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https://icfonline-my.sharepoint.com/personal/53643_icf_com/Documents/Work/work_2022/nscps_district_cases/"/>
    </mc:Choice>
  </mc:AlternateContent>
  <xr:revisionPtr revIDLastSave="0" documentId="8_{BBFDA08D-7FB8-234F-83CA-85D534E92870}" xr6:coauthVersionLast="47" xr6:coauthVersionMax="47" xr10:uidLastSave="{00000000-0000-0000-0000-000000000000}"/>
  <bookViews>
    <workbookView xWindow="0" yWindow="760" windowWidth="34560" windowHeight="19880" activeTab="3" xr2:uid="{00000000-000D-0000-FFFF-FFFF00000000}"/>
  </bookViews>
  <sheets>
    <sheet name="Ratings File" sheetId="6" state="hidden" r:id="rId1"/>
    <sheet name="Cover Page" sheetId="10" r:id="rId2"/>
    <sheet name="User Guide" sheetId="11" r:id="rId3"/>
    <sheet name="Document Catalog" sheetId="8" r:id="rId4"/>
    <sheet name="Abbreviations Key" sheetId="12" r:id="rId5"/>
    <sheet name="Clean Catalogue" sheetId="3" state="hidden" r:id="rId6"/>
    <sheet name="Updated Clean Catalogue 10.12" sheetId="7" state="hidden" r:id="rId7"/>
  </sheets>
  <definedNames>
    <definedName name="_xlnm._FilterDatabase" localSheetId="5" hidden="1">'Clean Catalogue'!$A$1:$AC$1605</definedName>
    <definedName name="_xlnm._FilterDatabase" localSheetId="3" hidden="1">'Document Catalog'!$A$2:$W$1607</definedName>
    <definedName name="_xlnm._FilterDatabase" localSheetId="0" hidden="1">'Ratings File'!$A$1:$Y$1590</definedName>
    <definedName name="_xlnm._FilterDatabase" localSheetId="6" hidden="1">'Updated Clean Catalogue 10.12'!$A$1:$AD$1605</definedName>
    <definedName name="AK_Anchorage_Return_to_School_Guidelines_2021_2022" localSheetId="3">'Document Catalog'!#REF!</definedName>
    <definedName name="AK_Anchorage_Return_to_School_Guidelines_2021_2022" localSheetId="0">'Ratings File'!#REF!</definedName>
    <definedName name="AK_Anchorage_Return_to_School_Guidelines_2021_2022" localSheetId="6">'Updated Clean Catalogue 10.12'!$F$2</definedName>
    <definedName name="AK_Anchorage_Return_to_School_Guidelines_2021_2022">'Clean Catalogue'!$E$2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606" i="7" l="1"/>
  <c r="C1605" i="7"/>
  <c r="AD1604" i="7"/>
  <c r="AC1604" i="7"/>
  <c r="AB1604" i="7"/>
  <c r="AA1604" i="7"/>
  <c r="F1604" i="7"/>
  <c r="D1604" i="7"/>
  <c r="C1604" i="7"/>
  <c r="E1604" i="3"/>
  <c r="E1591" i="6"/>
  <c r="E1590" i="6"/>
  <c r="E1522" i="6"/>
  <c r="F1591" i="6" l="1"/>
  <c r="E1584" i="6"/>
  <c r="D1463" i="6"/>
  <c r="G1606" i="3"/>
  <c r="D1604" i="3"/>
  <c r="C1604" i="3"/>
  <c r="C1605" i="3"/>
  <c r="AC1604" i="3"/>
  <c r="AB1604" i="3"/>
  <c r="AA1604" i="3"/>
  <c r="Z160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tc={E1B1A4EB-4B4F-41BC-8286-3E14ABDDA5E5}</author>
    <author>tc={28E0B0E6-55FE-43CA-B361-3DAB9939E5BA}</author>
    <author>tc={F42C4A5B-AADB-4B18-B362-26F4034B62B5}</author>
    <author>Roberts, Lynnea</author>
    <author>tc={3BBE51E7-B40C-4B36-9A0C-A117B868EA8D}</author>
  </authors>
  <commentList>
    <comment ref="U1" authorId="0" shapeId="0" xr:uid="{E1B1A4EB-4B4F-41BC-8286-3E14ABDDA5E5}">
      <text>
        <t>[Threaded comment]
Your version of Excel allows you to read this threaded comment; however, any edits to it will get removed if the file is opened in a newer version of Excel. Learn more: https://go.microsoft.com/fwlink/?linkid=870924
Comment:
    Y = link received and completed
Reply:
    NA = Never agreed and did not receive link
Reply:
    N = link received and didn't complete
Reply:
    XX = Original sample, never agreed, and didn't receive link</t>
      </text>
    </comment>
    <comment ref="J349" authorId="1" shapeId="0" xr:uid="{28E0B0E6-55FE-43CA-B361-3DAB9939E5BA}">
      <text>
        <t>[Threaded comment]
Your version of Excel allows you to read this threaded comment; however, any edits to it will get removed if the file is opened in a newer version of Excel. Learn more: https://go.microsoft.com/fwlink/?linkid=870924
Comment:
    @Demery, James I entered 00000000 on the Form
Reply:
    That's fine. I've been writing in "missing".</t>
      </text>
    </comment>
    <comment ref="I1350" authorId="2" shapeId="0" xr:uid="{F42C4A5B-AADB-4B18-B362-26F4034B62B5}">
      <text>
        <t>[Threaded comment]
Your version of Excel allows you to read this threaded comment; however, any edits to it will get removed if the file is opened in a newer version of Excel. Learn more: https://go.microsoft.com/fwlink/?linkid=870924
Comment:
    Closed in 2021.</t>
      </text>
    </comment>
    <comment ref="L1393" authorId="3" shapeId="0" xr:uid="{2A9D069C-EBC0-40BD-9425-2774F470038F}">
      <text>
        <r>
          <rPr>
            <b/>
            <sz val="9"/>
            <color indexed="81"/>
            <rFont val="Tahoma"/>
            <family val="2"/>
          </rPr>
          <t>Roberts, Lynnea:</t>
        </r>
        <r>
          <rPr>
            <sz val="9"/>
            <color indexed="81"/>
            <rFont val="Tahoma"/>
            <family val="2"/>
          </rPr>
          <t xml:space="preserve">
Luke indicated via email 7/7/22 that this school was labeled as a HS in the sampling master list and as an ES on the policy catalog. School website indicates this is a K-12 school. So, I have updated the level to HS, which matches the original sampling plan and the school website. (LR 7/8/22) </t>
        </r>
      </text>
    </comment>
    <comment ref="I1460" authorId="4" shapeId="0" xr:uid="{3BBE51E7-B40C-4B36-9A0C-A117B868EA8D}">
      <text>
        <t>[Threaded comment]
Your version of Excel allows you to read this threaded comment; however, any edits to it will get removed if the file is opened in a newer version of Excel. Learn more: https://go.microsoft.com/fwlink/?linkid=870924
Comment:
    Closed 2021.</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tc={79B00E2E-60B3-4F9A-BC6A-61A225E1218E}</author>
    <author>tc={9276B7A2-85CD-479F-9BE5-4C08D96786F6}</author>
    <author>tc={362D5732-4AD1-4C25-99B2-C985B74846E5}</author>
    <author>Roberts, Lynnea</author>
    <author>tc={0B09FAC1-A467-4C11-92C4-5299280E9CDE}</author>
    <author>tc={06E97517-1375-4C4B-B0B1-2056377D4119}</author>
    <author>tc={DEAF8BCB-818E-439E-9CEF-BE3A3DD8EFB4}</author>
    <author>tc={8AFA53FB-8E55-4AF3-86F4-BFF8A279DF9E}</author>
    <author>tc={AF7A6A4C-123C-4174-8A04-ACDEC2CBFCE9}</author>
    <author>tc={F303F91D-AC46-4AFC-B76F-A0F9D6DAFF9B}</author>
    <author>tc={1CBFBCB1-CFD7-40FC-93D2-FC5CC2A74FBE}</author>
    <author>tc={61E190AE-4B63-4A68-862F-3C1556132D45}</author>
    <author>tc={BD8547F3-27B6-403D-A5C7-1C980BD72D30}</author>
    <author>tc={8921D6EB-D5E5-4A10-B488-8DCCC53E626A}</author>
    <author>tc={252336FE-79CA-49C0-8D7F-C765E37E624D}</author>
    <author>tc={7F4CF6BA-ECEB-4198-B5C6-B8BEF67C17D2}</author>
    <author>tc={6AB90BCD-2E21-4AF1-848D-A6DA76F65853}</author>
    <author>tc={EC0F674C-F24E-49C9-91CF-6AF379EA3164}</author>
    <author>tc={01593AE6-BAD2-4B77-BD38-54AE9C2DF908}</author>
    <author>tc={A352D9A2-D497-4F50-81A7-81F9FE70CDB4}</author>
    <author>tc={3E9E5AD8-5CF4-47C5-BB74-8E033790CEC5}</author>
    <author>tc={595E99F2-F769-4F56-A0E4-A3AB8AE5D65D}</author>
    <author>tc={04490CB2-CE3B-4358-BCAD-3090C2838E50}</author>
    <author>tc={7E37E0E1-4B08-4D66-8C8B-11A53C04E9DA}</author>
    <author>tc={1CD6FC8D-7B1A-451F-BD36-DD60A089CAA5}</author>
    <author>tc={69020B31-409F-4878-BD5A-27B7698C1A01}</author>
    <author>tc={4FF294CE-BABE-49DF-BC09-EE25E9717889}</author>
    <author>tc={8329C550-32B0-4F26-BBBF-90A283212FC0}</author>
    <author>tc={0531C69F-827B-4265-9220-6573B08A5576}</author>
    <author>tc={44A17A5F-4FDD-4700-A39E-3EE16058CD33}</author>
    <author>tc={E73D0EA3-F2DC-4F00-A09B-72ECAE19F87A}</author>
    <author>tc={E2171029-C97B-45FA-BCF1-694FDC7A559D}</author>
    <author>tc={43263801-5FD9-465D-B224-CDD372E68A44}</author>
    <author>tc={13AF664C-1C80-4613-B75A-B8D2A78075BF}</author>
    <author>tc={E11BA066-BB1E-4BCD-90D6-9638A4B26CCB}</author>
    <author>tc={E09262A6-2FD5-481E-8682-6C75740871FE}</author>
    <author>tc={BC02DEB7-04E0-410D-B382-F76383318E0C}</author>
    <author>tc={6F5B7BAB-3A39-4311-87B3-D3A56217789D}</author>
    <author>tc={AE1C4E09-3350-4EEF-8133-2FADA4B38623}</author>
  </authors>
  <commentList>
    <comment ref="Y1" authorId="0" shapeId="0" xr:uid="{79B00E2E-60B3-4F9A-BC6A-61A225E1218E}">
      <text>
        <t>[Threaded comment]
Your version of Excel allows you to read this threaded comment; however, any edits to it will get removed if the file is opened in a newer version of Excel. Learn more: https://go.microsoft.com/fwlink/?linkid=870924
Comment:
    Y = link received and completed
Reply:
    NA = Never agreed and did not receive link
Reply:
    N = link received and didn't complete
Reply:
    XX = Original sample, never agreed, and didn't receive link</t>
      </text>
    </comment>
    <comment ref="N20" authorId="1" shapeId="0" xr:uid="{9276B7A2-85CD-479F-9BE5-4C08D96786F6}">
      <text>
        <t>[Threaded comment]
Your version of Excel allows you to read this threaded comment; however, any edits to it will get removed if the file is opened in a newer version of Excel. Learn more: https://go.microsoft.com/fwlink/?linkid=870924
Comment:
    MS. Do not delete.</t>
      </text>
    </comment>
    <comment ref="N21" authorId="2" shapeId="0" xr:uid="{362D5732-4AD1-4C25-99B2-C985B74846E5}">
      <text>
        <t>[Threaded comment]
Your version of Excel allows you to read this threaded comment; however, any edits to it will get removed if the file is opened in a newer version of Excel. Learn more: https://go.microsoft.com/fwlink/?linkid=870924
Comment:
    ES. Do not delete.</t>
      </text>
    </comment>
    <comment ref="O22" authorId="3" shapeId="0" xr:uid="{DF17CA0A-BC35-4FB3-9645-53160003DB69}">
      <text>
        <r>
          <rPr>
            <b/>
            <sz val="9"/>
            <color indexed="81"/>
            <rFont val="Tahoma"/>
            <family val="2"/>
          </rPr>
          <t>Roberts, Lynnea:</t>
        </r>
        <r>
          <rPr>
            <sz val="9"/>
            <color indexed="81"/>
            <rFont val="Tahoma"/>
            <family val="2"/>
          </rPr>
          <t xml:space="preserve">
Luke indicated via email 7/7/22 that this school was labeled as a HS in the sampling master list and as an ES on the policy catalog. School website indicates this is a K-12 school. So, I have updated the level to HS, which matches the original sampling plan and the school website. (LR 7/8/22) </t>
        </r>
      </text>
    </comment>
    <comment ref="A125" authorId="4" shapeId="0" xr:uid="{0B09FAC1-A467-4C11-92C4-5299280E9CDE}">
      <text>
        <t>[Threaded comment]
Your version of Excel allows you to read this threaded comment; however, any edits to it will get removed if the file is opened in a newer version of Excel. Learn more: https://go.microsoft.com/fwlink/?linkid=870924
Comment:
    9/29, Per JD - Moved file from catalog to CA archived folder (wrong school year)</t>
      </text>
    </comment>
    <comment ref="A130" authorId="5" shapeId="0" xr:uid="{06E97517-1375-4C4B-B0B1-2056377D4119}">
      <text>
        <t>[Threaded comment]
Your version of Excel allows you to read this threaded comment; however, any edits to it will get removed if the file is opened in a newer version of Excel. Learn more: https://go.microsoft.com/fwlink/?linkid=870924
Comment:
    9/29 per JD, removed file from catalog to CA archived folder (no useful information in document)</t>
      </text>
    </comment>
    <comment ref="A230" authorId="6" shapeId="0" xr:uid="{DEAF8BCB-818E-439E-9CEF-BE3A3DD8EFB4}">
      <text>
        <t>[Threaded comment]
Your version of Excel allows you to read this threaded comment; however, any edits to it will get removed if the file is opened in a newer version of Excel. Learn more: https://go.microsoft.com/fwlink/?linkid=870924
Comment:
    9/29 per JD, moved file from catalog to CA archived folder (wrong school year)</t>
      </text>
    </comment>
    <comment ref="N230" authorId="7" shapeId="0" xr:uid="{8AFA53FB-8E55-4AF3-86F4-BFF8A279DF9E}">
      <text>
        <t>[Threaded comment]
Your version of Excel allows you to read this threaded comment; however, any edits to it will get removed if the file is opened in a newer version of Excel. Learn more: https://go.microsoft.com/fwlink/?linkid=870924
Comment:
    Same school - same MDR - sampled as ES and MS. Do NOT delete.</t>
      </text>
    </comment>
    <comment ref="L278" authorId="8" shapeId="0" xr:uid="{AF7A6A4C-123C-4174-8A04-ACDEC2CBFCE9}">
      <text>
        <t>[Threaded comment]
Your version of Excel allows you to read this threaded comment; however, any edits to it will get removed if the file is opened in a newer version of Excel. Learn more: https://go.microsoft.com/fwlink/?linkid=870924
Comment:
    @Roberts, Lynnea This school closed in 2019.</t>
      </text>
    </comment>
    <comment ref="M455" authorId="9" shapeId="0" xr:uid="{F303F91D-AC46-4AFC-B76F-A0F9D6DAFF9B}">
      <text>
        <t>[Threaded comment]
Your version of Excel allows you to read this threaded comment; however, any edits to it will get removed if the file is opened in a newer version of Excel. Learn more: https://go.microsoft.com/fwlink/?linkid=870924
Comment:
    There are 60+ schools that have same NCES and MDR #s (per Luke)</t>
      </text>
    </comment>
    <comment ref="A659" authorId="10" shapeId="0" xr:uid="{1CBFBCB1-CFD7-40FC-93D2-FC5CC2A74FBE}">
      <text>
        <t>[Threaded comment]
Your version of Excel allows you to read this threaded comment; however, any edits to it will get removed if the file is opened in a newer version of Excel. Learn more: https://go.microsoft.com/fwlink/?linkid=870924
Comment:
    9/29 - Per JD, moved file from catalog to MA archived folder</t>
      </text>
    </comment>
    <comment ref="J769" authorId="11" shapeId="0" xr:uid="{61E190AE-4B63-4A68-862F-3C1556132D45}">
      <text>
        <t>[Threaded comment]
Your version of Excel allows you to read this threaded comment; however, any edits to it will get removed if the file is opened in a newer version of Excel. Learn more: https://go.microsoft.com/fwlink/?linkid=870924
Comment:
    there is a link for more ESSER info</t>
      </text>
    </comment>
    <comment ref="J947" authorId="12" shapeId="0" xr:uid="{BD8547F3-27B6-403D-A5C7-1C980BD72D30}">
      <text>
        <t>[Threaded comment]
Your version of Excel allows you to read this threaded comment; however, any edits to it will get removed if the file is opened in a newer version of Excel. Learn more: https://go.microsoft.com/fwlink/?linkid=870924
Comment:
    ESSER is mentioned as a link</t>
      </text>
    </comment>
    <comment ref="J957" authorId="13" shapeId="0" xr:uid="{8921D6EB-D5E5-4A10-B488-8DCCC53E626A}">
      <text>
        <t>[Threaded comment]
Your version of Excel allows you to read this threaded comment; however, any edits to it will get removed if the file is opened in a newer version of Excel. Learn more: https://go.microsoft.com/fwlink/?linkid=870924
Comment:
    ESSER is mentioned as a link</t>
      </text>
    </comment>
    <comment ref="L964" authorId="14" shapeId="0" xr:uid="{252336FE-79CA-49C0-8D7F-C765E37E624D}">
      <text>
        <t>[Threaded comment]
Your version of Excel allows you to read this threaded comment; however, any edits to it will get removed if the file is opened in a newer version of Excel. Learn more: https://go.microsoft.com/fwlink/?linkid=870924
Comment:
    Closed in 2020</t>
      </text>
    </comment>
    <comment ref="L1010" authorId="15" shapeId="0" xr:uid="{7F4CF6BA-ECEB-4198-B5C6-B8BEF67C17D2}">
      <text>
        <t>[Threaded comment]
Your version of Excel allows you to read this threaded comment; however, any edits to it will get removed if the file is opened in a newer version of Excel. Learn more: https://go.microsoft.com/fwlink/?linkid=870924
Comment:
    Closed in 2018</t>
      </text>
    </comment>
    <comment ref="L1052" authorId="16" shapeId="0" xr:uid="{6AB90BCD-2E21-4AF1-848D-A6DA76F65853}">
      <text>
        <t>[Threaded comment]
Your version of Excel allows you to read this threaded comment; however, any edits to it will get removed if the file is opened in a newer version of Excel. Learn more: https://go.microsoft.com/fwlink/?linkid=870924
Comment:
    Closed in 2021</t>
      </text>
    </comment>
    <comment ref="L1107" authorId="17" shapeId="0" xr:uid="{EC0F674C-F24E-49C9-91CF-6AF379EA3164}">
      <text>
        <t>[Threaded comment]
Your version of Excel allows you to read this threaded comment; however, any edits to it will get removed if the file is opened in a newer version of Excel. Learn more: https://go.microsoft.com/fwlink/?linkid=870924
Comment:
    Closed in 2021.</t>
      </text>
    </comment>
    <comment ref="J1134" authorId="18" shapeId="0" xr:uid="{01593AE6-BAD2-4B77-BD38-54AE9C2DF908}">
      <text>
        <t>[Threaded comment]
Your version of Excel allows you to read this threaded comment; however, any edits to it will get removed if the file is opened in a newer version of Excel. Learn more: https://go.microsoft.com/fwlink/?linkid=870924
Comment:
    the text on this policy is very small even at 500%</t>
      </text>
    </comment>
    <comment ref="J1145" authorId="19" shapeId="0" xr:uid="{A352D9A2-D497-4F50-81A7-81F9FE70CDB4}">
      <text>
        <t>[Threaded comment]
Your version of Excel allows you to read this threaded comment; however, any edits to it will get removed if the file is opened in a newer version of Excel. Learn more: https://go.microsoft.com/fwlink/?linkid=870924
Comment:
    not linked to a policy</t>
      </text>
    </comment>
    <comment ref="E1161" authorId="20" shapeId="0" xr:uid="{3E9E5AD8-5CF4-47C5-BB74-8E033790CEC5}">
      <text>
        <t>[Threaded comment]
Your version of Excel allows you to read this threaded comment; however, any edits to it will get removed if the file is opened in a newer version of Excel. Learn more: https://go.microsoft.com/fwlink/?linkid=870924
Comment:
    This school does not fit our eligibility criteria. Per CM 7/22/22, we will leave it in the policy catalog but mark it as "not found."</t>
      </text>
    </comment>
    <comment ref="L1201" authorId="21" shapeId="0" xr:uid="{595E99F2-F769-4F56-A0E4-A3AB8AE5D65D}">
      <text>
        <t>[Threaded comment]
Your version of Excel allows you to read this threaded comment; however, any edits to it will get removed if the file is opened in a newer version of Excel. Learn more: https://go.microsoft.com/fwlink/?linkid=870924
Comment:
    Closed in 2021</t>
      </text>
    </comment>
    <comment ref="E1269" authorId="22" shapeId="0" xr:uid="{04490CB2-CE3B-4358-BCAD-3090C2838E50}">
      <text>
        <t>[Threaded comment]
Your version of Excel allows you to read this threaded comment; however, any edits to it will get removed if the file is opened in a newer version of Excel. Learn more: https://go.microsoft.com/fwlink/?linkid=870924
Comment:
    This school does not fit our eligibility criteria. Per CM 7/22/22, we will leave it in the policy catalog but mark it as "not found."</t>
      </text>
    </comment>
    <comment ref="L1287" authorId="23" shapeId="0" xr:uid="{7E37E0E1-4B08-4D66-8C8B-11A53C04E9DA}">
      <text>
        <t>[Threaded comment]
Your version of Excel allows you to read this threaded comment; however, any edits to it will get removed if the file is opened in a newer version of Excel. Learn more: https://go.microsoft.com/fwlink/?linkid=870924
Comment:
    Closed in 2021</t>
      </text>
    </comment>
    <comment ref="L1307" authorId="24" shapeId="0" xr:uid="{1CD6FC8D-7B1A-451F-BD36-DD60A089CAA5}">
      <text>
        <t>[Threaded comment]
Your version of Excel allows you to read this threaded comment; however, any edits to it will get removed if the file is opened in a newer version of Excel. Learn more: https://go.microsoft.com/fwlink/?linkid=870924
Comment:
    Closed in 2020</t>
      </text>
    </comment>
    <comment ref="J1364" authorId="25" shapeId="0" xr:uid="{69020B31-409F-4878-BD5A-27B7698C1A01}">
      <text>
        <t>[Threaded comment]
Your version of Excel allows you to read this threaded comment; however, any edits to it will get removed if the file is opened in a newer version of Excel. Learn more: https://go.microsoft.com/fwlink/?linkid=870924
Comment:
    ESSER link available</t>
      </text>
    </comment>
    <comment ref="J1377" authorId="26" shapeId="0" xr:uid="{4FF294CE-BABE-49DF-BC09-EE25E9717889}">
      <text>
        <t>[Threaded comment]
Your version of Excel allows you to read this threaded comment; however, any edits to it will get removed if the file is opened in a newer version of Excel. Learn more: https://go.microsoft.com/fwlink/?linkid=870924
Comment:
    ESSER link available</t>
      </text>
    </comment>
    <comment ref="J1383" authorId="27" shapeId="0" xr:uid="{8329C550-32B0-4F26-BBBF-90A283212FC0}">
      <text>
        <t>[Threaded comment]
Your version of Excel allows you to read this threaded comment; however, any edits to it will get removed if the file is opened in a newer version of Excel. Learn more: https://go.microsoft.com/fwlink/?linkid=870924
Comment:
    not linked to a policy</t>
      </text>
    </comment>
    <comment ref="L1383" authorId="28" shapeId="0" xr:uid="{0531C69F-827B-4265-9220-6573B08A5576}">
      <text>
        <t>[Threaded comment]
Your version of Excel allows you to read this threaded comment; however, any edits to it will get removed if the file is opened in a newer version of Excel. Learn more: https://go.microsoft.com/fwlink/?linkid=870924
Comment:
    Closed in 2021</t>
      </text>
    </comment>
    <comment ref="J1400" authorId="29" shapeId="0" xr:uid="{44A17A5F-4FDD-4700-A39E-3EE16058CD33}">
      <text>
        <t>[Threaded comment]
Your version of Excel allows you to read this threaded comment; however, any edits to it will get removed if the file is opened in a newer version of Excel. Learn more: https://go.microsoft.com/fwlink/?linkid=870924
Comment:
    this policy is hard to read</t>
      </text>
    </comment>
    <comment ref="J1401" authorId="30" shapeId="0" xr:uid="{E73D0EA3-F2DC-4F00-A09B-72ECAE19F87A}">
      <text>
        <t>[Threaded comment]
Your version of Excel allows you to read this threaded comment; however, any edits to it will get removed if the file is opened in a newer version of Excel. Learn more: https://go.microsoft.com/fwlink/?linkid=870924
Comment:
    ESSER link available</t>
      </text>
    </comment>
    <comment ref="J1412" authorId="31" shapeId="0" xr:uid="{E2171029-C97B-45FA-BCF1-694FDC7A559D}">
      <text>
        <t>[Threaded comment]
Your version of Excel allows you to read this threaded comment; however, any edits to it will get removed if the file is opened in a newer version of Excel. Learn more: https://go.microsoft.com/fwlink/?linkid=870924
Comment:
    ESSER link available</t>
      </text>
    </comment>
    <comment ref="J1436" authorId="32" shapeId="0" xr:uid="{43263801-5FD9-465D-B224-CDD372E68A44}">
      <text>
        <t>[Threaded comment]
Your version of Excel allows you to read this threaded comment; however, any edits to it will get removed if the file is opened in a newer version of Excel. Learn more: https://go.microsoft.com/fwlink/?linkid=870924
Comment:
    ESSER link available</t>
      </text>
    </comment>
    <comment ref="L1440" authorId="33" shapeId="0" xr:uid="{13AF664C-1C80-4613-B75A-B8D2A78075BF}">
      <text>
        <t>[Threaded comment]
Your version of Excel allows you to read this threaded comment; however, any edits to it will get removed if the file is opened in a newer version of Excel. Learn more: https://go.microsoft.com/fwlink/?linkid=870924
Comment:
    Closed in 2020</t>
      </text>
    </comment>
    <comment ref="L1448" authorId="34" shapeId="0" xr:uid="{E11BA066-BB1E-4BCD-90D6-9638A4B26CCB}">
      <text>
        <t>[Threaded comment]
Your version of Excel allows you to read this threaded comment; however, any edits to it will get removed if the file is opened in a newer version of Excel. Learn more: https://go.microsoft.com/fwlink/?linkid=870924
Comment:
    Closed in 2021</t>
      </text>
    </comment>
    <comment ref="D1485" authorId="35" shapeId="0" xr:uid="{E09262A6-2FD5-481E-8682-6C75740871FE}">
      <text>
        <t>[Threaded comment]
Your version of Excel allows you to read this threaded comment; however, any edits to it will get removed if the file is opened in a newer version of Excel. Learn more: https://go.microsoft.com/fwlink/?linkid=870924
Comment:
    @Demery, James Please rate this file (added 10/3) and remove rating (if there is one) that was done by Machine Team. When this has been done, please delete this comment and change cell to "no fill"</t>
      </text>
    </comment>
    <comment ref="L1532" authorId="36" shapeId="0" xr:uid="{BC02DEB7-04E0-410D-B382-F76383318E0C}">
      <text>
        <t>[Threaded comment]
Your version of Excel allows you to read this threaded comment; however, any edits to it will get removed if the file is opened in a newer version of Excel. Learn more: https://go.microsoft.com/fwlink/?linkid=870924
Comment:
    Closed in 2021</t>
      </text>
    </comment>
    <comment ref="L1554" authorId="37" shapeId="0" xr:uid="{6F5B7BAB-3A39-4311-87B3-D3A56217789D}">
      <text>
        <t>[Threaded comment]
Your version of Excel allows you to read this threaded comment; however, any edits to it will get removed if the file is opened in a newer version of Excel. Learn more: https://go.microsoft.com/fwlink/?linkid=870924
Comment:
    This school does not fit our eligibility criteria. Per CM 7/22/22, we will leave it in the policy catalog but mark it as "not found."</t>
      </text>
    </comment>
    <comment ref="L1603" authorId="38" shapeId="0" xr:uid="{AE1C4E09-3350-4EEF-8133-2FADA4B38623}">
      <text>
        <t>[Threaded comment]
Your version of Excel allows you to read this threaded comment; however, any edits to it will get removed if the file is opened in a newer version of Excel. Learn more: https://go.microsoft.com/fwlink/?linkid=870924
Comment:
    This school does not fit our eligibility criteria. Per CM 7/22/22, we will leave it in the policy catalog but mark it as "not found."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tc={C24F5146-AC65-40CC-A28B-FE5407E7AA05}</author>
    <author>tc={C19FF739-5182-4557-97BA-8F35CB472D8A}</author>
    <author>tc={3C0289FB-5333-43C1-B7F8-CF15E9FE88E6}</author>
    <author>tc={A25659C4-0217-4B89-83D1-D4B8089BF9AA}</author>
    <author>tc={F1572F09-8653-4193-BAA5-47EF743BAEF3}</author>
    <author>tc={6CB51A08-D562-42B4-B266-8057785ED2B3}</author>
    <author>tc={88B001F0-8A4B-4AFF-8E31-9FB9B5C21ADB}</author>
    <author>tc={5E9254A8-7953-4639-9DA8-6EF1DD72F992}</author>
    <author>Roberts, Lynnea</author>
    <author>tc={D1B869C7-431A-4677-8AD2-4B1AD91A0EC0}</author>
    <author>tc={BAE08F8C-1A0A-4599-8B4F-9AB1C68C9C4F}</author>
    <author>tc={6FC14876-641E-4A06-875E-9E7F457359FD}</author>
    <author>tc={4D440900-EE19-4758-BFC9-C2C2AE5C9E50}</author>
    <author>tc={E91F292B-B6A5-4BFD-B1A5-C15DA1291882}</author>
    <author>tc={F75F9332-48BA-470E-BD07-C3CFAA745E9D}</author>
    <author>tc={1B77D0DA-D43D-41A5-B692-E10A8659E05B}</author>
    <author>tc={163C7225-3677-4C49-951F-65B1E8339CBA}</author>
    <author>tc={D92A30DF-FED6-447E-8C50-4B5E6EEB12E3}</author>
    <author>tc={22FC8404-6D1A-454B-9E4B-DD93B12960E0}</author>
    <author>tc={D334AA91-27A5-4684-969D-7D939C45609D}</author>
    <author>tc={DA028C37-6C73-4859-BE26-75589C4CF66C}</author>
    <author>tc={57F584F7-0980-4B29-9D7C-2EDD050087F4}</author>
    <author>tc={42D9A03F-992C-4AAA-ADBB-9346E1642C90}</author>
    <author>tc={060BF8F3-9F2F-4FC4-84EA-519D72AC93EC}</author>
    <author>tc={92BFE5D7-9CFE-4860-8CFF-391B1D4F9B83}</author>
    <author>tc={339B24C3-A65B-4248-9E3F-CD68AF1E5CA0}</author>
    <author>tc={2E1DA201-D0BA-4D69-B6A7-22675AC5C872}</author>
    <author>tc={C80DC671-6FF3-4DD6-9580-57066ADE0302}</author>
    <author>tc={63698569-E630-4D45-B87E-D3FA70D1AF23}</author>
    <author>tc={914A5793-3937-46F6-896C-9EE12F88C723}</author>
    <author>tc={C922C40A-85D5-4527-B856-4B4A11E7566A}</author>
    <author>tc={7FEE7860-57BC-456B-8E4D-DF91F85BF56A}</author>
    <author>tc={D598EFCB-CECF-4F5C-A93A-E388481D7A9E}</author>
    <author>tc={6D064ECC-CEC9-4219-9324-8F105872E611}</author>
    <author>tc={9A9D8DFE-384A-41C0-AE4B-7AE416388305}</author>
    <author>tc={70078F0C-C8C2-48F1-9184-CB1264B7AB9C}</author>
    <author>tc={EAA42052-7599-4A1E-84A4-F292A5BD4262}</author>
    <author>tc={B9004995-40B4-4587-A66A-E9D0F578F975}</author>
    <author>tc={64FCBF7F-7819-42CC-870A-4334ED74778F}</author>
    <author>tc={EB3D75EE-B118-4489-BD0E-FD315719FFB1}</author>
    <author>tc={D4232AFE-60CB-4161-A88F-391A1059C568}</author>
    <author>tc={4477A7FF-E4CC-4799-96A8-12FB9D71EA1A}</author>
    <author>tc={3696DDB5-8201-43FC-9D87-AA3E66D655AF}</author>
    <author>tc={63CD865A-9AF0-499B-9ECF-1B1942C7174E}</author>
    <author>tc={FE99C87A-40C1-4997-85E2-76F8EA6B7FB8}</author>
  </authors>
  <commentList>
    <comment ref="E1" authorId="0" shapeId="0" xr:uid="{C24F5146-AC65-40CC-A28B-FE5407E7AA05}">
      <text>
        <t>[Threaded comment]
Your version of Excel allows you to read this threaded comment; however, any edits to it will get removed if the file is opened in a newer version of Excel. Learn more: https://go.microsoft.com/fwlink/?linkid=870924
Comment:
    If D and F were NOT blank but E was blank, highlighted in red.</t>
      </text>
    </comment>
    <comment ref="J1" authorId="1" shapeId="0" xr:uid="{C19FF739-5182-4557-97BA-8F35CB472D8A}">
      <text>
        <t>[Threaded comment]
Your version of Excel allows you to read this threaded comment; however, any edits to it will get removed if the file is opened in a newer version of Excel. Learn more: https://go.microsoft.com/fwlink/?linkid=870924
Comment:
    These are highlighted if there is data in I but not J</t>
      </text>
    </comment>
    <comment ref="K1" authorId="2" shapeId="0" xr:uid="{3C0289FB-5333-43C1-B7F8-CF15E9FE88E6}">
      <text>
        <t>[Threaded comment]
Your version of Excel allows you to read this threaded comment; however, any edits to it will get removed if the file is opened in a newer version of Excel. Learn more: https://go.microsoft.com/fwlink/?linkid=870924
Comment:
    There are a few schools that have a month/data in J or I but nothing in this column. Those are highlighted. Should we add that data?</t>
      </text>
    </comment>
    <comment ref="L1" authorId="3" shapeId="0" xr:uid="{A25659C4-0217-4B89-83D1-D4B8089BF9AA}">
      <text>
        <t>[Threaded comment]
Your version of Excel allows you to read this threaded comment; however, any edits to it will get removed if the file is opened in a newer version of Excel. Learn more: https://go.microsoft.com/fwlink/?linkid=870924
Comment:
    Please see L174</t>
      </text>
    </comment>
    <comment ref="M1" authorId="4" shapeId="0" xr:uid="{F1572F09-8653-4193-BAA5-47EF743BAEF3}">
      <text>
        <t>[Threaded comment]
Your version of Excel allows you to read this threaded comment; however, any edits to it will get removed if the file is opened in a newer version of Excel. Learn more: https://go.microsoft.com/fwlink/?linkid=870924
Comment:
    I highlighted these if there is a value in L but nothing in M</t>
      </text>
    </comment>
    <comment ref="Z1" authorId="5" shapeId="0" xr:uid="{6CB51A08-D562-42B4-B266-8057785ED2B3}">
      <text>
        <t>[Threaded comment]
Your version of Excel allows you to read this threaded comment; however, any edits to it will get removed if the file is opened in a newer version of Excel. Learn more: https://go.microsoft.com/fwlink/?linkid=870924
Comment:
    Y = link received and completed
Reply:
    NA = Never agreed and did not receive link
Reply:
    N = link received and didn't complete
Reply:
    XX = Original sample, never agreed, and didn't receive link</t>
      </text>
    </comment>
    <comment ref="P20" authorId="6" shapeId="0" xr:uid="{88B001F0-8A4B-4AFF-8E31-9FB9B5C21ADB}">
      <text>
        <t>[Threaded comment]
Your version of Excel allows you to read this threaded comment; however, any edits to it will get removed if the file is opened in a newer version of Excel. Learn more: https://go.microsoft.com/fwlink/?linkid=870924
Comment:
    MS. Do not delete.</t>
      </text>
    </comment>
    <comment ref="P21" authorId="7" shapeId="0" xr:uid="{5E9254A8-7953-4639-9DA8-6EF1DD72F992}">
      <text>
        <t>[Threaded comment]
Your version of Excel allows you to read this threaded comment; however, any edits to it will get removed if the file is opened in a newer version of Excel. Learn more: https://go.microsoft.com/fwlink/?linkid=870924
Comment:
    ES. Do not delete.</t>
      </text>
    </comment>
    <comment ref="Q22" authorId="8" shapeId="0" xr:uid="{44FD8E3D-D5F8-4BDC-A7B5-281178341DB1}">
      <text>
        <r>
          <rPr>
            <b/>
            <sz val="9"/>
            <color indexed="81"/>
            <rFont val="Tahoma"/>
            <family val="2"/>
          </rPr>
          <t>Roberts, Lynnea:</t>
        </r>
        <r>
          <rPr>
            <sz val="9"/>
            <color indexed="81"/>
            <rFont val="Tahoma"/>
            <family val="2"/>
          </rPr>
          <t xml:space="preserve">
Luke indicated via email 7/7/22 that this school was labeled as a HS in the sampling master list and as an ES on the policy catalog. School website indicates this is a K-12 school. So, I have updated the level to HS, which matches the original sampling plan and the school website. (LR 7/8/22) </t>
        </r>
      </text>
    </comment>
    <comment ref="A125" authorId="9" shapeId="0" xr:uid="{D1B869C7-431A-4677-8AD2-4B1AD91A0EC0}">
      <text>
        <t>[Threaded comment]
Your version of Excel allows you to read this threaded comment; however, any edits to it will get removed if the file is opened in a newer version of Excel. Learn more: https://go.microsoft.com/fwlink/?linkid=870924
Comment:
    9/29, Per JD - Moved file from catalog to CA archived folder (wrong school year)</t>
      </text>
    </comment>
    <comment ref="A130" authorId="10" shapeId="0" xr:uid="{BAE08F8C-1A0A-4599-8B4F-9AB1C68C9C4F}">
      <text>
        <t>[Threaded comment]
Your version of Excel allows you to read this threaded comment; however, any edits to it will get removed if the file is opened in a newer version of Excel. Learn more: https://go.microsoft.com/fwlink/?linkid=870924
Comment:
    9/29 per JD, removed file from catalog to CA archived folder (no useful information in document)</t>
      </text>
    </comment>
    <comment ref="L174" authorId="11" shapeId="0" xr:uid="{6FC14876-641E-4A06-875E-9E7F457359FD}">
      <text>
        <t>[Threaded comment]
Your version of Excel allows you to read this threaded comment; however, any edits to it will get removed if the file is opened in a newer version of Excel. Learn more: https://go.microsoft.com/fwlink/?linkid=870924
Comment:
    @Roberts, Lynnea This is the only outlier in this column but looks like maybe it was an ESSER?</t>
      </text>
    </comment>
    <comment ref="A230" authorId="12" shapeId="0" xr:uid="{4D440900-EE19-4758-BFC9-C2C2AE5C9E50}">
      <text>
        <t>[Threaded comment]
Your version of Excel allows you to read this threaded comment; however, any edits to it will get removed if the file is opened in a newer version of Excel. Learn more: https://go.microsoft.com/fwlink/?linkid=870924
Comment:
    9/29 per JD, moved file from catalog to CA archived folder (wrong school year)</t>
      </text>
    </comment>
    <comment ref="P230" authorId="13" shapeId="0" xr:uid="{E91F292B-B6A5-4BFD-B1A5-C15DA1291882}">
      <text>
        <t>[Threaded comment]
Your version of Excel allows you to read this threaded comment; however, any edits to it will get removed if the file is opened in a newer version of Excel. Learn more: https://go.microsoft.com/fwlink/?linkid=870924
Comment:
    Same school - same MDR - sampled as ES and MS. Do NOT delete.</t>
      </text>
    </comment>
    <comment ref="N278" authorId="14" shapeId="0" xr:uid="{F75F9332-48BA-470E-BD07-C3CFAA745E9D}">
      <text>
        <t>[Threaded comment]
Your version of Excel allows you to read this threaded comment; however, any edits to it will get removed if the file is opened in a newer version of Excel. Learn more: https://go.microsoft.com/fwlink/?linkid=870924
Comment:
    @Roberts, Lynnea This school closed in 2019.</t>
      </text>
    </comment>
    <comment ref="O455" authorId="15" shapeId="0" xr:uid="{1B77D0DA-D43D-41A5-B692-E10A8659E05B}">
      <text>
        <t>[Threaded comment]
Your version of Excel allows you to read this threaded comment; however, any edits to it will get removed if the file is opened in a newer version of Excel. Learn more: https://go.microsoft.com/fwlink/?linkid=870924
Comment:
    There are 60+ schools that have same NCES and MDR #s (per Luke)</t>
      </text>
    </comment>
    <comment ref="A659" authorId="16" shapeId="0" xr:uid="{163C7225-3677-4C49-951F-65B1E8339CBA}">
      <text>
        <t>[Threaded comment]
Your version of Excel allows you to read this threaded comment; however, any edits to it will get removed if the file is opened in a newer version of Excel. Learn more: https://go.microsoft.com/fwlink/?linkid=870924
Comment:
    9/29 - Per JD, moved file from catalog to MA archived folder</t>
      </text>
    </comment>
    <comment ref="L769" authorId="17" shapeId="0" xr:uid="{D92A30DF-FED6-447E-8C50-4B5E6EEB12E3}">
      <text>
        <t>[Threaded comment]
Your version of Excel allows you to read this threaded comment; however, any edits to it will get removed if the file is opened in a newer version of Excel. Learn more: https://go.microsoft.com/fwlink/?linkid=870924
Comment:
    there is a link for more ESSER info</t>
      </text>
    </comment>
    <comment ref="L947" authorId="18" shapeId="0" xr:uid="{22FC8404-6D1A-454B-9E4B-DD93B12960E0}">
      <text>
        <t>[Threaded comment]
Your version of Excel allows you to read this threaded comment; however, any edits to it will get removed if the file is opened in a newer version of Excel. Learn more: https://go.microsoft.com/fwlink/?linkid=870924
Comment:
    ESSER is mentioned as a link</t>
      </text>
    </comment>
    <comment ref="L957" authorId="19" shapeId="0" xr:uid="{D334AA91-27A5-4684-969D-7D939C45609D}">
      <text>
        <t>[Threaded comment]
Your version of Excel allows you to read this threaded comment; however, any edits to it will get removed if the file is opened in a newer version of Excel. Learn more: https://go.microsoft.com/fwlink/?linkid=870924
Comment:
    ESSER is mentioned as a link</t>
      </text>
    </comment>
    <comment ref="N964" authorId="20" shapeId="0" xr:uid="{DA028C37-6C73-4859-BE26-75589C4CF66C}">
      <text>
        <t>[Threaded comment]
Your version of Excel allows you to read this threaded comment; however, any edits to it will get removed if the file is opened in a newer version of Excel. Learn more: https://go.microsoft.com/fwlink/?linkid=870924
Comment:
    Closed in 2020</t>
      </text>
    </comment>
    <comment ref="N1010" authorId="21" shapeId="0" xr:uid="{57F584F7-0980-4B29-9D7C-2EDD050087F4}">
      <text>
        <t>[Threaded comment]
Your version of Excel allows you to read this threaded comment; however, any edits to it will get removed if the file is opened in a newer version of Excel. Learn more: https://go.microsoft.com/fwlink/?linkid=870924
Comment:
    Closed in 2018</t>
      </text>
    </comment>
    <comment ref="N1052" authorId="22" shapeId="0" xr:uid="{42D9A03F-992C-4AAA-ADBB-9346E1642C90}">
      <text>
        <t>[Threaded comment]
Your version of Excel allows you to read this threaded comment; however, any edits to it will get removed if the file is opened in a newer version of Excel. Learn more: https://go.microsoft.com/fwlink/?linkid=870924
Comment:
    Closed in 2021</t>
      </text>
    </comment>
    <comment ref="N1107" authorId="23" shapeId="0" xr:uid="{060BF8F3-9F2F-4FC4-84EA-519D72AC93EC}">
      <text>
        <t>[Threaded comment]
Your version of Excel allows you to read this threaded comment; however, any edits to it will get removed if the file is opened in a newer version of Excel. Learn more: https://go.microsoft.com/fwlink/?linkid=870924
Comment:
    Closed in 2021.</t>
      </text>
    </comment>
    <comment ref="L1134" authorId="24" shapeId="0" xr:uid="{92BFE5D7-9CFE-4860-8CFF-391B1D4F9B83}">
      <text>
        <t>[Threaded comment]
Your version of Excel allows you to read this threaded comment; however, any edits to it will get removed if the file is opened in a newer version of Excel. Learn more: https://go.microsoft.com/fwlink/?linkid=870924
Comment:
    the text on this policy is very small even at 500%</t>
      </text>
    </comment>
    <comment ref="L1145" authorId="25" shapeId="0" xr:uid="{339B24C3-A65B-4248-9E3F-CD68AF1E5CA0}">
      <text>
        <t>[Threaded comment]
Your version of Excel allows you to read this threaded comment; however, any edits to it will get removed if the file is opened in a newer version of Excel. Learn more: https://go.microsoft.com/fwlink/?linkid=870924
Comment:
    not linked to a policy</t>
      </text>
    </comment>
    <comment ref="F1161" authorId="26" shapeId="0" xr:uid="{2E1DA201-D0BA-4D69-B6A7-22675AC5C872}">
      <text>
        <t>[Threaded comment]
Your version of Excel allows you to read this threaded comment; however, any edits to it will get removed if the file is opened in a newer version of Excel. Learn more: https://go.microsoft.com/fwlink/?linkid=870924
Comment:
    This school does not fit our eligibility criteria. Per CM 7/22/22, we will leave it in the policy catalog but mark it as "not found."</t>
      </text>
    </comment>
    <comment ref="N1201" authorId="27" shapeId="0" xr:uid="{C80DC671-6FF3-4DD6-9580-57066ADE0302}">
      <text>
        <t>[Threaded comment]
Your version of Excel allows you to read this threaded comment; however, any edits to it will get removed if the file is opened in a newer version of Excel. Learn more: https://go.microsoft.com/fwlink/?linkid=870924
Comment:
    Closed in 2021</t>
      </text>
    </comment>
    <comment ref="F1269" authorId="28" shapeId="0" xr:uid="{63698569-E630-4D45-B87E-D3FA70D1AF23}">
      <text>
        <t>[Threaded comment]
Your version of Excel allows you to read this threaded comment; however, any edits to it will get removed if the file is opened in a newer version of Excel. Learn more: https://go.microsoft.com/fwlink/?linkid=870924
Comment:
    This school does not fit our eligibility criteria. Per CM 7/22/22, we will leave it in the policy catalog but mark it as "not found."</t>
      </text>
    </comment>
    <comment ref="N1287" authorId="29" shapeId="0" xr:uid="{914A5793-3937-46F6-896C-9EE12F88C723}">
      <text>
        <t>[Threaded comment]
Your version of Excel allows you to read this threaded comment; however, any edits to it will get removed if the file is opened in a newer version of Excel. Learn more: https://go.microsoft.com/fwlink/?linkid=870924
Comment:
    Closed in 2021</t>
      </text>
    </comment>
    <comment ref="N1307" authorId="30" shapeId="0" xr:uid="{C922C40A-85D5-4527-B856-4B4A11E7566A}">
      <text>
        <t>[Threaded comment]
Your version of Excel allows you to read this threaded comment; however, any edits to it will get removed if the file is opened in a newer version of Excel. Learn more: https://go.microsoft.com/fwlink/?linkid=870924
Comment:
    Closed in 2020</t>
      </text>
    </comment>
    <comment ref="L1364" authorId="31" shapeId="0" xr:uid="{7FEE7860-57BC-456B-8E4D-DF91F85BF56A}">
      <text>
        <t>[Threaded comment]
Your version of Excel allows you to read this threaded comment; however, any edits to it will get removed if the file is opened in a newer version of Excel. Learn more: https://go.microsoft.com/fwlink/?linkid=870924
Comment:
    ESSER link available</t>
      </text>
    </comment>
    <comment ref="L1377" authorId="32" shapeId="0" xr:uid="{D598EFCB-CECF-4F5C-A93A-E388481D7A9E}">
      <text>
        <t>[Threaded comment]
Your version of Excel allows you to read this threaded comment; however, any edits to it will get removed if the file is opened in a newer version of Excel. Learn more: https://go.microsoft.com/fwlink/?linkid=870924
Comment:
    ESSER link available</t>
      </text>
    </comment>
    <comment ref="L1383" authorId="33" shapeId="0" xr:uid="{6D064ECC-CEC9-4219-9324-8F105872E611}">
      <text>
        <t>[Threaded comment]
Your version of Excel allows you to read this threaded comment; however, any edits to it will get removed if the file is opened in a newer version of Excel. Learn more: https://go.microsoft.com/fwlink/?linkid=870924
Comment:
    not linked to a policy</t>
      </text>
    </comment>
    <comment ref="N1383" authorId="34" shapeId="0" xr:uid="{9A9D8DFE-384A-41C0-AE4B-7AE416388305}">
      <text>
        <t>[Threaded comment]
Your version of Excel allows you to read this threaded comment; however, any edits to it will get removed if the file is opened in a newer version of Excel. Learn more: https://go.microsoft.com/fwlink/?linkid=870924
Comment:
    Closed in 2021</t>
      </text>
    </comment>
    <comment ref="L1400" authorId="35" shapeId="0" xr:uid="{70078F0C-C8C2-48F1-9184-CB1264B7AB9C}">
      <text>
        <t>[Threaded comment]
Your version of Excel allows you to read this threaded comment; however, any edits to it will get removed if the file is opened in a newer version of Excel. Learn more: https://go.microsoft.com/fwlink/?linkid=870924
Comment:
    this policy is hard to read</t>
      </text>
    </comment>
    <comment ref="L1401" authorId="36" shapeId="0" xr:uid="{EAA42052-7599-4A1E-84A4-F292A5BD4262}">
      <text>
        <t>[Threaded comment]
Your version of Excel allows you to read this threaded comment; however, any edits to it will get removed if the file is opened in a newer version of Excel. Learn more: https://go.microsoft.com/fwlink/?linkid=870924
Comment:
    ESSER link available</t>
      </text>
    </comment>
    <comment ref="L1412" authorId="37" shapeId="0" xr:uid="{B9004995-40B4-4587-A66A-E9D0F578F975}">
      <text>
        <t>[Threaded comment]
Your version of Excel allows you to read this threaded comment; however, any edits to it will get removed if the file is opened in a newer version of Excel. Learn more: https://go.microsoft.com/fwlink/?linkid=870924
Comment:
    ESSER link available</t>
      </text>
    </comment>
    <comment ref="L1436" authorId="38" shapeId="0" xr:uid="{64FCBF7F-7819-42CC-870A-4334ED74778F}">
      <text>
        <t>[Threaded comment]
Your version of Excel allows you to read this threaded comment; however, any edits to it will get removed if the file is opened in a newer version of Excel. Learn more: https://go.microsoft.com/fwlink/?linkid=870924
Comment:
    ESSER link available</t>
      </text>
    </comment>
    <comment ref="N1440" authorId="39" shapeId="0" xr:uid="{EB3D75EE-B118-4489-BD0E-FD315719FFB1}">
      <text>
        <t>[Threaded comment]
Your version of Excel allows you to read this threaded comment; however, any edits to it will get removed if the file is opened in a newer version of Excel. Learn more: https://go.microsoft.com/fwlink/?linkid=870924
Comment:
    Closed in 2020</t>
      </text>
    </comment>
    <comment ref="N1448" authorId="40" shapeId="0" xr:uid="{D4232AFE-60CB-4161-A88F-391A1059C568}">
      <text>
        <t>[Threaded comment]
Your version of Excel allows you to read this threaded comment; however, any edits to it will get removed if the file is opened in a newer version of Excel. Learn more: https://go.microsoft.com/fwlink/?linkid=870924
Comment:
    Closed in 2021</t>
      </text>
    </comment>
    <comment ref="D1485" authorId="41" shapeId="0" xr:uid="{4477A7FF-E4CC-4799-96A8-12FB9D71EA1A}">
      <text>
        <t>[Threaded comment]
Your version of Excel allows you to read this threaded comment; however, any edits to it will get removed if the file is opened in a newer version of Excel. Learn more: https://go.microsoft.com/fwlink/?linkid=870924
Comment:
    @Demery, James Please rate this file (added 10/3) and remove rating (if there is one) that was done by Machine Team. When this has been done, please delete this comment and change cell to "no fill"</t>
      </text>
    </comment>
    <comment ref="N1532" authorId="42" shapeId="0" xr:uid="{3696DDB5-8201-43FC-9D87-AA3E66D655AF}">
      <text>
        <t>[Threaded comment]
Your version of Excel allows you to read this threaded comment; however, any edits to it will get removed if the file is opened in a newer version of Excel. Learn more: https://go.microsoft.com/fwlink/?linkid=870924
Comment:
    Closed in 2021</t>
      </text>
    </comment>
    <comment ref="N1554" authorId="43" shapeId="0" xr:uid="{63CD865A-9AF0-499B-9ECF-1B1942C7174E}">
      <text>
        <t>[Threaded comment]
Your version of Excel allows you to read this threaded comment; however, any edits to it will get removed if the file is opened in a newer version of Excel. Learn more: https://go.microsoft.com/fwlink/?linkid=870924
Comment:
    This school does not fit our eligibility criteria. Per CM 7/22/22, we will leave it in the policy catalog but mark it as "not found."</t>
      </text>
    </comment>
    <comment ref="N1603" authorId="44" shapeId="0" xr:uid="{FE99C87A-40C1-4997-85E2-76F8EA6B7FB8}">
      <text>
        <t>[Threaded comment]
Your version of Excel allows you to read this threaded comment; however, any edits to it will get removed if the file is opened in a newer version of Excel. Learn more: https://go.microsoft.com/fwlink/?linkid=870924
Comment:
    This school does not fit our eligibility criteria. Per CM 7/22/22, we will leave it in the policy catalog but mark it as "not found."</t>
      </text>
    </comment>
  </commentList>
</comments>
</file>

<file path=xl/sharedStrings.xml><?xml version="1.0" encoding="utf-8"?>
<sst xmlns="http://schemas.openxmlformats.org/spreadsheetml/2006/main" count="131898" uniqueCount="13153">
  <si>
    <t xml:space="preserve">District </t>
  </si>
  <si>
    <t>State</t>
  </si>
  <si>
    <t>Scoring Method</t>
  </si>
  <si>
    <t>Policy File Name</t>
  </si>
  <si>
    <t>Rated</t>
  </si>
  <si>
    <t>Combined files</t>
  </si>
  <si>
    <t>Month</t>
  </si>
  <si>
    <t>Document Type</t>
  </si>
  <si>
    <t>School Name</t>
  </si>
  <si>
    <t>ncessch</t>
  </si>
  <si>
    <t>MDR</t>
  </si>
  <si>
    <t>School Level</t>
  </si>
  <si>
    <t>Policy Source</t>
  </si>
  <si>
    <t>City</t>
  </si>
  <si>
    <t>Zip</t>
  </si>
  <si>
    <t>County</t>
  </si>
  <si>
    <t>Enrollment</t>
  </si>
  <si>
    <t>NCESuburb</t>
  </si>
  <si>
    <t>Region</t>
  </si>
  <si>
    <t>original_sample</t>
  </si>
  <si>
    <t>Wave 1</t>
  </si>
  <si>
    <t>Wave 2</t>
  </si>
  <si>
    <t>Wave 3</t>
  </si>
  <si>
    <t>Wave 4</t>
  </si>
  <si>
    <t>Wave 5</t>
  </si>
  <si>
    <t>Fairfax School District</t>
  </si>
  <si>
    <t>CA</t>
  </si>
  <si>
    <t>Cherrelle</t>
  </si>
  <si>
    <t>CA_Fairfax_Reopening Plan_20220310</t>
  </si>
  <si>
    <t>Yes</t>
  </si>
  <si>
    <t>March</t>
  </si>
  <si>
    <t>District Policy</t>
  </si>
  <si>
    <t>Fairfax Junior High School</t>
  </si>
  <si>
    <t>061329011599</t>
  </si>
  <si>
    <t>MDR_00062840</t>
  </si>
  <si>
    <t>MS</t>
  </si>
  <si>
    <t>District</t>
  </si>
  <si>
    <t>Bakersfield</t>
  </si>
  <si>
    <t>93307</t>
  </si>
  <si>
    <t>Kern</t>
  </si>
  <si>
    <t>589</t>
  </si>
  <si>
    <t>West</t>
  </si>
  <si>
    <t>XX</t>
  </si>
  <si>
    <t>NA</t>
  </si>
  <si>
    <t>Badger Independent School District 676</t>
  </si>
  <si>
    <t>MN</t>
  </si>
  <si>
    <t>MN_Badger 676_Safe In-Person Learning 2021-2022</t>
  </si>
  <si>
    <t>First quarter</t>
  </si>
  <si>
    <t>Badger Secondary</t>
  </si>
  <si>
    <t>270354000163</t>
  </si>
  <si>
    <t>MDR_00547981</t>
  </si>
  <si>
    <t>Badger</t>
  </si>
  <si>
    <t>56714</t>
  </si>
  <si>
    <t>Roseau</t>
  </si>
  <si>
    <t>116</t>
  </si>
  <si>
    <t>Rural</t>
  </si>
  <si>
    <t>Midwest</t>
  </si>
  <si>
    <t>Moriarty-Edgewood School District</t>
  </si>
  <si>
    <t>NM</t>
  </si>
  <si>
    <t>NM_Moriarty-Edgewood_Back to School 2021-2022 FAQs_not dated</t>
  </si>
  <si>
    <t>South Mountain Elementary School</t>
  </si>
  <si>
    <t>350189000749</t>
  </si>
  <si>
    <t>MDR_04368622</t>
  </si>
  <si>
    <t>ES</t>
  </si>
  <si>
    <t>Moriarty</t>
  </si>
  <si>
    <t>87035</t>
  </si>
  <si>
    <t>Torrance</t>
  </si>
  <si>
    <t>312</t>
  </si>
  <si>
    <t>Charter School - Excellence Community Schools</t>
  </si>
  <si>
    <t>NY</t>
  </si>
  <si>
    <t>NY_Bronx Charter School For Excellence_Mask Letter_20220513</t>
  </si>
  <si>
    <t>May</t>
  </si>
  <si>
    <t>Bronx Excellence 1 Elementary School</t>
  </si>
  <si>
    <t>360011305688</t>
  </si>
  <si>
    <t>MDR_05352494</t>
  </si>
  <si>
    <t>Bronx</t>
  </si>
  <si>
    <t>10462</t>
  </si>
  <si>
    <t>802</t>
  </si>
  <si>
    <t>Northeast</t>
  </si>
  <si>
    <t>Charter School - No District</t>
  </si>
  <si>
    <t>NY_Buffalo Academy of Science_COVID-19 Protocols_2021-2022</t>
  </si>
  <si>
    <t>No month</t>
  </si>
  <si>
    <t>Buffalo Academy of Science Charter School</t>
  </si>
  <si>
    <t>360010505602</t>
  </si>
  <si>
    <t>MDR_05346495</t>
  </si>
  <si>
    <t>HS</t>
  </si>
  <si>
    <t>Buffalo</t>
  </si>
  <si>
    <t>14202</t>
  </si>
  <si>
    <t>Erie</t>
  </si>
  <si>
    <t>616</t>
  </si>
  <si>
    <t>Y</t>
  </si>
  <si>
    <t>Fonda-Fultonville Central Schools</t>
  </si>
  <si>
    <t>NY_Fonda Fultonville Central_Reopening Plan COVID Website_2021-2022</t>
  </si>
  <si>
    <t>Fonda-Fultonville Elementary School</t>
  </si>
  <si>
    <t>361119000888</t>
  </si>
  <si>
    <t>Fonda</t>
  </si>
  <si>
    <t>12068</t>
  </si>
  <si>
    <t>Montgomery</t>
  </si>
  <si>
    <t>489</t>
  </si>
  <si>
    <t>Missing</t>
  </si>
  <si>
    <t>Fort Plain Central School District</t>
  </si>
  <si>
    <t>NY_Fort Plain_Reopening Plan_2021-2022</t>
  </si>
  <si>
    <t>Fort Plain Junior-Senior High School</t>
  </si>
  <si>
    <t>361137000895</t>
  </si>
  <si>
    <t>MDR_00734835</t>
  </si>
  <si>
    <t>Fort Plain</t>
  </si>
  <si>
    <t>13339</t>
  </si>
  <si>
    <t>342</t>
  </si>
  <si>
    <t xml:space="preserve">N </t>
  </si>
  <si>
    <t>Greater Amsterdam School District</t>
  </si>
  <si>
    <t>NY_Greater Amsterdam_Reopening Plan COVID Website_202108</t>
  </si>
  <si>
    <t>August</t>
  </si>
  <si>
    <t>William B. Tecler Arts in Education Magnet School</t>
  </si>
  <si>
    <t>360297000074</t>
  </si>
  <si>
    <t>MDR_00734677</t>
  </si>
  <si>
    <t>Amsterdam</t>
  </si>
  <si>
    <t>12010</t>
  </si>
  <si>
    <t>491</t>
  </si>
  <si>
    <t>Town</t>
  </si>
  <si>
    <t>Harrisville Central School District</t>
  </si>
  <si>
    <t>NY_Harrisville Central_Reopening Plan_2021-2022</t>
  </si>
  <si>
    <t>Harrisville Middle &amp; High School</t>
  </si>
  <si>
    <t>361377001128</t>
  </si>
  <si>
    <t>Harrisville</t>
  </si>
  <si>
    <t>13648</t>
  </si>
  <si>
    <t>Lewis</t>
  </si>
  <si>
    <t>197</t>
  </si>
  <si>
    <t>Malverne Union Free School District</t>
  </si>
  <si>
    <t>NY_Malverne_State Dept Health Quarantine Guidance_20220204</t>
  </si>
  <si>
    <t>State Policy</t>
  </si>
  <si>
    <t>Davison Avenue Intermediate School</t>
  </si>
  <si>
    <t>361821001640</t>
  </si>
  <si>
    <t>MDR_00737136</t>
  </si>
  <si>
    <t>State Agency</t>
  </si>
  <si>
    <t>Lynbrook</t>
  </si>
  <si>
    <t>11563</t>
  </si>
  <si>
    <t>Nassau</t>
  </si>
  <si>
    <t>391</t>
  </si>
  <si>
    <t>Suburb</t>
  </si>
  <si>
    <t>Menands Union Free School District</t>
  </si>
  <si>
    <t>NY_Menands_Mitigation Protocols_20220314</t>
  </si>
  <si>
    <t>Menands School</t>
  </si>
  <si>
    <t>361899001719</t>
  </si>
  <si>
    <t>MDR_00714653</t>
  </si>
  <si>
    <t>Menands</t>
  </si>
  <si>
    <t>12204</t>
  </si>
  <si>
    <t>Albany</t>
  </si>
  <si>
    <t>262</t>
  </si>
  <si>
    <t>Owen D. Young Central School District</t>
  </si>
  <si>
    <t>NY_Owen D Young Central_Opening Plan_20220106</t>
  </si>
  <si>
    <t>January</t>
  </si>
  <si>
    <t>Owen D. Young Central School</t>
  </si>
  <si>
    <t>362220003142</t>
  </si>
  <si>
    <t>MDR_00729828</t>
  </si>
  <si>
    <t>Van Hornesville</t>
  </si>
  <si>
    <t>13475</t>
  </si>
  <si>
    <t>Herkimer</t>
  </si>
  <si>
    <t>181</t>
  </si>
  <si>
    <t>Perry Central School District</t>
  </si>
  <si>
    <t>NY_Perry Central_Supt Protocol Letter_20210905</t>
  </si>
  <si>
    <t>September</t>
  </si>
  <si>
    <t>Perry Junior-Senior High School</t>
  </si>
  <si>
    <t>362277003204</t>
  </si>
  <si>
    <t>MDR_00783185</t>
  </si>
  <si>
    <t>Perry</t>
  </si>
  <si>
    <t>14530</t>
  </si>
  <si>
    <t>Allen</t>
  </si>
  <si>
    <t>363</t>
  </si>
  <si>
    <t>Royalton-Hartland School District</t>
  </si>
  <si>
    <t>NY_Royalton-Hartland Central_Opening Plan_2021-2022</t>
  </si>
  <si>
    <t>Royalton-Hartland High School</t>
  </si>
  <si>
    <t>362514003476</t>
  </si>
  <si>
    <t>MDR_00759756</t>
  </si>
  <si>
    <t>Middleport</t>
  </si>
  <si>
    <t>14105</t>
  </si>
  <si>
    <t>Oneida</t>
  </si>
  <si>
    <t>419</t>
  </si>
  <si>
    <t>Syracuse City School District</t>
  </si>
  <si>
    <t>NY_Syracuse City_ Family COVID Safety Guide_202109</t>
  </si>
  <si>
    <t>Franklin Elementary School</t>
  </si>
  <si>
    <t>362859003859</t>
  </si>
  <si>
    <t>MDR_00762349</t>
  </si>
  <si>
    <t>Syracuse</t>
  </si>
  <si>
    <t>13208</t>
  </si>
  <si>
    <t>Ontario</t>
  </si>
  <si>
    <t>723</t>
  </si>
  <si>
    <t>Voorheesville Central School District</t>
  </si>
  <si>
    <t>NY_Voorheesville_COVID-19 Layered Mitigation Protocols_20210813</t>
  </si>
  <si>
    <t>Infographic</t>
  </si>
  <si>
    <t>Voorheesville Elementary School</t>
  </si>
  <si>
    <t>362967003998</t>
  </si>
  <si>
    <t>MDR_00714976</t>
  </si>
  <si>
    <t>Voorheesville</t>
  </si>
  <si>
    <t>12186</t>
  </si>
  <si>
    <t>533</t>
  </si>
  <si>
    <t>Akron Public Schools</t>
  </si>
  <si>
    <t>OH</t>
  </si>
  <si>
    <t>OH_Akron_ESSER Safe Return to School_20210820</t>
  </si>
  <si>
    <t>ESSER Aplication</t>
  </si>
  <si>
    <t>Sam Salem Community Learning Center</t>
  </si>
  <si>
    <t>390434800028</t>
  </si>
  <si>
    <t>MDR_00834148</t>
  </si>
  <si>
    <t>Akron</t>
  </si>
  <si>
    <t>44314</t>
  </si>
  <si>
    <t>Summit</t>
  </si>
  <si>
    <t>350</t>
  </si>
  <si>
    <t>Dawson-Bryant Local Schools</t>
  </si>
  <si>
    <t>OH_Dawson-Bryant_COVID Protocols_2021- 2022</t>
  </si>
  <si>
    <t>Dawson-Bryant Middle School</t>
  </si>
  <si>
    <t>390479203041</t>
  </si>
  <si>
    <t>MDR_00814203</t>
  </si>
  <si>
    <t>Coal Grove</t>
  </si>
  <si>
    <t>45638</t>
  </si>
  <si>
    <t>Lawrence</t>
  </si>
  <si>
    <t>280</t>
  </si>
  <si>
    <t>OH_Early College Academy_Return to Learning Plan_2021-2022</t>
  </si>
  <si>
    <t>Early College Academy</t>
  </si>
  <si>
    <t>390063805183</t>
  </si>
  <si>
    <t>MDR_11006829</t>
  </si>
  <si>
    <t>Columbus</t>
  </si>
  <si>
    <t>43201</t>
  </si>
  <si>
    <t>Franklin</t>
  </si>
  <si>
    <t>162</t>
  </si>
  <si>
    <t>East Holmes Local School District</t>
  </si>
  <si>
    <t>OH_East Holmes_ESSER Implementation Plan_202105</t>
  </si>
  <si>
    <t>Flat Ridge Elementary School</t>
  </si>
  <si>
    <t>390476802937</t>
  </si>
  <si>
    <t>MDR_01486885</t>
  </si>
  <si>
    <t>Charm</t>
  </si>
  <si>
    <t>44617</t>
  </si>
  <si>
    <t/>
  </si>
  <si>
    <t>64</t>
  </si>
  <si>
    <t>Edgerton Local School District</t>
  </si>
  <si>
    <t>OH_Edgerton_Safe Return to School Plan_20210726</t>
  </si>
  <si>
    <t>July</t>
  </si>
  <si>
    <t>Edgerton Elementary School</t>
  </si>
  <si>
    <t>390506104006</t>
  </si>
  <si>
    <t>MDR_00839710</t>
  </si>
  <si>
    <t>Edgerton</t>
  </si>
  <si>
    <t>43517</t>
  </si>
  <si>
    <t>Adair</t>
  </si>
  <si>
    <t>309</t>
  </si>
  <si>
    <t>Elgin Local Schools</t>
  </si>
  <si>
    <t>OH_Elgin_School Start COVID Plans_20210803</t>
  </si>
  <si>
    <t>Letter</t>
  </si>
  <si>
    <t>Elgin Middle School</t>
  </si>
  <si>
    <t>390484103241</t>
  </si>
  <si>
    <t>MDR_00821672</t>
  </si>
  <si>
    <t>Marion</t>
  </si>
  <si>
    <t>43302</t>
  </si>
  <si>
    <t>Meigs</t>
  </si>
  <si>
    <t>219</t>
  </si>
  <si>
    <t>Geneva Area City Schools</t>
  </si>
  <si>
    <t>OH_Geneva_ESSER Safe Return_20210702 &amp; Mask Metric_not dated</t>
  </si>
  <si>
    <t>Geneva Platt R. Spencer Elementary School</t>
  </si>
  <si>
    <t>390440505575</t>
  </si>
  <si>
    <t>MDR_00784725</t>
  </si>
  <si>
    <t>Geneva</t>
  </si>
  <si>
    <t>44041</t>
  </si>
  <si>
    <t>Ashtabula</t>
  </si>
  <si>
    <t>505</t>
  </si>
  <si>
    <t>Leetonia Exempted Village School District</t>
  </si>
  <si>
    <t>OH_Leetonia Exempted Village_Safe Return Plan_20210820</t>
  </si>
  <si>
    <t>Leetonia Elementary School</t>
  </si>
  <si>
    <t>391000702220</t>
  </si>
  <si>
    <t>Leetonia</t>
  </si>
  <si>
    <t>44431</t>
  </si>
  <si>
    <t>Columbiana</t>
  </si>
  <si>
    <t>244</t>
  </si>
  <si>
    <t>Logan Elm Local School District</t>
  </si>
  <si>
    <t>OH_Logan_Safety Protocols_2021-2022</t>
  </si>
  <si>
    <t>Washington Elementary School</t>
  </si>
  <si>
    <t>390490803487</t>
  </si>
  <si>
    <t>MDR_00827810</t>
  </si>
  <si>
    <t>Circleville</t>
  </si>
  <si>
    <t>43113</t>
  </si>
  <si>
    <t>Portage</t>
  </si>
  <si>
    <t>213</t>
  </si>
  <si>
    <t>Loudonville-Perrysville Exempted Village Schools</t>
  </si>
  <si>
    <t>OH_Loudonville-Perrysville_COVID Protocols_not dated</t>
  </si>
  <si>
    <t>No month or year</t>
  </si>
  <si>
    <t>Loudonville High School</t>
  </si>
  <si>
    <t>390454602225</t>
  </si>
  <si>
    <t>MDR_00784270</t>
  </si>
  <si>
    <t>Loudonville</t>
  </si>
  <si>
    <t>44842</t>
  </si>
  <si>
    <t>383</t>
  </si>
  <si>
    <t>Manchester Local School District</t>
  </si>
  <si>
    <t>OH_Manchester_Return Plan_20210820</t>
  </si>
  <si>
    <t>Manchester Middle School</t>
  </si>
  <si>
    <t>390500003792</t>
  </si>
  <si>
    <t>MDR_00834992</t>
  </si>
  <si>
    <t>44319</t>
  </si>
  <si>
    <t>Warren</t>
  </si>
  <si>
    <t>387</t>
  </si>
  <si>
    <t>Mapleton Local Schools</t>
  </si>
  <si>
    <t>OH_Mapleton_Strategies for Safe School Year PPT_20220228</t>
  </si>
  <si>
    <t>February</t>
  </si>
  <si>
    <t>PPT</t>
  </si>
  <si>
    <t>Mapleton High School</t>
  </si>
  <si>
    <t>390458302354</t>
  </si>
  <si>
    <t>MDR_11719351</t>
  </si>
  <si>
    <t>Ashland</t>
  </si>
  <si>
    <t>44805</t>
  </si>
  <si>
    <t>277</t>
  </si>
  <si>
    <t>Millcreek-West Unity Local School District</t>
  </si>
  <si>
    <t>OH_Millcreek-West_ESSER Safe Return to In-Person_20211221</t>
  </si>
  <si>
    <t>December</t>
  </si>
  <si>
    <t>Hilltop High School</t>
  </si>
  <si>
    <t>390506304012</t>
  </si>
  <si>
    <t>West Unity</t>
  </si>
  <si>
    <t>43570</t>
  </si>
  <si>
    <t>Williams</t>
  </si>
  <si>
    <t>243</t>
  </si>
  <si>
    <t>Paint Valley Local Schools</t>
  </si>
  <si>
    <t>OH_Paint Valley_Quarantine Guidelines_2021-2022</t>
  </si>
  <si>
    <t>Local Health Agency Policy</t>
  </si>
  <si>
    <t>Paint Valley Middle &amp; High School</t>
  </si>
  <si>
    <t>390495103616</t>
  </si>
  <si>
    <t>MDR_00830300</t>
  </si>
  <si>
    <t>Local Health Agency</t>
  </si>
  <si>
    <t>Bainbridge</t>
  </si>
  <si>
    <t>45612</t>
  </si>
  <si>
    <t>Shelby</t>
  </si>
  <si>
    <t>199</t>
  </si>
  <si>
    <t>Charter School - ACCEL Schools</t>
  </si>
  <si>
    <t>OH_Riverside Academy_COVID-19 Decision Tree_not dated</t>
  </si>
  <si>
    <t>Riverside Academy</t>
  </si>
  <si>
    <t>390004302979</t>
  </si>
  <si>
    <t>MDR_04880668</t>
  </si>
  <si>
    <t>Cincinnati</t>
  </si>
  <si>
    <t>45204</t>
  </si>
  <si>
    <t>Hamilton</t>
  </si>
  <si>
    <t>283</t>
  </si>
  <si>
    <t>Southern Local School District</t>
  </si>
  <si>
    <t>OH_Southern Local_ESSER Safe Return_not dated</t>
  </si>
  <si>
    <t>Southern Local Elementary School</t>
  </si>
  <si>
    <t>390485304640</t>
  </si>
  <si>
    <t>MDR_00822717</t>
  </si>
  <si>
    <t>Racine</t>
  </si>
  <si>
    <t>45771</t>
  </si>
  <si>
    <t>553</t>
  </si>
  <si>
    <t>Toledo Public Schools</t>
  </si>
  <si>
    <t>OH_Toledo_Fall Start-Up Plan &amp; One Sheet Summary_2021-2022</t>
  </si>
  <si>
    <t>Keyser Elementary School</t>
  </si>
  <si>
    <t>390449001801</t>
  </si>
  <si>
    <t>MDR_00817645</t>
  </si>
  <si>
    <t>Toledo</t>
  </si>
  <si>
    <t>43607</t>
  </si>
  <si>
    <t>Mahoning</t>
  </si>
  <si>
    <t>249</t>
  </si>
  <si>
    <t>Wooster City School District</t>
  </si>
  <si>
    <t>OH_Wooster_Recovery Plan_202108</t>
  </si>
  <si>
    <t>Edgewood Middle School</t>
  </si>
  <si>
    <t>391003202025</t>
  </si>
  <si>
    <t>MDR_00839514</t>
  </si>
  <si>
    <t>Wooster</t>
  </si>
  <si>
    <t>44691</t>
  </si>
  <si>
    <t>787</t>
  </si>
  <si>
    <t>Afton Public Schools I-26</t>
  </si>
  <si>
    <t>OK</t>
  </si>
  <si>
    <t>OK_Afton_Guidelines for Safe Return_20210811</t>
  </si>
  <si>
    <t>Afton Elementary School</t>
  </si>
  <si>
    <t>400252000013</t>
  </si>
  <si>
    <t>MDR_00858716</t>
  </si>
  <si>
    <t>Afton</t>
  </si>
  <si>
    <t>74331</t>
  </si>
  <si>
    <t>Rogers</t>
  </si>
  <si>
    <t>379</t>
  </si>
  <si>
    <t>South</t>
  </si>
  <si>
    <t>Bennington Public Schools 40</t>
  </si>
  <si>
    <t>OK_Bennington_Return to Learn_2021-2022</t>
  </si>
  <si>
    <t>Bennington High School</t>
  </si>
  <si>
    <t>400393000124</t>
  </si>
  <si>
    <t>MDR_00842066</t>
  </si>
  <si>
    <t>Bennington</t>
  </si>
  <si>
    <t>74723</t>
  </si>
  <si>
    <t>Carter</t>
  </si>
  <si>
    <t>105</t>
  </si>
  <si>
    <t>Cleora School District 6</t>
  </si>
  <si>
    <t>OK_Cleora 6_Safety and Health Inforgraphic_not dated</t>
  </si>
  <si>
    <t>Cleora Public School</t>
  </si>
  <si>
    <t>400801000330</t>
  </si>
  <si>
    <t>MDR_00847169</t>
  </si>
  <si>
    <t>Johnston</t>
  </si>
  <si>
    <t>130</t>
  </si>
  <si>
    <t>Lone Grove Public Schools 32</t>
  </si>
  <si>
    <t>OK_Lone Grove 32_Safe Return Plan_20211213</t>
  </si>
  <si>
    <t>Lone Grove Middle School</t>
  </si>
  <si>
    <t>401809000869</t>
  </si>
  <si>
    <t>MDR_00843723</t>
  </si>
  <si>
    <t>Lone Grove</t>
  </si>
  <si>
    <t>73443</t>
  </si>
  <si>
    <t>Creek</t>
  </si>
  <si>
    <t>337</t>
  </si>
  <si>
    <t>Metro Technology Centers District 22</t>
  </si>
  <si>
    <t>OK_Metro Area 22_Exposure Response Infographic_20220124</t>
  </si>
  <si>
    <t>Aviation Career Campus</t>
  </si>
  <si>
    <t>MDR_03249566</t>
  </si>
  <si>
    <t>Oklahoma City</t>
  </si>
  <si>
    <t>73179</t>
  </si>
  <si>
    <t>OKLAHOMA</t>
  </si>
  <si>
    <t>275</t>
  </si>
  <si>
    <t>Oklahoma City Public Schools</t>
  </si>
  <si>
    <t>OK_Oklahoma City_COVID-19 Mitigation Strategies_not dated</t>
  </si>
  <si>
    <t>Capitol Hill High School</t>
  </si>
  <si>
    <t>402277001119</t>
  </si>
  <si>
    <t>MDR_00856407</t>
  </si>
  <si>
    <t>73109</t>
  </si>
  <si>
    <t>Oklahoma</t>
  </si>
  <si>
    <t>1293</t>
  </si>
  <si>
    <t>Sapulpa Public Schools I-33</t>
  </si>
  <si>
    <t>OK_Sapulpa I-33_Return to Learn_20220214</t>
  </si>
  <si>
    <t>Holmes Park Elementary School</t>
  </si>
  <si>
    <t>402691002726</t>
  </si>
  <si>
    <t>MDR_00846799</t>
  </si>
  <si>
    <t>Sapulpa</t>
  </si>
  <si>
    <t>74066</t>
  </si>
  <si>
    <t>Ottawa</t>
  </si>
  <si>
    <t>686</t>
  </si>
  <si>
    <t>Stringtown School District 7</t>
  </si>
  <si>
    <t>OK_Stringtown 7_Safe Return to School Plan_2021-2022</t>
  </si>
  <si>
    <t>Stringtown Elementary School</t>
  </si>
  <si>
    <t>402901001521</t>
  </si>
  <si>
    <t>MDR_00841397</t>
  </si>
  <si>
    <t>Stringtown</t>
  </si>
  <si>
    <t>74569</t>
  </si>
  <si>
    <t>Bryan</t>
  </si>
  <si>
    <t>147</t>
  </si>
  <si>
    <t>Verdigris Public Schools</t>
  </si>
  <si>
    <t>OK_Verdigris_Safe Return Plan_20220214</t>
  </si>
  <si>
    <t>Verdigris High School</t>
  </si>
  <si>
    <t>403111002278</t>
  </si>
  <si>
    <t>MDR_04865888</t>
  </si>
  <si>
    <t>Claremore</t>
  </si>
  <si>
    <t>74019</t>
  </si>
  <si>
    <t>301</t>
  </si>
  <si>
    <t>Charter School - Alsea School District 7J</t>
  </si>
  <si>
    <t>OR</t>
  </si>
  <si>
    <t>OR_Alsea 7j_ESSER Return to In-Person_20210826</t>
  </si>
  <si>
    <t>Alsea Charter School</t>
  </si>
  <si>
    <t>410120000019</t>
  </si>
  <si>
    <t>MDR_00866830</t>
  </si>
  <si>
    <t>Alsea</t>
  </si>
  <si>
    <t>97324</t>
  </si>
  <si>
    <t>Clackamas</t>
  </si>
  <si>
    <t>158</t>
  </si>
  <si>
    <t>Astoria School District 1c</t>
  </si>
  <si>
    <t>OR_Astoria 1c_ESSER Return To In-Person_20210824</t>
  </si>
  <si>
    <t>Astoria High School</t>
  </si>
  <si>
    <t>410162000155</t>
  </si>
  <si>
    <t>MDR_00868618</t>
  </si>
  <si>
    <t>Astoria</t>
  </si>
  <si>
    <t>97103</t>
  </si>
  <si>
    <t>Coos</t>
  </si>
  <si>
    <t>620</t>
  </si>
  <si>
    <t>Bethel School District 52</t>
  </si>
  <si>
    <t>OR_Bethel 52_Prevention Procedures_20220330</t>
  </si>
  <si>
    <t>Meadow View School</t>
  </si>
  <si>
    <t>410204001391</t>
  </si>
  <si>
    <t>MDR_04806466</t>
  </si>
  <si>
    <t>Eugene</t>
  </si>
  <si>
    <t>97402</t>
  </si>
  <si>
    <t>Lane</t>
  </si>
  <si>
    <t>778</t>
  </si>
  <si>
    <t>Central School District 13j</t>
  </si>
  <si>
    <t>OR_Central 13J_ESSER Safe Return to In-Person Instruction_2021-2022</t>
  </si>
  <si>
    <t>Central High School</t>
  </si>
  <si>
    <t>410284001058</t>
  </si>
  <si>
    <t>MDR_00880501</t>
  </si>
  <si>
    <t>Independence</t>
  </si>
  <si>
    <t>97351</t>
  </si>
  <si>
    <t>Umatilla</t>
  </si>
  <si>
    <t>995</t>
  </si>
  <si>
    <t>Coos Bay School District 9</t>
  </si>
  <si>
    <t>OR_Coos Bay 9_COVID-19 Measures and Procedures_2021-2022</t>
  </si>
  <si>
    <t>Sunset School</t>
  </si>
  <si>
    <t>410366000215</t>
  </si>
  <si>
    <t>MDR_00869351</t>
  </si>
  <si>
    <t>Coos Bay</t>
  </si>
  <si>
    <t>97420</t>
  </si>
  <si>
    <t>Klamath</t>
  </si>
  <si>
    <t>429</t>
  </si>
  <si>
    <t>Corbett School District 39</t>
  </si>
  <si>
    <t>OR_Corbett 39_ESSER Return to In-Person_20210812</t>
  </si>
  <si>
    <t>Corbett Middle School</t>
  </si>
  <si>
    <t>MDR_04939295</t>
  </si>
  <si>
    <t>Corbett</t>
  </si>
  <si>
    <t>97019</t>
  </si>
  <si>
    <t>MULTNOMAH</t>
  </si>
  <si>
    <t>252</t>
  </si>
  <si>
    <t>OR_Cottonwood_COVID 19 Pandemic Information_2021-2022</t>
  </si>
  <si>
    <t>The Cottonwood School of Civics And Science</t>
  </si>
  <si>
    <t>410000901734</t>
  </si>
  <si>
    <t>MDR_11832771</t>
  </si>
  <si>
    <t>Portland</t>
  </si>
  <si>
    <t>97239</t>
  </si>
  <si>
    <t>Multnomah</t>
  </si>
  <si>
    <t>200</t>
  </si>
  <si>
    <t>Crook County School District 1</t>
  </si>
  <si>
    <t>OR_Crook_ESSER Return to In-Person_20220308</t>
  </si>
  <si>
    <t>Pioneer High School</t>
  </si>
  <si>
    <t>410372001682</t>
  </si>
  <si>
    <t>MDR_10003654</t>
  </si>
  <si>
    <t>Prineville</t>
  </si>
  <si>
    <t>97754</t>
  </si>
  <si>
    <t>Crook</t>
  </si>
  <si>
    <t>70</t>
  </si>
  <si>
    <t>Helix School District 1r</t>
  </si>
  <si>
    <t>OR_Helix 1r_ESSER Return to In-Person_20220315</t>
  </si>
  <si>
    <t>Helix School</t>
  </si>
  <si>
    <t>410627001084</t>
  </si>
  <si>
    <t>MDR_00881244</t>
  </si>
  <si>
    <t>Helix</t>
  </si>
  <si>
    <t>97835</t>
  </si>
  <si>
    <t>184</t>
  </si>
  <si>
    <t>Klamath County School District 600</t>
  </si>
  <si>
    <t>OR_Klamath 600_ESSER Return to In-Person_20220202</t>
  </si>
  <si>
    <t>Brixner Junior High School</t>
  </si>
  <si>
    <t>410702000505</t>
  </si>
  <si>
    <t>MDR_00872853</t>
  </si>
  <si>
    <t>Klamath Falls</t>
  </si>
  <si>
    <t>97603</t>
  </si>
  <si>
    <t>407</t>
  </si>
  <si>
    <t>Klamath Falls City Schools</t>
  </si>
  <si>
    <t>OR_Klamath Falls City_ESSER Return to In-Person_20210827</t>
  </si>
  <si>
    <t>Roosevelt Elementary School</t>
  </si>
  <si>
    <t>410708000489</t>
  </si>
  <si>
    <t>MDR_00873132</t>
  </si>
  <si>
    <t>97601</t>
  </si>
  <si>
    <t>Lake</t>
  </si>
  <si>
    <t>394</t>
  </si>
  <si>
    <t>Lincoln County School District</t>
  </si>
  <si>
    <t>OR_Lincoln_ESSER Return to In-Person_20210823</t>
  </si>
  <si>
    <t>Sam Case Elementary School</t>
  </si>
  <si>
    <t>410750000660</t>
  </si>
  <si>
    <t>MDR_00874801</t>
  </si>
  <si>
    <t>Newport</t>
  </si>
  <si>
    <t>97365</t>
  </si>
  <si>
    <t>Malheur</t>
  </si>
  <si>
    <t>North Lake School District 14</t>
  </si>
  <si>
    <t>OR_North Lake 14_ESSER Safe Return to In-Person Instruction_20210921</t>
  </si>
  <si>
    <t>North Lake School</t>
  </si>
  <si>
    <t>411140001381</t>
  </si>
  <si>
    <t>MDR_00873247</t>
  </si>
  <si>
    <t>Silver Lake</t>
  </si>
  <si>
    <t>97638</t>
  </si>
  <si>
    <t>212</t>
  </si>
  <si>
    <t>Charter School - Paisley School District 11C</t>
  </si>
  <si>
    <t>OR_Paisley Ii_ESSER Return to In-Person_20220329</t>
  </si>
  <si>
    <t>Paisley Charter School</t>
  </si>
  <si>
    <t>410943000521</t>
  </si>
  <si>
    <t>MDR_00873211</t>
  </si>
  <si>
    <t>Paisley</t>
  </si>
  <si>
    <t>97636</t>
  </si>
  <si>
    <t>222</t>
  </si>
  <si>
    <t>Pendleton School District 16r</t>
  </si>
  <si>
    <t>OR_Pendleton 16r_State Dept of Ed Guidance_20210804</t>
  </si>
  <si>
    <t>Sunridge Middle School</t>
  </si>
  <si>
    <t>410951001327</t>
  </si>
  <si>
    <t>MDR_00881397</t>
  </si>
  <si>
    <t>Pendleton</t>
  </si>
  <si>
    <t>97801</t>
  </si>
  <si>
    <t>Washington</t>
  </si>
  <si>
    <t>763</t>
  </si>
  <si>
    <t>Portland Public Schools 1J</t>
  </si>
  <si>
    <t>OR_Portland_Back to School SOPs_2021-2022</t>
  </si>
  <si>
    <t>Metropolitan Learning Center</t>
  </si>
  <si>
    <t>411004000967</t>
  </si>
  <si>
    <t>MDR_00878572</t>
  </si>
  <si>
    <t>97209</t>
  </si>
  <si>
    <t>Polk</t>
  </si>
  <si>
    <t>Salem-Keizer Public Schools 24J</t>
  </si>
  <si>
    <t>OR_Salem-Keizer_ESSER Plan_20220318 &amp; screenshots_not dated</t>
  </si>
  <si>
    <t>Chapman Hill Elementary School</t>
  </si>
  <si>
    <t>411082001342</t>
  </si>
  <si>
    <t>MDR_02894209</t>
  </si>
  <si>
    <t>Salem</t>
  </si>
  <si>
    <t>97304</t>
  </si>
  <si>
    <t>406</t>
  </si>
  <si>
    <t>Sheridan School District 48j</t>
  </si>
  <si>
    <t>OR_Sheridan 48j_ESSER Return to In-Person_20220318</t>
  </si>
  <si>
    <t>Sheridan AllPrep Academy</t>
  </si>
  <si>
    <t>411122001803</t>
  </si>
  <si>
    <t>MDR_11635652</t>
  </si>
  <si>
    <t>Sheridan</t>
  </si>
  <si>
    <t>97378</t>
  </si>
  <si>
    <t>Yamhill</t>
  </si>
  <si>
    <t>South Lane School District 45J3</t>
  </si>
  <si>
    <t>OR_South Lane 45j3_ESSER Return to In-Person_20210823</t>
  </si>
  <si>
    <t>London School</t>
  </si>
  <si>
    <t>411158000613</t>
  </si>
  <si>
    <t>MDR_00874411</t>
  </si>
  <si>
    <t>Cottage Grove</t>
  </si>
  <si>
    <t>97424</t>
  </si>
  <si>
    <t>99</t>
  </si>
  <si>
    <t>West Linn-Wilsonville School District 3</t>
  </si>
  <si>
    <t>OR_West Linn-Wilsonville 3_ESSER Return to In-Person_20220330</t>
  </si>
  <si>
    <t>Meridian Creek Middle School</t>
  </si>
  <si>
    <t>411317001851</t>
  </si>
  <si>
    <t>MDR_12226292</t>
  </si>
  <si>
    <t>Wilsonville</t>
  </si>
  <si>
    <t>97070</t>
  </si>
  <si>
    <t>CLACKAMAS</t>
  </si>
  <si>
    <t>415</t>
  </si>
  <si>
    <t>Albert Gallatin Area School District</t>
  </si>
  <si>
    <t>PA</t>
  </si>
  <si>
    <t>PA_Albert Gallatin_ESSER Safety Plan_20220316</t>
  </si>
  <si>
    <t>Albert Gallatin Area High School</t>
  </si>
  <si>
    <t>420210006001</t>
  </si>
  <si>
    <t>MDR_00910637</t>
  </si>
  <si>
    <t>Uniontown</t>
  </si>
  <si>
    <t>15401</t>
  </si>
  <si>
    <t>Lancaster</t>
  </si>
  <si>
    <t>1073</t>
  </si>
  <si>
    <t>Bald Eagle Area School District</t>
  </si>
  <si>
    <t>PA_Bald Eagle_Health and Safety Guidelines_20210826</t>
  </si>
  <si>
    <t>Port Matilda Elementary School</t>
  </si>
  <si>
    <t>420291001331</t>
  </si>
  <si>
    <t>MDR_00900565</t>
  </si>
  <si>
    <t>Port Matilda</t>
  </si>
  <si>
    <t>16870</t>
  </si>
  <si>
    <t>Centre</t>
  </si>
  <si>
    <t>117</t>
  </si>
  <si>
    <t>Bentworth School District</t>
  </si>
  <si>
    <t>PA_Bentworth_ESSER Safety Plan_20210816</t>
  </si>
  <si>
    <t>Bentworth Middle School</t>
  </si>
  <si>
    <t>420336004189</t>
  </si>
  <si>
    <t>MDR_00938342</t>
  </si>
  <si>
    <t>Bentleyville</t>
  </si>
  <si>
    <t>15314</t>
  </si>
  <si>
    <t>Westmoreland</t>
  </si>
  <si>
    <t>357</t>
  </si>
  <si>
    <t>Boyertown Area School District</t>
  </si>
  <si>
    <t>PA_Boyertown_ESSER Safety Plan_20220208</t>
  </si>
  <si>
    <t>Gilbertsville Elementary School</t>
  </si>
  <si>
    <t>420396000754</t>
  </si>
  <si>
    <t>MDR_00893974</t>
  </si>
  <si>
    <t>Gilbertsville</t>
  </si>
  <si>
    <t>19525</t>
  </si>
  <si>
    <t>Berks</t>
  </si>
  <si>
    <t>678</t>
  </si>
  <si>
    <t>Conestoga Valley School District</t>
  </si>
  <si>
    <t>PA_Conestoga Valley_ESSER Safety Plan_20210719</t>
  </si>
  <si>
    <t>Smoketown Elementary School</t>
  </si>
  <si>
    <t>420648002521</t>
  </si>
  <si>
    <t>MDR_00915572</t>
  </si>
  <si>
    <t>17602</t>
  </si>
  <si>
    <t>637</t>
  </si>
  <si>
    <t>Conneaut School District</t>
  </si>
  <si>
    <t>PA_Conneaut_ESSER Safety Plan_20220112</t>
  </si>
  <si>
    <t>Conneaut Area Senior High School</t>
  </si>
  <si>
    <t>420659007439</t>
  </si>
  <si>
    <t>MDR_00903878</t>
  </si>
  <si>
    <t>Linesville</t>
  </si>
  <si>
    <t>16424</t>
  </si>
  <si>
    <t>Delaware</t>
  </si>
  <si>
    <t>684</t>
  </si>
  <si>
    <t>Franklin Area School District</t>
  </si>
  <si>
    <t>PA_Franklin_ESSER Safety Plan_20210719</t>
  </si>
  <si>
    <t>Central Elementary School</t>
  </si>
  <si>
    <t>421020004667</t>
  </si>
  <si>
    <t>MDR_00937582</t>
  </si>
  <si>
    <t>16323</t>
  </si>
  <si>
    <t>466</t>
  </si>
  <si>
    <t>Fort LeBoeuf School District</t>
  </si>
  <si>
    <t>PA_Ft Leboeuf_ESSER Safety Plan_20210812</t>
  </si>
  <si>
    <t>Fort LeBoeuf Middle School</t>
  </si>
  <si>
    <t>420999005328</t>
  </si>
  <si>
    <t>MDR_00909236</t>
  </si>
  <si>
    <t>Waterford</t>
  </si>
  <si>
    <t>16441</t>
  </si>
  <si>
    <t>512</t>
  </si>
  <si>
    <t>Governor Mifflin School District</t>
  </si>
  <si>
    <t>PA_Governor Mifflin_Transition Forward_20220222</t>
  </si>
  <si>
    <t>Brecknock Elementary School</t>
  </si>
  <si>
    <t>421086000793</t>
  </si>
  <si>
    <t>MDR_00894368</t>
  </si>
  <si>
    <t>Shillington</t>
  </si>
  <si>
    <t>19607</t>
  </si>
  <si>
    <t>Butler</t>
  </si>
  <si>
    <t>509</t>
  </si>
  <si>
    <t>Great Valley School District</t>
  </si>
  <si>
    <t>PA_Great Valley_ESSER Safety Plan_20210719</t>
  </si>
  <si>
    <t>Charlestown Elementary School</t>
  </si>
  <si>
    <t>421087001368</t>
  </si>
  <si>
    <t>MDR_00901284</t>
  </si>
  <si>
    <t>Malvern</t>
  </si>
  <si>
    <t>19355</t>
  </si>
  <si>
    <t>Crawford</t>
  </si>
  <si>
    <t>333</t>
  </si>
  <si>
    <t>Interboro School District</t>
  </si>
  <si>
    <t>PA_Interboro_ESSER Health and Safety Summary 20210721</t>
  </si>
  <si>
    <t>Glenolden School</t>
  </si>
  <si>
    <t>421217001881</t>
  </si>
  <si>
    <t>MDR_00907252</t>
  </si>
  <si>
    <t>Glenolden</t>
  </si>
  <si>
    <t>19036</t>
  </si>
  <si>
    <t>613</t>
  </si>
  <si>
    <t>Karns City Area School District</t>
  </si>
  <si>
    <t>PA_Karns City_ESSER Safety Plan_20220314</t>
  </si>
  <si>
    <t>Karns City Area Jr. Sr. High School</t>
  </si>
  <si>
    <t>420960001154</t>
  </si>
  <si>
    <t>MDR_00898857</t>
  </si>
  <si>
    <t>Karns City</t>
  </si>
  <si>
    <t>16041</t>
  </si>
  <si>
    <t>688</t>
  </si>
  <si>
    <t>Millcreek Township School District</t>
  </si>
  <si>
    <t>PA_Millcreek_ESSER Safety Plan_20220110</t>
  </si>
  <si>
    <t>Tracy Elementary School</t>
  </si>
  <si>
    <t>421533002059</t>
  </si>
  <si>
    <t>MDR_00909602</t>
  </si>
  <si>
    <t>16505</t>
  </si>
  <si>
    <t>541</t>
  </si>
  <si>
    <t>Newport School District</t>
  </si>
  <si>
    <t>PA_Newport_ESSER Safety Plan_20210810</t>
  </si>
  <si>
    <t>Newport Middle School</t>
  </si>
  <si>
    <t>421689006078</t>
  </si>
  <si>
    <t>MDR_12038227</t>
  </si>
  <si>
    <t>17074</t>
  </si>
  <si>
    <t>257</t>
  </si>
  <si>
    <t>Penns Valley Area School District</t>
  </si>
  <si>
    <t>PA_Penns Valley_ESSER Safety Plan_20220119</t>
  </si>
  <si>
    <t>Penns Valley Jr./Sr. High School</t>
  </si>
  <si>
    <t>421881006231</t>
  </si>
  <si>
    <t>MDR_00900723</t>
  </si>
  <si>
    <t>Spring Mills</t>
  </si>
  <si>
    <t>16875</t>
  </si>
  <si>
    <t>Chester</t>
  </si>
  <si>
    <t>664</t>
  </si>
  <si>
    <t>Shamokin Area School District</t>
  </si>
  <si>
    <t>PA_Shamokin_ESSER Health and Safety Summary_20220104</t>
  </si>
  <si>
    <t>Shamokin Area Elementary &amp; Intermediate School</t>
  </si>
  <si>
    <t>422124007009</t>
  </si>
  <si>
    <t>MDR_02070099</t>
  </si>
  <si>
    <t>Coal Township</t>
  </si>
  <si>
    <t>17866</t>
  </si>
  <si>
    <t>Northumberland</t>
  </si>
  <si>
    <t>868</t>
  </si>
  <si>
    <t>West Jefferson Hills School District</t>
  </si>
  <si>
    <t>PA_West Jefferson Hills_ESSER Safety Plan_20220222</t>
  </si>
  <si>
    <t>Jefferson Hills Intermediate School</t>
  </si>
  <si>
    <t>422559000081</t>
  </si>
  <si>
    <t>MDR_00889208</t>
  </si>
  <si>
    <t>Jefferson Hills</t>
  </si>
  <si>
    <t>15025</t>
  </si>
  <si>
    <t>558</t>
  </si>
  <si>
    <t>Bedford County Schools</t>
  </si>
  <si>
    <t>TN</t>
  </si>
  <si>
    <t>TN_Bedford_COVID website info_202202</t>
  </si>
  <si>
    <t>Learning Way Elementary School</t>
  </si>
  <si>
    <t>470018002222</t>
  </si>
  <si>
    <t>MDR_11450490</t>
  </si>
  <si>
    <t>Shelbyville</t>
  </si>
  <si>
    <t>37160</t>
  </si>
  <si>
    <t>Bedford</t>
  </si>
  <si>
    <t>540</t>
  </si>
  <si>
    <t>Bradley County Schools</t>
  </si>
  <si>
    <t>TN_Bradley_COVID Safe Instruction Plan_2021-2022</t>
  </si>
  <si>
    <t>Valley View Elementary School</t>
  </si>
  <si>
    <t>470033000105</t>
  </si>
  <si>
    <t>MDR_00975390</t>
  </si>
  <si>
    <t>Cleveland</t>
  </si>
  <si>
    <t>37323</t>
  </si>
  <si>
    <t>Davidson</t>
  </si>
  <si>
    <t>316</t>
  </si>
  <si>
    <t>Clarksville-Montgomery County School System</t>
  </si>
  <si>
    <t>TN_Clarksville-Montgomery_Letter_20210820 &amp; Return Flowchart_20220302</t>
  </si>
  <si>
    <t>Montgomery Central Elementary School</t>
  </si>
  <si>
    <t>470303001208</t>
  </si>
  <si>
    <t>MDR_00987056</t>
  </si>
  <si>
    <t>Cunningham</t>
  </si>
  <si>
    <t>37052</t>
  </si>
  <si>
    <t>Scott</t>
  </si>
  <si>
    <t>Dyer County Schools</t>
  </si>
  <si>
    <t>TN_Dyer_School Reopening_2021-2022</t>
  </si>
  <si>
    <t>Finley Elementary School</t>
  </si>
  <si>
    <t>470105000341</t>
  </si>
  <si>
    <t>MDR_00979487</t>
  </si>
  <si>
    <t>Finley</t>
  </si>
  <si>
    <t>38030</t>
  </si>
  <si>
    <t>Dyer</t>
  </si>
  <si>
    <t>303</t>
  </si>
  <si>
    <t>Dyersburg City Schools</t>
  </si>
  <si>
    <t>TN_Dyersburg City_Pathway to Recovery_20220901</t>
  </si>
  <si>
    <t>Dyersburg High School</t>
  </si>
  <si>
    <t>470108000347</t>
  </si>
  <si>
    <t>MDR_00979554</t>
  </si>
  <si>
    <t>Dyersburg</t>
  </si>
  <si>
    <t>38024</t>
  </si>
  <si>
    <t>Fayette</t>
  </si>
  <si>
    <t>726</t>
  </si>
  <si>
    <t>Hamblen County Schools</t>
  </si>
  <si>
    <t>TN_Hamblen_ESSER Safe Return_2021-2022</t>
  </si>
  <si>
    <t>Fairview-Marguerite Elementary School</t>
  </si>
  <si>
    <t>470000100480</t>
  </si>
  <si>
    <t>MDR_00980931</t>
  </si>
  <si>
    <t>Morristown</t>
  </si>
  <si>
    <t>37814</t>
  </si>
  <si>
    <t>Hawkins</t>
  </si>
  <si>
    <t>494</t>
  </si>
  <si>
    <t>Jackson County School District</t>
  </si>
  <si>
    <t>TN_Jackson_COVID Protocols_20210831</t>
  </si>
  <si>
    <t>Jackson County High School</t>
  </si>
  <si>
    <t>470207000661</t>
  </si>
  <si>
    <t>MDR_00983426</t>
  </si>
  <si>
    <t>Gainesboro</t>
  </si>
  <si>
    <t>38562</t>
  </si>
  <si>
    <t>Jefferson</t>
  </si>
  <si>
    <t>430</t>
  </si>
  <si>
    <t>Jefferson County School District</t>
  </si>
  <si>
    <t>TN_Jefferson_COVID-19 Protocols_20211104</t>
  </si>
  <si>
    <t>November</t>
  </si>
  <si>
    <t>Jefferson Elementary School</t>
  </si>
  <si>
    <t>470210000676</t>
  </si>
  <si>
    <t>MDR_00983517</t>
  </si>
  <si>
    <t>Jefferson City</t>
  </si>
  <si>
    <t>37760</t>
  </si>
  <si>
    <t>524</t>
  </si>
  <si>
    <t>Metro Nashville Public Schools</t>
  </si>
  <si>
    <t>TN_Metro Nashville_Website Info_20220224</t>
  </si>
  <si>
    <t>Old Center Elementary School</t>
  </si>
  <si>
    <t>470318001355</t>
  </si>
  <si>
    <t>MDR_00977805</t>
  </si>
  <si>
    <t>Goodlettsville</t>
  </si>
  <si>
    <t>37072</t>
  </si>
  <si>
    <t>354</t>
  </si>
  <si>
    <t>Monroe County Schools</t>
  </si>
  <si>
    <t>TN_Monroe_Revised ReopeningGuide_20210114</t>
  </si>
  <si>
    <t>Vonore Middle School</t>
  </si>
  <si>
    <t>470300002069</t>
  </si>
  <si>
    <t>MDR_10015205</t>
  </si>
  <si>
    <t>Vonore</t>
  </si>
  <si>
    <t>37885</t>
  </si>
  <si>
    <t>Monroe</t>
  </si>
  <si>
    <t>Williamson County Schools</t>
  </si>
  <si>
    <t>TN_Williamson_COVID website_2021-2022</t>
  </si>
  <si>
    <t>Hillsboro School</t>
  </si>
  <si>
    <t>470453001808</t>
  </si>
  <si>
    <t>MDR_01172345</t>
  </si>
  <si>
    <t>37064</t>
  </si>
  <si>
    <t>Wichita</t>
  </si>
  <si>
    <t>641</t>
  </si>
  <si>
    <t>Wilson County Schools</t>
  </si>
  <si>
    <t>TN_Wilson_COVID website_20220113</t>
  </si>
  <si>
    <t>Gladeville Elementary School</t>
  </si>
  <si>
    <t>470455001817</t>
  </si>
  <si>
    <t>MDR_00994281</t>
  </si>
  <si>
    <t>Gladeville</t>
  </si>
  <si>
    <t>37071</t>
  </si>
  <si>
    <t>Anderson</t>
  </si>
  <si>
    <t>694</t>
  </si>
  <si>
    <t>Charter School - American Preparatory Schools</t>
  </si>
  <si>
    <t>UT</t>
  </si>
  <si>
    <t>UT_American Preparatory Academy_COVID website_20210908</t>
  </si>
  <si>
    <t>American Preparatory Academy - West Valley Campus II</t>
  </si>
  <si>
    <t>490000501404</t>
  </si>
  <si>
    <t>MDR_11735317</t>
  </si>
  <si>
    <t>West Valley City</t>
  </si>
  <si>
    <t>84120</t>
  </si>
  <si>
    <t>Salt Lake</t>
  </si>
  <si>
    <t>1441</t>
  </si>
  <si>
    <t>Charter School - Ascent Academies of Utah</t>
  </si>
  <si>
    <t>UT_Ascent_Quarantine Guidelines Infographic_20210915</t>
  </si>
  <si>
    <t>Ascent Academies Farmington</t>
  </si>
  <si>
    <t>490017401453</t>
  </si>
  <si>
    <t>MDR_12102476</t>
  </si>
  <si>
    <t>Farmington</t>
  </si>
  <si>
    <t>84025</t>
  </si>
  <si>
    <t>Davis</t>
  </si>
  <si>
    <t>516</t>
  </si>
  <si>
    <t>Cache County School District</t>
  </si>
  <si>
    <t>UT_Cache_Adjusted School Response Plan_20220105</t>
  </si>
  <si>
    <t>River Heights Elementary School</t>
  </si>
  <si>
    <t>490012000082</t>
  </si>
  <si>
    <t>MDR_01062805</t>
  </si>
  <si>
    <t>Logan</t>
  </si>
  <si>
    <t>84321</t>
  </si>
  <si>
    <t>Juab</t>
  </si>
  <si>
    <t>525</t>
  </si>
  <si>
    <t>UT_Channing Hall_State Dept Health School Guidance_20220113</t>
  </si>
  <si>
    <t>Channing Hall</t>
  </si>
  <si>
    <t>490004001130</t>
  </si>
  <si>
    <t>MDR_10031821</t>
  </si>
  <si>
    <t>Draper</t>
  </si>
  <si>
    <t>84020</t>
  </si>
  <si>
    <t>649</t>
  </si>
  <si>
    <t>Jordan School District</t>
  </si>
  <si>
    <t>UT_Jordan_State Dept Health School Guidance_20220113</t>
  </si>
  <si>
    <t>Blackridge Elementary School</t>
  </si>
  <si>
    <t>490042001480</t>
  </si>
  <si>
    <t>MDR_12035380</t>
  </si>
  <si>
    <t>Herriman</t>
  </si>
  <si>
    <t>84096</t>
  </si>
  <si>
    <t>1092</t>
  </si>
  <si>
    <t>Murray City School District</t>
  </si>
  <si>
    <t>UT_Murray City_Mitigation Plan_20210803</t>
  </si>
  <si>
    <t>Parkside Elementary School</t>
  </si>
  <si>
    <t>490060000375</t>
  </si>
  <si>
    <t>MDR_01065728</t>
  </si>
  <si>
    <t>Murray</t>
  </si>
  <si>
    <t>84107</t>
  </si>
  <si>
    <t>608</t>
  </si>
  <si>
    <t>Charter School - Wallace Stegner Academy</t>
  </si>
  <si>
    <t>UT_Wallace Stegner_COVID19 Information FAQs_not dated</t>
  </si>
  <si>
    <t>FAQ</t>
  </si>
  <si>
    <t>Wallace Stegner Academy - Salt Lake City Campus</t>
  </si>
  <si>
    <t>490018401489</t>
  </si>
  <si>
    <t>MDR_12165674</t>
  </si>
  <si>
    <t>Salt Lake City</t>
  </si>
  <si>
    <t>84104</t>
  </si>
  <si>
    <t>567</t>
  </si>
  <si>
    <t>Washington County School District</t>
  </si>
  <si>
    <t>UT_Washington_Supt Letters_202108</t>
  </si>
  <si>
    <t>Other</t>
  </si>
  <si>
    <t>Crimson View Elementary School</t>
  </si>
  <si>
    <t>490114001451</t>
  </si>
  <si>
    <t>MDR_11919501</t>
  </si>
  <si>
    <t>St George</t>
  </si>
  <si>
    <t>84790</t>
  </si>
  <si>
    <t>607</t>
  </si>
  <si>
    <t>Weber School District</t>
  </si>
  <si>
    <t>UT_Weber_ESSER_20210517 &amp; Parent Letter and FAQ_20210803</t>
  </si>
  <si>
    <t>Plain City Elementary School</t>
  </si>
  <si>
    <t>490120000631</t>
  </si>
  <si>
    <t>MDR_01068536</t>
  </si>
  <si>
    <t>Plain City</t>
  </si>
  <si>
    <t>84404</t>
  </si>
  <si>
    <t>Amelia</t>
  </si>
  <si>
    <t>792</t>
  </si>
  <si>
    <t>Campbell County Public Schools</t>
  </si>
  <si>
    <t>VA</t>
  </si>
  <si>
    <t>VA_Campbell_Mask Update screenshot_20220224</t>
  </si>
  <si>
    <t xml:space="preserve">  </t>
  </si>
  <si>
    <t>Rustburg Middle School</t>
  </si>
  <si>
    <t>510060002771</t>
  </si>
  <si>
    <t>MDR_01071349</t>
  </si>
  <si>
    <t>Rustburg</t>
  </si>
  <si>
    <t>24588</t>
  </si>
  <si>
    <t>Chesterfield</t>
  </si>
  <si>
    <t>626</t>
  </si>
  <si>
    <t>Chesapeake Public Schools</t>
  </si>
  <si>
    <t>VA_Chesapeake_COVID Website_not dated</t>
  </si>
  <si>
    <t>Great Bridge Middle School</t>
  </si>
  <si>
    <t>510081000296</t>
  </si>
  <si>
    <t>MDR_01084384</t>
  </si>
  <si>
    <t>Chesapeake</t>
  </si>
  <si>
    <t>23322</t>
  </si>
  <si>
    <t>Hampton City</t>
  </si>
  <si>
    <t>1397</t>
  </si>
  <si>
    <t>Henrico County Public Schools</t>
  </si>
  <si>
    <t>VA_Henrico_Health Screening &amp; Exposure Flowchart_20220121</t>
  </si>
  <si>
    <t>Rivers Edge Elementary School</t>
  </si>
  <si>
    <t>510189002410</t>
  </si>
  <si>
    <t>MDR_05275913</t>
  </si>
  <si>
    <t>Glen Allen</t>
  </si>
  <si>
    <t>23059</t>
  </si>
  <si>
    <t>Henrico</t>
  </si>
  <si>
    <t>720</t>
  </si>
  <si>
    <t>Newport News Public Schools</t>
  </si>
  <si>
    <t>VA_Newport News_COVID Website_not dated</t>
  </si>
  <si>
    <t>Gildersleeve Middle School</t>
  </si>
  <si>
    <t>510264002208</t>
  </si>
  <si>
    <t>MDR_03253971</t>
  </si>
  <si>
    <t>Newport News</t>
  </si>
  <si>
    <t>23606</t>
  </si>
  <si>
    <t>Newport News City</t>
  </si>
  <si>
    <t>1037</t>
  </si>
  <si>
    <t>Prince William County Public Schools</t>
  </si>
  <si>
    <t>VA_Prince William_Health Mitigation FAQ_20220225</t>
  </si>
  <si>
    <t>Pennington Traditional School</t>
  </si>
  <si>
    <t>510313002418</t>
  </si>
  <si>
    <t>MDR_04947412</t>
  </si>
  <si>
    <t>Manassas</t>
  </si>
  <si>
    <t>20110</t>
  </si>
  <si>
    <t>Manassas City</t>
  </si>
  <si>
    <t>643</t>
  </si>
  <si>
    <t>Roanoke City Public Schools</t>
  </si>
  <si>
    <t>VA_Roanoke City_COVID website_not dated</t>
  </si>
  <si>
    <t>Patrick Henry High School</t>
  </si>
  <si>
    <t>510330001430</t>
  </si>
  <si>
    <t>MDR_01088574</t>
  </si>
  <si>
    <t>Roanoke</t>
  </si>
  <si>
    <t>24015</t>
  </si>
  <si>
    <t>Chittenden</t>
  </si>
  <si>
    <t>1923</t>
  </si>
  <si>
    <t>Windham Northeast Supervisory Union</t>
  </si>
  <si>
    <t>VT</t>
  </si>
  <si>
    <t>VT_Windham Northeast_School Return Plan_20220124</t>
  </si>
  <si>
    <t>Bellows Falls Middle School</t>
  </si>
  <si>
    <t>500693000262</t>
  </si>
  <si>
    <t>MDR_01093921</t>
  </si>
  <si>
    <t>Bellows Falls</t>
  </si>
  <si>
    <t>05101</t>
  </si>
  <si>
    <t>Cowlitz</t>
  </si>
  <si>
    <t>236</t>
  </si>
  <si>
    <t>Auburn School District 408</t>
  </si>
  <si>
    <t>WA</t>
  </si>
  <si>
    <t>WA_Auburn_COVID Requirements_20220312</t>
  </si>
  <si>
    <t>Pioneer Elementary School</t>
  </si>
  <si>
    <t>530030000039</t>
  </si>
  <si>
    <t>MDR_01099341</t>
  </si>
  <si>
    <t>Auburn</t>
  </si>
  <si>
    <t>98002</t>
  </si>
  <si>
    <t>King</t>
  </si>
  <si>
    <t>495</t>
  </si>
  <si>
    <t>Colville School District 115</t>
  </si>
  <si>
    <t>WA_Colville 115_Mask Requirement Letter_20220217</t>
  </si>
  <si>
    <t>Colville High School</t>
  </si>
  <si>
    <t>530163000282</t>
  </si>
  <si>
    <t>MDR_01112955</t>
  </si>
  <si>
    <t>Colville</t>
  </si>
  <si>
    <t>99114</t>
  </si>
  <si>
    <t>Thurston</t>
  </si>
  <si>
    <t>Eastmont School District 206</t>
  </si>
  <si>
    <t>WA_Eastmont_Health Guidance Updates_20220312</t>
  </si>
  <si>
    <t>Rock Island Elementary School</t>
  </si>
  <si>
    <t>530231000322</t>
  </si>
  <si>
    <t>MDR_01097410</t>
  </si>
  <si>
    <t>Rock Island</t>
  </si>
  <si>
    <t>98850</t>
  </si>
  <si>
    <t>Grays Harbor</t>
  </si>
  <si>
    <t>223</t>
  </si>
  <si>
    <t>Enumclaw School District 216</t>
  </si>
  <si>
    <t>WA_Enumclaw 216_Return to School Handbook_20210729</t>
  </si>
  <si>
    <t>Enumclaw Middle School</t>
  </si>
  <si>
    <t>530000102054</t>
  </si>
  <si>
    <t>MDR_01099822</t>
  </si>
  <si>
    <t>Enumclaw</t>
  </si>
  <si>
    <t>98022</t>
  </si>
  <si>
    <t>477</t>
  </si>
  <si>
    <t>Everett Public Schools 2</t>
  </si>
  <si>
    <t>WA_Everett_Safety Handbook_20210921 &amp; Test to Stay_not dated</t>
  </si>
  <si>
    <t>Monroe Elementary School</t>
  </si>
  <si>
    <t>530267000406</t>
  </si>
  <si>
    <t>MDR_01110608</t>
  </si>
  <si>
    <t>Everett</t>
  </si>
  <si>
    <t>98208</t>
  </si>
  <si>
    <t>Snohomish</t>
  </si>
  <si>
    <t>586</t>
  </si>
  <si>
    <t>Federal Way Public Schools 210</t>
  </si>
  <si>
    <t>WA_Federal Way 210_Return to Campus_20210825</t>
  </si>
  <si>
    <t>Sherwood Forest Elementary School</t>
  </si>
  <si>
    <t>530282002301</t>
  </si>
  <si>
    <t>MDR_03329312</t>
  </si>
  <si>
    <t>Federal Way</t>
  </si>
  <si>
    <t>98023</t>
  </si>
  <si>
    <t>452</t>
  </si>
  <si>
    <t>Fife Public Schools 417</t>
  </si>
  <si>
    <t>WA_Fife 417_COVID Website_20210817</t>
  </si>
  <si>
    <t>Columbia Junior High School</t>
  </si>
  <si>
    <t>530288003161</t>
  </si>
  <si>
    <t>MDR_05280190</t>
  </si>
  <si>
    <t>Tacoma</t>
  </si>
  <si>
    <t>98424</t>
  </si>
  <si>
    <t>Pierce</t>
  </si>
  <si>
    <t>595</t>
  </si>
  <si>
    <t>Mt Baker School District 507</t>
  </si>
  <si>
    <t>WA_Mount Baker 507_COVID-19 Requirements_20211027</t>
  </si>
  <si>
    <t>October</t>
  </si>
  <si>
    <t>Mount Baker Junior High School</t>
  </si>
  <si>
    <t>530531002608</t>
  </si>
  <si>
    <t>Deming</t>
  </si>
  <si>
    <t>98244</t>
  </si>
  <si>
    <t>Whatcom</t>
  </si>
  <si>
    <t>Olympia School District 111</t>
  </si>
  <si>
    <t>WA_Olympia 111_State Dept of Health Guidance_20220312</t>
  </si>
  <si>
    <t>Olympia Regional Learning Academy</t>
  </si>
  <si>
    <t>530618003377</t>
  </si>
  <si>
    <t>Olympia</t>
  </si>
  <si>
    <t>98501</t>
  </si>
  <si>
    <t>198</t>
  </si>
  <si>
    <t>South Kitsap School District 402</t>
  </si>
  <si>
    <t>WA_South Kitsap_COVID Health and Safety_not dated</t>
  </si>
  <si>
    <t>Burley Glenwood Elementary School</t>
  </si>
  <si>
    <t>530816001345</t>
  </si>
  <si>
    <t>MDR_01538737</t>
  </si>
  <si>
    <t>Port Orchard</t>
  </si>
  <si>
    <t>98367</t>
  </si>
  <si>
    <t>Kitsap</t>
  </si>
  <si>
    <t>Tacoma Public Schools 10</t>
  </si>
  <si>
    <t>WA_Tacoma_COVID 19 Health and Safety_20220312</t>
  </si>
  <si>
    <t>Edison Elementary School</t>
  </si>
  <si>
    <t>530870001462</t>
  </si>
  <si>
    <t>MDR_01108693</t>
  </si>
  <si>
    <t>98409</t>
  </si>
  <si>
    <t>432</t>
  </si>
  <si>
    <t>Elmbrook School District</t>
  </si>
  <si>
    <t>WI</t>
  </si>
  <si>
    <t>WI_Elmbrook_Return to Learn_2021-2022</t>
  </si>
  <si>
    <t>Brookfield Elementary School</t>
  </si>
  <si>
    <t>550177000216</t>
  </si>
  <si>
    <t>MDR_01146592</t>
  </si>
  <si>
    <t>Brookfield</t>
  </si>
  <si>
    <t>53045</t>
  </si>
  <si>
    <t>Waupaca</t>
  </si>
  <si>
    <t>562</t>
  </si>
  <si>
    <t>Anchorage School District</t>
  </si>
  <si>
    <t>AK</t>
  </si>
  <si>
    <t>James</t>
  </si>
  <si>
    <t>AK_Anchorage_Return to School Guidelines_2021-2022</t>
  </si>
  <si>
    <t>Girdwood PreK-8</t>
  </si>
  <si>
    <t>020018000077</t>
  </si>
  <si>
    <t>MDR_00000244</t>
  </si>
  <si>
    <t>Girdwood</t>
  </si>
  <si>
    <t>99587</t>
  </si>
  <si>
    <t>Anchorage</t>
  </si>
  <si>
    <t>191</t>
  </si>
  <si>
    <t>Fairbanks North Star Borough School District</t>
  </si>
  <si>
    <t>AK_Fairbanks North Star_Return to School Guidelines_20210813</t>
  </si>
  <si>
    <t>Randy Smith Middle School</t>
  </si>
  <si>
    <t>020060000324</t>
  </si>
  <si>
    <t>MDR_04810780</t>
  </si>
  <si>
    <t>Fairbanks</t>
  </si>
  <si>
    <t>99701</t>
  </si>
  <si>
    <t>Fairbanks North Star</t>
  </si>
  <si>
    <t>295</t>
  </si>
  <si>
    <t>Juneau School District</t>
  </si>
  <si>
    <t>AK_Juneau_Mitigation Protocols_2021-2022</t>
  </si>
  <si>
    <t>Thunder Mountain High School</t>
  </si>
  <si>
    <t>020021000737</t>
  </si>
  <si>
    <t>MDR_11129055</t>
  </si>
  <si>
    <t>Juneau</t>
  </si>
  <si>
    <t>99801</t>
  </si>
  <si>
    <t>701</t>
  </si>
  <si>
    <t>Kuspuk School District</t>
  </si>
  <si>
    <t>AK_Kuspuk_COVID Mitigation Procedures_20220308</t>
  </si>
  <si>
    <t>Aniak Jr./Sr. High School</t>
  </si>
  <si>
    <t>020076000663</t>
  </si>
  <si>
    <t>MDR_00003002</t>
  </si>
  <si>
    <t>Aniak</t>
  </si>
  <si>
    <t>99557</t>
  </si>
  <si>
    <t>Bethel</t>
  </si>
  <si>
    <t>50</t>
  </si>
  <si>
    <t>Lower Kuskokwim School District</t>
  </si>
  <si>
    <t>AK_Lower Kuskokwin_COVID-19 Protocols_202106</t>
  </si>
  <si>
    <t>June</t>
  </si>
  <si>
    <t>Ayagina'ar Elitnaurvik</t>
  </si>
  <si>
    <t>020000100211</t>
  </si>
  <si>
    <t>MDR_00002424</t>
  </si>
  <si>
    <t>Kongiganak</t>
  </si>
  <si>
    <t>99559</t>
  </si>
  <si>
    <t>187</t>
  </si>
  <si>
    <t>Lower Yukon School District</t>
  </si>
  <si>
    <t>AK_Lower Yukon_COVID-19 Mitigation Plan_20210622</t>
  </si>
  <si>
    <t>Russian Mission School</t>
  </si>
  <si>
    <t>020000300222</t>
  </si>
  <si>
    <t>MDR_00003105</t>
  </si>
  <si>
    <t>Russian Mission</t>
  </si>
  <si>
    <t>99657</t>
  </si>
  <si>
    <t>Wade Hampton</t>
  </si>
  <si>
    <t>125</t>
  </si>
  <si>
    <t>Matanuska-Susitna Borough School District</t>
  </si>
  <si>
    <t>AK_Matanuska-Susitna Borough_Mitigation Plan_20220207</t>
  </si>
  <si>
    <t>Cottonwood Creek Elementary School</t>
  </si>
  <si>
    <t>020051000514</t>
  </si>
  <si>
    <t>MDR_02225713</t>
  </si>
  <si>
    <t>Wasilla</t>
  </si>
  <si>
    <t>99645</t>
  </si>
  <si>
    <t>Matanuska Susitna</t>
  </si>
  <si>
    <t>462</t>
  </si>
  <si>
    <t>Yukon Flats School District</t>
  </si>
  <si>
    <t>AK_Yukon Flats_ARP Mitigation Plan_20220214</t>
  </si>
  <si>
    <t>Fort Yukon School</t>
  </si>
  <si>
    <t>020077500362</t>
  </si>
  <si>
    <t>MDR_00002864</t>
  </si>
  <si>
    <t>Fort Yukon</t>
  </si>
  <si>
    <t>99740</t>
  </si>
  <si>
    <t>Yukon Koyukuk</t>
  </si>
  <si>
    <t>107</t>
  </si>
  <si>
    <t>Bessemer City Schools</t>
  </si>
  <si>
    <t>AL</t>
  </si>
  <si>
    <t>AL_Bessemer City_Return to In-Person_2021-2022</t>
  </si>
  <si>
    <t>First Quarter</t>
  </si>
  <si>
    <t>J.S. Abrams Elementary School</t>
  </si>
  <si>
    <t>010033001479</t>
  </si>
  <si>
    <t>MDR_02176459</t>
  </si>
  <si>
    <t>Bessemer</t>
  </si>
  <si>
    <t>35020</t>
  </si>
  <si>
    <t>N</t>
  </si>
  <si>
    <t>Covington County Schools</t>
  </si>
  <si>
    <t>AL_Covington_Roadmap to Reopening_20210614</t>
  </si>
  <si>
    <t>Fleeta Jr. High School</t>
  </si>
  <si>
    <t>010093000359</t>
  </si>
  <si>
    <t>MDR_00006913</t>
  </si>
  <si>
    <t>Opp</t>
  </si>
  <si>
    <t>36467</t>
  </si>
  <si>
    <t>Covington</t>
  </si>
  <si>
    <t>166</t>
  </si>
  <si>
    <t>Cullman County Schools</t>
  </si>
  <si>
    <t>AL_Cullman_Return to In-Person PPT_20210614</t>
  </si>
  <si>
    <t>West Point High School</t>
  </si>
  <si>
    <t>010102000387</t>
  </si>
  <si>
    <t>MDR_00007319</t>
  </si>
  <si>
    <t>Cullman</t>
  </si>
  <si>
    <t>35057</t>
  </si>
  <si>
    <t>580</t>
  </si>
  <si>
    <t>Elmore County School District</t>
  </si>
  <si>
    <t>AL_Elmore_Instruction Plan &amp; Response Flow Chart_2021-2022</t>
  </si>
  <si>
    <t>Wetumpka Elementary School</t>
  </si>
  <si>
    <t>010129000470</t>
  </si>
  <si>
    <t>MDR_00008179</t>
  </si>
  <si>
    <t>Wetumpka</t>
  </si>
  <si>
    <t>36092</t>
  </si>
  <si>
    <t>Elmore</t>
  </si>
  <si>
    <t>967</t>
  </si>
  <si>
    <t>Fayette County School District</t>
  </si>
  <si>
    <t>AL_Fayette_COVID-19 Guidance_20210818</t>
  </si>
  <si>
    <t>Berry High School</t>
  </si>
  <si>
    <t>010147000521</t>
  </si>
  <si>
    <t>MDR_00008923</t>
  </si>
  <si>
    <t>Berry</t>
  </si>
  <si>
    <t>35546</t>
  </si>
  <si>
    <t>256</t>
  </si>
  <si>
    <t>Henry County School District</t>
  </si>
  <si>
    <t>AL_Henry_AL Dept of Health Back to School Guidance_20210730</t>
  </si>
  <si>
    <t>Headland High School</t>
  </si>
  <si>
    <t>010174000604</t>
  </si>
  <si>
    <t>MDR_00009381</t>
  </si>
  <si>
    <t>Headland</t>
  </si>
  <si>
    <t>36345</t>
  </si>
  <si>
    <t>Henry</t>
  </si>
  <si>
    <t>371</t>
  </si>
  <si>
    <t>Jefferson County Schools</t>
  </si>
  <si>
    <t>AL_Jefferson_Reopening Schools Plan_2021-2022.pdf</t>
  </si>
  <si>
    <t>Bryan Elementary School</t>
  </si>
  <si>
    <t>010192000720</t>
  </si>
  <si>
    <t>MDR_01541576</t>
  </si>
  <si>
    <t>Morris</t>
  </si>
  <si>
    <t>35116</t>
  </si>
  <si>
    <t>765</t>
  </si>
  <si>
    <t>Lamar County School District</t>
  </si>
  <si>
    <t>AL_Lamar_Back to School Guidance_20210901</t>
  </si>
  <si>
    <t>Sulligent School</t>
  </si>
  <si>
    <t>010195000756</t>
  </si>
  <si>
    <t>MDR_00012522</t>
  </si>
  <si>
    <t>Sulligent</t>
  </si>
  <si>
    <t>35586</t>
  </si>
  <si>
    <t>Lamar</t>
  </si>
  <si>
    <t>809</t>
  </si>
  <si>
    <t>Lauderdale County School District</t>
  </si>
  <si>
    <t>AL_Lauderdale_Return Plan Key Take Aways_2021-2022</t>
  </si>
  <si>
    <t>010201000765</t>
  </si>
  <si>
    <t>MDR_00012699</t>
  </si>
  <si>
    <t>Florence</t>
  </si>
  <si>
    <t>35633</t>
  </si>
  <si>
    <t>Lauderdale</t>
  </si>
  <si>
    <t>1369</t>
  </si>
  <si>
    <t>Mobile County Public Schools</t>
  </si>
  <si>
    <t>AL_Mobile__Back to School Parent Guide_2021-2022.pdf</t>
  </si>
  <si>
    <t>Leinkauf Elementary School</t>
  </si>
  <si>
    <t>010237000932</t>
  </si>
  <si>
    <t>MDR_00015275</t>
  </si>
  <si>
    <t>Mobile</t>
  </si>
  <si>
    <t>36604</t>
  </si>
  <si>
    <t>618</t>
  </si>
  <si>
    <t>Pell City Schools</t>
  </si>
  <si>
    <t>AL_Pell City_Return to In-Person Plan_20210805</t>
  </si>
  <si>
    <t>Pell City High School</t>
  </si>
  <si>
    <t>010265001573</t>
  </si>
  <si>
    <t>MDR_00017962</t>
  </si>
  <si>
    <t>Pell City</t>
  </si>
  <si>
    <t>35125</t>
  </si>
  <si>
    <t>Saint Clair</t>
  </si>
  <si>
    <t>1129</t>
  </si>
  <si>
    <t>Randolph County School System</t>
  </si>
  <si>
    <t>AL_Randolph_Reopening Plan_202106</t>
  </si>
  <si>
    <t>Randolph County High School</t>
  </si>
  <si>
    <t>010282001119</t>
  </si>
  <si>
    <t>MDR_00017546</t>
  </si>
  <si>
    <t>Wedowee</t>
  </si>
  <si>
    <t>36278</t>
  </si>
  <si>
    <t>Randolph</t>
  </si>
  <si>
    <t>439</t>
  </si>
  <si>
    <t>Alpena School District</t>
  </si>
  <si>
    <t>AR</t>
  </si>
  <si>
    <t>AR_Alpena_Ready for learning plan_202108</t>
  </si>
  <si>
    <t>Alpena High School</t>
  </si>
  <si>
    <t>050228000007</t>
  </si>
  <si>
    <t>MDR_00021054</t>
  </si>
  <si>
    <t>Alpena</t>
  </si>
  <si>
    <t>72611</t>
  </si>
  <si>
    <t>Boone</t>
  </si>
  <si>
    <t>Cedar Ridge Schools</t>
  </si>
  <si>
    <t>AR_Cedar Ridge_Ready for Learning PPT_2021-2022</t>
  </si>
  <si>
    <t>Cedar Ridge High School</t>
  </si>
  <si>
    <t>050007000768</t>
  </si>
  <si>
    <t>MDR_00026377</t>
  </si>
  <si>
    <t>Newark</t>
  </si>
  <si>
    <t>72562</t>
  </si>
  <si>
    <t>413</t>
  </si>
  <si>
    <t>Conway Public Schools</t>
  </si>
  <si>
    <t>AR_Conway_COVID-19 Web Page_not dated</t>
  </si>
  <si>
    <t>Julia Lee Moore Elementary School</t>
  </si>
  <si>
    <t>050459001183</t>
  </si>
  <si>
    <t>MDR_01824938</t>
  </si>
  <si>
    <t>Conway</t>
  </si>
  <si>
    <t>72034</t>
  </si>
  <si>
    <t>Faulkner</t>
  </si>
  <si>
    <t>397</t>
  </si>
  <si>
    <t>East Poinsett County School District</t>
  </si>
  <si>
    <t>AR_East Poinsett_COVID Policies_20210810.pdf</t>
  </si>
  <si>
    <t>East Poinsett County High School</t>
  </si>
  <si>
    <t>050004801348</t>
  </si>
  <si>
    <t>MDR_00030861</t>
  </si>
  <si>
    <t>Lepanto</t>
  </si>
  <si>
    <t>72354</t>
  </si>
  <si>
    <t>Poinsett</t>
  </si>
  <si>
    <t>327</t>
  </si>
  <si>
    <t>Fayetteville Public Schools</t>
  </si>
  <si>
    <t>AR_Fayetteville_Continuity of Instruction_20220414</t>
  </si>
  <si>
    <t>April</t>
  </si>
  <si>
    <t>Ramay Junior High School</t>
  </si>
  <si>
    <t>050612000324</t>
  </si>
  <si>
    <t>MDR_00035380</t>
  </si>
  <si>
    <t>Fayetteville</t>
  </si>
  <si>
    <t>72701</t>
  </si>
  <si>
    <t>634</t>
  </si>
  <si>
    <t>Fort Smith School District</t>
  </si>
  <si>
    <t>AR_Ft Smith_Guidance for Schools_20210810 &amp; Safe Return_20220214.pdf</t>
  </si>
  <si>
    <t>Chaffin Middle School</t>
  </si>
  <si>
    <t>050633000358</t>
  </si>
  <si>
    <t>MDR_00033875</t>
  </si>
  <si>
    <t>Fort Smith</t>
  </si>
  <si>
    <t>72903</t>
  </si>
  <si>
    <t>Sebastian</t>
  </si>
  <si>
    <t>791</t>
  </si>
  <si>
    <t>Gosnell School District</t>
  </si>
  <si>
    <t>AR_Gosnell_Mask Mandate Resolution_20210830</t>
  </si>
  <si>
    <t>Gosnell Elementary School</t>
  </si>
  <si>
    <t>050002901275</t>
  </si>
  <si>
    <t>MDR_00029252</t>
  </si>
  <si>
    <t>Gosnell</t>
  </si>
  <si>
    <t>72315</t>
  </si>
  <si>
    <t>Mississippi</t>
  </si>
  <si>
    <t>721</t>
  </si>
  <si>
    <t>Little Rock School District</t>
  </si>
  <si>
    <t>AR_Little Rock_Ready for Learning Plan_20220208</t>
  </si>
  <si>
    <t>M.L. King Elementary School</t>
  </si>
  <si>
    <t>050900000176</t>
  </si>
  <si>
    <t>MDR_04035942</t>
  </si>
  <si>
    <t>Little Rock</t>
  </si>
  <si>
    <t>72202</t>
  </si>
  <si>
    <t>Pulaski</t>
  </si>
  <si>
    <t>468</t>
  </si>
  <si>
    <t>Midland School District</t>
  </si>
  <si>
    <t>AR_Midland_COVID-19 Infographic_20210810</t>
  </si>
  <si>
    <t>Midland High School</t>
  </si>
  <si>
    <t>050002001298</t>
  </si>
  <si>
    <t>MDR_00026432</t>
  </si>
  <si>
    <t>Pleasant Plains</t>
  </si>
  <si>
    <t>72568</t>
  </si>
  <si>
    <t>Mountain Home Public Schools</t>
  </si>
  <si>
    <t>AR_Mountain Home 9_Ready for Learning Plan_2021-2022</t>
  </si>
  <si>
    <t>Mountain Home Kindergarten</t>
  </si>
  <si>
    <t>050004301236</t>
  </si>
  <si>
    <t>MDR_02043632</t>
  </si>
  <si>
    <t>Mountain Home</t>
  </si>
  <si>
    <t>72653</t>
  </si>
  <si>
    <t>Baxter</t>
  </si>
  <si>
    <t>270</t>
  </si>
  <si>
    <t>North Little Rock School District</t>
  </si>
  <si>
    <t>AR_North Little Rock_COVID-19 Guidelines_20220428</t>
  </si>
  <si>
    <t>Boone Park Elementary School</t>
  </si>
  <si>
    <t>051068000783</t>
  </si>
  <si>
    <t>MDR_00031932</t>
  </si>
  <si>
    <t>North Little Rock</t>
  </si>
  <si>
    <t>72114</t>
  </si>
  <si>
    <t>438</t>
  </si>
  <si>
    <t>Ozark Mountain School District</t>
  </si>
  <si>
    <t>AR_Ozark Mountain_Ready for Learning Plan_20220331</t>
  </si>
  <si>
    <t>St. Joe Schools</t>
  </si>
  <si>
    <t>050007601643</t>
  </si>
  <si>
    <t>MDR_00033760</t>
  </si>
  <si>
    <t>Saint Joe</t>
  </si>
  <si>
    <t>72675</t>
  </si>
  <si>
    <t>SEARCY</t>
  </si>
  <si>
    <t>152</t>
  </si>
  <si>
    <t>Paris School District</t>
  </si>
  <si>
    <t>AR_Paris 7_Website Posts_2021-2022</t>
  </si>
  <si>
    <t>Paris High School</t>
  </si>
  <si>
    <t>051113000837</t>
  </si>
  <si>
    <t>MDR_00028375</t>
  </si>
  <si>
    <t>Paris</t>
  </si>
  <si>
    <t>72855</t>
  </si>
  <si>
    <t>322</t>
  </si>
  <si>
    <t>Pulaski County Special School District</t>
  </si>
  <si>
    <t>AR_Pulaski_COVID 19 Protocols_2021-2022</t>
  </si>
  <si>
    <t>Sylvan Hills Elementary School</t>
  </si>
  <si>
    <t>051185000940</t>
  </si>
  <si>
    <t>MDR_00032522</t>
  </si>
  <si>
    <t>Sherwood</t>
  </si>
  <si>
    <t>72120</t>
  </si>
  <si>
    <t>421</t>
  </si>
  <si>
    <t>Woodlawn School District</t>
  </si>
  <si>
    <t>AR_Woodlawn 6_AR State Dept Ed Guidance_20220201</t>
  </si>
  <si>
    <t>Woodlawn High School</t>
  </si>
  <si>
    <t>051440001172</t>
  </si>
  <si>
    <t>MDR_04912716</t>
  </si>
  <si>
    <t>Rison</t>
  </si>
  <si>
    <t>71665</t>
  </si>
  <si>
    <t>263</t>
  </si>
  <si>
    <t>Charter School - Apache Trail High School</t>
  </si>
  <si>
    <t>AZ</t>
  </si>
  <si>
    <t>AZ_Apache Trail High School_Safety Measures_20220228</t>
  </si>
  <si>
    <t>Apache Trail High School</t>
  </si>
  <si>
    <t>040035701732</t>
  </si>
  <si>
    <t>MDR_04813287</t>
  </si>
  <si>
    <t>Apache Junction</t>
  </si>
  <si>
    <t>85220</t>
  </si>
  <si>
    <t>PINAL</t>
  </si>
  <si>
    <t>161</t>
  </si>
  <si>
    <t>Charter School - Arete Preparatory Academy</t>
  </si>
  <si>
    <t>AZ_Arete Prep School_Mitigation Plan_20220110</t>
  </si>
  <si>
    <t>Great Hearts Academies - Arete Prep</t>
  </si>
  <si>
    <t>040075702820</t>
  </si>
  <si>
    <t>MDR_10900909</t>
  </si>
  <si>
    <t>Gilbert</t>
  </si>
  <si>
    <t>85234</t>
  </si>
  <si>
    <t>Maricopa</t>
  </si>
  <si>
    <t>555</t>
  </si>
  <si>
    <t>Arlington School District 47</t>
  </si>
  <si>
    <t>AZ_Arlington_COVID-19 Protocols_not dated.pdf</t>
  </si>
  <si>
    <t>Arlington Elementary School</t>
  </si>
  <si>
    <t>040084000044</t>
  </si>
  <si>
    <t>MDR_00038667</t>
  </si>
  <si>
    <t>Arlington</t>
  </si>
  <si>
    <t>85322</t>
  </si>
  <si>
    <t>Charter School - BASIS Charter Schools, Inc.</t>
  </si>
  <si>
    <t>AZ_Basis Mesa Charter_Return to In-Person_2021-2022</t>
  </si>
  <si>
    <t>BASIS Mesa</t>
  </si>
  <si>
    <t>040089803393</t>
  </si>
  <si>
    <t>MDR_12045062</t>
  </si>
  <si>
    <t>Mesa</t>
  </si>
  <si>
    <t>85212</t>
  </si>
  <si>
    <t>622</t>
  </si>
  <si>
    <t>Cave Creek Unified School District 93</t>
  </si>
  <si>
    <t>AZ_Cave Creek_Remain in School Operational Plan_20210815.pdf</t>
  </si>
  <si>
    <t>Cactus Shadows High School</t>
  </si>
  <si>
    <t>040000101204</t>
  </si>
  <si>
    <t>MDR_02907129</t>
  </si>
  <si>
    <t>Scottsdale</t>
  </si>
  <si>
    <t>85266</t>
  </si>
  <si>
    <t>1819</t>
  </si>
  <si>
    <t>Charter School - Fit Kids, Inc.</t>
  </si>
  <si>
    <t>AZ_Champion Schools_Safe Return_20220407</t>
  </si>
  <si>
    <t>Champion Schools</t>
  </si>
  <si>
    <t>040019101909</t>
  </si>
  <si>
    <t>MDR_04898067</t>
  </si>
  <si>
    <t>Phoenix</t>
  </si>
  <si>
    <t>85042</t>
  </si>
  <si>
    <t>556</t>
  </si>
  <si>
    <t>Chandler Unified School District 80</t>
  </si>
  <si>
    <t>AZ_Chandler_Mitigation Strategies_2021-2022 &amp; Exclusion Guidelines_20210819.pdf</t>
  </si>
  <si>
    <t>Haley Elementary School</t>
  </si>
  <si>
    <t>040187002951</t>
  </si>
  <si>
    <t>MDR_11136656</t>
  </si>
  <si>
    <t>Chandler</t>
  </si>
  <si>
    <t>85286</t>
  </si>
  <si>
    <t>999</t>
  </si>
  <si>
    <t>Deer Valley Unified School District 97</t>
  </si>
  <si>
    <t>AZ_Deer Valley_Remain in School_2021-2022</t>
  </si>
  <si>
    <t>Sunset Ridge School</t>
  </si>
  <si>
    <t>040775003099</t>
  </si>
  <si>
    <t>MDR_05272349</t>
  </si>
  <si>
    <t>85086</t>
  </si>
  <si>
    <t>793</t>
  </si>
  <si>
    <t>Flagstaff Unified School District 1</t>
  </si>
  <si>
    <t>AZ_Flagstaff_Safely Forward_20210713 &amp; Updated_20210223</t>
  </si>
  <si>
    <t>Leupp Elementary School</t>
  </si>
  <si>
    <t>040286000219</t>
  </si>
  <si>
    <t>MDR_02094899</t>
  </si>
  <si>
    <t>Flagstaff</t>
  </si>
  <si>
    <t>86004</t>
  </si>
  <si>
    <t>Coconino</t>
  </si>
  <si>
    <t>167</t>
  </si>
  <si>
    <t>Fredonia-Moccasin Unified School District 6</t>
  </si>
  <si>
    <t>AZ_Fredonia-Moccasin 6_Updated Suggested Protocols_2021-2022</t>
  </si>
  <si>
    <t>Fredonia Elementary School</t>
  </si>
  <si>
    <t>040308000241</t>
  </si>
  <si>
    <t>MDR_00037716</t>
  </si>
  <si>
    <t>Fredonia</t>
  </si>
  <si>
    <t>86022</t>
  </si>
  <si>
    <t>108</t>
  </si>
  <si>
    <t>Gilbert Public Schools District 41</t>
  </si>
  <si>
    <t>AZ_Gilbert 41_COVID Website FAQ_not dated</t>
  </si>
  <si>
    <t>Gilbert Classical Academy</t>
  </si>
  <si>
    <t>040340002840</t>
  </si>
  <si>
    <t>MDR_10910021</t>
  </si>
  <si>
    <t>310</t>
  </si>
  <si>
    <t>Charter School - Archway Classical Academy Glendale</t>
  </si>
  <si>
    <t>AZ_Great Hearts_Mitigation Plan_20220110</t>
  </si>
  <si>
    <t>Great Hearts Academies - Archway Glendale</t>
  </si>
  <si>
    <t>040086603356</t>
  </si>
  <si>
    <t>MDR_12099958</t>
  </si>
  <si>
    <t>Peoria</t>
  </si>
  <si>
    <t>85383</t>
  </si>
  <si>
    <t>520</t>
  </si>
  <si>
    <t>Hayden Winkelman Unified School District 41</t>
  </si>
  <si>
    <t>AZ_Hayden-Winkelman_Covid-19 Mitigation Plan_not dated.pdf</t>
  </si>
  <si>
    <t>Hayden High School</t>
  </si>
  <si>
    <t>040373000293</t>
  </si>
  <si>
    <t>MDR_00037998</t>
  </si>
  <si>
    <t>Winkelman</t>
  </si>
  <si>
    <t>85292</t>
  </si>
  <si>
    <t>GILA</t>
  </si>
  <si>
    <t>Joseph City Unified School District 2</t>
  </si>
  <si>
    <t>AZ_Joseph City 2_Return to In-Person_20210914</t>
  </si>
  <si>
    <t>Joseph City Jr./Sr. High School</t>
  </si>
  <si>
    <t>040401000322</t>
  </si>
  <si>
    <t>MDR_00043052</t>
  </si>
  <si>
    <t>Joseph City</t>
  </si>
  <si>
    <t>86032</t>
  </si>
  <si>
    <t>Navajo</t>
  </si>
  <si>
    <t>104</t>
  </si>
  <si>
    <t>Kayenta Unified School District 27</t>
  </si>
  <si>
    <t>AZ_Kayenta 27_Mitigation Plan_20210811</t>
  </si>
  <si>
    <t>Kayenta Elementary School</t>
  </si>
  <si>
    <t>040406001160</t>
  </si>
  <si>
    <t>MDR_02177776</t>
  </si>
  <si>
    <t>Kayenta</t>
  </si>
  <si>
    <t>86033</t>
  </si>
  <si>
    <t>Laveen School District 59</t>
  </si>
  <si>
    <t>AZ_Laveen_Return to In-Person_20220414 &amp; ARP_20210802</t>
  </si>
  <si>
    <t>Paseo Pointe School</t>
  </si>
  <si>
    <t>040429003530</t>
  </si>
  <si>
    <t>MDR_12170904</t>
  </si>
  <si>
    <t>Laveen</t>
  </si>
  <si>
    <t>85339</t>
  </si>
  <si>
    <t>973</t>
  </si>
  <si>
    <t>Liberty Elementary School District 25</t>
  </si>
  <si>
    <t>AZ_Liberty 25_Return to In-Person_20220131</t>
  </si>
  <si>
    <t>Liberty Elementary School</t>
  </si>
  <si>
    <t>040432000343</t>
  </si>
  <si>
    <t>MDR_00039714</t>
  </si>
  <si>
    <t>Buckeye</t>
  </si>
  <si>
    <t>85326</t>
  </si>
  <si>
    <t>548</t>
  </si>
  <si>
    <t>Littleton Elementary School District 65</t>
  </si>
  <si>
    <t>AZ_Littleton_Mitigation Plan_20220228 &amp; ARP_20210713</t>
  </si>
  <si>
    <t>Quentin STEM Academy for Health Sciences</t>
  </si>
  <si>
    <t>040444002435</t>
  </si>
  <si>
    <t>MDR_05356244</t>
  </si>
  <si>
    <t>Avondale</t>
  </si>
  <si>
    <t>85323</t>
  </si>
  <si>
    <t>830</t>
  </si>
  <si>
    <t>Marana Unified School District 6</t>
  </si>
  <si>
    <t>AZ_Marana 6_Health Mitigation Plan_not dated</t>
  </si>
  <si>
    <t>Rattlesnake Ridge Elementary School</t>
  </si>
  <si>
    <t>040463002784</t>
  </si>
  <si>
    <t>MDR_10909149</t>
  </si>
  <si>
    <t>Tucson</t>
  </si>
  <si>
    <t>85743</t>
  </si>
  <si>
    <t>Pima</t>
  </si>
  <si>
    <t>Maricopa County Regional School District 509</t>
  </si>
  <si>
    <t>AZ_Maricopa 509_Return to In-Person_20211104</t>
  </si>
  <si>
    <t>Esperanza Preparatory Elementary School</t>
  </si>
  <si>
    <t>040386003552</t>
  </si>
  <si>
    <t>MDR_12232502</t>
  </si>
  <si>
    <t>Tempe</t>
  </si>
  <si>
    <t>85281</t>
  </si>
  <si>
    <t>MARICOPA</t>
  </si>
  <si>
    <t>150</t>
  </si>
  <si>
    <t>Charter School - Mexicayotl Academy of Excellence</t>
  </si>
  <si>
    <t>AZ_Mexicayotl Charter_Updates to Policy Letter_20220120</t>
  </si>
  <si>
    <t>Mexicayotl Academy of Excellence - Nogales</t>
  </si>
  <si>
    <t>040015001793</t>
  </si>
  <si>
    <t>MDR_04813378</t>
  </si>
  <si>
    <t>Nogales</t>
  </si>
  <si>
    <t>85621</t>
  </si>
  <si>
    <t>Santa Cruz</t>
  </si>
  <si>
    <t>Palominas Elementary School District 49</t>
  </si>
  <si>
    <t>AZ_Palominas_Return to In-Person_20210807</t>
  </si>
  <si>
    <t>Coronado Elementary School</t>
  </si>
  <si>
    <t>040588001498</t>
  </si>
  <si>
    <t>MDR_03266899</t>
  </si>
  <si>
    <t>Sierra Vista</t>
  </si>
  <si>
    <t>85650</t>
  </si>
  <si>
    <t>Cochise</t>
  </si>
  <si>
    <t>441</t>
  </si>
  <si>
    <t>Phoenix Elementary School District 1</t>
  </si>
  <si>
    <t>AZ_Phoenix 1_Return to School Plan_20200826</t>
  </si>
  <si>
    <t>Herrera Elementary School</t>
  </si>
  <si>
    <t>040630000531</t>
  </si>
  <si>
    <t>MDR_00040804</t>
  </si>
  <si>
    <t>85034</t>
  </si>
  <si>
    <t>572</t>
  </si>
  <si>
    <t>Charter School - Portable Practical Educational Preparation, Inc.</t>
  </si>
  <si>
    <t>AZ_PPEP TEC_Return to In-Person_20220317</t>
  </si>
  <si>
    <t>PPEP TEC - Colin L. Powell Learning Center</t>
  </si>
  <si>
    <t>MDR_04436566</t>
  </si>
  <si>
    <t>85635</t>
  </si>
  <si>
    <t>75</t>
  </si>
  <si>
    <t>Charter School - Prescott Valley Charter School</t>
  </si>
  <si>
    <t>AZ_Prescott Valley Charter_Return to In-Person_20210723</t>
  </si>
  <si>
    <t>Prescott Valley School</t>
  </si>
  <si>
    <t>040044402321</t>
  </si>
  <si>
    <t>MDR_11018808</t>
  </si>
  <si>
    <t>Prescott Valley</t>
  </si>
  <si>
    <t>86314</t>
  </si>
  <si>
    <t>Yavapai</t>
  </si>
  <si>
    <t>254</t>
  </si>
  <si>
    <t>Round Valley Unified School District 10</t>
  </si>
  <si>
    <t>AZ_Round Valley 10_Protocols_20210811</t>
  </si>
  <si>
    <t>Round Valley High School</t>
  </si>
  <si>
    <t>040713001044</t>
  </si>
  <si>
    <t>MDR_00036528</t>
  </si>
  <si>
    <t>Eagar</t>
  </si>
  <si>
    <t>85925</t>
  </si>
  <si>
    <t>Apache</t>
  </si>
  <si>
    <t>336</t>
  </si>
  <si>
    <t>Salome Consolidated Elementary School District 30</t>
  </si>
  <si>
    <t>AZ_Salome 30_Mitigation Plan_20210728</t>
  </si>
  <si>
    <t>Salome Elementary School</t>
  </si>
  <si>
    <t>040000500629</t>
  </si>
  <si>
    <t>MDR_00046858</t>
  </si>
  <si>
    <t>Salome</t>
  </si>
  <si>
    <t>85348</t>
  </si>
  <si>
    <t>La Paz</t>
  </si>
  <si>
    <t>139</t>
  </si>
  <si>
    <t>Tucson Unified School District 1</t>
  </si>
  <si>
    <t>AZ_Tuscon_Exposure Guidelines_20220109</t>
  </si>
  <si>
    <t>Miles Exploratory Learning Center</t>
  </si>
  <si>
    <t>040880000869</t>
  </si>
  <si>
    <t>MDR_00044587</t>
  </si>
  <si>
    <t>85719</t>
  </si>
  <si>
    <t>311</t>
  </si>
  <si>
    <t>Antioch Unified School District</t>
  </si>
  <si>
    <t>CA_Antioch_County Health Dept Quarantine Guidance_20220119</t>
  </si>
  <si>
    <t>Bidwell High School</t>
  </si>
  <si>
    <t>060285011573</t>
  </si>
  <si>
    <t>MDR_10016663</t>
  </si>
  <si>
    <t>Antioch</t>
  </si>
  <si>
    <t>94509</t>
  </si>
  <si>
    <t>Contra Costa</t>
  </si>
  <si>
    <t>171</t>
  </si>
  <si>
    <t>Charter School - Aspire Public Schools</t>
  </si>
  <si>
    <t>CA_Aspire_COVID One Pagers_not dated.pdf</t>
  </si>
  <si>
    <t>Aspire Alexander Twilight College Preparatory Academy</t>
  </si>
  <si>
    <t>060212312449</t>
  </si>
  <si>
    <t>MDR_11705219</t>
  </si>
  <si>
    <t>Sacramento</t>
  </si>
  <si>
    <t>95821</t>
  </si>
  <si>
    <t>SACRAMENTO</t>
  </si>
  <si>
    <t>Charter School - Opportunities For Learning Public Charter Schools</t>
  </si>
  <si>
    <t>CA_Baldwin Park_Los Angeles Co DOH Reopening Protocols_202108</t>
  </si>
  <si>
    <t>Opportunities for Learning - Baldwin Park</t>
  </si>
  <si>
    <t>MDR_12378027</t>
  </si>
  <si>
    <t>Long Beach</t>
  </si>
  <si>
    <t>90806</t>
  </si>
  <si>
    <t>LOS ANGELES</t>
  </si>
  <si>
    <t>140</t>
  </si>
  <si>
    <t>Berryessa Union School District</t>
  </si>
  <si>
    <t>CA_Berryessa_Covid-19 Prevention Program_20210701</t>
  </si>
  <si>
    <t>Majestic Way Elementary School</t>
  </si>
  <si>
    <t>060480000460</t>
  </si>
  <si>
    <t>MDR_01524102</t>
  </si>
  <si>
    <t>San Jose</t>
  </si>
  <si>
    <t>95132</t>
  </si>
  <si>
    <t>Santa Clara</t>
  </si>
  <si>
    <t>Charter School - Learning Communities</t>
  </si>
  <si>
    <t>CA_Capistrano_COVID-19 Safety Plan_202110</t>
  </si>
  <si>
    <t>Community Roots Academy</t>
  </si>
  <si>
    <t>060233112651</t>
  </si>
  <si>
    <t>MDR_11714038</t>
  </si>
  <si>
    <t>Laguna Niguel</t>
  </si>
  <si>
    <t>92677</t>
  </si>
  <si>
    <t>Orange</t>
  </si>
  <si>
    <t>667</t>
  </si>
  <si>
    <t>Central Unified School District</t>
  </si>
  <si>
    <t>CA_Central_ESSER Safe Return to In-Person Instruction_202112</t>
  </si>
  <si>
    <t>Teague Elementary School</t>
  </si>
  <si>
    <t>060797007674</t>
  </si>
  <si>
    <t>MDR_00058992</t>
  </si>
  <si>
    <t>Fresno</t>
  </si>
  <si>
    <t>93722</t>
  </si>
  <si>
    <t>713</t>
  </si>
  <si>
    <t>Eastern Sierra Unified School District</t>
  </si>
  <si>
    <t>CA_Eastern Sierra_County Guidance_20210817 &amp; Mask update_20220311</t>
  </si>
  <si>
    <t>Lee Vining Elementary School</t>
  </si>
  <si>
    <t>061187001327</t>
  </si>
  <si>
    <t>MDR_00091786</t>
  </si>
  <si>
    <t>Lee Vining</t>
  </si>
  <si>
    <t>93541</t>
  </si>
  <si>
    <t>Mono</t>
  </si>
  <si>
    <t>100</t>
  </si>
  <si>
    <t>Fairfield-Suisun Unified School District</t>
  </si>
  <si>
    <t>CA_Fairfield-Suisun_ESSER COVID-19 Safety Plan_20210923</t>
  </si>
  <si>
    <t>Sheldon Academy of Innovative Learning</t>
  </si>
  <si>
    <t>061336001527</t>
  </si>
  <si>
    <t>MDR_00132639</t>
  </si>
  <si>
    <t>Fairfield</t>
  </si>
  <si>
    <t>94533</t>
  </si>
  <si>
    <t>Sutter</t>
  </si>
  <si>
    <t>628</t>
  </si>
  <si>
    <t>Fort Bragg Unified School District</t>
  </si>
  <si>
    <t>CA_Ft Bragg_Protocols for COVID-19_20220210</t>
  </si>
  <si>
    <t>Redwood Elementary School</t>
  </si>
  <si>
    <t>061407001614</t>
  </si>
  <si>
    <t>MDR_00090299</t>
  </si>
  <si>
    <t>Fort Bragg</t>
  </si>
  <si>
    <t>95437</t>
  </si>
  <si>
    <t>Mendocino</t>
  </si>
  <si>
    <t>444</t>
  </si>
  <si>
    <t>Huntington Beach City School District</t>
  </si>
  <si>
    <t>CA_Huntington Beach _Safe Return to In-Person Instruction_20210630</t>
  </si>
  <si>
    <t>S. A. Moffett Elementary School</t>
  </si>
  <si>
    <t>061803002221</t>
  </si>
  <si>
    <t>MDR_01397624</t>
  </si>
  <si>
    <t>Huntington Beach</t>
  </si>
  <si>
    <t>92646</t>
  </si>
  <si>
    <t>Crittenden</t>
  </si>
  <si>
    <t>563</t>
  </si>
  <si>
    <t>Jurupa Unified School District</t>
  </si>
  <si>
    <t>CA_Jurupa_In-Person Safety Plan PPT_2021-2022</t>
  </si>
  <si>
    <t>Camino Real Elementary School</t>
  </si>
  <si>
    <t>061926009380</t>
  </si>
  <si>
    <t>MDR_03054907</t>
  </si>
  <si>
    <t>Jurupa Valley</t>
  </si>
  <si>
    <t>92509</t>
  </si>
  <si>
    <t>Riverside</t>
  </si>
  <si>
    <t>822</t>
  </si>
  <si>
    <t>Charter School - Keyes Union School District</t>
  </si>
  <si>
    <t>CA_Keyes_COVID-19 Prevention Plan_20210705</t>
  </si>
  <si>
    <t>Keyes To Learning Charter School</t>
  </si>
  <si>
    <t>061962006745</t>
  </si>
  <si>
    <t>MDR_04926030</t>
  </si>
  <si>
    <t>Keyes</t>
  </si>
  <si>
    <t>95328</t>
  </si>
  <si>
    <t>Stanislaus</t>
  </si>
  <si>
    <t>361</t>
  </si>
  <si>
    <t>Charter School - Larchmont Charter School</t>
  </si>
  <si>
    <t>CA_Larchmont_ESSER Expenditure Plan_202107</t>
  </si>
  <si>
    <t>Larchmont Charter School</t>
  </si>
  <si>
    <t>062271010870</t>
  </si>
  <si>
    <t>West Hollywood</t>
  </si>
  <si>
    <t>90046</t>
  </si>
  <si>
    <t>Los Angeles</t>
  </si>
  <si>
    <t>1468</t>
  </si>
  <si>
    <t>Live Oak Unified School District</t>
  </si>
  <si>
    <t>CA_Live Oak_Covid-19 Safety Plan_20210801</t>
  </si>
  <si>
    <t>Encinal Elementary School</t>
  </si>
  <si>
    <t>062205002613</t>
  </si>
  <si>
    <t>MDR_00136415</t>
  </si>
  <si>
    <t>Live Oak</t>
  </si>
  <si>
    <t>95953</t>
  </si>
  <si>
    <t>Tehama</t>
  </si>
  <si>
    <t>Los Angeles Unified School District</t>
  </si>
  <si>
    <t>CA_Los Angeles_Contiainment, Response, &amp; Control Plan_20220110</t>
  </si>
  <si>
    <t>Abraham Lincoln Senior High</t>
  </si>
  <si>
    <t>062271003139</t>
  </si>
  <si>
    <t>MDR_00076360</t>
  </si>
  <si>
    <t>90031</t>
  </si>
  <si>
    <t>1119</t>
  </si>
  <si>
    <t>Manteca Unified School District</t>
  </si>
  <si>
    <t>CA_Manteca_COVID-19 Safety Plan_20220406</t>
  </si>
  <si>
    <t>Stella Brockman Elementary School</t>
  </si>
  <si>
    <t>062361009916</t>
  </si>
  <si>
    <t>MDR_03319795</t>
  </si>
  <si>
    <t>Manteca</t>
  </si>
  <si>
    <t>95336</t>
  </si>
  <si>
    <t>San Joaquin</t>
  </si>
  <si>
    <t>849</t>
  </si>
  <si>
    <t>Charter School - Elite Academic Academy</t>
  </si>
  <si>
    <t>CA_Mountain Empire_County DOH and DOE Guidance_20220510</t>
  </si>
  <si>
    <t>Elite Academic Academy - Mountain Empire</t>
  </si>
  <si>
    <t>060228814348</t>
  </si>
  <si>
    <t>MDR_12375831</t>
  </si>
  <si>
    <t>Temecula</t>
  </si>
  <si>
    <t>92590</t>
  </si>
  <si>
    <t>RIVERSIDE</t>
  </si>
  <si>
    <t>323</t>
  </si>
  <si>
    <t>Mt Diablo Unified School District</t>
  </si>
  <si>
    <t>CA_Mt Diablo_COVID-19 FAQ_20210819</t>
  </si>
  <si>
    <t>Sequoia Middle School</t>
  </si>
  <si>
    <t>062637008916</t>
  </si>
  <si>
    <t>MDR_00054283</t>
  </si>
  <si>
    <t>Pleasant Hill</t>
  </si>
  <si>
    <t>94523</t>
  </si>
  <si>
    <t>949</t>
  </si>
  <si>
    <t>Napa County office of Education</t>
  </si>
  <si>
    <t>CA_Napa_State Dept of Health Guidance_20220406</t>
  </si>
  <si>
    <t>Camille Creek Community School</t>
  </si>
  <si>
    <t>MDR_02145917</t>
  </si>
  <si>
    <t>Napa</t>
  </si>
  <si>
    <t>94559</t>
  </si>
  <si>
    <t>NAPA</t>
  </si>
  <si>
    <t>Oakland Unified School District</t>
  </si>
  <si>
    <t>CA_Oakland_Covid-19 Prevention Program_20210119</t>
  </si>
  <si>
    <t>Glenview Elementary School</t>
  </si>
  <si>
    <t>062805004266</t>
  </si>
  <si>
    <t>MDR_00049977</t>
  </si>
  <si>
    <t>Oakland</t>
  </si>
  <si>
    <t>94602</t>
  </si>
  <si>
    <t>Alameda</t>
  </si>
  <si>
    <t>455</t>
  </si>
  <si>
    <t>Charter School - CORE Charter School</t>
  </si>
  <si>
    <t>CA_Placer_COVID Response Scenarios_20220406</t>
  </si>
  <si>
    <t>CORE Placer Charter</t>
  </si>
  <si>
    <t>069102512392</t>
  </si>
  <si>
    <t>Colfax</t>
  </si>
  <si>
    <t>95713</t>
  </si>
  <si>
    <t>Placer</t>
  </si>
  <si>
    <t>Pomona Unified School District</t>
  </si>
  <si>
    <t>CA_Pomona_Reopening of Schools Plan_2021-2022</t>
  </si>
  <si>
    <t>Lincoln Elementary School</t>
  </si>
  <si>
    <t>063132004850</t>
  </si>
  <si>
    <t>MDR_00080919</t>
  </si>
  <si>
    <t>Pomona</t>
  </si>
  <si>
    <t>91768</t>
  </si>
  <si>
    <t>369</t>
  </si>
  <si>
    <t>Redwood City School District</t>
  </si>
  <si>
    <t>CA_Redwood_updates posted on website_2021-2022</t>
  </si>
  <si>
    <t>Adelante Selby Spanish Immersion School</t>
  </si>
  <si>
    <t>063213004973</t>
  </si>
  <si>
    <t>MDR_00122701</t>
  </si>
  <si>
    <t>Atherton</t>
  </si>
  <si>
    <t>94027</t>
  </si>
  <si>
    <t>San Mateo</t>
  </si>
  <si>
    <t>729</t>
  </si>
  <si>
    <t>Sacramento City Unified School District</t>
  </si>
  <si>
    <t>CA_Sacramento City_Mitigation Standards_not dated</t>
  </si>
  <si>
    <t>Abraham Lincoln Elementary School</t>
  </si>
  <si>
    <t>063384005218</t>
  </si>
  <si>
    <t>MDR_02106777</t>
  </si>
  <si>
    <t>95827</t>
  </si>
  <si>
    <t>546</t>
  </si>
  <si>
    <t>Charter School - Sacramento Valley Charter School</t>
  </si>
  <si>
    <t xml:space="preserve">CA_Sacramento Valley Charter_Reopening Guidebook_20210330 </t>
  </si>
  <si>
    <t>Sacramento Valley Charter School</t>
  </si>
  <si>
    <t>060206512962</t>
  </si>
  <si>
    <t>MDR_11715290</t>
  </si>
  <si>
    <t>West Sacramento</t>
  </si>
  <si>
    <t>95691</t>
  </si>
  <si>
    <t>Yolo</t>
  </si>
  <si>
    <t>229</t>
  </si>
  <si>
    <t>Charter School - Excelsior Charter Schools</t>
  </si>
  <si>
    <t>CA_San Bernardino County Office of Ed_Safety Plan_20211002</t>
  </si>
  <si>
    <t>Excelsior Charter</t>
  </si>
  <si>
    <t>060231305058</t>
  </si>
  <si>
    <t>MDR_04375560</t>
  </si>
  <si>
    <t>Victorville</t>
  </si>
  <si>
    <t>92395</t>
  </si>
  <si>
    <t>San Bernardino</t>
  </si>
  <si>
    <t>1873</t>
  </si>
  <si>
    <t>San Marcos Unified School District</t>
  </si>
  <si>
    <t>CA_San Diego_Phased Implementation PPT_not dated</t>
  </si>
  <si>
    <t>San Marcos Middle School</t>
  </si>
  <si>
    <t>063488005894</t>
  </si>
  <si>
    <t>MDR_00112512</t>
  </si>
  <si>
    <t>San Marcos</t>
  </si>
  <si>
    <t>92069</t>
  </si>
  <si>
    <t>San Diego</t>
  </si>
  <si>
    <t>1239</t>
  </si>
  <si>
    <t>San Francisco Unified School District</t>
  </si>
  <si>
    <t>CA_San Francisco_COVID Website_202204</t>
  </si>
  <si>
    <t>Downtown High School</t>
  </si>
  <si>
    <t>063441005602</t>
  </si>
  <si>
    <t>MDR_00116350</t>
  </si>
  <si>
    <t>San Francisco</t>
  </si>
  <si>
    <t>94107</t>
  </si>
  <si>
    <t>169</t>
  </si>
  <si>
    <t>San Juan Unified School District</t>
  </si>
  <si>
    <t>CA_San Juan_COVID Guide_20220127</t>
  </si>
  <si>
    <t>Bella Vista High School</t>
  </si>
  <si>
    <t>063462005756</t>
  </si>
  <si>
    <t>MDR_00105088</t>
  </si>
  <si>
    <t>Fair Oaks</t>
  </si>
  <si>
    <t>95628</t>
  </si>
  <si>
    <t>1984</t>
  </si>
  <si>
    <t>Simi Valley Unified School District</t>
  </si>
  <si>
    <t>CA_Simi Valley_Return to Full Day Instruction_20210806</t>
  </si>
  <si>
    <t>Hillside Middle School</t>
  </si>
  <si>
    <t>063684006255</t>
  </si>
  <si>
    <t>MDR_00140662</t>
  </si>
  <si>
    <t>Simi Valley</t>
  </si>
  <si>
    <t>93065</t>
  </si>
  <si>
    <t>Ventura</t>
  </si>
  <si>
    <t>935</t>
  </si>
  <si>
    <t>South San Francisco Unified School District</t>
  </si>
  <si>
    <t>CA_South San Francisco_Reopening SSFUSD_202108</t>
  </si>
  <si>
    <t>Spruce Elementary School</t>
  </si>
  <si>
    <t>063753006354</t>
  </si>
  <si>
    <t>MDR_00123535</t>
  </si>
  <si>
    <t>South San Francisco</t>
  </si>
  <si>
    <t>94080</t>
  </si>
  <si>
    <t>551</t>
  </si>
  <si>
    <t>Twain Harte School District</t>
  </si>
  <si>
    <t>CA_Twain Harte_ESSER Plan_202106</t>
  </si>
  <si>
    <t>Twain Harte School</t>
  </si>
  <si>
    <t>064020007475</t>
  </si>
  <si>
    <t>MDR_00139522</t>
  </si>
  <si>
    <t>Twain Harte</t>
  </si>
  <si>
    <t>95383</t>
  </si>
  <si>
    <t>266</t>
  </si>
  <si>
    <t>Twin Rivers Unified School District</t>
  </si>
  <si>
    <t>CA_Twin Rivers_COVID-19 Prevention Program_20210810</t>
  </si>
  <si>
    <t>Foothill Ranch Middle School</t>
  </si>
  <si>
    <t>060133201984</t>
  </si>
  <si>
    <t>MDR_00103573</t>
  </si>
  <si>
    <t>95842</t>
  </si>
  <si>
    <t>635</t>
  </si>
  <si>
    <t>Ventura Unified School District</t>
  </si>
  <si>
    <t>CA_Ventura_In Person Learning Safety Plan_20210712</t>
  </si>
  <si>
    <t>Ventura High School</t>
  </si>
  <si>
    <t>064098006768</t>
  </si>
  <si>
    <t>MDR_00141446</t>
  </si>
  <si>
    <t>93001</t>
  </si>
  <si>
    <t>2135</t>
  </si>
  <si>
    <t>Academy School District 20</t>
  </si>
  <si>
    <t>CO</t>
  </si>
  <si>
    <t>CO_Academy 20_State DOH How Sick is Too Sick_202203</t>
  </si>
  <si>
    <t>The Da Vinci Academy School</t>
  </si>
  <si>
    <t>080192001842</t>
  </si>
  <si>
    <t>MDR_05337054</t>
  </si>
  <si>
    <t>Colorado Springs</t>
  </si>
  <si>
    <t>80921</t>
  </si>
  <si>
    <t>El Paso</t>
  </si>
  <si>
    <t>484</t>
  </si>
  <si>
    <t>Adams 12 Five Star Schools</t>
  </si>
  <si>
    <t>CO_Adams 12_Safe Return_20211130 &amp; Symptom Screen_202107</t>
  </si>
  <si>
    <t>Stellar Elementary School</t>
  </si>
  <si>
    <t>080690006303</t>
  </si>
  <si>
    <t>MDR_00143054</t>
  </si>
  <si>
    <t>Thornton</t>
  </si>
  <si>
    <t>80241</t>
  </si>
  <si>
    <t>Adams</t>
  </si>
  <si>
    <t>564</t>
  </si>
  <si>
    <t>Adams County School District 14</t>
  </si>
  <si>
    <t>CO_Adams County_Keep Schools Open PPT_not dated</t>
  </si>
  <si>
    <t>Dupont Elementary School</t>
  </si>
  <si>
    <t>080195000013</t>
  </si>
  <si>
    <t>MDR_00142505</t>
  </si>
  <si>
    <t>Commerce City</t>
  </si>
  <si>
    <t>80022</t>
  </si>
  <si>
    <t>576</t>
  </si>
  <si>
    <t>Charter School - Park County School District Re-2</t>
  </si>
  <si>
    <t>CO_Lake George Charter School_Back to School Plan_2021-2022</t>
  </si>
  <si>
    <t>Lake George Charter School</t>
  </si>
  <si>
    <t>080384000501</t>
  </si>
  <si>
    <t>MDR_00155758</t>
  </si>
  <si>
    <t>Lake George</t>
  </si>
  <si>
    <t>80827</t>
  </si>
  <si>
    <t>Park</t>
  </si>
  <si>
    <t>143</t>
  </si>
  <si>
    <t>Pueblo County School District 70</t>
  </si>
  <si>
    <t>CO_Pueblo 70_Mitigation Infographic_202202</t>
  </si>
  <si>
    <t>Cedar Ridge Elementary School</t>
  </si>
  <si>
    <t>080615001854</t>
  </si>
  <si>
    <t>MDR_05345374</t>
  </si>
  <si>
    <t>Pueblo West</t>
  </si>
  <si>
    <t>81007</t>
  </si>
  <si>
    <t>Pueblo</t>
  </si>
  <si>
    <t>508</t>
  </si>
  <si>
    <t>Thompson School District R2-J</t>
  </si>
  <si>
    <t>CO_Thompson R2-J_Symptom Stay Home Guidance_not dated</t>
  </si>
  <si>
    <t>Berthoud High School</t>
  </si>
  <si>
    <t>080540000927</t>
  </si>
  <si>
    <t>MDR_02129456</t>
  </si>
  <si>
    <t>Berthoud</t>
  </si>
  <si>
    <t>80513</t>
  </si>
  <si>
    <t>Larimer</t>
  </si>
  <si>
    <t>715</t>
  </si>
  <si>
    <t>Platte Valley School District Re-7</t>
  </si>
  <si>
    <t>CO_Weld Re-7 Platte Valley_State Dept Health Guidance_not dated</t>
  </si>
  <si>
    <t>Platte Valley Middle School</t>
  </si>
  <si>
    <t>080495001697</t>
  </si>
  <si>
    <t>MDR_00158413</t>
  </si>
  <si>
    <t>Kersey</t>
  </si>
  <si>
    <t>80644</t>
  </si>
  <si>
    <t>Weld</t>
  </si>
  <si>
    <t>Andover School District</t>
  </si>
  <si>
    <t>CT</t>
  </si>
  <si>
    <t>CT_Andover_Reopening Summary_2021-2022</t>
  </si>
  <si>
    <t>Andover Elementary School</t>
  </si>
  <si>
    <t>090003010001</t>
  </si>
  <si>
    <t>MDR_00173700</t>
  </si>
  <si>
    <t>Andover</t>
  </si>
  <si>
    <t>06232</t>
  </si>
  <si>
    <t>Tolland</t>
  </si>
  <si>
    <t>204</t>
  </si>
  <si>
    <t>Charter School - Jumoke Academy</t>
  </si>
  <si>
    <t>CT_Jumoke Academy Charter_Return to In Person_20210527</t>
  </si>
  <si>
    <t>Jumoke Academy Honors at the Hartford Conservatory</t>
  </si>
  <si>
    <t>MDR_11923875</t>
  </si>
  <si>
    <t>Hartford</t>
  </si>
  <si>
    <t>06105</t>
  </si>
  <si>
    <t>HARTFORD</t>
  </si>
  <si>
    <t>160</t>
  </si>
  <si>
    <t>New London Public Schools</t>
  </si>
  <si>
    <t>CT_New London_ESSER Safe Return to In-Person_20210527</t>
  </si>
  <si>
    <t>Nathan Hale Arts Magnet School</t>
  </si>
  <si>
    <t>090282000594</t>
  </si>
  <si>
    <t>MDR_00172744</t>
  </si>
  <si>
    <t>New London</t>
  </si>
  <si>
    <t>06320</t>
  </si>
  <si>
    <t>Brandywine School District</t>
  </si>
  <si>
    <t>DE</t>
  </si>
  <si>
    <t>DE_Brandywine_COVID19 Resources and Protocols_2021-2022</t>
  </si>
  <si>
    <t>Claymont Elementary School</t>
  </si>
  <si>
    <t>100124000062</t>
  </si>
  <si>
    <t>MDR_04808115</t>
  </si>
  <si>
    <t>Claymont</t>
  </si>
  <si>
    <t>19703</t>
  </si>
  <si>
    <t>New Castle</t>
  </si>
  <si>
    <t>833</t>
  </si>
  <si>
    <t>Laurel School District</t>
  </si>
  <si>
    <t>DE_Laurel_Website Updates &amp; Test to Stay FAQ_not dated</t>
  </si>
  <si>
    <t>Laurel Middle School</t>
  </si>
  <si>
    <t>100081000365</t>
  </si>
  <si>
    <t>MDR_00180882</t>
  </si>
  <si>
    <t>Laurel</t>
  </si>
  <si>
    <t>19956</t>
  </si>
  <si>
    <t>Sussex</t>
  </si>
  <si>
    <t>Broward County Public Schools</t>
  </si>
  <si>
    <t>FL</t>
  </si>
  <si>
    <t>FL_Broward_COVID FAQ_not dated</t>
  </si>
  <si>
    <t>Third quarter</t>
  </si>
  <si>
    <t>New River Middle School</t>
  </si>
  <si>
    <t>120018000210</t>
  </si>
  <si>
    <t>MDR_00183688</t>
  </si>
  <si>
    <t>Fort Lauderdale</t>
  </si>
  <si>
    <t>33312</t>
  </si>
  <si>
    <t>Broward</t>
  </si>
  <si>
    <t>1529</t>
  </si>
  <si>
    <t>Calhoun County School District</t>
  </si>
  <si>
    <t>FL_Calhoun_COVID-19 Website Infographic_202109</t>
  </si>
  <si>
    <t>Altha Public School</t>
  </si>
  <si>
    <t>120021000293</t>
  </si>
  <si>
    <t>MDR_00184369</t>
  </si>
  <si>
    <t>Altha</t>
  </si>
  <si>
    <t>32421</t>
  </si>
  <si>
    <t>Calhoun</t>
  </si>
  <si>
    <t>Escambia County School District</t>
  </si>
  <si>
    <t>FL_Escambia_State Dept Ed Updated Guidance_not dated</t>
  </si>
  <si>
    <t>Northview High School</t>
  </si>
  <si>
    <t>120051002995</t>
  </si>
  <si>
    <t>MDR_00190485</t>
  </si>
  <si>
    <t>Century</t>
  </si>
  <si>
    <t>32535</t>
  </si>
  <si>
    <t>Escambia</t>
  </si>
  <si>
    <t>490</t>
  </si>
  <si>
    <t>Flager Schools</t>
  </si>
  <si>
    <t>FL_Flagler_Back to School_20220228</t>
  </si>
  <si>
    <t>Matanzas High School</t>
  </si>
  <si>
    <t>120054005533</t>
  </si>
  <si>
    <t>MDR_10004763</t>
  </si>
  <si>
    <t>Palm Coast</t>
  </si>
  <si>
    <t>32137</t>
  </si>
  <si>
    <t>Flagler</t>
  </si>
  <si>
    <t>1726</t>
  </si>
  <si>
    <t>Gadsden County Schools</t>
  </si>
  <si>
    <t>FL_Gadsden_Safety Protocols_not dated</t>
  </si>
  <si>
    <t>Gadsden Elementary Magnet School</t>
  </si>
  <si>
    <t>120060000853</t>
  </si>
  <si>
    <t>MDR_04917936</t>
  </si>
  <si>
    <t>Quincy</t>
  </si>
  <si>
    <t>32351</t>
  </si>
  <si>
    <t>Gadsden</t>
  </si>
  <si>
    <t>Hardee County Schools</t>
  </si>
  <si>
    <t>FL_Hardee_State Dept Ed Symptomatic Decision Tree_20210922</t>
  </si>
  <si>
    <t>Bowling Green Elementary School</t>
  </si>
  <si>
    <t>120075000879</t>
  </si>
  <si>
    <t>MDR_00191489</t>
  </si>
  <si>
    <t>Bowling Green</t>
  </si>
  <si>
    <t>33834</t>
  </si>
  <si>
    <t>Hardee</t>
  </si>
  <si>
    <t>380</t>
  </si>
  <si>
    <t>Holmes County School District</t>
  </si>
  <si>
    <t>FL_Holmes_State DOH Updated Quarantine Guidance_not dated</t>
  </si>
  <si>
    <t>Bethlehem School</t>
  </si>
  <si>
    <t>120090001047</t>
  </si>
  <si>
    <t>MDR_00193267</t>
  </si>
  <si>
    <t>Bonifay</t>
  </si>
  <si>
    <t>32425</t>
  </si>
  <si>
    <t>Holmes</t>
  </si>
  <si>
    <t>446</t>
  </si>
  <si>
    <t>Lake County Schools</t>
  </si>
  <si>
    <t>FL_Lake_State Dept Ed Updated Guidance Memo_20220303</t>
  </si>
  <si>
    <t>Rimes Early Learning Center</t>
  </si>
  <si>
    <t>120105001115</t>
  </si>
  <si>
    <t>MDR_00193877</t>
  </si>
  <si>
    <t>Leesburg</t>
  </si>
  <si>
    <t>34748</t>
  </si>
  <si>
    <t>228</t>
  </si>
  <si>
    <t>The School District of Lee County</t>
  </si>
  <si>
    <t>FL_Lee_COVID-19 Protocols Website_not dated</t>
  </si>
  <si>
    <t>Tice Elementary School</t>
  </si>
  <si>
    <t>120108001144</t>
  </si>
  <si>
    <t>MDR_00194405</t>
  </si>
  <si>
    <t>Fort Myers</t>
  </si>
  <si>
    <t>33905</t>
  </si>
  <si>
    <t>Lee</t>
  </si>
  <si>
    <t>574</t>
  </si>
  <si>
    <t>Madison County School District</t>
  </si>
  <si>
    <t>FL_Madison_State Dept Ed Symptomatic Decision Tree_20210922</t>
  </si>
  <si>
    <t>Madison County High School</t>
  </si>
  <si>
    <t>120120002212</t>
  </si>
  <si>
    <t>MDR_00195007</t>
  </si>
  <si>
    <t>Madison</t>
  </si>
  <si>
    <t>32340</t>
  </si>
  <si>
    <t>511</t>
  </si>
  <si>
    <t>Marion County Public Schools</t>
  </si>
  <si>
    <t>FL_Marion_COVID Protocol Checklist_081621</t>
  </si>
  <si>
    <t>Dunnellon Middle School</t>
  </si>
  <si>
    <t>120126003005</t>
  </si>
  <si>
    <t>MDR_00195435</t>
  </si>
  <si>
    <t>Dunnellon</t>
  </si>
  <si>
    <t>34431</t>
  </si>
  <si>
    <t>623</t>
  </si>
  <si>
    <t>Orange County Public Schools</t>
  </si>
  <si>
    <t>FL_Orange_COVID-19 Health and Safety Manual_20211001</t>
  </si>
  <si>
    <t>Lake Sybelia Elementary School</t>
  </si>
  <si>
    <t>120144001433</t>
  </si>
  <si>
    <t>MDR_00197017</t>
  </si>
  <si>
    <t>Maitland</t>
  </si>
  <si>
    <t>32751</t>
  </si>
  <si>
    <t>542</t>
  </si>
  <si>
    <t>The School District of Osceola County, Florida</t>
  </si>
  <si>
    <t>FL_Osceola_Symptomatic Decision Tree_20220104</t>
  </si>
  <si>
    <t>St. Cloud High School</t>
  </si>
  <si>
    <t>120147001473</t>
  </si>
  <si>
    <t>MDR_00198047</t>
  </si>
  <si>
    <t>St Cloud</t>
  </si>
  <si>
    <t>34769</t>
  </si>
  <si>
    <t>Osceola</t>
  </si>
  <si>
    <t>2476</t>
  </si>
  <si>
    <t>Pinellas County Schools</t>
  </si>
  <si>
    <t>FL_Pinellas_State Dept Ed Updated Guidance_not dated</t>
  </si>
  <si>
    <t>Clearwater Fundamental Middle School</t>
  </si>
  <si>
    <t>120156003108</t>
  </si>
  <si>
    <t>MDR_00199821</t>
  </si>
  <si>
    <t>Clearwater</t>
  </si>
  <si>
    <t>33755</t>
  </si>
  <si>
    <t>Pinellas</t>
  </si>
  <si>
    <t>796</t>
  </si>
  <si>
    <t>Etowah County Schools</t>
  </si>
  <si>
    <t>AL_Etowah_In-person Instructional Plan PPT_2021-2022</t>
  </si>
  <si>
    <t>Whitesboro Elementary School</t>
  </si>
  <si>
    <t>010138000509</t>
  </si>
  <si>
    <t>MDR_00008648</t>
  </si>
  <si>
    <t>Boaz</t>
  </si>
  <si>
    <t>35956</t>
  </si>
  <si>
    <t>Etowah</t>
  </si>
  <si>
    <t>284</t>
  </si>
  <si>
    <t>Jamestown Public Schools 1</t>
  </si>
  <si>
    <t>ND</t>
  </si>
  <si>
    <t>ND_Jamestown 1_Return to In-Person_20220117</t>
  </si>
  <si>
    <t>Jamestown Middle School</t>
  </si>
  <si>
    <t>380002100311</t>
  </si>
  <si>
    <t>MDR_01401029</t>
  </si>
  <si>
    <t>Jamestown</t>
  </si>
  <si>
    <t>58401</t>
  </si>
  <si>
    <t>557</t>
  </si>
  <si>
    <t>Geneva City School District</t>
  </si>
  <si>
    <t>NY_Geneva City_COVID Website_20211013</t>
  </si>
  <si>
    <t>Geneva High School</t>
  </si>
  <si>
    <t>361197000964</t>
  </si>
  <si>
    <t>MDR_00763733</t>
  </si>
  <si>
    <t>14456</t>
  </si>
  <si>
    <t>659</t>
  </si>
  <si>
    <t>Pembroke Central School District</t>
  </si>
  <si>
    <t>NY_Pembroke_Stay Open Plan_20210401</t>
  </si>
  <si>
    <t>Pembroke Junior-Senior High School</t>
  </si>
  <si>
    <t>360834000616</t>
  </si>
  <si>
    <t>MDR_00728941</t>
  </si>
  <si>
    <t>Corfu</t>
  </si>
  <si>
    <t>14036</t>
  </si>
  <si>
    <t>Genesee</t>
  </si>
  <si>
    <t>Estacada School District 108</t>
  </si>
  <si>
    <t>OR_Estacada 108_COVID Website_20220302.pdf</t>
  </si>
  <si>
    <t>Estacada High School</t>
  </si>
  <si>
    <t>410470000143</t>
  </si>
  <si>
    <t>MDR_00867614</t>
  </si>
  <si>
    <t>Estacada</t>
  </si>
  <si>
    <t>97023</t>
  </si>
  <si>
    <t>Clatsop</t>
  </si>
  <si>
    <t>Abbeville County School District</t>
  </si>
  <si>
    <t>SC</t>
  </si>
  <si>
    <t>Jen</t>
  </si>
  <si>
    <t>SC_Abbeville_Slow the Spread Parent Infographic_not dated</t>
  </si>
  <si>
    <t>Westwood Elementary School</t>
  </si>
  <si>
    <t>450069001379</t>
  </si>
  <si>
    <t>MDR_00949119</t>
  </si>
  <si>
    <t>Abbeville</t>
  </si>
  <si>
    <t>29620</t>
  </si>
  <si>
    <t>360</t>
  </si>
  <si>
    <t>Greenwood School District 52</t>
  </si>
  <si>
    <t>SC_Greenwood 52_Reopening Plan Quick Facts_20220107</t>
  </si>
  <si>
    <t>450240000603</t>
  </si>
  <si>
    <t>MDR_00956485</t>
  </si>
  <si>
    <t>Ninety Six</t>
  </si>
  <si>
    <t>29666</t>
  </si>
  <si>
    <t>Richland</t>
  </si>
  <si>
    <t>Britton-Hecla School District 45-4</t>
  </si>
  <si>
    <t>SD</t>
  </si>
  <si>
    <t>SD_Britton-Hecla 45-4_Safe Return to In-Person_20211213</t>
  </si>
  <si>
    <t>Britton-Hecla Middle School</t>
  </si>
  <si>
    <t>460004101142</t>
  </si>
  <si>
    <t>Britton</t>
  </si>
  <si>
    <t>57430</t>
  </si>
  <si>
    <t>Marshall</t>
  </si>
  <si>
    <t>52</t>
  </si>
  <si>
    <t>Hot Springs Schools 23-2</t>
  </si>
  <si>
    <t>SD_Hot Springs_Return to Learn_20210809</t>
  </si>
  <si>
    <t>Hot Springs Middle School</t>
  </si>
  <si>
    <t>463448000911</t>
  </si>
  <si>
    <t>MDR_00966272</t>
  </si>
  <si>
    <t>Hot Springs</t>
  </si>
  <si>
    <t>57747</t>
  </si>
  <si>
    <t>Minnehaha</t>
  </si>
  <si>
    <t>185</t>
  </si>
  <si>
    <t>Lemmon School District 52-4</t>
  </si>
  <si>
    <t>SD_Lemmon 52-4_Safe Return Plan_20211213</t>
  </si>
  <si>
    <t>Lemmon Elementary School</t>
  </si>
  <si>
    <t>464152000381</t>
  </si>
  <si>
    <t>MDR_00971722</t>
  </si>
  <si>
    <t>Lemmon</t>
  </si>
  <si>
    <t>57638</t>
  </si>
  <si>
    <t>Roberts</t>
  </si>
  <si>
    <t>151</t>
  </si>
  <si>
    <t>Sioux Falls School District</t>
  </si>
  <si>
    <t>SD_Sioux Falls 49-5_ARP ESSER Plan_20210917</t>
  </si>
  <si>
    <t>Patrick Henry Middle School</t>
  </si>
  <si>
    <t>466627000604</t>
  </si>
  <si>
    <t>MDR_00970417</t>
  </si>
  <si>
    <t>Sioux Falls</t>
  </si>
  <si>
    <t>57105</t>
  </si>
  <si>
    <t>Perkins</t>
  </si>
  <si>
    <t>1118</t>
  </si>
  <si>
    <t>Aldine Independent School District</t>
  </si>
  <si>
    <t>TX</t>
  </si>
  <si>
    <t>TX_Aldine_Safety Protocols_2021-2022</t>
  </si>
  <si>
    <t>Aldine High School</t>
  </si>
  <si>
    <t>480771000057</t>
  </si>
  <si>
    <t>MDR_01022726</t>
  </si>
  <si>
    <t>Houston</t>
  </si>
  <si>
    <t>77037</t>
  </si>
  <si>
    <t>Harris</t>
  </si>
  <si>
    <t>2463</t>
  </si>
  <si>
    <t>Alvin Independent School District</t>
  </si>
  <si>
    <t>TX_Alvin_COVID website Health Plan_20220215</t>
  </si>
  <si>
    <t>Alvin Elementary School</t>
  </si>
  <si>
    <t>480809000134</t>
  </si>
  <si>
    <t>Alvin</t>
  </si>
  <si>
    <t>77511</t>
  </si>
  <si>
    <t>Brazoria</t>
  </si>
  <si>
    <t>588</t>
  </si>
  <si>
    <t>Amarillo Independent School District</t>
  </si>
  <si>
    <t>TX_Amarillo_Safety_not dated &amp; Staff Leave_20210607</t>
  </si>
  <si>
    <t>Houston Middle School</t>
  </si>
  <si>
    <t>480813000159</t>
  </si>
  <si>
    <t>MDR_01047300</t>
  </si>
  <si>
    <t>Amarillo</t>
  </si>
  <si>
    <t>79106</t>
  </si>
  <si>
    <t>Scurry</t>
  </si>
  <si>
    <t>Angleton Independent School District</t>
  </si>
  <si>
    <t>TX_Angleton_Student COVID 19 Protocols_20220107</t>
  </si>
  <si>
    <t>Southside Elementary School</t>
  </si>
  <si>
    <t>480831000204</t>
  </si>
  <si>
    <t>MDR_01001526</t>
  </si>
  <si>
    <t>Angleton</t>
  </si>
  <si>
    <t>77515</t>
  </si>
  <si>
    <t>388</t>
  </si>
  <si>
    <t>Benavides Independent School District</t>
  </si>
  <si>
    <t>TX_Benavides_Back to School Plan_2021-2022</t>
  </si>
  <si>
    <t>Benavides Elementary School</t>
  </si>
  <si>
    <t>489913005628</t>
  </si>
  <si>
    <t>MDR_01014195</t>
  </si>
  <si>
    <t>Benavides</t>
  </si>
  <si>
    <t>78341</t>
  </si>
  <si>
    <t>175</t>
  </si>
  <si>
    <t>Bishop Consolidated Independent School District</t>
  </si>
  <si>
    <t>TX_Bishop_Back to School Plan &amp; Process Maps_2021-2022</t>
  </si>
  <si>
    <t>Bishop High School</t>
  </si>
  <si>
    <t>481026000507</t>
  </si>
  <si>
    <t>MDR_01044061</t>
  </si>
  <si>
    <t>Bishop</t>
  </si>
  <si>
    <t>78343</t>
  </si>
  <si>
    <t>Potter</t>
  </si>
  <si>
    <t>Carrollton-Farmers Branch Independent School District</t>
  </si>
  <si>
    <t>TX_Carrollton-Farmers_COVID website_not dated</t>
  </si>
  <si>
    <t>Early College High School</t>
  </si>
  <si>
    <t>481305011190</t>
  </si>
  <si>
    <t>MDR_10030815</t>
  </si>
  <si>
    <t>Dallas</t>
  </si>
  <si>
    <t>75244</t>
  </si>
  <si>
    <t>330</t>
  </si>
  <si>
    <t>Centerville Independent School District</t>
  </si>
  <si>
    <t>TX_Centerville_Return to School Plan_2021-2022</t>
  </si>
  <si>
    <t>Centerville Elementary School</t>
  </si>
  <si>
    <t>MDR_01057082</t>
  </si>
  <si>
    <t>Groveton</t>
  </si>
  <si>
    <t>75845</t>
  </si>
  <si>
    <t>Upton</t>
  </si>
  <si>
    <t>Childress Independent School District</t>
  </si>
  <si>
    <t>TX_Childress_Summary of ESSER Allocation_not dated</t>
  </si>
  <si>
    <t>Childress Elementary School</t>
  </si>
  <si>
    <t>481386000873</t>
  </si>
  <si>
    <t>MDR_01005467</t>
  </si>
  <si>
    <t>Childress</t>
  </si>
  <si>
    <t>79201</t>
  </si>
  <si>
    <t>Coke</t>
  </si>
  <si>
    <t>Charter School - Cityscape Schools</t>
  </si>
  <si>
    <t>TX_City Scape (East Grand Prep)_Blueprint for Safe Return_20210812.pdf</t>
  </si>
  <si>
    <t>East Grand Preparatory</t>
  </si>
  <si>
    <t>480028811555</t>
  </si>
  <si>
    <t>MDR_11014876</t>
  </si>
  <si>
    <t>75223</t>
  </si>
  <si>
    <t>740</t>
  </si>
  <si>
    <t>Crandall Independent School District</t>
  </si>
  <si>
    <t>TX_Crandall_Return to Learn_20211027</t>
  </si>
  <si>
    <t>Wilson Elementary School</t>
  </si>
  <si>
    <t>481551007052</t>
  </si>
  <si>
    <t>MDR_04454312</t>
  </si>
  <si>
    <t>Crandall</t>
  </si>
  <si>
    <t>75114</t>
  </si>
  <si>
    <t>Kaufman</t>
  </si>
  <si>
    <t>624</t>
  </si>
  <si>
    <t>Cypress-Fairbanks Independent School District</t>
  </si>
  <si>
    <t>TX_Cypress-Fairbanks_Return Plan Website_20211228</t>
  </si>
  <si>
    <t>Post Elementary School</t>
  </si>
  <si>
    <t>481611001191</t>
  </si>
  <si>
    <t>MDR_01023304</t>
  </si>
  <si>
    <t>77040</t>
  </si>
  <si>
    <t>1146</t>
  </si>
  <si>
    <t>Del Valle Independent School District</t>
  </si>
  <si>
    <t>TX_Del Valle_Operations Plan Website_20220305</t>
  </si>
  <si>
    <t>Del Valle High School</t>
  </si>
  <si>
    <t>481662001424</t>
  </si>
  <si>
    <t>MDR_01056791</t>
  </si>
  <si>
    <t>Del Valle</t>
  </si>
  <si>
    <t>78617</t>
  </si>
  <si>
    <t>Travis</t>
  </si>
  <si>
    <t>3126</t>
  </si>
  <si>
    <t>Eanes Independent School District</t>
  </si>
  <si>
    <t>TX_Eanes_COVID Protocols_20220117</t>
  </si>
  <si>
    <t>Eanes Elementary School</t>
  </si>
  <si>
    <t>481776001547</t>
  </si>
  <si>
    <t>MDR_01056856</t>
  </si>
  <si>
    <t>Austin</t>
  </si>
  <si>
    <t>78746</t>
  </si>
  <si>
    <t>TRINITY</t>
  </si>
  <si>
    <t>East Central Independent School District</t>
  </si>
  <si>
    <t>TX_East Central_School Opening Protocols_20210820</t>
  </si>
  <si>
    <t>Heritage Middle School</t>
  </si>
  <si>
    <t>481785007518</t>
  </si>
  <si>
    <t>MDR_04748632</t>
  </si>
  <si>
    <t>San Antonio</t>
  </si>
  <si>
    <t>78263</t>
  </si>
  <si>
    <t>Bexar</t>
  </si>
  <si>
    <t>1172</t>
  </si>
  <si>
    <t>Fort Worth Independent School District</t>
  </si>
  <si>
    <t>TX_Fort Worth_Back to School Plan_20220131</t>
  </si>
  <si>
    <t>Glen Park Elementary School</t>
  </si>
  <si>
    <t>481970001862</t>
  </si>
  <si>
    <t>MDR_01052941</t>
  </si>
  <si>
    <t>Fort Worth</t>
  </si>
  <si>
    <t>76119</t>
  </si>
  <si>
    <t>Tarrant</t>
  </si>
  <si>
    <t>646</t>
  </si>
  <si>
    <t>Ganado Independent School District</t>
  </si>
  <si>
    <t>TX_Ganado_Public Health Guidance_20220110</t>
  </si>
  <si>
    <t>Ganado Secondary School</t>
  </si>
  <si>
    <t>482031002007</t>
  </si>
  <si>
    <t>MDR_01033074</t>
  </si>
  <si>
    <t>Ganado</t>
  </si>
  <si>
    <t>77962</t>
  </si>
  <si>
    <t>Lamb</t>
  </si>
  <si>
    <t>Glasscock County Independent School District</t>
  </si>
  <si>
    <t>TX_Glasscock_ESSER Return to School Plan_2021-2022</t>
  </si>
  <si>
    <t>Garden City High School</t>
  </si>
  <si>
    <t>MDR_01019808</t>
  </si>
  <si>
    <t>Garden City</t>
  </si>
  <si>
    <t>79739</t>
  </si>
  <si>
    <t>Grayson</t>
  </si>
  <si>
    <t>149</t>
  </si>
  <si>
    <t>Grand Prairie Independent School District</t>
  </si>
  <si>
    <t>TX_Grand Prairie_COVID Website_not dated</t>
  </si>
  <si>
    <t>Andrew Jackson Middle School</t>
  </si>
  <si>
    <t>482142002153</t>
  </si>
  <si>
    <t>MDR_01010826</t>
  </si>
  <si>
    <t>Grand Prairie</t>
  </si>
  <si>
    <t>75052</t>
  </si>
  <si>
    <t>988</t>
  </si>
  <si>
    <t>Charter School - Harmony Public Schools</t>
  </si>
  <si>
    <t>TX_Harmony School of Endeavor_COVID-19 Playbook_2021-2022</t>
  </si>
  <si>
    <t>Harmony School of Endeavor - Houston</t>
  </si>
  <si>
    <t>480027412284</t>
  </si>
  <si>
    <t>MDR_11548449</t>
  </si>
  <si>
    <t>77091</t>
  </si>
  <si>
    <t>TX_Harmony_Back to School Playbook_20220106</t>
  </si>
  <si>
    <t>Harmony Science Academy - Cypress</t>
  </si>
  <si>
    <t>480027413842</t>
  </si>
  <si>
    <t>MDR_12362717</t>
  </si>
  <si>
    <t>Cypress</t>
  </si>
  <si>
    <t>77433</t>
  </si>
  <si>
    <t>HARRIS</t>
  </si>
  <si>
    <t>401</t>
  </si>
  <si>
    <t>Houston Independent School District</t>
  </si>
  <si>
    <t>TX_Houston_Back to School Plan Update_20210813</t>
  </si>
  <si>
    <t>Gregory-Lincoln Education Center</t>
  </si>
  <si>
    <t>482364005495</t>
  </si>
  <si>
    <t>MDR_01024035</t>
  </si>
  <si>
    <t>77019</t>
  </si>
  <si>
    <t>Hurst-Euless-Bedford Independent School District</t>
  </si>
  <si>
    <t>TX_Hurst-Euless-Bedford_Return to Learn_20220311</t>
  </si>
  <si>
    <t>Shady Oaks Elementary School</t>
  </si>
  <si>
    <t>482406002678</t>
  </si>
  <si>
    <t>MDR_01053921</t>
  </si>
  <si>
    <t>Hurst</t>
  </si>
  <si>
    <t>76053</t>
  </si>
  <si>
    <t>Charter School - IDEA Public Schools</t>
  </si>
  <si>
    <t>TX_Idea Mays Academy_Health Protocols &amp; COVID Website_20210721</t>
  </si>
  <si>
    <t>IDEA Mays</t>
  </si>
  <si>
    <t>480021113520</t>
  </si>
  <si>
    <t>MDR_12173841</t>
  </si>
  <si>
    <t>78245</t>
  </si>
  <si>
    <t>483</t>
  </si>
  <si>
    <t>Charter School - Jubilee Academies</t>
  </si>
  <si>
    <t>TX_Jubilee_Continuity Plan_20210606</t>
  </si>
  <si>
    <t>Jubilee-Kingsville</t>
  </si>
  <si>
    <t>480017912724</t>
  </si>
  <si>
    <t>MDR_11929221</t>
  </si>
  <si>
    <t>Kingsville</t>
  </si>
  <si>
    <t>78363</t>
  </si>
  <si>
    <t>Kleberg</t>
  </si>
  <si>
    <t>255</t>
  </si>
  <si>
    <t>Keller Independent School District</t>
  </si>
  <si>
    <t>TX_Keller_COVID Website_not dated</t>
  </si>
  <si>
    <t>482526011021</t>
  </si>
  <si>
    <t>MDR_10003276</t>
  </si>
  <si>
    <t>Colleyville</t>
  </si>
  <si>
    <t>76034</t>
  </si>
  <si>
    <t>Charter School - KIPP Public Schools</t>
  </si>
  <si>
    <t>TX_KIPP_Guidelines_20210817 &amp; other screenshots_not dated</t>
  </si>
  <si>
    <t>KIPP Truth Academy</t>
  </si>
  <si>
    <t>480026010552</t>
  </si>
  <si>
    <t>75216</t>
  </si>
  <si>
    <t>Klein Independent School District</t>
  </si>
  <si>
    <t>TX_Klein_Health and Safety Protocols_not dated</t>
  </si>
  <si>
    <t>Haude Elementary School</t>
  </si>
  <si>
    <t>482574002900</t>
  </si>
  <si>
    <t>MDR_01026318</t>
  </si>
  <si>
    <t>Spring</t>
  </si>
  <si>
    <t>77388</t>
  </si>
  <si>
    <t>Hidalgo</t>
  </si>
  <si>
    <t>Laredo Independent School District</t>
  </si>
  <si>
    <t>TX_Laredo_Safe Return to In-Person_2021-2022</t>
  </si>
  <si>
    <t>Heights Elementary School</t>
  </si>
  <si>
    <t>482679003018</t>
  </si>
  <si>
    <t>MDR_01059274</t>
  </si>
  <si>
    <t>Laredo</t>
  </si>
  <si>
    <t>78040</t>
  </si>
  <si>
    <t>Williamson</t>
  </si>
  <si>
    <t>Leander Independent School District</t>
  </si>
  <si>
    <t>TX_Leander_Return to In-Person screenshots_2021-2022</t>
  </si>
  <si>
    <t>Rutledge Elementary School</t>
  </si>
  <si>
    <t>482703011113</t>
  </si>
  <si>
    <t>MDR_10006890</t>
  </si>
  <si>
    <t>78717</t>
  </si>
  <si>
    <t>831</t>
  </si>
  <si>
    <t>Longview Independent School District</t>
  </si>
  <si>
    <t>TX_Longview_COVID-19 Info_not dated</t>
  </si>
  <si>
    <t>Dashboard</t>
  </si>
  <si>
    <t>Hudson PEP (Planned Enrichment Program)</t>
  </si>
  <si>
    <t>482811003142</t>
  </si>
  <si>
    <t>MDR_01021045</t>
  </si>
  <si>
    <t>Longview</t>
  </si>
  <si>
    <t>75602</t>
  </si>
  <si>
    <t>Hale</t>
  </si>
  <si>
    <t>602</t>
  </si>
  <si>
    <t>Northside Independent School District</t>
  </si>
  <si>
    <t>TX_Northside_Reunited Safely_20210804</t>
  </si>
  <si>
    <t>Communications Arts High School</t>
  </si>
  <si>
    <t>MDR_04368713</t>
  </si>
  <si>
    <t>78253</t>
  </si>
  <si>
    <t>BEXAR</t>
  </si>
  <si>
    <t>Paris Independent School District</t>
  </si>
  <si>
    <t>TX_Paris_Safety Protocols Infographic_2021-2022</t>
  </si>
  <si>
    <t>Travis High School of Choice</t>
  </si>
  <si>
    <t>483429013196</t>
  </si>
  <si>
    <t>MDR_04751081</t>
  </si>
  <si>
    <t>75460</t>
  </si>
  <si>
    <t>44</t>
  </si>
  <si>
    <t>Princeton Independent School District</t>
  </si>
  <si>
    <t>TX_Princeton_COVID Website_20220105</t>
  </si>
  <si>
    <t>Smith Elementary School</t>
  </si>
  <si>
    <t>483585013174</t>
  </si>
  <si>
    <t>MDR_12105076</t>
  </si>
  <si>
    <t>Princeton</t>
  </si>
  <si>
    <t>75407</t>
  </si>
  <si>
    <t>Collin</t>
  </si>
  <si>
    <t>Rankin Independent School District</t>
  </si>
  <si>
    <t>TX_Rankin_Covid Procedures_20210810</t>
  </si>
  <si>
    <t>Gossett Elementary School</t>
  </si>
  <si>
    <t>483651013315</t>
  </si>
  <si>
    <t>MDR_01057666</t>
  </si>
  <si>
    <t>Rankin</t>
  </si>
  <si>
    <t>79778</t>
  </si>
  <si>
    <t>Uvalde</t>
  </si>
  <si>
    <t>Richardson Independent School District</t>
  </si>
  <si>
    <t>TX_Richardson_COVID Website_20220302</t>
  </si>
  <si>
    <t>O. Henry Elementary School</t>
  </si>
  <si>
    <t>483702004147</t>
  </si>
  <si>
    <t>MDR_01011844</t>
  </si>
  <si>
    <t>Garland</t>
  </si>
  <si>
    <t>75042</t>
  </si>
  <si>
    <t>Deaf Smith</t>
  </si>
  <si>
    <t>453</t>
  </si>
  <si>
    <t>San Antonio Independent School District</t>
  </si>
  <si>
    <t>TX_San Antonio_COVID-19 Website_202203</t>
  </si>
  <si>
    <t>Highland Park Elementary School</t>
  </si>
  <si>
    <t>483873004359</t>
  </si>
  <si>
    <t>MDR_00998847</t>
  </si>
  <si>
    <t>78210</t>
  </si>
  <si>
    <t>Snyder Independent School District</t>
  </si>
  <si>
    <t>TX_Snyder_COVID FAQ_20220103</t>
  </si>
  <si>
    <t>Snyder Junior High School</t>
  </si>
  <si>
    <t>484065004602</t>
  </si>
  <si>
    <t>MDR_01050137</t>
  </si>
  <si>
    <t>Snyder</t>
  </si>
  <si>
    <t>79549</t>
  </si>
  <si>
    <t>Splendora Independent School District</t>
  </si>
  <si>
    <t>TX_Splendora_Plan to Remain Open_20220104</t>
  </si>
  <si>
    <t>Peach Creek Elementary School</t>
  </si>
  <si>
    <t>484107004668</t>
  </si>
  <si>
    <t>MDR_01042738</t>
  </si>
  <si>
    <t>Splendora</t>
  </si>
  <si>
    <t>77372</t>
  </si>
  <si>
    <t>458</t>
  </si>
  <si>
    <t>Charter School - Texas Leadership Public Schools</t>
  </si>
  <si>
    <t>TX_Texas Leadership of Abilene School_Guidance_20210816</t>
  </si>
  <si>
    <t>Texas Leadership of Abilene</t>
  </si>
  <si>
    <t>480140913213</t>
  </si>
  <si>
    <t>MDR_12115758</t>
  </si>
  <si>
    <t>Abilene</t>
  </si>
  <si>
    <t>79603</t>
  </si>
  <si>
    <t>Taylor</t>
  </si>
  <si>
    <t>Walcott Independent School District</t>
  </si>
  <si>
    <t>TX_Walcott_Return to In-Person_2021-2022</t>
  </si>
  <si>
    <t>Walcott Elementary School</t>
  </si>
  <si>
    <t>484437005066</t>
  </si>
  <si>
    <t>MDR_01013098</t>
  </si>
  <si>
    <t>Hereford</t>
  </si>
  <si>
    <t>79045</t>
  </si>
  <si>
    <t>Dickens</t>
  </si>
  <si>
    <t>Willis Independent School District</t>
  </si>
  <si>
    <t>TX_Willis_Safe Return to In Person_20220103</t>
  </si>
  <si>
    <t>CC Hardy Elementary School</t>
  </si>
  <si>
    <t>484590005934</t>
  </si>
  <si>
    <t>MDR_01042788</t>
  </si>
  <si>
    <t>Willis</t>
  </si>
  <si>
    <t>77378</t>
  </si>
  <si>
    <t>Nueces</t>
  </si>
  <si>
    <t>Wylie Independent School District</t>
  </si>
  <si>
    <t>TX_Wylie_COVID19 Information_20220111</t>
  </si>
  <si>
    <t>Birmingham Elementary School</t>
  </si>
  <si>
    <t>484653006195</t>
  </si>
  <si>
    <t>MDR_02845650</t>
  </si>
  <si>
    <t>Wylie</t>
  </si>
  <si>
    <t>75098</t>
  </si>
  <si>
    <t>Ysleta Independent School District</t>
  </si>
  <si>
    <t>TX_Ysleta__Back to School_2021-2022</t>
  </si>
  <si>
    <t>Dolphin Terrace Elementary School</t>
  </si>
  <si>
    <t>484668005313</t>
  </si>
  <si>
    <t>MDR_01016363</t>
  </si>
  <si>
    <t>79924</t>
  </si>
  <si>
    <t>Foard</t>
  </si>
  <si>
    <t>617</t>
  </si>
  <si>
    <t>Fremont Community Schools</t>
  </si>
  <si>
    <t>IN</t>
  </si>
  <si>
    <t>Keirsten</t>
  </si>
  <si>
    <t>IN_Fremont_Re-Entry Plan_2021-2022</t>
  </si>
  <si>
    <t>Fremont Middle School</t>
  </si>
  <si>
    <t>180378000177</t>
  </si>
  <si>
    <t>MDR_04028535</t>
  </si>
  <si>
    <t>Fremont</t>
  </si>
  <si>
    <t>46737</t>
  </si>
  <si>
    <t>Steuben</t>
  </si>
  <si>
    <t>292</t>
  </si>
  <si>
    <t>Maconaquah School Corporation</t>
  </si>
  <si>
    <t>IN_Maconaquah_COVID-19 Back to School Guidelines_2021-2022</t>
  </si>
  <si>
    <t>Maconaquah Elementary School</t>
  </si>
  <si>
    <t>180609001077</t>
  </si>
  <si>
    <t>MDR_00348204</t>
  </si>
  <si>
    <t>Bunker Hill</t>
  </si>
  <si>
    <t>46914</t>
  </si>
  <si>
    <t>Miami</t>
  </si>
  <si>
    <t>666</t>
  </si>
  <si>
    <t>Pike County School Corporation</t>
  </si>
  <si>
    <t>IN_Pike_Reopening Plan_20210930</t>
  </si>
  <si>
    <t>Winslow Elementary School</t>
  </si>
  <si>
    <t>180890001483</t>
  </si>
  <si>
    <t>MDR_00350128</t>
  </si>
  <si>
    <t>Winslow</t>
  </si>
  <si>
    <t>47598</t>
  </si>
  <si>
    <t>Pike</t>
  </si>
  <si>
    <t>Metropolitan School District of Warren Township</t>
  </si>
  <si>
    <t>IN_Warren Township_2021-2022</t>
  </si>
  <si>
    <t>Renaissance School</t>
  </si>
  <si>
    <t>MDR_03011412</t>
  </si>
  <si>
    <t>Indianapolis</t>
  </si>
  <si>
    <t>46219</t>
  </si>
  <si>
    <t>MARION</t>
  </si>
  <si>
    <t>300</t>
  </si>
  <si>
    <t>Unified School District 112 Central Plains</t>
  </si>
  <si>
    <t>KS</t>
  </si>
  <si>
    <t>KS_Central Plains 112_Updated Protocols_20220110</t>
  </si>
  <si>
    <t>Lakeside Learning Center</t>
  </si>
  <si>
    <t>MDR_12312372</t>
  </si>
  <si>
    <t>Wilson</t>
  </si>
  <si>
    <t>67490</t>
  </si>
  <si>
    <t>ELLSWORTH</t>
  </si>
  <si>
    <t>Pawnee Heights Unified School District 496</t>
  </si>
  <si>
    <t>KS_Pawnee Heights 496_ Re-Opening Plan_not dated</t>
  </si>
  <si>
    <t>Pawnee Heights Schools</t>
  </si>
  <si>
    <t>201128002033</t>
  </si>
  <si>
    <t>MDR_00369961</t>
  </si>
  <si>
    <t>Rozel</t>
  </si>
  <si>
    <t>67574</t>
  </si>
  <si>
    <t>Pawnee</t>
  </si>
  <si>
    <t>136</t>
  </si>
  <si>
    <t>Rio Rancho Public School District</t>
  </si>
  <si>
    <t>NM_Rio Rancho_Enhanced Safety Practices_20211001</t>
  </si>
  <si>
    <t>Independence High School</t>
  </si>
  <si>
    <t>350001000805</t>
  </si>
  <si>
    <t>MDR_04917259</t>
  </si>
  <si>
    <t>Rio Rancho</t>
  </si>
  <si>
    <t>87124</t>
  </si>
  <si>
    <t>Sandoval</t>
  </si>
  <si>
    <t>170</t>
  </si>
  <si>
    <t>Santa Fe Public Schools</t>
  </si>
  <si>
    <t>NM_Sante Fe_New Mexico Dept of Ed COVID-19 Response Toolkit_20210914</t>
  </si>
  <si>
    <t>El Camino Real Academy</t>
  </si>
  <si>
    <t>350237000535</t>
  </si>
  <si>
    <t>MDR_00709775</t>
  </si>
  <si>
    <t>Santa Fe</t>
  </si>
  <si>
    <t>87507</t>
  </si>
  <si>
    <t>859</t>
  </si>
  <si>
    <t>ID</t>
  </si>
  <si>
    <t>ID_Heritage Charter School_Reopening Plan_20220218</t>
  </si>
  <si>
    <t>Heritage Community Charter School</t>
  </si>
  <si>
    <t>160016101021</t>
  </si>
  <si>
    <t>MDR_11712353</t>
  </si>
  <si>
    <t>Caldwell</t>
  </si>
  <si>
    <t>83605</t>
  </si>
  <si>
    <t>Canyon</t>
  </si>
  <si>
    <t>513</t>
  </si>
  <si>
    <t>Nampa School District 131</t>
  </si>
  <si>
    <t>ID_Nampa_District SY Plan_2021-2022</t>
  </si>
  <si>
    <t>Iowa Elementary</t>
  </si>
  <si>
    <t>160234000375</t>
  </si>
  <si>
    <t>MDR_04435768</t>
  </si>
  <si>
    <t>Nampa</t>
  </si>
  <si>
    <t>83686</t>
  </si>
  <si>
    <t>Rockland School District 382</t>
  </si>
  <si>
    <t>ID_Rockland_Return to School Plan_2021-2022</t>
  </si>
  <si>
    <t>Rockland Elementary School</t>
  </si>
  <si>
    <t>160282000501</t>
  </si>
  <si>
    <t>MDR_00262076</t>
  </si>
  <si>
    <t>Rockland</t>
  </si>
  <si>
    <t>83271</t>
  </si>
  <si>
    <t>Power</t>
  </si>
  <si>
    <t>173</t>
  </si>
  <si>
    <t>Lincolnwood School District 74</t>
  </si>
  <si>
    <t>IL</t>
  </si>
  <si>
    <t>IL_Lincolnwood 74_State Dept Health Exclusion Guidance_20211104</t>
  </si>
  <si>
    <t>Lincoln Hall Middle School</t>
  </si>
  <si>
    <t>172310002549</t>
  </si>
  <si>
    <t>MDR_00270877</t>
  </si>
  <si>
    <t>Lincolnwood</t>
  </si>
  <si>
    <t>60712</t>
  </si>
  <si>
    <t>Cook</t>
  </si>
  <si>
    <t>414</t>
  </si>
  <si>
    <t>Lisle Community Unit School District 202</t>
  </si>
  <si>
    <t>IL_Lisle 202_Return Plan_20220322</t>
  </si>
  <si>
    <t>Lisle Junior High School</t>
  </si>
  <si>
    <t>172320002554</t>
  </si>
  <si>
    <t>MDR_00290360</t>
  </si>
  <si>
    <t>Lisle</t>
  </si>
  <si>
    <t>60532</t>
  </si>
  <si>
    <t>DuPage</t>
  </si>
  <si>
    <t>Naperville Community Unit School District 203</t>
  </si>
  <si>
    <t>IL_Naperville_COVID-19 Policies_not dated</t>
  </si>
  <si>
    <t>Elmwood Elementary School</t>
  </si>
  <si>
    <t>172771002931</t>
  </si>
  <si>
    <t>MDR_00290736</t>
  </si>
  <si>
    <t>Naperville</t>
  </si>
  <si>
    <t>60540</t>
  </si>
  <si>
    <t>680</t>
  </si>
  <si>
    <t>Williamsfield Community Unit School District 210</t>
  </si>
  <si>
    <t>IL_Williamsfield 210_State Dept of Health Guidance_20220322</t>
  </si>
  <si>
    <t>Williamsfield High School</t>
  </si>
  <si>
    <t>174245004268</t>
  </si>
  <si>
    <t>Williamsfield</t>
  </si>
  <si>
    <t>61489</t>
  </si>
  <si>
    <t>Knox</t>
  </si>
  <si>
    <t>79</t>
  </si>
  <si>
    <t>School District of Florence County</t>
  </si>
  <si>
    <t>WI_Florence_Mask Letter_20210513 &amp; Quarantine Protocols_not dated</t>
  </si>
  <si>
    <t>Florence Middle / High School</t>
  </si>
  <si>
    <t>550465002360</t>
  </si>
  <si>
    <t>MDR_04285018</t>
  </si>
  <si>
    <t>54121</t>
  </si>
  <si>
    <t>53</t>
  </si>
  <si>
    <t>Maple Dale-Indian Hill School District</t>
  </si>
  <si>
    <t>WI_Maple Dale-Indian Hill_Guide to the School Year_20220304</t>
  </si>
  <si>
    <t>Maple Dale Elementary School</t>
  </si>
  <si>
    <t>550477000516</t>
  </si>
  <si>
    <t>MDR_01132187</t>
  </si>
  <si>
    <t>Fox Point</t>
  </si>
  <si>
    <t>53217</t>
  </si>
  <si>
    <t>Milwaukee</t>
  </si>
  <si>
    <t>308</t>
  </si>
  <si>
    <t>Middleton-Cross Plains Area School District</t>
  </si>
  <si>
    <t>WI_Middleton-Cross Plains_COVID-19 Guidance_20220106</t>
  </si>
  <si>
    <t>Elm Lawn Elementary School</t>
  </si>
  <si>
    <t>550951001105</t>
  </si>
  <si>
    <t>MDR_01121607</t>
  </si>
  <si>
    <t>Middleton</t>
  </si>
  <si>
    <t>53562</t>
  </si>
  <si>
    <t>Dane</t>
  </si>
  <si>
    <t>467</t>
  </si>
  <si>
    <t>Oconto Falls School District</t>
  </si>
  <si>
    <t>WI_Oconto Falls_Return FAQ_20210831</t>
  </si>
  <si>
    <t>Washington Middle School</t>
  </si>
  <si>
    <t>551095001438</t>
  </si>
  <si>
    <t>MDR_01137876</t>
  </si>
  <si>
    <t>Oconto Falls</t>
  </si>
  <si>
    <t>54154</t>
  </si>
  <si>
    <t>Outagamie</t>
  </si>
  <si>
    <t>375</t>
  </si>
  <si>
    <t>Sun Prairie Area School District</t>
  </si>
  <si>
    <t>WI_Sun Prairie_Mitigation Playbook_20220314</t>
  </si>
  <si>
    <t>Horizon Elementary School</t>
  </si>
  <si>
    <t>551464002624</t>
  </si>
  <si>
    <t>MDR_10012409</t>
  </si>
  <si>
    <t>Sun Prairie</t>
  </si>
  <si>
    <t>53590</t>
  </si>
  <si>
    <t>Charter School - Verona Area School District</t>
  </si>
  <si>
    <t>WI_Verona_Infographics_2021-2022 &amp; Updated Guidance_20220204</t>
  </si>
  <si>
    <t>Core Knowledge Charter</t>
  </si>
  <si>
    <t>551533001153</t>
  </si>
  <si>
    <t>MDR_04467450</t>
  </si>
  <si>
    <t>Verona</t>
  </si>
  <si>
    <t>53593</t>
  </si>
  <si>
    <t>416</t>
  </si>
  <si>
    <t>Raleigh County School District</t>
  </si>
  <si>
    <t>WV</t>
  </si>
  <si>
    <t>WV_Raleigh_Updated Protocols_20220222</t>
  </si>
  <si>
    <t>Maxwell Hill Elementary School</t>
  </si>
  <si>
    <t>540123000968</t>
  </si>
  <si>
    <t>MDR_01161073</t>
  </si>
  <si>
    <t>Beckley</t>
  </si>
  <si>
    <t>25801</t>
  </si>
  <si>
    <t>Natrona</t>
  </si>
  <si>
    <t>Natrona County School District 1</t>
  </si>
  <si>
    <t>WY</t>
  </si>
  <si>
    <t>WY_Natrona 1_Return to In-Person_20211103</t>
  </si>
  <si>
    <t>Midwest Schools</t>
  </si>
  <si>
    <t>560451000133</t>
  </si>
  <si>
    <t>MDR_01166657</t>
  </si>
  <si>
    <t>82643</t>
  </si>
  <si>
    <t>Niobrara</t>
  </si>
  <si>
    <t>Danville Independent Schools</t>
  </si>
  <si>
    <t>KY</t>
  </si>
  <si>
    <t>KY_Danville_COVID-19 Operations Plan_20210913</t>
  </si>
  <si>
    <t>Danville High School</t>
  </si>
  <si>
    <t>210144000291</t>
  </si>
  <si>
    <t>MDR_00380109</t>
  </si>
  <si>
    <t>Danville</t>
  </si>
  <si>
    <t>40422</t>
  </si>
  <si>
    <t>Boyle</t>
  </si>
  <si>
    <t>536</t>
  </si>
  <si>
    <t>Mason County School District</t>
  </si>
  <si>
    <t>KY_Mason_Return to School PPT_2021-2022</t>
  </si>
  <si>
    <t>Mason County High School</t>
  </si>
  <si>
    <t>210387000989</t>
  </si>
  <si>
    <t>MDR_12232784</t>
  </si>
  <si>
    <t>Maysville</t>
  </si>
  <si>
    <t>41056</t>
  </si>
  <si>
    <t>MASON</t>
  </si>
  <si>
    <t>Avoyelles Parish Public Schools</t>
  </si>
  <si>
    <t>LA</t>
  </si>
  <si>
    <t>LA_Avoyelles_Reopening Plan_2021-2022</t>
  </si>
  <si>
    <t>Lafargue Elementary School</t>
  </si>
  <si>
    <t>220015000069</t>
  </si>
  <si>
    <t>MDR_00398352</t>
  </si>
  <si>
    <t>Effie</t>
  </si>
  <si>
    <t>71331</t>
  </si>
  <si>
    <t>Avoyelles</t>
  </si>
  <si>
    <t>Recovery School District</t>
  </si>
  <si>
    <t>LA_Recovery_State Dept of Ed Reopening Guidance_20220309</t>
  </si>
  <si>
    <t>Capitol High School</t>
  </si>
  <si>
    <t>220025702400</t>
  </si>
  <si>
    <t>MDR_00401284</t>
  </si>
  <si>
    <t>Baton Rouge</t>
  </si>
  <si>
    <t>70802</t>
  </si>
  <si>
    <t>East Baton Rouge</t>
  </si>
  <si>
    <t>Grant Parish Schools</t>
  </si>
  <si>
    <t>Lynnea</t>
  </si>
  <si>
    <t>LA_Grant_GPSBContinuousEducation_20210803</t>
  </si>
  <si>
    <t>Colfax Elementary School</t>
  </si>
  <si>
    <t>220069000497</t>
  </si>
  <si>
    <t>MDR_00403062</t>
  </si>
  <si>
    <t>71417</t>
  </si>
  <si>
    <t>Grant</t>
  </si>
  <si>
    <t>Jefferson Parish Schools</t>
  </si>
  <si>
    <t>LA_Jefferson_Reopening Plan_2021-2022</t>
  </si>
  <si>
    <t>Airline Park Academy For Advanced Studies</t>
  </si>
  <si>
    <t>220084002298</t>
  </si>
  <si>
    <t>MDR_00403725</t>
  </si>
  <si>
    <t>Metairie</t>
  </si>
  <si>
    <t>70003</t>
  </si>
  <si>
    <t>376</t>
  </si>
  <si>
    <t>Sabine Parish School District</t>
  </si>
  <si>
    <t>LA_Sabine_Operational Wellness Guidance_20210806</t>
  </si>
  <si>
    <t>Converse High School</t>
  </si>
  <si>
    <t>220138001107</t>
  </si>
  <si>
    <t>MDR_00411863</t>
  </si>
  <si>
    <t>Converse</t>
  </si>
  <si>
    <t>71419</t>
  </si>
  <si>
    <t>Sabine</t>
  </si>
  <si>
    <t>578</t>
  </si>
  <si>
    <t>St. Landry Parish School District</t>
  </si>
  <si>
    <t>LA_St Landry_Strong Start - Appendix J_202108</t>
  </si>
  <si>
    <t>Grand Prairie Elementary School</t>
  </si>
  <si>
    <t>220156001185</t>
  </si>
  <si>
    <t>MDR_00412855</t>
  </si>
  <si>
    <t>70589</t>
  </si>
  <si>
    <t>Saint Landry</t>
  </si>
  <si>
    <t>Framingham Public Schools</t>
  </si>
  <si>
    <t>MA</t>
  </si>
  <si>
    <t>MA_Farmingham_COVID Website_20211216</t>
  </si>
  <si>
    <t>McCarthy Elementary School</t>
  </si>
  <si>
    <t>250498000728</t>
  </si>
  <si>
    <t>MDR_00429767</t>
  </si>
  <si>
    <t>Framingham</t>
  </si>
  <si>
    <t>1701</t>
  </si>
  <si>
    <t>Middlesex</t>
  </si>
  <si>
    <t>Holyoke Public Schools</t>
  </si>
  <si>
    <t>MA_Holyoke_Return to School Plan_20210810</t>
  </si>
  <si>
    <t>William G. Morgan School</t>
  </si>
  <si>
    <t>250627000910</t>
  </si>
  <si>
    <t>MDR_00425412</t>
  </si>
  <si>
    <t>Holyoke</t>
  </si>
  <si>
    <t>01040</t>
  </si>
  <si>
    <t>Hampden</t>
  </si>
  <si>
    <t>Charter School - Countryside Academy</t>
  </si>
  <si>
    <t>MI</t>
  </si>
  <si>
    <t>MI_Countryside Academy_Ready to Learn Plan_20210816</t>
  </si>
  <si>
    <t>Countryside Academy Upper Elementary</t>
  </si>
  <si>
    <t>260014201700</t>
  </si>
  <si>
    <t>MDR_11568463</t>
  </si>
  <si>
    <t>Benton Harbor</t>
  </si>
  <si>
    <t>49022</t>
  </si>
  <si>
    <t>Berrien</t>
  </si>
  <si>
    <t>Holland Public Schools</t>
  </si>
  <si>
    <t>MI_Holland_COVID-19 Prevention Strategies for Schools_2021-2022</t>
  </si>
  <si>
    <t>Holland Middle School</t>
  </si>
  <si>
    <t>261842000026</t>
  </si>
  <si>
    <t>MDR_00509642</t>
  </si>
  <si>
    <t>Holland</t>
  </si>
  <si>
    <t>49423</t>
  </si>
  <si>
    <t>585</t>
  </si>
  <si>
    <t>West Bloomfield School District</t>
  </si>
  <si>
    <t>MI_West Bloomfield_COVID-19 Mitigation Guidelines_2021-2022</t>
  </si>
  <si>
    <t>Sheiko Elementary School</t>
  </si>
  <si>
    <t>263582007176</t>
  </si>
  <si>
    <t>MDR_00508014</t>
  </si>
  <si>
    <t>West Bloomfield</t>
  </si>
  <si>
    <t>48323</t>
  </si>
  <si>
    <t>343</t>
  </si>
  <si>
    <t>West Ottawa Public Schools</t>
  </si>
  <si>
    <t>MI_West Ottawa_Prevention Strategy for Schools Form_20220111.pdf</t>
  </si>
  <si>
    <t>West Ottawa High School</t>
  </si>
  <si>
    <t>263591007194</t>
  </si>
  <si>
    <t>MDR_00510031</t>
  </si>
  <si>
    <t>49424</t>
  </si>
  <si>
    <t>2232</t>
  </si>
  <si>
    <t>Albert Lea Area Schools</t>
  </si>
  <si>
    <t>MN_Albert Lea_Safe Return to School Plan_2021-2022</t>
  </si>
  <si>
    <t>Sibley Elementary School</t>
  </si>
  <si>
    <t>270297000077</t>
  </si>
  <si>
    <t>MDR_00533289</t>
  </si>
  <si>
    <t>Albert Lea</t>
  </si>
  <si>
    <t>56007</t>
  </si>
  <si>
    <t>Freeborn</t>
  </si>
  <si>
    <t>427</t>
  </si>
  <si>
    <t>Battle Lake Public Schools</t>
  </si>
  <si>
    <t>MN_Battle Lake_Return to in person learning plan_2021-2022</t>
  </si>
  <si>
    <t>Battle Lake Elementary School</t>
  </si>
  <si>
    <t>270375000175</t>
  </si>
  <si>
    <t>Battle Lake</t>
  </si>
  <si>
    <t>56515</t>
  </si>
  <si>
    <t>Otter Tail</t>
  </si>
  <si>
    <t>211</t>
  </si>
  <si>
    <t>Bemidji Area Schools Independent School District 31</t>
  </si>
  <si>
    <t>MN_Bemidgi 31_Safe Learning Plan_20210826</t>
  </si>
  <si>
    <t>Lumberjack High School</t>
  </si>
  <si>
    <t>270444004159</t>
  </si>
  <si>
    <t>Bemidji</t>
  </si>
  <si>
    <t>56601</t>
  </si>
  <si>
    <t>Beltrami</t>
  </si>
  <si>
    <t>Cass Lake-Bena Public Schools Independent School District 115</t>
  </si>
  <si>
    <t>MN_Cass Lake-Bena 115_Safe Return_20210611</t>
  </si>
  <si>
    <t>Cass Lake-Bena Elementary School</t>
  </si>
  <si>
    <t>270807000330</t>
  </si>
  <si>
    <t>MDR_00530146</t>
  </si>
  <si>
    <t>Cass Lake</t>
  </si>
  <si>
    <t>56633</t>
  </si>
  <si>
    <t>Cass</t>
  </si>
  <si>
    <t>534</t>
  </si>
  <si>
    <t>Eden Prairie Schools 272</t>
  </si>
  <si>
    <t>MN_Eden Prairie_Safe Learning Plan_2021-2022</t>
  </si>
  <si>
    <t>Prairie View Elementary School</t>
  </si>
  <si>
    <t>271422000737</t>
  </si>
  <si>
    <t>MDR_00534271</t>
  </si>
  <si>
    <t>Eden Prairie</t>
  </si>
  <si>
    <t>55346</t>
  </si>
  <si>
    <t>Hennepin</t>
  </si>
  <si>
    <t>727</t>
  </si>
  <si>
    <t>Roseville Area Schools Independent School District 623</t>
  </si>
  <si>
    <t>MN_Roseville_Fall Plans During COVID-19_2021-2022</t>
  </si>
  <si>
    <t>Central Park Elementary School</t>
  </si>
  <si>
    <t>273243001388</t>
  </si>
  <si>
    <t>MDR_00544484</t>
  </si>
  <si>
    <t>Roseville</t>
  </si>
  <si>
    <t>55113</t>
  </si>
  <si>
    <t>Ramsey</t>
  </si>
  <si>
    <t>451</t>
  </si>
  <si>
    <t>Spring Lake Park Schools 16</t>
  </si>
  <si>
    <t>MN_Spring Lake Park_COVID-19_2021-2022</t>
  </si>
  <si>
    <t>Spring Lake Park High School</t>
  </si>
  <si>
    <t>273333001464</t>
  </si>
  <si>
    <t>MDR_00527917</t>
  </si>
  <si>
    <t>Spring Lake Park</t>
  </si>
  <si>
    <t>55432</t>
  </si>
  <si>
    <t>Anoka</t>
  </si>
  <si>
    <t>1644</t>
  </si>
  <si>
    <t>Fayette R-III School District</t>
  </si>
  <si>
    <t>MO</t>
  </si>
  <si>
    <t>MO_Fayette R-III_Safe Return to In-Person Instruction_20210614</t>
  </si>
  <si>
    <t>L. J. Daly Elementary School</t>
  </si>
  <si>
    <t>291199000446</t>
  </si>
  <si>
    <t>MDR_00564848</t>
  </si>
  <si>
    <t>65248</t>
  </si>
  <si>
    <t>Howard</t>
  </si>
  <si>
    <t>338</t>
  </si>
  <si>
    <t>Hancock Place School District</t>
  </si>
  <si>
    <t>MO_Hancock Place_Safe Return to In-Person Instruction_2021-2022</t>
  </si>
  <si>
    <t>Hancock High School</t>
  </si>
  <si>
    <t>291362000583</t>
  </si>
  <si>
    <t>MDR_00577986</t>
  </si>
  <si>
    <t>St Louis</t>
  </si>
  <si>
    <t>63125</t>
  </si>
  <si>
    <t>Saint Louis</t>
  </si>
  <si>
    <t>402</t>
  </si>
  <si>
    <t>Macon R-1 School District</t>
  </si>
  <si>
    <t>MO_Macon R-I_Safe Return to In-Person Instruction_20211012</t>
  </si>
  <si>
    <t>Macon Middle School</t>
  </si>
  <si>
    <t>291941001052</t>
  </si>
  <si>
    <t>MDR_01547465</t>
  </si>
  <si>
    <t>Macon</t>
  </si>
  <si>
    <t>63552</t>
  </si>
  <si>
    <t>317</t>
  </si>
  <si>
    <t>Covington County School District</t>
  </si>
  <si>
    <t>MS_Covington_Reopening PPT_20210614 &amp; Hygiene_not dated</t>
  </si>
  <si>
    <t>Carver Middle School</t>
  </si>
  <si>
    <t>280129000178</t>
  </si>
  <si>
    <t>MDR_00589355</t>
  </si>
  <si>
    <t>Collins</t>
  </si>
  <si>
    <t>39428</t>
  </si>
  <si>
    <t>247</t>
  </si>
  <si>
    <t>Butte School District 1</t>
  </si>
  <si>
    <t>MT</t>
  </si>
  <si>
    <t>MT_Butte_3-Phased Reopening Plan_not dated</t>
  </si>
  <si>
    <t>West Elementary School</t>
  </si>
  <si>
    <t>300528000906</t>
  </si>
  <si>
    <t>MDR_00608133</t>
  </si>
  <si>
    <t>Butte</t>
  </si>
  <si>
    <t>59701</t>
  </si>
  <si>
    <t>Silver Bow</t>
  </si>
  <si>
    <t>Twin Bridges Public Schools 7</t>
  </si>
  <si>
    <t>MT_Twin Bridges_COVID-19 All Phase Guidelines_20210630</t>
  </si>
  <si>
    <t>Twin Bridges School</t>
  </si>
  <si>
    <t>MDR_00605076</t>
  </si>
  <si>
    <t>Twin Bridges</t>
  </si>
  <si>
    <t>59754</t>
  </si>
  <si>
    <t>MADISON</t>
  </si>
  <si>
    <t>210</t>
  </si>
  <si>
    <t>Bladen County Schools</t>
  </si>
  <si>
    <t>NC</t>
  </si>
  <si>
    <t>NC_Bladen_reporting guidelines &amp; general info_not dated</t>
  </si>
  <si>
    <t>Plain View Primary School</t>
  </si>
  <si>
    <t>370039000119</t>
  </si>
  <si>
    <t>MDR_00629046</t>
  </si>
  <si>
    <t>Tar Heel</t>
  </si>
  <si>
    <t>28392</t>
  </si>
  <si>
    <t>Bladen</t>
  </si>
  <si>
    <t>Buncombe County Schools</t>
  </si>
  <si>
    <t>NC_Buncombe_Updated COVID-19 Protocols_2022</t>
  </si>
  <si>
    <t>W. D. Williams Elementary School</t>
  </si>
  <si>
    <t>370045000163</t>
  </si>
  <si>
    <t>MDR_00629606</t>
  </si>
  <si>
    <t>Swannanoa</t>
  </si>
  <si>
    <t>28778</t>
  </si>
  <si>
    <t>Buncombe</t>
  </si>
  <si>
    <t>Currituck County Schools</t>
  </si>
  <si>
    <t>NC_Currituck_State Dept of Health Guidance_20220304</t>
  </si>
  <si>
    <t>Griggs Elementary School</t>
  </si>
  <si>
    <t>370108000450</t>
  </si>
  <si>
    <t>MDR_00633384</t>
  </si>
  <si>
    <t>Poplar Branch</t>
  </si>
  <si>
    <t>27965</t>
  </si>
  <si>
    <t>Currituck</t>
  </si>
  <si>
    <t>273</t>
  </si>
  <si>
    <t>Hoke County Schools</t>
  </si>
  <si>
    <t>NC_Hoke_Operational Guide_20220210pdf</t>
  </si>
  <si>
    <t>Hoke County High School</t>
  </si>
  <si>
    <t>370225000968</t>
  </si>
  <si>
    <t>MDR_00638853</t>
  </si>
  <si>
    <t>Raeford</t>
  </si>
  <si>
    <t>28376</t>
  </si>
  <si>
    <t>Hoke</t>
  </si>
  <si>
    <t>2023</t>
  </si>
  <si>
    <t>NC_Mountain Community School_Fresh Starts 2021-2022_20210423</t>
  </si>
  <si>
    <t>The Mountain Community School</t>
  </si>
  <si>
    <t>370008502458</t>
  </si>
  <si>
    <t>MDR_04881064</t>
  </si>
  <si>
    <t>Hendersonville</t>
  </si>
  <si>
    <t>28792</t>
  </si>
  <si>
    <t>Henderson</t>
  </si>
  <si>
    <t>Wake County Public School System</t>
  </si>
  <si>
    <t>NC_Wake_Safe Return to School Plan_2021</t>
  </si>
  <si>
    <t>Fourthquarter</t>
  </si>
  <si>
    <t>Sanderson High School</t>
  </si>
  <si>
    <t>370472001892</t>
  </si>
  <si>
    <t>MDR_00648482</t>
  </si>
  <si>
    <t>Raleigh</t>
  </si>
  <si>
    <t>27609</t>
  </si>
  <si>
    <t>Wake</t>
  </si>
  <si>
    <t>2050</t>
  </si>
  <si>
    <t>Grand Forks School District 1</t>
  </si>
  <si>
    <t>ND_Grand Forks_Safe Return to In Person Instruction Plan_2021</t>
  </si>
  <si>
    <t>Winship Elementary School</t>
  </si>
  <si>
    <t>380813000269</t>
  </si>
  <si>
    <t>MDR_00654297</t>
  </si>
  <si>
    <t>Grand Forks</t>
  </si>
  <si>
    <t>58203</t>
  </si>
  <si>
    <t>220</t>
  </si>
  <si>
    <t>Cross County Community Schools</t>
  </si>
  <si>
    <t>NE</t>
  </si>
  <si>
    <t>NE_Cross_COVID Protocols for 21-22_20210821</t>
  </si>
  <si>
    <t>Cross County Elementary School</t>
  </si>
  <si>
    <t>310013001224</t>
  </si>
  <si>
    <t>Stromsburg</t>
  </si>
  <si>
    <t>68666</t>
  </si>
  <si>
    <t>179</t>
  </si>
  <si>
    <t>Madison Public Schools 1</t>
  </si>
  <si>
    <t>NE_Madison 1_Plan for Safe Return_20220215</t>
  </si>
  <si>
    <t>Madison Middle School</t>
  </si>
  <si>
    <t>317323000599</t>
  </si>
  <si>
    <t>68748</t>
  </si>
  <si>
    <t>106</t>
  </si>
  <si>
    <t>Neligh-Oakdale Public Schools 9</t>
  </si>
  <si>
    <t>NE_Neligh-Oakdale_Safe Return to In Person Instruction Plan_20210708</t>
  </si>
  <si>
    <t>Eastward Elementary School</t>
  </si>
  <si>
    <t>317422002327</t>
  </si>
  <si>
    <t>MDR_11685889</t>
  </si>
  <si>
    <t>Neligh</t>
  </si>
  <si>
    <t>68756</t>
  </si>
  <si>
    <t>Antelope</t>
  </si>
  <si>
    <t>103</t>
  </si>
  <si>
    <t>Plattsmouth Community Schools 13</t>
  </si>
  <si>
    <t>NE_Plattsmouth_Reopening Plan_2021-2022</t>
  </si>
  <si>
    <t>Plattsmouth Middle School</t>
  </si>
  <si>
    <t>317566001524</t>
  </si>
  <si>
    <t>MDR_00611726</t>
  </si>
  <si>
    <t>Plattsmouth</t>
  </si>
  <si>
    <t>68048</t>
  </si>
  <si>
    <t>472</t>
  </si>
  <si>
    <t>South Sioux City Community Schools 22-0011</t>
  </si>
  <si>
    <t>NE_South Sioux City_Safety Plan for Reopening_20210720</t>
  </si>
  <si>
    <t>Harney Elementary School</t>
  </si>
  <si>
    <t>317686001612</t>
  </si>
  <si>
    <t>MDR_00613152</t>
  </si>
  <si>
    <t>So Sioux City</t>
  </si>
  <si>
    <t>68776</t>
  </si>
  <si>
    <t>Dakota</t>
  </si>
  <si>
    <t>321</t>
  </si>
  <si>
    <t>St. Paul Public Schools 1</t>
  </si>
  <si>
    <t>NE_St Paul 1_Back to School Plan_20210809</t>
  </si>
  <si>
    <t>St Paul High School</t>
  </si>
  <si>
    <t>310008501624</t>
  </si>
  <si>
    <t>St Paul</t>
  </si>
  <si>
    <t>68873</t>
  </si>
  <si>
    <t>182</t>
  </si>
  <si>
    <t>Yutan Public Schools</t>
  </si>
  <si>
    <t>NE_Yutan_Reopening Plan &amp; Guidance Charts_20210730</t>
  </si>
  <si>
    <t>Yutan High School</t>
  </si>
  <si>
    <t>317908001754</t>
  </si>
  <si>
    <t>MDR_00625624</t>
  </si>
  <si>
    <t>Yutan</t>
  </si>
  <si>
    <t>68073</t>
  </si>
  <si>
    <t>Saunders</t>
  </si>
  <si>
    <t>209</t>
  </si>
  <si>
    <t>Nashua School District</t>
  </si>
  <si>
    <t>NH</t>
  </si>
  <si>
    <t>NH_SAU 42_Return to In-Person_20210812</t>
  </si>
  <si>
    <t>Nashua High School South</t>
  </si>
  <si>
    <t>330498000323</t>
  </si>
  <si>
    <t>MDR_01416696</t>
  </si>
  <si>
    <t>Nashua</t>
  </si>
  <si>
    <t>03062</t>
  </si>
  <si>
    <t>Hillsborough</t>
  </si>
  <si>
    <t>1809</t>
  </si>
  <si>
    <t>Camden City School District</t>
  </si>
  <si>
    <t>NJ</t>
  </si>
  <si>
    <t>NJ_Camden City_Return to School PPT_2021-2022</t>
  </si>
  <si>
    <t>Riletta Twyne Cream Early Childhood Center</t>
  </si>
  <si>
    <t>340264006084</t>
  </si>
  <si>
    <t>MDR_03380902</t>
  </si>
  <si>
    <t>Camden</t>
  </si>
  <si>
    <t>08104</t>
  </si>
  <si>
    <t>349</t>
  </si>
  <si>
    <t>Lumberton Township School District</t>
  </si>
  <si>
    <t>NJ_Lumbertown_Plan for Safe Return to In-Person Instruction_20210729</t>
  </si>
  <si>
    <t>Ashbrook Elementary School</t>
  </si>
  <si>
    <t>340918000703</t>
  </si>
  <si>
    <t>MDR_05282552</t>
  </si>
  <si>
    <t>Lumberton</t>
  </si>
  <si>
    <t>08048</t>
  </si>
  <si>
    <t>Burlington</t>
  </si>
  <si>
    <t>237</t>
  </si>
  <si>
    <t>Alamogordo Public Schools</t>
  </si>
  <si>
    <t>NM_Alamogordo 1_LEA Plan for Safe Return_20211224</t>
  </si>
  <si>
    <t>Desert Star Elementary School</t>
  </si>
  <si>
    <t>350003000012</t>
  </si>
  <si>
    <t>MDR_00708094</t>
  </si>
  <si>
    <t>Alamogordo</t>
  </si>
  <si>
    <t>88310</t>
  </si>
  <si>
    <t>Otero</t>
  </si>
  <si>
    <t>554</t>
  </si>
  <si>
    <t>NM_Altura Preparatory_Re-entry Information_2021-2022</t>
  </si>
  <si>
    <t>Altura Preparatory School</t>
  </si>
  <si>
    <t>350017801138</t>
  </si>
  <si>
    <t>MDR_12318455</t>
  </si>
  <si>
    <t>Albuquerque</t>
  </si>
  <si>
    <t>87122</t>
  </si>
  <si>
    <t>BERNALILLO</t>
  </si>
  <si>
    <t>90</t>
  </si>
  <si>
    <t>Dexter Consolidated Schools</t>
  </si>
  <si>
    <t>NM_Dexter_Re-Entry Plan_20210608</t>
  </si>
  <si>
    <t>Dexter Elementary School</t>
  </si>
  <si>
    <t>350075000247</t>
  </si>
  <si>
    <t>MDR_00704749</t>
  </si>
  <si>
    <t>Dexter</t>
  </si>
  <si>
    <t>88230</t>
  </si>
  <si>
    <t>Chaves</t>
  </si>
  <si>
    <t>440</t>
  </si>
  <si>
    <t>Gallup-McKinley County Schools</t>
  </si>
  <si>
    <t>NM_Gallup-McKinley_Return to In-Person_20211220</t>
  </si>
  <si>
    <t>Crownpoint Middle School</t>
  </si>
  <si>
    <t>350111000881</t>
  </si>
  <si>
    <t>MDR_05303699</t>
  </si>
  <si>
    <t>Crownpoint</t>
  </si>
  <si>
    <t>87313</t>
  </si>
  <si>
    <t>McKinley</t>
  </si>
  <si>
    <t>Pojoaque Valley School District</t>
  </si>
  <si>
    <t>NM_Pojoaque Valley_Reopening PPT_2021-2022</t>
  </si>
  <si>
    <t>Pojoaque Valley High School</t>
  </si>
  <si>
    <t>350207000483</t>
  </si>
  <si>
    <t>MDR_00709749</t>
  </si>
  <si>
    <t>87506</t>
  </si>
  <si>
    <t>673</t>
  </si>
  <si>
    <t>Clayton County Public Schools</t>
  </si>
  <si>
    <t>GA</t>
  </si>
  <si>
    <t>GA_Clayton_Protocols_20210823</t>
  </si>
  <si>
    <t>Elite Scholars Academy</t>
  </si>
  <si>
    <t>130123003896</t>
  </si>
  <si>
    <t>MDR_11451808</t>
  </si>
  <si>
    <t>Jonesboro</t>
  </si>
  <si>
    <t>30236</t>
  </si>
  <si>
    <t>Clayton</t>
  </si>
  <si>
    <t>Cobb County School District</t>
  </si>
  <si>
    <t>GA_Cobb_Public Health Protocols Updated_2021-2022</t>
  </si>
  <si>
    <t>Clay Harmony Leland Elementary School</t>
  </si>
  <si>
    <t>130129000572</t>
  </si>
  <si>
    <t>Mableton</t>
  </si>
  <si>
    <t>30126</t>
  </si>
  <si>
    <t>Cobb</t>
  </si>
  <si>
    <t>650</t>
  </si>
  <si>
    <t>Jackson County School System</t>
  </si>
  <si>
    <t>GA_Jackson_COVID Protocol Infographic_not dated</t>
  </si>
  <si>
    <t>East Jackson Elementary School</t>
  </si>
  <si>
    <t>130294002924</t>
  </si>
  <si>
    <t>MDR_05272088</t>
  </si>
  <si>
    <t>Commerce</t>
  </si>
  <si>
    <t>30529</t>
  </si>
  <si>
    <t>Jackson</t>
  </si>
  <si>
    <t>699</t>
  </si>
  <si>
    <t>Laurens County Schools</t>
  </si>
  <si>
    <t>GA_Laurens_ESSER Application_20210701</t>
  </si>
  <si>
    <t>West Laurens High School</t>
  </si>
  <si>
    <t>130189003887</t>
  </si>
  <si>
    <t>MDR_00219990</t>
  </si>
  <si>
    <t>31019</t>
  </si>
  <si>
    <t>Laurens</t>
  </si>
  <si>
    <t>1196</t>
  </si>
  <si>
    <t>Screven County School System</t>
  </si>
  <si>
    <t>GA_Screven_Operational Procedures &amp; Mitigation Guidance &amp; Student COVID-19 Procedures_20210827</t>
  </si>
  <si>
    <t>Screven County High School</t>
  </si>
  <si>
    <t>130450001611</t>
  </si>
  <si>
    <t>MDR_00223549</t>
  </si>
  <si>
    <t>Sylvania</t>
  </si>
  <si>
    <t>30467</t>
  </si>
  <si>
    <t>Screven</t>
  </si>
  <si>
    <t>638</t>
  </si>
  <si>
    <t>Hawai'i Department of Education</t>
  </si>
  <si>
    <t>HI</t>
  </si>
  <si>
    <t>HI_Leeward Oahu_HI State Dept of Ed Safety Guidance_20220310</t>
  </si>
  <si>
    <t>Pearl City Highlands Elementary School</t>
  </si>
  <si>
    <t>150003000113</t>
  </si>
  <si>
    <t>MDR_00227507</t>
  </si>
  <si>
    <t>Pearl City</t>
  </si>
  <si>
    <t>96782</t>
  </si>
  <si>
    <t>Honolulu</t>
  </si>
  <si>
    <t>545</t>
  </si>
  <si>
    <t>HI_Maui_Covid-19 Health and Safety Guidance_2021-2022 &amp; Letter to Parents_20210826</t>
  </si>
  <si>
    <t>Lanai High &amp; Elementary School</t>
  </si>
  <si>
    <t>150003000070</t>
  </si>
  <si>
    <t>MDR_00229701</t>
  </si>
  <si>
    <t>Lanai City</t>
  </si>
  <si>
    <t>96763</t>
  </si>
  <si>
    <t>Maui</t>
  </si>
  <si>
    <t>571</t>
  </si>
  <si>
    <t>Diagonal Community School District</t>
  </si>
  <si>
    <t>IA</t>
  </si>
  <si>
    <t>IA_Diagonal_Return to Learn Plan_20210813</t>
  </si>
  <si>
    <t>Diagonal Elementary School</t>
  </si>
  <si>
    <t>190906000593</t>
  </si>
  <si>
    <t>Diagonal</t>
  </si>
  <si>
    <t>50845</t>
  </si>
  <si>
    <t>Ringgold</t>
  </si>
  <si>
    <t>65</t>
  </si>
  <si>
    <t>Dubuque Community School District</t>
  </si>
  <si>
    <t>IA_Dubuque_Return to Learn_20210820</t>
  </si>
  <si>
    <t>Bryant Elementary School</t>
  </si>
  <si>
    <t>190948000603</t>
  </si>
  <si>
    <t>MDR_00236601</t>
  </si>
  <si>
    <t>Dubuque</t>
  </si>
  <si>
    <t>52003</t>
  </si>
  <si>
    <t>290</t>
  </si>
  <si>
    <t>Independence Community School District</t>
  </si>
  <si>
    <t>IA_Independence_ESSER Requirements_20210818</t>
  </si>
  <si>
    <t>191458000869</t>
  </si>
  <si>
    <t>MDR_00232069</t>
  </si>
  <si>
    <t>50644</t>
  </si>
  <si>
    <t>Buchanan</t>
  </si>
  <si>
    <t>North Iowa Community Schools</t>
  </si>
  <si>
    <t>IA_North Iowa_Reopening Plan_202107</t>
  </si>
  <si>
    <t>North Iowa High School</t>
  </si>
  <si>
    <t>190575000177</t>
  </si>
  <si>
    <t>MDR_00254237</t>
  </si>
  <si>
    <t>Buffalo Center</t>
  </si>
  <si>
    <t>50424</t>
  </si>
  <si>
    <t>Winnebago</t>
  </si>
  <si>
    <t>129</t>
  </si>
  <si>
    <t>Pella Community School District</t>
  </si>
  <si>
    <t>IA_Pella_Reopening Plan_2021-2022</t>
  </si>
  <si>
    <t>Madison Elementary School</t>
  </si>
  <si>
    <t>192247001508</t>
  </si>
  <si>
    <t>MDR_00244775</t>
  </si>
  <si>
    <t>Pella</t>
  </si>
  <si>
    <t>50219</t>
  </si>
  <si>
    <t>459</t>
  </si>
  <si>
    <t>Starmont Community School District</t>
  </si>
  <si>
    <t>IA_Starmont_District Reopening Plan_202107</t>
  </si>
  <si>
    <t>Starmont High School</t>
  </si>
  <si>
    <t>192727001592</t>
  </si>
  <si>
    <t>MDR_00234653</t>
  </si>
  <si>
    <t>50606</t>
  </si>
  <si>
    <t>172</t>
  </si>
  <si>
    <t>Boise School District 1</t>
  </si>
  <si>
    <t>ID_Boise_Updated Health and Safety Plan_2021-2022</t>
  </si>
  <si>
    <t>Whitney Elementary School</t>
  </si>
  <si>
    <t>160036000078</t>
  </si>
  <si>
    <t>MDR_00256479</t>
  </si>
  <si>
    <t>Boise</t>
  </si>
  <si>
    <t>83705</t>
  </si>
  <si>
    <t>Ada</t>
  </si>
  <si>
    <t>Buhl School District 412</t>
  </si>
  <si>
    <t>ID_Buhl_Reopening Checklist_2021-2022</t>
  </si>
  <si>
    <t>Buhl Middle School</t>
  </si>
  <si>
    <t>160048000103</t>
  </si>
  <si>
    <t>MDR_01838678</t>
  </si>
  <si>
    <t>Buhl</t>
  </si>
  <si>
    <t>83316</t>
  </si>
  <si>
    <t>Twin Falls</t>
  </si>
  <si>
    <t>326</t>
  </si>
  <si>
    <t>Idaho Falls School District 91</t>
  </si>
  <si>
    <t>ID_Idaho Falls_Going Back to School Plan 2021-2022</t>
  </si>
  <si>
    <t>Temple View Elementary School</t>
  </si>
  <si>
    <t>160153000269</t>
  </si>
  <si>
    <t>MDR_00258271</t>
  </si>
  <si>
    <t>Idaho Falls</t>
  </si>
  <si>
    <t>83402</t>
  </si>
  <si>
    <t>Bonneville</t>
  </si>
  <si>
    <t>475</t>
  </si>
  <si>
    <t>Lake Pend Oreille School District 84</t>
  </si>
  <si>
    <t>ID_Lake Pend Oreille 84_COVID Website_not dated.pdf</t>
  </si>
  <si>
    <t>Kootenai Elementary School</t>
  </si>
  <si>
    <t>160000200603</t>
  </si>
  <si>
    <t>MDR_04751665</t>
  </si>
  <si>
    <t>Kootenai</t>
  </si>
  <si>
    <t>83840</t>
  </si>
  <si>
    <t>Bonner</t>
  </si>
  <si>
    <t>428</t>
  </si>
  <si>
    <t>Independent School District 1</t>
  </si>
  <si>
    <t>ID_Lewiston_Opening Plan_2021-2022</t>
  </si>
  <si>
    <t>Whitman Elementary School</t>
  </si>
  <si>
    <t>160186000330</t>
  </si>
  <si>
    <t>MDR_00261709</t>
  </si>
  <si>
    <t>Lewiston</t>
  </si>
  <si>
    <t>83501</t>
  </si>
  <si>
    <t>Nez Perce</t>
  </si>
  <si>
    <t>373</t>
  </si>
  <si>
    <t>Vallivue School District 139</t>
  </si>
  <si>
    <t>ID_Vallivue_Ready to Re-Engage_Not Dated</t>
  </si>
  <si>
    <t>Sage Valley Middle School</t>
  </si>
  <si>
    <t>160060000838</t>
  </si>
  <si>
    <t>MDR_10000470</t>
  </si>
  <si>
    <t>83687</t>
  </si>
  <si>
    <t>1116</t>
  </si>
  <si>
    <t>Burbank School District 111</t>
  </si>
  <si>
    <t>IL_Burbank 111_COVID Parent Guidance_20220111</t>
  </si>
  <si>
    <t>Harry E. Fry School</t>
  </si>
  <si>
    <t>173681006065</t>
  </si>
  <si>
    <t>MDR_11449324</t>
  </si>
  <si>
    <t>Burbank</t>
  </si>
  <si>
    <t>60459</t>
  </si>
  <si>
    <t>Diamond Lake School District 76</t>
  </si>
  <si>
    <t>IL_Diamond Lake 76_Health and Safety Plan_2021-2022</t>
  </si>
  <si>
    <t>West Oak Middle School</t>
  </si>
  <si>
    <t>171221001475</t>
  </si>
  <si>
    <t>MDR_00300680</t>
  </si>
  <si>
    <t>Mundelein</t>
  </si>
  <si>
    <t>60060</t>
  </si>
  <si>
    <t>426</t>
  </si>
  <si>
    <t>Milne-Kelvin Grove District 91</t>
  </si>
  <si>
    <t>IL_Milne-Kelvin Grove 91_Protocol Infographic_not dated</t>
  </si>
  <si>
    <t>Kelvin Grove Middle School</t>
  </si>
  <si>
    <t>170921000529</t>
  </si>
  <si>
    <t>MDR_00325317</t>
  </si>
  <si>
    <t>Lockport</t>
  </si>
  <si>
    <t>60441</t>
  </si>
  <si>
    <t>Will</t>
  </si>
  <si>
    <t>366</t>
  </si>
  <si>
    <t>Ottawa Elementary School District 141</t>
  </si>
  <si>
    <t>IL_Ottawa 141_Mask Letter_20220216</t>
  </si>
  <si>
    <t>173030003136</t>
  </si>
  <si>
    <t>MDR_00303187</t>
  </si>
  <si>
    <t>61350</t>
  </si>
  <si>
    <t>La Salle</t>
  </si>
  <si>
    <t>Round Lake Area Schools Community Unit School District 116</t>
  </si>
  <si>
    <t>IL_Round Lake 116_Proposed Protocols PPT_20220222</t>
  </si>
  <si>
    <t>Round Lake Middle School</t>
  </si>
  <si>
    <t>173499003665</t>
  </si>
  <si>
    <t>MDR_00301892</t>
  </si>
  <si>
    <t>Round Lake Height</t>
  </si>
  <si>
    <t>60073</t>
  </si>
  <si>
    <t>911</t>
  </si>
  <si>
    <t>Charter School - The Leona Group</t>
  </si>
  <si>
    <t>IN_East Chicago Urban Enterprise Academy_COVID-19 Response Plan_20210806</t>
  </si>
  <si>
    <t>East Chicago Urban Enterprise Academy</t>
  </si>
  <si>
    <t>180004802163</t>
  </si>
  <si>
    <t>MDR_10015827</t>
  </si>
  <si>
    <t>East Chicago</t>
  </si>
  <si>
    <t>46312</t>
  </si>
  <si>
    <t>420</t>
  </si>
  <si>
    <t>Huntington County Community School Corporation</t>
  </si>
  <si>
    <t>IN_Huntington_Re-Entry Plan_20210719</t>
  </si>
  <si>
    <t>180471000788</t>
  </si>
  <si>
    <t>MDR_00338558</t>
  </si>
  <si>
    <t>Huntington</t>
  </si>
  <si>
    <t>46750</t>
  </si>
  <si>
    <t>408</t>
  </si>
  <si>
    <t>South Bend Community School Corporation</t>
  </si>
  <si>
    <t>IN_South Bend_COVID-19 Update PPT_not dated</t>
  </si>
  <si>
    <t>Clay High School</t>
  </si>
  <si>
    <t>181029001649</t>
  </si>
  <si>
    <t>MDR_00352023</t>
  </si>
  <si>
    <t>South Bend</t>
  </si>
  <si>
    <t>46637</t>
  </si>
  <si>
    <t>St Joseph</t>
  </si>
  <si>
    <t>1040</t>
  </si>
  <si>
    <t>Blue Valley Schools 229</t>
  </si>
  <si>
    <t>KS_Blue Valley_COVID 19_2021-2022</t>
  </si>
  <si>
    <t>Blue Valley High School</t>
  </si>
  <si>
    <t>201200000112</t>
  </si>
  <si>
    <t>MDR_00365446</t>
  </si>
  <si>
    <t>Stilwell</t>
  </si>
  <si>
    <t>66085</t>
  </si>
  <si>
    <t>Johnson</t>
  </si>
  <si>
    <t>1587</t>
  </si>
  <si>
    <t>Goddard School District 265</t>
  </si>
  <si>
    <t>KS_Goddard 265_Covid response plan_20210811</t>
  </si>
  <si>
    <t>Goddard High School</t>
  </si>
  <si>
    <t>200654000381</t>
  </si>
  <si>
    <t>MDR_00372877</t>
  </si>
  <si>
    <t>Goddard</t>
  </si>
  <si>
    <t>67052</t>
  </si>
  <si>
    <t>Sedgwick</t>
  </si>
  <si>
    <t>838</t>
  </si>
  <si>
    <t>Kansas City Public Schools 500</t>
  </si>
  <si>
    <t>KS_Kansas City 500_Health and Safety Plan_2021-2022</t>
  </si>
  <si>
    <t>Hazel Grove Elementary School</t>
  </si>
  <si>
    <t>200795001428</t>
  </si>
  <si>
    <t>MDR_00377437</t>
  </si>
  <si>
    <t>Kansas City</t>
  </si>
  <si>
    <t>66104</t>
  </si>
  <si>
    <t>Wyandotte</t>
  </si>
  <si>
    <t>Olathe Public Schools 233</t>
  </si>
  <si>
    <t>KS_Olathe_COVID-19 School Guidance_2021-2022</t>
  </si>
  <si>
    <t>Pioneer Trail Middle School</t>
  </si>
  <si>
    <t>201014001655</t>
  </si>
  <si>
    <t>MDR_02897524</t>
  </si>
  <si>
    <t>Olathe</t>
  </si>
  <si>
    <t>66062</t>
  </si>
  <si>
    <t>691</t>
  </si>
  <si>
    <t>Unified School District 325 Phillipsburg</t>
  </si>
  <si>
    <t>KS_Phillipsburg 325_ Operational Zones Chart_not dated</t>
  </si>
  <si>
    <t>Phillipsburg Elementary School</t>
  </si>
  <si>
    <t>201065000604</t>
  </si>
  <si>
    <t>MDR_00370087</t>
  </si>
  <si>
    <t>Phillipsburg</t>
  </si>
  <si>
    <t>67661</t>
  </si>
  <si>
    <t>Phillips</t>
  </si>
  <si>
    <t>238</t>
  </si>
  <si>
    <t>Spring Hill Schools 230</t>
  </si>
  <si>
    <t>KS_Spring Hill 230_District Plan for Safe Return_2021-2022</t>
  </si>
  <si>
    <t>Spring Hill Elementary School</t>
  </si>
  <si>
    <t>201185001885</t>
  </si>
  <si>
    <t>MDR_00365410</t>
  </si>
  <si>
    <t>Spring Hill</t>
  </si>
  <si>
    <t>66083</t>
  </si>
  <si>
    <t>Jefferson County Public Schools</t>
  </si>
  <si>
    <t>KY_Jefferson_Updated Health Guidelines_not dated</t>
  </si>
  <si>
    <t>Cochran Elementary School</t>
  </si>
  <si>
    <t>210299000751</t>
  </si>
  <si>
    <t>MDR_00387755</t>
  </si>
  <si>
    <t>Louisville</t>
  </si>
  <si>
    <t>40208</t>
  </si>
  <si>
    <t>404</t>
  </si>
  <si>
    <t>Ascension Parish Schools</t>
  </si>
  <si>
    <t>LA_Ascension_COVID Website_20220216</t>
  </si>
  <si>
    <t>Lowery Middle School</t>
  </si>
  <si>
    <t>220009000042</t>
  </si>
  <si>
    <t>MDR_00398041</t>
  </si>
  <si>
    <t>Donaldsonville</t>
  </si>
  <si>
    <t>70346</t>
  </si>
  <si>
    <t>Ascension</t>
  </si>
  <si>
    <t>Iberia Parish School District</t>
  </si>
  <si>
    <t>LA_Iberia_Screening Decision Tree_20220214</t>
  </si>
  <si>
    <t>Loreauville Elementary School</t>
  </si>
  <si>
    <t>220072000522</t>
  </si>
  <si>
    <t>MDR_00403294</t>
  </si>
  <si>
    <t>Loreauville</t>
  </si>
  <si>
    <t>70552</t>
  </si>
  <si>
    <t>Iberia</t>
  </si>
  <si>
    <t>Rapides Parish Schools</t>
  </si>
  <si>
    <t>LA_Rapides_RPSB Strong Start_2021-2022</t>
  </si>
  <si>
    <t>Buckeye High School</t>
  </si>
  <si>
    <t>220129001047</t>
  </si>
  <si>
    <t>MDR_01527532</t>
  </si>
  <si>
    <t>Deville</t>
  </si>
  <si>
    <t>71328</t>
  </si>
  <si>
    <t>Rapides</t>
  </si>
  <si>
    <t>1113</t>
  </si>
  <si>
    <t>Zachary Community School District</t>
  </si>
  <si>
    <t>LA_Zachary_Parent Letters &amp; FAQ_2021-2022</t>
  </si>
  <si>
    <t>Rollins Place Elementary</t>
  </si>
  <si>
    <t>220003902347</t>
  </si>
  <si>
    <t>MDR_11832692</t>
  </si>
  <si>
    <t>Zachary</t>
  </si>
  <si>
    <t>70791</t>
  </si>
  <si>
    <t>810</t>
  </si>
  <si>
    <t>Danvers Public Schools</t>
  </si>
  <si>
    <t>MA_Danvers_Safe Return Guidance_20220202</t>
  </si>
  <si>
    <t>Great Oak Elementary School</t>
  </si>
  <si>
    <t>250399000531</t>
  </si>
  <si>
    <t>MDR_00421193</t>
  </si>
  <si>
    <t>Danvers</t>
  </si>
  <si>
    <t>01923</t>
  </si>
  <si>
    <t>Essex</t>
  </si>
  <si>
    <t>Ludlow Public Schools</t>
  </si>
  <si>
    <t>MA_Ludlow_COVID-19 Health and Safety Information_2021-2022</t>
  </si>
  <si>
    <t>Paul R. Baird Middle School</t>
  </si>
  <si>
    <t>250705001055</t>
  </si>
  <si>
    <t>MDR_00425606</t>
  </si>
  <si>
    <t>Ludlow</t>
  </si>
  <si>
    <t>01056</t>
  </si>
  <si>
    <t>Marblehead Public Schools</t>
  </si>
  <si>
    <t>MA_Marblehead_ Protocol for COVID-19 Positive Students Staff_not dated</t>
  </si>
  <si>
    <t>Village Elementary School</t>
  </si>
  <si>
    <t>250726001788</t>
  </si>
  <si>
    <t>MDR_05345922</t>
  </si>
  <si>
    <t>Marblehead</t>
  </si>
  <si>
    <t>01945</t>
  </si>
  <si>
    <t>636</t>
  </si>
  <si>
    <t>Northampton Public Schools</t>
  </si>
  <si>
    <t>MA_Northampton_District letter_20210820</t>
  </si>
  <si>
    <t>JFK Middle School</t>
  </si>
  <si>
    <t>250885001430</t>
  </si>
  <si>
    <t>MDR_00427824</t>
  </si>
  <si>
    <t>01062</t>
  </si>
  <si>
    <t>Hampshire</t>
  </si>
  <si>
    <t>615</t>
  </si>
  <si>
    <t>Old Rochester Regional School District Massachusetts Superintendency Union #55</t>
  </si>
  <si>
    <t>MA_Old Rochester 55_Back to School Plan PPT_20210830</t>
  </si>
  <si>
    <t>Center School</t>
  </si>
  <si>
    <t>250747001148</t>
  </si>
  <si>
    <t>MDR_00438366</t>
  </si>
  <si>
    <t>Mattapoisett</t>
  </si>
  <si>
    <t>02739</t>
  </si>
  <si>
    <t>Plymouth</t>
  </si>
  <si>
    <t>239</t>
  </si>
  <si>
    <t>School Union 93</t>
  </si>
  <si>
    <t>ME</t>
  </si>
  <si>
    <t>ME_Blue Hill_Return to School Plan_2021-2022</t>
  </si>
  <si>
    <t>Blue Hill Consolidated School</t>
  </si>
  <si>
    <t>230321000079</t>
  </si>
  <si>
    <t>MDR_00468660</t>
  </si>
  <si>
    <t>Blue Hill</t>
  </si>
  <si>
    <t>04614</t>
  </si>
  <si>
    <t>Hancock</t>
  </si>
  <si>
    <t>Maine School Administrative District 72</t>
  </si>
  <si>
    <t>ME_RSU 72_COVID-19 Response Chart_not dated</t>
  </si>
  <si>
    <t>New Suncook Elementary School</t>
  </si>
  <si>
    <t>231476500807</t>
  </si>
  <si>
    <t>MDR_00470704</t>
  </si>
  <si>
    <t>Lovell</t>
  </si>
  <si>
    <t>04051</t>
  </si>
  <si>
    <t>Oxford</t>
  </si>
  <si>
    <t>Brown City Community Schools</t>
  </si>
  <si>
    <t>MI_Brown City_COVID 19 Dashboard_20220303</t>
  </si>
  <si>
    <t>Brown City Junior/Senior High School</t>
  </si>
  <si>
    <t>260704004301</t>
  </si>
  <si>
    <t>MDR_00513590</t>
  </si>
  <si>
    <t>Brown City</t>
  </si>
  <si>
    <t>48416</t>
  </si>
  <si>
    <t>Sanilac</t>
  </si>
  <si>
    <t>Crestwood School District</t>
  </si>
  <si>
    <t>MI_Crestwood_State Dept Health Quarantine Infographic_not dated</t>
  </si>
  <si>
    <t>Crestwood Accelerated Program</t>
  </si>
  <si>
    <t>260001607978</t>
  </si>
  <si>
    <t>Dearborn Heights</t>
  </si>
  <si>
    <t>48127</t>
  </si>
  <si>
    <t>Wayne</t>
  </si>
  <si>
    <t>80</t>
  </si>
  <si>
    <t>Dowagiac Union Schools</t>
  </si>
  <si>
    <t>MI_Dowagiac_Return to School Letter_20210806</t>
  </si>
  <si>
    <t>Kincheloe Elementary School</t>
  </si>
  <si>
    <t>261215004925</t>
  </si>
  <si>
    <t>MDR_00479956</t>
  </si>
  <si>
    <t>Dowagiac</t>
  </si>
  <si>
    <t>49047</t>
  </si>
  <si>
    <t>296</t>
  </si>
  <si>
    <t>Ecorse Public Schools</t>
  </si>
  <si>
    <t>MI_Ecorse_Protocol Reminder Letter_20211201</t>
  </si>
  <si>
    <t>Ralph J. Bunche Elementary School</t>
  </si>
  <si>
    <t>261293004990</t>
  </si>
  <si>
    <t>MDR_00520505</t>
  </si>
  <si>
    <t>Ecorse</t>
  </si>
  <si>
    <t>48229</t>
  </si>
  <si>
    <t>Lansing School District</t>
  </si>
  <si>
    <t>MI_Lansing_Exposure Protocol Infographic_20220307</t>
  </si>
  <si>
    <t>North School</t>
  </si>
  <si>
    <t>262115005828</t>
  </si>
  <si>
    <t>MDR_00487537</t>
  </si>
  <si>
    <t>Lansing</t>
  </si>
  <si>
    <t>48911</t>
  </si>
  <si>
    <t>Ingham</t>
  </si>
  <si>
    <t>592</t>
  </si>
  <si>
    <t>Ovid-Elsie Area Schools</t>
  </si>
  <si>
    <t>MI_Ovid-Elsie_Back to School Letter_20210722</t>
  </si>
  <si>
    <t>Ovid-Elsie Middle School</t>
  </si>
  <si>
    <t>262715006323</t>
  </si>
  <si>
    <t>MDR_00481210</t>
  </si>
  <si>
    <t>Elsie</t>
  </si>
  <si>
    <t>48831</t>
  </si>
  <si>
    <t>Clinton</t>
  </si>
  <si>
    <t>Royal Oak Schools</t>
  </si>
  <si>
    <t>MI_Royal Oak_Safety Chart_20200921 &amp; Cleaning_not dated</t>
  </si>
  <si>
    <t>Northwood Elementary School</t>
  </si>
  <si>
    <t>263030006642</t>
  </si>
  <si>
    <t>MDR_00506822</t>
  </si>
  <si>
    <t>Royal Oak</t>
  </si>
  <si>
    <t>48073</t>
  </si>
  <si>
    <t>450</t>
  </si>
  <si>
    <t>Sault Area Public Schools</t>
  </si>
  <si>
    <t>MI_Sault Sainte Marie_Operating Safely PPT &amp; FAQs_not dated</t>
  </si>
  <si>
    <t>Sault Area Middle School</t>
  </si>
  <si>
    <t>263099006724</t>
  </si>
  <si>
    <t>MDR_00480785</t>
  </si>
  <si>
    <t>Sault Sainte Marie</t>
  </si>
  <si>
    <t>49783</t>
  </si>
  <si>
    <t>Chippewa</t>
  </si>
  <si>
    <t>482</t>
  </si>
  <si>
    <t>St Louis Public Schools</t>
  </si>
  <si>
    <t>MI_St Louis_Updates to Policies_20220301</t>
  </si>
  <si>
    <t>Carrie Knause Early Childhood Learning Center</t>
  </si>
  <si>
    <t>263288006836</t>
  </si>
  <si>
    <t>MDR_00485694</t>
  </si>
  <si>
    <t>48880</t>
  </si>
  <si>
    <t>Gratiot</t>
  </si>
  <si>
    <t>Gallatin R-V School District</t>
  </si>
  <si>
    <t>MO_Gallatin R-V__Superintendent Statement_20211207</t>
  </si>
  <si>
    <t>Gallatin High School</t>
  </si>
  <si>
    <t>291266000530</t>
  </si>
  <si>
    <t>MDR_00561236</t>
  </si>
  <si>
    <t>Gallatin</t>
  </si>
  <si>
    <t>64640</t>
  </si>
  <si>
    <t>Daviess</t>
  </si>
  <si>
    <t>192</t>
  </si>
  <si>
    <t>North Harrison R-III School District</t>
  </si>
  <si>
    <t>MO_North Harrison R3_COVID Website_20210615</t>
  </si>
  <si>
    <t>North Harrison R-III Elementary School</t>
  </si>
  <si>
    <t>292277001256</t>
  </si>
  <si>
    <t>MDR_00564161</t>
  </si>
  <si>
    <t>Eagleville</t>
  </si>
  <si>
    <t>64442</t>
  </si>
  <si>
    <t>Harrison</t>
  </si>
  <si>
    <t>120</t>
  </si>
  <si>
    <t>Wilkinson County School District</t>
  </si>
  <si>
    <t>MS_Wilkinson_Return to School Infographic_2021-2022</t>
  </si>
  <si>
    <t>Wilkinson County Elementary School</t>
  </si>
  <si>
    <t>280471001149</t>
  </si>
  <si>
    <t>MDR_01847605</t>
  </si>
  <si>
    <t>Woodville</t>
  </si>
  <si>
    <t>39669</t>
  </si>
  <si>
    <t>Wilkinson</t>
  </si>
  <si>
    <t>Unalaska City School District</t>
  </si>
  <si>
    <t>Machine</t>
  </si>
  <si>
    <t>AK_Unalaska City_ARP Mitigation Plan_20210819</t>
  </si>
  <si>
    <t>No</t>
  </si>
  <si>
    <t>Unalaska City High School</t>
  </si>
  <si>
    <t>020072000661</t>
  </si>
  <si>
    <t>MDR_00003703</t>
  </si>
  <si>
    <t>Unalaska</t>
  </si>
  <si>
    <t>99685</t>
  </si>
  <si>
    <t>Aleutians West</t>
  </si>
  <si>
    <t>Birmingham City Schools</t>
  </si>
  <si>
    <t>AL_Birmingham_COVID Response Guide &amp; Parent Letter_2021-2022</t>
  </si>
  <si>
    <t>Parker High School</t>
  </si>
  <si>
    <t>010039000165</t>
  </si>
  <si>
    <t>MDR_00010079</t>
  </si>
  <si>
    <t>Birmingham</t>
  </si>
  <si>
    <t>35204</t>
  </si>
  <si>
    <t>696</t>
  </si>
  <si>
    <t>Chilton County Schools</t>
  </si>
  <si>
    <t>AL_Chilton_Plan to Reopening _2021-2022</t>
  </si>
  <si>
    <t>Thorsby High School</t>
  </si>
  <si>
    <t>010066000270</t>
  </si>
  <si>
    <t>MDR_00005672</t>
  </si>
  <si>
    <t>Thorsby</t>
  </si>
  <si>
    <t>35171</t>
  </si>
  <si>
    <t>Chilton</t>
  </si>
  <si>
    <t>642</t>
  </si>
  <si>
    <t>Dothan City Schools</t>
  </si>
  <si>
    <t>AL_Dothan_In-Person Reopening Plan_20220103</t>
  </si>
  <si>
    <t>Morris Slingluff Elementary School</t>
  </si>
  <si>
    <t>010123001449</t>
  </si>
  <si>
    <t>MDR_00009575</t>
  </si>
  <si>
    <t>Dothan</t>
  </si>
  <si>
    <t>36303</t>
  </si>
  <si>
    <t>382</t>
  </si>
  <si>
    <t>Marion County Schools</t>
  </si>
  <si>
    <t>AL_Marion_Back to School Guidance_2021-2022</t>
  </si>
  <si>
    <t>Phillips High School</t>
  </si>
  <si>
    <t>010231000869</t>
  </si>
  <si>
    <t>MDR_04918942</t>
  </si>
  <si>
    <t>Bear Creek</t>
  </si>
  <si>
    <t>35543</t>
  </si>
  <si>
    <t>Sumter County Schools</t>
  </si>
  <si>
    <t>AL_Sumter_Roadmap to Safe Learning_20210823</t>
  </si>
  <si>
    <t>Kinterbish Junior High School</t>
  </si>
  <si>
    <t>010309001592</t>
  </si>
  <si>
    <t>MDR_00018277</t>
  </si>
  <si>
    <t>Cuba</t>
  </si>
  <si>
    <t>36907</t>
  </si>
  <si>
    <t>Sumter</t>
  </si>
  <si>
    <t>153</t>
  </si>
  <si>
    <t>Bradford School District</t>
  </si>
  <si>
    <t>AR_Bradford_Continuity of Learning Plan_20211013</t>
  </si>
  <si>
    <t>Bradford Elementary School</t>
  </si>
  <si>
    <t>050348000106</t>
  </si>
  <si>
    <t>MDR_00035811</t>
  </si>
  <si>
    <t>Bradford</t>
  </si>
  <si>
    <t>72020</t>
  </si>
  <si>
    <t>White</t>
  </si>
  <si>
    <t>Dewitt School District</t>
  </si>
  <si>
    <t>AR_Dewitt 1_Health Guidelines FAQ_2021-2022</t>
  </si>
  <si>
    <t>Dewitt Elementary School</t>
  </si>
  <si>
    <t>050000100218</t>
  </si>
  <si>
    <t>MDR_00020141</t>
  </si>
  <si>
    <t>Dewitt</t>
  </si>
  <si>
    <t>72042</t>
  </si>
  <si>
    <t>Arkansas</t>
  </si>
  <si>
    <t>523</t>
  </si>
  <si>
    <t>Drew Central Schools</t>
  </si>
  <si>
    <t>AR_Drew 5_Plan for Re-Entry &amp; Mask Mandate_202108</t>
  </si>
  <si>
    <t>Drew Central High School</t>
  </si>
  <si>
    <t>050547000259</t>
  </si>
  <si>
    <t>MDR_00024147</t>
  </si>
  <si>
    <t>Monticello</t>
  </si>
  <si>
    <t>71655</t>
  </si>
  <si>
    <t>Drew</t>
  </si>
  <si>
    <t>324</t>
  </si>
  <si>
    <t>Fordyce School District</t>
  </si>
  <si>
    <t>AR_Fordyce_Ready for Learning_202108</t>
  </si>
  <si>
    <t>Fordyce Elementary Schools</t>
  </si>
  <si>
    <t>050621001230</t>
  </si>
  <si>
    <t>MDR_00023818</t>
  </si>
  <si>
    <t>Fordyce</t>
  </si>
  <si>
    <t>71742</t>
  </si>
  <si>
    <t>460</t>
  </si>
  <si>
    <t>Marvell-Elaine School District</t>
  </si>
  <si>
    <t>AR_Marvell-Elaine_Mask Policy_20210816</t>
  </si>
  <si>
    <t>Marvell High School</t>
  </si>
  <si>
    <t>050951000694</t>
  </si>
  <si>
    <t>MDR_00030615</t>
  </si>
  <si>
    <t>Marvell</t>
  </si>
  <si>
    <t>72366</t>
  </si>
  <si>
    <t>174</t>
  </si>
  <si>
    <t>Mineral Springs School District</t>
  </si>
  <si>
    <t>AR_Mineral Springs_Continuity of Services Plan_20220113</t>
  </si>
  <si>
    <t>Mineral Springs High School</t>
  </si>
  <si>
    <t>050978000717</t>
  </si>
  <si>
    <t>MDR_04914180</t>
  </si>
  <si>
    <t>Mineral Springs</t>
  </si>
  <si>
    <t>71851</t>
  </si>
  <si>
    <t>Two Rivers School District</t>
  </si>
  <si>
    <t>AR_Two Rivers_Continuity of Services Plan_2021-2022</t>
  </si>
  <si>
    <t>Two Rivers High School</t>
  </si>
  <si>
    <t>050007901521</t>
  </si>
  <si>
    <t>MDR_00036437</t>
  </si>
  <si>
    <t>Ola</t>
  </si>
  <si>
    <t>72853</t>
  </si>
  <si>
    <t>Yell</t>
  </si>
  <si>
    <t>Avondale Elementary School District 44</t>
  </si>
  <si>
    <t>AZ_Avondale 44_Back to School Plan_20210805</t>
  </si>
  <si>
    <t>Desert Star School</t>
  </si>
  <si>
    <t>040096002255</t>
  </si>
  <si>
    <t>MDR_05035232</t>
  </si>
  <si>
    <t>Goodyear</t>
  </si>
  <si>
    <t>85338</t>
  </si>
  <si>
    <t>Cartwright School District 83</t>
  </si>
  <si>
    <t>AZ_Cartwright 83_Mitigation Plan_202108</t>
  </si>
  <si>
    <t>Cartwright School</t>
  </si>
  <si>
    <t>040168000089</t>
  </si>
  <si>
    <t>MDR_00038825</t>
  </si>
  <si>
    <t>85031</t>
  </si>
  <si>
    <t>751</t>
  </si>
  <si>
    <t>Charter School - Empower College Prep</t>
  </si>
  <si>
    <t>AZ_Empower_Mitigation Plan_not dated</t>
  </si>
  <si>
    <t>Empower College Prep</t>
  </si>
  <si>
    <t>040087703522</t>
  </si>
  <si>
    <t>MDR_12321957</t>
  </si>
  <si>
    <t>85015</t>
  </si>
  <si>
    <t>Greasewood Springs Community School, Inc.</t>
  </si>
  <si>
    <t>AZ_Greasewood Springs School_Safety Protocols_20220310</t>
  </si>
  <si>
    <t>Greasewood Springs Community School</t>
  </si>
  <si>
    <t>590018200064</t>
  </si>
  <si>
    <t>MDR_02104016</t>
  </si>
  <si>
    <t>86505</t>
  </si>
  <si>
    <t>Mary C O'Brien Accommodation District 90</t>
  </si>
  <si>
    <t>AZ_Mary C O'Brien 90_Continuity of Operations_202107</t>
  </si>
  <si>
    <t>Mary C O'Brien Elementary School</t>
  </si>
  <si>
    <t>040274000203</t>
  </si>
  <si>
    <t>MDR_00045593</t>
  </si>
  <si>
    <t>Casa Grande</t>
  </si>
  <si>
    <t>85194</t>
  </si>
  <si>
    <t>Pinal</t>
  </si>
  <si>
    <t>113</t>
  </si>
  <si>
    <t>T'iis Nazbas Community School District</t>
  </si>
  <si>
    <t>AZ_T'iis Nazbas Community School_Reopening Plan_20210817</t>
  </si>
  <si>
    <t>T'iis Nazbas Community School</t>
  </si>
  <si>
    <t>590016800150</t>
  </si>
  <si>
    <t>MDR_02103294</t>
  </si>
  <si>
    <t>Teec Nos Pos</t>
  </si>
  <si>
    <t>86514</t>
  </si>
  <si>
    <t>ABC Unified School District</t>
  </si>
  <si>
    <t>CA_ABC_Compliance Plan_202108.pdf</t>
  </si>
  <si>
    <t>Burbank Elementary School</t>
  </si>
  <si>
    <t>060162000005</t>
  </si>
  <si>
    <t>MDR_00065567</t>
  </si>
  <si>
    <t>Artesia</t>
  </si>
  <si>
    <t>90701</t>
  </si>
  <si>
    <t>Alhambra Unified School District of Los Angeles County</t>
  </si>
  <si>
    <t>CA_Alhambra_COVID Compliance Plan_20210730</t>
  </si>
  <si>
    <t>William Northrup Elementary School</t>
  </si>
  <si>
    <t>060015310945</t>
  </si>
  <si>
    <t>MDR_00065828</t>
  </si>
  <si>
    <t>Alhambra</t>
  </si>
  <si>
    <t>91801</t>
  </si>
  <si>
    <t>Charter School - Alliance</t>
  </si>
  <si>
    <t>CA_Alliance Ouchi-O'donovan_ESSER Safe Return to In-Person_2021-2022</t>
  </si>
  <si>
    <t>Ouchi-O'Donovan 6-12 Complex</t>
  </si>
  <si>
    <t>060226611641</t>
  </si>
  <si>
    <t>MDR_05380776</t>
  </si>
  <si>
    <t>90043</t>
  </si>
  <si>
    <t>1007</t>
  </si>
  <si>
    <t>Alview-Dairyland Union School District</t>
  </si>
  <si>
    <t>CA_Alview-Dairyland_COVID Prevention Plan_20220401.pdf</t>
  </si>
  <si>
    <t>Alview Elementary School</t>
  </si>
  <si>
    <t>060236000125</t>
  </si>
  <si>
    <t>MDR_00088375</t>
  </si>
  <si>
    <t>Chowchilla</t>
  </si>
  <si>
    <t>93610</t>
  </si>
  <si>
    <t>Madera</t>
  </si>
  <si>
    <t>Alvord Unified School District</t>
  </si>
  <si>
    <t>CA_Alvord_COVID-19 Safety Plan_20220301</t>
  </si>
  <si>
    <t>Arlanza Elementary School</t>
  </si>
  <si>
    <t>060243000130</t>
  </si>
  <si>
    <t>MDR_00100753</t>
  </si>
  <si>
    <t>92503</t>
  </si>
  <si>
    <t>521</t>
  </si>
  <si>
    <t>Anaheim Union High School District</t>
  </si>
  <si>
    <t>CA_Anaheim_COVID-19 Safety Plan_20210317</t>
  </si>
  <si>
    <t>Orangeview Junior High School</t>
  </si>
  <si>
    <t>060263000184</t>
  </si>
  <si>
    <t>MDR_00094817</t>
  </si>
  <si>
    <t>Anaheim</t>
  </si>
  <si>
    <t>92804</t>
  </si>
  <si>
    <t>823</t>
  </si>
  <si>
    <t>Atwater Elementary School District</t>
  </si>
  <si>
    <t>CA_Atwater_COVID-19 Prevention Plan_20210730</t>
  </si>
  <si>
    <t>Mitchell Senior Elementary School</t>
  </si>
  <si>
    <t>060342000260</t>
  </si>
  <si>
    <t>MDR_00090768</t>
  </si>
  <si>
    <t>Atwater</t>
  </si>
  <si>
    <t>95301</t>
  </si>
  <si>
    <t>Merced</t>
  </si>
  <si>
    <t>925</t>
  </si>
  <si>
    <t>Bakersfield City School District</t>
  </si>
  <si>
    <t>CA_Bakersfield City_Plan for In-Person Instruction_20210803</t>
  </si>
  <si>
    <t>Harding Elementary School</t>
  </si>
  <si>
    <t>060363000302</t>
  </si>
  <si>
    <t>MDR_00062084</t>
  </si>
  <si>
    <t>93306</t>
  </si>
  <si>
    <t>581</t>
  </si>
  <si>
    <t>Bellflower Unified School District</t>
  </si>
  <si>
    <t>CA_Bellflower_Los Angeles Co DOH Reopening Protocols_20220311.pdf</t>
  </si>
  <si>
    <t>Policy</t>
  </si>
  <si>
    <t>Ramona Elementary School</t>
  </si>
  <si>
    <t>060444000404</t>
  </si>
  <si>
    <t>MDR_00066690</t>
  </si>
  <si>
    <t>Bellflower</t>
  </si>
  <si>
    <t>90706</t>
  </si>
  <si>
    <t>552</t>
  </si>
  <si>
    <t>Brisbane School District</t>
  </si>
  <si>
    <t>CA_Brisbane_Safe Return to In-Person Instruction_20210902</t>
  </si>
  <si>
    <t>Brisbane Elementary School</t>
  </si>
  <si>
    <t>060606000541</t>
  </si>
  <si>
    <t>MDR_00121501</t>
  </si>
  <si>
    <t>Brisbane</t>
  </si>
  <si>
    <t>94005</t>
  </si>
  <si>
    <t>Buckeye Union School District</t>
  </si>
  <si>
    <t>CA_Buckeye_California’s Endemic Approach_20220302.pdf</t>
  </si>
  <si>
    <t>Silva Valley Elementary School</t>
  </si>
  <si>
    <t>060627000291</t>
  </si>
  <si>
    <t>MDR_04009216</t>
  </si>
  <si>
    <t>El Dorado Hills</t>
  </si>
  <si>
    <t>95762</t>
  </si>
  <si>
    <t>El Dorado</t>
  </si>
  <si>
    <t>503</t>
  </si>
  <si>
    <t>Cajon Valley Union School District</t>
  </si>
  <si>
    <t>CA_Cajon Valley_COVID-19 Reopening Plan_20210322</t>
  </si>
  <si>
    <t>Avocado Elementary School</t>
  </si>
  <si>
    <t>060681000604</t>
  </si>
  <si>
    <t>MDR_00110198</t>
  </si>
  <si>
    <t>La Mesa</t>
  </si>
  <si>
    <t>91941</t>
  </si>
  <si>
    <t>566</t>
  </si>
  <si>
    <t>Cambrian School District</t>
  </si>
  <si>
    <t>CA_Cambrian_COVID Website_not dated</t>
  </si>
  <si>
    <t>Price Middle School</t>
  </si>
  <si>
    <t>060714000654</t>
  </si>
  <si>
    <t>MDR_00125301</t>
  </si>
  <si>
    <t>95124</t>
  </si>
  <si>
    <t>1031</t>
  </si>
  <si>
    <t>Camino Union Elementary School District</t>
  </si>
  <si>
    <t>CA_Camino_COVID 19 Prevention Program_202107</t>
  </si>
  <si>
    <t>Camino Polytechnic</t>
  </si>
  <si>
    <t>060717012702</t>
  </si>
  <si>
    <t>Camino</t>
  </si>
  <si>
    <t>95709</t>
  </si>
  <si>
    <t>74</t>
  </si>
  <si>
    <t>Chowchilla Elementary School District</t>
  </si>
  <si>
    <t>CA_Chowchilla_Updated COVID Prevention Program_20210809.pdf</t>
  </si>
  <si>
    <t>Ronald Reagan Elementary School</t>
  </si>
  <si>
    <t>060852011852</t>
  </si>
  <si>
    <t>MDR_11102071</t>
  </si>
  <si>
    <t>Charter School - Today's Fresh Start</t>
  </si>
  <si>
    <t>CA_Compton_COVID Safety Plan_20220322</t>
  </si>
  <si>
    <t>Today's Fresh Start-Compton</t>
  </si>
  <si>
    <t>060962011336</t>
  </si>
  <si>
    <t>Cupertino Union School District</t>
  </si>
  <si>
    <t>CA_Cupertino_COVID-19 Health and Safety Guidelines_20210817</t>
  </si>
  <si>
    <t>Collins Elementary School</t>
  </si>
  <si>
    <t>061029008815</t>
  </si>
  <si>
    <t>MDR_00125662</t>
  </si>
  <si>
    <t>Cupertino</t>
  </si>
  <si>
    <t>95014</t>
  </si>
  <si>
    <t>717</t>
  </si>
  <si>
    <t>Cutler-Orosi Joint Unified School District</t>
  </si>
  <si>
    <t>CA_Cutler-Orosi_FAQs COVID-19_20210816</t>
  </si>
  <si>
    <t>Esperanza High School</t>
  </si>
  <si>
    <t>061035009776</t>
  </si>
  <si>
    <t>Cutler</t>
  </si>
  <si>
    <t>93615</t>
  </si>
  <si>
    <t>Tulare</t>
  </si>
  <si>
    <t>33</t>
  </si>
  <si>
    <t>Del Norte Unified School District</t>
  </si>
  <si>
    <t>CA_Del Norte_Safety Plan_20220329</t>
  </si>
  <si>
    <t>Smith River Elementary School</t>
  </si>
  <si>
    <t>061077001199</t>
  </si>
  <si>
    <t>MDR_00055938</t>
  </si>
  <si>
    <t>Smith River</t>
  </si>
  <si>
    <t>95567</t>
  </si>
  <si>
    <t>Del Norte</t>
  </si>
  <si>
    <t>Desert Sands Unified School District</t>
  </si>
  <si>
    <t>CA_Desert Sands_COVID-19 Safety Plan_20220314</t>
  </si>
  <si>
    <t>Indio High School</t>
  </si>
  <si>
    <t>061111001226</t>
  </si>
  <si>
    <t>MDR_00101501</t>
  </si>
  <si>
    <t>Indio</t>
  </si>
  <si>
    <t>92201</t>
  </si>
  <si>
    <t>1986</t>
  </si>
  <si>
    <t>Earlimart School District</t>
  </si>
  <si>
    <t>CA_Earlimart_Prevention Plan_20211201</t>
  </si>
  <si>
    <t>Earlimart Middle School</t>
  </si>
  <si>
    <t>061176001298</t>
  </si>
  <si>
    <t>MDR_00137873</t>
  </si>
  <si>
    <t>Earlimart</t>
  </si>
  <si>
    <t>93219</t>
  </si>
  <si>
    <t>579</t>
  </si>
  <si>
    <t>East Whittier City School District</t>
  </si>
  <si>
    <t>CA_East Whittier_Co Dept Health Protocol_20220312</t>
  </si>
  <si>
    <t>East Whittier Middle School</t>
  </si>
  <si>
    <t>061185001312</t>
  </si>
  <si>
    <t>MDR_00068662</t>
  </si>
  <si>
    <t>Whittier</t>
  </si>
  <si>
    <t>90605</t>
  </si>
  <si>
    <t>1181</t>
  </si>
  <si>
    <t>El Nido Elementary School District</t>
  </si>
  <si>
    <t>CA_El Nido_Return to School Plan_2021-2022</t>
  </si>
  <si>
    <t>El Nido Elementary School</t>
  </si>
  <si>
    <t>061215001368</t>
  </si>
  <si>
    <t>MDR_00090926</t>
  </si>
  <si>
    <t>El Nido</t>
  </si>
  <si>
    <t>95317</t>
  </si>
  <si>
    <t>Escondido Union High School District</t>
  </si>
  <si>
    <t>CA_Escondido_Return to Campus Guide_20210803</t>
  </si>
  <si>
    <t>San Pasqual High School</t>
  </si>
  <si>
    <t>061291001467</t>
  </si>
  <si>
    <t>MDR_00111130</t>
  </si>
  <si>
    <t>Escondido</t>
  </si>
  <si>
    <t>92025</t>
  </si>
  <si>
    <t>Fontana Unified School District</t>
  </si>
  <si>
    <t>CA_Fontana_State Dept of Health Guidance_20220406</t>
  </si>
  <si>
    <t>Virginia Primrose Elementary School</t>
  </si>
  <si>
    <t>061392009543</t>
  </si>
  <si>
    <t>MDR_00107842</t>
  </si>
  <si>
    <t>Fontana</t>
  </si>
  <si>
    <t>92336</t>
  </si>
  <si>
    <t>445</t>
  </si>
  <si>
    <t>Fountain Valley School District</t>
  </si>
  <si>
    <t>CA_Fountain Valley_Covid-19 Safety Plan_20220311</t>
  </si>
  <si>
    <t>Newland Elementary School</t>
  </si>
  <si>
    <t>061422001630</t>
  </si>
  <si>
    <t>MDR_00095689</t>
  </si>
  <si>
    <t>Fremont Unified School District</t>
  </si>
  <si>
    <t>CA_Fremont_COVID Safety Plan_2021-2022</t>
  </si>
  <si>
    <t>Parkmont Elementary School</t>
  </si>
  <si>
    <t>061440001684</t>
  </si>
  <si>
    <t>MDR_00048234</t>
  </si>
  <si>
    <t>94536</t>
  </si>
  <si>
    <t>881</t>
  </si>
  <si>
    <t>Fresno Unified School District</t>
  </si>
  <si>
    <t>CA_Fresno_ESSER Safety Plan Updated_20211114</t>
  </si>
  <si>
    <t>Winchell Elementary School</t>
  </si>
  <si>
    <t>061455001780</t>
  </si>
  <si>
    <t>MDR_00057792</t>
  </si>
  <si>
    <t>93702</t>
  </si>
  <si>
    <t>759</t>
  </si>
  <si>
    <t>Happy Valley Union School District</t>
  </si>
  <si>
    <t>CA_Happy Valley_COVID Guidance Family Letter_20210802</t>
  </si>
  <si>
    <t>Happy Valley Primary</t>
  </si>
  <si>
    <t>061657002090</t>
  </si>
  <si>
    <t>MDR_01557733</t>
  </si>
  <si>
    <t>96007</t>
  </si>
  <si>
    <t>242</t>
  </si>
  <si>
    <t>Hemet Unified School District</t>
  </si>
  <si>
    <t>CA_Hemet_Covid-19 Safety Plan_20210729</t>
  </si>
  <si>
    <t>Hemet Elementary School</t>
  </si>
  <si>
    <t>061692014164</t>
  </si>
  <si>
    <t>MDR_12226163</t>
  </si>
  <si>
    <t>Hemet</t>
  </si>
  <si>
    <t>92543</t>
  </si>
  <si>
    <t>832</t>
  </si>
  <si>
    <t>Jefferson Elementary School District</t>
  </si>
  <si>
    <t>CA_Jefferson_ Safe Opening Plan_20210728</t>
  </si>
  <si>
    <t>Susan B. Anthony Elementary School</t>
  </si>
  <si>
    <t>061887007778</t>
  </si>
  <si>
    <t>MDR_04803359</t>
  </si>
  <si>
    <t>Daly City</t>
  </si>
  <si>
    <t>94014</t>
  </si>
  <si>
    <t>535</t>
  </si>
  <si>
    <t>Konocti Unified School District</t>
  </si>
  <si>
    <t>CA_Konocti_Prevention Program_20220512</t>
  </si>
  <si>
    <t>Lower Lake Elementary School</t>
  </si>
  <si>
    <t>062007002403</t>
  </si>
  <si>
    <t>MDR_00064886</t>
  </si>
  <si>
    <t>Lower Lake</t>
  </si>
  <si>
    <t>95457</t>
  </si>
  <si>
    <t>671</t>
  </si>
  <si>
    <t>La Cañada Unified School District</t>
  </si>
  <si>
    <t>CA_La Canada_School Reopening Plan_20211021</t>
  </si>
  <si>
    <t>La Cañada High School</t>
  </si>
  <si>
    <t>062013002408</t>
  </si>
  <si>
    <t>MDR_00070873</t>
  </si>
  <si>
    <t>La Canada</t>
  </si>
  <si>
    <t>91011</t>
  </si>
  <si>
    <t>2079</t>
  </si>
  <si>
    <t>La Habra City School District</t>
  </si>
  <si>
    <t>CA_La Habra City_Safety Plan_20210901</t>
  </si>
  <si>
    <t>Las Lomas Elementary School</t>
  </si>
  <si>
    <t>062019002414</t>
  </si>
  <si>
    <t>MDR_00097027</t>
  </si>
  <si>
    <t>La Habra</t>
  </si>
  <si>
    <t>90631</t>
  </si>
  <si>
    <t>381</t>
  </si>
  <si>
    <t>Lagunitas School District</t>
  </si>
  <si>
    <t>CA_Lagunitas_Covid Handbook_20210818</t>
  </si>
  <si>
    <t>Lagunitas Elementary</t>
  </si>
  <si>
    <t>062052002473</t>
  </si>
  <si>
    <t>MDR_00089056</t>
  </si>
  <si>
    <t>San Geronimo</t>
  </si>
  <si>
    <t>94963</t>
  </si>
  <si>
    <t>Marin</t>
  </si>
  <si>
    <t>164</t>
  </si>
  <si>
    <t>Lakeport Unified School District</t>
  </si>
  <si>
    <t>CA_Lakeport_COVID-19 Prevention Program_20210929</t>
  </si>
  <si>
    <t>Lakeport Elementary School</t>
  </si>
  <si>
    <t>062067002485</t>
  </si>
  <si>
    <t>MDR_00064927</t>
  </si>
  <si>
    <t>Lakeport</t>
  </si>
  <si>
    <t>95453</t>
  </si>
  <si>
    <t>480</t>
  </si>
  <si>
    <t>Lammersville Unified School District</t>
  </si>
  <si>
    <t>CA_Lammersville_COVID Prevention Plan_2021-2022</t>
  </si>
  <si>
    <t>Julius Cordes Elementary School</t>
  </si>
  <si>
    <t>MDR_12473172</t>
  </si>
  <si>
    <t>Mtn House</t>
  </si>
  <si>
    <t>95391</t>
  </si>
  <si>
    <t>SAN JOAQUIN</t>
  </si>
  <si>
    <t>Las Virgenes Unified School District</t>
  </si>
  <si>
    <t>CA_Las Virgenes_Family Resource Guide_2021-2022</t>
  </si>
  <si>
    <t>Calabasas High School</t>
  </si>
  <si>
    <t>062100002519</t>
  </si>
  <si>
    <t>MDR_01414521</t>
  </si>
  <si>
    <t>Calabasas</t>
  </si>
  <si>
    <t>91302</t>
  </si>
  <si>
    <t>2000</t>
  </si>
  <si>
    <t>Lodi Unified School District</t>
  </si>
  <si>
    <t>CA_Lodi_COVID Protocols_20220407</t>
  </si>
  <si>
    <t>Beckman Elementary School</t>
  </si>
  <si>
    <t>062223009896</t>
  </si>
  <si>
    <t>MDR_03333583</t>
  </si>
  <si>
    <t>Lodi</t>
  </si>
  <si>
    <t>95240</t>
  </si>
  <si>
    <t>Lone Pine Unified School District</t>
  </si>
  <si>
    <t>CA_Lone Pine_Prevention Program_20220114</t>
  </si>
  <si>
    <t>Lone Pine High School</t>
  </si>
  <si>
    <t>062244002693</t>
  </si>
  <si>
    <t>MDR_00061810</t>
  </si>
  <si>
    <t>Lone Pine</t>
  </si>
  <si>
    <t>93545</t>
  </si>
  <si>
    <t>Inyo</t>
  </si>
  <si>
    <t>82</t>
  </si>
  <si>
    <t>Long Beach Unified School District</t>
  </si>
  <si>
    <t>CA_Long Beach_Family Guide to School Opening_202108</t>
  </si>
  <si>
    <t>Lakewood High School</t>
  </si>
  <si>
    <t>062250002733</t>
  </si>
  <si>
    <t>MDR_00071827</t>
  </si>
  <si>
    <t>Lakewood</t>
  </si>
  <si>
    <t>90713</t>
  </si>
  <si>
    <t>3196</t>
  </si>
  <si>
    <t>Los Gatos-Saratoga Union High School District</t>
  </si>
  <si>
    <t>CA_Los Gatos-Saratoga_Return to Campus Plan_20210729</t>
  </si>
  <si>
    <t>Saratoga High School</t>
  </si>
  <si>
    <t>062280003487</t>
  </si>
  <si>
    <t>MDR_00126800</t>
  </si>
  <si>
    <t>Saratoga</t>
  </si>
  <si>
    <t>95070</t>
  </si>
  <si>
    <t>1354</t>
  </si>
  <si>
    <t>Magnolia School District</t>
  </si>
  <si>
    <t>CA_Magnolia_COVID-19 Safety Plan_20210916</t>
  </si>
  <si>
    <t>Lord Baden-Powell School</t>
  </si>
  <si>
    <t>062343003558</t>
  </si>
  <si>
    <t>MDR_00097194</t>
  </si>
  <si>
    <t>575</t>
  </si>
  <si>
    <t>Moreno Valley Unified School District</t>
  </si>
  <si>
    <t>CA_Moreno Valley_COVID-19 Updates_20220118</t>
  </si>
  <si>
    <t>Bayside Community Day School</t>
  </si>
  <si>
    <t>062580007213</t>
  </si>
  <si>
    <t>MDR_04324078</t>
  </si>
  <si>
    <t>Moreno Valley</t>
  </si>
  <si>
    <t>92553</t>
  </si>
  <si>
    <t>Mountain View School District</t>
  </si>
  <si>
    <t>CA_Mountain View_Family Handbook_20210916</t>
  </si>
  <si>
    <t>Baker Elementary School</t>
  </si>
  <si>
    <t>062619003911</t>
  </si>
  <si>
    <t>MDR_00079453</t>
  </si>
  <si>
    <t>El Monte</t>
  </si>
  <si>
    <t>91732</t>
  </si>
  <si>
    <t>577</t>
  </si>
  <si>
    <t>National School District</t>
  </si>
  <si>
    <t>CA_National_COVID-19 Safe Reopening Plan_20211006</t>
  </si>
  <si>
    <t>Ira Harbison Elementary School</t>
  </si>
  <si>
    <t>062667004044</t>
  </si>
  <si>
    <t>MDR_00111946</t>
  </si>
  <si>
    <t>National City</t>
  </si>
  <si>
    <t>91950</t>
  </si>
  <si>
    <t>550</t>
  </si>
  <si>
    <t>Charter School - Newcastle Elementary School District</t>
  </si>
  <si>
    <t>CA_Newcastle_Illness Prevention Program_20210512</t>
  </si>
  <si>
    <t>Creekside Charter School</t>
  </si>
  <si>
    <t>060151112515</t>
  </si>
  <si>
    <t>MDR_11466683</t>
  </si>
  <si>
    <t>Olympic Vly</t>
  </si>
  <si>
    <t>96146</t>
  </si>
  <si>
    <t>PLACER</t>
  </si>
  <si>
    <t>188</t>
  </si>
  <si>
    <t>Oak Grove School District</t>
  </si>
  <si>
    <t>CA_Oak Grove_New COVID Guidance for Schools FAQ_20220413</t>
  </si>
  <si>
    <t>Davis Intermediate School</t>
  </si>
  <si>
    <t>062781004209</t>
  </si>
  <si>
    <t>MDR_00127622</t>
  </si>
  <si>
    <t>95111</t>
  </si>
  <si>
    <t>600</t>
  </si>
  <si>
    <t>Oceanside Unified School District</t>
  </si>
  <si>
    <t>CA_Oceanside_San Diego Co Health Dept Reopening Form_202108</t>
  </si>
  <si>
    <t>Foussat Elementary School</t>
  </si>
  <si>
    <t>062825012011</t>
  </si>
  <si>
    <t>MDR_11103958</t>
  </si>
  <si>
    <t>Oceanside</t>
  </si>
  <si>
    <t>92058</t>
  </si>
  <si>
    <t>Orange Unified School District</t>
  </si>
  <si>
    <t>CA_Orange_Transition to Phase 3 Reopening Plan_20210728</t>
  </si>
  <si>
    <t>McPherson Magnet School</t>
  </si>
  <si>
    <t>062865007195</t>
  </si>
  <si>
    <t>MDR_04752293</t>
  </si>
  <si>
    <t>92869</t>
  </si>
  <si>
    <t>878</t>
  </si>
  <si>
    <t>Charter School - Mojave River Academy</t>
  </si>
  <si>
    <t>CA_Oro Grande_Return to School Plan_202107</t>
  </si>
  <si>
    <t>Mojave River Academy Palm Springs</t>
  </si>
  <si>
    <t>MDR_12322121</t>
  </si>
  <si>
    <t>Palm Springs</t>
  </si>
  <si>
    <t>92262</t>
  </si>
  <si>
    <t>Pajaro Valley Unified School District</t>
  </si>
  <si>
    <t>CA_Pajaro_Family Info About Masks_20220318</t>
  </si>
  <si>
    <t>New School Community Day High School</t>
  </si>
  <si>
    <t>062949007436</t>
  </si>
  <si>
    <t>MDR_04807238</t>
  </si>
  <si>
    <t>Watsonville</t>
  </si>
  <si>
    <t>95076</t>
  </si>
  <si>
    <t>55</t>
  </si>
  <si>
    <t>Palo Alto Unified School District</t>
  </si>
  <si>
    <t>CA_Palo Alto_Welcome Back What to Expect_2021-2022</t>
  </si>
  <si>
    <t>Lucille M. Nixon Elementary School</t>
  </si>
  <si>
    <t>062961004594</t>
  </si>
  <si>
    <t>MDR_00127983</t>
  </si>
  <si>
    <t>Stanford</t>
  </si>
  <si>
    <t>94305</t>
  </si>
  <si>
    <t>442</t>
  </si>
  <si>
    <t>Panama-Buena Vista Union School District</t>
  </si>
  <si>
    <t>CA_Panama-Buena_COVID-19 Safety Plan_20220414</t>
  </si>
  <si>
    <t>Dolores S. Whitley Elementary School</t>
  </si>
  <si>
    <t>060639014239</t>
  </si>
  <si>
    <t>MDR_12309325</t>
  </si>
  <si>
    <t>93313</t>
  </si>
  <si>
    <t>KERN</t>
  </si>
  <si>
    <t>750</t>
  </si>
  <si>
    <t>Charter School - Paradise Elementary School District</t>
  </si>
  <si>
    <t>CA_Paradise_Regulations_202108 &amp; Mask letter_20220310</t>
  </si>
  <si>
    <t>Paradise Charter School</t>
  </si>
  <si>
    <t>062979011813</t>
  </si>
  <si>
    <t>Modesto</t>
  </si>
  <si>
    <t>95358</t>
  </si>
  <si>
    <t>102</t>
  </si>
  <si>
    <t>Patterson Joint Unified School District</t>
  </si>
  <si>
    <t>CA_Patterson_One Page Updated Quarantine Protocols_20220412.pdf</t>
  </si>
  <si>
    <t>Walnut Grove K-6 School</t>
  </si>
  <si>
    <t>063003012186</t>
  </si>
  <si>
    <t>MDR_11457072</t>
  </si>
  <si>
    <t>Patterson</t>
  </si>
  <si>
    <t>95363</t>
  </si>
  <si>
    <t>Perris Elementary School District</t>
  </si>
  <si>
    <t>CA_Perris_Re-Opening Plan_20210805</t>
  </si>
  <si>
    <t>Enchanted Hills Elementary School</t>
  </si>
  <si>
    <t>063018010584</t>
  </si>
  <si>
    <t>MDR_05026891</t>
  </si>
  <si>
    <t>Perris</t>
  </si>
  <si>
    <t>92570</t>
  </si>
  <si>
    <t>Pleasant Ridge Union School District</t>
  </si>
  <si>
    <t>CA_Pleasant Ridge_Student Staff Protocol_20220307</t>
  </si>
  <si>
    <t>Cottage Hill Elementary School</t>
  </si>
  <si>
    <t>063093007330</t>
  </si>
  <si>
    <t>MDR_02106909</t>
  </si>
  <si>
    <t>Grass Valley</t>
  </si>
  <si>
    <t>95949</t>
  </si>
  <si>
    <t>Nevada</t>
  </si>
  <si>
    <t>Redlands Unified School District</t>
  </si>
  <si>
    <t>CA_Redlands_Reopening of School Plan_20220204</t>
  </si>
  <si>
    <t>Smiley Elementary School</t>
  </si>
  <si>
    <t>063207004947</t>
  </si>
  <si>
    <t>MDR_00108731</t>
  </si>
  <si>
    <t>Redlands</t>
  </si>
  <si>
    <t>92373</t>
  </si>
  <si>
    <t>614</t>
  </si>
  <si>
    <t>Charter School - Los Angeles Unified School District</t>
  </si>
  <si>
    <t>CA_Renaissance_COVID-19 Prevention Program_20220107</t>
  </si>
  <si>
    <t>Renaissance Arts Academy</t>
  </si>
  <si>
    <t>060176611314</t>
  </si>
  <si>
    <t>MDR_05278721</t>
  </si>
  <si>
    <t>90065</t>
  </si>
  <si>
    <t>532</t>
  </si>
  <si>
    <t>Ripon Unified School District</t>
  </si>
  <si>
    <t>CA_Ripon_Protocols Quick Guide_20220510 &amp; State DOH Guidance_20220406</t>
  </si>
  <si>
    <t>Ripon High School</t>
  </si>
  <si>
    <t>063288005112</t>
  </si>
  <si>
    <t>MDR_00119821</t>
  </si>
  <si>
    <t>Ripon</t>
  </si>
  <si>
    <t>95366</t>
  </si>
  <si>
    <t>923</t>
  </si>
  <si>
    <t>Charter School - Riverside County office of Education</t>
  </si>
  <si>
    <t>CA_Riverside_Safety Plan_20210826.pdf</t>
  </si>
  <si>
    <t>Julia Lee Performing Arts Academy</t>
  </si>
  <si>
    <t>060243614343</t>
  </si>
  <si>
    <t>MDR_12321775</t>
  </si>
  <si>
    <t>Lake Elsinore</t>
  </si>
  <si>
    <t>92530</t>
  </si>
  <si>
    <t>Charter School - Rocklin Academy Family of Schools</t>
  </si>
  <si>
    <t>CA_Rocklin_COVID-19 Prevention Program_20210129.pdf</t>
  </si>
  <si>
    <t>Western Sierra Collegiate Academy</t>
  </si>
  <si>
    <t>060247312390</t>
  </si>
  <si>
    <t>MDR_11557658</t>
  </si>
  <si>
    <t>Rocklin</t>
  </si>
  <si>
    <t>95765</t>
  </si>
  <si>
    <t>770</t>
  </si>
  <si>
    <t>Roseland Public Schools</t>
  </si>
  <si>
    <t>CA_Roseland_Safety Handbook_2021-2022</t>
  </si>
  <si>
    <t>Roseland Creek Elementary School</t>
  </si>
  <si>
    <t>063351013038</t>
  </si>
  <si>
    <t>MDR_11830577</t>
  </si>
  <si>
    <t>Santa Rosa</t>
  </si>
  <si>
    <t>95407</t>
  </si>
  <si>
    <t>Sonoma</t>
  </si>
  <si>
    <t>Rowland Unified School District</t>
  </si>
  <si>
    <t>CA_Rowland_Prevention Program_20210726</t>
  </si>
  <si>
    <t>Rowland Elementary School</t>
  </si>
  <si>
    <t>063375005211</t>
  </si>
  <si>
    <t>MDR_00081444</t>
  </si>
  <si>
    <t>Rowland Heights</t>
  </si>
  <si>
    <t>91748</t>
  </si>
  <si>
    <t>Sacramento County office of Education</t>
  </si>
  <si>
    <t>CA_Sacramento County_Prevention Program_20220412</t>
  </si>
  <si>
    <t>Elinor Lincoln Hickey Jr./Sr. High</t>
  </si>
  <si>
    <t>069102711052</t>
  </si>
  <si>
    <t>MDR_02198574</t>
  </si>
  <si>
    <t>95825</t>
  </si>
  <si>
    <t>Saddleback Valley Unified School District</t>
  </si>
  <si>
    <t>CA_Saddleback Valley_Reopening Handbook_2021-2022</t>
  </si>
  <si>
    <t>de Portola Elementary School</t>
  </si>
  <si>
    <t>063386005295</t>
  </si>
  <si>
    <t>MDR_00094207</t>
  </si>
  <si>
    <t>Mission Viejo</t>
  </si>
  <si>
    <t>92691</t>
  </si>
  <si>
    <t>Salinas Union High School District</t>
  </si>
  <si>
    <t>CA_Salinas_Prevention Program_20210728</t>
  </si>
  <si>
    <t>063398005337</t>
  </si>
  <si>
    <t>MDR_00092936</t>
  </si>
  <si>
    <t>Salinas</t>
  </si>
  <si>
    <t>93901</t>
  </si>
  <si>
    <t>Monterey</t>
  </si>
  <si>
    <t>1280</t>
  </si>
  <si>
    <t>Charter School - REAL Journey Academies</t>
  </si>
  <si>
    <t>CA_San Bernardino City_Prevention Plan_20220509</t>
  </si>
  <si>
    <t>iEmpire Academy</t>
  </si>
  <si>
    <t>063417012557</t>
  </si>
  <si>
    <t>92404</t>
  </si>
  <si>
    <t>202</t>
  </si>
  <si>
    <t>San Diego County office of Education</t>
  </si>
  <si>
    <t>CA_San Diego County_State Dept Health Guidance_20220406</t>
  </si>
  <si>
    <t>Monarch School</t>
  </si>
  <si>
    <t>MDR_04199407</t>
  </si>
  <si>
    <t>92113</t>
  </si>
  <si>
    <t>SAN DIEGO</t>
  </si>
  <si>
    <t>Charter School - San Jacinto Valley Academy</t>
  </si>
  <si>
    <t>CA_San Jacinto_Safety Plan_20220407</t>
  </si>
  <si>
    <t>San Jacinto Valley Academy</t>
  </si>
  <si>
    <t>060239007219</t>
  </si>
  <si>
    <t>MDR_04886026</t>
  </si>
  <si>
    <t>San Jacinto</t>
  </si>
  <si>
    <t>92583</t>
  </si>
  <si>
    <t>1435</t>
  </si>
  <si>
    <t>San José Unified School District</t>
  </si>
  <si>
    <t>CA_San Jose_Safety Protocol_20220312</t>
  </si>
  <si>
    <t>Willow Glen Elementary School</t>
  </si>
  <si>
    <t>063459005745</t>
  </si>
  <si>
    <t>MDR_00128547</t>
  </si>
  <si>
    <t>95125</t>
  </si>
  <si>
    <t>780</t>
  </si>
  <si>
    <t>Ramona Unified School District</t>
  </si>
  <si>
    <t>CA_San Marcos_COVID Prevention Plan_20210817</t>
  </si>
  <si>
    <t>063171004907</t>
  </si>
  <si>
    <t>MDR_00112421</t>
  </si>
  <si>
    <t>Ramona</t>
  </si>
  <si>
    <t>92065</t>
  </si>
  <si>
    <t>471</t>
  </si>
  <si>
    <t>San Miguel Joint Union School District</t>
  </si>
  <si>
    <t>CA_San Miguel_Opening Plan_2021-2022</t>
  </si>
  <si>
    <t>Cappy Culver Elementary School</t>
  </si>
  <si>
    <t>063501011786</t>
  </si>
  <si>
    <t>MDR_10001137</t>
  </si>
  <si>
    <t>Paso Robles</t>
  </si>
  <si>
    <t>93446</t>
  </si>
  <si>
    <t>San Luis Obispo</t>
  </si>
  <si>
    <t>225</t>
  </si>
  <si>
    <t>Charter School - Summit Public Schools</t>
  </si>
  <si>
    <t>CA_Santa Clara_State Dept Health Guidance_20220406</t>
  </si>
  <si>
    <t>Summit Denali High School</t>
  </si>
  <si>
    <t>060216913485</t>
  </si>
  <si>
    <t>MDR_12101393</t>
  </si>
  <si>
    <t>Sunnyvale</t>
  </si>
  <si>
    <t>94089</t>
  </si>
  <si>
    <t>SANTA CLARA</t>
  </si>
  <si>
    <t>609</t>
  </si>
  <si>
    <t>Santa Monica-Malibu Unified School District</t>
  </si>
  <si>
    <t>CA_Santa Monica-Malibu_Safety Plan_20210902</t>
  </si>
  <si>
    <t>Grant Elementary School</t>
  </si>
  <si>
    <t>063570006091</t>
  </si>
  <si>
    <t>MDR_00081688</t>
  </si>
  <si>
    <t>Santa Monica</t>
  </si>
  <si>
    <t>90405</t>
  </si>
  <si>
    <t>606</t>
  </si>
  <si>
    <t>CA_School For Entrepreneurship and Technology_COVID Website_not dated</t>
  </si>
  <si>
    <t>School For Entrepreneurship And Technology</t>
  </si>
  <si>
    <t>060211012640</t>
  </si>
  <si>
    <t>MDR_11685877</t>
  </si>
  <si>
    <t>92123</t>
  </si>
  <si>
    <t>Sequoia Union High School District</t>
  </si>
  <si>
    <t>CA_Sequoia_Fall Opening School Plan_2021-2022</t>
  </si>
  <si>
    <t>Redwood High School</t>
  </si>
  <si>
    <t>063639006196</t>
  </si>
  <si>
    <t>MDR_00123298</t>
  </si>
  <si>
    <t>Redwood City</t>
  </si>
  <si>
    <t>94063</t>
  </si>
  <si>
    <t>South Pasadena Unified School District</t>
  </si>
  <si>
    <t>CA_South Pasadena_Containment, Response, and Control Plan_2021-2022</t>
  </si>
  <si>
    <t>Monterey Hills Elementary School</t>
  </si>
  <si>
    <t>063750006334</t>
  </si>
  <si>
    <t>MDR_00082060</t>
  </si>
  <si>
    <t>South Pasadena</t>
  </si>
  <si>
    <t>91030</t>
  </si>
  <si>
    <t>683</t>
  </si>
  <si>
    <t>Charter School - Stone Corral School District</t>
  </si>
  <si>
    <t>CA_Stone Corral_Resuming In-Person Instruction_20211012</t>
  </si>
  <si>
    <t>Crescent Valley II Public Charter School</t>
  </si>
  <si>
    <t>063804012734</t>
  </si>
  <si>
    <t>Visalia</t>
  </si>
  <si>
    <t>93291</t>
  </si>
  <si>
    <t>111</t>
  </si>
  <si>
    <t>Sweetwater Union High School District</t>
  </si>
  <si>
    <t>CA_Sweetwater_COVID-19 Prevention Program_20210804</t>
  </si>
  <si>
    <t>Chula Vista High School</t>
  </si>
  <si>
    <t>063864006479</t>
  </si>
  <si>
    <t>MDR_00114601</t>
  </si>
  <si>
    <t>Chula Vista</t>
  </si>
  <si>
    <t>91911</t>
  </si>
  <si>
    <t>2420</t>
  </si>
  <si>
    <t>Tehachapi Unified School District</t>
  </si>
  <si>
    <t>CA_Tehachapi_Prevention Program_20210810</t>
  </si>
  <si>
    <t>Tehachapi High School</t>
  </si>
  <si>
    <t>063888006529</t>
  </si>
  <si>
    <t>MDR_00064020</t>
  </si>
  <si>
    <t>Tehachapi</t>
  </si>
  <si>
    <t>93561</t>
  </si>
  <si>
    <t>1299</t>
  </si>
  <si>
    <t>Torrance Unified School District</t>
  </si>
  <si>
    <t>CA_Torrance_State Dept Health Guidance_20220406</t>
  </si>
  <si>
    <t>Shery High School</t>
  </si>
  <si>
    <t>063942006572</t>
  </si>
  <si>
    <t>MDR_00082606</t>
  </si>
  <si>
    <t>90501</t>
  </si>
  <si>
    <t>131</t>
  </si>
  <si>
    <t>Tulare City School District</t>
  </si>
  <si>
    <t>CA_Tulare City_Safety Plan_20220314</t>
  </si>
  <si>
    <t>Garden Elementary School</t>
  </si>
  <si>
    <t>063987006612</t>
  </si>
  <si>
    <t>MDR_00138712</t>
  </si>
  <si>
    <t>93274</t>
  </si>
  <si>
    <t>Tuolumne</t>
  </si>
  <si>
    <t>Ukiah Unified School District</t>
  </si>
  <si>
    <t>CA_Ukiah_Safety Plan_20220314</t>
  </si>
  <si>
    <t>Grace Hudson Elementary School</t>
  </si>
  <si>
    <t>064030010957</t>
  </si>
  <si>
    <t>MDR_05346445</t>
  </si>
  <si>
    <t>Ukiah</t>
  </si>
  <si>
    <t>95482</t>
  </si>
  <si>
    <t>T</t>
  </si>
  <si>
    <t>Charter School - Vista Charters Public Schools</t>
  </si>
  <si>
    <t>CA_Vista Horizon_Co Dept of Health Reopening Protocols_20220104</t>
  </si>
  <si>
    <t>Vista Horizon Global Academy</t>
  </si>
  <si>
    <t>060251514424</t>
  </si>
  <si>
    <t>MDR_12366921</t>
  </si>
  <si>
    <t>90006</t>
  </si>
  <si>
    <t>36</t>
  </si>
  <si>
    <t>West Contra Costa Unified School District</t>
  </si>
  <si>
    <t>CA_West Contra Costa_COVID Website_20211113</t>
  </si>
  <si>
    <t>El Cerrito High School</t>
  </si>
  <si>
    <t>063255005022</t>
  </si>
  <si>
    <t>MDR_00054867</t>
  </si>
  <si>
    <t>El Cerrito</t>
  </si>
  <si>
    <t>94530</t>
  </si>
  <si>
    <t>1482</t>
  </si>
  <si>
    <t>Williams Unified School District</t>
  </si>
  <si>
    <t>CA_Williams_COVID-19 Prevention Program_20210818</t>
  </si>
  <si>
    <t>Williams Junior Senior High School</t>
  </si>
  <si>
    <t>064254006964</t>
  </si>
  <si>
    <t>MDR_00053203</t>
  </si>
  <si>
    <t>95987</t>
  </si>
  <si>
    <t>Colusa</t>
  </si>
  <si>
    <t>Charter Schools - Sequoia Grove Charter Alliance</t>
  </si>
  <si>
    <t>CA_Winship-Robbins_Reopening Plan_202108</t>
  </si>
  <si>
    <t>Feather River Charter School</t>
  </si>
  <si>
    <t>064290014025</t>
  </si>
  <si>
    <t>Meridian</t>
  </si>
  <si>
    <t>95957</t>
  </si>
  <si>
    <t>1592</t>
  </si>
  <si>
    <t>Woodland Joint Unified School District</t>
  </si>
  <si>
    <t>CA_Woodland_Safety Plan_2021-2022</t>
  </si>
  <si>
    <t>C.E. Dingle Elementary School</t>
  </si>
  <si>
    <t>064308006999</t>
  </si>
  <si>
    <t>MDR_00141927</t>
  </si>
  <si>
    <t>Woodland</t>
  </si>
  <si>
    <t>95695</t>
  </si>
  <si>
    <t>Boulder Valley School District Re-2</t>
  </si>
  <si>
    <t>CO_Boulder Valley Re-2_Safety Protocols_20220218</t>
  </si>
  <si>
    <t>New Vista High School</t>
  </si>
  <si>
    <t>080249000465</t>
  </si>
  <si>
    <t>MDR_04035435</t>
  </si>
  <si>
    <t>Boulder</t>
  </si>
  <si>
    <t>80302</t>
  </si>
  <si>
    <t>304</t>
  </si>
  <si>
    <t>Cherry Creek School District 5</t>
  </si>
  <si>
    <t>CO_Cherry Creek_COVID Website_20220323</t>
  </si>
  <si>
    <t>Willow Creek Elementary School</t>
  </si>
  <si>
    <t>080291000208</t>
  </si>
  <si>
    <t>MDR_01541928</t>
  </si>
  <si>
    <t>Centennial</t>
  </si>
  <si>
    <t>80112</t>
  </si>
  <si>
    <t>Arapahoe</t>
  </si>
  <si>
    <t>543</t>
  </si>
  <si>
    <t>Cheyenne Mountain School District 12</t>
  </si>
  <si>
    <t>CO_Cheyenne Mountain_Return to Learning_20210818</t>
  </si>
  <si>
    <t>Cheyenne Mountain Junior High School</t>
  </si>
  <si>
    <t>080294000209</t>
  </si>
  <si>
    <t>MDR_00148975</t>
  </si>
  <si>
    <t>80905</t>
  </si>
  <si>
    <t>633</t>
  </si>
  <si>
    <t>Colorado Springs School District 11</t>
  </si>
  <si>
    <t>CO_Colorado Springs 11_Website Updates_2021-2022</t>
  </si>
  <si>
    <t>Bristol Elementary School</t>
  </si>
  <si>
    <t>080306000224</t>
  </si>
  <si>
    <t>MDR_00149058</t>
  </si>
  <si>
    <t>Denver Public Schools 1</t>
  </si>
  <si>
    <t>CO_Denver 1_COVID-19 Website_20220225</t>
  </si>
  <si>
    <t>Noel Community Arts School</t>
  </si>
  <si>
    <t>080336006520</t>
  </si>
  <si>
    <t>MDR_11709239</t>
  </si>
  <si>
    <t>Denver</t>
  </si>
  <si>
    <t>80239</t>
  </si>
  <si>
    <t>526</t>
  </si>
  <si>
    <t>Douglas County School District Re. 1</t>
  </si>
  <si>
    <t>CO_Douglas_Looking Forward Plan__2021-2022</t>
  </si>
  <si>
    <t>World Compass Academy</t>
  </si>
  <si>
    <t>080345006666</t>
  </si>
  <si>
    <t>MDR_12114687</t>
  </si>
  <si>
    <t>Castle Rock</t>
  </si>
  <si>
    <t>80104</t>
  </si>
  <si>
    <t>Douglas</t>
  </si>
  <si>
    <t>596</t>
  </si>
  <si>
    <t>East Grand School District 2</t>
  </si>
  <si>
    <t>CO_East Grand 2_Covid 19 Guidance_20210611</t>
  </si>
  <si>
    <t>Fraser Valley Elementary School</t>
  </si>
  <si>
    <t>080432000594</t>
  </si>
  <si>
    <t>MDR_00150617</t>
  </si>
  <si>
    <t>Fraser</t>
  </si>
  <si>
    <t>80442</t>
  </si>
  <si>
    <t>Grand</t>
  </si>
  <si>
    <t>261</t>
  </si>
  <si>
    <t>Elbert School District 200</t>
  </si>
  <si>
    <t>CO_Elbert 200_In-Person Learning Protocols_20210730</t>
  </si>
  <si>
    <t>Elbert Junior-Senior High School</t>
  </si>
  <si>
    <t>080369000481</t>
  </si>
  <si>
    <t>MDR_00148743</t>
  </si>
  <si>
    <t>Elbert</t>
  </si>
  <si>
    <t>80106</t>
  </si>
  <si>
    <t>138</t>
  </si>
  <si>
    <t>Frenchman School District RE-3</t>
  </si>
  <si>
    <t>CO_Frenchman Re-3_Supt Letter to Parents_20210727</t>
  </si>
  <si>
    <t>Fleming Elementary School</t>
  </si>
  <si>
    <t>080393000511</t>
  </si>
  <si>
    <t>Fleming</t>
  </si>
  <si>
    <t>80728</t>
  </si>
  <si>
    <t>123</t>
  </si>
  <si>
    <t>Huerfano School District Re-1</t>
  </si>
  <si>
    <t>CO_Huerfano Re-1_School Start Updates_20210810</t>
  </si>
  <si>
    <t>Peakview School</t>
  </si>
  <si>
    <t>080708001845</t>
  </si>
  <si>
    <t>MDR_00150837</t>
  </si>
  <si>
    <t>Walsenburg</t>
  </si>
  <si>
    <t>81089</t>
  </si>
  <si>
    <t>Huerfano</t>
  </si>
  <si>
    <t>Jefferson County School District R-1</t>
  </si>
  <si>
    <t>CO_Jefferson R-1_COVID-19 Website_not dated</t>
  </si>
  <si>
    <t>Warren Tech Central</t>
  </si>
  <si>
    <t>080480000797</t>
  </si>
  <si>
    <t>MDR_00152392</t>
  </si>
  <si>
    <t>80228</t>
  </si>
  <si>
    <t>37</t>
  </si>
  <si>
    <t>Moffat Consolidated School District 2</t>
  </si>
  <si>
    <t>CO_Moffat 2_Supt Letter to Parents_20210810</t>
  </si>
  <si>
    <t>Moffat PK-12 School</t>
  </si>
  <si>
    <t>080570000974</t>
  </si>
  <si>
    <t>MDR_00157316</t>
  </si>
  <si>
    <t>Moffat</t>
  </si>
  <si>
    <t>81143</t>
  </si>
  <si>
    <t>Saguache</t>
  </si>
  <si>
    <t>St. Vrain Valley School District Re1J</t>
  </si>
  <si>
    <t>CO_St Vrain Re-1j_Health and Safety Website_not dated</t>
  </si>
  <si>
    <t>Lyons Middle/Senior High School</t>
  </si>
  <si>
    <t>080537000912</t>
  </si>
  <si>
    <t>MDR_00145492</t>
  </si>
  <si>
    <t>Lyons</t>
  </si>
  <si>
    <t>80540</t>
  </si>
  <si>
    <t>417</t>
  </si>
  <si>
    <t>Greeley-Evans School District 6 </t>
  </si>
  <si>
    <t>CO_Weld Co Greeley_Safe Return to School Plan_20210810</t>
  </si>
  <si>
    <t>West Ridge Academy</t>
  </si>
  <si>
    <t>080441006504</t>
  </si>
  <si>
    <t>MDR_04994439</t>
  </si>
  <si>
    <t>Greeley</t>
  </si>
  <si>
    <t>80631</t>
  </si>
  <si>
    <t>Bozrah School District</t>
  </si>
  <si>
    <t>CT_Bozrah_Safe Return To In-Person Plan_2021-2022</t>
  </si>
  <si>
    <t>Fields Memorial School</t>
  </si>
  <si>
    <t>090039000038</t>
  </si>
  <si>
    <t>MDR_00172122</t>
  </si>
  <si>
    <t>Bozrah</t>
  </si>
  <si>
    <t>06334</t>
  </si>
  <si>
    <t>Colchester Public Schools</t>
  </si>
  <si>
    <t>CT_Colchester_Safe Return to In Person Instruction_20210825</t>
  </si>
  <si>
    <t>Bacon Academy</t>
  </si>
  <si>
    <t>090084000135</t>
  </si>
  <si>
    <t>MDR_00172158</t>
  </si>
  <si>
    <t>Colchester</t>
  </si>
  <si>
    <t>06415</t>
  </si>
  <si>
    <t>Connecticut Technical Education and Career System</t>
  </si>
  <si>
    <t>CT_Connecticut Tech Edu and Career System_Return to In-Person_2021-2022</t>
  </si>
  <si>
    <t>Emmett O’Brien Technical High School</t>
  </si>
  <si>
    <t>090000201141</t>
  </si>
  <si>
    <t>MDR_00171867</t>
  </si>
  <si>
    <t>Ansonia</t>
  </si>
  <si>
    <t>06401</t>
  </si>
  <si>
    <t>New Haven</t>
  </si>
  <si>
    <t>582</t>
  </si>
  <si>
    <t>Danbury Public Schools</t>
  </si>
  <si>
    <t>CT_Danbury_Back to School Letter_20210805</t>
  </si>
  <si>
    <t>King Street Intermediate School</t>
  </si>
  <si>
    <t>090102001166</t>
  </si>
  <si>
    <t>MDR_02128220</t>
  </si>
  <si>
    <t>Danbury</t>
  </si>
  <si>
    <t>06811</t>
  </si>
  <si>
    <t>389</t>
  </si>
  <si>
    <t>Hamden Public Schools</t>
  </si>
  <si>
    <t>CT_Hamden_District Reopening Plan_20211013</t>
  </si>
  <si>
    <t>Hamden Middle School</t>
  </si>
  <si>
    <t>090186000342</t>
  </si>
  <si>
    <t>MDR_00169498</t>
  </si>
  <si>
    <t>Hamden</t>
  </si>
  <si>
    <t>06518</t>
  </si>
  <si>
    <t>880</t>
  </si>
  <si>
    <t>Hartford Public Schools</t>
  </si>
  <si>
    <t>CT_Hartford_Return to Learn Health and Safety Plan_20210826</t>
  </si>
  <si>
    <t>Global Communications Academy</t>
  </si>
  <si>
    <t>090192001535</t>
  </si>
  <si>
    <t>MDR_11150406</t>
  </si>
  <si>
    <t>06112</t>
  </si>
  <si>
    <t>629</t>
  </si>
  <si>
    <t>Lisbon Central School District</t>
  </si>
  <si>
    <t>CT_Lisbon_District Pandemic Protocols_2021-2022</t>
  </si>
  <si>
    <t>Lisbon Central School</t>
  </si>
  <si>
    <t>090219000403</t>
  </si>
  <si>
    <t>MDR_00172586</t>
  </si>
  <si>
    <t>Lisbon</t>
  </si>
  <si>
    <t>06351</t>
  </si>
  <si>
    <t>390</t>
  </si>
  <si>
    <t>Milford Public Schools</t>
  </si>
  <si>
    <t>CT_Milford_Safe Return to In-Person_20210812</t>
  </si>
  <si>
    <t>Jonathan Law High School</t>
  </si>
  <si>
    <t>090252000472</t>
  </si>
  <si>
    <t>MDR_00169840</t>
  </si>
  <si>
    <t>Milford</t>
  </si>
  <si>
    <t>06460</t>
  </si>
  <si>
    <t>821</t>
  </si>
  <si>
    <t>Stafford Public Schools</t>
  </si>
  <si>
    <t>CT_Stafford_Return to In-Person_2021-2022</t>
  </si>
  <si>
    <t>Staffordville Elementary School</t>
  </si>
  <si>
    <t>090429000847</t>
  </si>
  <si>
    <t>MDR_00174118</t>
  </si>
  <si>
    <t>Stafford Springs</t>
  </si>
  <si>
    <t>06076</t>
  </si>
  <si>
    <t>Stonington Public Schools</t>
  </si>
  <si>
    <t>CT_Stonington_Safe Return to In Person Instruction 20210608</t>
  </si>
  <si>
    <t>Stonington Middle School</t>
  </si>
  <si>
    <t>090438000877</t>
  </si>
  <si>
    <t>MDR_00173176</t>
  </si>
  <si>
    <t>Mystic</t>
  </si>
  <si>
    <t>06355</t>
  </si>
  <si>
    <t>Wallingford Public Schools</t>
  </si>
  <si>
    <t>CT_Wallingford_Reopening Plan_20210820</t>
  </si>
  <si>
    <t>Highland Elementary School</t>
  </si>
  <si>
    <t>090474000953</t>
  </si>
  <si>
    <t>MDR_00171116</t>
  </si>
  <si>
    <t>Wallingford</t>
  </si>
  <si>
    <t>06492</t>
  </si>
  <si>
    <t>328</t>
  </si>
  <si>
    <t>Waterbury Public Schools</t>
  </si>
  <si>
    <t>CT_Waterbury_Safe Return to In-Person Instruction_20211223</t>
  </si>
  <si>
    <t>Duggan PreK-8 School</t>
  </si>
  <si>
    <t>090483001602</t>
  </si>
  <si>
    <t>MDR_11716452</t>
  </si>
  <si>
    <t>Waterbury</t>
  </si>
  <si>
    <t>06708</t>
  </si>
  <si>
    <t>510</t>
  </si>
  <si>
    <t>Waterford Public Schools</t>
  </si>
  <si>
    <t>CT_Waterford_ESSER Safe Return to In-Person_20220228</t>
  </si>
  <si>
    <t>Clark Lane Middle School</t>
  </si>
  <si>
    <t>090486000994</t>
  </si>
  <si>
    <t>MDR_00173267</t>
  </si>
  <si>
    <t>06385</t>
  </si>
  <si>
    <t>Wolcott Public Schools</t>
  </si>
  <si>
    <t>CT_Wolcott_START Operational Guidelines_20220228</t>
  </si>
  <si>
    <t>Wakelee Elementary School</t>
  </si>
  <si>
    <t>090528001106</t>
  </si>
  <si>
    <t>MDR_00171776</t>
  </si>
  <si>
    <t>Wolcott</t>
  </si>
  <si>
    <t>06716</t>
  </si>
  <si>
    <t>District of Columbia Public Schools</t>
  </si>
  <si>
    <t>DC</t>
  </si>
  <si>
    <t>DC_District of Columbia Schools_Reopen Strong_20211103</t>
  </si>
  <si>
    <t>Sousa Middle School</t>
  </si>
  <si>
    <t>110003000019</t>
  </si>
  <si>
    <t>MDR_00175253</t>
  </si>
  <si>
    <t>20019</t>
  </si>
  <si>
    <t>District of Columbia</t>
  </si>
  <si>
    <t>DE_Campus Community School_Safe Return to School Plan_20210805</t>
  </si>
  <si>
    <t>Campus Community School</t>
  </si>
  <si>
    <t>100000700070</t>
  </si>
  <si>
    <t>MDR_04814839</t>
  </si>
  <si>
    <t>Dover</t>
  </si>
  <si>
    <t>19904</t>
  </si>
  <si>
    <t>Kent</t>
  </si>
  <si>
    <t>Cape Henlopen School District</t>
  </si>
  <si>
    <t>DE_Cape Henlopen School_Safe at School Return to In Person_20210827</t>
  </si>
  <si>
    <t>Love Creek Elementary School</t>
  </si>
  <si>
    <t>100017000382</t>
  </si>
  <si>
    <t>MDR_12225975</t>
  </si>
  <si>
    <t>Lewes</t>
  </si>
  <si>
    <t>19958</t>
  </si>
  <si>
    <t>SUSSEX</t>
  </si>
  <si>
    <t>647</t>
  </si>
  <si>
    <t>Brevard Public Schools</t>
  </si>
  <si>
    <t>FL_Brevard_District Reopening Plan_20210622</t>
  </si>
  <si>
    <t>Apollo Elementary School</t>
  </si>
  <si>
    <t>120015000081</t>
  </si>
  <si>
    <t>MDR_00181991</t>
  </si>
  <si>
    <t>Titusville</t>
  </si>
  <si>
    <t>32780</t>
  </si>
  <si>
    <t>Brevard</t>
  </si>
  <si>
    <t>877</t>
  </si>
  <si>
    <t>Hillsborough County Public Schools</t>
  </si>
  <si>
    <t>FL_Hillsborough_ Student COVID Case Protocols_20210922 &amp; Exposure After Vaccination Protocol_20210507pdf</t>
  </si>
  <si>
    <t>Marshall Middle Magnet School</t>
  </si>
  <si>
    <t>120087000983</t>
  </si>
  <si>
    <t>MDR_00192548</t>
  </si>
  <si>
    <t>Plant City</t>
  </si>
  <si>
    <t>33563</t>
  </si>
  <si>
    <t>School District of Indian River County </t>
  </si>
  <si>
    <t>FL_Indian River (SDIRC)_Prevention Response_20220107</t>
  </si>
  <si>
    <t>Sebastian River Middle School</t>
  </si>
  <si>
    <t>120093001064</t>
  </si>
  <si>
    <t>MDR_01546722</t>
  </si>
  <si>
    <t>32958</t>
  </si>
  <si>
    <t>Indian River</t>
  </si>
  <si>
    <t>974</t>
  </si>
  <si>
    <t>FL_Leon_Health Plan Website_not dated</t>
  </si>
  <si>
    <t>Tallahassee School of Math &amp; Science</t>
  </si>
  <si>
    <t>120111008482</t>
  </si>
  <si>
    <t>MDR_10904046</t>
  </si>
  <si>
    <t>Tallahassee</t>
  </si>
  <si>
    <t>32303</t>
  </si>
  <si>
    <t>Leon</t>
  </si>
  <si>
    <t>436</t>
  </si>
  <si>
    <t>School District of Manatee County</t>
  </si>
  <si>
    <t>FL_Manatee_District Updated Protocols_20210823</t>
  </si>
  <si>
    <t>Bashaw Elementary School</t>
  </si>
  <si>
    <t>120123002474</t>
  </si>
  <si>
    <t>MDR_02848561</t>
  </si>
  <si>
    <t>Bradenton</t>
  </si>
  <si>
    <t>34208</t>
  </si>
  <si>
    <t>Manatee</t>
  </si>
  <si>
    <t>Miami-Dade County Public Schools</t>
  </si>
  <si>
    <t>FL_Miami-Dade_Infinite Possibilities_202108</t>
  </si>
  <si>
    <t>Horace Mann Middle School</t>
  </si>
  <si>
    <t>120039000563</t>
  </si>
  <si>
    <t>MDR_00186032</t>
  </si>
  <si>
    <t>El Portal</t>
  </si>
  <si>
    <t>33150</t>
  </si>
  <si>
    <t>Miami-Dade</t>
  </si>
  <si>
    <t>Pasco County Schools</t>
  </si>
  <si>
    <t>FL_Pasco_COVID Website_20220228</t>
  </si>
  <si>
    <t>R. B. Stewart Middle School</t>
  </si>
  <si>
    <t>120153001568</t>
  </si>
  <si>
    <t>MDR_00199209</t>
  </si>
  <si>
    <t>Zephyrhills</t>
  </si>
  <si>
    <t>33542</t>
  </si>
  <si>
    <t>Pasco</t>
  </si>
  <si>
    <t>932</t>
  </si>
  <si>
    <t>Polk County Public Schools</t>
  </si>
  <si>
    <t>FL_Polk_Health Protocols_not dated</t>
  </si>
  <si>
    <t>Traviss Technical College</t>
  </si>
  <si>
    <t>120159001784</t>
  </si>
  <si>
    <t>MDR_00201199</t>
  </si>
  <si>
    <t>Lakeland</t>
  </si>
  <si>
    <t>33803</t>
  </si>
  <si>
    <t>Seminole County Public Schools</t>
  </si>
  <si>
    <t>FL_Seminole_Reopening Plan_2021-2022</t>
  </si>
  <si>
    <t>Red Bug Elementary School</t>
  </si>
  <si>
    <t>120171001891</t>
  </si>
  <si>
    <t>MDR_00203836</t>
  </si>
  <si>
    <t>Casselberry</t>
  </si>
  <si>
    <t>32707</t>
  </si>
  <si>
    <t>Seminole</t>
  </si>
  <si>
    <t>829</t>
  </si>
  <si>
    <t>St. Johns County School District</t>
  </si>
  <si>
    <t>FL_St Johns_Health-and-Safety-Protocols_20210816</t>
  </si>
  <si>
    <t>Pacetti Bay Middle School</t>
  </si>
  <si>
    <t>120174007334</t>
  </si>
  <si>
    <t>MDR_10908810</t>
  </si>
  <si>
    <t>St Augustine</t>
  </si>
  <si>
    <t>32092</t>
  </si>
  <si>
    <t>Saint Johns</t>
  </si>
  <si>
    <t>1483</t>
  </si>
  <si>
    <t>Volusia County Schools</t>
  </si>
  <si>
    <t>FL_Volusia_COVID-19 Website_not dated</t>
  </si>
  <si>
    <t>Silver Sands Middle School</t>
  </si>
  <si>
    <t>120192002417</t>
  </si>
  <si>
    <t>MDR_02893334</t>
  </si>
  <si>
    <t>Port Orange</t>
  </si>
  <si>
    <t>32129</t>
  </si>
  <si>
    <t>Volusia</t>
  </si>
  <si>
    <t>1171</t>
  </si>
  <si>
    <t>GA_Atlanta_COVID Website_not dated</t>
  </si>
  <si>
    <t>KIPP Metro Atlanta Schools</t>
  </si>
  <si>
    <t>130012004059</t>
  </si>
  <si>
    <t>MDR_11707920</t>
  </si>
  <si>
    <t>Atlanta</t>
  </si>
  <si>
    <t>30314</t>
  </si>
  <si>
    <t>Fulton</t>
  </si>
  <si>
    <t>776</t>
  </si>
  <si>
    <t>Bibb County School District</t>
  </si>
  <si>
    <t>GA_Bibb_COVID-19 Information_2021-2022</t>
  </si>
  <si>
    <t>Howard High School</t>
  </si>
  <si>
    <t>130042003726</t>
  </si>
  <si>
    <t>MDR_11074797</t>
  </si>
  <si>
    <t>31210</t>
  </si>
  <si>
    <t>Bibb</t>
  </si>
  <si>
    <t>1249</t>
  </si>
  <si>
    <t>Charlton County Schools</t>
  </si>
  <si>
    <t>GA_Charlton_FAQ and Daily Checklist_2021-2022</t>
  </si>
  <si>
    <t>Bethune Middle School</t>
  </si>
  <si>
    <t>130099004016</t>
  </si>
  <si>
    <t>MDR_11564065</t>
  </si>
  <si>
    <t>Folkston</t>
  </si>
  <si>
    <t>31537</t>
  </si>
  <si>
    <t>Charlton</t>
  </si>
  <si>
    <t>Colquitt County School District</t>
  </si>
  <si>
    <t>GA_Colquitt_Return Guidelines_20220113</t>
  </si>
  <si>
    <t>Funston Elementary School</t>
  </si>
  <si>
    <t>130138000590</t>
  </si>
  <si>
    <t>MDR_00210451</t>
  </si>
  <si>
    <t>Funston</t>
  </si>
  <si>
    <t>31753</t>
  </si>
  <si>
    <t>Colquitt</t>
  </si>
  <si>
    <t>Columbia County Schools</t>
  </si>
  <si>
    <t>GA_Columbia_ARP ESSER Application_202204</t>
  </si>
  <si>
    <t>Martinez Elementary School</t>
  </si>
  <si>
    <t>130141000606</t>
  </si>
  <si>
    <t>MDR_00210657</t>
  </si>
  <si>
    <t>Martinez</t>
  </si>
  <si>
    <t>30907</t>
  </si>
  <si>
    <t>Columbia</t>
  </si>
  <si>
    <t>762</t>
  </si>
  <si>
    <t>Cook County School District</t>
  </si>
  <si>
    <t>GA_Cook_COVID-19 Guidelines_20220107</t>
  </si>
  <si>
    <t>Cook Elementary School</t>
  </si>
  <si>
    <t>130147003327</t>
  </si>
  <si>
    <t>MDR_05027168</t>
  </si>
  <si>
    <t>Sparks</t>
  </si>
  <si>
    <t>31647</t>
  </si>
  <si>
    <t>736</t>
  </si>
  <si>
    <t>DeKalb County School District</t>
  </si>
  <si>
    <t>GA_Dekalb_District Readiness Response Guide_20210816</t>
  </si>
  <si>
    <t>Cedar Grove High School</t>
  </si>
  <si>
    <t>130174000639</t>
  </si>
  <si>
    <t>MDR_00211558</t>
  </si>
  <si>
    <t>Ellenwood</t>
  </si>
  <si>
    <t>30294</t>
  </si>
  <si>
    <t>DeKalb</t>
  </si>
  <si>
    <t>1055</t>
  </si>
  <si>
    <t>Charter School - Academies of Creative Education</t>
  </si>
  <si>
    <t>GA_Forsyth_COVID-19 Website_not dated</t>
  </si>
  <si>
    <t>Forsyth Academy</t>
  </si>
  <si>
    <t>MDR_10001864</t>
  </si>
  <si>
    <t>Cumming</t>
  </si>
  <si>
    <t>30040</t>
  </si>
  <si>
    <t>FORSYTH</t>
  </si>
  <si>
    <t>Fulton County Schools</t>
  </si>
  <si>
    <t>GA_Fulton_District Safety Protocols Recommendations_20210810</t>
  </si>
  <si>
    <t>Heards Ferry Elementary School</t>
  </si>
  <si>
    <t>130228002001</t>
  </si>
  <si>
    <t>MDR_00216273</t>
  </si>
  <si>
    <t>30339</t>
  </si>
  <si>
    <t>782</t>
  </si>
  <si>
    <t>Glynn County School District</t>
  </si>
  <si>
    <t>GA_Glynn_COVID-19 Website_20220207</t>
  </si>
  <si>
    <t>Needwood Middle School</t>
  </si>
  <si>
    <t>130240002266</t>
  </si>
  <si>
    <t>MDR_04811186</t>
  </si>
  <si>
    <t>Brunswick</t>
  </si>
  <si>
    <t>31525</t>
  </si>
  <si>
    <t>Glynn</t>
  </si>
  <si>
    <t>Charter School - Lake Oconee Academy</t>
  </si>
  <si>
    <t>GA_Greene_Safety Measures Website_not dated</t>
  </si>
  <si>
    <t>Lake Oconee Academy Lower School</t>
  </si>
  <si>
    <t>MDR_11000605</t>
  </si>
  <si>
    <t>Greensboro</t>
  </si>
  <si>
    <t>30642</t>
  </si>
  <si>
    <t>GREENE</t>
  </si>
  <si>
    <t>785</t>
  </si>
  <si>
    <t>Gwinnett County School District</t>
  </si>
  <si>
    <t>GA_Gwinnett_COVID-19 Website_not dated</t>
  </si>
  <si>
    <t>Camp Creek Elementary School</t>
  </si>
  <si>
    <t>130255001130</t>
  </si>
  <si>
    <t>MDR_00217746</t>
  </si>
  <si>
    <t>Lilburn</t>
  </si>
  <si>
    <t>30047</t>
  </si>
  <si>
    <t>Gwinnett</t>
  </si>
  <si>
    <t>1303</t>
  </si>
  <si>
    <t>Hall County Schools</t>
  </si>
  <si>
    <t>GA_Hall_Guidelines for Opening_202108</t>
  </si>
  <si>
    <t>East Hall High School</t>
  </si>
  <si>
    <t>130261001162</t>
  </si>
  <si>
    <t>MDR_00218283</t>
  </si>
  <si>
    <t>Gainesville</t>
  </si>
  <si>
    <t>30507</t>
  </si>
  <si>
    <t>Hall</t>
  </si>
  <si>
    <t>1260</t>
  </si>
  <si>
    <t>Houston County Schools</t>
  </si>
  <si>
    <t>GA_Houston_District Plan_20220112</t>
  </si>
  <si>
    <t>Northside Elementary School</t>
  </si>
  <si>
    <t>130288002132</t>
  </si>
  <si>
    <t>MDR_03329415</t>
  </si>
  <si>
    <t>Warner Robins</t>
  </si>
  <si>
    <t>31093</t>
  </si>
  <si>
    <t>Newton County School District</t>
  </si>
  <si>
    <t>GA_Newton_Plan for return to in-person instruction_20210605</t>
  </si>
  <si>
    <t>South Salem Elementary School</t>
  </si>
  <si>
    <t>130393003770</t>
  </si>
  <si>
    <t>MDR_11077294</t>
  </si>
  <si>
    <t>30016</t>
  </si>
  <si>
    <t>Newton</t>
  </si>
  <si>
    <t>894</t>
  </si>
  <si>
    <t>Oglethorpe County School System</t>
  </si>
  <si>
    <t>GA_Oglethorpe_Reopening Plan_2021-2022</t>
  </si>
  <si>
    <t>Oglethorpe County Elementary School</t>
  </si>
  <si>
    <t>130399002226</t>
  </si>
  <si>
    <t>MDR_00222014</t>
  </si>
  <si>
    <t>Lexington</t>
  </si>
  <si>
    <t>30648</t>
  </si>
  <si>
    <t>Oglethorpe</t>
  </si>
  <si>
    <t>457</t>
  </si>
  <si>
    <t>Richmond County School System</t>
  </si>
  <si>
    <t>GA_Richmond_Reopening Plan_20210721</t>
  </si>
  <si>
    <t>Davidson Fine Arts Magnet School</t>
  </si>
  <si>
    <t>130438001567</t>
  </si>
  <si>
    <t>MDR_00223238</t>
  </si>
  <si>
    <t>Augusta</t>
  </si>
  <si>
    <t>30901</t>
  </si>
  <si>
    <t>Richmond</t>
  </si>
  <si>
    <t>808</t>
  </si>
  <si>
    <t>Rockdale County Public Schools</t>
  </si>
  <si>
    <t>GA_Rockdale_Reopening Plan_2021-2022</t>
  </si>
  <si>
    <t>Shoal Creek Elementary School</t>
  </si>
  <si>
    <t>130441000575</t>
  </si>
  <si>
    <t>MDR_04030887</t>
  </si>
  <si>
    <t>Conyers</t>
  </si>
  <si>
    <t>30094</t>
  </si>
  <si>
    <t>Rockdale</t>
  </si>
  <si>
    <t>Savannah-Chatham County Public Schools</t>
  </si>
  <si>
    <t>GA_Savannah-Chatham_Safety_202108 &amp; FAQ_20210222</t>
  </si>
  <si>
    <t>Early Learning Center at Henderson E. Formey School</t>
  </si>
  <si>
    <t>MDR_12371328</t>
  </si>
  <si>
    <t>Savannah</t>
  </si>
  <si>
    <t>31401</t>
  </si>
  <si>
    <t>Chatham</t>
  </si>
  <si>
    <t>Tift County Schools</t>
  </si>
  <si>
    <t>GA_Tift_COVID Website_not dated</t>
  </si>
  <si>
    <t>Len Lastinger Primary School</t>
  </si>
  <si>
    <t>130498001686</t>
  </si>
  <si>
    <t>MDR_00224701</t>
  </si>
  <si>
    <t>Tifton</t>
  </si>
  <si>
    <t>31794</t>
  </si>
  <si>
    <t>Tift</t>
  </si>
  <si>
    <t>560</t>
  </si>
  <si>
    <t>Troup County School System</t>
  </si>
  <si>
    <t>GA_Troup_COVID Website_202201 &amp; Supt Letter_20211129</t>
  </si>
  <si>
    <t>Troup County High School</t>
  </si>
  <si>
    <t>130000101964</t>
  </si>
  <si>
    <t>MDR_00225200</t>
  </si>
  <si>
    <t>Lagrange</t>
  </si>
  <si>
    <t>30241</t>
  </si>
  <si>
    <t>Troup</t>
  </si>
  <si>
    <t>1311</t>
  </si>
  <si>
    <t>Whitfield County Schools</t>
  </si>
  <si>
    <t>GA_Whitfield_COVID-19 Updates Website_20220414</t>
  </si>
  <si>
    <t>New Hope Elementary School</t>
  </si>
  <si>
    <t>130570002450</t>
  </si>
  <si>
    <t>MDR_04918435</t>
  </si>
  <si>
    <t>Dalton</t>
  </si>
  <si>
    <t>30720</t>
  </si>
  <si>
    <t>Whitfield</t>
  </si>
  <si>
    <t>Belmond-Klemme Community School District</t>
  </si>
  <si>
    <t>IA_Belmond-Klemme_ESSER Application_not dated</t>
  </si>
  <si>
    <t>Richard O. Jacobson Elementary School</t>
  </si>
  <si>
    <t>190468002090</t>
  </si>
  <si>
    <t>MDR_00255877</t>
  </si>
  <si>
    <t>Belmond</t>
  </si>
  <si>
    <t>50421</t>
  </si>
  <si>
    <t>Wright</t>
  </si>
  <si>
    <t>Boone Community School District</t>
  </si>
  <si>
    <t>IA_Boone_Return to Learn Plan_2021-2022</t>
  </si>
  <si>
    <t>Boone High School</t>
  </si>
  <si>
    <t>190513000156</t>
  </si>
  <si>
    <t>MDR_00231338</t>
  </si>
  <si>
    <t>50036</t>
  </si>
  <si>
    <t>632</t>
  </si>
  <si>
    <t>Davenport Community School District</t>
  </si>
  <si>
    <t>IA_Davenport_Quarantine vs. Isolation and FAQ_not dated</t>
  </si>
  <si>
    <t>Blue Grass Elementary School</t>
  </si>
  <si>
    <t>190858000457</t>
  </si>
  <si>
    <t>MDR_00250475</t>
  </si>
  <si>
    <t>Blue Grass</t>
  </si>
  <si>
    <t>52726</t>
  </si>
  <si>
    <t>298</t>
  </si>
  <si>
    <t>Des Moines Public Schools</t>
  </si>
  <si>
    <t>IA_Des Moines_COVID-19 Guidance Blog_not dated</t>
  </si>
  <si>
    <t>Brody Middle School</t>
  </si>
  <si>
    <t>190897000517</t>
  </si>
  <si>
    <t>MDR_00247703</t>
  </si>
  <si>
    <t>Des Moines</t>
  </si>
  <si>
    <t>50321</t>
  </si>
  <si>
    <t>East Marshall Community School District</t>
  </si>
  <si>
    <t>IA_East Marshall_State Dept of Health Updates and FAQ_2021-2022</t>
  </si>
  <si>
    <t>East Marshall Middle School</t>
  </si>
  <si>
    <t>190004000121</t>
  </si>
  <si>
    <t>MDR_00245200</t>
  </si>
  <si>
    <t>Gilman</t>
  </si>
  <si>
    <t>50106</t>
  </si>
  <si>
    <t>George-Little Rock Community School District</t>
  </si>
  <si>
    <t>IA_George-Little Rock_State DPH Update &amp; ESSER Focus_2021-2022</t>
  </si>
  <si>
    <t>Second quarter</t>
  </si>
  <si>
    <t>George-Little Rock High School</t>
  </si>
  <si>
    <t>191248000758</t>
  </si>
  <si>
    <t>MDR_00244206</t>
  </si>
  <si>
    <t>George</t>
  </si>
  <si>
    <t>51237</t>
  </si>
  <si>
    <t>Lyon</t>
  </si>
  <si>
    <t>Graettinger-Terril Community School District</t>
  </si>
  <si>
    <t>IA_Graettinger-Terril_Return to Learn Plan_202108</t>
  </si>
  <si>
    <t>Terril Elementary School</t>
  </si>
  <si>
    <t>191281002120</t>
  </si>
  <si>
    <t>MDR_01808271</t>
  </si>
  <si>
    <t>Terril</t>
  </si>
  <si>
    <t>51364</t>
  </si>
  <si>
    <t>Dickinson</t>
  </si>
  <si>
    <t>Marion Independent School District</t>
  </si>
  <si>
    <t>IA_Marion_Return to Learn Guidebook_202112</t>
  </si>
  <si>
    <t>Longfellow Elementary School</t>
  </si>
  <si>
    <t>191869002245</t>
  </si>
  <si>
    <t>MDR_00243654</t>
  </si>
  <si>
    <t>52302</t>
  </si>
  <si>
    <t>LINN</t>
  </si>
  <si>
    <t>315</t>
  </si>
  <si>
    <t>Williamsburg Community School District</t>
  </si>
  <si>
    <t>IA_Williamsburg_Notifying School of Positive COVID Test_Not Dated</t>
  </si>
  <si>
    <t>Williamsburg Jr.-Sr. High School</t>
  </si>
  <si>
    <t>193168001845</t>
  </si>
  <si>
    <t>MDR_00240999</t>
  </si>
  <si>
    <t>Williamsburg</t>
  </si>
  <si>
    <t>52361</t>
  </si>
  <si>
    <t>Iowa</t>
  </si>
  <si>
    <t>Joint School District 171</t>
  </si>
  <si>
    <t>ID_Orofino 171_Return to In-Person_20210927</t>
  </si>
  <si>
    <t>Orofino Junior-Senior High School</t>
  </si>
  <si>
    <t>160252000440</t>
  </si>
  <si>
    <t>MDR_00259407</t>
  </si>
  <si>
    <t>Orofino</t>
  </si>
  <si>
    <t>83544</t>
  </si>
  <si>
    <t>355</t>
  </si>
  <si>
    <t>Post Falls School District 273</t>
  </si>
  <si>
    <t>ID_Post Falls_Operational Plan_20210712</t>
  </si>
  <si>
    <t>Post Falls Middle School</t>
  </si>
  <si>
    <t>160267000489</t>
  </si>
  <si>
    <t>MDR_00260731</t>
  </si>
  <si>
    <t>Post Falls</t>
  </si>
  <si>
    <t>83877</t>
  </si>
  <si>
    <t>748</t>
  </si>
  <si>
    <t>Valley School District 262</t>
  </si>
  <si>
    <t>ID_Valley_Back to School Plan_2021-2022</t>
  </si>
  <si>
    <t>Valley High School</t>
  </si>
  <si>
    <t>160327000558</t>
  </si>
  <si>
    <t>MDR_04914922</t>
  </si>
  <si>
    <t>Hazelton</t>
  </si>
  <si>
    <t>83335</t>
  </si>
  <si>
    <t>Jerome</t>
  </si>
  <si>
    <t>West Ada School District 2</t>
  </si>
  <si>
    <t>ID_West Ada_Reopening Plan_20210511</t>
  </si>
  <si>
    <t>Chief Joseph School of The Arts</t>
  </si>
  <si>
    <t>160210000717</t>
  </si>
  <si>
    <t>MDR_03399276</t>
  </si>
  <si>
    <t>83646</t>
  </si>
  <si>
    <t>531</t>
  </si>
  <si>
    <t>Arbor Park School District 145</t>
  </si>
  <si>
    <t>IL_Arbor Park 145_Return to School Plan_2021-2022</t>
  </si>
  <si>
    <t>Kimberly Heights School</t>
  </si>
  <si>
    <t>170393000079</t>
  </si>
  <si>
    <t>MDR_00266955</t>
  </si>
  <si>
    <t>Tinley Park</t>
  </si>
  <si>
    <t>60477</t>
  </si>
  <si>
    <t>Argenta-Oreana School District 1</t>
  </si>
  <si>
    <t>IL_Argenta Oreana 1_Updated Return to Learn Plan_20220214</t>
  </si>
  <si>
    <t>Argenta-Oreana High School</t>
  </si>
  <si>
    <t>170399000085</t>
  </si>
  <si>
    <t>MDR_00306842</t>
  </si>
  <si>
    <t>Argenta</t>
  </si>
  <si>
    <t>62501</t>
  </si>
  <si>
    <t>Carterville Community Unit School District 5</t>
  </si>
  <si>
    <t>IL_Carterville 5_Return to Learning_20220206</t>
  </si>
  <si>
    <t>Carterville Junior High School</t>
  </si>
  <si>
    <t>170864000505</t>
  </si>
  <si>
    <t>MDR_11925366</t>
  </si>
  <si>
    <t>Carterville</t>
  </si>
  <si>
    <t>62918</t>
  </si>
  <si>
    <t>346</t>
  </si>
  <si>
    <t>Chicago Public Schools 299</t>
  </si>
  <si>
    <t>IL_Chicago 299_Fall Opening Guide_2021-2022</t>
  </si>
  <si>
    <t>Foster Park Elementary School</t>
  </si>
  <si>
    <t>170993001186</t>
  </si>
  <si>
    <t>MDR_00275657</t>
  </si>
  <si>
    <t>Chicago</t>
  </si>
  <si>
    <t>60620</t>
  </si>
  <si>
    <t>356</t>
  </si>
  <si>
    <t>Christopher Unit School District 99</t>
  </si>
  <si>
    <t>IL_Christopher 99_Reopening Plan_20210805</t>
  </si>
  <si>
    <t>Christopher Elementary School</t>
  </si>
  <si>
    <t>170021703615</t>
  </si>
  <si>
    <t>MDR_00292992</t>
  </si>
  <si>
    <t>Christopher</t>
  </si>
  <si>
    <t>62822</t>
  </si>
  <si>
    <t>Community Consolidated School District 204</t>
  </si>
  <si>
    <t>IL_Community 204_Return to School Plan_2021-2022</t>
  </si>
  <si>
    <t>Community Consolidated School</t>
  </si>
  <si>
    <t>173156003324</t>
  </si>
  <si>
    <t>MDR_00314174</t>
  </si>
  <si>
    <t>Pinckneyville</t>
  </si>
  <si>
    <t>62274</t>
  </si>
  <si>
    <t>148</t>
  </si>
  <si>
    <t>Crete-Monee School District 201-U</t>
  </si>
  <si>
    <t>IL_Crete Monee 201-U_Rediscovering U_20210817</t>
  </si>
  <si>
    <t>Coretta Scott King Magnet School</t>
  </si>
  <si>
    <t>171125001350</t>
  </si>
  <si>
    <t>MDR_10030205</t>
  </si>
  <si>
    <t>University Park</t>
  </si>
  <si>
    <t>60484</t>
  </si>
  <si>
    <t>287</t>
  </si>
  <si>
    <t>District 45</t>
  </si>
  <si>
    <t>IL_D45 Dupage_COVID Website_not dated</t>
  </si>
  <si>
    <t>North Elementary School</t>
  </si>
  <si>
    <t>174035004055</t>
  </si>
  <si>
    <t>MDR_00291364</t>
  </si>
  <si>
    <t>Villa Park</t>
  </si>
  <si>
    <t>60181</t>
  </si>
  <si>
    <t>422</t>
  </si>
  <si>
    <t>Earlville Community Unit School District 9</t>
  </si>
  <si>
    <t>IL_Earlville_COVID-19 Return to School Plan_2021-2022</t>
  </si>
  <si>
    <t>Earlville Jr./Sr. High School</t>
  </si>
  <si>
    <t>171293001541</t>
  </si>
  <si>
    <t>Earlville</t>
  </si>
  <si>
    <t>60518</t>
  </si>
  <si>
    <t>134</t>
  </si>
  <si>
    <t>Edinburg Community Unit School District 4</t>
  </si>
  <si>
    <t>IL_Edinburg 4_Return to Learn Plan_ 20210811</t>
  </si>
  <si>
    <t>Edinburg High School</t>
  </si>
  <si>
    <t>171341001632</t>
  </si>
  <si>
    <t>MDR_00265585</t>
  </si>
  <si>
    <t>Edinburg</t>
  </si>
  <si>
    <t>62531</t>
  </si>
  <si>
    <t>Christian</t>
  </si>
  <si>
    <t>84</t>
  </si>
  <si>
    <t>Edwardsville Community Unit School District 8</t>
  </si>
  <si>
    <t>IL_Edwardsville_District Reopening Plan_20210901</t>
  </si>
  <si>
    <t>Glen Carbon Elementary School</t>
  </si>
  <si>
    <t>171353001641</t>
  </si>
  <si>
    <t>MDR_00308644</t>
  </si>
  <si>
    <t>Glen Carbon</t>
  </si>
  <si>
    <t>62034</t>
  </si>
  <si>
    <t>School District U-46</t>
  </si>
  <si>
    <t>IL_Elgin U-46_COVID Website FAQs_not dated</t>
  </si>
  <si>
    <t>Abbott Middle School</t>
  </si>
  <si>
    <t>171371001664</t>
  </si>
  <si>
    <t>MDR_00298166</t>
  </si>
  <si>
    <t>Elgin</t>
  </si>
  <si>
    <t>60123</t>
  </si>
  <si>
    <t>Kane</t>
  </si>
  <si>
    <t>Flanagan-Cornell Unit 74</t>
  </si>
  <si>
    <t>IL_Flanagan-Cornell 74_Guidelines and Information__20220206</t>
  </si>
  <si>
    <t>Flanagan Elementary School</t>
  </si>
  <si>
    <t>170139001838</t>
  </si>
  <si>
    <t>Flanagan</t>
  </si>
  <si>
    <t>61740</t>
  </si>
  <si>
    <t>Livingston</t>
  </si>
  <si>
    <t>Granite City Community Unit School District 9</t>
  </si>
  <si>
    <t>IL_Granite City 9_COVID Website_not dated</t>
  </si>
  <si>
    <t>Maryville 1-2 Education Center</t>
  </si>
  <si>
    <t>171728002034</t>
  </si>
  <si>
    <t>MDR_00308785</t>
  </si>
  <si>
    <t>Granite City</t>
  </si>
  <si>
    <t>62040</t>
  </si>
  <si>
    <t>Harvey School District 152</t>
  </si>
  <si>
    <t>IL_Harvey 152_Reopening Plan_20210902</t>
  </si>
  <si>
    <t>Angelou Elementary School</t>
  </si>
  <si>
    <t>171845002131</t>
  </si>
  <si>
    <t>MDR_00270140</t>
  </si>
  <si>
    <t>Harvey</t>
  </si>
  <si>
    <t>60426</t>
  </si>
  <si>
    <t>294</t>
  </si>
  <si>
    <t>Highland Community Unit School District 5</t>
  </si>
  <si>
    <t>IL_Highland 5_Plan for In-Person_2021-22</t>
  </si>
  <si>
    <t>Highland Middle School</t>
  </si>
  <si>
    <t>171899002180</t>
  </si>
  <si>
    <t>MDR_00308967</t>
  </si>
  <si>
    <t>Highland</t>
  </si>
  <si>
    <t>62249</t>
  </si>
  <si>
    <t>Hillsboro Community Unit School District 3</t>
  </si>
  <si>
    <t>IL_Hillsboro District 3_Back to School Plan_2021-2022</t>
  </si>
  <si>
    <t>Coffeen Early Childhood Center</t>
  </si>
  <si>
    <t>171920002203</t>
  </si>
  <si>
    <t>MDR_00311031</t>
  </si>
  <si>
    <t>Coffeen</t>
  </si>
  <si>
    <t>62017</t>
  </si>
  <si>
    <t>Johnsburg School District 12</t>
  </si>
  <si>
    <t>IL_Johnsburg District 12_Reopening Plan_2021-2022</t>
  </si>
  <si>
    <t>Ringwood School Primary Center</t>
  </si>
  <si>
    <t>172049002318</t>
  </si>
  <si>
    <t>MDR_00305680</t>
  </si>
  <si>
    <t>Ringwood</t>
  </si>
  <si>
    <t>60072</t>
  </si>
  <si>
    <t>McHenry</t>
  </si>
  <si>
    <t>Joliet Public School District 86</t>
  </si>
  <si>
    <t>IL_Joliet 86_Return Plan_20210811</t>
  </si>
  <si>
    <t>Forest Park Individual Education School</t>
  </si>
  <si>
    <t>172058002332</t>
  </si>
  <si>
    <t>MDR_00324961</t>
  </si>
  <si>
    <t>Joliet</t>
  </si>
  <si>
    <t>60432</t>
  </si>
  <si>
    <t>Lake Zurich Community Unit School District 95</t>
  </si>
  <si>
    <t>IL_Lake Zurich 95_Back to School Plan_20210813</t>
  </si>
  <si>
    <t>Lake Zurich High School</t>
  </si>
  <si>
    <t>172190002460</t>
  </si>
  <si>
    <t>MDR_00301397</t>
  </si>
  <si>
    <t>Lake Zurich</t>
  </si>
  <si>
    <t>60047</t>
  </si>
  <si>
    <t>1865</t>
  </si>
  <si>
    <t>Libertyville School District 70</t>
  </si>
  <si>
    <t>IL_Libertyville 70_State Dept of Health Guidance_20210111</t>
  </si>
  <si>
    <t>Butterfield School</t>
  </si>
  <si>
    <t>172280002525</t>
  </si>
  <si>
    <t>MDR_00301464</t>
  </si>
  <si>
    <t>Libertyville</t>
  </si>
  <si>
    <t>60048</t>
  </si>
  <si>
    <t>527</t>
  </si>
  <si>
    <t>Lincoln-Way Community High School District 210</t>
  </si>
  <si>
    <t>IL_Lincoln-Way 210_Safe Return to In-Person_20210811</t>
  </si>
  <si>
    <t>Lincoln-Way East High School</t>
  </si>
  <si>
    <t>172307002544</t>
  </si>
  <si>
    <t>MDR_01550450</t>
  </si>
  <si>
    <t>Frankfort</t>
  </si>
  <si>
    <t>60423</t>
  </si>
  <si>
    <t>2889</t>
  </si>
  <si>
    <t>Massac Unit School District 1</t>
  </si>
  <si>
    <t>IL_Massac 1_Return to Normal School Plan_20220723</t>
  </si>
  <si>
    <t>Brookport Elementary School</t>
  </si>
  <si>
    <t>172500002715</t>
  </si>
  <si>
    <t>MDR_01845009</t>
  </si>
  <si>
    <t>Brookport</t>
  </si>
  <si>
    <t>62910</t>
  </si>
  <si>
    <t>Massac</t>
  </si>
  <si>
    <t>154</t>
  </si>
  <si>
    <t>McHenry School District 15</t>
  </si>
  <si>
    <t>IL_McHenry District 15_Full Return To In-Person Learning Plan_20210914</t>
  </si>
  <si>
    <t>172529002759</t>
  </si>
  <si>
    <t>MDR_00305800</t>
  </si>
  <si>
    <t>Mchenry</t>
  </si>
  <si>
    <t>60050</t>
  </si>
  <si>
    <t>Medinah School District 11</t>
  </si>
  <si>
    <t>IL_Medinah 11_Health Safety Guidelines_20220106</t>
  </si>
  <si>
    <t>Medinah Intermediate School</t>
  </si>
  <si>
    <t>172550002763</t>
  </si>
  <si>
    <t>MDR_00290683</t>
  </si>
  <si>
    <t>Medinah</t>
  </si>
  <si>
    <t>60157</t>
  </si>
  <si>
    <t>205</t>
  </si>
  <si>
    <t>Pennoyer School District 79</t>
  </si>
  <si>
    <t>IL_Pennoyer 79_Reopening Plan_20210812</t>
  </si>
  <si>
    <t>Pennoyer Elementary School</t>
  </si>
  <si>
    <t>173120003250</t>
  </si>
  <si>
    <t>MDR_00273207</t>
  </si>
  <si>
    <t>Norridge</t>
  </si>
  <si>
    <t>60706</t>
  </si>
  <si>
    <t>Charter School - Peoria Charter School Initiative</t>
  </si>
  <si>
    <t>IL_Peoria 150_Return to School Plan_20210802</t>
  </si>
  <si>
    <t>Quest Charter Academy</t>
  </si>
  <si>
    <t>173123006112</t>
  </si>
  <si>
    <t>MDR_11712195</t>
  </si>
  <si>
    <t>61604</t>
  </si>
  <si>
    <t>610</t>
  </si>
  <si>
    <t>Pleasant Plains Community Unit School District 8</t>
  </si>
  <si>
    <t>IL_Pleasant Plains 8_Continued Services and FAQ_2021-2022</t>
  </si>
  <si>
    <t>Pleasant Plains High School</t>
  </si>
  <si>
    <t>173192003349</t>
  </si>
  <si>
    <t>MDR_00318821</t>
  </si>
  <si>
    <t>62677</t>
  </si>
  <si>
    <t>Sangamon</t>
  </si>
  <si>
    <t>Prairie Central Community Unit School District 8</t>
  </si>
  <si>
    <t>IL_Prairie Central 8_Return to In-Person_20210816</t>
  </si>
  <si>
    <t>Prairie Central Primary West</t>
  </si>
  <si>
    <t>170000505190</t>
  </si>
  <si>
    <t>MDR_00306309</t>
  </si>
  <si>
    <t>Chenoa</t>
  </si>
  <si>
    <t>61726</t>
  </si>
  <si>
    <t>McLean</t>
  </si>
  <si>
    <t>241</t>
  </si>
  <si>
    <t>Princeton School District 115</t>
  </si>
  <si>
    <t>IL_Princeton 115_Return to Learn Plan_20220301</t>
  </si>
  <si>
    <t>173267003388</t>
  </si>
  <si>
    <t>MDR_00263977</t>
  </si>
  <si>
    <t>61356</t>
  </si>
  <si>
    <t>Bureau</t>
  </si>
  <si>
    <t>218</t>
  </si>
  <si>
    <t>Queen Bee School District 16</t>
  </si>
  <si>
    <t>IL_Queen Bee_COVID Layered Mitigation Plan_20220225</t>
  </si>
  <si>
    <t>Americana Elementary School</t>
  </si>
  <si>
    <t>173297003413</t>
  </si>
  <si>
    <t>MDR_00291132</t>
  </si>
  <si>
    <t>Glendale Heights</t>
  </si>
  <si>
    <t>60139</t>
  </si>
  <si>
    <t>384</t>
  </si>
  <si>
    <t>Richland County Community Unit School District 2</t>
  </si>
  <si>
    <t>IL_Richland 1_Opening Plan_2021-2022</t>
  </si>
  <si>
    <t>Richland County High School</t>
  </si>
  <si>
    <t>171329001583</t>
  </si>
  <si>
    <t>MDR_00315271</t>
  </si>
  <si>
    <t>Olney</t>
  </si>
  <si>
    <t>62450</t>
  </si>
  <si>
    <t>742</t>
  </si>
  <si>
    <t>River Bend School District 2</t>
  </si>
  <si>
    <t>IL_River Bend_Safe Return Plan_20210811</t>
  </si>
  <si>
    <t>Fulton High School</t>
  </si>
  <si>
    <t>173395003488</t>
  </si>
  <si>
    <t>MDR_00324363</t>
  </si>
  <si>
    <t>61252</t>
  </si>
  <si>
    <t>Whiteside</t>
  </si>
  <si>
    <t>289</t>
  </si>
  <si>
    <t>River Forest Public School District 90</t>
  </si>
  <si>
    <t>IL_River Forest 90_Reopening Guide. 20210821</t>
  </si>
  <si>
    <t>Roosevelt Middle School</t>
  </si>
  <si>
    <t>173381003472</t>
  </si>
  <si>
    <t>MDR_00273532</t>
  </si>
  <si>
    <t>River Forest</t>
  </si>
  <si>
    <t>60305</t>
  </si>
  <si>
    <t>Stockton Community Unit School District 206</t>
  </si>
  <si>
    <t>IL_Stockton 206_Return Plan_20210715</t>
  </si>
  <si>
    <t>Stockton High School</t>
  </si>
  <si>
    <t>173798003891</t>
  </si>
  <si>
    <t>MDR_00297289</t>
  </si>
  <si>
    <t>Stockton</t>
  </si>
  <si>
    <t>61085</t>
  </si>
  <si>
    <t>Jo Daviess</t>
  </si>
  <si>
    <t>180</t>
  </si>
  <si>
    <t>Sycamore Community School District 427</t>
  </si>
  <si>
    <t>IL_Sycamore 427_Precautionary Procedures_not dated</t>
  </si>
  <si>
    <t>North Grove Elementary School</t>
  </si>
  <si>
    <t>173846006074</t>
  </si>
  <si>
    <t>MDR_11444817</t>
  </si>
  <si>
    <t>Sycamore</t>
  </si>
  <si>
    <t>60178</t>
  </si>
  <si>
    <t>Yorkville Community Unit School District 115</t>
  </si>
  <si>
    <t>IL_Yorkville 115_State Dept of Health Revised Guidance_20220111</t>
  </si>
  <si>
    <t>Bristol Grade School</t>
  </si>
  <si>
    <t>174396004361</t>
  </si>
  <si>
    <t>MDR_00299811</t>
  </si>
  <si>
    <t>Bristol</t>
  </si>
  <si>
    <t>60512</t>
  </si>
  <si>
    <t>Kendall</t>
  </si>
  <si>
    <t>Charter School - Dugger Union Community School Corporation</t>
  </si>
  <si>
    <t>IN_Dugger_Return to School Plan_20210726</t>
  </si>
  <si>
    <t>Dugger Union Community School Corporation Jr./Sr. High School</t>
  </si>
  <si>
    <t>180016502590</t>
  </si>
  <si>
    <t>MDR_00353302</t>
  </si>
  <si>
    <t>Dugger</t>
  </si>
  <si>
    <t>47848</t>
  </si>
  <si>
    <t>Sullivan</t>
  </si>
  <si>
    <t>353</t>
  </si>
  <si>
    <t>Elkhart Community Schools</t>
  </si>
  <si>
    <t>IN_Elkhart_ECSS Safe-Schools_20210922</t>
  </si>
  <si>
    <t>North Side Middle School</t>
  </si>
  <si>
    <t>180327000438</t>
  </si>
  <si>
    <t>MDR_00334796</t>
  </si>
  <si>
    <t>Elkhart</t>
  </si>
  <si>
    <t>46514</t>
  </si>
  <si>
    <t>Fairfield Community Schools</t>
  </si>
  <si>
    <t>IN_Fairfield_COVID Guidance_20220113</t>
  </si>
  <si>
    <t>New Paris Elementary School</t>
  </si>
  <si>
    <t>180348000493</t>
  </si>
  <si>
    <t>MDR_00334928</t>
  </si>
  <si>
    <t>New Paris</t>
  </si>
  <si>
    <t>46553</t>
  </si>
  <si>
    <t>Nineveh-Hensley-Jackson United School Corporation</t>
  </si>
  <si>
    <t>IN_Indian Creek_Reopening Plan_20210826</t>
  </si>
  <si>
    <t>Indian Creek Elementary School</t>
  </si>
  <si>
    <t>180762001306</t>
  </si>
  <si>
    <t>MDR_00339734</t>
  </si>
  <si>
    <t>Trafalgar</t>
  </si>
  <si>
    <t>46181</t>
  </si>
  <si>
    <t>Indianapolis Public Schools</t>
  </si>
  <si>
    <t>IN_Indianapolis_Safety Protocols_20220224</t>
  </si>
  <si>
    <t>Center For Inquiry School 27</t>
  </si>
  <si>
    <t>180477002510</t>
  </si>
  <si>
    <t>MDR_00344947</t>
  </si>
  <si>
    <t>46202</t>
  </si>
  <si>
    <t>Loogootee Community Schools</t>
  </si>
  <si>
    <t>IN_Loogootee_Back to School Plan_2021-2022</t>
  </si>
  <si>
    <t>Loogootee Middle School</t>
  </si>
  <si>
    <t>180606001070</t>
  </si>
  <si>
    <t>MDR_11709605</t>
  </si>
  <si>
    <t>Loogootee</t>
  </si>
  <si>
    <t>47553</t>
  </si>
  <si>
    <t>Martin</t>
  </si>
  <si>
    <t>Manchester Community Schools</t>
  </si>
  <si>
    <t>IN_Manchester_Adjusted Re-entry Plan PPT_20210923</t>
  </si>
  <si>
    <t>Manchester Intermediate School</t>
  </si>
  <si>
    <t>180627001102</t>
  </si>
  <si>
    <t>MDR_00355673</t>
  </si>
  <si>
    <t>Laketon</t>
  </si>
  <si>
    <t>46943</t>
  </si>
  <si>
    <t>Wabash</t>
  </si>
  <si>
    <t>New Albany-Floyd County School Corporation</t>
  </si>
  <si>
    <t>IN_New Albany Floyd_Return to In-Person Instruction Plan_20210812</t>
  </si>
  <si>
    <t>Hazelwood Middle School</t>
  </si>
  <si>
    <t>180741001271</t>
  </si>
  <si>
    <t>MDR_00335489</t>
  </si>
  <si>
    <t>New Albany</t>
  </si>
  <si>
    <t>47150</t>
  </si>
  <si>
    <t>Floyd</t>
  </si>
  <si>
    <t>997</t>
  </si>
  <si>
    <t>Northwestern School Corporation</t>
  </si>
  <si>
    <t>IN_Northwestern_Updated Return to In-Person Instruction Plan_09012021</t>
  </si>
  <si>
    <t>Northwestern High School</t>
  </si>
  <si>
    <t>180204000255</t>
  </si>
  <si>
    <t>MDR_00338405</t>
  </si>
  <si>
    <t>Kokomo</t>
  </si>
  <si>
    <t>46901</t>
  </si>
  <si>
    <t>Charter School - Renaissance Academy</t>
  </si>
  <si>
    <t>IN_Renaissance Academy_Mitigation Plan_20210819 &amp; Reopening stages_20210121</t>
  </si>
  <si>
    <t>Renaissance Academy Charter School</t>
  </si>
  <si>
    <t>180006502415</t>
  </si>
  <si>
    <t>MDR_05378357</t>
  </si>
  <si>
    <t>Laporte</t>
  </si>
  <si>
    <t>46350</t>
  </si>
  <si>
    <t>La Porte</t>
  </si>
  <si>
    <t>258</t>
  </si>
  <si>
    <t>School Town of Speedway</t>
  </si>
  <si>
    <t>IN_Speedway_COVID19 Protocols _20211203</t>
  </si>
  <si>
    <t>Speedway Junior High School</t>
  </si>
  <si>
    <t>181092001784</t>
  </si>
  <si>
    <t>MDR_00346294</t>
  </si>
  <si>
    <t>Speedway</t>
  </si>
  <si>
    <t>46224</t>
  </si>
  <si>
    <t>272</t>
  </si>
  <si>
    <t>Western Boone Schools</t>
  </si>
  <si>
    <t>IN_Western Boone_Return to School_20220127</t>
  </si>
  <si>
    <t>Granville Wells Elementary School</t>
  </si>
  <si>
    <t>181299002064</t>
  </si>
  <si>
    <t>MDR_00331720</t>
  </si>
  <si>
    <t>46147</t>
  </si>
  <si>
    <t>Yorktown Community Schools</t>
  </si>
  <si>
    <t>IN_Yorktown_Reopening Plan_20211221</t>
  </si>
  <si>
    <t>Pleasant View Elementary School</t>
  </si>
  <si>
    <t>180723001215</t>
  </si>
  <si>
    <t>MDR_00333871</t>
  </si>
  <si>
    <t>Yorktown</t>
  </si>
  <si>
    <t>47396</t>
  </si>
  <si>
    <t>627</t>
  </si>
  <si>
    <t>Andover Public Schools 385</t>
  </si>
  <si>
    <t>KS_Andover 385_Covid playbook revised_20210824</t>
  </si>
  <si>
    <t>Wheatland Elementary School</t>
  </si>
  <si>
    <t>200336001913</t>
  </si>
  <si>
    <t>MDR_11134880</t>
  </si>
  <si>
    <t>67230</t>
  </si>
  <si>
    <t>443</t>
  </si>
  <si>
    <t>Baldwin City Unified School District 348</t>
  </si>
  <si>
    <t>KS_Baldwin City 348_Prevention Measures_2021-2022</t>
  </si>
  <si>
    <t>Baldwin High School</t>
  </si>
  <si>
    <t>200372000704</t>
  </si>
  <si>
    <t>MDR_00361036</t>
  </si>
  <si>
    <t>Baldwin City</t>
  </si>
  <si>
    <t>66006</t>
  </si>
  <si>
    <t>Belle Plaine Unified School District 357</t>
  </si>
  <si>
    <t>KS_Belle Plaine_Safe Return Plan_not dated</t>
  </si>
  <si>
    <t>Belle Plaine Elementary School</t>
  </si>
  <si>
    <t>200390000736</t>
  </si>
  <si>
    <t>MDR_00376043</t>
  </si>
  <si>
    <t>Belle Plaine</t>
  </si>
  <si>
    <t>67013</t>
  </si>
  <si>
    <t>Sumner</t>
  </si>
  <si>
    <t>268</t>
  </si>
  <si>
    <t>Bluestem Unified School District 205</t>
  </si>
  <si>
    <t>KS_Bluestem 205_Return to In-Person_202106</t>
  </si>
  <si>
    <t>Bluestem Jr./Sr. High School</t>
  </si>
  <si>
    <t>200855000038</t>
  </si>
  <si>
    <t>MDR_00358651</t>
  </si>
  <si>
    <t>67074</t>
  </si>
  <si>
    <t>Central Heights Unified School District 288</t>
  </si>
  <si>
    <t>KS_Central Heights 288_Return to In-Person_2021-2022.pdf</t>
  </si>
  <si>
    <t>Central Heights High</t>
  </si>
  <si>
    <t>200001400453</t>
  </si>
  <si>
    <t>MDR_00362353</t>
  </si>
  <si>
    <t>66080</t>
  </si>
  <si>
    <t>278</t>
  </si>
  <si>
    <t>Unified School District 505 Chetopa-St Paul</t>
  </si>
  <si>
    <t>KS_Chetopa-St Paul 505_Return to In-Person_202106</t>
  </si>
  <si>
    <t>Chetopa Schools</t>
  </si>
  <si>
    <t>200477001493</t>
  </si>
  <si>
    <t>MDR_00365915</t>
  </si>
  <si>
    <t>Chetopa</t>
  </si>
  <si>
    <t>67336</t>
  </si>
  <si>
    <t>Labette</t>
  </si>
  <si>
    <t>115</t>
  </si>
  <si>
    <t>Hoxie Community Schools Unified School District 412</t>
  </si>
  <si>
    <t>KS_Hoxie 412_Return to In-Person_20210622</t>
  </si>
  <si>
    <t>Hoxie Junior/Senior High School</t>
  </si>
  <si>
    <t>200753000966</t>
  </si>
  <si>
    <t>MDR_00375556</t>
  </si>
  <si>
    <t>Hoxie</t>
  </si>
  <si>
    <t>67740</t>
  </si>
  <si>
    <t>Kingman-Norwich Unified School District 331</t>
  </si>
  <si>
    <t>KS_Kingman-Norwich 331_Return to In-Person_202106</t>
  </si>
  <si>
    <t>Norwich School</t>
  </si>
  <si>
    <t>200807001985</t>
  </si>
  <si>
    <t>MDR_00365678</t>
  </si>
  <si>
    <t>Norwich</t>
  </si>
  <si>
    <t>67118</t>
  </si>
  <si>
    <t>Kingman</t>
  </si>
  <si>
    <t>142</t>
  </si>
  <si>
    <t>Oxford Unified School District 358</t>
  </si>
  <si>
    <t>KS_Oxford 358_District Plan for Safe Return_20210616</t>
  </si>
  <si>
    <t>Oxford Elementary School</t>
  </si>
  <si>
    <t>201044000738</t>
  </si>
  <si>
    <t>MDR_00376146</t>
  </si>
  <si>
    <t>67119</t>
  </si>
  <si>
    <t>189</t>
  </si>
  <si>
    <t>Stanton County Unified School District 452</t>
  </si>
  <si>
    <t>KS_Stanton_Plan for Safe Return_2021-2022</t>
  </si>
  <si>
    <t>Stanton County Jr./Sr. High School</t>
  </si>
  <si>
    <t>200786001145</t>
  </si>
  <si>
    <t>MDR_00375922</t>
  </si>
  <si>
    <t>67855</t>
  </si>
  <si>
    <t>Stanton</t>
  </si>
  <si>
    <t>203</t>
  </si>
  <si>
    <t>Topeka Public Schools 501</t>
  </si>
  <si>
    <t>KS_Topeka_TPS Safe Return to School Plan_2021-2022</t>
  </si>
  <si>
    <t>Lowman Hill Elementary School</t>
  </si>
  <si>
    <t>201226001451</t>
  </si>
  <si>
    <t>MDR_00375221</t>
  </si>
  <si>
    <t>Topeka</t>
  </si>
  <si>
    <t>66604</t>
  </si>
  <si>
    <t>Shawnee</t>
  </si>
  <si>
    <t>Turner Unified School District 202</t>
  </si>
  <si>
    <t>KS_Turner 202_ReStart Turner Details_20210817</t>
  </si>
  <si>
    <t>Turner Middle School</t>
  </si>
  <si>
    <t>201236001520</t>
  </si>
  <si>
    <t>MDR_00377944</t>
  </si>
  <si>
    <t>66106</t>
  </si>
  <si>
    <t>648</t>
  </si>
  <si>
    <t>Ashland Independent Schools</t>
  </si>
  <si>
    <t>KY_Ashland_Re-entry Plan_2021-2022</t>
  </si>
  <si>
    <t>Ashland Middle School</t>
  </si>
  <si>
    <t>210015000023</t>
  </si>
  <si>
    <t>MDR_00379710</t>
  </si>
  <si>
    <t>41102</t>
  </si>
  <si>
    <t>Boyd</t>
  </si>
  <si>
    <t>794</t>
  </si>
  <si>
    <t>Boone County Schools</t>
  </si>
  <si>
    <t>KY_Boone_final re-entry document_20210901</t>
  </si>
  <si>
    <t>Charles H. Kelly Elementary School</t>
  </si>
  <si>
    <t>210051001519</t>
  </si>
  <si>
    <t>MDR_02892160</t>
  </si>
  <si>
    <t>41005</t>
  </si>
  <si>
    <t>231</t>
  </si>
  <si>
    <t>Crittenden County School District</t>
  </si>
  <si>
    <t>KY_Crittenden_Operations Plan_20220308</t>
  </si>
  <si>
    <t>Crittenden County Middle School</t>
  </si>
  <si>
    <t>210138000280</t>
  </si>
  <si>
    <t>MDR_01398422</t>
  </si>
  <si>
    <t>42064</t>
  </si>
  <si>
    <t>Lincoln</t>
  </si>
  <si>
    <t>Franklin County Schools</t>
  </si>
  <si>
    <t>KY_Franklin_COVID Website Reopening Plan_20210804</t>
  </si>
  <si>
    <t>Hearn Elementary School</t>
  </si>
  <si>
    <t>210201000441</t>
  </si>
  <si>
    <t>MDR_00384038</t>
  </si>
  <si>
    <t>40601</t>
  </si>
  <si>
    <t>488</t>
  </si>
  <si>
    <t>Harlan County Public Schools</t>
  </si>
  <si>
    <t>KY_Harlan_Safe Return to In-Person_20220302</t>
  </si>
  <si>
    <t>Black Mountain Elementary School</t>
  </si>
  <si>
    <t>210254000532</t>
  </si>
  <si>
    <t>MDR_00385317</t>
  </si>
  <si>
    <t>Evarts</t>
  </si>
  <si>
    <t>40828</t>
  </si>
  <si>
    <t>Harlan</t>
  </si>
  <si>
    <t>Hart County Schools</t>
  </si>
  <si>
    <t>KY_Hart_Covid prevention plan_202108</t>
  </si>
  <si>
    <t>Cub Run Elementary School</t>
  </si>
  <si>
    <t>210264000563</t>
  </si>
  <si>
    <t>MDR_00385628</t>
  </si>
  <si>
    <t>Cub Run</t>
  </si>
  <si>
    <t>42729</t>
  </si>
  <si>
    <t>Hart</t>
  </si>
  <si>
    <t>Jackson Independent School District</t>
  </si>
  <si>
    <t>KY_Jackson_Covid Guidelines_20210909</t>
  </si>
  <si>
    <t>Jackson City School</t>
  </si>
  <si>
    <t>210291001719</t>
  </si>
  <si>
    <t>MDR_00380317</t>
  </si>
  <si>
    <t>41339</t>
  </si>
  <si>
    <t>Breathitt</t>
  </si>
  <si>
    <t>Kenton County School District</t>
  </si>
  <si>
    <t>KY_Kenton_Return to In-Person_20220325</t>
  </si>
  <si>
    <t>Hinsdale Elementary School</t>
  </si>
  <si>
    <t>210309000812</t>
  </si>
  <si>
    <t>MDR_00389894</t>
  </si>
  <si>
    <t>Edgewood</t>
  </si>
  <si>
    <t>41017</t>
  </si>
  <si>
    <t>Kenton</t>
  </si>
  <si>
    <t>KY_Madison_Return to School Website_2021-2022</t>
  </si>
  <si>
    <t>Shannon Johnson Elementary School</t>
  </si>
  <si>
    <t>210372001901</t>
  </si>
  <si>
    <t>MDR_04918849</t>
  </si>
  <si>
    <t>Berea</t>
  </si>
  <si>
    <t>40403</t>
  </si>
  <si>
    <t>McCracken County Public Schools</t>
  </si>
  <si>
    <t>KY_McCracken_Reopen Plan_20210726</t>
  </si>
  <si>
    <t>Reidland Middle School</t>
  </si>
  <si>
    <t>210396001013</t>
  </si>
  <si>
    <t>MDR_00392592</t>
  </si>
  <si>
    <t>Paducah</t>
  </si>
  <si>
    <t>42001</t>
  </si>
  <si>
    <t>McCracken</t>
  </si>
  <si>
    <t>Montgomery County Schools</t>
  </si>
  <si>
    <t>KY_Montgomery_Reopening MCS_2021-2022</t>
  </si>
  <si>
    <t>Camargo Elementary School</t>
  </si>
  <si>
    <t>210425001057</t>
  </si>
  <si>
    <t>MDR_00393962</t>
  </si>
  <si>
    <t>Mount Sterling</t>
  </si>
  <si>
    <t>40353</t>
  </si>
  <si>
    <t>Paducah Public Schools</t>
  </si>
  <si>
    <t>KY_Paducah_Reopen Plan_20211012</t>
  </si>
  <si>
    <t>Paducah Middle School</t>
  </si>
  <si>
    <t>210465001144</t>
  </si>
  <si>
    <t>MDR_00392619</t>
  </si>
  <si>
    <t>Pike County School District</t>
  </si>
  <si>
    <t>KY_Pike_Operation Plan_2021-2022</t>
  </si>
  <si>
    <t>Belfry High School</t>
  </si>
  <si>
    <t>210480001179</t>
  </si>
  <si>
    <t>MDR_00395128</t>
  </si>
  <si>
    <t>Belfry</t>
  </si>
  <si>
    <t>41514</t>
  </si>
  <si>
    <t>599</t>
  </si>
  <si>
    <t>Pulaski County Schools</t>
  </si>
  <si>
    <t>KY_Pulaski_Reopening Plan_20211012</t>
  </si>
  <si>
    <t>Southern Elementary School</t>
  </si>
  <si>
    <t>210495001464</t>
  </si>
  <si>
    <t>MDR_02126686</t>
  </si>
  <si>
    <t>Somerset</t>
  </si>
  <si>
    <t>42501</t>
  </si>
  <si>
    <t>668</t>
  </si>
  <si>
    <t>Shelby County Public Schools</t>
  </si>
  <si>
    <t>KY_Shelby_COVID-19 Guidlines_20210907</t>
  </si>
  <si>
    <t>Wright Elementary School</t>
  </si>
  <si>
    <t>210532001434</t>
  </si>
  <si>
    <t>MDR_02125644</t>
  </si>
  <si>
    <t>40065</t>
  </si>
  <si>
    <t>Trigg County Public Schools</t>
  </si>
  <si>
    <t>KY_Trigg_2022 Updated Guidance_not dated</t>
  </si>
  <si>
    <t>Trigg County Intermediate School</t>
  </si>
  <si>
    <t>210558002167</t>
  </si>
  <si>
    <t>MDR_11073080</t>
  </si>
  <si>
    <t>Cadiz</t>
  </si>
  <si>
    <t>42211</t>
  </si>
  <si>
    <t>Trigg</t>
  </si>
  <si>
    <t>Acadia Parish Schools</t>
  </si>
  <si>
    <t>LA_Acadia_Reopening Plan_20220208</t>
  </si>
  <si>
    <t>Crowley Middle School</t>
  </si>
  <si>
    <t>220003000007</t>
  </si>
  <si>
    <t>MDR_00397750</t>
  </si>
  <si>
    <t>Crowley</t>
  </si>
  <si>
    <t>70526</t>
  </si>
  <si>
    <t>Acadia</t>
  </si>
  <si>
    <t>478</t>
  </si>
  <si>
    <t>Caddo Parish Public Schools</t>
  </si>
  <si>
    <t>LA_Caddo_Strong Start_20220106</t>
  </si>
  <si>
    <t>Claiborne Fundamental Elementary School</t>
  </si>
  <si>
    <t>220030000154</t>
  </si>
  <si>
    <t>MDR_00399136</t>
  </si>
  <si>
    <t>Shreveport</t>
  </si>
  <si>
    <t>71103</t>
  </si>
  <si>
    <t>Caddo</t>
  </si>
  <si>
    <t>Charter School - Friends of King School District</t>
  </si>
  <si>
    <t>LA_Dr MLK Charter_Return to School_2021-2022</t>
  </si>
  <si>
    <t>Dr. Martin Luther King Jr. Charter School For Science and Technology</t>
  </si>
  <si>
    <t>220021700414</t>
  </si>
  <si>
    <t>MDR_04370314</t>
  </si>
  <si>
    <t>New Orleans</t>
  </si>
  <si>
    <t>70117</t>
  </si>
  <si>
    <t>Orleans</t>
  </si>
  <si>
    <t>1016</t>
  </si>
  <si>
    <t>Evangeline Parish School District</t>
  </si>
  <si>
    <t>LA_Evangeline_Reopening Plan_2021-2022</t>
  </si>
  <si>
    <t>Ville Platte Elementary School</t>
  </si>
  <si>
    <t>220063000483</t>
  </si>
  <si>
    <t>MDR_00402898</t>
  </si>
  <si>
    <t>Ville Platte</t>
  </si>
  <si>
    <t>70586</t>
  </si>
  <si>
    <t>Evangeline</t>
  </si>
  <si>
    <t>Livingston Parish Public Schools</t>
  </si>
  <si>
    <t>LA_Livingston_Updated Guidelines_20220418</t>
  </si>
  <si>
    <t>Denham Springs High School</t>
  </si>
  <si>
    <t>220102000758</t>
  </si>
  <si>
    <t>MDR_00406375</t>
  </si>
  <si>
    <t>Denham Springs</t>
  </si>
  <si>
    <t>70726</t>
  </si>
  <si>
    <t>1576</t>
  </si>
  <si>
    <t>Charter School - Collegiate Academies</t>
  </si>
  <si>
    <t>LA_NOLA_Reopening Plan_20211018.pdf</t>
  </si>
  <si>
    <t>G.W. Carver High School</t>
  </si>
  <si>
    <t>220026502334</t>
  </si>
  <si>
    <t>MDR_11830826</t>
  </si>
  <si>
    <t>70126</t>
  </si>
  <si>
    <t>820</t>
  </si>
  <si>
    <t>Ouachita Parish Schools</t>
  </si>
  <si>
    <t>LA_Ouachita_Reopening Guidelines_2021-2022</t>
  </si>
  <si>
    <t>West Ouachita High School</t>
  </si>
  <si>
    <t>220120001939</t>
  </si>
  <si>
    <t>MDR_00410247</t>
  </si>
  <si>
    <t>West Monroe</t>
  </si>
  <si>
    <t>71292</t>
  </si>
  <si>
    <t>Ouachita</t>
  </si>
  <si>
    <t>1134</t>
  </si>
  <si>
    <t>Richland Parish School System</t>
  </si>
  <si>
    <t>LA_Richland_Revised Operational Guidelines Memo_20210806</t>
  </si>
  <si>
    <t>Holly Ridge Elementary School</t>
  </si>
  <si>
    <t>220135001098</t>
  </si>
  <si>
    <t>MDR_00411772</t>
  </si>
  <si>
    <t>Rayville</t>
  </si>
  <si>
    <t>71269</t>
  </si>
  <si>
    <t>141</t>
  </si>
  <si>
    <t>St. John The Baptist Parish Public Schools</t>
  </si>
  <si>
    <t>LA_St John the Baptist_FAQs for Parents_not dated</t>
  </si>
  <si>
    <t>St. John STEM Magnet High School</t>
  </si>
  <si>
    <t>MDR_12366622</t>
  </si>
  <si>
    <t>Reserve</t>
  </si>
  <si>
    <t>70084</t>
  </si>
  <si>
    <t>ST JOHN THE BAPTIST</t>
  </si>
  <si>
    <t>Terrebonne Parish School District</t>
  </si>
  <si>
    <t>LA_Terrebonne_Operational Guidelines_20210706</t>
  </si>
  <si>
    <t>Gibson Elementary School</t>
  </si>
  <si>
    <t>220174001349</t>
  </si>
  <si>
    <t>MDR_01170971</t>
  </si>
  <si>
    <t>Gibson</t>
  </si>
  <si>
    <t>70356</t>
  </si>
  <si>
    <t>Acushnet Public Schools</t>
  </si>
  <si>
    <t>MA_Acushnet_Updated Re-Entry Plan__202203</t>
  </si>
  <si>
    <t>Albert F Ford Middle School</t>
  </si>
  <si>
    <t>250174000015</t>
  </si>
  <si>
    <t>MDR_00417958</t>
  </si>
  <si>
    <t>Acushnet</t>
  </si>
  <si>
    <t>02743</t>
  </si>
  <si>
    <t>Boston Public Schools</t>
  </si>
  <si>
    <t>MA_Boston_Preparing for School Year_20210901</t>
  </si>
  <si>
    <t>John D. O'Bryant School of Math &amp; Science</t>
  </si>
  <si>
    <t>250279000205</t>
  </si>
  <si>
    <t>MDR_00439841</t>
  </si>
  <si>
    <t>Roxbury</t>
  </si>
  <si>
    <t>02120</t>
  </si>
  <si>
    <t>Suffolk</t>
  </si>
  <si>
    <t>1562</t>
  </si>
  <si>
    <t>Brockton Public Schools</t>
  </si>
  <si>
    <t>MA_Brockton_COVID Website_not dated</t>
  </si>
  <si>
    <t>Champion High School at the Keith Center</t>
  </si>
  <si>
    <t>250309002652</t>
  </si>
  <si>
    <t>MDR_04922333</t>
  </si>
  <si>
    <t>Brockton</t>
  </si>
  <si>
    <t>02301</t>
  </si>
  <si>
    <t>176</t>
  </si>
  <si>
    <t>Cohasset Public Schools</t>
  </si>
  <si>
    <t>MA_Cohasset_Guidelines and Protocols_20210521</t>
  </si>
  <si>
    <t>Cohasset Middle School</t>
  </si>
  <si>
    <t>250378000518</t>
  </si>
  <si>
    <t>MDR_00435156</t>
  </si>
  <si>
    <t>Cohasset</t>
  </si>
  <si>
    <t>02025</t>
  </si>
  <si>
    <t>Norfolk</t>
  </si>
  <si>
    <t>846</t>
  </si>
  <si>
    <t>Dighton-Rehoboth School District</t>
  </si>
  <si>
    <t>MA_Dighton Rehoboth_COVID Website_not dated</t>
  </si>
  <si>
    <t>Dighton Middle School</t>
  </si>
  <si>
    <t>250420000400</t>
  </si>
  <si>
    <t>MDR_00418237</t>
  </si>
  <si>
    <t>Dighton</t>
  </si>
  <si>
    <t>02715</t>
  </si>
  <si>
    <t>392</t>
  </si>
  <si>
    <t>Douglas Public School District</t>
  </si>
  <si>
    <t>MA_Douglas_State Dept Health Testing Updates Letter_20220118</t>
  </si>
  <si>
    <t>Douglas High School</t>
  </si>
  <si>
    <t>250423000570</t>
  </si>
  <si>
    <t>MDR_00445321</t>
  </si>
  <si>
    <t>01516</t>
  </si>
  <si>
    <t>Worcester</t>
  </si>
  <si>
    <t>Harvard Public Schools</t>
  </si>
  <si>
    <t>MA_Harvard_COVID Policies_20220321</t>
  </si>
  <si>
    <t>The Bromfield School</t>
  </si>
  <si>
    <t>250588000838</t>
  </si>
  <si>
    <t>MDR_02044739</t>
  </si>
  <si>
    <t>Harvard</t>
  </si>
  <si>
    <t>01451</t>
  </si>
  <si>
    <t>655</t>
  </si>
  <si>
    <t>Holliston Public Schools</t>
  </si>
  <si>
    <t>MA_Holliston_Back to School Health Plan_20210827</t>
  </si>
  <si>
    <t>Holliston High School</t>
  </si>
  <si>
    <t>250624000894</t>
  </si>
  <si>
    <t>MDR_00430077</t>
  </si>
  <si>
    <t>Holliston</t>
  </si>
  <si>
    <t>01746</t>
  </si>
  <si>
    <t>797</t>
  </si>
  <si>
    <t>Lawrence Public Schools</t>
  </si>
  <si>
    <t>MA_Lawrence_Protocols_2021-2022</t>
  </si>
  <si>
    <t>Spark Academy</t>
  </si>
  <si>
    <t>250666002758</t>
  </si>
  <si>
    <t>MDR_11834157</t>
  </si>
  <si>
    <t>01843</t>
  </si>
  <si>
    <t>Lenox Public Schools</t>
  </si>
  <si>
    <t>MA_Lenox_Welcome Back Letter_20210827</t>
  </si>
  <si>
    <t>Lenox Memorial Middle and High School</t>
  </si>
  <si>
    <t>250675000978</t>
  </si>
  <si>
    <t>MDR_00417221</t>
  </si>
  <si>
    <t>Lenox</t>
  </si>
  <si>
    <t>01240</t>
  </si>
  <si>
    <t>Berkshire</t>
  </si>
  <si>
    <t>Malden Public Schools</t>
  </si>
  <si>
    <t>MA_Malden_Back to School Letter_20210817</t>
  </si>
  <si>
    <t>Ferryway School</t>
  </si>
  <si>
    <t>250717001345</t>
  </si>
  <si>
    <t>MDR_00430962</t>
  </si>
  <si>
    <t>Malden</t>
  </si>
  <si>
    <t>02148</t>
  </si>
  <si>
    <t>875</t>
  </si>
  <si>
    <t>Mount Greylock Regional School District</t>
  </si>
  <si>
    <t>MA_Mount Greylock_Protocols_20220207</t>
  </si>
  <si>
    <t>Mount Greylock Regional School </t>
  </si>
  <si>
    <t>250816001273</t>
  </si>
  <si>
    <t>MDR_00417257</t>
  </si>
  <si>
    <t>Williamstown</t>
  </si>
  <si>
    <t>01267</t>
  </si>
  <si>
    <t>Plymouth Public Schools</t>
  </si>
  <si>
    <t>MA_Plymouth_Return-to-School Plan_20210827</t>
  </si>
  <si>
    <t>250972001548</t>
  </si>
  <si>
    <t>MDR_01822277</t>
  </si>
  <si>
    <t>02360</t>
  </si>
  <si>
    <t>Quincy Public Schools</t>
  </si>
  <si>
    <t>MA_Quincy_COVID Website_not dated</t>
  </si>
  <si>
    <t>Clifford Marshall Elementary School</t>
  </si>
  <si>
    <t>250987001220</t>
  </si>
  <si>
    <t>MDR_00436289</t>
  </si>
  <si>
    <t>02169</t>
  </si>
  <si>
    <t>565</t>
  </si>
  <si>
    <t>Reading Public Schools</t>
  </si>
  <si>
    <t>MA_Reading_Back to School Letter and FAQs_202108</t>
  </si>
  <si>
    <t>Walter S. Parker Middle School</t>
  </si>
  <si>
    <t>250999001612</t>
  </si>
  <si>
    <t>MDR_00432398</t>
  </si>
  <si>
    <t>Reading</t>
  </si>
  <si>
    <t>01867</t>
  </si>
  <si>
    <t>Revere Public Schools</t>
  </si>
  <si>
    <t>MA_Revere_Initial RPSCovid-19 Fall Guidance_2021-2022</t>
  </si>
  <si>
    <t>SeaCoast High School</t>
  </si>
  <si>
    <t>251005001659</t>
  </si>
  <si>
    <t>MDR_05009269</t>
  </si>
  <si>
    <t>Revere</t>
  </si>
  <si>
    <t>02151</t>
  </si>
  <si>
    <t>Rockland Public Schools</t>
  </si>
  <si>
    <t>MA_Rockland_Protocol Letter_20211231 &amp; Cleaning Plan_not dated</t>
  </si>
  <si>
    <t>Memorial Park School</t>
  </si>
  <si>
    <t>251017001640</t>
  </si>
  <si>
    <t>MDR_00439229</t>
  </si>
  <si>
    <t>02370</t>
  </si>
  <si>
    <t>Seekonk Public Schools</t>
  </si>
  <si>
    <t>MA_Seekonk_State Dept of Health Reopening Guidance_20210813</t>
  </si>
  <si>
    <t>Mildred H. Aitken Elementary School</t>
  </si>
  <si>
    <t>251059001696</t>
  </si>
  <si>
    <t>MDR_00419671</t>
  </si>
  <si>
    <t>Seekonk</t>
  </si>
  <si>
    <t>02771</t>
  </si>
  <si>
    <t>South Hadley Public Schools</t>
  </si>
  <si>
    <t>MA_South Hadley_Reopening Plan_202108</t>
  </si>
  <si>
    <t>South Hadley High School</t>
  </si>
  <si>
    <t>251092001754</t>
  </si>
  <si>
    <t>MDR_00427989</t>
  </si>
  <si>
    <t>South Hadley</t>
  </si>
  <si>
    <t>01075</t>
  </si>
  <si>
    <t>Walpole Public Schools</t>
  </si>
  <si>
    <t>MA_Walpole_Prepared to Achieve Excellence_20210827</t>
  </si>
  <si>
    <t>Elm Street School</t>
  </si>
  <si>
    <t>251197001235</t>
  </si>
  <si>
    <t>MDR_04841624</t>
  </si>
  <si>
    <t>Walpole</t>
  </si>
  <si>
    <t>02081</t>
  </si>
  <si>
    <t>431</t>
  </si>
  <si>
    <t>West Boylston Public Schools</t>
  </si>
  <si>
    <t>MA_West Boylston_State Dept of Health Reopening Guidance_20210813</t>
  </si>
  <si>
    <t>Major Edwards Elementary</t>
  </si>
  <si>
    <t>251239002034</t>
  </si>
  <si>
    <t>MDR_00447408</t>
  </si>
  <si>
    <t>West Boylston</t>
  </si>
  <si>
    <t>01583</t>
  </si>
  <si>
    <t>West Bridgewater Public Schools</t>
  </si>
  <si>
    <t>MA_West Bridgewater_Back to School Plan_2021-2022</t>
  </si>
  <si>
    <t>West Bridgewater Middle-Senior High School</t>
  </si>
  <si>
    <t>251242002039</t>
  </si>
  <si>
    <t>MDR_00439528</t>
  </si>
  <si>
    <t>West Bridgewater</t>
  </si>
  <si>
    <t>02379</t>
  </si>
  <si>
    <t>Wilmington Public Schools</t>
  </si>
  <si>
    <t>MA_Wilmington_Opening Safety_20210826 &amp; PPT_202108</t>
  </si>
  <si>
    <t>Woburn Street Elementary School</t>
  </si>
  <si>
    <t>251305002159</t>
  </si>
  <si>
    <t>MDR_00433859</t>
  </si>
  <si>
    <t>Wilmington</t>
  </si>
  <si>
    <t>01887</t>
  </si>
  <si>
    <t>Worcester Public Schools</t>
  </si>
  <si>
    <t>MA_Worcester_Fall Learning Plan_202108</t>
  </si>
  <si>
    <t>Claremont Academy</t>
  </si>
  <si>
    <t>251323002121</t>
  </si>
  <si>
    <t>MDR_10910863</t>
  </si>
  <si>
    <t>01610</t>
  </si>
  <si>
    <t>Baltimore City Public Schools</t>
  </si>
  <si>
    <t>MD</t>
  </si>
  <si>
    <t>MD_Baltimore City_Recovery Plan_20210806</t>
  </si>
  <si>
    <t>Baltimore Polytechnic Institute</t>
  </si>
  <si>
    <t>240009000151</t>
  </si>
  <si>
    <t>MDR_00454425</t>
  </si>
  <si>
    <t>Baltimore</t>
  </si>
  <si>
    <t>21209</t>
  </si>
  <si>
    <t>Baltimore City</t>
  </si>
  <si>
    <t>1552</t>
  </si>
  <si>
    <t>Baltimore County Public Schools</t>
  </si>
  <si>
    <t>MD_Baltimore Co_Reopening Plan_20220312</t>
  </si>
  <si>
    <t>240012000388</t>
  </si>
  <si>
    <t>MDR_00451447</t>
  </si>
  <si>
    <t>Reisterstown</t>
  </si>
  <si>
    <t>21136</t>
  </si>
  <si>
    <t>Calvert County Public Schools</t>
  </si>
  <si>
    <t>MD_Calvert_Reopening Plan_20210922</t>
  </si>
  <si>
    <t>Windy Hill Middle School</t>
  </si>
  <si>
    <t>240015000967</t>
  </si>
  <si>
    <t>MDR_04807707</t>
  </si>
  <si>
    <t>Owings</t>
  </si>
  <si>
    <t>20736</t>
  </si>
  <si>
    <t>Calvert</t>
  </si>
  <si>
    <t>738</t>
  </si>
  <si>
    <t>Cecil County Public Schools</t>
  </si>
  <si>
    <t>MD_Cecil C_Safety Protocols_not dated</t>
  </si>
  <si>
    <t>Kenmore Elementary School</t>
  </si>
  <si>
    <t>240024001491</t>
  </si>
  <si>
    <t>MDR_00456368</t>
  </si>
  <si>
    <t>Elkton</t>
  </si>
  <si>
    <t>21921</t>
  </si>
  <si>
    <t>Cecil</t>
  </si>
  <si>
    <t>Frederick County Public Schools</t>
  </si>
  <si>
    <t>MD_Frederick_Opening Plan_2021-2022</t>
  </si>
  <si>
    <t>Valley Elementary School</t>
  </si>
  <si>
    <t>240033000653</t>
  </si>
  <si>
    <t>MDR_00457233</t>
  </si>
  <si>
    <t>21755</t>
  </si>
  <si>
    <t>Frederick</t>
  </si>
  <si>
    <t>400</t>
  </si>
  <si>
    <t>Garrett County Public Schools</t>
  </si>
  <si>
    <t>MD_Garrett_Safety Protocols_20210307</t>
  </si>
  <si>
    <t>Yough Glades Elementary School</t>
  </si>
  <si>
    <t>240036000852</t>
  </si>
  <si>
    <t>MDR_00457415</t>
  </si>
  <si>
    <t>21550</t>
  </si>
  <si>
    <t>Garrett</t>
  </si>
  <si>
    <t>Harford County Public Schools</t>
  </si>
  <si>
    <t>MD_Hartford_Continuity of Learning_20220208</t>
  </si>
  <si>
    <t>Church Creek Elementary School</t>
  </si>
  <si>
    <t>240039000468</t>
  </si>
  <si>
    <t>MDR_04285850</t>
  </si>
  <si>
    <t>Belcamp</t>
  </si>
  <si>
    <t>21017</t>
  </si>
  <si>
    <t>Harford</t>
  </si>
  <si>
    <t>Kent County Public Schools</t>
  </si>
  <si>
    <t>MD_Kent_Reopening Plan_2021-2022</t>
  </si>
  <si>
    <t>Galena Elementary School</t>
  </si>
  <si>
    <t>240045001695</t>
  </si>
  <si>
    <t>MDR_00458378</t>
  </si>
  <si>
    <t>Galena</t>
  </si>
  <si>
    <t>21635</t>
  </si>
  <si>
    <t>351</t>
  </si>
  <si>
    <t>Montgomery County Public Schools</t>
  </si>
  <si>
    <t>MD_Montgomery_Commitments for Reopening_not dated</t>
  </si>
  <si>
    <t>Burtonsville Elementary School</t>
  </si>
  <si>
    <t>240048000794</t>
  </si>
  <si>
    <t>MDR_00459956</t>
  </si>
  <si>
    <t>Burtonsville</t>
  </si>
  <si>
    <t>20866</t>
  </si>
  <si>
    <t>Prince George's County Public Schools</t>
  </si>
  <si>
    <t>MD_Prince Georges_Safe Return to In-Person_202203</t>
  </si>
  <si>
    <t>Thomas S. Stone Elementary School</t>
  </si>
  <si>
    <t>240051001176</t>
  </si>
  <si>
    <t>MDR_00462238</t>
  </si>
  <si>
    <t>Mt Rainier</t>
  </si>
  <si>
    <t>20712</t>
  </si>
  <si>
    <t>Prince Georges</t>
  </si>
  <si>
    <t>654</t>
  </si>
  <si>
    <t>Talbot County Public Schools</t>
  </si>
  <si>
    <t>MD_Talbot_Safe Return to In-Person_20220126</t>
  </si>
  <si>
    <t>Tilghman Elementary School</t>
  </si>
  <si>
    <t>240063001250</t>
  </si>
  <si>
    <t>MDR_00463816</t>
  </si>
  <si>
    <t>Tilghman</t>
  </si>
  <si>
    <t>21671</t>
  </si>
  <si>
    <t>Talbot</t>
  </si>
  <si>
    <t>62</t>
  </si>
  <si>
    <t>Mount Desert Island Regional School System - Alternative Organizational Structure 91</t>
  </si>
  <si>
    <t>ME_AOS 91 MDIRSS_Family Handbook_202109</t>
  </si>
  <si>
    <t>Tremont Consolidated School</t>
  </si>
  <si>
    <t>231296000594</t>
  </si>
  <si>
    <t>MDR_00468866</t>
  </si>
  <si>
    <t>Bass Harbor</t>
  </si>
  <si>
    <t>04653</t>
  </si>
  <si>
    <t>Machias Bay Area School System Alternative Organizational Structure 96</t>
  </si>
  <si>
    <t>ME_AOS 96 Bay Ridge_Re-Opening Protocol_202109</t>
  </si>
  <si>
    <t>Bay Ridge Elementary School</t>
  </si>
  <si>
    <t>230006501020</t>
  </si>
  <si>
    <t>MDR_03235905</t>
  </si>
  <si>
    <t>04626</t>
  </si>
  <si>
    <t>63</t>
  </si>
  <si>
    <t>Five Town Schools</t>
  </si>
  <si>
    <t>ME_Five Town_District School Year Plan_20211005</t>
  </si>
  <si>
    <t>Camden Hills Regional High School</t>
  </si>
  <si>
    <t>230005300504</t>
  </si>
  <si>
    <t>MDR_00469731</t>
  </si>
  <si>
    <t>Rockport</t>
  </si>
  <si>
    <t>04856</t>
  </si>
  <si>
    <t>Greenville Public Schools</t>
  </si>
  <si>
    <t>ME_Greenville_Return to School_20210824</t>
  </si>
  <si>
    <t>Greenville Consolidated School</t>
  </si>
  <si>
    <t>230625023138</t>
  </si>
  <si>
    <t>MDR_04366234</t>
  </si>
  <si>
    <t>Greenville</t>
  </si>
  <si>
    <t>04441</t>
  </si>
  <si>
    <t>Piscataquis</t>
  </si>
  <si>
    <t>206</t>
  </si>
  <si>
    <t>Maine School Administrative District 15</t>
  </si>
  <si>
    <t>ME_MSAD 15_Health Guidelines_08112021</t>
  </si>
  <si>
    <t>Gray-New Gloucester High School</t>
  </si>
  <si>
    <t>231071000346</t>
  </si>
  <si>
    <t>MDR_00467070</t>
  </si>
  <si>
    <t>Gray</t>
  </si>
  <si>
    <t>04039</t>
  </si>
  <si>
    <t>Cumberland</t>
  </si>
  <si>
    <t>Regional School Unit 3</t>
  </si>
  <si>
    <t>ME_RSU 3_COVID-19 Protocols_2021-2022</t>
  </si>
  <si>
    <t>Mount View Middle School</t>
  </si>
  <si>
    <t>231152000474</t>
  </si>
  <si>
    <t>MDR_00473392</t>
  </si>
  <si>
    <t>Thorndike</t>
  </si>
  <si>
    <t>04986</t>
  </si>
  <si>
    <t>Waldo</t>
  </si>
  <si>
    <t>291</t>
  </si>
  <si>
    <t>Maine School Administrative District 37</t>
  </si>
  <si>
    <t>ME_RSU 37-MSAD 37_COVID-19 Guidelines_20220426</t>
  </si>
  <si>
    <t>Narraguagus Jr./Sr. High School</t>
  </si>
  <si>
    <t>231143000466</t>
  </si>
  <si>
    <t>MDR_00473835</t>
  </si>
  <si>
    <t>Harrington</t>
  </si>
  <si>
    <t>04643</t>
  </si>
  <si>
    <t>Spruce Mountain School District Regional School Unit 73</t>
  </si>
  <si>
    <t>ME_Spruce Mountain 73_Framework for Returning to School_20210825</t>
  </si>
  <si>
    <t>Spruce Mountain Elementary School</t>
  </si>
  <si>
    <t>231480523152</t>
  </si>
  <si>
    <t>MDR_00465058</t>
  </si>
  <si>
    <t>Livermore</t>
  </si>
  <si>
    <t>04253</t>
  </si>
  <si>
    <t>Androscoggin</t>
  </si>
  <si>
    <t>Veazie Community School</t>
  </si>
  <si>
    <t>ME_Veazie_Reopening Plan_20220309</t>
  </si>
  <si>
    <t>231314000384</t>
  </si>
  <si>
    <t>MDR_00471851</t>
  </si>
  <si>
    <t>Veazie</t>
  </si>
  <si>
    <t>04401</t>
  </si>
  <si>
    <t>Penobscot</t>
  </si>
  <si>
    <t>137</t>
  </si>
  <si>
    <t>Regional School Unit 10 Western Foothills</t>
  </si>
  <si>
    <t>ME_Western Foothills 10_Return to School Plan_20220105</t>
  </si>
  <si>
    <t>Mountain Valley Middle School</t>
  </si>
  <si>
    <t>231479500502</t>
  </si>
  <si>
    <t>MDR_03241497</t>
  </si>
  <si>
    <t>Mexico</t>
  </si>
  <si>
    <t>04257</t>
  </si>
  <si>
    <t>276</t>
  </si>
  <si>
    <t>Algonac Community Schools</t>
  </si>
  <si>
    <t>MI_Algonac_Frequently Asked Questions_2021-2022</t>
  </si>
  <si>
    <t>Algonac Jr./Sr. High School</t>
  </si>
  <si>
    <t>260219003960</t>
  </si>
  <si>
    <t>MDR_00512417</t>
  </si>
  <si>
    <t>Clay</t>
  </si>
  <si>
    <t>48001</t>
  </si>
  <si>
    <t>Battle Creek Public Schools</t>
  </si>
  <si>
    <t>MI_Battle Creek_Response Plan_20220301</t>
  </si>
  <si>
    <t>Fremont International Academy</t>
  </si>
  <si>
    <t>260000508923</t>
  </si>
  <si>
    <t>MDR_12365848</t>
  </si>
  <si>
    <t>Battle Creek</t>
  </si>
  <si>
    <t>49017</t>
  </si>
  <si>
    <t>CALHOUN</t>
  </si>
  <si>
    <t>Birmingham Public Schools</t>
  </si>
  <si>
    <t>MI_Birmingham_County Health Dept Guidance_20210818</t>
  </si>
  <si>
    <t>Ernest W. Seaholm High School</t>
  </si>
  <si>
    <t>260585004217</t>
  </si>
  <si>
    <t>MDR_00504290</t>
  </si>
  <si>
    <t>48009</t>
  </si>
  <si>
    <t>1324</t>
  </si>
  <si>
    <t>Bloomingdale Public Schools</t>
  </si>
  <si>
    <t>MI_Bloomingdale_Return to Learn Plan_202201</t>
  </si>
  <si>
    <t>Bloomingdale Middle And High School</t>
  </si>
  <si>
    <t>260627004247</t>
  </si>
  <si>
    <t>MDR_05350082</t>
  </si>
  <si>
    <t>Bloomingdale</t>
  </si>
  <si>
    <t>49026</t>
  </si>
  <si>
    <t>Van Buren</t>
  </si>
  <si>
    <t>593</t>
  </si>
  <si>
    <t>Casevulle Public Schools</t>
  </si>
  <si>
    <t>MI_Caseville_Back to School Letter_20210817</t>
  </si>
  <si>
    <t>Caseville Public School</t>
  </si>
  <si>
    <t>260828004388</t>
  </si>
  <si>
    <t>MDR_00486480</t>
  </si>
  <si>
    <t>Caseville</t>
  </si>
  <si>
    <t>48725</t>
  </si>
  <si>
    <t>Huron</t>
  </si>
  <si>
    <t>Clintondale Community Schools</t>
  </si>
  <si>
    <t>MI_Clintondale_COVID Website_not dated</t>
  </si>
  <si>
    <t>Clintondale High School</t>
  </si>
  <si>
    <t>261008004491</t>
  </si>
  <si>
    <t>MDR_00496837</t>
  </si>
  <si>
    <t>Clinton Township</t>
  </si>
  <si>
    <t>48035</t>
  </si>
  <si>
    <t>Macomb</t>
  </si>
  <si>
    <t>Detroit Public Schools Community District</t>
  </si>
  <si>
    <t>MI_Detroit_Reopening Plan_202108</t>
  </si>
  <si>
    <t>Marquette Elementary-Middle School</t>
  </si>
  <si>
    <t>260110304775</t>
  </si>
  <si>
    <t>MDR_00519972</t>
  </si>
  <si>
    <t>Detroit</t>
  </si>
  <si>
    <t>48236</t>
  </si>
  <si>
    <t>Farmington Public Schools</t>
  </si>
  <si>
    <t>MI_Farmington_Mitigation Protocols_20211104</t>
  </si>
  <si>
    <t>Beechview Elementary School</t>
  </si>
  <si>
    <t>261407005033</t>
  </si>
  <si>
    <t>MDR_00504953</t>
  </si>
  <si>
    <t>Farmington Hills</t>
  </si>
  <si>
    <t>48334</t>
  </si>
  <si>
    <t>Gobles Public Schools</t>
  </si>
  <si>
    <t>MI_Gobles_Return to School Letters_20210716</t>
  </si>
  <si>
    <t>Gobles Middle/High School</t>
  </si>
  <si>
    <t>261605005256</t>
  </si>
  <si>
    <t>MDR_00515184</t>
  </si>
  <si>
    <t>Gobles</t>
  </si>
  <si>
    <t>49055</t>
  </si>
  <si>
    <t>Grand Blanc Community Schools</t>
  </si>
  <si>
    <t>MI_Grand Blanc_Protocol PPT_20220222</t>
  </si>
  <si>
    <t>Perry Innovation Center</t>
  </si>
  <si>
    <t>261635001469</t>
  </si>
  <si>
    <t>MDR_11735642</t>
  </si>
  <si>
    <t>Grand Blanc</t>
  </si>
  <si>
    <t>48439</t>
  </si>
  <si>
    <t>Nah Tah Wahsh/Hannahville Indian School District</t>
  </si>
  <si>
    <t>MI_Hannahville Indian School_Back to School Letter_20210826</t>
  </si>
  <si>
    <t>Hannahville Indian School</t>
  </si>
  <si>
    <t>590018700086</t>
  </si>
  <si>
    <t>MDR_02102719</t>
  </si>
  <si>
    <t>49896</t>
  </si>
  <si>
    <t>Menominee</t>
  </si>
  <si>
    <t>163</t>
  </si>
  <si>
    <t>Hillman Community Schools</t>
  </si>
  <si>
    <t>MI_Hillman_Updated Guidance Memo_20220118</t>
  </si>
  <si>
    <t>Hillman Jr./Sr. High School</t>
  </si>
  <si>
    <t>261836005503</t>
  </si>
  <si>
    <t>MDR_04866442</t>
  </si>
  <si>
    <t>Hillman</t>
  </si>
  <si>
    <t>49746</t>
  </si>
  <si>
    <t>Montmorency</t>
  </si>
  <si>
    <t>Holt Public Schools</t>
  </si>
  <si>
    <t>MI_Holt_COVID-19 Website_20220315</t>
  </si>
  <si>
    <t>Wilcox Elementary School</t>
  </si>
  <si>
    <t>261848005533</t>
  </si>
  <si>
    <t>MDR_00487094</t>
  </si>
  <si>
    <t>Holt</t>
  </si>
  <si>
    <t>48842</t>
  </si>
  <si>
    <t>MI_Hope of Detroit Academy_Return to In-Person_202203</t>
  </si>
  <si>
    <t>Hope of Detroit Academy Middle School /High School</t>
  </si>
  <si>
    <t>260024308799</t>
  </si>
  <si>
    <t>MDR_11746407</t>
  </si>
  <si>
    <t>48210</t>
  </si>
  <si>
    <t>499</t>
  </si>
  <si>
    <t>Jackson Public Schools</t>
  </si>
  <si>
    <t>MI_Jackson_Return to School Information_202108</t>
  </si>
  <si>
    <t>JPS Montessori Center</t>
  </si>
  <si>
    <t>261962008691</t>
  </si>
  <si>
    <t>MDR_12107919</t>
  </si>
  <si>
    <t>49202</t>
  </si>
  <si>
    <t>MI_Jalen Rose Academy_School Website_not dated</t>
  </si>
  <si>
    <t>Jalen Rose Leadership Academy</t>
  </si>
  <si>
    <t>260099308233</t>
  </si>
  <si>
    <t>MDR_11733175</t>
  </si>
  <si>
    <t>48235</t>
  </si>
  <si>
    <t>Lake Shore Public Schools</t>
  </si>
  <si>
    <t>MI_Lake Shore_COVID Website_not dated</t>
  </si>
  <si>
    <t>Kennedy Middle School</t>
  </si>
  <si>
    <t>263267006819</t>
  </si>
  <si>
    <t>MDR_00497453</t>
  </si>
  <si>
    <t>Saint Clair Shores</t>
  </si>
  <si>
    <t>48082</t>
  </si>
  <si>
    <t>764</t>
  </si>
  <si>
    <t>Manistique Area Schools</t>
  </si>
  <si>
    <t>MI_Manistique_Update RE Test to Stay Memo_20220321</t>
  </si>
  <si>
    <t>Manistique Middle And High School</t>
  </si>
  <si>
    <t>262247005963</t>
  </si>
  <si>
    <t>MDR_00513978</t>
  </si>
  <si>
    <t>Manistique</t>
  </si>
  <si>
    <t>49854</t>
  </si>
  <si>
    <t>Schoolcraft</t>
  </si>
  <si>
    <t>465</t>
  </si>
  <si>
    <t>Ontonagon Area School District</t>
  </si>
  <si>
    <t>MI_Ontonagon_Back-to-school Protocols and Guidance_2021-2022</t>
  </si>
  <si>
    <t>Ontonagon Area School</t>
  </si>
  <si>
    <t>262655006301</t>
  </si>
  <si>
    <t>MDR_00508636</t>
  </si>
  <si>
    <t>Ontonagon</t>
  </si>
  <si>
    <t>49953</t>
  </si>
  <si>
    <t>Plymouth-Canton Community Schools</t>
  </si>
  <si>
    <t>MI_Plymouth Canton_Updated Guidelines_20220325 &amp; Mask FAQ_not dated</t>
  </si>
  <si>
    <t>Tonda Elementary School</t>
  </si>
  <si>
    <t>262856000293</t>
  </si>
  <si>
    <t>MDR_04286414</t>
  </si>
  <si>
    <t>Canton</t>
  </si>
  <si>
    <t>48187</t>
  </si>
  <si>
    <t>Reeths-Puffer Schools</t>
  </si>
  <si>
    <t>MI_Reeths-Puffer_Back to School Letter_20210715</t>
  </si>
  <si>
    <t>Reethspuffer High School</t>
  </si>
  <si>
    <t>262954006544</t>
  </si>
  <si>
    <t>MDR_00503595</t>
  </si>
  <si>
    <t>Muskegon</t>
  </si>
  <si>
    <t>49445</t>
  </si>
  <si>
    <t>1187</t>
  </si>
  <si>
    <t>Roscommon Area Public Schools</t>
  </si>
  <si>
    <t>MI_Roscommon_COVID Website_20220228</t>
  </si>
  <si>
    <t>Roscommon High School</t>
  </si>
  <si>
    <t>261583005233</t>
  </si>
  <si>
    <t>MDR_00510512</t>
  </si>
  <si>
    <t>Roscommon</t>
  </si>
  <si>
    <t>48653</t>
  </si>
  <si>
    <t>Schoolcraft Community Schools</t>
  </si>
  <si>
    <t>MI_Schoolcraft_COVID Website_20210826</t>
  </si>
  <si>
    <t>Schoolcraft Junior-Senior High School</t>
  </si>
  <si>
    <t>263102006733</t>
  </si>
  <si>
    <t>MDR_00491318</t>
  </si>
  <si>
    <t>49087</t>
  </si>
  <si>
    <t>Kalamazoo</t>
  </si>
  <si>
    <t>314</t>
  </si>
  <si>
    <t>Tecumseh Public Schools</t>
  </si>
  <si>
    <t>MI_Tecumseh_Guidance from Lenawee Co Health Dept_202108</t>
  </si>
  <si>
    <t>Tecumseh High School</t>
  </si>
  <si>
    <t>263372006918</t>
  </si>
  <si>
    <t>MDR_00495895</t>
  </si>
  <si>
    <t>Tecumseh</t>
  </si>
  <si>
    <t>49286</t>
  </si>
  <si>
    <t>Lenawee</t>
  </si>
  <si>
    <t>Troy School District</t>
  </si>
  <si>
    <t>MI_Troy_ESSER &amp; County Dept of Health Guidance_not dated</t>
  </si>
  <si>
    <t>Wass Elementary School</t>
  </si>
  <si>
    <t>263426006977</t>
  </si>
  <si>
    <t>MDR_01828403</t>
  </si>
  <si>
    <t>Troy</t>
  </si>
  <si>
    <t>48085</t>
  </si>
  <si>
    <t>Utica Community Schools</t>
  </si>
  <si>
    <t>MI_Utica_County Dept Health Guidance_20220330</t>
  </si>
  <si>
    <t>Schuchard Elementary School</t>
  </si>
  <si>
    <t>263447007027</t>
  </si>
  <si>
    <t>MDR_01825542</t>
  </si>
  <si>
    <t>Sterling Heights</t>
  </si>
  <si>
    <t>48310</t>
  </si>
  <si>
    <t>Ashby School District 261</t>
  </si>
  <si>
    <t>MN_Ashby 261_Safe Return to School_2021-2022</t>
  </si>
  <si>
    <t>Ashby Public School</t>
  </si>
  <si>
    <t>270330000137</t>
  </si>
  <si>
    <t>MDR_00533772</t>
  </si>
  <si>
    <t>Ashby</t>
  </si>
  <si>
    <t>56309</t>
  </si>
  <si>
    <t>114</t>
  </si>
  <si>
    <t>Brandon-Evansville Independent School District 2908</t>
  </si>
  <si>
    <t>MN_Brandon-Evansville_Isolation Guidelines_not dated</t>
  </si>
  <si>
    <t>Brandon Elementary School</t>
  </si>
  <si>
    <t>270038204738</t>
  </si>
  <si>
    <t>MDR_00532467</t>
  </si>
  <si>
    <t>Brandon</t>
  </si>
  <si>
    <t>56315</t>
  </si>
  <si>
    <t>Brooklyn Center Community Schools</t>
  </si>
  <si>
    <t>MN_Brooklyn Center_COVID Website_not dated</t>
  </si>
  <si>
    <t>Brooklyn Center Middle School</t>
  </si>
  <si>
    <t>270624005130</t>
  </si>
  <si>
    <t>Brooklyn Center</t>
  </si>
  <si>
    <t>55430</t>
  </si>
  <si>
    <t>Duluth Public Schools Independent School District 709</t>
  </si>
  <si>
    <t>MN_Duluth 709_Safe Learning Plan Update_2021-2022</t>
  </si>
  <si>
    <t>Duluth Area Learning Center</t>
  </si>
  <si>
    <t>271104002237</t>
  </si>
  <si>
    <t>MDR_10027703</t>
  </si>
  <si>
    <t>Duluth</t>
  </si>
  <si>
    <t>55802</t>
  </si>
  <si>
    <t>Charter School - St. Thomas University</t>
  </si>
  <si>
    <t>MN_German Immersion_Safe Return to In-person Learning_20210809</t>
  </si>
  <si>
    <t>Twin Cities German Immersion School</t>
  </si>
  <si>
    <t>MDR_11830096</t>
  </si>
  <si>
    <t>Saint Paul</t>
  </si>
  <si>
    <t>55103</t>
  </si>
  <si>
    <t>RAMSEY</t>
  </si>
  <si>
    <t>Henning School District 545</t>
  </si>
  <si>
    <t>MN_Henning_Safe Return to In-person Learning Plan_20210915</t>
  </si>
  <si>
    <t>Henning Public School</t>
  </si>
  <si>
    <t>271386000712</t>
  </si>
  <si>
    <t>MDR_00542606</t>
  </si>
  <si>
    <t>Henning</t>
  </si>
  <si>
    <t>56551</t>
  </si>
  <si>
    <t>190</t>
  </si>
  <si>
    <t>Lake City Public Schools 813</t>
  </si>
  <si>
    <t>MN_Lake City 813_Return to School Protocols_20220124</t>
  </si>
  <si>
    <t>Lincoln High School</t>
  </si>
  <si>
    <t>271752000804</t>
  </si>
  <si>
    <t>MDR_00552156</t>
  </si>
  <si>
    <t>Lake City</t>
  </si>
  <si>
    <t>55041</t>
  </si>
  <si>
    <t>Wabasha</t>
  </si>
  <si>
    <t>Minneapolis Public Schools 1</t>
  </si>
  <si>
    <t>MN_Minneapolis_Website Health and Safety_ 20220414</t>
  </si>
  <si>
    <t>Dowling Elementary School</t>
  </si>
  <si>
    <t>272124001868</t>
  </si>
  <si>
    <t>MDR_01834581</t>
  </si>
  <si>
    <t>Minneapolis</t>
  </si>
  <si>
    <t>55406</t>
  </si>
  <si>
    <t>North St. Paul-Maplewood-Oakdale Independent School District 622</t>
  </si>
  <si>
    <t>MN_N St Paul Maplewood Oakdale 622_Guidelines for Safety_20220118</t>
  </si>
  <si>
    <t>North High School</t>
  </si>
  <si>
    <t>272385001174</t>
  </si>
  <si>
    <t>MDR_00544381</t>
  </si>
  <si>
    <t>North Saint Paul</t>
  </si>
  <si>
    <t>55109</t>
  </si>
  <si>
    <t>1797</t>
  </si>
  <si>
    <t>Osseo Area Schools Independent School District 279</t>
  </si>
  <si>
    <t>MN_Osseo 279_Website COVID-19 Planning_not dated</t>
  </si>
  <si>
    <t>Maple Grove Senior High School</t>
  </si>
  <si>
    <t>272520002651</t>
  </si>
  <si>
    <t>MDR_04456592</t>
  </si>
  <si>
    <t>Maple Grove</t>
  </si>
  <si>
    <t>55369</t>
  </si>
  <si>
    <t>2275</t>
  </si>
  <si>
    <t>St. James Public Schools 840</t>
  </si>
  <si>
    <t>MN_St James 840_Reopening Plan_202109</t>
  </si>
  <si>
    <t>St. James Middle/High School</t>
  </si>
  <si>
    <t>273360001505</t>
  </si>
  <si>
    <t>MDR_00553215</t>
  </si>
  <si>
    <t>Saint James</t>
  </si>
  <si>
    <t>56081</t>
  </si>
  <si>
    <t>Watonwan</t>
  </si>
  <si>
    <t>538</t>
  </si>
  <si>
    <t>Stillwater Area Public Schools ISD 834</t>
  </si>
  <si>
    <t>MN_Stillwater 834_COVID-19 Website_20220107</t>
  </si>
  <si>
    <t>Stonebridge Elementary School</t>
  </si>
  <si>
    <t>273819001663</t>
  </si>
  <si>
    <t>MDR_00553045</t>
  </si>
  <si>
    <t>Stillwater</t>
  </si>
  <si>
    <t>55082</t>
  </si>
  <si>
    <t>Swanville School District</t>
  </si>
  <si>
    <t>MN_Swanville_District_Back to School Plan_2021-2022</t>
  </si>
  <si>
    <t>Swanville Elementary School</t>
  </si>
  <si>
    <t>273828001670</t>
  </si>
  <si>
    <t>Swanville</t>
  </si>
  <si>
    <t>56382</t>
  </si>
  <si>
    <t>Morrison</t>
  </si>
  <si>
    <t>Charter School - Académie Lafayette</t>
  </si>
  <si>
    <t>MO_Academie Lafayette_Return to In-Person Instruction_20211217</t>
  </si>
  <si>
    <t>Cherry Campus K-5</t>
  </si>
  <si>
    <t>290001703259</t>
  </si>
  <si>
    <t>MDR_12180222</t>
  </si>
  <si>
    <t>64109</t>
  </si>
  <si>
    <t>481</t>
  </si>
  <si>
    <t>Appleton City R-II School District</t>
  </si>
  <si>
    <t>MO_Appleton_Safe Return Plan_2021008</t>
  </si>
  <si>
    <t>Appleton City Jr. High/High School</t>
  </si>
  <si>
    <t>290312000019</t>
  </si>
  <si>
    <t>MDR_00576918</t>
  </si>
  <si>
    <t>Appleton City</t>
  </si>
  <si>
    <t>64724</t>
  </si>
  <si>
    <t>195</t>
  </si>
  <si>
    <t>Bakersfield R-IV School District</t>
  </si>
  <si>
    <t>MO_Bakersfield R4_Safe Return_2021-2022</t>
  </si>
  <si>
    <t>Bakersfield High School</t>
  </si>
  <si>
    <t>290414000040</t>
  </si>
  <si>
    <t>MDR_00573708</t>
  </si>
  <si>
    <t>65609</t>
  </si>
  <si>
    <t>Ozark</t>
  </si>
  <si>
    <t>Clarkton C-4 School District</t>
  </si>
  <si>
    <t>MO_Clarkton C4_Return to In-Person_202201</t>
  </si>
  <si>
    <t>Clarkton Elementary School</t>
  </si>
  <si>
    <t>290912000268</t>
  </si>
  <si>
    <t>MDR_00561767</t>
  </si>
  <si>
    <t>Clarkton</t>
  </si>
  <si>
    <t>63837</t>
  </si>
  <si>
    <t>Dunklin</t>
  </si>
  <si>
    <t>193</t>
  </si>
  <si>
    <t>Community R-VI School District</t>
  </si>
  <si>
    <t>MO_Community R6_Return to In-Person_20211020</t>
  </si>
  <si>
    <t>Community R-VI Elementary School</t>
  </si>
  <si>
    <t>291002000318</t>
  </si>
  <si>
    <t>MDR_00554879</t>
  </si>
  <si>
    <t>Laddonia</t>
  </si>
  <si>
    <t>63352</t>
  </si>
  <si>
    <t>Audrain</t>
  </si>
  <si>
    <t>Dixon R-I School District</t>
  </si>
  <si>
    <t>MO_Dixon_Safe Return &amp; Continuity of Services Plan_20210804</t>
  </si>
  <si>
    <t>Dixon Elementary School</t>
  </si>
  <si>
    <t>291083000367</t>
  </si>
  <si>
    <t>MDR_00575419</t>
  </si>
  <si>
    <t>Dixon</t>
  </si>
  <si>
    <t>65459</t>
  </si>
  <si>
    <t>Festus R-VI School District</t>
  </si>
  <si>
    <t>MO_Festus R-VI_Final Return to School Plan_20210811</t>
  </si>
  <si>
    <t>Festus Intermediate School</t>
  </si>
  <si>
    <t>291203002779</t>
  </si>
  <si>
    <t>MDR_05000914</t>
  </si>
  <si>
    <t>Festus</t>
  </si>
  <si>
    <t>63028</t>
  </si>
  <si>
    <t>753</t>
  </si>
  <si>
    <t>Fort Osage R-1 School District</t>
  </si>
  <si>
    <t>MO_Ft Osage R1_Return to In-Person_20220209</t>
  </si>
  <si>
    <t>Elm Grove Elementary School</t>
  </si>
  <si>
    <t>291229000493</t>
  </si>
  <si>
    <t>MDR_00565581</t>
  </si>
  <si>
    <t>64058</t>
  </si>
  <si>
    <t>Greenville R-2 School District</t>
  </si>
  <si>
    <t>MO_Greenville R2_Return to Learn_20211005</t>
  </si>
  <si>
    <t>Greenville Junior High School</t>
  </si>
  <si>
    <t>291338003035</t>
  </si>
  <si>
    <t>MDR_04912194</t>
  </si>
  <si>
    <t>63944</t>
  </si>
  <si>
    <t>122</t>
  </si>
  <si>
    <t>Hannibal Public School District #60</t>
  </si>
  <si>
    <t>MO_Hannibal_Safe Return to In-Person Instruction_20210818</t>
  </si>
  <si>
    <t>Mark Twain Elementary School</t>
  </si>
  <si>
    <t>291365000592</t>
  </si>
  <si>
    <t>MDR_00571621</t>
  </si>
  <si>
    <t>Hannibal</t>
  </si>
  <si>
    <t>63401</t>
  </si>
  <si>
    <t>352</t>
  </si>
  <si>
    <t>Hickman Mills C-1 School District</t>
  </si>
  <si>
    <t>MO_Hickman Mills C1_Return to Learn_20210924</t>
  </si>
  <si>
    <t>Burke Academy</t>
  </si>
  <si>
    <t>MDR_12367640</t>
  </si>
  <si>
    <t>64134</t>
  </si>
  <si>
    <t>JACKSON</t>
  </si>
  <si>
    <t>Hillsboro R-III School District</t>
  </si>
  <si>
    <t>MO_Hillsboro R3_Return to School Plan_20210810</t>
  </si>
  <si>
    <t>Hillsboro High School</t>
  </si>
  <si>
    <t>291443000675</t>
  </si>
  <si>
    <t>MDR_00569173</t>
  </si>
  <si>
    <t>Hillsboro</t>
  </si>
  <si>
    <t>63050</t>
  </si>
  <si>
    <t>1110</t>
  </si>
  <si>
    <t>Charter School - Hogan Preparatory Academy</t>
  </si>
  <si>
    <t>MO_Hogan Prep Academy_ Safe Return to School_20211208</t>
  </si>
  <si>
    <t>Hogan Elementary</t>
  </si>
  <si>
    <t>290001403222</t>
  </si>
  <si>
    <t>MDR_12241527</t>
  </si>
  <si>
    <t>64127</t>
  </si>
  <si>
    <t>Independence School District</t>
  </si>
  <si>
    <t>MO_Independence 30_COVID Website_not dated</t>
  </si>
  <si>
    <t>William Chrisman High School</t>
  </si>
  <si>
    <t>291548000724</t>
  </si>
  <si>
    <t>MDR_00566171</t>
  </si>
  <si>
    <t>64050</t>
  </si>
  <si>
    <t>1503</t>
  </si>
  <si>
    <t>Kansas City Public Schools 33</t>
  </si>
  <si>
    <t>MO_Kansas City_Safety Handbooks_202203</t>
  </si>
  <si>
    <t>Whittier Elementary School</t>
  </si>
  <si>
    <t>291640000887</t>
  </si>
  <si>
    <t>MDR_00567187</t>
  </si>
  <si>
    <t>Laquey R5 School District</t>
  </si>
  <si>
    <t>MO_Laquey R5_Return to In-Person_2021-2022</t>
  </si>
  <si>
    <t>Laquey High School</t>
  </si>
  <si>
    <t>291788000957</t>
  </si>
  <si>
    <t>MDR_01759266</t>
  </si>
  <si>
    <t>Laquey</t>
  </si>
  <si>
    <t>65534</t>
  </si>
  <si>
    <t>Lee's Summit R-7 School District</t>
  </si>
  <si>
    <t>MO_Lee's Summit R7_Return to In-Person_202201</t>
  </si>
  <si>
    <t>291830000977</t>
  </si>
  <si>
    <t>MDR_00567230</t>
  </si>
  <si>
    <t>Lee's Summit</t>
  </si>
  <si>
    <t>64064</t>
  </si>
  <si>
    <t>456</t>
  </si>
  <si>
    <t>High Point R-III School District</t>
  </si>
  <si>
    <t>MO_Moniteau High Point RIII_Mitigation Strategies_20211220</t>
  </si>
  <si>
    <t>High Point Elementary School</t>
  </si>
  <si>
    <t>292115001163</t>
  </si>
  <si>
    <t>MDR_00572223</t>
  </si>
  <si>
    <t>High Point</t>
  </si>
  <si>
    <t>65042</t>
  </si>
  <si>
    <t>Moniteau</t>
  </si>
  <si>
    <t>89</t>
  </si>
  <si>
    <t>Mount City R-2 School District</t>
  </si>
  <si>
    <t>MO_Mound City_Safe Return to In Person Instruction Plan_20210602</t>
  </si>
  <si>
    <t>Mound City R-2 Middle School</t>
  </si>
  <si>
    <t>292148003112</t>
  </si>
  <si>
    <t>Mound City</t>
  </si>
  <si>
    <t>64470</t>
  </si>
  <si>
    <t>88</t>
  </si>
  <si>
    <t>Mountain Grove Schools</t>
  </si>
  <si>
    <t>MO_Mountain Grove R3_Return to In-Person_202112</t>
  </si>
  <si>
    <t>Mountain Grove Elementary School</t>
  </si>
  <si>
    <t>292151001181</t>
  </si>
  <si>
    <t>MDR_00587632</t>
  </si>
  <si>
    <t>Mountain Grove</t>
  </si>
  <si>
    <t>65711</t>
  </si>
  <si>
    <t>Neosho School District</t>
  </si>
  <si>
    <t>MO_Neosho_Back to School_202108</t>
  </si>
  <si>
    <t>Neosho High School</t>
  </si>
  <si>
    <t>292181001209</t>
  </si>
  <si>
    <t>MDR_00573057</t>
  </si>
  <si>
    <t>Neosho</t>
  </si>
  <si>
    <t>64850</t>
  </si>
  <si>
    <t>1304</t>
  </si>
  <si>
    <t>New Madrid R-1 School District</t>
  </si>
  <si>
    <t>MO_New Madrid R1_COVID Website_not dated</t>
  </si>
  <si>
    <t>Lilbourn Elementary School</t>
  </si>
  <si>
    <t>290000401482</t>
  </si>
  <si>
    <t>MDR_00572778</t>
  </si>
  <si>
    <t>Lilbourn</t>
  </si>
  <si>
    <t>63862</t>
  </si>
  <si>
    <t>New Madrid</t>
  </si>
  <si>
    <t>Charter School - North Side Community School</t>
  </si>
  <si>
    <t>MO_North Side Community School_Return to In-Person_20220118</t>
  </si>
  <si>
    <t>Grand Center Middle School</t>
  </si>
  <si>
    <t>290057903345</t>
  </si>
  <si>
    <t>MDR_12378912</t>
  </si>
  <si>
    <t>63103</t>
  </si>
  <si>
    <t>ST LOUIS CITY</t>
  </si>
  <si>
    <t>Oak Grove R-VI School District</t>
  </si>
  <si>
    <t>MO_Oak Grove R-VI_Return to In-Person_20220103</t>
  </si>
  <si>
    <t>Oak Grove Middle School</t>
  </si>
  <si>
    <t>292301001318</t>
  </si>
  <si>
    <t>MDR_01551715</t>
  </si>
  <si>
    <t>Oak Grove</t>
  </si>
  <si>
    <t>64075</t>
  </si>
  <si>
    <t>433</t>
  </si>
  <si>
    <t>MO_Premier Charter School_Family Handbook_20210623</t>
  </si>
  <si>
    <t>Premier Charter School</t>
  </si>
  <si>
    <t>290057602831</t>
  </si>
  <si>
    <t>MDR_04934659</t>
  </si>
  <si>
    <t>63139</t>
  </si>
  <si>
    <t>Saint Louis City</t>
  </si>
  <si>
    <t>903</t>
  </si>
  <si>
    <t>Richards R-V School District</t>
  </si>
  <si>
    <t>MO_Richards R-V_Safe Return to School_2021-2022</t>
  </si>
  <si>
    <t>Richards Elementary</t>
  </si>
  <si>
    <t>292637001546</t>
  </si>
  <si>
    <t>MDR_00565074</t>
  </si>
  <si>
    <t>West Plains</t>
  </si>
  <si>
    <t>65775</t>
  </si>
  <si>
    <t>Howell</t>
  </si>
  <si>
    <t>Ritenour School District</t>
  </si>
  <si>
    <t>MO_Ritenour_Return to Learning Plan_20210211</t>
  </si>
  <si>
    <t>Buder Elementary School</t>
  </si>
  <si>
    <t>292664002473</t>
  </si>
  <si>
    <t>MDR_00579635</t>
  </si>
  <si>
    <t>St Ann</t>
  </si>
  <si>
    <t>63074</t>
  </si>
  <si>
    <t>496</t>
  </si>
  <si>
    <t>Schuyler R-1 Schools</t>
  </si>
  <si>
    <t>MO_Schuyler R-I_Re-Entry Plan_2021-2022</t>
  </si>
  <si>
    <t>Schuyler R-1 Junior/Senior High School</t>
  </si>
  <si>
    <t>292766001702</t>
  </si>
  <si>
    <t>MDR_00585256</t>
  </si>
  <si>
    <t>Queen City</t>
  </si>
  <si>
    <t>63561</t>
  </si>
  <si>
    <t>Schuyler</t>
  </si>
  <si>
    <t>246</t>
  </si>
  <si>
    <t>Springfield Public Schools</t>
  </si>
  <si>
    <t>MO_Springfield_Safe Return to In Person Plan_2021-2022</t>
  </si>
  <si>
    <t>Weller Elementary School</t>
  </si>
  <si>
    <t>292886001833</t>
  </si>
  <si>
    <t>MDR_00563466</t>
  </si>
  <si>
    <t>Springfield</t>
  </si>
  <si>
    <t>65803</t>
  </si>
  <si>
    <t>Greene</t>
  </si>
  <si>
    <t>368</t>
  </si>
  <si>
    <t>City of St Charles School District</t>
  </si>
  <si>
    <t>MO_St Charles City R6_Entry Plan_20210823</t>
  </si>
  <si>
    <t>Hardin Middle School</t>
  </si>
  <si>
    <t>292892001850</t>
  </si>
  <si>
    <t>MDR_00576827</t>
  </si>
  <si>
    <t>St Charles</t>
  </si>
  <si>
    <t>63301</t>
  </si>
  <si>
    <t>Saint Charles</t>
  </si>
  <si>
    <t>685</t>
  </si>
  <si>
    <t>Stanberry R-II School District</t>
  </si>
  <si>
    <t>MO_Stanberry R2_Return to In-Person_20220222</t>
  </si>
  <si>
    <t>Stanberry Elementary School</t>
  </si>
  <si>
    <t>292934002029</t>
  </si>
  <si>
    <t>MDR_00562747</t>
  </si>
  <si>
    <t>Stanberry</t>
  </si>
  <si>
    <t>64489</t>
  </si>
  <si>
    <t>Gentry</t>
  </si>
  <si>
    <t>Strasburg C-3 School District</t>
  </si>
  <si>
    <t>MO_Strasburg C3_Return to In-Person_20220124</t>
  </si>
  <si>
    <t>Strasburg Elementary School</t>
  </si>
  <si>
    <t>292967002051</t>
  </si>
  <si>
    <t>MDR_00558643</t>
  </si>
  <si>
    <t>Strasburg</t>
  </si>
  <si>
    <t>64090</t>
  </si>
  <si>
    <t>118</t>
  </si>
  <si>
    <t>Sullivan School District</t>
  </si>
  <si>
    <t>MO_Sullivan_Return to In-Person_20220228</t>
  </si>
  <si>
    <t>Sullivan Middle School</t>
  </si>
  <si>
    <t>292976002056</t>
  </si>
  <si>
    <t>MDR_00562280</t>
  </si>
  <si>
    <t>63080</t>
  </si>
  <si>
    <t>474</t>
  </si>
  <si>
    <t>Warsaw R-IX School District</t>
  </si>
  <si>
    <t>MO_Warsaw R-IX_Safe Return to In Person Instruction Plan_20210730</t>
  </si>
  <si>
    <t>Warsaw High School</t>
  </si>
  <si>
    <t>293107002152</t>
  </si>
  <si>
    <t>MDR_00555732</t>
  </si>
  <si>
    <t>Warsaw</t>
  </si>
  <si>
    <t>65355</t>
  </si>
  <si>
    <t>Benton</t>
  </si>
  <si>
    <t>Webb City R-7 School District</t>
  </si>
  <si>
    <t>MO_Webb City R7_Re-entry Plan COVID Website_20220111</t>
  </si>
  <si>
    <t>Madge T. James Kindergarten Center</t>
  </si>
  <si>
    <t>293150002185</t>
  </si>
  <si>
    <t>MDR_00568789</t>
  </si>
  <si>
    <t>Webb City</t>
  </si>
  <si>
    <t>64870</t>
  </si>
  <si>
    <t>Jasper</t>
  </si>
  <si>
    <t>279</t>
  </si>
  <si>
    <t>Attala County School District</t>
  </si>
  <si>
    <t>MS_Attala_Reopening Guidelines_20220111</t>
  </si>
  <si>
    <t>Long Creek Elementary School</t>
  </si>
  <si>
    <t>280051000038</t>
  </si>
  <si>
    <t>MDR_00588129</t>
  </si>
  <si>
    <t>Sallis</t>
  </si>
  <si>
    <t>39160</t>
  </si>
  <si>
    <t>Attala</t>
  </si>
  <si>
    <t>Claiborne County School District</t>
  </si>
  <si>
    <t>MS_Claiborne_Return to School_2021-2022</t>
  </si>
  <si>
    <t>Port Gibson Middle School</t>
  </si>
  <si>
    <t>280102000115</t>
  </si>
  <si>
    <t>MDR_00588791</t>
  </si>
  <si>
    <t>Port Gibson</t>
  </si>
  <si>
    <t>39150</t>
  </si>
  <si>
    <t>Claiborne</t>
  </si>
  <si>
    <t>Coffeeville School District</t>
  </si>
  <si>
    <t>MS_Coffeeville_COVID-19 website_20210729</t>
  </si>
  <si>
    <t>Coffeeville Elementary School</t>
  </si>
  <si>
    <t>280114001108</t>
  </si>
  <si>
    <t>MDR_00598497</t>
  </si>
  <si>
    <t>Coffeeville</t>
  </si>
  <si>
    <t>38922</t>
  </si>
  <si>
    <t>Yalobusha</t>
  </si>
  <si>
    <t>Greenwood Leflore Consolidated School District </t>
  </si>
  <si>
    <t>MS_Greenwood Leflore_District Reopening Plan_2021-2022</t>
  </si>
  <si>
    <t>Amanda Elzy Junior High School</t>
  </si>
  <si>
    <t>280258000499</t>
  </si>
  <si>
    <t>MDR_12109618</t>
  </si>
  <si>
    <t>Greenwood</t>
  </si>
  <si>
    <t>38930</t>
  </si>
  <si>
    <t>Leflore</t>
  </si>
  <si>
    <t>Hancock County School District</t>
  </si>
  <si>
    <t>MS_Hancock_Safe Return to In-Person_202108</t>
  </si>
  <si>
    <t>Hancock North Central Elementary School</t>
  </si>
  <si>
    <t>280174000281</t>
  </si>
  <si>
    <t>MDR_00590160</t>
  </si>
  <si>
    <t>Kiln</t>
  </si>
  <si>
    <t>39556</t>
  </si>
  <si>
    <t>Holly Springs School District</t>
  </si>
  <si>
    <t>MS_Holly Springs_District Reopening Plan_2021-2022</t>
  </si>
  <si>
    <t>Holly Springs Intermediate School</t>
  </si>
  <si>
    <t>280195000336</t>
  </si>
  <si>
    <t>MDR_00594829</t>
  </si>
  <si>
    <t>Holly Springs</t>
  </si>
  <si>
    <t>38635</t>
  </si>
  <si>
    <t>MS_Jackson Co_Back to School FAQ_20210730</t>
  </si>
  <si>
    <t>St. Martin Middle School</t>
  </si>
  <si>
    <t>280216000963</t>
  </si>
  <si>
    <t>MDR_04810209</t>
  </si>
  <si>
    <t>Ocean Springs</t>
  </si>
  <si>
    <t>39564</t>
  </si>
  <si>
    <t>1000</t>
  </si>
  <si>
    <t>MS_Jackson Public_Safety Measures COVID Website_20220105</t>
  </si>
  <si>
    <t>Wilkins Elementary School</t>
  </si>
  <si>
    <t>280219000422</t>
  </si>
  <si>
    <t>MDR_00591229</t>
  </si>
  <si>
    <t>39204</t>
  </si>
  <si>
    <t>Hinds</t>
  </si>
  <si>
    <t>461</t>
  </si>
  <si>
    <t>MS_Lamar_Reopening Plan_20210816</t>
  </si>
  <si>
    <t>Lumberton Junior High School</t>
  </si>
  <si>
    <t>280240001507</t>
  </si>
  <si>
    <t>MDR_12317138</t>
  </si>
  <si>
    <t>39455</t>
  </si>
  <si>
    <t>LAMAR</t>
  </si>
  <si>
    <t>Leland School District</t>
  </si>
  <si>
    <t>MS_Leland_Operations FAQ_not dated</t>
  </si>
  <si>
    <t>Leland School Park</t>
  </si>
  <si>
    <t>280261001472</t>
  </si>
  <si>
    <t>MDR_00598174</t>
  </si>
  <si>
    <t>Leland</t>
  </si>
  <si>
    <t>38756</t>
  </si>
  <si>
    <t>Pearl Public School District</t>
  </si>
  <si>
    <t>MS_Pearl_Back to School Together_20210904</t>
  </si>
  <si>
    <t>Pearl River Middle School</t>
  </si>
  <si>
    <t>280352001354</t>
  </si>
  <si>
    <t>MDR_00596516</t>
  </si>
  <si>
    <t>Pearl</t>
  </si>
  <si>
    <t>39208</t>
  </si>
  <si>
    <t>913</t>
  </si>
  <si>
    <t>Winona-Montgomery Consolidated School District</t>
  </si>
  <si>
    <t>MS_Winona-Montgomery_Return to School_20220103</t>
  </si>
  <si>
    <t>Winona Elementary School</t>
  </si>
  <si>
    <t>280019601493</t>
  </si>
  <si>
    <t>MDR_01486342</t>
  </si>
  <si>
    <t>Winona</t>
  </si>
  <si>
    <t>38967</t>
  </si>
  <si>
    <t>Billings Public Schools 2</t>
  </si>
  <si>
    <t>MT_Billings 2_COVID Website FAQ_not dated</t>
  </si>
  <si>
    <t>Bitterroot Elementary School</t>
  </si>
  <si>
    <t>300387000062</t>
  </si>
  <si>
    <t>MDR_00609278</t>
  </si>
  <si>
    <t>Billings</t>
  </si>
  <si>
    <t>59105</t>
  </si>
  <si>
    <t>Yellowstone</t>
  </si>
  <si>
    <t>Helena Flats School District 15</t>
  </si>
  <si>
    <t>MT_Helena Flats_Reopening Guidelines_20210817</t>
  </si>
  <si>
    <t>Helena Flats School</t>
  </si>
  <si>
    <t>301380000964</t>
  </si>
  <si>
    <t>Kalispell</t>
  </si>
  <si>
    <t>59901</t>
  </si>
  <si>
    <t>Flathead</t>
  </si>
  <si>
    <t>Hot Springs District 14-J</t>
  </si>
  <si>
    <t>MT_Hot Springs 14-J_COVID-19 Guidance_20220222</t>
  </si>
  <si>
    <t>Hot Springs High School</t>
  </si>
  <si>
    <t>301464000449</t>
  </si>
  <si>
    <t>MDR_00607622</t>
  </si>
  <si>
    <t>59845</t>
  </si>
  <si>
    <t>Sanders</t>
  </si>
  <si>
    <t>Miles City Unified School District 1</t>
  </si>
  <si>
    <t>MT_Miles City 1_COVID-19 Website_2021-2022</t>
  </si>
  <si>
    <t>Custer County District High School</t>
  </si>
  <si>
    <t>300793000226</t>
  </si>
  <si>
    <t>MDR_00600923</t>
  </si>
  <si>
    <t>Miles City</t>
  </si>
  <si>
    <t>59301</t>
  </si>
  <si>
    <t>Custer</t>
  </si>
  <si>
    <t>529</t>
  </si>
  <si>
    <t>Sidney Public Schools 5&amp;1</t>
  </si>
  <si>
    <t>MT_Sidney_Reopening Plans_2021-2022</t>
  </si>
  <si>
    <t>West Side Elementary School</t>
  </si>
  <si>
    <t>302420001110</t>
  </si>
  <si>
    <t>MDR_00607139</t>
  </si>
  <si>
    <t>Sidney</t>
  </si>
  <si>
    <t>59270</t>
  </si>
  <si>
    <t>Troy Public Schools 1</t>
  </si>
  <si>
    <t>MT_Troy_News Article_20220624 &amp; Return Plan_20210510</t>
  </si>
  <si>
    <t>W. F. Morrison Elementary School</t>
  </si>
  <si>
    <t>302655000748</t>
  </si>
  <si>
    <t>MDR_01398848</t>
  </si>
  <si>
    <t>59935</t>
  </si>
  <si>
    <t>Dorchester</t>
  </si>
  <si>
    <t>Anson County Schools</t>
  </si>
  <si>
    <t>NC_Anson_Safe Return to School Plan_2021-2022</t>
  </si>
  <si>
    <t>Peachland-Polkton Elementary School</t>
  </si>
  <si>
    <t>370018000953</t>
  </si>
  <si>
    <t>MDR_00628365</t>
  </si>
  <si>
    <t>Peachland</t>
  </si>
  <si>
    <t>28133</t>
  </si>
  <si>
    <t>Anson</t>
  </si>
  <si>
    <t>Camden County Schools</t>
  </si>
  <si>
    <t>NC_Camden_Mitigation Plan_20220310</t>
  </si>
  <si>
    <t>Grandy Primary School</t>
  </si>
  <si>
    <t>370060000248</t>
  </si>
  <si>
    <t>MDR_00630605</t>
  </si>
  <si>
    <t>27921</t>
  </si>
  <si>
    <t>Chapel Hill-Carrboro City Schools</t>
  </si>
  <si>
    <t>NC_Chapel Hill-Carrboro City_COVID Website_20210813.pdf</t>
  </si>
  <si>
    <t>Smith Middle School</t>
  </si>
  <si>
    <t>370072002600</t>
  </si>
  <si>
    <t>MDR_04942242</t>
  </si>
  <si>
    <t>Chapel Hill</t>
  </si>
  <si>
    <t>27516</t>
  </si>
  <si>
    <t>816</t>
  </si>
  <si>
    <t>Charlotte-Mecklenburg Schools</t>
  </si>
  <si>
    <t>NC_Charlotte_Mecklenburg_Return to In-Person_2021-2022</t>
  </si>
  <si>
    <t>Hickory Grove Elementary School</t>
  </si>
  <si>
    <t>370297001223</t>
  </si>
  <si>
    <t>MDR_00641197</t>
  </si>
  <si>
    <t>Charlotte</t>
  </si>
  <si>
    <t>28215</t>
  </si>
  <si>
    <t>Mecklenburg</t>
  </si>
  <si>
    <t>Cherokee County Schools</t>
  </si>
  <si>
    <t>NC_Cherokee_Safe Return to School_not dated</t>
  </si>
  <si>
    <t>Andrews Middle School</t>
  </si>
  <si>
    <t>370078001820</t>
  </si>
  <si>
    <t>MDR_04448583</t>
  </si>
  <si>
    <t>Andrews</t>
  </si>
  <si>
    <t>28901</t>
  </si>
  <si>
    <t>Cherokee</t>
  </si>
  <si>
    <t>224</t>
  </si>
  <si>
    <t>Granville County Schools</t>
  </si>
  <si>
    <t>NC_Granville_Safe Return Plan_20220301</t>
  </si>
  <si>
    <t>Granville Early College High School</t>
  </si>
  <si>
    <t>370180003142</t>
  </si>
  <si>
    <t>MDR_11449312</t>
  </si>
  <si>
    <t>Creedmoor</t>
  </si>
  <si>
    <t>27522</t>
  </si>
  <si>
    <t>Granville</t>
  </si>
  <si>
    <t>217</t>
  </si>
  <si>
    <t>NC_Lake Lure Classical_Safe Return to School Plan_2021-2022</t>
  </si>
  <si>
    <t>Lake Lure Classical Academy</t>
  </si>
  <si>
    <t>370031803187</t>
  </si>
  <si>
    <t>MDR_11550363</t>
  </si>
  <si>
    <t>Lake Lure</t>
  </si>
  <si>
    <t>28746</t>
  </si>
  <si>
    <t>Rutherford</t>
  </si>
  <si>
    <t>Macon County School District</t>
  </si>
  <si>
    <t>NC_Macon_State Dept of Health Guidance_20220304</t>
  </si>
  <si>
    <t>Iotla Valley Elementary School</t>
  </si>
  <si>
    <t>370276001140</t>
  </si>
  <si>
    <t>MDR_00640480</t>
  </si>
  <si>
    <t>28734</t>
  </si>
  <si>
    <t>Charter School - North Carolina Department of Education</t>
  </si>
  <si>
    <t>NC_Neuse Charter_COVID Protocols_not dated</t>
  </si>
  <si>
    <t>Neuse Charter School</t>
  </si>
  <si>
    <t>370014402925</t>
  </si>
  <si>
    <t>MDR_10981018</t>
  </si>
  <si>
    <t>Smithfield</t>
  </si>
  <si>
    <t>27577</t>
  </si>
  <si>
    <t>New Hanover County Schools</t>
  </si>
  <si>
    <t>NC_New Hanover_COVID Precautions &amp; Update doc_20210803</t>
  </si>
  <si>
    <t>MCS Noble Middle School</t>
  </si>
  <si>
    <t>370333001381</t>
  </si>
  <si>
    <t>MDR_00643080</t>
  </si>
  <si>
    <t>28405</t>
  </si>
  <si>
    <t>New Hanover</t>
  </si>
  <si>
    <t>887</t>
  </si>
  <si>
    <t>Person County School District</t>
  </si>
  <si>
    <t>NC_Person_State Dept of Health Guidance_20220304</t>
  </si>
  <si>
    <t>Helena Elementary School</t>
  </si>
  <si>
    <t>370363001479</t>
  </si>
  <si>
    <t>MDR_00644175</t>
  </si>
  <si>
    <t>Timberlake</t>
  </si>
  <si>
    <t>27583</t>
  </si>
  <si>
    <t>Person</t>
  </si>
  <si>
    <t>583</t>
  </si>
  <si>
    <t>Pitt County Schools</t>
  </si>
  <si>
    <t>NC_Pitt_State Dept of Health Guidance_20220304</t>
  </si>
  <si>
    <t>Creekside Elementary School</t>
  </si>
  <si>
    <t>370001202789</t>
  </si>
  <si>
    <t>MDR_10004660</t>
  </si>
  <si>
    <t>Winterville</t>
  </si>
  <si>
    <t>28590</t>
  </si>
  <si>
    <t>Pitt</t>
  </si>
  <si>
    <t>Rockingham County Schools</t>
  </si>
  <si>
    <t>NC_Rockingham_State Dept of Health Guidance_20220304</t>
  </si>
  <si>
    <t>Reidsville Middle School</t>
  </si>
  <si>
    <t>370399001542</t>
  </si>
  <si>
    <t>MDR_00645894</t>
  </si>
  <si>
    <t>Reidsville</t>
  </si>
  <si>
    <t>27320</t>
  </si>
  <si>
    <t>Rockingham</t>
  </si>
  <si>
    <t>Stokes County Schools</t>
  </si>
  <si>
    <t>NC_Stokes_Re-Entry Plan_2020-2022</t>
  </si>
  <si>
    <t>Pinnacle Elementary School</t>
  </si>
  <si>
    <t>370438001739</t>
  </si>
  <si>
    <t>MDR_00647373</t>
  </si>
  <si>
    <t>Pinnacle</t>
  </si>
  <si>
    <t>27043</t>
  </si>
  <si>
    <t>Stokes</t>
  </si>
  <si>
    <t>Wayne County Public Schools</t>
  </si>
  <si>
    <t>NC_Wayne_Return to In-Person Plan_20211013</t>
  </si>
  <si>
    <t>Charles B. Aycock High School</t>
  </si>
  <si>
    <t>370488001948</t>
  </si>
  <si>
    <t>MDR_00649838</t>
  </si>
  <si>
    <t>Pikeville</t>
  </si>
  <si>
    <t>27863</t>
  </si>
  <si>
    <t>1232</t>
  </si>
  <si>
    <t>Winston-Salem/Forsyth County Schools</t>
  </si>
  <si>
    <t>NC_Winston-Salem Forsyth_COVID Updates PPT_20220221</t>
  </si>
  <si>
    <t>Northwest Middle School</t>
  </si>
  <si>
    <t>370150000625</t>
  </si>
  <si>
    <t>MDR_00635277</t>
  </si>
  <si>
    <t>Winston Salem</t>
  </si>
  <si>
    <t>27106</t>
  </si>
  <si>
    <t>Forsyth</t>
  </si>
  <si>
    <t>945</t>
  </si>
  <si>
    <t>Yancey County Schools</t>
  </si>
  <si>
    <t>NC_Yancey_Reopening Plan_2021-2022</t>
  </si>
  <si>
    <t>Micaville Elementary School</t>
  </si>
  <si>
    <t>370507002029</t>
  </si>
  <si>
    <t>MDR_00650693</t>
  </si>
  <si>
    <t>Burnsville</t>
  </si>
  <si>
    <t>28714</t>
  </si>
  <si>
    <t>Yancey</t>
  </si>
  <si>
    <t>Bismarck Public Schools 1</t>
  </si>
  <si>
    <t>ND_Bismarck 1_Reentry Plan_20220315</t>
  </si>
  <si>
    <t>380001400058</t>
  </si>
  <si>
    <t>MDR_00651984</t>
  </si>
  <si>
    <t>Bismarck</t>
  </si>
  <si>
    <t>58501</t>
  </si>
  <si>
    <t>Burleigh</t>
  </si>
  <si>
    <t>110</t>
  </si>
  <si>
    <t>Maddock School District 9</t>
  </si>
  <si>
    <t>ND_Maddock 9_Smart Restart Plan_20220211</t>
  </si>
  <si>
    <t>Maddock Public School</t>
  </si>
  <si>
    <t>381170000381</t>
  </si>
  <si>
    <t>Maddock</t>
  </si>
  <si>
    <t>58348</t>
  </si>
  <si>
    <t>Benson</t>
  </si>
  <si>
    <t>95</t>
  </si>
  <si>
    <t>Newburg United School District 54</t>
  </si>
  <si>
    <t>ND_Newburg United_Safe Return to In-Person Instruction Plan_20210814</t>
  </si>
  <si>
    <t>Newburg United School</t>
  </si>
  <si>
    <t>380082500113</t>
  </si>
  <si>
    <t>Newburg</t>
  </si>
  <si>
    <t>58762</t>
  </si>
  <si>
    <t>Bottineau</t>
  </si>
  <si>
    <t>45</t>
  </si>
  <si>
    <t>Roosevelt Public School District 18</t>
  </si>
  <si>
    <t>ND_Roosevelt_Health &amp; Safety Smart Restart Plan_20210614</t>
  </si>
  <si>
    <t>Roosevelt Public School</t>
  </si>
  <si>
    <t>381609000560</t>
  </si>
  <si>
    <t>MDR_00654510</t>
  </si>
  <si>
    <t>Carson</t>
  </si>
  <si>
    <t>58529</t>
  </si>
  <si>
    <t>51</t>
  </si>
  <si>
    <t>Wahpeton School District 37</t>
  </si>
  <si>
    <t>ND_Wahpeton 37_Smart Restart Plan_20210615</t>
  </si>
  <si>
    <t>Wahpeton High School</t>
  </si>
  <si>
    <t>381902000666</t>
  </si>
  <si>
    <t>MDR_00657639</t>
  </si>
  <si>
    <t>Wahpeton</t>
  </si>
  <si>
    <t>58075</t>
  </si>
  <si>
    <t>West Fargo Public Schools 6</t>
  </si>
  <si>
    <t>ND_West Fargo 6_Safety Protocols_20210910</t>
  </si>
  <si>
    <t>Horace Elementary School</t>
  </si>
  <si>
    <t>381941000679</t>
  </si>
  <si>
    <t>MDR_00652897</t>
  </si>
  <si>
    <t>Horace</t>
  </si>
  <si>
    <t>58047</t>
  </si>
  <si>
    <t>Williams County School District 8</t>
  </si>
  <si>
    <t>ND_Williston Basin 7_Return to In-Person_20220412</t>
  </si>
  <si>
    <t>Round Prairie Elementary School</t>
  </si>
  <si>
    <t>381376000482</t>
  </si>
  <si>
    <t>MDR_00660222</t>
  </si>
  <si>
    <t>Williston</t>
  </si>
  <si>
    <t>58801</t>
  </si>
  <si>
    <t>67</t>
  </si>
  <si>
    <t>Ainsworth Community Schools 10</t>
  </si>
  <si>
    <t>NE_Ainsworth 10_Return Plan_20220125</t>
  </si>
  <si>
    <t>Ainsworth Middle School</t>
  </si>
  <si>
    <t>310279000202</t>
  </si>
  <si>
    <t>MDR_00610887</t>
  </si>
  <si>
    <t>Ainsworth</t>
  </si>
  <si>
    <t>69210</t>
  </si>
  <si>
    <t>Brown</t>
  </si>
  <si>
    <t>Alma Public Schools 2</t>
  </si>
  <si>
    <t>NE_Alma_Return to School Plan_2021-2022</t>
  </si>
  <si>
    <t>Alma High School</t>
  </si>
  <si>
    <t>310008000017</t>
  </si>
  <si>
    <t>MDR_00619223</t>
  </si>
  <si>
    <t>Alma</t>
  </si>
  <si>
    <t>68920</t>
  </si>
  <si>
    <t>Clarkson Public Schools 58</t>
  </si>
  <si>
    <t>NE_Clarkson 58_Safe Return_20210706</t>
  </si>
  <si>
    <t>Clarkson Elementary School</t>
  </si>
  <si>
    <t>310516000150</t>
  </si>
  <si>
    <t>Clarkson</t>
  </si>
  <si>
    <t>68629</t>
  </si>
  <si>
    <t>Freeman Public Schools 34</t>
  </si>
  <si>
    <t>NE_Freeman_Safe Return Plan 21-22_20210913</t>
  </si>
  <si>
    <t>Freeman Elementary School</t>
  </si>
  <si>
    <t>310011600594</t>
  </si>
  <si>
    <t>68301</t>
  </si>
  <si>
    <t>Gage</t>
  </si>
  <si>
    <t>253</t>
  </si>
  <si>
    <t>Lincoln Public Schools 1</t>
  </si>
  <si>
    <t>NE_Lincoln_Safe Return to School Plan_20210824</t>
  </si>
  <si>
    <t>Dawes Middle School</t>
  </si>
  <si>
    <t>317284001145</t>
  </si>
  <si>
    <t>MDR_11713773</t>
  </si>
  <si>
    <t>68504</t>
  </si>
  <si>
    <t>507</t>
  </si>
  <si>
    <t>Minden Public Schools 503</t>
  </si>
  <si>
    <t>NE_Minden 503_Opening Plan_20210723</t>
  </si>
  <si>
    <t>Minden High School</t>
  </si>
  <si>
    <t>317383001266</t>
  </si>
  <si>
    <t>MDR_00620260</t>
  </si>
  <si>
    <t>Minden</t>
  </si>
  <si>
    <t>68959</t>
  </si>
  <si>
    <t>Kearney</t>
  </si>
  <si>
    <t>Norfolk Public School District 2</t>
  </si>
  <si>
    <t>NE_Norfolk_Safe Return to In-Person Instruction Plan Amended_20210913</t>
  </si>
  <si>
    <t>317443001306</t>
  </si>
  <si>
    <t>MDR_00622713</t>
  </si>
  <si>
    <t>68702</t>
  </si>
  <si>
    <t>Omaha Public Schools 1</t>
  </si>
  <si>
    <t>NE_Omaha 1_COVID Website_not dated</t>
  </si>
  <si>
    <t>Druid Hill Elementary School</t>
  </si>
  <si>
    <t>317482000666</t>
  </si>
  <si>
    <t>MDR_04865979</t>
  </si>
  <si>
    <t>Omaha</t>
  </si>
  <si>
    <t>68111</t>
  </si>
  <si>
    <t>331</t>
  </si>
  <si>
    <t>Pinkerton Academy School District</t>
  </si>
  <si>
    <t>NH_Pinkerton Academy_2021-2022 Schoolyear Reopening_20210828</t>
  </si>
  <si>
    <t>Pinkerton Academy</t>
  </si>
  <si>
    <t>330736000510</t>
  </si>
  <si>
    <t>Derry</t>
  </si>
  <si>
    <t>03038</t>
  </si>
  <si>
    <t>3181</t>
  </si>
  <si>
    <t>Contoocook Valley School District</t>
  </si>
  <si>
    <t>NH_SAU 1_Reopening and Recovery_2021-2022</t>
  </si>
  <si>
    <t>Pierce Elementary School</t>
  </si>
  <si>
    <t>330248000074</t>
  </si>
  <si>
    <t>MDR_00663236</t>
  </si>
  <si>
    <t>03442</t>
  </si>
  <si>
    <t>77</t>
  </si>
  <si>
    <t>School Administrative Unit 53</t>
  </si>
  <si>
    <t>NH_SAU 53_Opening Plan_20211223</t>
  </si>
  <si>
    <t>Deerfield Community School</t>
  </si>
  <si>
    <t>330258000082</t>
  </si>
  <si>
    <t>MDR_00664319</t>
  </si>
  <si>
    <t>Deerfield</t>
  </si>
  <si>
    <t>03037</t>
  </si>
  <si>
    <t>515</t>
  </si>
  <si>
    <t>NH_Seacoast Charter_Reopening Plan &amp; exposure chart_2021-2022</t>
  </si>
  <si>
    <t>Seacoast Charter School</t>
  </si>
  <si>
    <t>330003100606</t>
  </si>
  <si>
    <t>MDR_05364588</t>
  </si>
  <si>
    <t>03820</t>
  </si>
  <si>
    <t>Strafford</t>
  </si>
  <si>
    <t>299</t>
  </si>
  <si>
    <t>Atlantic City School District</t>
  </si>
  <si>
    <t>NJ_Atlantic City_Return to In-Person_20210617</t>
  </si>
  <si>
    <t>Dr Martin Luther King Jr. School Complex</t>
  </si>
  <si>
    <t>340096000032</t>
  </si>
  <si>
    <t>MDR_00666252</t>
  </si>
  <si>
    <t>Atlantic City</t>
  </si>
  <si>
    <t>08401</t>
  </si>
  <si>
    <t>Atlantic</t>
  </si>
  <si>
    <t>Bayonne School District</t>
  </si>
  <si>
    <t>NJ_Bayonne_State Dept of Health Recommendations_20220222</t>
  </si>
  <si>
    <t>Washington Community School #9</t>
  </si>
  <si>
    <t>340126002728</t>
  </si>
  <si>
    <t>MDR_00684072</t>
  </si>
  <si>
    <t>Bayonne</t>
  </si>
  <si>
    <t>07002</t>
  </si>
  <si>
    <t>Hudson</t>
  </si>
  <si>
    <t>Bloomsbury School District</t>
  </si>
  <si>
    <t>NJ_Bloomsbury_Safe Reopening Plan_20220124</t>
  </si>
  <si>
    <t>Bloomsbury Borough School</t>
  </si>
  <si>
    <t>340189002960</t>
  </si>
  <si>
    <t>MDR_00685193</t>
  </si>
  <si>
    <t>Bloomsbury</t>
  </si>
  <si>
    <t>08804</t>
  </si>
  <si>
    <t>Hunterdon</t>
  </si>
  <si>
    <t>87</t>
  </si>
  <si>
    <t>Carteret Public School District</t>
  </si>
  <si>
    <t>NJ_Carteret_Return to In-Person_20210611</t>
  </si>
  <si>
    <t>Nathan Hale Elementary School</t>
  </si>
  <si>
    <t>340282000451</t>
  </si>
  <si>
    <t>MDR_04947565</t>
  </si>
  <si>
    <t>Carteret</t>
  </si>
  <si>
    <t>07008</t>
  </si>
  <si>
    <t>487</t>
  </si>
  <si>
    <t>School District of The Chathams</t>
  </si>
  <si>
    <t>NJ_Chathams_Reopening Update Letter_20210817</t>
  </si>
  <si>
    <t>Milton Avenue School</t>
  </si>
  <si>
    <t>340000406017</t>
  </si>
  <si>
    <t>MDR_00693243</t>
  </si>
  <si>
    <t>07928</t>
  </si>
  <si>
    <t>Dumont Public Schools</t>
  </si>
  <si>
    <t>NJ_Dumont_Return to In-Person_20210611</t>
  </si>
  <si>
    <t>Dumont High School</t>
  </si>
  <si>
    <t>340399000340</t>
  </si>
  <si>
    <t>MDR_00667737</t>
  </si>
  <si>
    <t>Dumont</t>
  </si>
  <si>
    <t>07628</t>
  </si>
  <si>
    <t>Bergen</t>
  </si>
  <si>
    <t>799</t>
  </si>
  <si>
    <t>East Brunswick Township School District</t>
  </si>
  <si>
    <t>NJ_East Brunswick_Health Guidance_20220307</t>
  </si>
  <si>
    <t>East Brunswick High School</t>
  </si>
  <si>
    <t>340411003294</t>
  </si>
  <si>
    <t>MDR_00688559</t>
  </si>
  <si>
    <t>E Brunswick</t>
  </si>
  <si>
    <t>08816</t>
  </si>
  <si>
    <t>2082</t>
  </si>
  <si>
    <t>East Orange School District</t>
  </si>
  <si>
    <t>NJ_East Orange_Restart Recovery Plan_2021-2022</t>
  </si>
  <si>
    <t>Fresh Start Academy Middle/High School</t>
  </si>
  <si>
    <t>MDR_05370965</t>
  </si>
  <si>
    <t>East Orange</t>
  </si>
  <si>
    <t>07017</t>
  </si>
  <si>
    <t>ESSEX</t>
  </si>
  <si>
    <t>Emerson Public Schools</t>
  </si>
  <si>
    <t>NJ_Emerson_ESSER Plan for Safe Return to In-Person Instruction_20210624</t>
  </si>
  <si>
    <t>Memorial Elementary School</t>
  </si>
  <si>
    <t>340471000384</t>
  </si>
  <si>
    <t>MDR_00667892</t>
  </si>
  <si>
    <t>Emerson</t>
  </si>
  <si>
    <t>07630</t>
  </si>
  <si>
    <t>Englewood Cliffs School District</t>
  </si>
  <si>
    <t>NJ_Englewoood Cliffs_Return to In-Person_20211221</t>
  </si>
  <si>
    <t>Upper School</t>
  </si>
  <si>
    <t>340477000406</t>
  </si>
  <si>
    <t>MDR_00667983</t>
  </si>
  <si>
    <t>Englewood Cliffs</t>
  </si>
  <si>
    <t>07632</t>
  </si>
  <si>
    <t>329</t>
  </si>
  <si>
    <t>Township of Franklin Public Schools</t>
  </si>
  <si>
    <t>NJ_Franklin Township_COVID Website_202106</t>
  </si>
  <si>
    <t>Mary F. Janvier Elementary School</t>
  </si>
  <si>
    <t>340543002546</t>
  </si>
  <si>
    <t>MDR_03245455</t>
  </si>
  <si>
    <t>Franklinville</t>
  </si>
  <si>
    <t>08322</t>
  </si>
  <si>
    <t>Gloucester</t>
  </si>
  <si>
    <t>573</t>
  </si>
  <si>
    <t>Charter School - Democracy Prep Public Schools</t>
  </si>
  <si>
    <t>NJ_Freedom Prep Charter School_Instruction-Plan_2021-2022</t>
  </si>
  <si>
    <t>Freedom Prep Charter School</t>
  </si>
  <si>
    <t>340008000566</t>
  </si>
  <si>
    <t>MDR_05347061</t>
  </si>
  <si>
    <t>905</t>
  </si>
  <si>
    <t>Freehold Township School District</t>
  </si>
  <si>
    <t>NJ_Freehold_Safety Plan_2021-2022</t>
  </si>
  <si>
    <t>Laura Donovan School</t>
  </si>
  <si>
    <t>340564003820</t>
  </si>
  <si>
    <t>MDR_00691233</t>
  </si>
  <si>
    <t>Freehold</t>
  </si>
  <si>
    <t>07728</t>
  </si>
  <si>
    <t>Monmouth</t>
  </si>
  <si>
    <t>Glassboro School District</t>
  </si>
  <si>
    <t>NJ_Glassboro_State Dept of Health Guidance_20210901</t>
  </si>
  <si>
    <t>Glassboro High School</t>
  </si>
  <si>
    <t>340588002558</t>
  </si>
  <si>
    <t>MDR_00683092</t>
  </si>
  <si>
    <t>Glassboro</t>
  </si>
  <si>
    <t>08028</t>
  </si>
  <si>
    <t>Gloucester Township Public Schools</t>
  </si>
  <si>
    <t>NJ_Gloucester_Community Overview_2021-2022</t>
  </si>
  <si>
    <t>Erial Elementary School</t>
  </si>
  <si>
    <t>340603001514</t>
  </si>
  <si>
    <t>MDR_00674003</t>
  </si>
  <si>
    <t>Sicklerville</t>
  </si>
  <si>
    <t>08081</t>
  </si>
  <si>
    <t>658</t>
  </si>
  <si>
    <t>Hopewell Valley Regional School District</t>
  </si>
  <si>
    <t>NJ_Hopewell Valley_Reopening PPT_202108</t>
  </si>
  <si>
    <t>Hopewell Elementary School</t>
  </si>
  <si>
    <t>340753003142</t>
  </si>
  <si>
    <t>MDR_00686290</t>
  </si>
  <si>
    <t>Hopewell</t>
  </si>
  <si>
    <t>08525</t>
  </si>
  <si>
    <t>Mercer</t>
  </si>
  <si>
    <t>Long Beach Island Consolidated School District</t>
  </si>
  <si>
    <t>NJ_Long Beach_Reopening PPT_20210824</t>
  </si>
  <si>
    <t>Long Beach Island Grade School</t>
  </si>
  <si>
    <t>340891004656</t>
  </si>
  <si>
    <t>MDR_00695784</t>
  </si>
  <si>
    <t>Ship Bottom</t>
  </si>
  <si>
    <t>08008</t>
  </si>
  <si>
    <t>Ocean</t>
  </si>
  <si>
    <t>Lower Alloways Creek School District</t>
  </si>
  <si>
    <t>NJ_Lower Alloways Creek_Return to In-Person_20211215</t>
  </si>
  <si>
    <t>Lower Alloways Creek Elementary School</t>
  </si>
  <si>
    <t>340903005034</t>
  </si>
  <si>
    <t>MDR_00698736</t>
  </si>
  <si>
    <t>08079</t>
  </si>
  <si>
    <t>Madison Public School District</t>
  </si>
  <si>
    <t>NJ_Madison_COVID Website_20220208</t>
  </si>
  <si>
    <t>Torey J. Sabatini School</t>
  </si>
  <si>
    <t>340924004310</t>
  </si>
  <si>
    <t>MDR_00693920</t>
  </si>
  <si>
    <t>07940</t>
  </si>
  <si>
    <t>Manalapan-Englishtown Regional School District</t>
  </si>
  <si>
    <t>NJ_Manalapan-Englishtown_Return to In-Person_20220503</t>
  </si>
  <si>
    <t>Milford Brook School</t>
  </si>
  <si>
    <t>340939003930</t>
  </si>
  <si>
    <t>MDR_04019962</t>
  </si>
  <si>
    <t>Manalapan</t>
  </si>
  <si>
    <t>07726</t>
  </si>
  <si>
    <t>Manchester Township School District</t>
  </si>
  <si>
    <t>NJ_Manchester_Reopening Plan_20211215</t>
  </si>
  <si>
    <t>Whiting Elementary School</t>
  </si>
  <si>
    <t>340945004664</t>
  </si>
  <si>
    <t>MDR_00695813</t>
  </si>
  <si>
    <t>Whiting</t>
  </si>
  <si>
    <t>08759</t>
  </si>
  <si>
    <t>Margate City School District</t>
  </si>
  <si>
    <t>NJ_Margate City_Return to In-Person_20210820</t>
  </si>
  <si>
    <t>William H. Ross Elementary School</t>
  </si>
  <si>
    <t>340969000393</t>
  </si>
  <si>
    <t>MDR_04912388</t>
  </si>
  <si>
    <t>Margate</t>
  </si>
  <si>
    <t>08402</t>
  </si>
  <si>
    <t>Marlboro Township School District</t>
  </si>
  <si>
    <t>NJ_Marlboro_Health and Safety Policy_20211116</t>
  </si>
  <si>
    <t>Robertsville Elementary School</t>
  </si>
  <si>
    <t>340972003952</t>
  </si>
  <si>
    <t>MDR_00691946</t>
  </si>
  <si>
    <t>Morganville</t>
  </si>
  <si>
    <t>07751</t>
  </si>
  <si>
    <t>Millville School District</t>
  </si>
  <si>
    <t>NJ_Millville_Health and Safety Guidance_20210912</t>
  </si>
  <si>
    <t>Holly Heights Elementary School</t>
  </si>
  <si>
    <t>341032001878</t>
  </si>
  <si>
    <t>MDR_01416749</t>
  </si>
  <si>
    <t>Millville</t>
  </si>
  <si>
    <t>08332</t>
  </si>
  <si>
    <t>Montville Township School District</t>
  </si>
  <si>
    <t>NJ_Montville_Safe Return Plan_20220307</t>
  </si>
  <si>
    <t>Cedar Hill School</t>
  </si>
  <si>
    <t>341065004334</t>
  </si>
  <si>
    <t>MDR_00694039</t>
  </si>
  <si>
    <t>Towaco</t>
  </si>
  <si>
    <t>07082</t>
  </si>
  <si>
    <t>New Milford School District</t>
  </si>
  <si>
    <t>NJ_New Milford_Return to In-Person_20211221</t>
  </si>
  <si>
    <t>B. F. Gibbs Elementary School</t>
  </si>
  <si>
    <t>341128000628</t>
  </si>
  <si>
    <t>MDR_00669149</t>
  </si>
  <si>
    <t>New Milford</t>
  </si>
  <si>
    <t>07646</t>
  </si>
  <si>
    <t>Old Tappan School District</t>
  </si>
  <si>
    <t>NJ_Old Tappan_Return to In-Person_20220115</t>
  </si>
  <si>
    <t>T. Baldwin Demarest Elementary School</t>
  </si>
  <si>
    <t>341218000676</t>
  </si>
  <si>
    <t>MDR_00669448</t>
  </si>
  <si>
    <t>Old Tappan</t>
  </si>
  <si>
    <t>07675</t>
  </si>
  <si>
    <t>345</t>
  </si>
  <si>
    <t>Parsippany-Troy Hills Township School District</t>
  </si>
  <si>
    <t>NJ_Parsippany-Troy Hills_ARA Plan for Safe Return to In-Person_20210624</t>
  </si>
  <si>
    <t>Parsippany Hills High School</t>
  </si>
  <si>
    <t>341248004432</t>
  </si>
  <si>
    <t>MDR_00694613</t>
  </si>
  <si>
    <t>Morris Plains</t>
  </si>
  <si>
    <t>07950</t>
  </si>
  <si>
    <t>1067</t>
  </si>
  <si>
    <t>Paterson Public Schools</t>
  </si>
  <si>
    <t>NJ_Paterson_Plan for Safe Return to In-Person_20211216.pdf</t>
  </si>
  <si>
    <t>School 18</t>
  </si>
  <si>
    <t>341269004908</t>
  </si>
  <si>
    <t>MDR_00697079</t>
  </si>
  <si>
    <t>Paterson</t>
  </si>
  <si>
    <t>07524</t>
  </si>
  <si>
    <t>Passaic</t>
  </si>
  <si>
    <t>998</t>
  </si>
  <si>
    <t>Randolph Township School District</t>
  </si>
  <si>
    <t>NJ_Randolph_State Dept of Health Guidance_20210901</t>
  </si>
  <si>
    <t>Randolph Middle School</t>
  </si>
  <si>
    <t>341365004494</t>
  </si>
  <si>
    <t>MDR_00694833</t>
  </si>
  <si>
    <t>07869</t>
  </si>
  <si>
    <t>1139</t>
  </si>
  <si>
    <t>Ringwood School District</t>
  </si>
  <si>
    <t>NJ_Ringwood_Return to In-Person_20210823</t>
  </si>
  <si>
    <t>Eleanor G. Hewitt</t>
  </si>
  <si>
    <t>341386004942</t>
  </si>
  <si>
    <t>MDR_00697330</t>
  </si>
  <si>
    <t>07456</t>
  </si>
  <si>
    <t>251</t>
  </si>
  <si>
    <t>South Bound Brook Public School District</t>
  </si>
  <si>
    <t>NJ_South Bound Brook_Road Forward Plan_202108</t>
  </si>
  <si>
    <t>Robert Morris School</t>
  </si>
  <si>
    <t>341518000465</t>
  </si>
  <si>
    <t>MDR_00700030</t>
  </si>
  <si>
    <t>S Bound Brook</t>
  </si>
  <si>
    <t>08880</t>
  </si>
  <si>
    <t>447</t>
  </si>
  <si>
    <t>Tabernacle Township School District</t>
  </si>
  <si>
    <t>NJ_Tabernacle_Safe Return Plan Updated_20210621</t>
  </si>
  <si>
    <t>Tabernacle Elementary School</t>
  </si>
  <si>
    <t>341602001250</t>
  </si>
  <si>
    <t>MDR_00672586</t>
  </si>
  <si>
    <t>Tabernacle</t>
  </si>
  <si>
    <t>08088</t>
  </si>
  <si>
    <t>Township of Union Public Schools</t>
  </si>
  <si>
    <t>NJ_Union_Safe Return to School Plan_20210825</t>
  </si>
  <si>
    <t>341650005760</t>
  </si>
  <si>
    <t>MDR_00702569</t>
  </si>
  <si>
    <t>Union</t>
  </si>
  <si>
    <t>07083</t>
  </si>
  <si>
    <t>598</t>
  </si>
  <si>
    <t>Vineland Public School District</t>
  </si>
  <si>
    <t>NJ_Vineland_State Dept of Health Recommendations_20220222</t>
  </si>
  <si>
    <t>Gloria M Sabater Elementary School</t>
  </si>
  <si>
    <t>341680003031</t>
  </si>
  <si>
    <t>MDR_00676881</t>
  </si>
  <si>
    <t>Vineland</t>
  </si>
  <si>
    <t>08360</t>
  </si>
  <si>
    <t>757</t>
  </si>
  <si>
    <t>Winslow Township School District</t>
  </si>
  <si>
    <t>NJ_Winslow_Return to In-Person_20220302</t>
  </si>
  <si>
    <t>Winslow Township School #1</t>
  </si>
  <si>
    <t>341806001692</t>
  </si>
  <si>
    <t>MDR_00674895</t>
  </si>
  <si>
    <t>Blue Anchor</t>
  </si>
  <si>
    <t>08037</t>
  </si>
  <si>
    <t>348</t>
  </si>
  <si>
    <t>Grants Cibola County Schools</t>
  </si>
  <si>
    <t>NM_Grants-Cibola_Enhanced Response Protocols_20220316</t>
  </si>
  <si>
    <t>Milan Elementary School</t>
  </si>
  <si>
    <t>350117000333</t>
  </si>
  <si>
    <t>MDR_00711089</t>
  </si>
  <si>
    <t>Milan</t>
  </si>
  <si>
    <t>87021</t>
  </si>
  <si>
    <t>Cibola</t>
  </si>
  <si>
    <t>Carson City School District</t>
  </si>
  <si>
    <t>NV</t>
  </si>
  <si>
    <t>NV_Carson City_Safe School Reopening Plan and Distance Education_20210714</t>
  </si>
  <si>
    <t>Carson High School</t>
  </si>
  <si>
    <t>320039000280</t>
  </si>
  <si>
    <t>MDR_00713166</t>
  </si>
  <si>
    <t>Carson City</t>
  </si>
  <si>
    <t>89701</t>
  </si>
  <si>
    <t>2257</t>
  </si>
  <si>
    <t>Clark County School District</t>
  </si>
  <si>
    <t>NV_Clark_Return to In-Person_20220309</t>
  </si>
  <si>
    <t>Galloway Elementary School</t>
  </si>
  <si>
    <t>320006000290</t>
  </si>
  <si>
    <t>MDR_02109377</t>
  </si>
  <si>
    <t>89002</t>
  </si>
  <si>
    <t>Clark</t>
  </si>
  <si>
    <t>Charter School - Achievement First</t>
  </si>
  <si>
    <t>NY_Achievement First Univ Prep_COVID website FAQ_20220304</t>
  </si>
  <si>
    <t>Achievement First University Prep High School</t>
  </si>
  <si>
    <t>MDR_11931872</t>
  </si>
  <si>
    <t>Brooklyn</t>
  </si>
  <si>
    <t>11221</t>
  </si>
  <si>
    <t>KINGS</t>
  </si>
  <si>
    <t>386</t>
  </si>
  <si>
    <t>Ballston Spa Central School District</t>
  </si>
  <si>
    <t>NY_Ballston Spa_FAQ on COVID Updates_20220322</t>
  </si>
  <si>
    <t>Wood Road Elementary School</t>
  </si>
  <si>
    <t>360393000153</t>
  </si>
  <si>
    <t>MDR_00769476</t>
  </si>
  <si>
    <t>Ballston Spa</t>
  </si>
  <si>
    <t>12020</t>
  </si>
  <si>
    <t>537</t>
  </si>
  <si>
    <t>Brentwood Union Free School District</t>
  </si>
  <si>
    <t>NY_Brentwood_Emergency Response Plan (p. 22-25)_2021-2022</t>
  </si>
  <si>
    <t>Loretta Park Elementary School</t>
  </si>
  <si>
    <t>360528000252</t>
  </si>
  <si>
    <t>MDR_00772277</t>
  </si>
  <si>
    <t>Brentwood</t>
  </si>
  <si>
    <t>11717</t>
  </si>
  <si>
    <t>739</t>
  </si>
  <si>
    <t>Charter School - New York City Department of Education</t>
  </si>
  <si>
    <t>NY_Bronx Academy of Promise_NYC Dept of Health Website_not dated.pdf</t>
  </si>
  <si>
    <t>Bronx Academy of Promise Charter School</t>
  </si>
  <si>
    <t>360095606025</t>
  </si>
  <si>
    <t>MDR_11103544</t>
  </si>
  <si>
    <t>10452</t>
  </si>
  <si>
    <t>NY_Buffalo_Interim Guidance for Classroom Instruction_20210902</t>
  </si>
  <si>
    <t>Westminster Community Charter School</t>
  </si>
  <si>
    <t>360010705604</t>
  </si>
  <si>
    <t>MDR_00723240</t>
  </si>
  <si>
    <t>14215</t>
  </si>
  <si>
    <t>Carmel Central School District</t>
  </si>
  <si>
    <t>NY_Carmel Central_Reopening Our Schools_20210826</t>
  </si>
  <si>
    <t>Kent Elementary School</t>
  </si>
  <si>
    <t>360657000440</t>
  </si>
  <si>
    <t>MDR_00766395</t>
  </si>
  <si>
    <t>Carmel</t>
  </si>
  <si>
    <t>10512</t>
  </si>
  <si>
    <t>Chester Union Free School District</t>
  </si>
  <si>
    <t>NY_Chester_Safety Plans_20220301</t>
  </si>
  <si>
    <t>Chester Academy</t>
  </si>
  <si>
    <t>360738000527</t>
  </si>
  <si>
    <t>MDR_00764086</t>
  </si>
  <si>
    <t>10918</t>
  </si>
  <si>
    <t>Oswego</t>
  </si>
  <si>
    <t>East Irondequoit Central School District</t>
  </si>
  <si>
    <t>NY_East Irondequoit_School Reopening Plan_20210412</t>
  </si>
  <si>
    <t>Helendale Road Primary School</t>
  </si>
  <si>
    <t>360969004717</t>
  </si>
  <si>
    <t>MDR_03247001</t>
  </si>
  <si>
    <t>Rochester</t>
  </si>
  <si>
    <t>14609</t>
  </si>
  <si>
    <t>Edinburg Common School District</t>
  </si>
  <si>
    <t>NY_Edinburg Commons_COVID-19 Opening Safely Plan_20211012</t>
  </si>
  <si>
    <t>Edinburg Common School</t>
  </si>
  <si>
    <t>361023000796</t>
  </si>
  <si>
    <t>MDR_00769622</t>
  </si>
  <si>
    <t>12134</t>
  </si>
  <si>
    <t>Elmira City School District</t>
  </si>
  <si>
    <t>NY_Elmira City_Return to School_20210801</t>
  </si>
  <si>
    <t>Broadway Elementary School</t>
  </si>
  <si>
    <t>361056000810</t>
  </si>
  <si>
    <t>MDR_00719172</t>
  </si>
  <si>
    <t>Elmira</t>
  </si>
  <si>
    <t>14904</t>
  </si>
  <si>
    <t>Chemung</t>
  </si>
  <si>
    <t>Geneseo Central School District</t>
  </si>
  <si>
    <t>NY_Geneseo Central_Opening Plan PPT_20210907</t>
  </si>
  <si>
    <t>Geneseo Middle/High School</t>
  </si>
  <si>
    <t>361194000961</t>
  </si>
  <si>
    <t>MDR_00730774</t>
  </si>
  <si>
    <t>Geneseo</t>
  </si>
  <si>
    <t>14454</t>
  </si>
  <si>
    <t>Charter School - Public Prep Academies</t>
  </si>
  <si>
    <t>NY_Girls Prep Charter School_COVID Policies_20210923</t>
  </si>
  <si>
    <t>Girls Prep Bronx Elementary</t>
  </si>
  <si>
    <t>360098606161</t>
  </si>
  <si>
    <t>MDR_11453557</t>
  </si>
  <si>
    <t>10455</t>
  </si>
  <si>
    <t>NY_Health Sciences Charter School_Reopening Plan_20210901</t>
  </si>
  <si>
    <t>Health Sciences Charter School</t>
  </si>
  <si>
    <t>360102206239</t>
  </si>
  <si>
    <t>MDR_11569089</t>
  </si>
  <si>
    <t>14209</t>
  </si>
  <si>
    <t>437</t>
  </si>
  <si>
    <t>Hicksville Public Schools</t>
  </si>
  <si>
    <t>NY_Hicksville_In-Person Return Plan_20220203</t>
  </si>
  <si>
    <t>Dutch Lane Elementary School</t>
  </si>
  <si>
    <t>361434001182</t>
  </si>
  <si>
    <t>MDR_00736376</t>
  </si>
  <si>
    <t>Hicksville</t>
  </si>
  <si>
    <t>11801</t>
  </si>
  <si>
    <t>293</t>
  </si>
  <si>
    <t>Hudson City School District</t>
  </si>
  <si>
    <t>NY_Hudson City_Operating Plan_20220323</t>
  </si>
  <si>
    <t>Hudson Junior High School</t>
  </si>
  <si>
    <t>361494006579</t>
  </si>
  <si>
    <t>MDR_11455725</t>
  </si>
  <si>
    <t>12534</t>
  </si>
  <si>
    <t>Rochester City School District</t>
  </si>
  <si>
    <t>NY_Joseph C Wilson Academy_Guidance_2021-2022</t>
  </si>
  <si>
    <t>Joseph C Wilson Foundation Academy</t>
  </si>
  <si>
    <t>362475006076</t>
  </si>
  <si>
    <t>MDR_04806636</t>
  </si>
  <si>
    <t>14611</t>
  </si>
  <si>
    <t>Lakeland Central School District</t>
  </si>
  <si>
    <t>NY_Lakeland Central_Safety Protocols_20220310</t>
  </si>
  <si>
    <t>Lakeland High School</t>
  </si>
  <si>
    <t>361662001475</t>
  </si>
  <si>
    <t>MDR_00780652</t>
  </si>
  <si>
    <t>Shrub Oak</t>
  </si>
  <si>
    <t>10588</t>
  </si>
  <si>
    <t>Westchester</t>
  </si>
  <si>
    <t>989</t>
  </si>
  <si>
    <t>Marion Central School District</t>
  </si>
  <si>
    <t>NY_Marion Central_Reopening Plan to Diminish Risk_2021-2022</t>
  </si>
  <si>
    <t>Marion Junior-Senior High School</t>
  </si>
  <si>
    <t>361854001669</t>
  </si>
  <si>
    <t>MDR_00779251</t>
  </si>
  <si>
    <t>14505</t>
  </si>
  <si>
    <t>335</t>
  </si>
  <si>
    <t>Morrisville-Eaton Central School District</t>
  </si>
  <si>
    <t>NY_Morrisville-Eaton Central_Reopening Plan_20210921</t>
  </si>
  <si>
    <t>Morrisville-Eaton Middle-High School</t>
  </si>
  <si>
    <t>361992001819</t>
  </si>
  <si>
    <t>MDR_00731235</t>
  </si>
  <si>
    <t>Morrisville</t>
  </si>
  <si>
    <t>13408</t>
  </si>
  <si>
    <t>Mount Pleasant Central School District</t>
  </si>
  <si>
    <t>NY_Mt Pleasant Central_Reopening Letter FAQ_20210809</t>
  </si>
  <si>
    <t>Westlake Middle School</t>
  </si>
  <si>
    <t>362016001850</t>
  </si>
  <si>
    <t>MDR_00781084</t>
  </si>
  <si>
    <t>Thornwood</t>
  </si>
  <si>
    <t>10594</t>
  </si>
  <si>
    <t>North Rockland Central School District</t>
  </si>
  <si>
    <t>NY_North Rockland_Reentry Plan_20210419</t>
  </si>
  <si>
    <t>Willow Grove Elementary School</t>
  </si>
  <si>
    <t>361401003211</t>
  </si>
  <si>
    <t>MDR_04750398</t>
  </si>
  <si>
    <t>Thiells</t>
  </si>
  <si>
    <t>10984</t>
  </si>
  <si>
    <t>661</t>
  </si>
  <si>
    <t>New York City Department of Education</t>
  </si>
  <si>
    <t>NY_NY City Dept Ed_State Dept of Ed Guidance_202108</t>
  </si>
  <si>
    <t>Clara Barton High School</t>
  </si>
  <si>
    <t>360009501937</t>
  </si>
  <si>
    <t>MDR_00740860</t>
  </si>
  <si>
    <t>11225</t>
  </si>
  <si>
    <t>Kings</t>
  </si>
  <si>
    <t>1208</t>
  </si>
  <si>
    <t>Nyack Public Schools</t>
  </si>
  <si>
    <t>NY_Nyack_Opening Plan_20210903</t>
  </si>
  <si>
    <t>Valley Cottage School</t>
  </si>
  <si>
    <t>362148003053</t>
  </si>
  <si>
    <t>MDR_00767741</t>
  </si>
  <si>
    <t>Valley Cottage</t>
  </si>
  <si>
    <t>10989</t>
  </si>
  <si>
    <t>Oswego City School District</t>
  </si>
  <si>
    <t>NY_Oswego City_Reopening FAQ_2021-2022</t>
  </si>
  <si>
    <t>Charles E Riley Elementary School</t>
  </si>
  <si>
    <t>362205003124</t>
  </si>
  <si>
    <t>MDR_00765717</t>
  </si>
  <si>
    <t>13126</t>
  </si>
  <si>
    <t>Putnam</t>
  </si>
  <si>
    <t>Penfield Central School District</t>
  </si>
  <si>
    <t>NY_Penfield_School Reopening PPT_20210805</t>
  </si>
  <si>
    <t>Penfield High School</t>
  </si>
  <si>
    <t>362271003196</t>
  </si>
  <si>
    <t>MDR_00732409</t>
  </si>
  <si>
    <t>Penfield</t>
  </si>
  <si>
    <t>14526</t>
  </si>
  <si>
    <t>Pine Valley Central School District</t>
  </si>
  <si>
    <t>NY_Pine Valley Central_Reopening Plan_20210830</t>
  </si>
  <si>
    <t>Pine Valley Jr./Sr. High School</t>
  </si>
  <si>
    <t>362307003232</t>
  </si>
  <si>
    <t>MDR_00718946</t>
  </si>
  <si>
    <t>South Dayton</t>
  </si>
  <si>
    <t>14138</t>
  </si>
  <si>
    <t>Cattaraugus</t>
  </si>
  <si>
    <t>Rockville Centre School District</t>
  </si>
  <si>
    <t>NY_Rockville Centre_Reopening Update PPT_ 2021-2022</t>
  </si>
  <si>
    <t>Riverside Elementary School</t>
  </si>
  <si>
    <t>362478003429</t>
  </si>
  <si>
    <t>MDR_00738271</t>
  </si>
  <si>
    <t>Rockville Centre</t>
  </si>
  <si>
    <t>11570</t>
  </si>
  <si>
    <t>Rome City School District</t>
  </si>
  <si>
    <t>NY_Rome City_Return to School Plan_2021-2022</t>
  </si>
  <si>
    <t>Denti Elementary School</t>
  </si>
  <si>
    <t>362490003445</t>
  </si>
  <si>
    <t>MDR_00760432</t>
  </si>
  <si>
    <t>Rome</t>
  </si>
  <si>
    <t>13440</t>
  </si>
  <si>
    <t>Onondaga</t>
  </si>
  <si>
    <t>Romulus Central School District</t>
  </si>
  <si>
    <t>NY_Romulus_Reopen Plan_20210608</t>
  </si>
  <si>
    <t>Romulus Central School</t>
  </si>
  <si>
    <t>362493004369</t>
  </si>
  <si>
    <t>MDR_00771041</t>
  </si>
  <si>
    <t>Romulus</t>
  </si>
  <si>
    <t>14541</t>
  </si>
  <si>
    <t>Rush-Henrietta Central School District</t>
  </si>
  <si>
    <t>NY_Rush Henrietta Central_COVID Website &amp; Mask Req_20220301</t>
  </si>
  <si>
    <t>Roth Junior High School</t>
  </si>
  <si>
    <t>362517004534</t>
  </si>
  <si>
    <t>MDR_00733245</t>
  </si>
  <si>
    <t>Henrietta</t>
  </si>
  <si>
    <t>14467</t>
  </si>
  <si>
    <t>662</t>
  </si>
  <si>
    <t>Saranac Lake Central School District</t>
  </si>
  <si>
    <t>NY_Saranac Lake Central_Impact Mitigation Plan_20220302</t>
  </si>
  <si>
    <t>Bloomingdale Elementary School</t>
  </si>
  <si>
    <t>362574004620</t>
  </si>
  <si>
    <t>MDR_01519822</t>
  </si>
  <si>
    <t>Saranac Lake</t>
  </si>
  <si>
    <t>12983</t>
  </si>
  <si>
    <t>Sauquoit Valley Central School District</t>
  </si>
  <si>
    <t>NY_Sauquoit Valley Central_Reopening Plan_2021-2022</t>
  </si>
  <si>
    <t>Sauquoit Valley Middle School</t>
  </si>
  <si>
    <t>360000204761</t>
  </si>
  <si>
    <t>MDR_00760028</t>
  </si>
  <si>
    <t>Sauquoit</t>
  </si>
  <si>
    <t>13456</t>
  </si>
  <si>
    <t>Shenendehowa Central Schools</t>
  </si>
  <si>
    <t>NY_Shenendehowa_Reopening Plan_20210824</t>
  </si>
  <si>
    <t>Skano Elementary School</t>
  </si>
  <si>
    <t>362667003641</t>
  </si>
  <si>
    <t>MDR_00769878</t>
  </si>
  <si>
    <t>Clifton Park</t>
  </si>
  <si>
    <t>12065</t>
  </si>
  <si>
    <t>Seneca</t>
  </si>
  <si>
    <t>549</t>
  </si>
  <si>
    <t>Spencerport Central School District</t>
  </si>
  <si>
    <t>NY_Spencerport Central_Return Plan_2021-2022</t>
  </si>
  <si>
    <t>Taylor Elementary School</t>
  </si>
  <si>
    <t>362778003765</t>
  </si>
  <si>
    <t>MDR_00733362</t>
  </si>
  <si>
    <t>Spencerport</t>
  </si>
  <si>
    <t>14559</t>
  </si>
  <si>
    <t>Sullivan Board of Cooperative Educational Services</t>
  </si>
  <si>
    <t>NY_Sullivan_Thinking Forward_20210830</t>
  </si>
  <si>
    <t>Rubin Pollack Education Center - Career &amp; Technical Education Program</t>
  </si>
  <si>
    <t>MDR_01548093</t>
  </si>
  <si>
    <t>Liberty</t>
  </si>
  <si>
    <t>12754</t>
  </si>
  <si>
    <t>SULLIVAN</t>
  </si>
  <si>
    <t>Syosset Central School District</t>
  </si>
  <si>
    <t>NY_Syosset_School Safety Plan_20210701</t>
  </si>
  <si>
    <t>H.B. Thompson Middle School</t>
  </si>
  <si>
    <t>362856003838</t>
  </si>
  <si>
    <t>MDR_00738594</t>
  </si>
  <si>
    <t>Syosset</t>
  </si>
  <si>
    <t>11791</t>
  </si>
  <si>
    <t>852</t>
  </si>
  <si>
    <t>NY_True North Troy Charter_State Dept of Ed Guidance_202108</t>
  </si>
  <si>
    <t xml:space="preserve">August </t>
  </si>
  <si>
    <t>KIPP Troy Prep Elementary School</t>
  </si>
  <si>
    <t>360099206119</t>
  </si>
  <si>
    <t>MDR_11722633</t>
  </si>
  <si>
    <t>12180</t>
  </si>
  <si>
    <t>Rensselaer</t>
  </si>
  <si>
    <t>584</t>
  </si>
  <si>
    <t>Tuckahoe Union Free School District</t>
  </si>
  <si>
    <t>NY_Tuckahoe_COVID Website Safety Protocols_20220301</t>
  </si>
  <si>
    <t>Tuckahoe High School</t>
  </si>
  <si>
    <t>362904003923</t>
  </si>
  <si>
    <t>MDR_00782038</t>
  </si>
  <si>
    <t>Eastchester</t>
  </si>
  <si>
    <t>10707</t>
  </si>
  <si>
    <t>Wyoming</t>
  </si>
  <si>
    <t>286</t>
  </si>
  <si>
    <t>NY_Urban Choice Charter School_Reopening Plan_2021-2022</t>
  </si>
  <si>
    <t>Urban Choice Charter School</t>
  </si>
  <si>
    <t>360013405756</t>
  </si>
  <si>
    <t>MDR_10009402</t>
  </si>
  <si>
    <t>14610</t>
  </si>
  <si>
    <t>Wantagh Union Free School District</t>
  </si>
  <si>
    <t>NY_Wantaugh 23_Reopening Plan_20210823</t>
  </si>
  <si>
    <t>Forest Lake Elementary School</t>
  </si>
  <si>
    <t>362985004007</t>
  </si>
  <si>
    <t>MDR_00739005</t>
  </si>
  <si>
    <t>Wantagh</t>
  </si>
  <si>
    <t>11793</t>
  </si>
  <si>
    <t>Wappingers Central School District</t>
  </si>
  <si>
    <t>NY_Wappingers Central_Reopening Plan Website_20210817</t>
  </si>
  <si>
    <t>James S. Evans Elementary School</t>
  </si>
  <si>
    <t>362988004017</t>
  </si>
  <si>
    <t>MDR_00722179</t>
  </si>
  <si>
    <t>Wappingers Falls</t>
  </si>
  <si>
    <t>12590</t>
  </si>
  <si>
    <t>Dutchess</t>
  </si>
  <si>
    <t>Warrensburg Central School District</t>
  </si>
  <si>
    <t>NY_Warrensburg Central_Response Plan_2021-2022</t>
  </si>
  <si>
    <t>Warrensburg Junior-Senior High School</t>
  </si>
  <si>
    <t>362991004028</t>
  </si>
  <si>
    <t>MDR_00778776</t>
  </si>
  <si>
    <t>Warrensburg</t>
  </si>
  <si>
    <t>12885</t>
  </si>
  <si>
    <t>West Genesee Central School District</t>
  </si>
  <si>
    <t>NY_West Genesee Central_Reopening Plan_20220301</t>
  </si>
  <si>
    <t>West Genesee High School</t>
  </si>
  <si>
    <t>363063004119</t>
  </si>
  <si>
    <t>MDR_00761266</t>
  </si>
  <si>
    <t>Camillus</t>
  </si>
  <si>
    <t>13031</t>
  </si>
  <si>
    <t>1585</t>
  </si>
  <si>
    <t>Yonkers Public Schools</t>
  </si>
  <si>
    <t>NY_Yonkers_Opening Plan_202109</t>
  </si>
  <si>
    <t>Yonkers Middle High School</t>
  </si>
  <si>
    <t>363192005591</t>
  </si>
  <si>
    <t>Yonkers</t>
  </si>
  <si>
    <t>10705</t>
  </si>
  <si>
    <t>604</t>
  </si>
  <si>
    <t>Austintown Local Schools</t>
  </si>
  <si>
    <t>OH_Austintown_ESSER Guidelines_202106 &amp; Test to Stay_20220311</t>
  </si>
  <si>
    <t>Austintown Middle School</t>
  </si>
  <si>
    <t>390482903187</t>
  </si>
  <si>
    <t>MDR_00819710</t>
  </si>
  <si>
    <t>Youngstown</t>
  </si>
  <si>
    <t>44515</t>
  </si>
  <si>
    <t>Ayersville Local Schools</t>
  </si>
  <si>
    <t>OH_Ayersville_Restart Plan_2021-2022</t>
  </si>
  <si>
    <t>Ayersville Elementary School</t>
  </si>
  <si>
    <t>390467002625</t>
  </si>
  <si>
    <t>MDR_00797849</t>
  </si>
  <si>
    <t>Defiance</t>
  </si>
  <si>
    <t>43512</t>
  </si>
  <si>
    <t>Beavercreek City Schools</t>
  </si>
  <si>
    <t>OH_Beavercreek_Safe Return to In-Person Instruction_20211208</t>
  </si>
  <si>
    <t>Coy Middle School</t>
  </si>
  <si>
    <t>390472402813</t>
  </si>
  <si>
    <t>MDR_00804492</t>
  </si>
  <si>
    <t>Xenia</t>
  </si>
  <si>
    <t>45385</t>
  </si>
  <si>
    <t>1041</t>
  </si>
  <si>
    <t>Bloom-Carroll Local School District</t>
  </si>
  <si>
    <t>OH_Bloom-Carroll_COVID Operational Guidelines PPT_2021-2022</t>
  </si>
  <si>
    <t>Bloom-Carroll Elementary School 3-5</t>
  </si>
  <si>
    <t>390468602676</t>
  </si>
  <si>
    <t>MDR_00798934</t>
  </si>
  <si>
    <t>Lithopolis</t>
  </si>
  <si>
    <t>43136</t>
  </si>
  <si>
    <t>Botkins Local School District</t>
  </si>
  <si>
    <t>OH_Botkins_COVID Website_not dated</t>
  </si>
  <si>
    <t>Botkins Local School</t>
  </si>
  <si>
    <t>390497603687</t>
  </si>
  <si>
    <t>MDR_00831873</t>
  </si>
  <si>
    <t>Botkins</t>
  </si>
  <si>
    <t>45306</t>
  </si>
  <si>
    <t>Chardon Local School District</t>
  </si>
  <si>
    <t>OH_Chardon_Plan Elements_202105</t>
  </si>
  <si>
    <t>Chardon Middle School</t>
  </si>
  <si>
    <t>390471802790</t>
  </si>
  <si>
    <t>MDR_00804181</t>
  </si>
  <si>
    <t>Chardon</t>
  </si>
  <si>
    <t>44024</t>
  </si>
  <si>
    <t>Cincinnati Public Schools</t>
  </si>
  <si>
    <t>OH_Cincinnati_Safety Plan for Reopening_20210809</t>
  </si>
  <si>
    <t>Western Hills University High School</t>
  </si>
  <si>
    <t>390437504219</t>
  </si>
  <si>
    <t>MDR_05100526</t>
  </si>
  <si>
    <t>45238</t>
  </si>
  <si>
    <t>962</t>
  </si>
  <si>
    <t>Cleveland Metropolitan School District</t>
  </si>
  <si>
    <t>OH_Cleveland Metro_ESSER Plan_20210624 &amp; Safety Screenshot_not dated</t>
  </si>
  <si>
    <t>Denison PreK-8 School</t>
  </si>
  <si>
    <t>390437800448</t>
  </si>
  <si>
    <t>MDR_00791455</t>
  </si>
  <si>
    <t>44109</t>
  </si>
  <si>
    <t>Cuyahoga</t>
  </si>
  <si>
    <t>Lawrence County Joint Vocational School District</t>
  </si>
  <si>
    <t>OH_Collins Career Center_Covid-19 Protocols_20210903</t>
  </si>
  <si>
    <t>Collins Career Technical Center</t>
  </si>
  <si>
    <t>MDR_01548110</t>
  </si>
  <si>
    <t>45619</t>
  </si>
  <si>
    <t>LAWRENCE</t>
  </si>
  <si>
    <t>Columbiana Exempted Village School District</t>
  </si>
  <si>
    <t>OH_Columbiana_Return to School Plan_20210809</t>
  </si>
  <si>
    <t>Columbiana Middle School</t>
  </si>
  <si>
    <t>390453202177</t>
  </si>
  <si>
    <t>MDR_00789220</t>
  </si>
  <si>
    <t>44408</t>
  </si>
  <si>
    <t>Columbus City Schools</t>
  </si>
  <si>
    <t>OH_Columbus_COVID-19 Mitigation FAQ_not dated</t>
  </si>
  <si>
    <t>Fairwood Elementary School</t>
  </si>
  <si>
    <t>390438000635</t>
  </si>
  <si>
    <t>MDR_00800161</t>
  </si>
  <si>
    <t>43205</t>
  </si>
  <si>
    <t>334</t>
  </si>
  <si>
    <t>Dayton Public Schools</t>
  </si>
  <si>
    <t>OH_Dayton_COVID-19 Guidelines_20210811</t>
  </si>
  <si>
    <t>390438400787</t>
  </si>
  <si>
    <t>MDR_00824222</t>
  </si>
  <si>
    <t>Dayton</t>
  </si>
  <si>
    <t>45402</t>
  </si>
  <si>
    <t>410</t>
  </si>
  <si>
    <t>Dublin City Schools</t>
  </si>
  <si>
    <t>OH_Dublin_Plan for Safe Return to In-Person Instruction_202108</t>
  </si>
  <si>
    <t>Scottish Corners Elementary</t>
  </si>
  <si>
    <t>390470204326</t>
  </si>
  <si>
    <t>MDR_03003233</t>
  </si>
  <si>
    <t>Dublin</t>
  </si>
  <si>
    <t>43017</t>
  </si>
  <si>
    <t>East Cleveland City School District</t>
  </si>
  <si>
    <t>OH_East Cleveland_COVID-19 Return to School Roadmap_20220201</t>
  </si>
  <si>
    <t>Mayfair Elementary School</t>
  </si>
  <si>
    <t>390439000865</t>
  </si>
  <si>
    <t>MDR_00793087</t>
  </si>
  <si>
    <t>East Cleveland</t>
  </si>
  <si>
    <t>44112</t>
  </si>
  <si>
    <t>OH_East Preparatory Academy_ARP Safe Return to In-Person_20210624</t>
  </si>
  <si>
    <t>East Preparatory Academy</t>
  </si>
  <si>
    <t>390155405766</t>
  </si>
  <si>
    <t>MDR_12039221</t>
  </si>
  <si>
    <t>44103</t>
  </si>
  <si>
    <t>Hilliard City Schools</t>
  </si>
  <si>
    <t>OH_Hilliard_Back to School Safety Protocols_20210810</t>
  </si>
  <si>
    <t>Ridgewood Elementary School</t>
  </si>
  <si>
    <t>390470102751</t>
  </si>
  <si>
    <t>MDR_00801804</t>
  </si>
  <si>
    <t>Hilliard</t>
  </si>
  <si>
    <t>43026</t>
  </si>
  <si>
    <t>Geauga</t>
  </si>
  <si>
    <t>Kings Local Schools</t>
  </si>
  <si>
    <t>OH_Kings_State Dept of Health Mask to Stay_20211230</t>
  </si>
  <si>
    <t>Kings High School</t>
  </si>
  <si>
    <t>390504304356</t>
  </si>
  <si>
    <t>MDR_00838211</t>
  </si>
  <si>
    <t>Kings Mills</t>
  </si>
  <si>
    <t>45034</t>
  </si>
  <si>
    <t>1295</t>
  </si>
  <si>
    <t>Lakota Local School District</t>
  </si>
  <si>
    <t>OH_Lakota_COVID Protocols_20220311</t>
  </si>
  <si>
    <t>Plains Junior School</t>
  </si>
  <si>
    <t>390461104584</t>
  </si>
  <si>
    <t>MDR_05272674</t>
  </si>
  <si>
    <t>Liberty Township</t>
  </si>
  <si>
    <t>45011</t>
  </si>
  <si>
    <t>781</t>
  </si>
  <si>
    <t>Lima City Schools</t>
  </si>
  <si>
    <t>OH_Lima_COVID-19 Guidelines (news article)_20210803</t>
  </si>
  <si>
    <t>West Middle School</t>
  </si>
  <si>
    <t>390442201162</t>
  </si>
  <si>
    <t>MDR_00783927</t>
  </si>
  <si>
    <t>Lima</t>
  </si>
  <si>
    <t>45805</t>
  </si>
  <si>
    <t>Marysville Exempted Village School District</t>
  </si>
  <si>
    <t>OH_Marysville Exempted Village_Return FAQ_202202282</t>
  </si>
  <si>
    <t>Navin Elementary School</t>
  </si>
  <si>
    <t>390454704575</t>
  </si>
  <si>
    <t>MDR_05092955</t>
  </si>
  <si>
    <t>Marysville</t>
  </si>
  <si>
    <t>43040</t>
  </si>
  <si>
    <t>Meigs Local School District</t>
  </si>
  <si>
    <t>OH_Meigs_Safety Guidelines Letter_not dated</t>
  </si>
  <si>
    <t>Meigs Middle School</t>
  </si>
  <si>
    <t>390485203285</t>
  </si>
  <si>
    <t>MDR_00822640</t>
  </si>
  <si>
    <t>Pomeroy</t>
  </si>
  <si>
    <t>45769</t>
  </si>
  <si>
    <t>398</t>
  </si>
  <si>
    <t>Milford Exempted Village Schools</t>
  </si>
  <si>
    <t>OH_Milford_Grand Re-Opening Plan_20211118</t>
  </si>
  <si>
    <t>Charles L Seipelt Elementary School</t>
  </si>
  <si>
    <t>390455002256</t>
  </si>
  <si>
    <t>MDR_00788604</t>
  </si>
  <si>
    <t>45150</t>
  </si>
  <si>
    <t>Clermont</t>
  </si>
  <si>
    <t>Mount Vernon City Schools</t>
  </si>
  <si>
    <t>OH_Mt. Vernon City_Reopening Plan_20210824</t>
  </si>
  <si>
    <t>Pleasant Street Elementary School</t>
  </si>
  <si>
    <t>391001201358</t>
  </si>
  <si>
    <t>MDR_00813132</t>
  </si>
  <si>
    <t>Mount Vernon</t>
  </si>
  <si>
    <t>43050</t>
  </si>
  <si>
    <t>385</t>
  </si>
  <si>
    <t>Northern Local Schools</t>
  </si>
  <si>
    <t>OH_Northern_Continuity Service Plan PPT_2021-2022</t>
  </si>
  <si>
    <t>Thornville Elementary School</t>
  </si>
  <si>
    <t>390490503476</t>
  </si>
  <si>
    <t>MDR_00827585</t>
  </si>
  <si>
    <t>Thornville</t>
  </si>
  <si>
    <t>43076</t>
  </si>
  <si>
    <t>Pickaway</t>
  </si>
  <si>
    <t>Norwalk City School District</t>
  </si>
  <si>
    <t>OH_Norwalk City_Opening Guide_2021-2022</t>
  </si>
  <si>
    <t>League Elementary School</t>
  </si>
  <si>
    <t>390445601454</t>
  </si>
  <si>
    <t>MDR_00811641</t>
  </si>
  <si>
    <t>Norwalk</t>
  </si>
  <si>
    <t>44857</t>
  </si>
  <si>
    <t>OH_PLA Network (Kids Care Elem)_COVID-19 Safety_2021-2022</t>
  </si>
  <si>
    <t>Kids Care Elementary School</t>
  </si>
  <si>
    <t>390159105906</t>
  </si>
  <si>
    <t>MDR_12378223</t>
  </si>
  <si>
    <t>43224</t>
  </si>
  <si>
    <t>FRANKLIN</t>
  </si>
  <si>
    <t>Shawnee Local School District</t>
  </si>
  <si>
    <t>OH_Shawnee_Isolation Quarantine Guidelines_20220114</t>
  </si>
  <si>
    <t>Shawnee High School</t>
  </si>
  <si>
    <t>390457902345</t>
  </si>
  <si>
    <t>MDR_00784000</t>
  </si>
  <si>
    <t>45806</t>
  </si>
  <si>
    <t>714</t>
  </si>
  <si>
    <t>South Range Local School District</t>
  </si>
  <si>
    <t>OH_South Range_Return to School PPT_2020-2022</t>
  </si>
  <si>
    <t>South Range High School</t>
  </si>
  <si>
    <t>390483603223</t>
  </si>
  <si>
    <t>MDR_00820185</t>
  </si>
  <si>
    <t>Canfield</t>
  </si>
  <si>
    <t>44406</t>
  </si>
  <si>
    <t>Wellington Exempted Village Schools</t>
  </si>
  <si>
    <t>OH_Wellington Exempted Village_ESSER Safe Return_20210624</t>
  </si>
  <si>
    <t>390456502323</t>
  </si>
  <si>
    <t>MDR_00816811</t>
  </si>
  <si>
    <t>Wellington</t>
  </si>
  <si>
    <t>44090</t>
  </si>
  <si>
    <t>Lucas</t>
  </si>
  <si>
    <t>West Clermont School District</t>
  </si>
  <si>
    <t>OH_West Clermont_Stop the Spread Infographic_20210818</t>
  </si>
  <si>
    <t>Merwin Elementary School</t>
  </si>
  <si>
    <t>390463502527</t>
  </si>
  <si>
    <t>MDR_00788769</t>
  </si>
  <si>
    <t>45245</t>
  </si>
  <si>
    <t>493</t>
  </si>
  <si>
    <t>West Liberty-Salem Local School District</t>
  </si>
  <si>
    <t>OH_West Liberty-Salem_Safe Return to In-Person_2021-2022</t>
  </si>
  <si>
    <t>West Liberty-Salem Elementary School</t>
  </si>
  <si>
    <t>390462102471</t>
  </si>
  <si>
    <t>West Liberty</t>
  </si>
  <si>
    <t>43357</t>
  </si>
  <si>
    <t>Allen Bowden Public Schools 35</t>
  </si>
  <si>
    <t>OK_Allen Bowden 35_School Opening Plan_20210621</t>
  </si>
  <si>
    <t>Allen-Bowden Public School</t>
  </si>
  <si>
    <t>400279000027</t>
  </si>
  <si>
    <t>MDR_00846294</t>
  </si>
  <si>
    <t>Tulsa</t>
  </si>
  <si>
    <t>74131</t>
  </si>
  <si>
    <t>Antlers Public Schools I-013</t>
  </si>
  <si>
    <t>OK_Antlers I-013_Safe Return Plan_20210608</t>
  </si>
  <si>
    <t>Antlers Elementary School</t>
  </si>
  <si>
    <t>MDR_04882446</t>
  </si>
  <si>
    <t>Antlers</t>
  </si>
  <si>
    <t>74523</t>
  </si>
  <si>
    <t>PUSHMATAHA</t>
  </si>
  <si>
    <t>497</t>
  </si>
  <si>
    <t>Deer Creek School District 6</t>
  </si>
  <si>
    <t>OK_Deer Creek 6_Return to Learn_20220214</t>
  </si>
  <si>
    <t>Deer Creek Elementary School</t>
  </si>
  <si>
    <t>400957000412</t>
  </si>
  <si>
    <t>MDR_00855738</t>
  </si>
  <si>
    <t>Edmond</t>
  </si>
  <si>
    <t>73013</t>
  </si>
  <si>
    <t>Charter School - Dove Schools</t>
  </si>
  <si>
    <t>OK_Dove_Return to In-Person Learning Plan_2021-2022</t>
  </si>
  <si>
    <t>Dove Science Academy Tulsa</t>
  </si>
  <si>
    <t>MDR_12372774</t>
  </si>
  <si>
    <t>74146</t>
  </si>
  <si>
    <t>TULSA</t>
  </si>
  <si>
    <t>504</t>
  </si>
  <si>
    <t>Edmond Public Schools 12</t>
  </si>
  <si>
    <t>OK_Edmond 12_Return to Learn Infographic_20220207</t>
  </si>
  <si>
    <t>Ida Freeman Elementary School</t>
  </si>
  <si>
    <t>401059000477</t>
  </si>
  <si>
    <t>MDR_00855805</t>
  </si>
  <si>
    <t>73003</t>
  </si>
  <si>
    <t>Gracemont Public Schools 86</t>
  </si>
  <si>
    <t>OK_Gracemont 86_Return to Learn_20210810</t>
  </si>
  <si>
    <t>Gracemont Elementary School</t>
  </si>
  <si>
    <t>401308000606</t>
  </si>
  <si>
    <t>MDR_01761685</t>
  </si>
  <si>
    <t>Gracemont</t>
  </si>
  <si>
    <t>73042</t>
  </si>
  <si>
    <t>Haskell</t>
  </si>
  <si>
    <t>126</t>
  </si>
  <si>
    <t>Hanna Public Schools 64</t>
  </si>
  <si>
    <t>OK_Hanna 64_Safe Return Letter_2021-2022</t>
  </si>
  <si>
    <t>Hanna Elementary School</t>
  </si>
  <si>
    <t>401368000649</t>
  </si>
  <si>
    <t>MDR_11438791</t>
  </si>
  <si>
    <t>Hanna</t>
  </si>
  <si>
    <t>74845</t>
  </si>
  <si>
    <t>McIntosh</t>
  </si>
  <si>
    <t>Jones Public Schools I-9</t>
  </si>
  <si>
    <t>OK_Jones I-9_Return to Learn Plan_2021-2022</t>
  </si>
  <si>
    <t>Jones Elementary School</t>
  </si>
  <si>
    <t>401584000746</t>
  </si>
  <si>
    <t>MDR_00855922</t>
  </si>
  <si>
    <t>Jones</t>
  </si>
  <si>
    <t>73049</t>
  </si>
  <si>
    <t>Rocky Mountain School District 24</t>
  </si>
  <si>
    <t>OK_Rocky Mountain 24_Return to Learn FAQ_not dated</t>
  </si>
  <si>
    <t>Rocky Mountain Public School</t>
  </si>
  <si>
    <t>402625001381</t>
  </si>
  <si>
    <t>MDR_00840903</t>
  </si>
  <si>
    <t>74960</t>
  </si>
  <si>
    <t>Atoka</t>
  </si>
  <si>
    <t>Smithville Public Schools I-14</t>
  </si>
  <si>
    <t>OK_Smithville I-14_Safe Return Plan_not dated</t>
  </si>
  <si>
    <t>Smithville Middle School</t>
  </si>
  <si>
    <t>402784001855</t>
  </si>
  <si>
    <t>Smithville</t>
  </si>
  <si>
    <t>74957</t>
  </si>
  <si>
    <t>McCurtain</t>
  </si>
  <si>
    <t>Sulphur Public Schools I-001</t>
  </si>
  <si>
    <t>OK_Sulphur I-001_Return to Learn Plan_20210615</t>
  </si>
  <si>
    <t>Sulphur Elementary School</t>
  </si>
  <si>
    <t>402916001533</t>
  </si>
  <si>
    <t>MDR_02178627</t>
  </si>
  <si>
    <t>Sulphur</t>
  </si>
  <si>
    <t>73086</t>
  </si>
  <si>
    <t>Vici Public Schools 5</t>
  </si>
  <si>
    <t>OK_Vici 5_Return to School_20210607</t>
  </si>
  <si>
    <t>Vici Elementary School</t>
  </si>
  <si>
    <t>403117001727</t>
  </si>
  <si>
    <t>Vici</t>
  </si>
  <si>
    <t>73859</t>
  </si>
  <si>
    <t>Dewey</t>
  </si>
  <si>
    <t>235</t>
  </si>
  <si>
    <t>Whitefield School District 10</t>
  </si>
  <si>
    <t>OK_Whitefield 10_Return to Learn_20210622</t>
  </si>
  <si>
    <t>Whitefield Public School</t>
  </si>
  <si>
    <t>403270001806</t>
  </si>
  <si>
    <t>MDR_01761817</t>
  </si>
  <si>
    <t>Whitefield</t>
  </si>
  <si>
    <t>74472</t>
  </si>
  <si>
    <t>Beaverton School District 48J</t>
  </si>
  <si>
    <t>OR_Beaverton_COVID-19 Website FAQ_not dated</t>
  </si>
  <si>
    <t>Barnes Elementary School</t>
  </si>
  <si>
    <t>410192001205</t>
  </si>
  <si>
    <t>MDR_00882468</t>
  </si>
  <si>
    <t>Beaverton</t>
  </si>
  <si>
    <t>97005</t>
  </si>
  <si>
    <t>Allegheny</t>
  </si>
  <si>
    <t>619</t>
  </si>
  <si>
    <t>Charter School - Bend-La Pine Schools 1</t>
  </si>
  <si>
    <t>OR_Bend-La Pine 1_Continuation of In-Person_20220208</t>
  </si>
  <si>
    <t>Desert Sky Montessori</t>
  </si>
  <si>
    <t>410198001860</t>
  </si>
  <si>
    <t>MDR_12234770</t>
  </si>
  <si>
    <t>Bend</t>
  </si>
  <si>
    <t>97703</t>
  </si>
  <si>
    <t>DESCHUTES</t>
  </si>
  <si>
    <t>135</t>
  </si>
  <si>
    <t>David Douglas School District 40</t>
  </si>
  <si>
    <t>OR_David Douglas 40_Return to School_20210902</t>
  </si>
  <si>
    <t>Gilbert Park Elementary School</t>
  </si>
  <si>
    <t>410394001030</t>
  </si>
  <si>
    <t>MDR_00877918</t>
  </si>
  <si>
    <t>97236</t>
  </si>
  <si>
    <t>Ontario School District 8c</t>
  </si>
  <si>
    <t>OR_Ontario 8c_State Dept of Health Guidance_20220329</t>
  </si>
  <si>
    <t>Alameda Elementary School</t>
  </si>
  <si>
    <t>410927000739</t>
  </si>
  <si>
    <t>MDR_00876249</t>
  </si>
  <si>
    <t>97914</t>
  </si>
  <si>
    <t>Springfield Public Schools 19</t>
  </si>
  <si>
    <t>OR_Springfield_OR Dept of Ed Resiliency Framework_20210909</t>
  </si>
  <si>
    <t>Yolanda Elementary School</t>
  </si>
  <si>
    <t>411167000589</t>
  </si>
  <si>
    <t>MDR_00874655</t>
  </si>
  <si>
    <t>97477</t>
  </si>
  <si>
    <t>395</t>
  </si>
  <si>
    <t>Allentown School District</t>
  </si>
  <si>
    <t>PA_Allentown City_ESSER Safety Plan_20220303</t>
  </si>
  <si>
    <t>Harrison-Morton Middle School</t>
  </si>
  <si>
    <t>420228002791</t>
  </si>
  <si>
    <t>MDR_00918079</t>
  </si>
  <si>
    <t>Allentown</t>
  </si>
  <si>
    <t>18101</t>
  </si>
  <si>
    <t>LEHIGH</t>
  </si>
  <si>
    <t>Bellwood-Antis School District</t>
  </si>
  <si>
    <t>PA_Bellwood-Antis_Safe Return Plan_20210729</t>
  </si>
  <si>
    <t>Bellwood-Antis High School</t>
  </si>
  <si>
    <t>420330000917</t>
  </si>
  <si>
    <t>MDR_03393492</t>
  </si>
  <si>
    <t>Bellwood</t>
  </si>
  <si>
    <t>16617</t>
  </si>
  <si>
    <t>Blair</t>
  </si>
  <si>
    <t>Central Bucks School District</t>
  </si>
  <si>
    <t>PA_Central Bucks_ESSER Health &amp; Safety Plan_20210907</t>
  </si>
  <si>
    <t>Central Bucks High School South</t>
  </si>
  <si>
    <t>420531000785</t>
  </si>
  <si>
    <t>MDR_05345269</t>
  </si>
  <si>
    <t>Warrington</t>
  </si>
  <si>
    <t>18976</t>
  </si>
  <si>
    <t>Bucks</t>
  </si>
  <si>
    <t>1737</t>
  </si>
  <si>
    <t>Cranberry Area School District</t>
  </si>
  <si>
    <t>PA_Cranberry_ESSER Health and Safety Summary_20210726</t>
  </si>
  <si>
    <t>Cranberry Elementary School</t>
  </si>
  <si>
    <t>420705006595</t>
  </si>
  <si>
    <t>MDR_00937518</t>
  </si>
  <si>
    <t>16346</t>
  </si>
  <si>
    <t>Venango</t>
  </si>
  <si>
    <t>Ligonier Valley School District</t>
  </si>
  <si>
    <t>PA_Ligonier Valley_COVID-19 Protocols_20210823</t>
  </si>
  <si>
    <t>Ligonier Valley High School</t>
  </si>
  <si>
    <t>421371004442</t>
  </si>
  <si>
    <t>MDR_00940931</t>
  </si>
  <si>
    <t>Ligonier</t>
  </si>
  <si>
    <t>15658</t>
  </si>
  <si>
    <t>York</t>
  </si>
  <si>
    <t>North Hills School District</t>
  </si>
  <si>
    <t>PA_North Hills_ESSER Safety Plan_20210817</t>
  </si>
  <si>
    <t>North Hills Middle School</t>
  </si>
  <si>
    <t>421722006106</t>
  </si>
  <si>
    <t>MDR_00886660</t>
  </si>
  <si>
    <t>Pittsburgh</t>
  </si>
  <si>
    <t>15229</t>
  </si>
  <si>
    <t>Palmyra Area School District</t>
  </si>
  <si>
    <t>PA_Palmyra_ESSER Safety Plan_20220310 &amp; Mask Letter 20210902.pdf</t>
  </si>
  <si>
    <t>Pine Street Elementary School</t>
  </si>
  <si>
    <t>421839002764</t>
  </si>
  <si>
    <t>MDR_00917996</t>
  </si>
  <si>
    <t>Palmyra</t>
  </si>
  <si>
    <t>17078</t>
  </si>
  <si>
    <t>Lehigh</t>
  </si>
  <si>
    <t>362</t>
  </si>
  <si>
    <t>Penn Manor School District</t>
  </si>
  <si>
    <t>PA_Penn Manor_ESSER Safety Plan_20210701</t>
  </si>
  <si>
    <t>Eshleman Elementary School</t>
  </si>
  <si>
    <t>421863002629</t>
  </si>
  <si>
    <t>MDR_00916564</t>
  </si>
  <si>
    <t>Millersville</t>
  </si>
  <si>
    <t>17551</t>
  </si>
  <si>
    <t>Lebanon</t>
  </si>
  <si>
    <t>School District of Philadelphia</t>
  </si>
  <si>
    <t>PA_Philadelphia_ESSER Safety Plan_20210819 &amp; Protocols_2021-2022</t>
  </si>
  <si>
    <t>Richmond School</t>
  </si>
  <si>
    <t>421899003701</t>
  </si>
  <si>
    <t>MDR_00929810</t>
  </si>
  <si>
    <t>Philadelphia</t>
  </si>
  <si>
    <t>19134</t>
  </si>
  <si>
    <t>Charter School - Propel Schools</t>
  </si>
  <si>
    <t>PA_Propel_COVID Policies_2021-2022</t>
  </si>
  <si>
    <t>Propel Montour High School</t>
  </si>
  <si>
    <t>MDR_12322676</t>
  </si>
  <si>
    <t>Mc Kees Rocks</t>
  </si>
  <si>
    <t>15136</t>
  </si>
  <si>
    <t>ALLEGHENY</t>
  </si>
  <si>
    <t>Rose Tree Media School District</t>
  </si>
  <si>
    <t>PA_Rose Tree_ESSER Safety Plan_20210805</t>
  </si>
  <si>
    <t>Rose Tree Elementary School</t>
  </si>
  <si>
    <t>422055001937</t>
  </si>
  <si>
    <t>MDR_00907824</t>
  </si>
  <si>
    <t>Media</t>
  </si>
  <si>
    <t>19063</t>
  </si>
  <si>
    <t>403</t>
  </si>
  <si>
    <t>Schuylkill Valley School District</t>
  </si>
  <si>
    <t>PA_Schuylkill Valley_Health and Safety Plan_202220105</t>
  </si>
  <si>
    <t>Schuylkill Valley Middle School</t>
  </si>
  <si>
    <t>422097006888</t>
  </si>
  <si>
    <t>MDR_01552757</t>
  </si>
  <si>
    <t>Leesport</t>
  </si>
  <si>
    <t>19533</t>
  </si>
  <si>
    <t>Wattsburg Area School District</t>
  </si>
  <si>
    <t>PA_Wattsburg_ESSER Safety Plan_20220124</t>
  </si>
  <si>
    <t>Seneca High School</t>
  </si>
  <si>
    <t>422508006148</t>
  </si>
  <si>
    <t>MDR_00909822</t>
  </si>
  <si>
    <t>16509</t>
  </si>
  <si>
    <t>PA_West Chester_Policy and ESSER_20210824</t>
  </si>
  <si>
    <t>Chester County Family Academy</t>
  </si>
  <si>
    <t>420001200311</t>
  </si>
  <si>
    <t>MDR_05229524</t>
  </si>
  <si>
    <t>West Chester</t>
  </si>
  <si>
    <t>19382</t>
  </si>
  <si>
    <t>West York Area School District</t>
  </si>
  <si>
    <t>PA_West York_ESSER Safety Plan_20220111</t>
  </si>
  <si>
    <t>West York Area Middle School</t>
  </si>
  <si>
    <t>422598009971</t>
  </si>
  <si>
    <t>MDR_00943517</t>
  </si>
  <si>
    <t>17404</t>
  </si>
  <si>
    <t>Wyoming Valley West School District</t>
  </si>
  <si>
    <t>PA_Wyoming Valley West_Back to School FAQ_20210822</t>
  </si>
  <si>
    <t>Schuyler Avenue Elementary School</t>
  </si>
  <si>
    <t>422595002917</t>
  </si>
  <si>
    <t>MDR_00921234</t>
  </si>
  <si>
    <t>Kingston</t>
  </si>
  <si>
    <t>18704</t>
  </si>
  <si>
    <t>Lincoln Public School District</t>
  </si>
  <si>
    <t>RI</t>
  </si>
  <si>
    <t>RI_Lincoln_Outbreak Response Protocols PPT_20211012</t>
  </si>
  <si>
    <t>440057000135</t>
  </si>
  <si>
    <t>MDR_01826091</t>
  </si>
  <si>
    <t>02865</t>
  </si>
  <si>
    <t>Providence</t>
  </si>
  <si>
    <t>860</t>
  </si>
  <si>
    <t>Pawtucket School Department</t>
  </si>
  <si>
    <t>RI_Pawtucket_ESSER Back to School Plan_202108</t>
  </si>
  <si>
    <t>Joseph Jenks Middle School</t>
  </si>
  <si>
    <t>440084000197</t>
  </si>
  <si>
    <t>MDR_00946662</t>
  </si>
  <si>
    <t>Pawtucket</t>
  </si>
  <si>
    <t>02860</t>
  </si>
  <si>
    <t>Providence Public Schools</t>
  </si>
  <si>
    <t>RI_Providence_Health and Safety Guidance_2021-2022</t>
  </si>
  <si>
    <t>Mount Pleasant High School</t>
  </si>
  <si>
    <t>440090000232</t>
  </si>
  <si>
    <t>MDR_00947020</t>
  </si>
  <si>
    <t>02908</t>
  </si>
  <si>
    <t>963</t>
  </si>
  <si>
    <t>Warwick Public Schools</t>
  </si>
  <si>
    <t>RI_Warwick_State Dept of Health Guidance_20211006</t>
  </si>
  <si>
    <t>E.T. Wyman Elementary School</t>
  </si>
  <si>
    <t>440111000312</t>
  </si>
  <si>
    <t>MDR_00944406</t>
  </si>
  <si>
    <t>Warwick</t>
  </si>
  <si>
    <t>02888</t>
  </si>
  <si>
    <t>Anderson School District 1</t>
  </si>
  <si>
    <t>SC_Anderson One_Return to School Protocols_20210907</t>
  </si>
  <si>
    <t>Palmetto High School</t>
  </si>
  <si>
    <t>450078000076</t>
  </si>
  <si>
    <t>MDR_00949860</t>
  </si>
  <si>
    <t>Williamston</t>
  </si>
  <si>
    <t>29697</t>
  </si>
  <si>
    <t>Charleston</t>
  </si>
  <si>
    <t>1009</t>
  </si>
  <si>
    <t>Charleston County School District</t>
  </si>
  <si>
    <t>SC_Charleston_Safe Return to In-Person_20220318</t>
  </si>
  <si>
    <t>Buist Academy for Advanced Studies</t>
  </si>
  <si>
    <t>450144001382</t>
  </si>
  <si>
    <t>MDR_00951253</t>
  </si>
  <si>
    <t>29401</t>
  </si>
  <si>
    <t>Darlington</t>
  </si>
  <si>
    <t>486</t>
  </si>
  <si>
    <t>Darlington County School District</t>
  </si>
  <si>
    <t>SC_Darlington_Safe Return to In-Person_20210724</t>
  </si>
  <si>
    <t>Lamar High School</t>
  </si>
  <si>
    <t>450186000371</t>
  </si>
  <si>
    <t>MDR_00953744</t>
  </si>
  <si>
    <t>29069</t>
  </si>
  <si>
    <t>Dorchester School District 2</t>
  </si>
  <si>
    <t>SC_Dorchester 2_Updated Reopening Plan PPT_20210809</t>
  </si>
  <si>
    <t>Summerville High School</t>
  </si>
  <si>
    <t>450201000402</t>
  </si>
  <si>
    <t>MDR_01399490</t>
  </si>
  <si>
    <t>Summerville</t>
  </si>
  <si>
    <t>29483</t>
  </si>
  <si>
    <t>Rock</t>
  </si>
  <si>
    <t>3077</t>
  </si>
  <si>
    <t>Dorchester County School District 4</t>
  </si>
  <si>
    <t>SC_Dorchester 4_ESSER Safe Return to In-Person Instruction_2021-2022</t>
  </si>
  <si>
    <t>Harleyville-Ridgeville Middle School</t>
  </si>
  <si>
    <t>450000201597</t>
  </si>
  <si>
    <t>MDR_11819901</t>
  </si>
  <si>
    <t>29437</t>
  </si>
  <si>
    <t>Fairfield County School District</t>
  </si>
  <si>
    <t>SC_Fairfield_Safe Return Website info_not dated</t>
  </si>
  <si>
    <t>Gordon Odyssey Academy</t>
  </si>
  <si>
    <t>MDR_04285472</t>
  </si>
  <si>
    <t>Winnsboro</t>
  </si>
  <si>
    <t>29180</t>
  </si>
  <si>
    <t>FAIRFIELD</t>
  </si>
  <si>
    <t>Florence 1 Schools</t>
  </si>
  <si>
    <t>SC_Florence 1_ COVID Protocol Update_20220105</t>
  </si>
  <si>
    <t>Greenwood Elementary School</t>
  </si>
  <si>
    <t>450213000428</t>
  </si>
  <si>
    <t>MDR_00954449</t>
  </si>
  <si>
    <t>29505</t>
  </si>
  <si>
    <t>Greenville County Schools</t>
  </si>
  <si>
    <t>SC_Greenville_Safe Return to In-Person_202201</t>
  </si>
  <si>
    <t>Riverside High School</t>
  </si>
  <si>
    <t>450231000571</t>
  </si>
  <si>
    <t>MDR_00955572</t>
  </si>
  <si>
    <t>Greer</t>
  </si>
  <si>
    <t>29650</t>
  </si>
  <si>
    <t>1736</t>
  </si>
  <si>
    <t>SC_Lowcountry Charter_Return to In-Person_202106231</t>
  </si>
  <si>
    <t>Lowcountry Leadership Charter School</t>
  </si>
  <si>
    <t>450390101613</t>
  </si>
  <si>
    <t>MDR_11916949</t>
  </si>
  <si>
    <t>Hollywood</t>
  </si>
  <si>
    <t>29449</t>
  </si>
  <si>
    <t>Richland County School District 1</t>
  </si>
  <si>
    <t>SC_Richland 1_ESSER_202107 &amp; Safety Summary_20220118</t>
  </si>
  <si>
    <t>Arden Elementary School</t>
  </si>
  <si>
    <t>450336000907</t>
  </si>
  <si>
    <t>MDR_00960125</t>
  </si>
  <si>
    <t>29203</t>
  </si>
  <si>
    <t>Rock Hill Schools York County District 3</t>
  </si>
  <si>
    <t>SC_Rock Hill_Return to School Plan_20220308</t>
  </si>
  <si>
    <t>Oakdale Elementary School</t>
  </si>
  <si>
    <t>450387001138</t>
  </si>
  <si>
    <t>MDR_00962692</t>
  </si>
  <si>
    <t>Rock Hill</t>
  </si>
  <si>
    <t>29730</t>
  </si>
  <si>
    <t>Beadle</t>
  </si>
  <si>
    <t>519</t>
  </si>
  <si>
    <t>SC_Summit Classical School_Safe Return Plan_2021-2022</t>
  </si>
  <si>
    <t>Summit Classical School</t>
  </si>
  <si>
    <t>MDR_12374708</t>
  </si>
  <si>
    <t>29325</t>
  </si>
  <si>
    <t>LAURENS</t>
  </si>
  <si>
    <t>Eagle Butte School District 20-1</t>
  </si>
  <si>
    <t>SD_Eagle Butte 20-1_Pandemic Response Plan_20220110</t>
  </si>
  <si>
    <t>Eagle Butte Upper Elementary School</t>
  </si>
  <si>
    <t>462010000605</t>
  </si>
  <si>
    <t>MDR_02109212</t>
  </si>
  <si>
    <t>Eagle Butte</t>
  </si>
  <si>
    <t>57625</t>
  </si>
  <si>
    <t>Newell School District 9-2</t>
  </si>
  <si>
    <t>SD_Newell 9-2_Back to School Plan_20220124</t>
  </si>
  <si>
    <t>Newell High School</t>
  </si>
  <si>
    <t>465085000469</t>
  </si>
  <si>
    <t>MDR_00964420</t>
  </si>
  <si>
    <t>Newell</t>
  </si>
  <si>
    <t>57760</t>
  </si>
  <si>
    <t>Fall River</t>
  </si>
  <si>
    <t>94</t>
  </si>
  <si>
    <t>Sisseton School District 54-2</t>
  </si>
  <si>
    <t>SD_Sisseton 54-2_Safe Return to In-Person_20210809</t>
  </si>
  <si>
    <t>Westside Elementary School</t>
  </si>
  <si>
    <t>460005301241</t>
  </si>
  <si>
    <t>MDR_00972130</t>
  </si>
  <si>
    <t>Sisseton</t>
  </si>
  <si>
    <t>57262</t>
  </si>
  <si>
    <t>Todd County School District</t>
  </si>
  <si>
    <t>SD_Todd_School Reopening Pandemic Plan_2021-2022</t>
  </si>
  <si>
    <t>Todd County Middle School</t>
  </si>
  <si>
    <t>467209000814</t>
  </si>
  <si>
    <t>MDR_02200488</t>
  </si>
  <si>
    <t>Mission</t>
  </si>
  <si>
    <t>57555</t>
  </si>
  <si>
    <t>Todd</t>
  </si>
  <si>
    <t>367</t>
  </si>
  <si>
    <t>Wolsey-Wessington School District 2-6</t>
  </si>
  <si>
    <t>SD_Wolsey-Wessington 2-6_Start Well Safe Return_20220120</t>
  </si>
  <si>
    <t>Wolsey-Wessington School</t>
  </si>
  <si>
    <t>468010000783</t>
  </si>
  <si>
    <t>MDR_00963191</t>
  </si>
  <si>
    <t>Wolsey</t>
  </si>
  <si>
    <t>57384</t>
  </si>
  <si>
    <t>155</t>
  </si>
  <si>
    <t>Memphis-Shelby County Schools</t>
  </si>
  <si>
    <t>TN_Achievement_TN State Dept Ed Safe Return Guidance_not dated</t>
  </si>
  <si>
    <t>Georgian Hills Elementary School</t>
  </si>
  <si>
    <t>470014702359</t>
  </si>
  <si>
    <t>MDR_11928344</t>
  </si>
  <si>
    <t>Memphis</t>
  </si>
  <si>
    <t>38127</t>
  </si>
  <si>
    <t>Etowah City Elementary School District</t>
  </si>
  <si>
    <t>TN_Etowah_Reopening Plan_2021-2022</t>
  </si>
  <si>
    <t>Etowah City School</t>
  </si>
  <si>
    <t>470114000356</t>
  </si>
  <si>
    <t>MDR_00985759</t>
  </si>
  <si>
    <t>37331</t>
  </si>
  <si>
    <t>McMinn</t>
  </si>
  <si>
    <t>411</t>
  </si>
  <si>
    <t>Fayette County Public Schools</t>
  </si>
  <si>
    <t>TN_Fayette_Parent FAQs_20210819</t>
  </si>
  <si>
    <t>West Junior High School</t>
  </si>
  <si>
    <t>470117001752</t>
  </si>
  <si>
    <t>MDR_05096676</t>
  </si>
  <si>
    <t>38060</t>
  </si>
  <si>
    <t>Hawkins County Schools</t>
  </si>
  <si>
    <t>TN_Hawkins_ESSER_20220904 &amp; Services Guide_20220204</t>
  </si>
  <si>
    <t>Church Hill Middle School</t>
  </si>
  <si>
    <t>470174000575</t>
  </si>
  <si>
    <t>MDR_00982654</t>
  </si>
  <si>
    <t>Church Hill</t>
  </si>
  <si>
    <t>37642</t>
  </si>
  <si>
    <t>Knox County Schools</t>
  </si>
  <si>
    <t>TN_Knox_ESSER Health Safety Plan_20210827</t>
  </si>
  <si>
    <t>Carter Middle School</t>
  </si>
  <si>
    <t>470222000726</t>
  </si>
  <si>
    <t>MDR_00983799</t>
  </si>
  <si>
    <t>Strawberry Plains</t>
  </si>
  <si>
    <t>37871</t>
  </si>
  <si>
    <t>McMinn County Schools</t>
  </si>
  <si>
    <t>TN_McMinn_Reopening Plan_20210729</t>
  </si>
  <si>
    <t>Riceville Elementary School</t>
  </si>
  <si>
    <t>470282000996</t>
  </si>
  <si>
    <t>MDR_00985888</t>
  </si>
  <si>
    <t>Riceville</t>
  </si>
  <si>
    <t>37370</t>
  </si>
  <si>
    <t>Putnam County School System</t>
  </si>
  <si>
    <t>TN_Putnam_Return to School Plan_2021-2022</t>
  </si>
  <si>
    <t>Cornerstone Elementary School</t>
  </si>
  <si>
    <t>470348001449</t>
  </si>
  <si>
    <t>MDR_12169462</t>
  </si>
  <si>
    <t>38544</t>
  </si>
  <si>
    <t>TN_Shelby_Return Stronger Re-entry Plan_20210201</t>
  </si>
  <si>
    <t>Fox Meadows Elementary School</t>
  </si>
  <si>
    <t>470014801565</t>
  </si>
  <si>
    <t>MDR_00990261</t>
  </si>
  <si>
    <t>38115</t>
  </si>
  <si>
    <t>Trenton Special School District</t>
  </si>
  <si>
    <t>TN_Trenton Special_Safe Return Addendum_20220201</t>
  </si>
  <si>
    <t>Peabody High School</t>
  </si>
  <si>
    <t>470410001703</t>
  </si>
  <si>
    <t>MDR_00980175</t>
  </si>
  <si>
    <t>Trenton</t>
  </si>
  <si>
    <t>38382</t>
  </si>
  <si>
    <t>Hamblen</t>
  </si>
  <si>
    <t>Washington County Schools</t>
  </si>
  <si>
    <t>TN_Washington_Parent letters &amp; FAQs_202201</t>
  </si>
  <si>
    <t>Ridgeview Elementary School</t>
  </si>
  <si>
    <t>470438002154</t>
  </si>
  <si>
    <t>MDR_11102409</t>
  </si>
  <si>
    <t>37615</t>
  </si>
  <si>
    <t>Abernathy Independent School District</t>
  </si>
  <si>
    <t>TX_Abernathy_Safe Return to In-Person Instruction_20210809</t>
  </si>
  <si>
    <t>Abernathy Middle School</t>
  </si>
  <si>
    <t>480741000009</t>
  </si>
  <si>
    <t>MDR_01021772</t>
  </si>
  <si>
    <t>Abernathy</t>
  </si>
  <si>
    <t>79311</t>
  </si>
  <si>
    <t>183</t>
  </si>
  <si>
    <t>Charter School - Arlington Classics Academy</t>
  </si>
  <si>
    <t>TX_Arlington Academy_Safe Return Plan_20220107</t>
  </si>
  <si>
    <t>ACA Intermediate Campus</t>
  </si>
  <si>
    <t>480015812532</t>
  </si>
  <si>
    <t>MDR_04890871</t>
  </si>
  <si>
    <t>76016</t>
  </si>
  <si>
    <t>Arlington Independent School District</t>
  </si>
  <si>
    <t>TX_Arlington_Return to School FAQs_2021-2022</t>
  </si>
  <si>
    <t>Blanton Elementary School</t>
  </si>
  <si>
    <t>480870000236</t>
  </si>
  <si>
    <t>MDR_01051674</t>
  </si>
  <si>
    <t>76010</t>
  </si>
  <si>
    <t>Bastrop Independent School District</t>
  </si>
  <si>
    <t>TX_Bastrop_Safe Return to In-Person_202108</t>
  </si>
  <si>
    <t>Cedar Creek Elementary School</t>
  </si>
  <si>
    <t>480957002476</t>
  </si>
  <si>
    <t>MDR_04030734</t>
  </si>
  <si>
    <t>Cedar Creek</t>
  </si>
  <si>
    <t>78612</t>
  </si>
  <si>
    <t>Charter School - Wonderland, Inc. Schools</t>
  </si>
  <si>
    <t>TX_Beatrice Mayes__COVID Policy Update_2021-2022</t>
  </si>
  <si>
    <t>Beatrice Mayes Institute</t>
  </si>
  <si>
    <t>480019008590</t>
  </si>
  <si>
    <t>MDR_05010880</t>
  </si>
  <si>
    <t>77021</t>
  </si>
  <si>
    <t>Brazosport Independent School District</t>
  </si>
  <si>
    <t>TX_Brazosport_Return to In-Person_20220110</t>
  </si>
  <si>
    <t>T.W. Ogg Elementary</t>
  </si>
  <si>
    <t>481119000592</t>
  </si>
  <si>
    <t>MDR_01001681</t>
  </si>
  <si>
    <t>Clute</t>
  </si>
  <si>
    <t>77531</t>
  </si>
  <si>
    <t>Cedar Hill Independent School District</t>
  </si>
  <si>
    <t>TX_Cedar Hill_Blueprint 2.0 _20210816</t>
  </si>
  <si>
    <t>High Pointe Elementary School</t>
  </si>
  <si>
    <t>481323006232</t>
  </si>
  <si>
    <t>MDR_02893114</t>
  </si>
  <si>
    <t>Cedar Hill</t>
  </si>
  <si>
    <t>75104</t>
  </si>
  <si>
    <t>470</t>
  </si>
  <si>
    <t>Conroe Independent School District</t>
  </si>
  <si>
    <t>TX_Conroe_Return to In-Person_20220127</t>
  </si>
  <si>
    <t>Peet Junior High School</t>
  </si>
  <si>
    <t>481500001015</t>
  </si>
  <si>
    <t>MDR_01042570</t>
  </si>
  <si>
    <t>Conroe</t>
  </si>
  <si>
    <t>77304</t>
  </si>
  <si>
    <t>1426</t>
  </si>
  <si>
    <t>Crockett County Consolidated Common School District</t>
  </si>
  <si>
    <t>TX_Crockett_Return to In-Person_20211215</t>
  </si>
  <si>
    <t>Ozona High School</t>
  </si>
  <si>
    <t>481569001132</t>
  </si>
  <si>
    <t>MDR_01007867</t>
  </si>
  <si>
    <t>Ozona</t>
  </si>
  <si>
    <t>76943</t>
  </si>
  <si>
    <t>Crowell Independent School District</t>
  </si>
  <si>
    <t>TX_Crowell_Return to In-Person Outline_20210617</t>
  </si>
  <si>
    <t>Crowell Elementary School</t>
  </si>
  <si>
    <t>481587001153</t>
  </si>
  <si>
    <t>MDR_01018103</t>
  </si>
  <si>
    <t>Crowell</t>
  </si>
  <si>
    <t>79227</t>
  </si>
  <si>
    <t>Galveston</t>
  </si>
  <si>
    <t>215</t>
  </si>
  <si>
    <t>Dallas Independent School District</t>
  </si>
  <si>
    <t>TX_Dallas_Staff Safety Handbook &amp; Parent Safety Handbook_20210726</t>
  </si>
  <si>
    <t>Oran M. Roberts Elementary School</t>
  </si>
  <si>
    <t>481623001340</t>
  </si>
  <si>
    <t>MDR_01009554</t>
  </si>
  <si>
    <t>Decatur Independent School District</t>
  </si>
  <si>
    <t>TX_Decatur_Entry Plan_20210825</t>
  </si>
  <si>
    <t>McCarroll Middle School</t>
  </si>
  <si>
    <t>481650001408</t>
  </si>
  <si>
    <t>MDR_01061681</t>
  </si>
  <si>
    <t>Decatur</t>
  </si>
  <si>
    <t>76234</t>
  </si>
  <si>
    <t>Cache</t>
  </si>
  <si>
    <t>485</t>
  </si>
  <si>
    <t>Denton Independent School District</t>
  </si>
  <si>
    <t>TX_Denton_Return to In-Person_20220323</t>
  </si>
  <si>
    <t>Navo Middle School</t>
  </si>
  <si>
    <t>481674010608</t>
  </si>
  <si>
    <t>MDR_10021876</t>
  </si>
  <si>
    <t>Aubrey</t>
  </si>
  <si>
    <t>76227</t>
  </si>
  <si>
    <t>Denton</t>
  </si>
  <si>
    <t>937</t>
  </si>
  <si>
    <t>Charter School - Legacy Traditional Schools</t>
  </si>
  <si>
    <t>TX_Dr. David C Walker School_Return to In-Person_20220203</t>
  </si>
  <si>
    <t>Walker Elementary School</t>
  </si>
  <si>
    <t>480006211404</t>
  </si>
  <si>
    <t>MDR_11015480</t>
  </si>
  <si>
    <t>78218</t>
  </si>
  <si>
    <t>Early Independent School District</t>
  </si>
  <si>
    <t>TX_Early_Safe Return Plan_20210820</t>
  </si>
  <si>
    <t>Early Elementary School </t>
  </si>
  <si>
    <t>481779001550</t>
  </si>
  <si>
    <t>MDR_01002568</t>
  </si>
  <si>
    <t>Early</t>
  </si>
  <si>
    <t>76802</t>
  </si>
  <si>
    <t>Cameron</t>
  </si>
  <si>
    <t>El Paso Independent School District</t>
  </si>
  <si>
    <t>TX_El Paso_Safe Return to In Person Instruction_20211027</t>
  </si>
  <si>
    <t>Clendenin Elementary School</t>
  </si>
  <si>
    <t>481830005984</t>
  </si>
  <si>
    <t>MDR_02205402</t>
  </si>
  <si>
    <t>79930</t>
  </si>
  <si>
    <t>Galveston Independent School District</t>
  </si>
  <si>
    <t>TX_Galveston_Returning to Learning_20220120</t>
  </si>
  <si>
    <t>Morgan Elementary Health, Medical Science and Engineering Magnet</t>
  </si>
  <si>
    <t>482028002001</t>
  </si>
  <si>
    <t>MDR_01019169</t>
  </si>
  <si>
    <t>77550</t>
  </si>
  <si>
    <t>Glasscock</t>
  </si>
  <si>
    <t>Gold-Burg Independent School District</t>
  </si>
  <si>
    <t>TX_Gold-Burg_Safe Return Plan_20210722</t>
  </si>
  <si>
    <t>Gold-Burg School</t>
  </si>
  <si>
    <t>482097002091</t>
  </si>
  <si>
    <t>MDR_01042295</t>
  </si>
  <si>
    <t>Bowie</t>
  </si>
  <si>
    <t>76230</t>
  </si>
  <si>
    <t>Montague</t>
  </si>
  <si>
    <t>109</t>
  </si>
  <si>
    <t>Hereford Independent School District</t>
  </si>
  <si>
    <t>TX_Hereford_Return Plan_20220105</t>
  </si>
  <si>
    <t>West Central Elementary School</t>
  </si>
  <si>
    <t>482301002341</t>
  </si>
  <si>
    <t>MDR_11558016</t>
  </si>
  <si>
    <t>Highland Park Independent School District</t>
  </si>
  <si>
    <t>TX_Highland Park_Back to School Plan_20220104</t>
  </si>
  <si>
    <t>University Park Elementary School</t>
  </si>
  <si>
    <t>482325002360</t>
  </si>
  <si>
    <t>MDR_01011090</t>
  </si>
  <si>
    <t>75225</t>
  </si>
  <si>
    <t>652</t>
  </si>
  <si>
    <t>Irving Independent School District</t>
  </si>
  <si>
    <t>TX_Irving_Blueprint for Return to School_20210810</t>
  </si>
  <si>
    <t>Lively Elementary School</t>
  </si>
  <si>
    <t>482442002732</t>
  </si>
  <si>
    <t>MDR_01011258</t>
  </si>
  <si>
    <t>Irving</t>
  </si>
  <si>
    <t>75061</t>
  </si>
  <si>
    <t>Kaufman Independent School District</t>
  </si>
  <si>
    <t>TX_Kaufman_COVID Guidelines_20220110 &amp; FAQ_2021-2022</t>
  </si>
  <si>
    <t>Phillips Elementary School</t>
  </si>
  <si>
    <t>482520002815</t>
  </si>
  <si>
    <t>MDR_02178770</t>
  </si>
  <si>
    <t>75142</t>
  </si>
  <si>
    <t>603</t>
  </si>
  <si>
    <t>Killeen Independent School District</t>
  </si>
  <si>
    <t>TX_Killeen_Public Health Guide_20210601</t>
  </si>
  <si>
    <t>Charles E. Patterson Middle School</t>
  </si>
  <si>
    <t>482566012054</t>
  </si>
  <si>
    <t>MDR_00996473</t>
  </si>
  <si>
    <t>Killeen</t>
  </si>
  <si>
    <t>76542</t>
  </si>
  <si>
    <t>Bell</t>
  </si>
  <si>
    <t>1002</t>
  </si>
  <si>
    <t>La Joya Independent School District</t>
  </si>
  <si>
    <t>TX_La Joya_Safe Return Plan_2021-2022</t>
  </si>
  <si>
    <t>Jimmy Carter Early College High School</t>
  </si>
  <si>
    <t>482613010825</t>
  </si>
  <si>
    <t>MDR_11719260</t>
  </si>
  <si>
    <t>La Joya</t>
  </si>
  <si>
    <t>78560</t>
  </si>
  <si>
    <t>Lake Travis Independent School District</t>
  </si>
  <si>
    <t>TX_Lake Travis_Safe Return to In-Person_20220228</t>
  </si>
  <si>
    <t>Lake Pointe Elementary School</t>
  </si>
  <si>
    <t>482647009414</t>
  </si>
  <si>
    <t>MDR_05070218</t>
  </si>
  <si>
    <t>78738</t>
  </si>
  <si>
    <t>Livingston Independent School District</t>
  </si>
  <si>
    <t>TX_Livingston_Planning Forward_20210719</t>
  </si>
  <si>
    <t>MDR_04286103</t>
  </si>
  <si>
    <t>77351</t>
  </si>
  <si>
    <t>645</t>
  </si>
  <si>
    <t>Lorena Independent School District</t>
  </si>
  <si>
    <t>TX_Lorena_Safe Return to In-Person_20210810</t>
  </si>
  <si>
    <t>Lorena Elementary School</t>
  </si>
  <si>
    <t>482820003157</t>
  </si>
  <si>
    <t>MDR_01039834</t>
  </si>
  <si>
    <t>Lorena</t>
  </si>
  <si>
    <t>76655</t>
  </si>
  <si>
    <t>McLennan</t>
  </si>
  <si>
    <t>Los Fresnos Consolidated Independent School District</t>
  </si>
  <si>
    <t>TX_Los Fresnos_Return to In-Person_20220214</t>
  </si>
  <si>
    <t>Las Yescas Elementary School</t>
  </si>
  <si>
    <t>482829003161</t>
  </si>
  <si>
    <t>MDR_01004011</t>
  </si>
  <si>
    <t>San Benito</t>
  </si>
  <si>
    <t>78586</t>
  </si>
  <si>
    <t>Lovejoy Independent School District</t>
  </si>
  <si>
    <t>TX_Lovejoy_Health and Safety Measures_20210813</t>
  </si>
  <si>
    <t>Puster Elementary School</t>
  </si>
  <si>
    <t>482838011892</t>
  </si>
  <si>
    <t>MDR_11127760</t>
  </si>
  <si>
    <t>Fairview</t>
  </si>
  <si>
    <t>75069</t>
  </si>
  <si>
    <t>McAllen Independent School District</t>
  </si>
  <si>
    <t>TX_McAllen_Return to Traditional School FAQ_20210806</t>
  </si>
  <si>
    <t>Thigpen-Zavala Elementary School</t>
  </si>
  <si>
    <t>482967011960</t>
  </si>
  <si>
    <t>MDR_01030101</t>
  </si>
  <si>
    <t>Mcallen</t>
  </si>
  <si>
    <t>78501</t>
  </si>
  <si>
    <t>New Home Independent School District</t>
  </si>
  <si>
    <t>TX_New Home_Safe Return to In-Person_20210712</t>
  </si>
  <si>
    <t>New Home Junior High School</t>
  </si>
  <si>
    <t>483249003605</t>
  </si>
  <si>
    <t>MDR_01039286</t>
  </si>
  <si>
    <t>New Home</t>
  </si>
  <si>
    <t>79381</t>
  </si>
  <si>
    <t>North East Independent School District</t>
  </si>
  <si>
    <t>TX_North East_School Safety Plan_20210804</t>
  </si>
  <si>
    <t>Camelot Elementary School</t>
  </si>
  <si>
    <t>483294003627</t>
  </si>
  <si>
    <t>MDR_00997673</t>
  </si>
  <si>
    <t>Palestine Independent School District</t>
  </si>
  <si>
    <t>TX_Palestine_Return to In-Person_20210630</t>
  </si>
  <si>
    <t>Palestine High School</t>
  </si>
  <si>
    <t>483405003788</t>
  </si>
  <si>
    <t>MDR_00994578</t>
  </si>
  <si>
    <t>Palestine</t>
  </si>
  <si>
    <t>75801</t>
  </si>
  <si>
    <t>966</t>
  </si>
  <si>
    <t>Pharr-San Juan-Alamo Independent School District</t>
  </si>
  <si>
    <t>TX_Pharr-San Juan_Alamo_Safety Protocols_20210816</t>
  </si>
  <si>
    <t>483486011569</t>
  </si>
  <si>
    <t>MDR_11552878</t>
  </si>
  <si>
    <t>Pharr</t>
  </si>
  <si>
    <t>78577</t>
  </si>
  <si>
    <t>669</t>
  </si>
  <si>
    <t>Plano Independent School District</t>
  </si>
  <si>
    <t>TX_Plano_Manual for Return to School_20220107</t>
  </si>
  <si>
    <t>Mathews Elementary School</t>
  </si>
  <si>
    <t>483510006465</t>
  </si>
  <si>
    <t>MDR_03014672</t>
  </si>
  <si>
    <t>Plano</t>
  </si>
  <si>
    <t>75025</t>
  </si>
  <si>
    <t>Pottsboro Independent School District</t>
  </si>
  <si>
    <t>TX_Pottsboro_Safe Return to School_20210807</t>
  </si>
  <si>
    <t>Pottsboro High School</t>
  </si>
  <si>
    <t>483558004036</t>
  </si>
  <si>
    <t>MDR_01020546</t>
  </si>
  <si>
    <t>Pottsboro</t>
  </si>
  <si>
    <t>75076</t>
  </si>
  <si>
    <t>Gregg</t>
  </si>
  <si>
    <t>Priddy Independent School District</t>
  </si>
  <si>
    <t>TX_Priddy_Back to School Letter_20210716</t>
  </si>
  <si>
    <t>Priddy School</t>
  </si>
  <si>
    <t>483582004057</t>
  </si>
  <si>
    <t>MDR_01042013</t>
  </si>
  <si>
    <t>Priddy</t>
  </si>
  <si>
    <t>76870</t>
  </si>
  <si>
    <t>Progreso Independent School District</t>
  </si>
  <si>
    <t>TX_Progreso_Back to School Plan_2021-2022</t>
  </si>
  <si>
    <t>Progreso Early Childhood</t>
  </si>
  <si>
    <t>MDR_05349801</t>
  </si>
  <si>
    <t>Progreso</t>
  </si>
  <si>
    <t>78579</t>
  </si>
  <si>
    <t>HIDALGO</t>
  </si>
  <si>
    <t>Rice Consolidated Independent School District</t>
  </si>
  <si>
    <t>TX_Rice_Return to School Safety Plan_20211014</t>
  </si>
  <si>
    <t>Rice Consolidated Junior High School</t>
  </si>
  <si>
    <t>483697012186</t>
  </si>
  <si>
    <t>MDR_11540057</t>
  </si>
  <si>
    <t>Altair</t>
  </si>
  <si>
    <t>77412</t>
  </si>
  <si>
    <t>Colorado</t>
  </si>
  <si>
    <t>Robert Lee Independent School District</t>
  </si>
  <si>
    <t>TX_Robert Lee_Reopen Plan updated as needed_not dated</t>
  </si>
  <si>
    <t>Robert Lee High School</t>
  </si>
  <si>
    <t>483738004196</t>
  </si>
  <si>
    <t>MDR_01005792</t>
  </si>
  <si>
    <t>Robert Lee</t>
  </si>
  <si>
    <t>76945</t>
  </si>
  <si>
    <t>Collingsworth</t>
  </si>
  <si>
    <t>Round Rock Independent School District</t>
  </si>
  <si>
    <t>TX_Round Rock_COVID-19 Protocols_20220218</t>
  </si>
  <si>
    <t>Berkman Elementary School</t>
  </si>
  <si>
    <t>483808004248</t>
  </si>
  <si>
    <t>MDR_01061095</t>
  </si>
  <si>
    <t>Round Rock</t>
  </si>
  <si>
    <t>78664</t>
  </si>
  <si>
    <t>476</t>
  </si>
  <si>
    <t>Rusk Independent School District</t>
  </si>
  <si>
    <t>TX_Rusk_Return to In-Person_20210701</t>
  </si>
  <si>
    <t>Rusk Intermediate School</t>
  </si>
  <si>
    <t>483836009506</t>
  </si>
  <si>
    <t>MDR_05341859</t>
  </si>
  <si>
    <t>Rusk</t>
  </si>
  <si>
    <t>75785</t>
  </si>
  <si>
    <t>Saint Jo Independent School District</t>
  </si>
  <si>
    <t>TX_Saint Jo_ESSER Outline Safe Return to School Plan_2021-2022</t>
  </si>
  <si>
    <t>Saint Jo High School</t>
  </si>
  <si>
    <t>483852004287</t>
  </si>
  <si>
    <t>MDR_01042427</t>
  </si>
  <si>
    <t>Saint Jo</t>
  </si>
  <si>
    <t>76265</t>
  </si>
  <si>
    <t>San Isidro Independent School District</t>
  </si>
  <si>
    <t>TX_San Isidro_Return to In-Person_202108</t>
  </si>
  <si>
    <t>San Isidro Elementary School</t>
  </si>
  <si>
    <t>483891008022</t>
  </si>
  <si>
    <t>San Isidro</t>
  </si>
  <si>
    <t>78588</t>
  </si>
  <si>
    <t>Starr</t>
  </si>
  <si>
    <t>Spur Independent School District</t>
  </si>
  <si>
    <t>TX_Spur_Safe Return to In-Person Instruction_20210812</t>
  </si>
  <si>
    <t>Spur School</t>
  </si>
  <si>
    <t>480000204732</t>
  </si>
  <si>
    <t>MDR_01013983</t>
  </si>
  <si>
    <t>Spur</t>
  </si>
  <si>
    <t>79370</t>
  </si>
  <si>
    <t>Duval</t>
  </si>
  <si>
    <t>Tenaha Independent School District</t>
  </si>
  <si>
    <t>TX_Tenaha_Return to In-Person_20210607</t>
  </si>
  <si>
    <t>Tenaha Middle School</t>
  </si>
  <si>
    <t>484236011969</t>
  </si>
  <si>
    <t>MDR_01050448</t>
  </si>
  <si>
    <t>Tenaha</t>
  </si>
  <si>
    <t>75974</t>
  </si>
  <si>
    <t>Tomball Independent School District</t>
  </si>
  <si>
    <t>TX_Tomball_Return to School Handbook_20210806</t>
  </si>
  <si>
    <t>Canyon Pointe Elementary School</t>
  </si>
  <si>
    <t>484296011799</t>
  </si>
  <si>
    <t>MDR_11127784</t>
  </si>
  <si>
    <t>Tomball</t>
  </si>
  <si>
    <t>77377</t>
  </si>
  <si>
    <t>United Independent School District</t>
  </si>
  <si>
    <t>TX_United_Back to School Safety Protocols_20210813</t>
  </si>
  <si>
    <t>Trautmann Elementary School</t>
  </si>
  <si>
    <t>484365005822</t>
  </si>
  <si>
    <t>MDR_02176576</t>
  </si>
  <si>
    <t>78045</t>
  </si>
  <si>
    <t>Webb</t>
  </si>
  <si>
    <t>Charter School - Uplift Education</t>
  </si>
  <si>
    <t>TX_Uplift Summit School_Return to In-Person_20220429</t>
  </si>
  <si>
    <t>Uplift Summit International Preparatory</t>
  </si>
  <si>
    <t>480003012231</t>
  </si>
  <si>
    <t>76011</t>
  </si>
  <si>
    <t>Charter School - The University of Texas at Tyler University Academies</t>
  </si>
  <si>
    <t>TX_UT Tyler_Return to In-Person_20210816</t>
  </si>
  <si>
    <t>UT Tyler University Academy - Tyler</t>
  </si>
  <si>
    <t>480142712768</t>
  </si>
  <si>
    <t>MDR_11917888</t>
  </si>
  <si>
    <t>Tyler</t>
  </si>
  <si>
    <t>75799</t>
  </si>
  <si>
    <t>Smith</t>
  </si>
  <si>
    <t>281</t>
  </si>
  <si>
    <t>Charter School - Valor Education</t>
  </si>
  <si>
    <t>TX_Valor_Safe Return Plan_20210812</t>
  </si>
  <si>
    <t>Valor South Austin</t>
  </si>
  <si>
    <t>480146113593</t>
  </si>
  <si>
    <t>MDR_12366787</t>
  </si>
  <si>
    <t>78745</t>
  </si>
  <si>
    <t>TRAVIS</t>
  </si>
  <si>
    <t>Waco Independent School District</t>
  </si>
  <si>
    <t>TX_Waco_Safe Return Plan_20210728</t>
  </si>
  <si>
    <t>Kendrick Elementary School</t>
  </si>
  <si>
    <t>484428005041</t>
  </si>
  <si>
    <t>MDR_01040261</t>
  </si>
  <si>
    <t>Waco</t>
  </si>
  <si>
    <t>76711</t>
  </si>
  <si>
    <t>Mills</t>
  </si>
  <si>
    <t>530</t>
  </si>
  <si>
    <t>Wellington Independent School District</t>
  </si>
  <si>
    <t>TX_Wellington_Safe Return In_Person_2021-2022</t>
  </si>
  <si>
    <t>Wellington Junior High School</t>
  </si>
  <si>
    <t>484489006800</t>
  </si>
  <si>
    <t>MDR_01006734</t>
  </si>
  <si>
    <t>79095</t>
  </si>
  <si>
    <t>Coryell</t>
  </si>
  <si>
    <t>112</t>
  </si>
  <si>
    <t>Wichita Falls Independent School District</t>
  </si>
  <si>
    <t>TX_Wichita Falls_Return to In-Person_20220122</t>
  </si>
  <si>
    <t>Milam Elementary School</t>
  </si>
  <si>
    <t>484578005219</t>
  </si>
  <si>
    <t>MDR_01172979</t>
  </si>
  <si>
    <t>Wichita Falls</t>
  </si>
  <si>
    <t>76308</t>
  </si>
  <si>
    <t>Winona Independent School District</t>
  </si>
  <si>
    <t>TX_Winona_Return to In-Person_20210816</t>
  </si>
  <si>
    <t>484623011423</t>
  </si>
  <si>
    <t>MDR_12034673</t>
  </si>
  <si>
    <t>75792</t>
  </si>
  <si>
    <t>Davis School District</t>
  </si>
  <si>
    <t>UT_Davis_Stay Healthy Together_202108</t>
  </si>
  <si>
    <t>Antelope Elementary School</t>
  </si>
  <si>
    <t>490021000869</t>
  </si>
  <si>
    <t>MDR_03009067</t>
  </si>
  <si>
    <t>Clearfield</t>
  </si>
  <si>
    <t>84015</t>
  </si>
  <si>
    <t>756</t>
  </si>
  <si>
    <t>Nebo School District</t>
  </si>
  <si>
    <t>UT_Nebo_Letter to Families_20210803 &amp; Test to Stay Program_20220112</t>
  </si>
  <si>
    <t>Springville Junior High School</t>
  </si>
  <si>
    <t>490063000403</t>
  </si>
  <si>
    <t>MDR_01067659</t>
  </si>
  <si>
    <t>Springville</t>
  </si>
  <si>
    <t>84663</t>
  </si>
  <si>
    <t>Utah</t>
  </si>
  <si>
    <t>1125</t>
  </si>
  <si>
    <t>Provo City School District</t>
  </si>
  <si>
    <t>UT_Provo_Utah County Health Dept Letter_20220127</t>
  </si>
  <si>
    <t>Dixon Middle School</t>
  </si>
  <si>
    <t>490081000452</t>
  </si>
  <si>
    <t>MDR_01067714</t>
  </si>
  <si>
    <t>Provo</t>
  </si>
  <si>
    <t>84601</t>
  </si>
  <si>
    <t>Weber</t>
  </si>
  <si>
    <t>837</t>
  </si>
  <si>
    <t>Tooele County School District</t>
  </si>
  <si>
    <t>UT_Tooele_Reopening Guidebook_20220308</t>
  </si>
  <si>
    <t>Blue Peak High School</t>
  </si>
  <si>
    <t>490105000698</t>
  </si>
  <si>
    <t>MDR_02175948</t>
  </si>
  <si>
    <t>Tooele</t>
  </si>
  <si>
    <t>84074</t>
  </si>
  <si>
    <t>2065</t>
  </si>
  <si>
    <t>Amelia County Public Schools</t>
  </si>
  <si>
    <t>VA_Amelia_Prevention Health Plan_20220207</t>
  </si>
  <si>
    <t>Amelia County High School</t>
  </si>
  <si>
    <t>510018001828</t>
  </si>
  <si>
    <t>MDR_01069188</t>
  </si>
  <si>
    <t>Amelia Court House</t>
  </si>
  <si>
    <t>23002</t>
  </si>
  <si>
    <t>Campbell</t>
  </si>
  <si>
    <t>547</t>
  </si>
  <si>
    <t>Chesterfield County Public Schools</t>
  </si>
  <si>
    <t>VA_Chesterfield_COVID-19- Mitigation PPT_20210810</t>
  </si>
  <si>
    <t>Manchester High School</t>
  </si>
  <si>
    <t>510084000056</t>
  </si>
  <si>
    <t>MDR_01072032</t>
  </si>
  <si>
    <t>Midlothian</t>
  </si>
  <si>
    <t>23112</t>
  </si>
  <si>
    <t>2001</t>
  </si>
  <si>
    <t>Fairfax County Public Schools</t>
  </si>
  <si>
    <t>VA_Fairfax_Health and Safety Guidance_20220502</t>
  </si>
  <si>
    <t>Hayfield Secondary School (Middle)</t>
  </si>
  <si>
    <t>510126000493</t>
  </si>
  <si>
    <t>MDR_01072915</t>
  </si>
  <si>
    <t>Alexandria</t>
  </si>
  <si>
    <t>22315</t>
  </si>
  <si>
    <t>Fairfax</t>
  </si>
  <si>
    <t>2961</t>
  </si>
  <si>
    <t>Hampton City Schools</t>
  </si>
  <si>
    <t>VA_Hampton_Health Mitigation Strategies_20220301</t>
  </si>
  <si>
    <t>Armstrong Elementary School</t>
  </si>
  <si>
    <t>510180000728</t>
  </si>
  <si>
    <t>MDR_01085144</t>
  </si>
  <si>
    <t>Hampton</t>
  </si>
  <si>
    <t>23661</t>
  </si>
  <si>
    <t>Norfolk City</t>
  </si>
  <si>
    <t>Loudoun County Public Schools</t>
  </si>
  <si>
    <t>VA_Loudoun_Mitigation Layers_20220512</t>
  </si>
  <si>
    <t>Guilford Elementary School</t>
  </si>
  <si>
    <t>510225000918</t>
  </si>
  <si>
    <t>MDR_01077836</t>
  </si>
  <si>
    <t>Sterling</t>
  </si>
  <si>
    <t>20164</t>
  </si>
  <si>
    <t>Lunenburg</t>
  </si>
  <si>
    <t>Lunenburg County Public Schools</t>
  </si>
  <si>
    <t>VA_Lunenburg_Return to In-Person_not dated</t>
  </si>
  <si>
    <t>Victoria Elementary School</t>
  </si>
  <si>
    <t>510231000949</t>
  </si>
  <si>
    <t>MDR_01078189</t>
  </si>
  <si>
    <t>Victoria</t>
  </si>
  <si>
    <t>23974</t>
  </si>
  <si>
    <t>Russell</t>
  </si>
  <si>
    <t>Manassas City Public Schools</t>
  </si>
  <si>
    <t>VA_Manassas City_Return to In-Person_20220301</t>
  </si>
  <si>
    <t>Weems Elementary School</t>
  </si>
  <si>
    <t>510236000979</t>
  </si>
  <si>
    <t>MDR_01553488</t>
  </si>
  <si>
    <t>Norfolk Public Schools</t>
  </si>
  <si>
    <t>VA_Norfolk_Health Mitigation Plan_20211005</t>
  </si>
  <si>
    <t>Ruffner Academy</t>
  </si>
  <si>
    <t>510267001134</t>
  </si>
  <si>
    <t>MDR_01086992</t>
  </si>
  <si>
    <t>23504</t>
  </si>
  <si>
    <t>Richmond City</t>
  </si>
  <si>
    <t>Richmond Public Schools</t>
  </si>
  <si>
    <t>VA_Richmond_Re-Open with Love 2.0_202105</t>
  </si>
  <si>
    <t>Southampton Elementary School</t>
  </si>
  <si>
    <t>510324001400</t>
  </si>
  <si>
    <t>MDR_01088249</t>
  </si>
  <si>
    <t>23225</t>
  </si>
  <si>
    <t>Roanoke City</t>
  </si>
  <si>
    <t>Russell County Public Schools</t>
  </si>
  <si>
    <t>VA_Russell_Reopening Plan_20210813</t>
  </si>
  <si>
    <t>Lebanon Primary School</t>
  </si>
  <si>
    <t>510342001523</t>
  </si>
  <si>
    <t>MDR_01081514</t>
  </si>
  <si>
    <t>24266</t>
  </si>
  <si>
    <t>Shenandoah</t>
  </si>
  <si>
    <t>Shenandoah County Public Schools</t>
  </si>
  <si>
    <t>VA_Shenandoah_Mitigation Action Plan_20210903</t>
  </si>
  <si>
    <t>Strasburg High School</t>
  </si>
  <si>
    <t>510351001549</t>
  </si>
  <si>
    <t>MDR_01081801</t>
  </si>
  <si>
    <t>22657</t>
  </si>
  <si>
    <t>Tazewell</t>
  </si>
  <si>
    <t>Tazewell County Public Schools</t>
  </si>
  <si>
    <t>VA_Tazewell_ESSER Plan_2021-2022 &amp; Parent Letter_20210813</t>
  </si>
  <si>
    <t>Tazewell Intermediate School</t>
  </si>
  <si>
    <t>510381001657</t>
  </si>
  <si>
    <t>MDR_01082647</t>
  </si>
  <si>
    <t>North Tazewell</t>
  </si>
  <si>
    <t>24630</t>
  </si>
  <si>
    <t>Washington County Public Schools</t>
  </si>
  <si>
    <t>VA_Washington_Supt Letter_20210903 &amp; Operation Plan_20220122</t>
  </si>
  <si>
    <t>Wallace Middle School</t>
  </si>
  <si>
    <t>510390001752</t>
  </si>
  <si>
    <t>MDR_01083108</t>
  </si>
  <si>
    <t>24202</t>
  </si>
  <si>
    <t>Chesapeake City</t>
  </si>
  <si>
    <t>Central Vermont Supervisory Union</t>
  </si>
  <si>
    <t>VT_Central Vermont_Return for In-Person_20210915</t>
  </si>
  <si>
    <t>Washington Village School</t>
  </si>
  <si>
    <t>500043000548</t>
  </si>
  <si>
    <t>MDR_01092434</t>
  </si>
  <si>
    <t>05675</t>
  </si>
  <si>
    <t>Rutland</t>
  </si>
  <si>
    <t>92</t>
  </si>
  <si>
    <t>Champlain Valley School District</t>
  </si>
  <si>
    <t>VT_Champlain Valley_Mitigation Timeline_2021-2022</t>
  </si>
  <si>
    <t>Hinesburg Community School</t>
  </si>
  <si>
    <t>500039600158</t>
  </si>
  <si>
    <t>MDR_01090993</t>
  </si>
  <si>
    <t>Hinesburg</t>
  </si>
  <si>
    <t>05461</t>
  </si>
  <si>
    <t>North Country Supervisory Union</t>
  </si>
  <si>
    <t>VT_North Country 31_Strong Healthy Start_20211001</t>
  </si>
  <si>
    <t>North Country Union Junior High School</t>
  </si>
  <si>
    <t>500957000470</t>
  </si>
  <si>
    <t>MDR_02055051</t>
  </si>
  <si>
    <t>Derby</t>
  </si>
  <si>
    <t>05829</t>
  </si>
  <si>
    <t>Bellingham Public Schools 501</t>
  </si>
  <si>
    <t>WA_Bellingham 501_State Dept of Health Guidance_20220312</t>
  </si>
  <si>
    <t>Fairhaven Middle School</t>
  </si>
  <si>
    <t>530042000104</t>
  </si>
  <si>
    <t>MDR_01114109</t>
  </si>
  <si>
    <t>Bellingham</t>
  </si>
  <si>
    <t>98225</t>
  </si>
  <si>
    <t>Barron</t>
  </si>
  <si>
    <t>Bremerton School District</t>
  </si>
  <si>
    <t>WA_Bremerton_Back to School Guide_20210827.pdf</t>
  </si>
  <si>
    <t>Renaissance High School</t>
  </si>
  <si>
    <t>530066002573</t>
  </si>
  <si>
    <t>MDR_03241851</t>
  </si>
  <si>
    <t>Bremerton</t>
  </si>
  <si>
    <t>98312</t>
  </si>
  <si>
    <t>Central Kitsap School District 401</t>
  </si>
  <si>
    <t>WA_Central Kitsap 401_COVID-19 Guide PPT_20220312</t>
  </si>
  <si>
    <t>Barker Creek Community School</t>
  </si>
  <si>
    <t>MDR_12231077</t>
  </si>
  <si>
    <t>98311</t>
  </si>
  <si>
    <t>KITSAP</t>
  </si>
  <si>
    <t>College Place Public Schools 250</t>
  </si>
  <si>
    <t>WA_College Place 250_Safety Plan_2021-2022</t>
  </si>
  <si>
    <t>John Sager Middle School</t>
  </si>
  <si>
    <t>530147000276</t>
  </si>
  <si>
    <t>MDR_01113739</t>
  </si>
  <si>
    <t>College Place</t>
  </si>
  <si>
    <t>99324</t>
  </si>
  <si>
    <t>Walla Walla</t>
  </si>
  <si>
    <t>Highland School District 203</t>
  </si>
  <si>
    <t>WA_Highland 203_Exposure Infographic_20220610 &amp; Mask Letter_20220312</t>
  </si>
  <si>
    <t>Highland Junior High School</t>
  </si>
  <si>
    <t>530351003148</t>
  </si>
  <si>
    <t>MDR_05277193</t>
  </si>
  <si>
    <t>Cowiche</t>
  </si>
  <si>
    <t>98923</t>
  </si>
  <si>
    <t>Yakima</t>
  </si>
  <si>
    <t>Monroe School District 103</t>
  </si>
  <si>
    <t>WA_Monroe_COVID Protection Plan_20210909</t>
  </si>
  <si>
    <t>Frank Wagner Elementary School</t>
  </si>
  <si>
    <t>530513000773</t>
  </si>
  <si>
    <t>MDR_01110892</t>
  </si>
  <si>
    <t>98272</t>
  </si>
  <si>
    <t>Ocosta School District 172</t>
  </si>
  <si>
    <t>WA_Ocosta 172_COVID-19 Safety Protocol_2021-2022</t>
  </si>
  <si>
    <t>Ocosta Elementary School</t>
  </si>
  <si>
    <t>530609000913</t>
  </si>
  <si>
    <t>MDR_01098775</t>
  </si>
  <si>
    <t>Westport</t>
  </si>
  <si>
    <t>98595</t>
  </si>
  <si>
    <t>Puyallup School District 3</t>
  </si>
  <si>
    <t>WA_Puyallup 3_Health and Safety Playbook_20210825</t>
  </si>
  <si>
    <t>Fruitland Elementary School</t>
  </si>
  <si>
    <t>530696001027</t>
  </si>
  <si>
    <t>MDR_01108356</t>
  </si>
  <si>
    <t>Puyallup</t>
  </si>
  <si>
    <t>98371</t>
  </si>
  <si>
    <t>Seattle Public Schools 1</t>
  </si>
  <si>
    <t>WA_Seattle_COVID-19 Safety Protocols_20210127</t>
  </si>
  <si>
    <t>Mercer International Middle School</t>
  </si>
  <si>
    <t>530771001136</t>
  </si>
  <si>
    <t>MDR_01102742</t>
  </si>
  <si>
    <t>Seattle</t>
  </si>
  <si>
    <t>98108</t>
  </si>
  <si>
    <t>1136</t>
  </si>
  <si>
    <t>Shoreline Public Schools 412</t>
  </si>
  <si>
    <t>WA_Shoreline_COVID Safety Guide_20210920</t>
  </si>
  <si>
    <t>Syre Elementary School</t>
  </si>
  <si>
    <t>530792001310</t>
  </si>
  <si>
    <t>MDR_01103370</t>
  </si>
  <si>
    <t>Shoreline</t>
  </si>
  <si>
    <t>98177</t>
  </si>
  <si>
    <t>Spokane Public Schools 81</t>
  </si>
  <si>
    <t>WA_Spokane 81_COVID Website_20220311</t>
  </si>
  <si>
    <t>Rogers High School</t>
  </si>
  <si>
    <t>530825001386</t>
  </si>
  <si>
    <t>MDR_01112199</t>
  </si>
  <si>
    <t>Spokane</t>
  </si>
  <si>
    <t>99207</t>
  </si>
  <si>
    <t>1565</t>
  </si>
  <si>
    <t>Stanwood Camano School District 401</t>
  </si>
  <si>
    <t>WA_Stanwood-Camano 401_State Dept of Health Guidance_20220312</t>
  </si>
  <si>
    <t>Lincoln Hill High School</t>
  </si>
  <si>
    <t>530834002594</t>
  </si>
  <si>
    <t>MDR_04923234</t>
  </si>
  <si>
    <t>Stanwood</t>
  </si>
  <si>
    <t>98292</t>
  </si>
  <si>
    <t>Tumwater School District 33</t>
  </si>
  <si>
    <t>WA_Tumwater_Safe Start Plan_2021-2022</t>
  </si>
  <si>
    <t>East Olympia Elementary School</t>
  </si>
  <si>
    <t>530910002379</t>
  </si>
  <si>
    <t>MDR_01113569</t>
  </si>
  <si>
    <t>WAHKIAKUM</t>
  </si>
  <si>
    <t>528</t>
  </si>
  <si>
    <t>Wahkiakum School District 200</t>
  </si>
  <si>
    <t>WA_Wahkiakum 200_State Dept of Health Guidelines_20220312</t>
  </si>
  <si>
    <t>Julius A Wendt Elementary School</t>
  </si>
  <si>
    <t>MDR_01113698</t>
  </si>
  <si>
    <t>Cathlamet</t>
  </si>
  <si>
    <t>98612</t>
  </si>
  <si>
    <t>Washington Military Department</t>
  </si>
  <si>
    <t>WA_Washington Youth Academy_Mitigation Procedures_202112</t>
  </si>
  <si>
    <t>Washington Youth ChalleNGe Academy</t>
  </si>
  <si>
    <t>530032403412</t>
  </si>
  <si>
    <t>145</t>
  </si>
  <si>
    <t>Ashwaubenon School District</t>
  </si>
  <si>
    <t>WI_Ashwaubenon_Return to In-Person_2021-2022</t>
  </si>
  <si>
    <t>Ashwaubenon High School</t>
  </si>
  <si>
    <t>550054000081</t>
  </si>
  <si>
    <t>MDR_01116987</t>
  </si>
  <si>
    <t>Green Bay</t>
  </si>
  <si>
    <t>54304</t>
  </si>
  <si>
    <t>1006</t>
  </si>
  <si>
    <t>School District of Athens</t>
  </si>
  <si>
    <t>WI_Athens_Re-Entry Plan_20210816</t>
  </si>
  <si>
    <t>Athens Middle School</t>
  </si>
  <si>
    <t>550057000088</t>
  </si>
  <si>
    <t>Athens</t>
  </si>
  <si>
    <t>54411</t>
  </si>
  <si>
    <t>Marathon</t>
  </si>
  <si>
    <t>66</t>
  </si>
  <si>
    <t>Augusta Area School District</t>
  </si>
  <si>
    <t>WI_Augusta_From Safer at Home to Now_20210729</t>
  </si>
  <si>
    <t>Augusta High School</t>
  </si>
  <si>
    <t>550063000093</t>
  </si>
  <si>
    <t>MDR_01124336</t>
  </si>
  <si>
    <t>54722</t>
  </si>
  <si>
    <t>School District of Beloit Turner</t>
  </si>
  <si>
    <t>WI_Beloit-Turner_Updated Health Guidelines_20210826</t>
  </si>
  <si>
    <t>Powers Elementary School</t>
  </si>
  <si>
    <t>550108000157</t>
  </si>
  <si>
    <t>MDR_01400025</t>
  </si>
  <si>
    <t>Beloit</t>
  </si>
  <si>
    <t>53511</t>
  </si>
  <si>
    <t>Stutsman</t>
  </si>
  <si>
    <t>School District of Bonduel</t>
  </si>
  <si>
    <t>WI_Bonduel_Updates to Plan_20220307</t>
  </si>
  <si>
    <t>Bonduel Junior High School</t>
  </si>
  <si>
    <t>550147002383</t>
  </si>
  <si>
    <t>MDR_01519975</t>
  </si>
  <si>
    <t>Bonduel</t>
  </si>
  <si>
    <t>54107</t>
  </si>
  <si>
    <t>Shawano</t>
  </si>
  <si>
    <t>Fall River School District</t>
  </si>
  <si>
    <t>WI_Fall River_Return to In-Person_20211027</t>
  </si>
  <si>
    <t>Fall River High School</t>
  </si>
  <si>
    <t>550453000484</t>
  </si>
  <si>
    <t>MDR_01120146</t>
  </si>
  <si>
    <t>53932</t>
  </si>
  <si>
    <t>Franklin Public Schools</t>
  </si>
  <si>
    <t>WI_Franklin_Return to In-Person_20210825</t>
  </si>
  <si>
    <t>550483000523</t>
  </si>
  <si>
    <t>MDR_01132242</t>
  </si>
  <si>
    <t>53132</t>
  </si>
  <si>
    <t>500</t>
  </si>
  <si>
    <t>Germantown School District</t>
  </si>
  <si>
    <t>WI_Germantown_COVID-19 Guidelines_20211229</t>
  </si>
  <si>
    <t>County Line Elementary School</t>
  </si>
  <si>
    <t>550516000550</t>
  </si>
  <si>
    <t>MDR_01146085</t>
  </si>
  <si>
    <t>Germantown</t>
  </si>
  <si>
    <t>53022</t>
  </si>
  <si>
    <t>Grafton School District</t>
  </si>
  <si>
    <t>WI_Grafton_School Year Plan_20210927</t>
  </si>
  <si>
    <t>Grafton High School</t>
  </si>
  <si>
    <t>550561002248</t>
  </si>
  <si>
    <t>MDR_01138961</t>
  </si>
  <si>
    <t>Grafton</t>
  </si>
  <si>
    <t>53024</t>
  </si>
  <si>
    <t>741</t>
  </si>
  <si>
    <t>School District of Greenfield</t>
  </si>
  <si>
    <t>WI_Greenfield_Return to In-Person_20210809</t>
  </si>
  <si>
    <t>Maple Grove Elementary School</t>
  </si>
  <si>
    <t>550594000655</t>
  </si>
  <si>
    <t>MDR_01132498</t>
  </si>
  <si>
    <t>Greenfield</t>
  </si>
  <si>
    <t>53220</t>
  </si>
  <si>
    <t>418</t>
  </si>
  <si>
    <t>Highland Community Schools</t>
  </si>
  <si>
    <t>WI_Highland_Protocol Update Letter_2021-2022</t>
  </si>
  <si>
    <t>Highland Community Elementary School</t>
  </si>
  <si>
    <t>550642000698</t>
  </si>
  <si>
    <t>MDR_01126621</t>
  </si>
  <si>
    <t>53543</t>
  </si>
  <si>
    <t>Kenosha</t>
  </si>
  <si>
    <t>Kenosha Unified School District</t>
  </si>
  <si>
    <t>WI_Kenosha 1_Better Together_20210830</t>
  </si>
  <si>
    <t>550732000831</t>
  </si>
  <si>
    <t>MDR_01128124</t>
  </si>
  <si>
    <t>53140</t>
  </si>
  <si>
    <t>Marinette</t>
  </si>
  <si>
    <t>Kimberly Area School District</t>
  </si>
  <si>
    <t>WI_Kimberly_Return to In-Person_20220422</t>
  </si>
  <si>
    <t>Kimberly High School</t>
  </si>
  <si>
    <t>550747000850</t>
  </si>
  <si>
    <t>MDR_01138600</t>
  </si>
  <si>
    <t>Kimberly</t>
  </si>
  <si>
    <t>54136</t>
  </si>
  <si>
    <t>Ozaukee</t>
  </si>
  <si>
    <t>Marinette School District</t>
  </si>
  <si>
    <t>WI_Marinette_Reconnecting to our Schools Guidebook_20220303</t>
  </si>
  <si>
    <t>Garfield Elementary School</t>
  </si>
  <si>
    <t>550870002335</t>
  </si>
  <si>
    <t>MDR_01131626</t>
  </si>
  <si>
    <t>54143</t>
  </si>
  <si>
    <t>177</t>
  </si>
  <si>
    <t>Medford Area Public School District</t>
  </si>
  <si>
    <t>WI_Medford_Return to In-Person_20211129</t>
  </si>
  <si>
    <t>Medford Area Elementary School</t>
  </si>
  <si>
    <t>550894002361</t>
  </si>
  <si>
    <t>MDR_03009524</t>
  </si>
  <si>
    <t>Medford</t>
  </si>
  <si>
    <t>54451</t>
  </si>
  <si>
    <t>WI_Milwaukee Math and Sci Academy_State Dept Health Guidance_not dated</t>
  </si>
  <si>
    <t>Milwaukee Math And Science Academy</t>
  </si>
  <si>
    <t>550006702898</t>
  </si>
  <si>
    <t>MDR_11720154</t>
  </si>
  <si>
    <t>53212</t>
  </si>
  <si>
    <t>307</t>
  </si>
  <si>
    <t>Milwaukee Public Schools</t>
  </si>
  <si>
    <t>WI_Milwaukee_In-Person Return_202108</t>
  </si>
  <si>
    <t>Bruce Elementary School</t>
  </si>
  <si>
    <t>550960001133</t>
  </si>
  <si>
    <t>MDR_01132565</t>
  </si>
  <si>
    <t>53224</t>
  </si>
  <si>
    <t>School District of Mondovi</t>
  </si>
  <si>
    <t>WI_Mondovi_Return PPT_20210818 &amp; Exposure Chart_20220216</t>
  </si>
  <si>
    <t>Mondovi High School</t>
  </si>
  <si>
    <t>550978001287</t>
  </si>
  <si>
    <t>MDR_01119068</t>
  </si>
  <si>
    <t>Mondovi</t>
  </si>
  <si>
    <t>54755</t>
  </si>
  <si>
    <t>Burnett</t>
  </si>
  <si>
    <t>Necedah Schools</t>
  </si>
  <si>
    <t>WI_Necedah_District Operations_2021-2022</t>
  </si>
  <si>
    <t>Necedah Middle/High School</t>
  </si>
  <si>
    <t>551023001338</t>
  </si>
  <si>
    <t>MDR_04449850</t>
  </si>
  <si>
    <t>Necedah</t>
  </si>
  <si>
    <t>54646</t>
  </si>
  <si>
    <t>School District of New London</t>
  </si>
  <si>
    <t>WI_New London_Return to School Guidelines_20210823</t>
  </si>
  <si>
    <t>551059001383</t>
  </si>
  <si>
    <t>MDR_01148318</t>
  </si>
  <si>
    <t>54961</t>
  </si>
  <si>
    <t>Wood</t>
  </si>
  <si>
    <t>Northland Pines School District</t>
  </si>
  <si>
    <t>WI_Northland Pines_Looking Forward Plan_20210823</t>
  </si>
  <si>
    <t>Eagle River Elementary School</t>
  </si>
  <si>
    <t>550386000404</t>
  </si>
  <si>
    <t>MDR_01145213</t>
  </si>
  <si>
    <t>Eagle River</t>
  </si>
  <si>
    <t>54521</t>
  </si>
  <si>
    <t>Oregon School District</t>
  </si>
  <si>
    <t>WI_Oregon_Back Together PPT_20210809</t>
  </si>
  <si>
    <t>Oregon High School</t>
  </si>
  <si>
    <t>551110001470</t>
  </si>
  <si>
    <t>MDR_01121839</t>
  </si>
  <si>
    <t>Oregon</t>
  </si>
  <si>
    <t>53575</t>
  </si>
  <si>
    <t>Eau Claire</t>
  </si>
  <si>
    <t>1148</t>
  </si>
  <si>
    <t>Charter School - Oshkosh Area School District</t>
  </si>
  <si>
    <t>WI_Oshkosh_Letter and Protocols_20210805 &amp; Handbook_20220124</t>
  </si>
  <si>
    <t>Advanced Learning Program (ALPs)</t>
  </si>
  <si>
    <t>551119003364</t>
  </si>
  <si>
    <t>MDR_05368118</t>
  </si>
  <si>
    <t>Oshkosh</t>
  </si>
  <si>
    <t>54902</t>
  </si>
  <si>
    <t>60</t>
  </si>
  <si>
    <t>Portage Community School District</t>
  </si>
  <si>
    <t>WI_Portage_Return to Learn PPT_2021-2022</t>
  </si>
  <si>
    <t>Wayne E. Bartels Middle School</t>
  </si>
  <si>
    <t>551206002283</t>
  </si>
  <si>
    <t>MDR_01120330</t>
  </si>
  <si>
    <t>53901</t>
  </si>
  <si>
    <t>Prescott School District</t>
  </si>
  <si>
    <t>WI_Prescott_COVID-19 Safety Protocols_202106</t>
  </si>
  <si>
    <t>Malone Intermediate School</t>
  </si>
  <si>
    <t>MDR_12366799</t>
  </si>
  <si>
    <t>Prescott</t>
  </si>
  <si>
    <t>54021</t>
  </si>
  <si>
    <t>PIERCE</t>
  </si>
  <si>
    <t>Rice Lake Area School District</t>
  </si>
  <si>
    <t>WI_Rice Lake_Return to In-Person_20220228</t>
  </si>
  <si>
    <t>Rice Lake High School</t>
  </si>
  <si>
    <t>551281001699</t>
  </si>
  <si>
    <t>MDR_01116729</t>
  </si>
  <si>
    <t>Rice Lake</t>
  </si>
  <si>
    <t>54868</t>
  </si>
  <si>
    <t>695</t>
  </si>
  <si>
    <t>St. Francis School District</t>
  </si>
  <si>
    <t>WI_St Francis_Protocol Changes_20220223</t>
  </si>
  <si>
    <t>Willow Glen Primary School</t>
  </si>
  <si>
    <t>551326001750</t>
  </si>
  <si>
    <t>MDR_01134434</t>
  </si>
  <si>
    <t>Saint Francis</t>
  </si>
  <si>
    <t>53235</t>
  </si>
  <si>
    <t>Oconto</t>
  </si>
  <si>
    <t>Waterford School District</t>
  </si>
  <si>
    <t>WI_Waterford 1_Mitigation Guidelines_20211012</t>
  </si>
  <si>
    <t>Evergreen Elementary School</t>
  </si>
  <si>
    <t>551566002454</t>
  </si>
  <si>
    <t>MDR_01141059</t>
  </si>
  <si>
    <t>53185</t>
  </si>
  <si>
    <t>Webster School District</t>
  </si>
  <si>
    <t>WI_Webster_Continuity of Services Plan_20210817</t>
  </si>
  <si>
    <t>Webster Middle School</t>
  </si>
  <si>
    <t>551623002100</t>
  </si>
  <si>
    <t>MDR_01119185</t>
  </si>
  <si>
    <t>Webster</t>
  </si>
  <si>
    <t>54893</t>
  </si>
  <si>
    <t>West Bend School District</t>
  </si>
  <si>
    <t>WI_West Bend_Operating Plan_20210830</t>
  </si>
  <si>
    <t>Fair Park Elementary School</t>
  </si>
  <si>
    <t>551629002129</t>
  </si>
  <si>
    <t>MDR_01146487</t>
  </si>
  <si>
    <t>West Bend</t>
  </si>
  <si>
    <t>53090</t>
  </si>
  <si>
    <t>Waukesha</t>
  </si>
  <si>
    <t>399</t>
  </si>
  <si>
    <t>Wisconsin Heights School District</t>
  </si>
  <si>
    <t>WI_Wisconsin Heights_ESSER Plan_20211209 &amp; Operations PPT_20210823</t>
  </si>
  <si>
    <t>Wisconsin Heights Middle School/ High School</t>
  </si>
  <si>
    <t>550123000609</t>
  </si>
  <si>
    <t>Mazomanie</t>
  </si>
  <si>
    <t>53560</t>
  </si>
  <si>
    <t>Wisconsin Rapids Public Schools</t>
  </si>
  <si>
    <t>WI_Wisconsin Rapids_Return to In-Person_20211108</t>
  </si>
  <si>
    <t>Grove Elementary School</t>
  </si>
  <si>
    <t>551707002206</t>
  </si>
  <si>
    <t>MDR_01149623</t>
  </si>
  <si>
    <t>Wisconsin Rapids</t>
  </si>
  <si>
    <t>54494</t>
  </si>
  <si>
    <t>Braxton County School District</t>
  </si>
  <si>
    <t>WV_Braxton_COVID-19 Prevention_202201</t>
  </si>
  <si>
    <t>Braxton County High School</t>
  </si>
  <si>
    <t>540012000061</t>
  </si>
  <si>
    <t>MDR_01150464</t>
  </si>
  <si>
    <t>Sutton</t>
  </si>
  <si>
    <t>26601</t>
  </si>
  <si>
    <t>WV_Jefferson_COVID Website Masking Policy_20220221</t>
  </si>
  <si>
    <t>Harpers Ferry Middle School</t>
  </si>
  <si>
    <t>540057000343</t>
  </si>
  <si>
    <t>MDR_01153674</t>
  </si>
  <si>
    <t>Harpers Ferry</t>
  </si>
  <si>
    <t>25425</t>
  </si>
  <si>
    <t>Kanawha</t>
  </si>
  <si>
    <t>640</t>
  </si>
  <si>
    <t>Kanawha County Schools</t>
  </si>
  <si>
    <t>WV_Kanawha_COVID Website_20220215 &amp; State Dept Ed Guidance_20220224</t>
  </si>
  <si>
    <t>Sharon Dawes Elementary School</t>
  </si>
  <si>
    <t>540060000446</t>
  </si>
  <si>
    <t>MDR_01154745</t>
  </si>
  <si>
    <t>25134</t>
  </si>
  <si>
    <t>McDowell</t>
  </si>
  <si>
    <t>WV_Marion County_Updated COVID 19 Protocols_20220224</t>
  </si>
  <si>
    <t>East Fairmont Middle School</t>
  </si>
  <si>
    <t>540072000627</t>
  </si>
  <si>
    <t>MDR_01156705</t>
  </si>
  <si>
    <t>Fairmont</t>
  </si>
  <si>
    <t>26554</t>
  </si>
  <si>
    <t>679</t>
  </si>
  <si>
    <t>McDowell County Schools</t>
  </si>
  <si>
    <t>WV_Mcdowell_State Dept of Ed Guidance_202203</t>
  </si>
  <si>
    <t>Bradshaw Elementary School</t>
  </si>
  <si>
    <t>540081001398</t>
  </si>
  <si>
    <t>MDR_01155919</t>
  </si>
  <si>
    <t>Bradshaw</t>
  </si>
  <si>
    <t>24817</t>
  </si>
  <si>
    <t>Morgan County Schools</t>
  </si>
  <si>
    <t>WV_Morgan_School Operations Plan_20210821</t>
  </si>
  <si>
    <t>Paw Paw Schools</t>
  </si>
  <si>
    <t>540099000824</t>
  </si>
  <si>
    <t>MDR_04917716</t>
  </si>
  <si>
    <t>Paw Paw</t>
  </si>
  <si>
    <t>25434</t>
  </si>
  <si>
    <t>Morgan</t>
  </si>
  <si>
    <t>Tyler County Schools</t>
  </si>
  <si>
    <t>WV_Tyler_COVID Plan_2021-2022</t>
  </si>
  <si>
    <t>Sistersville Elementary School</t>
  </si>
  <si>
    <t>540144001071</t>
  </si>
  <si>
    <t>MDR_01397454</t>
  </si>
  <si>
    <t>Sistersville</t>
  </si>
  <si>
    <t>26175</t>
  </si>
  <si>
    <t>Fremont County School District 2</t>
  </si>
  <si>
    <t>WY_Fremont 2_Return to In-Person_20220104</t>
  </si>
  <si>
    <t>Dubois School</t>
  </si>
  <si>
    <t>560267000366</t>
  </si>
  <si>
    <t>MDR_10014952</t>
  </si>
  <si>
    <t>Dubois</t>
  </si>
  <si>
    <t>82513</t>
  </si>
  <si>
    <t>Niobrara County School District 1</t>
  </si>
  <si>
    <t>WY_Niobrara_Return to In-Person_20211110</t>
  </si>
  <si>
    <t>Niobrara County High School</t>
  </si>
  <si>
    <t>560423000214</t>
  </si>
  <si>
    <t>MDR_01166891</t>
  </si>
  <si>
    <t>Lusk</t>
  </si>
  <si>
    <t>82225</t>
  </si>
  <si>
    <t>Terrebonne</t>
  </si>
  <si>
    <t>Charter School - All Tribes American Indian Charter Schools</t>
  </si>
  <si>
    <t>All Tribes Elementary Charter School</t>
  </si>
  <si>
    <t>060004212735</t>
  </si>
  <si>
    <t>Valley Center</t>
  </si>
  <si>
    <t>92082</t>
  </si>
  <si>
    <t>38</t>
  </si>
  <si>
    <t>Charter School - Compass Charter Schools</t>
  </si>
  <si>
    <t>Compass Charter Schools of San Diego</t>
  </si>
  <si>
    <t>062610013179</t>
  </si>
  <si>
    <t>Thousand Oaks</t>
  </si>
  <si>
    <t>91361</t>
  </si>
  <si>
    <t>396</t>
  </si>
  <si>
    <t>Charter School - Riverside County Board of Education</t>
  </si>
  <si>
    <t>Leadership Military Academy</t>
  </si>
  <si>
    <t>069102612986</t>
  </si>
  <si>
    <t>260</t>
  </si>
  <si>
    <t>Kit Carson R1 School District</t>
  </si>
  <si>
    <t>Kit Carson Elementary School</t>
  </si>
  <si>
    <t>080504000827</t>
  </si>
  <si>
    <t>Kit Carson</t>
  </si>
  <si>
    <t>80825</t>
  </si>
  <si>
    <t>Cheyenne</t>
  </si>
  <si>
    <t>48</t>
  </si>
  <si>
    <t>Chattahoochee County Schools</t>
  </si>
  <si>
    <t>Chattahoochee County Middle School</t>
  </si>
  <si>
    <t>130105002358</t>
  </si>
  <si>
    <t>Cusseta</t>
  </si>
  <si>
    <t>31805</t>
  </si>
  <si>
    <t>Chattahoochee</t>
  </si>
  <si>
    <t>Uplift Grand Preparatory</t>
  </si>
  <si>
    <t>480003013476</t>
  </si>
  <si>
    <t>75050</t>
  </si>
  <si>
    <t>Lake Otis Elementary School</t>
  </si>
  <si>
    <t>020018000086</t>
  </si>
  <si>
    <t>MDR_00000309</t>
  </si>
  <si>
    <t>99508</t>
  </si>
  <si>
    <t>435</t>
  </si>
  <si>
    <t>O'Malley Elementary School</t>
  </si>
  <si>
    <t>020018000097</t>
  </si>
  <si>
    <t>MDR_00000397</t>
  </si>
  <si>
    <t>99516</t>
  </si>
  <si>
    <t>010039000112</t>
  </si>
  <si>
    <t>MDR_00010213</t>
  </si>
  <si>
    <t>35208</t>
  </si>
  <si>
    <t>518</t>
  </si>
  <si>
    <t>Chalkville Elementary School</t>
  </si>
  <si>
    <t>010192000695</t>
  </si>
  <si>
    <t>MDR_00011255</t>
  </si>
  <si>
    <t>35215</t>
  </si>
  <si>
    <t>1276</t>
  </si>
  <si>
    <t>Center Point High School</t>
  </si>
  <si>
    <t>010192000702</t>
  </si>
  <si>
    <t>MDR_00011358</t>
  </si>
  <si>
    <t>Center Point</t>
  </si>
  <si>
    <t>Fordyce High School</t>
  </si>
  <si>
    <t>050621000335</t>
  </si>
  <si>
    <t>MDR_00023820</t>
  </si>
  <si>
    <t>063255005056</t>
  </si>
  <si>
    <t>MDR_00055201</t>
  </si>
  <si>
    <t>94806</t>
  </si>
  <si>
    <t>Reef-Sunset Unified School District</t>
  </si>
  <si>
    <t>Avenal High School</t>
  </si>
  <si>
    <t>063227007335</t>
  </si>
  <si>
    <t>MDR_00064707</t>
  </si>
  <si>
    <t>Avenal</t>
  </si>
  <si>
    <t>93204</t>
  </si>
  <si>
    <t>Terrace Middle School</t>
  </si>
  <si>
    <t>062067002487</t>
  </si>
  <si>
    <t>MDR_00064939</t>
  </si>
  <si>
    <t>Bragg Elementary School</t>
  </si>
  <si>
    <t>060162000004</t>
  </si>
  <si>
    <t>MDR_00065581</t>
  </si>
  <si>
    <t>Cerritos</t>
  </si>
  <si>
    <t>90703</t>
  </si>
  <si>
    <t>651</t>
  </si>
  <si>
    <t>Elliott Elementary School</t>
  </si>
  <si>
    <t>060162000011</t>
  </si>
  <si>
    <t>MDR_00065646</t>
  </si>
  <si>
    <t>539</t>
  </si>
  <si>
    <t>Stephen Foster Elementary School</t>
  </si>
  <si>
    <t>060444000397</t>
  </si>
  <si>
    <t>MDR_00066717</t>
  </si>
  <si>
    <t>90712</t>
  </si>
  <si>
    <t>Caroldale Learning Community STEAM Academy</t>
  </si>
  <si>
    <t>062271002897</t>
  </si>
  <si>
    <t>MDR_00072558</t>
  </si>
  <si>
    <t>90745</t>
  </si>
  <si>
    <t>934</t>
  </si>
  <si>
    <t>Eshelman Avenue Elementary School</t>
  </si>
  <si>
    <t>062271002992</t>
  </si>
  <si>
    <t>MDR_00072699</t>
  </si>
  <si>
    <t>Lomita</t>
  </si>
  <si>
    <t>90717</t>
  </si>
  <si>
    <t>San Pedro Senior High School</t>
  </si>
  <si>
    <t>062271003330</t>
  </si>
  <si>
    <t>MDR_00072986</t>
  </si>
  <si>
    <t>San Pedro</t>
  </si>
  <si>
    <t>90731</t>
  </si>
  <si>
    <t>2437</t>
  </si>
  <si>
    <t>Marquez Charter Elementary School</t>
  </si>
  <si>
    <t>062271003170</t>
  </si>
  <si>
    <t>MDR_00074427</t>
  </si>
  <si>
    <t>Pacific Palisades</t>
  </si>
  <si>
    <t>90272</t>
  </si>
  <si>
    <t>Foshay Learning Center</t>
  </si>
  <si>
    <t>062271003017</t>
  </si>
  <si>
    <t>MDR_00075275</t>
  </si>
  <si>
    <t>90018</t>
  </si>
  <si>
    <t>1886</t>
  </si>
  <si>
    <t>Multnomah Street Elementary School</t>
  </si>
  <si>
    <t>062271003206</t>
  </si>
  <si>
    <t>MDR_00075861</t>
  </si>
  <si>
    <t>90032</t>
  </si>
  <si>
    <t>Kittridge Street Elementary School</t>
  </si>
  <si>
    <t>062271003118</t>
  </si>
  <si>
    <t>MDR_00076712</t>
  </si>
  <si>
    <t>Van Nuys</t>
  </si>
  <si>
    <t>91401</t>
  </si>
  <si>
    <t>826</t>
  </si>
  <si>
    <t>Kester Elementary / Magnet School</t>
  </si>
  <si>
    <t>062271003115</t>
  </si>
  <si>
    <t>MDR_00077182</t>
  </si>
  <si>
    <t>91411</t>
  </si>
  <si>
    <t>1022</t>
  </si>
  <si>
    <t>Justice Street Academy Charter</t>
  </si>
  <si>
    <t>062271003111</t>
  </si>
  <si>
    <t>MDR_00078368</t>
  </si>
  <si>
    <t>West Hills</t>
  </si>
  <si>
    <t>91304</t>
  </si>
  <si>
    <t>Lowell Joint School District</t>
  </si>
  <si>
    <t>Macy Elementary School</t>
  </si>
  <si>
    <t>062301003509</t>
  </si>
  <si>
    <t>MDR_00078734</t>
  </si>
  <si>
    <t>Rancho-Starbuck Intermediate School</t>
  </si>
  <si>
    <t>062301003512</t>
  </si>
  <si>
    <t>MDR_00078772</t>
  </si>
  <si>
    <t>90604</t>
  </si>
  <si>
    <t>Pasadena Avenue Elementary School</t>
  </si>
  <si>
    <t>063462005807</t>
  </si>
  <si>
    <t>MDR_00105624</t>
  </si>
  <si>
    <t>Fuerte Elementary School</t>
  </si>
  <si>
    <t>060681000614</t>
  </si>
  <si>
    <t>MDR_00110277</t>
  </si>
  <si>
    <t>El Cajon</t>
  </si>
  <si>
    <t>92020</t>
  </si>
  <si>
    <t>San Diego Unified School District</t>
  </si>
  <si>
    <t>063432005449</t>
  </si>
  <si>
    <t>MDR_00112952</t>
  </si>
  <si>
    <t>92104</t>
  </si>
  <si>
    <t>Johnson Elementary School</t>
  </si>
  <si>
    <t>063432005488</t>
  </si>
  <si>
    <t>MDR_00113308</t>
  </si>
  <si>
    <t>92114</t>
  </si>
  <si>
    <t>Spreckels Elementary School</t>
  </si>
  <si>
    <t>063432005553</t>
  </si>
  <si>
    <t>MDR_00113944</t>
  </si>
  <si>
    <t>92122</t>
  </si>
  <si>
    <t>656</t>
  </si>
  <si>
    <t>Webster Elementary School</t>
  </si>
  <si>
    <t>063432005568</t>
  </si>
  <si>
    <t>MDR_00114077</t>
  </si>
  <si>
    <t>92102</t>
  </si>
  <si>
    <t>Malcolm X Academy Elementary School</t>
  </si>
  <si>
    <t>063441005669</t>
  </si>
  <si>
    <t>MDR_00117249</t>
  </si>
  <si>
    <t>94124</t>
  </si>
  <si>
    <t>East Side Union High School District</t>
  </si>
  <si>
    <t>Oak Grove High School</t>
  </si>
  <si>
    <t>061182001305</t>
  </si>
  <si>
    <t>MDR_00126111</t>
  </si>
  <si>
    <t>95123</t>
  </si>
  <si>
    <t>1837</t>
  </si>
  <si>
    <t>Reeds Creek School District</t>
  </si>
  <si>
    <t>Reeds Creek Elementary School</t>
  </si>
  <si>
    <t>063225004979</t>
  </si>
  <si>
    <t>MDR_00137172</t>
  </si>
  <si>
    <t>Red Bluff</t>
  </si>
  <si>
    <t>96080</t>
  </si>
  <si>
    <t>Simi Valley High School</t>
  </si>
  <si>
    <t>063684006268</t>
  </si>
  <si>
    <t>MDR_00140791</t>
  </si>
  <si>
    <t>93063</t>
  </si>
  <si>
    <t>2251</t>
  </si>
  <si>
    <t>Thornton High School</t>
  </si>
  <si>
    <t>080690001192</t>
  </si>
  <si>
    <t>MDR_00143016</t>
  </si>
  <si>
    <t>80229</t>
  </si>
  <si>
    <t>1706</t>
  </si>
  <si>
    <t>Las Animas School District Re-1</t>
  </si>
  <si>
    <t>Las Animas High School</t>
  </si>
  <si>
    <t>080525000868</t>
  </si>
  <si>
    <t>MDR_00144814</t>
  </si>
  <si>
    <t>Las Animas</t>
  </si>
  <si>
    <t>81054</t>
  </si>
  <si>
    <t>Bent</t>
  </si>
  <si>
    <t>Wiggins School District RE-50J</t>
  </si>
  <si>
    <t>Wiggins Middle School</t>
  </si>
  <si>
    <t>080729006394</t>
  </si>
  <si>
    <t>MDR_00155368</t>
  </si>
  <si>
    <t>Wiggins</t>
  </si>
  <si>
    <t>80654</t>
  </si>
  <si>
    <t>Baker County School District</t>
  </si>
  <si>
    <t>Baker County High School</t>
  </si>
  <si>
    <t>120006000035</t>
  </si>
  <si>
    <t>MDR_00181496</t>
  </si>
  <si>
    <t>Glen St Mary</t>
  </si>
  <si>
    <t>32040</t>
  </si>
  <si>
    <t>Baker</t>
  </si>
  <si>
    <t>1384</t>
  </si>
  <si>
    <t>Miami Springs Senior High School</t>
  </si>
  <si>
    <t>120039000607</t>
  </si>
  <si>
    <t>MDR_00186214</t>
  </si>
  <si>
    <t>Miami Springs</t>
  </si>
  <si>
    <t>33166</t>
  </si>
  <si>
    <t>1625</t>
  </si>
  <si>
    <t>Citrus Grove Elementary School</t>
  </si>
  <si>
    <t>120039000392</t>
  </si>
  <si>
    <t>MDR_00186446</t>
  </si>
  <si>
    <t>33125</t>
  </si>
  <si>
    <t>Miami Jackson Senior High School</t>
  </si>
  <si>
    <t>120039000601</t>
  </si>
  <si>
    <t>MDR_00186680</t>
  </si>
  <si>
    <t>33142</t>
  </si>
  <si>
    <t>1558</t>
  </si>
  <si>
    <t>Emerson Elementary School</t>
  </si>
  <si>
    <t>120039000412</t>
  </si>
  <si>
    <t>MDR_00186903</t>
  </si>
  <si>
    <t>33155</t>
  </si>
  <si>
    <t>South Miami K-8 Center</t>
  </si>
  <si>
    <t>120039000518</t>
  </si>
  <si>
    <t>MDR_00187115</t>
  </si>
  <si>
    <t>South Miami</t>
  </si>
  <si>
    <t>33143</t>
  </si>
  <si>
    <t>779</t>
  </si>
  <si>
    <t>Duval County Public Schools</t>
  </si>
  <si>
    <t>Fishweir Elementary School</t>
  </si>
  <si>
    <t>120048000640</t>
  </si>
  <si>
    <t>MDR_00189058</t>
  </si>
  <si>
    <t>Jacksonville</t>
  </si>
  <si>
    <t>32205</t>
  </si>
  <si>
    <t>Tate High School</t>
  </si>
  <si>
    <t>120051000812</t>
  </si>
  <si>
    <t>MDR_00190667</t>
  </si>
  <si>
    <t>Cantonment</t>
  </si>
  <si>
    <t>32533</t>
  </si>
  <si>
    <t>2177</t>
  </si>
  <si>
    <t>Yates Elementary School</t>
  </si>
  <si>
    <t>120087001041</t>
  </si>
  <si>
    <t>MDR_00193102</t>
  </si>
  <si>
    <t>33510</t>
  </si>
  <si>
    <t>725</t>
  </si>
  <si>
    <t>Richey Elementary School</t>
  </si>
  <si>
    <t>120153001575</t>
  </si>
  <si>
    <t>MDR_00199338</t>
  </si>
  <si>
    <t>New Port Richey</t>
  </si>
  <si>
    <t>34652</t>
  </si>
  <si>
    <t>Safety Harbor Middle School</t>
  </si>
  <si>
    <t>120156001674</t>
  </si>
  <si>
    <t>MDR_00200286</t>
  </si>
  <si>
    <t>Safety Harbor</t>
  </si>
  <si>
    <t>34695</t>
  </si>
  <si>
    <t>1201</t>
  </si>
  <si>
    <t>Tyrone Middle School</t>
  </si>
  <si>
    <t>120156001696</t>
  </si>
  <si>
    <t>MDR_00200511</t>
  </si>
  <si>
    <t>St Petersburg</t>
  </si>
  <si>
    <t>33710</t>
  </si>
  <si>
    <t>882</t>
  </si>
  <si>
    <t>Lincoln Avenue Academy</t>
  </si>
  <si>
    <t>120159001718</t>
  </si>
  <si>
    <t>MDR_00201383</t>
  </si>
  <si>
    <t>33805</t>
  </si>
  <si>
    <t>569</t>
  </si>
  <si>
    <t>North Lakeland Elementary School</t>
  </si>
  <si>
    <t>120159001716</t>
  </si>
  <si>
    <t>MDR_00201412</t>
  </si>
  <si>
    <t>Charter School - Polk County Public Schools</t>
  </si>
  <si>
    <t>Davenport School of The Arts</t>
  </si>
  <si>
    <t>120159001725</t>
  </si>
  <si>
    <t>MDR_00201541</t>
  </si>
  <si>
    <t>Davenport</t>
  </si>
  <si>
    <t>33837</t>
  </si>
  <si>
    <t>Herschel V. Jenkins High School</t>
  </si>
  <si>
    <t>130102000388</t>
  </si>
  <si>
    <t>MDR_00207870</t>
  </si>
  <si>
    <t>31406</t>
  </si>
  <si>
    <t>1059</t>
  </si>
  <si>
    <t>North Harlem Elementary School</t>
  </si>
  <si>
    <t>130141000602</t>
  </si>
  <si>
    <t>MDR_00210671</t>
  </si>
  <si>
    <t>Harlem</t>
  </si>
  <si>
    <t>30814</t>
  </si>
  <si>
    <t>672</t>
  </si>
  <si>
    <t>Charter School - DeKalb County School District</t>
  </si>
  <si>
    <t>Chamblee High School</t>
  </si>
  <si>
    <t>130174000692</t>
  </si>
  <si>
    <t>MDR_00211560</t>
  </si>
  <si>
    <t>Chamblee</t>
  </si>
  <si>
    <t>30341</t>
  </si>
  <si>
    <t>1664</t>
  </si>
  <si>
    <t>Jones County School System</t>
  </si>
  <si>
    <t>Jones County High School</t>
  </si>
  <si>
    <t>130315001279</t>
  </si>
  <si>
    <t>MDR_00219720</t>
  </si>
  <si>
    <t>31032</t>
  </si>
  <si>
    <t>1555</t>
  </si>
  <si>
    <t>Hampton-Dumont Community School District</t>
  </si>
  <si>
    <t>Hampton-Dumont High School</t>
  </si>
  <si>
    <t>191347000813</t>
  </si>
  <si>
    <t>MDR_00238348</t>
  </si>
  <si>
    <t>50441</t>
  </si>
  <si>
    <t>358</t>
  </si>
  <si>
    <t>Bret Harte Elementary School</t>
  </si>
  <si>
    <t>170993000826</t>
  </si>
  <si>
    <t>MDR_00275798</t>
  </si>
  <si>
    <t>60637</t>
  </si>
  <si>
    <t>Midw</t>
  </si>
  <si>
    <t>Hyde Park Academy High School</t>
  </si>
  <si>
    <t>170993000893</t>
  </si>
  <si>
    <t>MDR_00275889</t>
  </si>
  <si>
    <t>850</t>
  </si>
  <si>
    <t>John C. Burroughs Elementary School</t>
  </si>
  <si>
    <t>170993000637</t>
  </si>
  <si>
    <t>MDR_00277033</t>
  </si>
  <si>
    <t>60632</t>
  </si>
  <si>
    <t>473</t>
  </si>
  <si>
    <t>Daniel Boone Elementary School</t>
  </si>
  <si>
    <t>170993000612</t>
  </si>
  <si>
    <t>MDR_00279093</t>
  </si>
  <si>
    <t>60645</t>
  </si>
  <si>
    <t>843</t>
  </si>
  <si>
    <t>John W. Garvy Elementary School</t>
  </si>
  <si>
    <t>170993000784</t>
  </si>
  <si>
    <t>MDR_00279665</t>
  </si>
  <si>
    <t>60656</t>
  </si>
  <si>
    <t>Albert G. Lane Technical High School</t>
  </si>
  <si>
    <t>170993000942</t>
  </si>
  <si>
    <t>MDR_00280030</t>
  </si>
  <si>
    <t>60618</t>
  </si>
  <si>
    <t>4429</t>
  </si>
  <si>
    <t>LaSalle Elementary Language Academy</t>
  </si>
  <si>
    <t>170993000905</t>
  </si>
  <si>
    <t>MDR_00280042</t>
  </si>
  <si>
    <t>60614</t>
  </si>
  <si>
    <t>John B. Murphy Elementary School</t>
  </si>
  <si>
    <t>170993000983</t>
  </si>
  <si>
    <t>MDR_00280406</t>
  </si>
  <si>
    <t>Portage Park Elementary School</t>
  </si>
  <si>
    <t>170993001039</t>
  </si>
  <si>
    <t>MDR_00280585</t>
  </si>
  <si>
    <t>60641</t>
  </si>
  <si>
    <t>950</t>
  </si>
  <si>
    <t>Charles Sumner Math &amp; Science Community Academy Elementary School</t>
  </si>
  <si>
    <t>170993001117</t>
  </si>
  <si>
    <t>MDR_00280949</t>
  </si>
  <si>
    <t>60624</t>
  </si>
  <si>
    <t>Mascoutah School District 19</t>
  </si>
  <si>
    <t>Scott Elementary School</t>
  </si>
  <si>
    <t>172494003240</t>
  </si>
  <si>
    <t>MDR_00317334</t>
  </si>
  <si>
    <t>Scott Air Force B</t>
  </si>
  <si>
    <t>62225</t>
  </si>
  <si>
    <t>Rockford School District 205</t>
  </si>
  <si>
    <t>Two-Way Language Immersion at Barbour</t>
  </si>
  <si>
    <t>173451003607</t>
  </si>
  <si>
    <t>MDR_00327456</t>
  </si>
  <si>
    <t>Rockford</t>
  </si>
  <si>
    <t>61102</t>
  </si>
  <si>
    <t>Raymond F. Brandes School 65</t>
  </si>
  <si>
    <t>180477000884</t>
  </si>
  <si>
    <t>MDR_00345680</t>
  </si>
  <si>
    <t>46227</t>
  </si>
  <si>
    <t>McEachron Elementary School</t>
  </si>
  <si>
    <t>201226001456</t>
  </si>
  <si>
    <t>MDR_00375269</t>
  </si>
  <si>
    <t>66614</t>
  </si>
  <si>
    <t>Harlan County High School</t>
  </si>
  <si>
    <t>210254002213</t>
  </si>
  <si>
    <t>MDR_00385367</t>
  </si>
  <si>
    <t>40806</t>
  </si>
  <si>
    <t>1070</t>
  </si>
  <si>
    <t>Iota Elementary School</t>
  </si>
  <si>
    <t>220003000013</t>
  </si>
  <si>
    <t>MDR_00397815</t>
  </si>
  <si>
    <t>Iota</t>
  </si>
  <si>
    <t>70543</t>
  </si>
  <si>
    <t>Caddo Heights Math/Science Elementary School</t>
  </si>
  <si>
    <t>220030002424</t>
  </si>
  <si>
    <t>MDR_00399459</t>
  </si>
  <si>
    <t>Vivian</t>
  </si>
  <si>
    <t>71082</t>
  </si>
  <si>
    <t>Southwood High School</t>
  </si>
  <si>
    <t>220030000197</t>
  </si>
  <si>
    <t>MDR_00399552</t>
  </si>
  <si>
    <t>71118</t>
  </si>
  <si>
    <t>1662</t>
  </si>
  <si>
    <t>Verda Elementary School</t>
  </si>
  <si>
    <t>220069000504</t>
  </si>
  <si>
    <t>MDR_00403127</t>
  </si>
  <si>
    <t>71454</t>
  </si>
  <si>
    <t>Kiroli Elementary School</t>
  </si>
  <si>
    <t>220120000993</t>
  </si>
  <si>
    <t>MDR_00410326</t>
  </si>
  <si>
    <t>71291</t>
  </si>
  <si>
    <t>Fairhaven Public School District</t>
  </si>
  <si>
    <t>East Fairhaven Elementary School</t>
  </si>
  <si>
    <t>250480000640</t>
  </si>
  <si>
    <t>MDR_00418469</t>
  </si>
  <si>
    <t>Fairhaven</t>
  </si>
  <si>
    <t>02719</t>
  </si>
  <si>
    <t>John W. McCormack Middle School</t>
  </si>
  <si>
    <t>250279000269</t>
  </si>
  <si>
    <t>MDR_00440694</t>
  </si>
  <si>
    <t>02125</t>
  </si>
  <si>
    <t>Pot Spring Elementary School</t>
  </si>
  <si>
    <t>240012000454</t>
  </si>
  <si>
    <t>MDR_00450871</t>
  </si>
  <si>
    <t>Timonium</t>
  </si>
  <si>
    <t>21093</t>
  </si>
  <si>
    <t>Middlesex Elementary School</t>
  </si>
  <si>
    <t>240012000430</t>
  </si>
  <si>
    <t>MDR_00451899</t>
  </si>
  <si>
    <t>21221</t>
  </si>
  <si>
    <t>Carney Nadeau Public Schools</t>
  </si>
  <si>
    <t>Carney Nadeau Public School</t>
  </si>
  <si>
    <t>260801004374</t>
  </si>
  <si>
    <t>MDR_00500892</t>
  </si>
  <si>
    <t>Carney</t>
  </si>
  <si>
    <t>49812</t>
  </si>
  <si>
    <t>Madison District Public Schools</t>
  </si>
  <si>
    <t>262229008591</t>
  </si>
  <si>
    <t>MDR_00505892</t>
  </si>
  <si>
    <t>Madison Heights</t>
  </si>
  <si>
    <t>48071</t>
  </si>
  <si>
    <t>Holland Heights Elementary School</t>
  </si>
  <si>
    <t>261842001628</t>
  </si>
  <si>
    <t>MDR_00509678</t>
  </si>
  <si>
    <t>282</t>
  </si>
  <si>
    <t>Sturgis Public Schools</t>
  </si>
  <si>
    <t>Sturgis Middle School</t>
  </si>
  <si>
    <t>263309006860</t>
  </si>
  <si>
    <t>MDR_00513320</t>
  </si>
  <si>
    <t>Sturgis</t>
  </si>
  <si>
    <t>49091</t>
  </si>
  <si>
    <t>Saint Joseph</t>
  </si>
  <si>
    <t>788</t>
  </si>
  <si>
    <t>Perry Public Schools</t>
  </si>
  <si>
    <t>Perry High School</t>
  </si>
  <si>
    <t>262790006365</t>
  </si>
  <si>
    <t>MDR_00514453</t>
  </si>
  <si>
    <t>48872</t>
  </si>
  <si>
    <t>Shiawassee</t>
  </si>
  <si>
    <t>463</t>
  </si>
  <si>
    <t>Lawton Community Schools</t>
  </si>
  <si>
    <t>Lawton High School</t>
  </si>
  <si>
    <t>262124005847</t>
  </si>
  <si>
    <t>MDR_00515304</t>
  </si>
  <si>
    <t>Lawton</t>
  </si>
  <si>
    <t>49065</t>
  </si>
  <si>
    <t>Nichols Elementary-Middle School</t>
  </si>
  <si>
    <t>260110304799</t>
  </si>
  <si>
    <t>MDR_00520361</t>
  </si>
  <si>
    <t>48214</t>
  </si>
  <si>
    <t>J.W. Smith Elementary School</t>
  </si>
  <si>
    <t>270444000196</t>
  </si>
  <si>
    <t>MDR_00528296</t>
  </si>
  <si>
    <t>Ogilvie Public Schools 333</t>
  </si>
  <si>
    <t>Ogilvie High School</t>
  </si>
  <si>
    <t>272397001189</t>
  </si>
  <si>
    <t>MDR_00537974</t>
  </si>
  <si>
    <t>Ogilvie</t>
  </si>
  <si>
    <t>56358</t>
  </si>
  <si>
    <t>Kanabec</t>
  </si>
  <si>
    <t>301841000559</t>
  </si>
  <si>
    <t>MDR_00600959</t>
  </si>
  <si>
    <t>Alliance Public Schools 6</t>
  </si>
  <si>
    <t>Alliance Middle School</t>
  </si>
  <si>
    <t>310291000012</t>
  </si>
  <si>
    <t>MDR_00610473</t>
  </si>
  <si>
    <t>Alliance</t>
  </si>
  <si>
    <t>69301</t>
  </si>
  <si>
    <t>Box Butte</t>
  </si>
  <si>
    <t>Myers Park High School</t>
  </si>
  <si>
    <t>370297001244</t>
  </si>
  <si>
    <t>MDR_00641393</t>
  </si>
  <si>
    <t>28209</t>
  </si>
  <si>
    <t>3156</t>
  </si>
  <si>
    <t>Northern Middle School</t>
  </si>
  <si>
    <t>370363001482</t>
  </si>
  <si>
    <t>MDR_00644204</t>
  </si>
  <si>
    <t>Roxboro</t>
  </si>
  <si>
    <t>27574</t>
  </si>
  <si>
    <t>West Freehold School</t>
  </si>
  <si>
    <t>340564003822</t>
  </si>
  <si>
    <t>MDR_00691245</t>
  </si>
  <si>
    <t>Butler Public School District</t>
  </si>
  <si>
    <t>Richard Butler School</t>
  </si>
  <si>
    <t>340252004170</t>
  </si>
  <si>
    <t>MDR_00693190</t>
  </si>
  <si>
    <t>07405</t>
  </si>
  <si>
    <t>Poland Central School District</t>
  </si>
  <si>
    <t>Poland Central School</t>
  </si>
  <si>
    <t>362337003269</t>
  </si>
  <si>
    <t>MDR_00729842</t>
  </si>
  <si>
    <t>Poland</t>
  </si>
  <si>
    <t>13431</t>
  </si>
  <si>
    <t>Helen Barrett Montgomery School No. 50</t>
  </si>
  <si>
    <t>362475003418</t>
  </si>
  <si>
    <t>MDR_00733116</t>
  </si>
  <si>
    <t>14621</t>
  </si>
  <si>
    <t>663</t>
  </si>
  <si>
    <t>William S. Covert Elementary School</t>
  </si>
  <si>
    <t>362478003434</t>
  </si>
  <si>
    <t>MDR_00738324</t>
  </si>
  <si>
    <t>South Hempstead</t>
  </si>
  <si>
    <t>11550</t>
  </si>
  <si>
    <t>P.S. 64 Robert Simon School</t>
  </si>
  <si>
    <t>360007604868</t>
  </si>
  <si>
    <t>MDR_00741723</t>
  </si>
  <si>
    <t>New York</t>
  </si>
  <si>
    <t>10009</t>
  </si>
  <si>
    <t>East</t>
  </si>
  <si>
    <t>P.S. 126 Manhattan Academy of Technology</t>
  </si>
  <si>
    <t>360007702468</t>
  </si>
  <si>
    <t>MDR_00742026</t>
  </si>
  <si>
    <t>10038</t>
  </si>
  <si>
    <t>783</t>
  </si>
  <si>
    <t>P.S. 028 The Wright Brothers School</t>
  </si>
  <si>
    <t>360008302135</t>
  </si>
  <si>
    <t>MDR_00742882</t>
  </si>
  <si>
    <t>10032</t>
  </si>
  <si>
    <t>P.S. 69 Journey Prep School</t>
  </si>
  <si>
    <t>360008502285</t>
  </si>
  <si>
    <t>MDR_00743331</t>
  </si>
  <si>
    <t>10473</t>
  </si>
  <si>
    <t>P.S. 89 The Williamsbdridge School</t>
  </si>
  <si>
    <t>360008802342</t>
  </si>
  <si>
    <t>MDR_00744311</t>
  </si>
  <si>
    <t>10469</t>
  </si>
  <si>
    <t>1550</t>
  </si>
  <si>
    <t>P.S. 214 The Lorraine Hansberry Academy</t>
  </si>
  <si>
    <t>360009000227</t>
  </si>
  <si>
    <t>MDR_00744488</t>
  </si>
  <si>
    <t>10460</t>
  </si>
  <si>
    <t>1084</t>
  </si>
  <si>
    <t>P.S. 214K The Michael Friedsam School</t>
  </si>
  <si>
    <t>360012002712</t>
  </si>
  <si>
    <t>MDR_00746371</t>
  </si>
  <si>
    <t>11208</t>
  </si>
  <si>
    <t>914</t>
  </si>
  <si>
    <t>P.S./I.S. 41 Walter Francis White School</t>
  </si>
  <si>
    <t>360012102182</t>
  </si>
  <si>
    <t>MDR_00747416</t>
  </si>
  <si>
    <t>11212</t>
  </si>
  <si>
    <t>Queens</t>
  </si>
  <si>
    <t>P.S./I.S. 087 Middle Village</t>
  </si>
  <si>
    <t>360009802337</t>
  </si>
  <si>
    <t>MDR_00747741</t>
  </si>
  <si>
    <t>Middle Village</t>
  </si>
  <si>
    <t>11379</t>
  </si>
  <si>
    <t>P.S. 62 Chester Park School</t>
  </si>
  <si>
    <t>360012302265</t>
  </si>
  <si>
    <t>MDR_00748575</t>
  </si>
  <si>
    <t>South Richmond Hill</t>
  </si>
  <si>
    <t>11419</t>
  </si>
  <si>
    <t>942</t>
  </si>
  <si>
    <t>P.S./M.S. 124 Osmond A. Church</t>
  </si>
  <si>
    <t>360012302460</t>
  </si>
  <si>
    <t>MDR_00748719</t>
  </si>
  <si>
    <t>South Ozone Park</t>
  </si>
  <si>
    <t>11420</t>
  </si>
  <si>
    <t>1225</t>
  </si>
  <si>
    <t>P.S./M.S. 138 Sunrise</t>
  </si>
  <si>
    <t>360010102506</t>
  </si>
  <si>
    <t>MDR_00749311</t>
  </si>
  <si>
    <t>Rosedale</t>
  </si>
  <si>
    <t>11422</t>
  </si>
  <si>
    <t>I.S. 34 Tottenville Intermediate School</t>
  </si>
  <si>
    <t>360010301970</t>
  </si>
  <si>
    <t>MDR_00749684</t>
  </si>
  <si>
    <t>Staten Island</t>
  </si>
  <si>
    <t>10307</t>
  </si>
  <si>
    <t>1090</t>
  </si>
  <si>
    <t>P.S. 42 The Eltingville School</t>
  </si>
  <si>
    <t>360010302189</t>
  </si>
  <si>
    <t>MDR_00749983</t>
  </si>
  <si>
    <t>10312</t>
  </si>
  <si>
    <t>Niagara</t>
  </si>
  <si>
    <t>1036</t>
  </si>
  <si>
    <t>Naples Central School District</t>
  </si>
  <si>
    <t>Naples Elementary School</t>
  </si>
  <si>
    <t>362022001855</t>
  </si>
  <si>
    <t>MDR_00763850</t>
  </si>
  <si>
    <t>Naples</t>
  </si>
  <si>
    <t>14512</t>
  </si>
  <si>
    <t>390440501003</t>
  </si>
  <si>
    <t>MDR_00784737</t>
  </si>
  <si>
    <t>School for Creative and Performing Arts</t>
  </si>
  <si>
    <t>390437500316</t>
  </si>
  <si>
    <t>MDR_00805551</t>
  </si>
  <si>
    <t>45202</t>
  </si>
  <si>
    <t>1368</t>
  </si>
  <si>
    <t>Norwood City School District</t>
  </si>
  <si>
    <t>Sharpsburg Elementary School</t>
  </si>
  <si>
    <t>390445701464</t>
  </si>
  <si>
    <t>MDR_00807327</t>
  </si>
  <si>
    <t>Norwood</t>
  </si>
  <si>
    <t>45212</t>
  </si>
  <si>
    <t>Rock Hill Local School District</t>
  </si>
  <si>
    <t>Rock Hill Elementary School</t>
  </si>
  <si>
    <t>390479404629</t>
  </si>
  <si>
    <t>MDR_00814411</t>
  </si>
  <si>
    <t>Ironton</t>
  </si>
  <si>
    <t>Licking</t>
  </si>
  <si>
    <t>766</t>
  </si>
  <si>
    <t>North Fork Local Schools</t>
  </si>
  <si>
    <t>Utica High School</t>
  </si>
  <si>
    <t>390480203087</t>
  </si>
  <si>
    <t>MDR_00815192</t>
  </si>
  <si>
    <t>Utica</t>
  </si>
  <si>
    <t>43080</t>
  </si>
  <si>
    <t>Lorain</t>
  </si>
  <si>
    <t>469</t>
  </si>
  <si>
    <t>David H. Ponitz Career Technology Center</t>
  </si>
  <si>
    <t>390438400823</t>
  </si>
  <si>
    <t>MDR_00824179</t>
  </si>
  <si>
    <t>Rootstown Local School District</t>
  </si>
  <si>
    <t>Rootstown Middle School</t>
  </si>
  <si>
    <t>390492103533</t>
  </si>
  <si>
    <t>MDR_00828620</t>
  </si>
  <si>
    <t>Rootstown</t>
  </si>
  <si>
    <t>44272</t>
  </si>
  <si>
    <t>Ross</t>
  </si>
  <si>
    <t>Mill Creek School District 2</t>
  </si>
  <si>
    <t>Mill Creek High School</t>
  </si>
  <si>
    <t>402004000980</t>
  </si>
  <si>
    <t>MDR_00850348</t>
  </si>
  <si>
    <t>Mill Creek</t>
  </si>
  <si>
    <t>74856</t>
  </si>
  <si>
    <t>Hillcrest Elementary School</t>
  </si>
  <si>
    <t>402277001146</t>
  </si>
  <si>
    <t>MDR_00856691</t>
  </si>
  <si>
    <t>73159</t>
  </si>
  <si>
    <t>Rockwood Elementary School</t>
  </si>
  <si>
    <t>402277001181</t>
  </si>
  <si>
    <t>MDR_00857059</t>
  </si>
  <si>
    <t>73108</t>
  </si>
  <si>
    <t>Chelsea School District 3</t>
  </si>
  <si>
    <t>Art Goad Elementary School</t>
  </si>
  <si>
    <t>400738001913</t>
  </si>
  <si>
    <t>MDR_00861373</t>
  </si>
  <si>
    <t>Chelsea</t>
  </si>
  <si>
    <t>74016</t>
  </si>
  <si>
    <t>Seminole Public Schools I-1</t>
  </si>
  <si>
    <t>Seminole High School</t>
  </si>
  <si>
    <t>402730029757</t>
  </si>
  <si>
    <t>MDR_00861969</t>
  </si>
  <si>
    <t>74818</t>
  </si>
  <si>
    <t>Jackson Early Childhood Center</t>
  </si>
  <si>
    <t>420228007624</t>
  </si>
  <si>
    <t>MDR_00918134</t>
  </si>
  <si>
    <t>18102</t>
  </si>
  <si>
    <t>Luzerne</t>
  </si>
  <si>
    <t>Laura H. Carnell School</t>
  </si>
  <si>
    <t>421899003734</t>
  </si>
  <si>
    <t>MDR_00930376</t>
  </si>
  <si>
    <t>19111</t>
  </si>
  <si>
    <t>916</t>
  </si>
  <si>
    <t>Mayfair School</t>
  </si>
  <si>
    <t>421899003769</t>
  </si>
  <si>
    <t>MDR_00930962</t>
  </si>
  <si>
    <t>19149</t>
  </si>
  <si>
    <t>1629</t>
  </si>
  <si>
    <t>Brockington Elementary Magnet School for Science and Technology</t>
  </si>
  <si>
    <t>450186000350</t>
  </si>
  <si>
    <t>MDR_00953469</t>
  </si>
  <si>
    <t>29532</t>
  </si>
  <si>
    <t>449</t>
  </si>
  <si>
    <t>Hillcrest High School</t>
  </si>
  <si>
    <t>450231000567</t>
  </si>
  <si>
    <t>MDR_00956057</t>
  </si>
  <si>
    <t>Simpsonville</t>
  </si>
  <si>
    <t>29681</t>
  </si>
  <si>
    <t>2162</t>
  </si>
  <si>
    <t>Burton-Pack Elementary School</t>
  </si>
  <si>
    <t>450336000499</t>
  </si>
  <si>
    <t>MDR_00960149</t>
  </si>
  <si>
    <t>29204</t>
  </si>
  <si>
    <t>492</t>
  </si>
  <si>
    <t>Sisseton High School</t>
  </si>
  <si>
    <t>460005301239</t>
  </si>
  <si>
    <t>MDR_00972142</t>
  </si>
  <si>
    <t>Bradley</t>
  </si>
  <si>
    <t>Shwab Elementary School</t>
  </si>
  <si>
    <t>470318001368</t>
  </si>
  <si>
    <t>MDR_00977831</t>
  </si>
  <si>
    <t>Nashville</t>
  </si>
  <si>
    <t>37207</t>
  </si>
  <si>
    <t>Bellevue Middle School</t>
  </si>
  <si>
    <t>470318001261</t>
  </si>
  <si>
    <t>MDR_00978366</t>
  </si>
  <si>
    <t>37221</t>
  </si>
  <si>
    <t>Southwest Elementary School</t>
  </si>
  <si>
    <t>470117000369</t>
  </si>
  <si>
    <t>MDR_00979724</t>
  </si>
  <si>
    <t>38076</t>
  </si>
  <si>
    <t>285</t>
  </si>
  <si>
    <t>New Market Elementary School</t>
  </si>
  <si>
    <t>470210000682</t>
  </si>
  <si>
    <t>MDR_00983543</t>
  </si>
  <si>
    <t>New Market</t>
  </si>
  <si>
    <t>37820</t>
  </si>
  <si>
    <t>Beaumont Magnet Academy</t>
  </si>
  <si>
    <t>470222000772</t>
  </si>
  <si>
    <t>MDR_00984286</t>
  </si>
  <si>
    <t>Knoxville</t>
  </si>
  <si>
    <t>37921</t>
  </si>
  <si>
    <t>Scott County Schools</t>
  </si>
  <si>
    <t>Scott High School</t>
  </si>
  <si>
    <t>470372001539</t>
  </si>
  <si>
    <t>MDR_00989028</t>
  </si>
  <si>
    <t>Huntsville</t>
  </si>
  <si>
    <t>37756</t>
  </si>
  <si>
    <t>Dr. Joseph A. Fowler Elementary School</t>
  </si>
  <si>
    <t>482566012780</t>
  </si>
  <si>
    <t>MDR_00996485</t>
  </si>
  <si>
    <t>76549</t>
  </si>
  <si>
    <t>1141</t>
  </si>
  <si>
    <t>Churchill High School</t>
  </si>
  <si>
    <t>483294003630</t>
  </si>
  <si>
    <t>MDR_00998005</t>
  </si>
  <si>
    <t>78216</t>
  </si>
  <si>
    <t>2932</t>
  </si>
  <si>
    <t>Inez Foster Elementary School</t>
  </si>
  <si>
    <t>483873004349</t>
  </si>
  <si>
    <t>MDR_00998873</t>
  </si>
  <si>
    <t>78223</t>
  </si>
  <si>
    <t>644</t>
  </si>
  <si>
    <t>Copperas Cove Independent School District</t>
  </si>
  <si>
    <t>Fairview/Miss Jewell Elementary School</t>
  </si>
  <si>
    <t>481524001031</t>
  </si>
  <si>
    <t>MDR_01007594</t>
  </si>
  <si>
    <t>Copperas Cove</t>
  </si>
  <si>
    <t>76522</t>
  </si>
  <si>
    <t>Crockett</t>
  </si>
  <si>
    <t>479</t>
  </si>
  <si>
    <t>Lawson Middle School</t>
  </si>
  <si>
    <t>482364002442</t>
  </si>
  <si>
    <t>MDR_01025168</t>
  </si>
  <si>
    <t>77045</t>
  </si>
  <si>
    <t>1105</t>
  </si>
  <si>
    <t>Madison High School</t>
  </si>
  <si>
    <t>482364002530</t>
  </si>
  <si>
    <t>MDR_01025273</t>
  </si>
  <si>
    <t>1663</t>
  </si>
  <si>
    <t>Dogan Elementary School</t>
  </si>
  <si>
    <t>482364002439</t>
  </si>
  <si>
    <t>MDR_01025481</t>
  </si>
  <si>
    <t>77026</t>
  </si>
  <si>
    <t>482364002614</t>
  </si>
  <si>
    <t>MDR_01025754</t>
  </si>
  <si>
    <t>77029</t>
  </si>
  <si>
    <t>Northside High School</t>
  </si>
  <si>
    <t>482364002434</t>
  </si>
  <si>
    <t>MDR_01025974</t>
  </si>
  <si>
    <t>77009</t>
  </si>
  <si>
    <t>Looscan Elementary School</t>
  </si>
  <si>
    <t>482364002524</t>
  </si>
  <si>
    <t>MDR_01026021</t>
  </si>
  <si>
    <t>Littlefield Independent School District</t>
  </si>
  <si>
    <t>Littlefield Junior High School</t>
  </si>
  <si>
    <t>482775003115</t>
  </si>
  <si>
    <t>MDR_01036959</t>
  </si>
  <si>
    <t>Littlefield</t>
  </si>
  <si>
    <t>79339</t>
  </si>
  <si>
    <t>Lynn</t>
  </si>
  <si>
    <t>Uvalde Consolidated Independent School District</t>
  </si>
  <si>
    <t>Robb Elementary School</t>
  </si>
  <si>
    <t>484372004970</t>
  </si>
  <si>
    <t>MDR_01057848</t>
  </si>
  <si>
    <t>78801</t>
  </si>
  <si>
    <t>Pond Springs Elementary School</t>
  </si>
  <si>
    <t>483808006314</t>
  </si>
  <si>
    <t>MDR_01061112</t>
  </si>
  <si>
    <t>78729</t>
  </si>
  <si>
    <t>Wise</t>
  </si>
  <si>
    <t>White Pine Elementary School</t>
  </si>
  <si>
    <t>490012000080</t>
  </si>
  <si>
    <t>MDR_01062788</t>
  </si>
  <si>
    <t>84333</t>
  </si>
  <si>
    <t>Tintic School District</t>
  </si>
  <si>
    <t>Tintic High School</t>
  </si>
  <si>
    <t>490102000560</t>
  </si>
  <si>
    <t>MDR_01064176</t>
  </si>
  <si>
    <t>Eureka</t>
  </si>
  <si>
    <t>84628</t>
  </si>
  <si>
    <t>North Summit School District</t>
  </si>
  <si>
    <t>North Summit High School</t>
  </si>
  <si>
    <t>490069000415</t>
  </si>
  <si>
    <t>MDR_01066784</t>
  </si>
  <si>
    <t>Coalville</t>
  </si>
  <si>
    <t>84017</t>
  </si>
  <si>
    <t>Midlothian Middle School</t>
  </si>
  <si>
    <t>510084000343</t>
  </si>
  <si>
    <t>MDR_01072070</t>
  </si>
  <si>
    <t>23113</t>
  </si>
  <si>
    <t>1325</t>
  </si>
  <si>
    <t>Thomas Dale High School</t>
  </si>
  <si>
    <t>510084000350</t>
  </si>
  <si>
    <t>MDR_01072147</t>
  </si>
  <si>
    <t>23831</t>
  </si>
  <si>
    <t>2353</t>
  </si>
  <si>
    <t>Great Falls Elementary School</t>
  </si>
  <si>
    <t>510126000484</t>
  </si>
  <si>
    <t>MDR_01073701</t>
  </si>
  <si>
    <t>Great Falls</t>
  </si>
  <si>
    <t>22066</t>
  </si>
  <si>
    <t>Loudoun</t>
  </si>
  <si>
    <t>Kelso School District 458</t>
  </si>
  <si>
    <t>Beacon Hill Elementary School</t>
  </si>
  <si>
    <t>530000300588</t>
  </si>
  <si>
    <t>MDR_01097018</t>
  </si>
  <si>
    <t>98632</t>
  </si>
  <si>
    <t>530771001183</t>
  </si>
  <si>
    <t>MDR_01102974</t>
  </si>
  <si>
    <t>98106</t>
  </si>
  <si>
    <t>319</t>
  </si>
  <si>
    <t>Boistfort School District 234</t>
  </si>
  <si>
    <t>Boistfort School</t>
  </si>
  <si>
    <t>530063000133</t>
  </si>
  <si>
    <t>MDR_01105718</t>
  </si>
  <si>
    <t>Curtis</t>
  </si>
  <si>
    <t>98538</t>
  </si>
  <si>
    <t>93</t>
  </si>
  <si>
    <t>Monroe High School</t>
  </si>
  <si>
    <t>530513002760</t>
  </si>
  <si>
    <t>MDR_01110919</t>
  </si>
  <si>
    <t>1705</t>
  </si>
  <si>
    <t>Shaw Middle School</t>
  </si>
  <si>
    <t>530825001408</t>
  </si>
  <si>
    <t>MDR_01112383</t>
  </si>
  <si>
    <t>Stevens</t>
  </si>
  <si>
    <t>Tenino School District 402</t>
  </si>
  <si>
    <t>Tenino Elementary School</t>
  </si>
  <si>
    <t>530882002241</t>
  </si>
  <si>
    <t>MDR_01113521</t>
  </si>
  <si>
    <t>Tenino</t>
  </si>
  <si>
    <t>98589</t>
  </si>
  <si>
    <t>Columbia School District 400</t>
  </si>
  <si>
    <t>Columbia High School</t>
  </si>
  <si>
    <t>530159001758</t>
  </si>
  <si>
    <t>MDR_01113765</t>
  </si>
  <si>
    <t>99323</t>
  </si>
  <si>
    <t>Black Earth Elementary School</t>
  </si>
  <si>
    <t>550123000170</t>
  </si>
  <si>
    <t>MDR_01120811</t>
  </si>
  <si>
    <t>Black Earth</t>
  </si>
  <si>
    <t>53515</t>
  </si>
  <si>
    <t>Marinette Middle School</t>
  </si>
  <si>
    <t>550870000996</t>
  </si>
  <si>
    <t>MDR_01131652</t>
  </si>
  <si>
    <t>Sherman Multicultural Arts School</t>
  </si>
  <si>
    <t>550960001240</t>
  </si>
  <si>
    <t>MDR_01133698</t>
  </si>
  <si>
    <t>53210</t>
  </si>
  <si>
    <t>School District of Beloit</t>
  </si>
  <si>
    <t>Aldrich Intermediate School</t>
  </si>
  <si>
    <t>550105000137</t>
  </si>
  <si>
    <t>MDR_01141358</t>
  </si>
  <si>
    <t>Vilas</t>
  </si>
  <si>
    <t>Brookview Elementary School</t>
  </si>
  <si>
    <t>540009000880</t>
  </si>
  <si>
    <t>MDR_01150232</t>
  </si>
  <si>
    <t>Foster</t>
  </si>
  <si>
    <t>25081</t>
  </si>
  <si>
    <t>Braxton</t>
  </si>
  <si>
    <t>Loring Flemming Elementary School</t>
  </si>
  <si>
    <t>340603001524</t>
  </si>
  <si>
    <t>MDR_01522192</t>
  </si>
  <si>
    <t>Blackwood</t>
  </si>
  <si>
    <t>08012</t>
  </si>
  <si>
    <t>698</t>
  </si>
  <si>
    <t>Vance County Schools</t>
  </si>
  <si>
    <t>E.M. Rollins Elementary School    </t>
  </si>
  <si>
    <t>370465001822</t>
  </si>
  <si>
    <t>MDR_01525091</t>
  </si>
  <si>
    <t>27536</t>
  </si>
  <si>
    <t>Vance</t>
  </si>
  <si>
    <t>Nooksack Valley School District 506</t>
  </si>
  <si>
    <t>Sumas Elementary School</t>
  </si>
  <si>
    <t>530567000840</t>
  </si>
  <si>
    <t>MDR_01538751</t>
  </si>
  <si>
    <t>Sumas</t>
  </si>
  <si>
    <t>98295</t>
  </si>
  <si>
    <t>Martin Walker Elementary School</t>
  </si>
  <si>
    <t>481524001035</t>
  </si>
  <si>
    <t>MDR_01545211</t>
  </si>
  <si>
    <t>Mayport Middle School</t>
  </si>
  <si>
    <t>120048000770</t>
  </si>
  <si>
    <t>MDR_01555890</t>
  </si>
  <si>
    <t>Atlantic Beach</t>
  </si>
  <si>
    <t>32233</t>
  </si>
  <si>
    <t>Shasta</t>
  </si>
  <si>
    <t>Whitney High School</t>
  </si>
  <si>
    <t>060162000029</t>
  </si>
  <si>
    <t>MDR_01806534</t>
  </si>
  <si>
    <t>1008</t>
  </si>
  <si>
    <t>Key Middle School</t>
  </si>
  <si>
    <t>510126000511</t>
  </si>
  <si>
    <t>MDR_01826429</t>
  </si>
  <si>
    <t>22150</t>
  </si>
  <si>
    <t>Dave Thomas Education Center</t>
  </si>
  <si>
    <t>120018003543</t>
  </si>
  <si>
    <t>MDR_01827021</t>
  </si>
  <si>
    <t>Coconut Creek</t>
  </si>
  <si>
    <t>33063</t>
  </si>
  <si>
    <t>719</t>
  </si>
  <si>
    <t>Fall River Public Schools</t>
  </si>
  <si>
    <t>B.M.C. Durfee High School</t>
  </si>
  <si>
    <t>250483000649</t>
  </si>
  <si>
    <t>MDR_01827980</t>
  </si>
  <si>
    <t>02720</t>
  </si>
  <si>
    <t>2112</t>
  </si>
  <si>
    <t>Fifty-Second Street Elementary School</t>
  </si>
  <si>
    <t>062271003005</t>
  </si>
  <si>
    <t>MDR_01835030</t>
  </si>
  <si>
    <t>90037</t>
  </si>
  <si>
    <t>840</t>
  </si>
  <si>
    <t>271422002241</t>
  </si>
  <si>
    <t>MDR_02044911</t>
  </si>
  <si>
    <t>55347</t>
  </si>
  <si>
    <t>York Institute</t>
  </si>
  <si>
    <t>Alvin C. York Institute</t>
  </si>
  <si>
    <t>470014402133</t>
  </si>
  <si>
    <t>MDR_02053663</t>
  </si>
  <si>
    <t>38556</t>
  </si>
  <si>
    <t>Fentress</t>
  </si>
  <si>
    <t>Jefferson County Traditional Middle School</t>
  </si>
  <si>
    <t>210299000760</t>
  </si>
  <si>
    <t>MDR_02055843</t>
  </si>
  <si>
    <t>40204</t>
  </si>
  <si>
    <t>931</t>
  </si>
  <si>
    <t>Choctaw Tribal Schools</t>
  </si>
  <si>
    <t>Choctaw Central High School</t>
  </si>
  <si>
    <t>590003100047</t>
  </si>
  <si>
    <t>MDR_02102757</t>
  </si>
  <si>
    <t>Choctaw</t>
  </si>
  <si>
    <t>39350</t>
  </si>
  <si>
    <t>Neshoba</t>
  </si>
  <si>
    <t>White Shield School District 85</t>
  </si>
  <si>
    <t>White Shield School</t>
  </si>
  <si>
    <t>590011700174</t>
  </si>
  <si>
    <t>MDR_02103232</t>
  </si>
  <si>
    <t>Roseglen</t>
  </si>
  <si>
    <t>58775</t>
  </si>
  <si>
    <t>Dacula Middle School</t>
  </si>
  <si>
    <t>130255001907</t>
  </si>
  <si>
    <t>MDR_02106911</t>
  </si>
  <si>
    <t>Dacula</t>
  </si>
  <si>
    <t>30019</t>
  </si>
  <si>
    <t>Benjamin E. Mays Elementary Academy</t>
  </si>
  <si>
    <t>170993000651</t>
  </si>
  <si>
    <t>MDR_02107604</t>
  </si>
  <si>
    <t>60621</t>
  </si>
  <si>
    <t>370</t>
  </si>
  <si>
    <t>William W. Estes Elementary School</t>
  </si>
  <si>
    <t>370045002063</t>
  </si>
  <si>
    <t>MDR_02107757</t>
  </si>
  <si>
    <t>Asheville</t>
  </si>
  <si>
    <t>28803</t>
  </si>
  <si>
    <t>754</t>
  </si>
  <si>
    <t>San Jacinto Elementary School</t>
  </si>
  <si>
    <t>481500005431</t>
  </si>
  <si>
    <t>MDR_02110390</t>
  </si>
  <si>
    <t>77302</t>
  </si>
  <si>
    <t>708</t>
  </si>
  <si>
    <t>San Antonio Elementary School</t>
  </si>
  <si>
    <t>120153002241</t>
  </si>
  <si>
    <t>MDR_02126260</t>
  </si>
  <si>
    <t>Dade City</t>
  </si>
  <si>
    <t>33525</t>
  </si>
  <si>
    <t>Westwood High School</t>
  </si>
  <si>
    <t>483808005805</t>
  </si>
  <si>
    <t>MDR_02126911</t>
  </si>
  <si>
    <t>78750</t>
  </si>
  <si>
    <t>2742</t>
  </si>
  <si>
    <t>Bureau of Indian Education</t>
  </si>
  <si>
    <t>Lac Courte Oreilles Ojibwa School</t>
  </si>
  <si>
    <t>590010400087</t>
  </si>
  <si>
    <t>MDR_02136758</t>
  </si>
  <si>
    <t>Hayward</t>
  </si>
  <si>
    <t>54843</t>
  </si>
  <si>
    <t>Sawyer</t>
  </si>
  <si>
    <t>Indian Valley Elementary School</t>
  </si>
  <si>
    <t>201200001605</t>
  </si>
  <si>
    <t>MDR_02177570</t>
  </si>
  <si>
    <t>Overland Park</t>
  </si>
  <si>
    <t>66210</t>
  </si>
  <si>
    <t>I.S. 227Q The Louis Armstrong Middle School</t>
  </si>
  <si>
    <t>360010203146</t>
  </si>
  <si>
    <t>MDR_02180539</t>
  </si>
  <si>
    <t>East Elmhurst</t>
  </si>
  <si>
    <t>11369</t>
  </si>
  <si>
    <t>1583</t>
  </si>
  <si>
    <t>Bar Nunn Elementary School</t>
  </si>
  <si>
    <t>560451000445</t>
  </si>
  <si>
    <t>MDR_02201925</t>
  </si>
  <si>
    <t>Casper</t>
  </si>
  <si>
    <t>82601</t>
  </si>
  <si>
    <t>Keeth Elementary School</t>
  </si>
  <si>
    <t>120171002410</t>
  </si>
  <si>
    <t>MDR_02202711</t>
  </si>
  <si>
    <t>Winter Springs</t>
  </si>
  <si>
    <t>32708</t>
  </si>
  <si>
    <t>653</t>
  </si>
  <si>
    <t>Kuinerrarmiut Elitnaurviat</t>
  </si>
  <si>
    <t>020000100441</t>
  </si>
  <si>
    <t>MDR_02225830</t>
  </si>
  <si>
    <t>Quinhagak</t>
  </si>
  <si>
    <t>99655</t>
  </si>
  <si>
    <t>227</t>
  </si>
  <si>
    <t>Armwood High School</t>
  </si>
  <si>
    <t>120087002505</t>
  </si>
  <si>
    <t>MDR_02226884</t>
  </si>
  <si>
    <t>Seffner</t>
  </si>
  <si>
    <t>33584</t>
  </si>
  <si>
    <t>2252</t>
  </si>
  <si>
    <t>Lewis Vincent Elementary School</t>
  </si>
  <si>
    <t>220102001709</t>
  </si>
  <si>
    <t>MDR_02846692</t>
  </si>
  <si>
    <t>Bloomington Elementary School</t>
  </si>
  <si>
    <t>490114000841</t>
  </si>
  <si>
    <t>MDR_02848327</t>
  </si>
  <si>
    <t>J.B. McNabb Middle School</t>
  </si>
  <si>
    <t>210425001538</t>
  </si>
  <si>
    <t>MDR_02857201</t>
  </si>
  <si>
    <t>South Lamar School</t>
  </si>
  <si>
    <t>010195001720</t>
  </si>
  <si>
    <t>MDR_02887438</t>
  </si>
  <si>
    <t>Millport</t>
  </si>
  <si>
    <t>35576</t>
  </si>
  <si>
    <t>590</t>
  </si>
  <si>
    <t>Jemison Elementary School</t>
  </si>
  <si>
    <t>010066001657</t>
  </si>
  <si>
    <t>MDR_02888717</t>
  </si>
  <si>
    <t>Jemison</t>
  </si>
  <si>
    <t>35085</t>
  </si>
  <si>
    <t>Spring Creek Middle School</t>
  </si>
  <si>
    <t>490012000846</t>
  </si>
  <si>
    <t>MDR_02896491</t>
  </si>
  <si>
    <t>84332</t>
  </si>
  <si>
    <t>772</t>
  </si>
  <si>
    <t>West Tampa Elementary School</t>
  </si>
  <si>
    <t>120087002513</t>
  </si>
  <si>
    <t>MDR_02907272</t>
  </si>
  <si>
    <t>Tampa</t>
  </si>
  <si>
    <t>33607</t>
  </si>
  <si>
    <t>Miramonte Early Education Center</t>
  </si>
  <si>
    <t>MDR_03001314</t>
  </si>
  <si>
    <t>90001</t>
  </si>
  <si>
    <t>Capistrano Unified School District</t>
  </si>
  <si>
    <t>Truman Benedict Elementary School</t>
  </si>
  <si>
    <t>060744009119</t>
  </si>
  <si>
    <t>MDR_03008544</t>
  </si>
  <si>
    <t>San Clemente</t>
  </si>
  <si>
    <t>92673</t>
  </si>
  <si>
    <t>Skyline Elementary School</t>
  </si>
  <si>
    <t>120108002614</t>
  </si>
  <si>
    <t>MDR_03051058</t>
  </si>
  <si>
    <t>Cape Coral</t>
  </si>
  <si>
    <t>33991</t>
  </si>
  <si>
    <t>1015</t>
  </si>
  <si>
    <t>Northwood High School</t>
  </si>
  <si>
    <t>220129001943</t>
  </si>
  <si>
    <t>MDR_03055913</t>
  </si>
  <si>
    <t>Lena</t>
  </si>
  <si>
    <t>71447</t>
  </si>
  <si>
    <t>Teenage Parent High School (TAP)</t>
  </si>
  <si>
    <t>040880001509</t>
  </si>
  <si>
    <t>MDR_03056321</t>
  </si>
  <si>
    <t>Jefferson County School District R-2</t>
  </si>
  <si>
    <t>Jefferson County Open Secondary</t>
  </si>
  <si>
    <t>080480000765</t>
  </si>
  <si>
    <t>MDR_03247582</t>
  </si>
  <si>
    <t>80215</t>
  </si>
  <si>
    <t>318</t>
  </si>
  <si>
    <t>Greenup County School District</t>
  </si>
  <si>
    <t>Wurtland Middle School</t>
  </si>
  <si>
    <t>210240001610</t>
  </si>
  <si>
    <t>MDR_03248287</t>
  </si>
  <si>
    <t>Wurtland</t>
  </si>
  <si>
    <t>41144</t>
  </si>
  <si>
    <t>Greenup</t>
  </si>
  <si>
    <t>Westside Elementary School</t>
  </si>
  <si>
    <t>060133209623</t>
  </si>
  <si>
    <t>MDR_03250125</t>
  </si>
  <si>
    <t>Rio Linda</t>
  </si>
  <si>
    <t>95673</t>
  </si>
  <si>
    <t>Parkway Northwest High School</t>
  </si>
  <si>
    <t>421899006548</t>
  </si>
  <si>
    <t>MDR_03251521</t>
  </si>
  <si>
    <t>19138</t>
  </si>
  <si>
    <t>Frederick Douglass Academy for Young Men</t>
  </si>
  <si>
    <t>260110307415</t>
  </si>
  <si>
    <t>MDR_03251636</t>
  </si>
  <si>
    <t>48208</t>
  </si>
  <si>
    <t>146</t>
  </si>
  <si>
    <t>Wetumpka Middle School</t>
  </si>
  <si>
    <t>010129000102</t>
  </si>
  <si>
    <t>MDR_03254171</t>
  </si>
  <si>
    <t>978</t>
  </si>
  <si>
    <t>North Central High School</t>
  </si>
  <si>
    <t>220156001989</t>
  </si>
  <si>
    <t>MDR_03325768</t>
  </si>
  <si>
    <t>Sabal Palm Elementary School</t>
  </si>
  <si>
    <t>120048002740</t>
  </si>
  <si>
    <t>MDR_03329453</t>
  </si>
  <si>
    <t>32225</t>
  </si>
  <si>
    <t>993</t>
  </si>
  <si>
    <t>Moran Prairie Elementary School</t>
  </si>
  <si>
    <t>530825002366</t>
  </si>
  <si>
    <t>MDR_03331638</t>
  </si>
  <si>
    <t>99223</t>
  </si>
  <si>
    <t>Nicholson Elementary School</t>
  </si>
  <si>
    <t>130129002109</t>
  </si>
  <si>
    <t>MDR_03333882</t>
  </si>
  <si>
    <t>Marietta</t>
  </si>
  <si>
    <t>30066</t>
  </si>
  <si>
    <t>Pearl River Elementary School</t>
  </si>
  <si>
    <t>590012300054</t>
  </si>
  <si>
    <t>MDR_03342845</t>
  </si>
  <si>
    <t>Morrisville Elementary School</t>
  </si>
  <si>
    <t>370472002318</t>
  </si>
  <si>
    <t>MDR_03395139</t>
  </si>
  <si>
    <t>27560</t>
  </si>
  <si>
    <t>769</t>
  </si>
  <si>
    <t>Nueva Vista Elementary</t>
  </si>
  <si>
    <t>062271010243</t>
  </si>
  <si>
    <t>MDR_03402823</t>
  </si>
  <si>
    <t>90201</t>
  </si>
  <si>
    <t>Bowman Ashe/Doolin K-8 Academy</t>
  </si>
  <si>
    <t>120039002805</t>
  </si>
  <si>
    <t>MDR_03412024</t>
  </si>
  <si>
    <t>33193</t>
  </si>
  <si>
    <t>984</t>
  </si>
  <si>
    <t>Benavidez Elementary School</t>
  </si>
  <si>
    <t>482364001389</t>
  </si>
  <si>
    <t>MDR_04016099</t>
  </si>
  <si>
    <t>77081</t>
  </si>
  <si>
    <t>981</t>
  </si>
  <si>
    <t>Pershing K-8 School</t>
  </si>
  <si>
    <t>292886001811</t>
  </si>
  <si>
    <t>MDR_04017005</t>
  </si>
  <si>
    <t>65804</t>
  </si>
  <si>
    <t>Bethany Elementary School</t>
  </si>
  <si>
    <t>483510003542</t>
  </si>
  <si>
    <t>MDR_04032988</t>
  </si>
  <si>
    <t>Ramirez Thomas Elementary School</t>
  </si>
  <si>
    <t>350237000887</t>
  </si>
  <si>
    <t>MDR_04035083</t>
  </si>
  <si>
    <t>87505</t>
  </si>
  <si>
    <t>Hightower Trail Middle School</t>
  </si>
  <si>
    <t>130129000244</t>
  </si>
  <si>
    <t>MDR_04035124</t>
  </si>
  <si>
    <t>30062</t>
  </si>
  <si>
    <t>1077</t>
  </si>
  <si>
    <t>Barnett Junior High School</t>
  </si>
  <si>
    <t>480870005335</t>
  </si>
  <si>
    <t>MDR_04035772</t>
  </si>
  <si>
    <t>76018</t>
  </si>
  <si>
    <t>874</t>
  </si>
  <si>
    <t>Jordan Elementary Community School</t>
  </si>
  <si>
    <t>170993000441</t>
  </si>
  <si>
    <t>MDR_04149244</t>
  </si>
  <si>
    <t>60626</t>
  </si>
  <si>
    <t>Rosedale Union School District</t>
  </si>
  <si>
    <t>Almondale Elementary School</t>
  </si>
  <si>
    <t>063348003149</t>
  </si>
  <si>
    <t>MDR_04250439</t>
  </si>
  <si>
    <t>93312</t>
  </si>
  <si>
    <t>Saroyan Elementary School</t>
  </si>
  <si>
    <t>060797003035</t>
  </si>
  <si>
    <t>MDR_04282846</t>
  </si>
  <si>
    <t>745</t>
  </si>
  <si>
    <t>West Handley Elementary School</t>
  </si>
  <si>
    <t>481970005799</t>
  </si>
  <si>
    <t>MDR_04285898</t>
  </si>
  <si>
    <t>76112</t>
  </si>
  <si>
    <t>Phoenix Magnet Elementary School</t>
  </si>
  <si>
    <t>220129010374</t>
  </si>
  <si>
    <t>MDR_04287626</t>
  </si>
  <si>
    <t>71302</t>
  </si>
  <si>
    <t>Charter School - Espiritu Community Development Corporation</t>
  </si>
  <si>
    <t>NFL YET College Prep Academy</t>
  </si>
  <si>
    <t>040005200752</t>
  </si>
  <si>
    <t>MDR_04361985</t>
  </si>
  <si>
    <t>85040</t>
  </si>
  <si>
    <t>Chapel Trail Elementary School</t>
  </si>
  <si>
    <t>120018002979</t>
  </si>
  <si>
    <t>MDR_04364561</t>
  </si>
  <si>
    <t>Pembroke Pines</t>
  </si>
  <si>
    <t>33029</t>
  </si>
  <si>
    <t>824</t>
  </si>
  <si>
    <t>Ball's Bluff Elementary School</t>
  </si>
  <si>
    <t>510225001143</t>
  </si>
  <si>
    <t>MDR_04368880</t>
  </si>
  <si>
    <t>20176</t>
  </si>
  <si>
    <t>Department of Defense Education Activity</t>
  </si>
  <si>
    <t>Devers Elementary School</t>
  </si>
  <si>
    <t>MDR_04450263</t>
  </si>
  <si>
    <t>28307</t>
  </si>
  <si>
    <t>CUMBERLAND</t>
  </si>
  <si>
    <t>Glacier Creek Middle School</t>
  </si>
  <si>
    <t>550951000754</t>
  </si>
  <si>
    <t>MDR_04450603</t>
  </si>
  <si>
    <t>Cross Plains</t>
  </si>
  <si>
    <t>53528</t>
  </si>
  <si>
    <t>Hopewell Middle School</t>
  </si>
  <si>
    <t>483808007494</t>
  </si>
  <si>
    <t>MDR_04452340</t>
  </si>
  <si>
    <t>Anderson County Schools</t>
  </si>
  <si>
    <t>Renaissance Academy</t>
  </si>
  <si>
    <t>MDR_04466767</t>
  </si>
  <si>
    <t>29624</t>
  </si>
  <si>
    <t>ANDERSON</t>
  </si>
  <si>
    <t>Shrewsbury Public Schools</t>
  </si>
  <si>
    <t>Floral Street School</t>
  </si>
  <si>
    <t>251077001047</t>
  </si>
  <si>
    <t>MDR_04749272</t>
  </si>
  <si>
    <t>Shrewsbury</t>
  </si>
  <si>
    <t>01545</t>
  </si>
  <si>
    <t>Brooklyn Studio Secondary School</t>
  </si>
  <si>
    <t>360015203107</t>
  </si>
  <si>
    <t>MDR_04753687</t>
  </si>
  <si>
    <t>11214</t>
  </si>
  <si>
    <t>929</t>
  </si>
  <si>
    <t>Howard W. Blake High School</t>
  </si>
  <si>
    <t>120087003179</t>
  </si>
  <si>
    <t>MDR_04754978</t>
  </si>
  <si>
    <t>1671</t>
  </si>
  <si>
    <t>Goldenview Middle School</t>
  </si>
  <si>
    <t>020018010162</t>
  </si>
  <si>
    <t>MDR_04755336</t>
  </si>
  <si>
    <t>706</t>
  </si>
  <si>
    <t>Charter School - Broward County Public Schools</t>
  </si>
  <si>
    <t>Central Charter School</t>
  </si>
  <si>
    <t>120018003157</t>
  </si>
  <si>
    <t>MDR_04756873</t>
  </si>
  <si>
    <t>Lauderdale Lakes</t>
  </si>
  <si>
    <t>33319</t>
  </si>
  <si>
    <t>1197</t>
  </si>
  <si>
    <t>Charter School - Sequoia Choice Schools</t>
  </si>
  <si>
    <t>Sequoia Choice Arizona Distance Learning School</t>
  </si>
  <si>
    <t>MDR_04758833</t>
  </si>
  <si>
    <t>85203</t>
  </si>
  <si>
    <t>1200</t>
  </si>
  <si>
    <t>Charles A. Silvestri Junior High School STEAM Academy</t>
  </si>
  <si>
    <t>320006000475</t>
  </si>
  <si>
    <t>MDR_04804858</t>
  </si>
  <si>
    <t>Las Vegas</t>
  </si>
  <si>
    <t>89123</t>
  </si>
  <si>
    <t>1624</t>
  </si>
  <si>
    <t>Charter Schools - FBR Public School Academies</t>
  </si>
  <si>
    <t>Oakland Academy</t>
  </si>
  <si>
    <t>260018401062</t>
  </si>
  <si>
    <t>MDR_04839085</t>
  </si>
  <si>
    <t>49024</t>
  </si>
  <si>
    <t>Charter School - Redding School District</t>
  </si>
  <si>
    <t>Stellar Charter School</t>
  </si>
  <si>
    <t>063204014118</t>
  </si>
  <si>
    <t>MDR_04870704</t>
  </si>
  <si>
    <t>Redding</t>
  </si>
  <si>
    <t>96001</t>
  </si>
  <si>
    <t>SHASTA</t>
  </si>
  <si>
    <t>214</t>
  </si>
  <si>
    <t>Southridge High School</t>
  </si>
  <si>
    <t>410192001432</t>
  </si>
  <si>
    <t>MDR_04872049</t>
  </si>
  <si>
    <t>97008</t>
  </si>
  <si>
    <t>1490</t>
  </si>
  <si>
    <t>Burke County Public Schools</t>
  </si>
  <si>
    <t>Ray Childers Elementary School</t>
  </si>
  <si>
    <t>370048002431</t>
  </si>
  <si>
    <t>MDR_04872893</t>
  </si>
  <si>
    <t>Hickory</t>
  </si>
  <si>
    <t>28601</t>
  </si>
  <si>
    <t>Catawba</t>
  </si>
  <si>
    <t>Charter School - Golden Valley Charter Schools</t>
  </si>
  <si>
    <t>Golden Valley River School</t>
  </si>
  <si>
    <t>060166911902</t>
  </si>
  <si>
    <t>MDR_04874671</t>
  </si>
  <si>
    <t>Orangevale</t>
  </si>
  <si>
    <t>95662</t>
  </si>
  <si>
    <t>Charter School - Accelerate Institute</t>
  </si>
  <si>
    <t>Alain Locke Charter School</t>
  </si>
  <si>
    <t>170993003564</t>
  </si>
  <si>
    <t>MDR_04875704</t>
  </si>
  <si>
    <t>60612</t>
  </si>
  <si>
    <t>Silver Spring International Middle School</t>
  </si>
  <si>
    <t>240048001128</t>
  </si>
  <si>
    <t>MDR_04876019</t>
  </si>
  <si>
    <t>Silver Spring</t>
  </si>
  <si>
    <t>20910</t>
  </si>
  <si>
    <t>1082</t>
  </si>
  <si>
    <t>Passages Academy - Horizon</t>
  </si>
  <si>
    <t>MDR_04877556</t>
  </si>
  <si>
    <t>BRONX</t>
  </si>
  <si>
    <t>New Song Academy</t>
  </si>
  <si>
    <t>240009000884</t>
  </si>
  <si>
    <t>MDR_04884884</t>
  </si>
  <si>
    <t>21217</t>
  </si>
  <si>
    <t>173451005448</t>
  </si>
  <si>
    <t>MDR_04885723</t>
  </si>
  <si>
    <t>61103</t>
  </si>
  <si>
    <t>Charter School - National Heritage Academies</t>
  </si>
  <si>
    <t>Greensboro Academy</t>
  </si>
  <si>
    <t>370008402454</t>
  </si>
  <si>
    <t>MDR_04895510</t>
  </si>
  <si>
    <t>27410</t>
  </si>
  <si>
    <t>Guilford</t>
  </si>
  <si>
    <t>Dimensions of Learning Academy</t>
  </si>
  <si>
    <t>550732002457</t>
  </si>
  <si>
    <t>MDR_04913851</t>
  </si>
  <si>
    <t>53143</t>
  </si>
  <si>
    <t>Alila School</t>
  </si>
  <si>
    <t>061176010446</t>
  </si>
  <si>
    <t>MDR_04913887</t>
  </si>
  <si>
    <t>George Washington High School</t>
  </si>
  <si>
    <t>180477001446</t>
  </si>
  <si>
    <t>MDR_04919300</t>
  </si>
  <si>
    <t>46222</t>
  </si>
  <si>
    <t>Tommy's Road Elementary School</t>
  </si>
  <si>
    <t>370488002563</t>
  </si>
  <si>
    <t>MDR_04921468</t>
  </si>
  <si>
    <t>Goldsboro</t>
  </si>
  <si>
    <t>27534</t>
  </si>
  <si>
    <t>670</t>
  </si>
  <si>
    <t>FAIR School for Arts</t>
  </si>
  <si>
    <t>272124004884</t>
  </si>
  <si>
    <t>MDR_04924355</t>
  </si>
  <si>
    <t>55403</t>
  </si>
  <si>
    <t>Charter School - Imagine Schools</t>
  </si>
  <si>
    <t>Imagine Charter School At Weston</t>
  </si>
  <si>
    <t>120018003685</t>
  </si>
  <si>
    <t>MDR_04946937</t>
  </si>
  <si>
    <t>Weston</t>
  </si>
  <si>
    <t>33327</t>
  </si>
  <si>
    <t>938</t>
  </si>
  <si>
    <t>Charter School - Charter Schools USA</t>
  </si>
  <si>
    <t>North Broward Academy of Excellence</t>
  </si>
  <si>
    <t>120018003687</t>
  </si>
  <si>
    <t>MDR_04946951</t>
  </si>
  <si>
    <t>North Lauderdale</t>
  </si>
  <si>
    <t>33068</t>
  </si>
  <si>
    <t>Marblehead Elementary School</t>
  </si>
  <si>
    <t>060744008752</t>
  </si>
  <si>
    <t>MDR_04947216</t>
  </si>
  <si>
    <t>Knox Elementary School</t>
  </si>
  <si>
    <t>480870009032</t>
  </si>
  <si>
    <t>MDR_04949329</t>
  </si>
  <si>
    <t>Knippel Education Center</t>
  </si>
  <si>
    <t>MDR_04949824</t>
  </si>
  <si>
    <t>77032</t>
  </si>
  <si>
    <t>Brooklyn Collaborative Studies</t>
  </si>
  <si>
    <t>360009205497</t>
  </si>
  <si>
    <t>MDR_04952510</t>
  </si>
  <si>
    <t>11231</t>
  </si>
  <si>
    <t>675</t>
  </si>
  <si>
    <t>21st Century Cyber Charter School</t>
  </si>
  <si>
    <t>420009100597</t>
  </si>
  <si>
    <t>MDR_05025691</t>
  </si>
  <si>
    <t>Downingtown</t>
  </si>
  <si>
    <t>19335</t>
  </si>
  <si>
    <t>1039</t>
  </si>
  <si>
    <t>Hiwassee Dam High School</t>
  </si>
  <si>
    <t>370078002626</t>
  </si>
  <si>
    <t>MDR_05091444</t>
  </si>
  <si>
    <t>Murphy</t>
  </si>
  <si>
    <t>28906</t>
  </si>
  <si>
    <t>Union Hill Elementary School</t>
  </si>
  <si>
    <t>483808009431</t>
  </si>
  <si>
    <t>MDR_05096030</t>
  </si>
  <si>
    <t>735</t>
  </si>
  <si>
    <t>Forest Grove Elementary School</t>
  </si>
  <si>
    <t>510225002283</t>
  </si>
  <si>
    <t>MDR_05097565</t>
  </si>
  <si>
    <t>South Shore Pk-8 School</t>
  </si>
  <si>
    <t>530771002933</t>
  </si>
  <si>
    <t>MDR_05100796</t>
  </si>
  <si>
    <t>98118</t>
  </si>
  <si>
    <t>Don Brewer Elementary School</t>
  </si>
  <si>
    <t>120048003843</t>
  </si>
  <si>
    <t>MDR_05101829</t>
  </si>
  <si>
    <t>32277</t>
  </si>
  <si>
    <t>Barron Elementary School</t>
  </si>
  <si>
    <t>481830009230</t>
  </si>
  <si>
    <t>MDR_05101831</t>
  </si>
  <si>
    <t>79934</t>
  </si>
  <si>
    <t>Multicultural Learning Center</t>
  </si>
  <si>
    <t>060153808721</t>
  </si>
  <si>
    <t>MDR_05102005</t>
  </si>
  <si>
    <t>Canoga Park</t>
  </si>
  <si>
    <t>91303</t>
  </si>
  <si>
    <t>Sky Valley Education Center</t>
  </si>
  <si>
    <t>530513002675</t>
  </si>
  <si>
    <t>MDR_05103334</t>
  </si>
  <si>
    <t>828</t>
  </si>
  <si>
    <t>Planada Elementary School District</t>
  </si>
  <si>
    <t>Cesar E. Chavez Middle School</t>
  </si>
  <si>
    <t>063084010555</t>
  </si>
  <si>
    <t>MDR_05118559</t>
  </si>
  <si>
    <t>Planada</t>
  </si>
  <si>
    <t>95365</t>
  </si>
  <si>
    <t>Buffalo Public Schools</t>
  </si>
  <si>
    <t>P.S. 97 Harvey Austin School</t>
  </si>
  <si>
    <t>360585005600</t>
  </si>
  <si>
    <t>MDR_05167342</t>
  </si>
  <si>
    <t>14211</t>
  </si>
  <si>
    <t>612</t>
  </si>
  <si>
    <t>Geist Montessori Academy</t>
  </si>
  <si>
    <t>180006102387</t>
  </si>
  <si>
    <t>MDR_05243099</t>
  </si>
  <si>
    <t>Mccordsville</t>
  </si>
  <si>
    <t>46055</t>
  </si>
  <si>
    <t>McCormick Elementary School</t>
  </si>
  <si>
    <t>390455004577</t>
  </si>
  <si>
    <t>MDR_05262203</t>
  </si>
  <si>
    <t>Loveland</t>
  </si>
  <si>
    <t>45140</t>
  </si>
  <si>
    <t>625</t>
  </si>
  <si>
    <t>Armona Union Elementary School District</t>
  </si>
  <si>
    <t>Crossroads Charter Academy</t>
  </si>
  <si>
    <t>060318011283</t>
  </si>
  <si>
    <t>MDR_05269990</t>
  </si>
  <si>
    <t>Hanford</t>
  </si>
  <si>
    <t>93230</t>
  </si>
  <si>
    <t>159</t>
  </si>
  <si>
    <t>P.S. 66</t>
  </si>
  <si>
    <t>360009605506</t>
  </si>
  <si>
    <t>MDR_05274799</t>
  </si>
  <si>
    <t>11236</t>
  </si>
  <si>
    <t>806</t>
  </si>
  <si>
    <t>Memphis Academy of Science Engineering</t>
  </si>
  <si>
    <t>470014802045</t>
  </si>
  <si>
    <t>MDR_05276228</t>
  </si>
  <si>
    <t>38104</t>
  </si>
  <si>
    <t>501</t>
  </si>
  <si>
    <t>KIPP Aspire Academy</t>
  </si>
  <si>
    <t>480026410422</t>
  </si>
  <si>
    <t>MDR_05282588</t>
  </si>
  <si>
    <t>78204</t>
  </si>
  <si>
    <t>Phoenix Academy</t>
  </si>
  <si>
    <t>MDR_05343297</t>
  </si>
  <si>
    <t>YORK</t>
  </si>
  <si>
    <t>Findlay Middle School</t>
  </si>
  <si>
    <t>320006000570</t>
  </si>
  <si>
    <t>MDR_05348091</t>
  </si>
  <si>
    <t>North Las Vegas</t>
  </si>
  <si>
    <t>89031</t>
  </si>
  <si>
    <t>1263</t>
  </si>
  <si>
    <t>Kenyon Woods Middle School</t>
  </si>
  <si>
    <t>171371005612</t>
  </si>
  <si>
    <t>MDR_05348376</t>
  </si>
  <si>
    <t>South Elgin</t>
  </si>
  <si>
    <t>60177</t>
  </si>
  <si>
    <t>Flushing International High School</t>
  </si>
  <si>
    <t>360012205727</t>
  </si>
  <si>
    <t>MDR_05349485</t>
  </si>
  <si>
    <t>Flushing</t>
  </si>
  <si>
    <t>11355</t>
  </si>
  <si>
    <t>Academia de Lenguaje y Bellas Artes</t>
  </si>
  <si>
    <t>550960003371</t>
  </si>
  <si>
    <t>MDR_05350874</t>
  </si>
  <si>
    <t>53215</t>
  </si>
  <si>
    <t>Center For Educational Opportunity</t>
  </si>
  <si>
    <t>240039000480</t>
  </si>
  <si>
    <t>MDR_10002131</t>
  </si>
  <si>
    <t>Aberdeen</t>
  </si>
  <si>
    <t>21001</t>
  </si>
  <si>
    <t>69</t>
  </si>
  <si>
    <t>South Fort Myers High School</t>
  </si>
  <si>
    <t>120108003952</t>
  </si>
  <si>
    <t>MDR_10003874</t>
  </si>
  <si>
    <t>33912</t>
  </si>
  <si>
    <t>2040</t>
  </si>
  <si>
    <t>Santan Junior High School</t>
  </si>
  <si>
    <t>040187002251</t>
  </si>
  <si>
    <t>MDR_10006709</t>
  </si>
  <si>
    <t>85249</t>
  </si>
  <si>
    <t>1301</t>
  </si>
  <si>
    <t>Sunrise Elementary School</t>
  </si>
  <si>
    <t>120147005656</t>
  </si>
  <si>
    <t>MDR_10007636</t>
  </si>
  <si>
    <t>Kissimmee</t>
  </si>
  <si>
    <t>34746</t>
  </si>
  <si>
    <t>897</t>
  </si>
  <si>
    <t>Charter School - EJE Academies</t>
  </si>
  <si>
    <t>Excellence and Justice in Education (EJE) Elementary Academy</t>
  </si>
  <si>
    <t>060183011124</t>
  </si>
  <si>
    <t>MDR_10007715</t>
  </si>
  <si>
    <t>McCall Elementary School</t>
  </si>
  <si>
    <t>483510010508</t>
  </si>
  <si>
    <t>MDR_10008331</t>
  </si>
  <si>
    <t>75074</t>
  </si>
  <si>
    <t>Horizons Academy</t>
  </si>
  <si>
    <t>120123003610</t>
  </si>
  <si>
    <t>MDR_10009440</t>
  </si>
  <si>
    <t>Alliance School</t>
  </si>
  <si>
    <t>550960002603</t>
  </si>
  <si>
    <t>MDR_10010633</t>
  </si>
  <si>
    <t>53205</t>
  </si>
  <si>
    <t>190948000976</t>
  </si>
  <si>
    <t>MDR_10011039</t>
  </si>
  <si>
    <t>52002</t>
  </si>
  <si>
    <t>1095</t>
  </si>
  <si>
    <t>Charter School - Lighthouse Academies</t>
  </si>
  <si>
    <t>Gary Lighthouse Charter School Upper Academy</t>
  </si>
  <si>
    <t>MDR_10014275</t>
  </si>
  <si>
    <t>Gary</t>
  </si>
  <si>
    <t>46408</t>
  </si>
  <si>
    <t>LAKE</t>
  </si>
  <si>
    <t>Stipes Elementary School</t>
  </si>
  <si>
    <t>482442010599</t>
  </si>
  <si>
    <t>MDR_10023240</t>
  </si>
  <si>
    <t>75060</t>
  </si>
  <si>
    <t>Charter School - Albert Einstein Academies</t>
  </si>
  <si>
    <t>Albert Einstein Charter Middle School</t>
  </si>
  <si>
    <t>060189611766</t>
  </si>
  <si>
    <t>MDR_10025298</t>
  </si>
  <si>
    <t>New Heights Academy Charter School</t>
  </si>
  <si>
    <t>360016705891</t>
  </si>
  <si>
    <t>MDR_10026254</t>
  </si>
  <si>
    <t>10031</t>
  </si>
  <si>
    <t>755</t>
  </si>
  <si>
    <t>Meridian Academy</t>
  </si>
  <si>
    <t>160210000714</t>
  </si>
  <si>
    <t>MDR_10026474</t>
  </si>
  <si>
    <t>83642</t>
  </si>
  <si>
    <t>Washington Heights Expeditionary Learning School</t>
  </si>
  <si>
    <t>360008305909</t>
  </si>
  <si>
    <t>MDR_10026759</t>
  </si>
  <si>
    <t>10033</t>
  </si>
  <si>
    <t>Stafford Elementary School</t>
  </si>
  <si>
    <t>530870003064</t>
  </si>
  <si>
    <t>MDR_10027519</t>
  </si>
  <si>
    <t>98444</t>
  </si>
  <si>
    <t>517</t>
  </si>
  <si>
    <t>Potomac Middle School</t>
  </si>
  <si>
    <t>510313002584</t>
  </si>
  <si>
    <t>MDR_10027856</t>
  </si>
  <si>
    <t>Dumfries</t>
  </si>
  <si>
    <t>22026</t>
  </si>
  <si>
    <t>Prince William</t>
  </si>
  <si>
    <t>1261</t>
  </si>
  <si>
    <t>P.S. 197 Math, Science &amp; Technology Prep</t>
  </si>
  <si>
    <t>MDR_10028290</t>
  </si>
  <si>
    <t>Olympian High School</t>
  </si>
  <si>
    <t>063864011768</t>
  </si>
  <si>
    <t>MDR_10750479</t>
  </si>
  <si>
    <t>91913</t>
  </si>
  <si>
    <t>2495</t>
  </si>
  <si>
    <t>Charter School - Pan-American Elementary Charter School</t>
  </si>
  <si>
    <t>Pan-American Charter School</t>
  </si>
  <si>
    <t>040029002177</t>
  </si>
  <si>
    <t>MDR_10756746</t>
  </si>
  <si>
    <t>85017</t>
  </si>
  <si>
    <t>Fairview Alternative High School</t>
  </si>
  <si>
    <t>273243004233</t>
  </si>
  <si>
    <t>MDR_10805098</t>
  </si>
  <si>
    <t>97</t>
  </si>
  <si>
    <t>Arcola Elementary School</t>
  </si>
  <si>
    <t>240048001643</t>
  </si>
  <si>
    <t>MDR_10908602</t>
  </si>
  <si>
    <t>20902</t>
  </si>
  <si>
    <t>Sawgrass Bay Elementary School</t>
  </si>
  <si>
    <t>120105007372</t>
  </si>
  <si>
    <t>MDR_10909101</t>
  </si>
  <si>
    <t>34714</t>
  </si>
  <si>
    <t>1366</t>
  </si>
  <si>
    <t>Lopez Middle School</t>
  </si>
  <si>
    <t>483294011132</t>
  </si>
  <si>
    <t>MDR_10911051</t>
  </si>
  <si>
    <t>78258</t>
  </si>
  <si>
    <t>Valley View Boys' Leadership Academy</t>
  </si>
  <si>
    <t>390437800544</t>
  </si>
  <si>
    <t>MDR_10911128</t>
  </si>
  <si>
    <t>44135</t>
  </si>
  <si>
    <t>Nash Elementary School</t>
  </si>
  <si>
    <t>550732002653</t>
  </si>
  <si>
    <t>MDR_10913047</t>
  </si>
  <si>
    <t>53142</t>
  </si>
  <si>
    <t>591</t>
  </si>
  <si>
    <t>Stopher Elementary School</t>
  </si>
  <si>
    <t>210299002197</t>
  </si>
  <si>
    <t>MDR_10914534</t>
  </si>
  <si>
    <t>40245</t>
  </si>
  <si>
    <t>774</t>
  </si>
  <si>
    <t>Promise Academy</t>
  </si>
  <si>
    <t>390056205054</t>
  </si>
  <si>
    <t>MDR_11007287</t>
  </si>
  <si>
    <t>44114</t>
  </si>
  <si>
    <t>Transmountain Early College High School</t>
  </si>
  <si>
    <t>481830012055</t>
  </si>
  <si>
    <t>MDR_11076848</t>
  </si>
  <si>
    <t>79925</t>
  </si>
  <si>
    <t>454</t>
  </si>
  <si>
    <t>Imagine Schools At Broward</t>
  </si>
  <si>
    <t>120018007881</t>
  </si>
  <si>
    <t>MDR_11076953</t>
  </si>
  <si>
    <t>Coral Springs</t>
  </si>
  <si>
    <t>33067</t>
  </si>
  <si>
    <t>835</t>
  </si>
  <si>
    <t>Mission Academy</t>
  </si>
  <si>
    <t>483873010427</t>
  </si>
  <si>
    <t>MDR_11128049</t>
  </si>
  <si>
    <t>Charter School - Somerset Academy Inc.</t>
  </si>
  <si>
    <t>Somerset Arts Academy</t>
  </si>
  <si>
    <t>120039007487</t>
  </si>
  <si>
    <t>MDR_11128324</t>
  </si>
  <si>
    <t>Homestead</t>
  </si>
  <si>
    <t>33030</t>
  </si>
  <si>
    <t>Millennial Tech Middle School</t>
  </si>
  <si>
    <t>063432012376</t>
  </si>
  <si>
    <t>MDR_11128386</t>
  </si>
  <si>
    <t>448</t>
  </si>
  <si>
    <t>Salem Hills High School</t>
  </si>
  <si>
    <t>490063001160</t>
  </si>
  <si>
    <t>MDR_11129598</t>
  </si>
  <si>
    <t>84653</t>
  </si>
  <si>
    <t>Elizabeth Davis Middle School</t>
  </si>
  <si>
    <t>510084002767</t>
  </si>
  <si>
    <t>MDR_11130937</t>
  </si>
  <si>
    <t>23836</t>
  </si>
  <si>
    <t>1270</t>
  </si>
  <si>
    <t>Arts Academy At Benjamin Rush</t>
  </si>
  <si>
    <t>421899006904</t>
  </si>
  <si>
    <t>MDR_11131955</t>
  </si>
  <si>
    <t>19154</t>
  </si>
  <si>
    <t>Greer Middle College</t>
  </si>
  <si>
    <t>450390101688</t>
  </si>
  <si>
    <t>MDR_11151527</t>
  </si>
  <si>
    <t>Taylors</t>
  </si>
  <si>
    <t>29687</t>
  </si>
  <si>
    <t>GREENVILLE</t>
  </si>
  <si>
    <t>Airways Achievement Academy</t>
  </si>
  <si>
    <t>MDR_11434525</t>
  </si>
  <si>
    <t>38114</t>
  </si>
  <si>
    <t>SHELBY</t>
  </si>
  <si>
    <t>Arabia Mountain High School</t>
  </si>
  <si>
    <t>130174003915</t>
  </si>
  <si>
    <t>MDR_11445548</t>
  </si>
  <si>
    <t>Lithonia</t>
  </si>
  <si>
    <t>30038</t>
  </si>
  <si>
    <t>1417</t>
  </si>
  <si>
    <t>Grant Avenue Elementary School</t>
  </si>
  <si>
    <t>360008606121</t>
  </si>
  <si>
    <t>MDR_11447625</t>
  </si>
  <si>
    <t>10456</t>
  </si>
  <si>
    <t>Construction Careers Academy High School</t>
  </si>
  <si>
    <t>MDR_11448978</t>
  </si>
  <si>
    <t>78251</t>
  </si>
  <si>
    <t>Central Primary School</t>
  </si>
  <si>
    <t>220009002279</t>
  </si>
  <si>
    <t>MDR_11450268</t>
  </si>
  <si>
    <t>Gonzales</t>
  </si>
  <si>
    <t>70737</t>
  </si>
  <si>
    <t>Central Heights Middle School</t>
  </si>
  <si>
    <t>MDR_11450579</t>
  </si>
  <si>
    <t>East Village Middle College High School</t>
  </si>
  <si>
    <t>063432012303</t>
  </si>
  <si>
    <t>MDR_11451169</t>
  </si>
  <si>
    <t>92101</t>
  </si>
  <si>
    <t>Watershed Charter School</t>
  </si>
  <si>
    <t>020060000742</t>
  </si>
  <si>
    <t>MDR_11453002</t>
  </si>
  <si>
    <t>99709</t>
  </si>
  <si>
    <t>UCLA Community K-12</t>
  </si>
  <si>
    <t>062271012524</t>
  </si>
  <si>
    <t>MDR_11454733</t>
  </si>
  <si>
    <t>90005</t>
  </si>
  <si>
    <t>1004</t>
  </si>
  <si>
    <t>Charter School - Innovations Academy</t>
  </si>
  <si>
    <t>Innovations Academy</t>
  </si>
  <si>
    <t>060162712261</t>
  </si>
  <si>
    <t>MDR_11455086</t>
  </si>
  <si>
    <t>92131</t>
  </si>
  <si>
    <t>Thomas H. Dudley Family School</t>
  </si>
  <si>
    <t>340264003065</t>
  </si>
  <si>
    <t>MDR_11467900</t>
  </si>
  <si>
    <t>08105</t>
  </si>
  <si>
    <t>East Lake Elementary School</t>
  </si>
  <si>
    <t>120147007895</t>
  </si>
  <si>
    <t>MDR_11554852</t>
  </si>
  <si>
    <t>34744</t>
  </si>
  <si>
    <t>958</t>
  </si>
  <si>
    <t>Charter School - Orange County Public Schools Charter Schools</t>
  </si>
  <si>
    <t>Central Florida Leadership Academy</t>
  </si>
  <si>
    <t>120144007869</t>
  </si>
  <si>
    <t>MDR_11557763</t>
  </si>
  <si>
    <t>Orlando</t>
  </si>
  <si>
    <t>32803</t>
  </si>
  <si>
    <t>226</t>
  </si>
  <si>
    <t>Charter School - Cornerstone Charter Academy</t>
  </si>
  <si>
    <t>Cornerstone Charter High School</t>
  </si>
  <si>
    <t>120144007822</t>
  </si>
  <si>
    <t>MDR_11557799</t>
  </si>
  <si>
    <t>Belle Isle</t>
  </si>
  <si>
    <t>32809</t>
  </si>
  <si>
    <t>Hope Learning Academy</t>
  </si>
  <si>
    <t>170993006102</t>
  </si>
  <si>
    <t>MDR_11559462</t>
  </si>
  <si>
    <t>359</t>
  </si>
  <si>
    <t>Riverton Street Charter School</t>
  </si>
  <si>
    <t>360103506226</t>
  </si>
  <si>
    <t>MDR_11560813</t>
  </si>
  <si>
    <t>Saint Albans</t>
  </si>
  <si>
    <t>11412</t>
  </si>
  <si>
    <t>941</t>
  </si>
  <si>
    <t>Quality Education Academy</t>
  </si>
  <si>
    <t>370002502096</t>
  </si>
  <si>
    <t>MDR_11648738</t>
  </si>
  <si>
    <t>Winston-Salem</t>
  </si>
  <si>
    <t>27105</t>
  </si>
  <si>
    <t>Glenville High School</t>
  </si>
  <si>
    <t>390437800468</t>
  </si>
  <si>
    <t>MDR_11702310</t>
  </si>
  <si>
    <t>44108</t>
  </si>
  <si>
    <t>George H.W. Bush Elementary School</t>
  </si>
  <si>
    <t>481623012472</t>
  </si>
  <si>
    <t>MDR_11713307</t>
  </si>
  <si>
    <t>Addison</t>
  </si>
  <si>
    <t>75001</t>
  </si>
  <si>
    <t>Maspeth High School</t>
  </si>
  <si>
    <t>360009806278</t>
  </si>
  <si>
    <t>MDR_11714894</t>
  </si>
  <si>
    <t>Elmhurst</t>
  </si>
  <si>
    <t>11373</t>
  </si>
  <si>
    <t>1194</t>
  </si>
  <si>
    <t>School of Business, Technology, Marketing &amp; Finance</t>
  </si>
  <si>
    <t>341269003170</t>
  </si>
  <si>
    <t>MDR_11717274</t>
  </si>
  <si>
    <t>07502</t>
  </si>
  <si>
    <t>Charter School - Fort Bragg Unified School District</t>
  </si>
  <si>
    <t>Three Rivers Charter School</t>
  </si>
  <si>
    <t>060199912818</t>
  </si>
  <si>
    <t>MDR_11717315</t>
  </si>
  <si>
    <t>Young Women's College Preparatory Academy</t>
  </si>
  <si>
    <t>482364012621</t>
  </si>
  <si>
    <t>MDR_11717511</t>
  </si>
  <si>
    <t>77004</t>
  </si>
  <si>
    <t>Charter School - Milwaukee College Prep</t>
  </si>
  <si>
    <t>Milwaukee College Prep- Lloyd Street Campus</t>
  </si>
  <si>
    <t>550960002860</t>
  </si>
  <si>
    <t>MDR_11718149</t>
  </si>
  <si>
    <t>498</t>
  </si>
  <si>
    <t>Maya Angelou French Immersion</t>
  </si>
  <si>
    <t>240051001554</t>
  </si>
  <si>
    <t>MDR_11819119</t>
  </si>
  <si>
    <t>Temple Hills</t>
  </si>
  <si>
    <t>20748</t>
  </si>
  <si>
    <t>Eagle Rock Elementary School</t>
  </si>
  <si>
    <t>MDR_11823081</t>
  </si>
  <si>
    <t>90041</t>
  </si>
  <si>
    <t>196</t>
  </si>
  <si>
    <t>Facing History New Tech High School</t>
  </si>
  <si>
    <t>390437805603</t>
  </si>
  <si>
    <t>MDR_11823782</t>
  </si>
  <si>
    <t>Charter School - Success Academy Charter Schools</t>
  </si>
  <si>
    <t>Success Academy Upper West</t>
  </si>
  <si>
    <t>360103906260</t>
  </si>
  <si>
    <t>MDR_11824657</t>
  </si>
  <si>
    <t>10024</t>
  </si>
  <si>
    <t>737</t>
  </si>
  <si>
    <t>Avondale Middle School</t>
  </si>
  <si>
    <t>040096003387</t>
  </si>
  <si>
    <t>MDR_11918739</t>
  </si>
  <si>
    <t>Roseland Collegiate Prep</t>
  </si>
  <si>
    <t>MDR_11920483</t>
  </si>
  <si>
    <t>95403</t>
  </si>
  <si>
    <t>SONOMA</t>
  </si>
  <si>
    <t>Knowledge and Power Preparatory Academy VI</t>
  </si>
  <si>
    <t>360012305890</t>
  </si>
  <si>
    <t>MDR_11924116</t>
  </si>
  <si>
    <t>Far Rockaway</t>
  </si>
  <si>
    <t>11691</t>
  </si>
  <si>
    <t>265</t>
  </si>
  <si>
    <t>Success Academy Crown Heights</t>
  </si>
  <si>
    <t>360109506413</t>
  </si>
  <si>
    <t>MDR_11934288</t>
  </si>
  <si>
    <t>Texas Department of Family and Protective Services</t>
  </si>
  <si>
    <t>Pegasus Schools, Inc. Residential Treatment Center</t>
  </si>
  <si>
    <t>480025912947</t>
  </si>
  <si>
    <t>MDR_11935505</t>
  </si>
  <si>
    <t>Lockhart</t>
  </si>
  <si>
    <t>78644</t>
  </si>
  <si>
    <t>Union Hill School District</t>
  </si>
  <si>
    <t>Union Hill Middle School</t>
  </si>
  <si>
    <t>064038013728</t>
  </si>
  <si>
    <t>MDR_12030990</t>
  </si>
  <si>
    <t>94945</t>
  </si>
  <si>
    <t>124</t>
  </si>
  <si>
    <t>Valley Ridge Academy</t>
  </si>
  <si>
    <t>120174008280</t>
  </si>
  <si>
    <t>MDR_12031774</t>
  </si>
  <si>
    <t>Ponte Vedra</t>
  </si>
  <si>
    <t>32081</t>
  </si>
  <si>
    <t>1635</t>
  </si>
  <si>
    <t>Trillium Springs Montessori School</t>
  </si>
  <si>
    <t>370297003311</t>
  </si>
  <si>
    <t>MDR_12032558</t>
  </si>
  <si>
    <t>Huntersville</t>
  </si>
  <si>
    <t>28078</t>
  </si>
  <si>
    <t>Charlotte Engineering Early College</t>
  </si>
  <si>
    <t>370297003315</t>
  </si>
  <si>
    <t>MDR_12032584</t>
  </si>
  <si>
    <t>28262</t>
  </si>
  <si>
    <t>Bush Elementary School</t>
  </si>
  <si>
    <t>484653013375</t>
  </si>
  <si>
    <t>MDR_12109785</t>
  </si>
  <si>
    <t>Grand Prairie School for the Highly Gifted</t>
  </si>
  <si>
    <t>482142013172</t>
  </si>
  <si>
    <t>MDR_12113968</t>
  </si>
  <si>
    <t>Charter School - Mater Academy</t>
  </si>
  <si>
    <t>Mater Brighton Lakes Academy</t>
  </si>
  <si>
    <t>120147008352</t>
  </si>
  <si>
    <t>MDR_12114900</t>
  </si>
  <si>
    <t>School Without Walls at Francis-Stevens</t>
  </si>
  <si>
    <t>110003000149</t>
  </si>
  <si>
    <t>MDR_12171609</t>
  </si>
  <si>
    <t>20037</t>
  </si>
  <si>
    <t>Inkster Preparatory Academy</t>
  </si>
  <si>
    <t>260111008797</t>
  </si>
  <si>
    <t>MDR_12179807</t>
  </si>
  <si>
    <t>Inkster</t>
  </si>
  <si>
    <t>48141</t>
  </si>
  <si>
    <t>OCPS Academic Center for Excellence</t>
  </si>
  <si>
    <t>120144008606</t>
  </si>
  <si>
    <t>MDR_12230102</t>
  </si>
  <si>
    <t>32805</t>
  </si>
  <si>
    <t>ORANGE</t>
  </si>
  <si>
    <t>1103</t>
  </si>
  <si>
    <t>Boreal Sun Charter School</t>
  </si>
  <si>
    <t>020060000761</t>
  </si>
  <si>
    <t>MDR_12230516</t>
  </si>
  <si>
    <t>FAIRBANKS NORTH STAR</t>
  </si>
  <si>
    <t>Campus International School - Upper Campus</t>
  </si>
  <si>
    <t>390437805946</t>
  </si>
  <si>
    <t>MDR_12231390</t>
  </si>
  <si>
    <t>44115</t>
  </si>
  <si>
    <t>CUYAHOGA</t>
  </si>
  <si>
    <t>Charter School - BridgePrep Academy</t>
  </si>
  <si>
    <t>BridgePrep Academy of Riverview</t>
  </si>
  <si>
    <t>120087008568</t>
  </si>
  <si>
    <t>MDR_12231675</t>
  </si>
  <si>
    <t>Riverview</t>
  </si>
  <si>
    <t>33578</t>
  </si>
  <si>
    <t>HILLSBOROUGH</t>
  </si>
  <si>
    <t>883</t>
  </si>
  <si>
    <t>School For Advanced Studies - West Campus</t>
  </si>
  <si>
    <t>120039008558</t>
  </si>
  <si>
    <t>MDR_12231728</t>
  </si>
  <si>
    <t>Doral</t>
  </si>
  <si>
    <t>33178</t>
  </si>
  <si>
    <t>Rogers Lane Elementary School</t>
  </si>
  <si>
    <t>370472003411</t>
  </si>
  <si>
    <t>MDR_12233465</t>
  </si>
  <si>
    <t>27610</t>
  </si>
  <si>
    <t>WAKE</t>
  </si>
  <si>
    <t>Infinity Middle School</t>
  </si>
  <si>
    <t>080291006728</t>
  </si>
  <si>
    <t>MDR_12235437</t>
  </si>
  <si>
    <t>Aurora</t>
  </si>
  <si>
    <t>80016</t>
  </si>
  <si>
    <t>ARAPAHOE</t>
  </si>
  <si>
    <t>Charter School - Sante Fe South Schools</t>
  </si>
  <si>
    <t>Spero Lower Elementary School</t>
  </si>
  <si>
    <t>400079602842</t>
  </si>
  <si>
    <t>MDR_12241890</t>
  </si>
  <si>
    <t>West Lakes Preparatory Academy</t>
  </si>
  <si>
    <t>120039008514</t>
  </si>
  <si>
    <t>MDR_12305434</t>
  </si>
  <si>
    <t>Hialeah</t>
  </si>
  <si>
    <t>33018</t>
  </si>
  <si>
    <t>Madera Unified School District</t>
  </si>
  <si>
    <t>Ripperdan Community Day School</t>
  </si>
  <si>
    <t>062334013848</t>
  </si>
  <si>
    <t>MDR_12306062</t>
  </si>
  <si>
    <t>93637</t>
  </si>
  <si>
    <t>46</t>
  </si>
  <si>
    <t>Raul Perales Middle School</t>
  </si>
  <si>
    <t>484365013639</t>
  </si>
  <si>
    <t>MDR_12308230</t>
  </si>
  <si>
    <t>78043</t>
  </si>
  <si>
    <t>WEBB</t>
  </si>
  <si>
    <t>Mead Middle School</t>
  </si>
  <si>
    <t>480771013705</t>
  </si>
  <si>
    <t>MDR_12309650</t>
  </si>
  <si>
    <t>77039</t>
  </si>
  <si>
    <t>1202</t>
  </si>
  <si>
    <t>Idea Pflugerville</t>
  </si>
  <si>
    <t>480021113739</t>
  </si>
  <si>
    <t>MDR_12311689</t>
  </si>
  <si>
    <t>Pflugerville</t>
  </si>
  <si>
    <t>78660</t>
  </si>
  <si>
    <t>Polaris Tech Charter School</t>
  </si>
  <si>
    <t>450390101698</t>
  </si>
  <si>
    <t>MDR_12312762</t>
  </si>
  <si>
    <t>Ridgeland</t>
  </si>
  <si>
    <t>29936</t>
  </si>
  <si>
    <t>JASPER</t>
  </si>
  <si>
    <t>Union Park Charter Academy</t>
  </si>
  <si>
    <t>120153008598</t>
  </si>
  <si>
    <t>MDR_12322028</t>
  </si>
  <si>
    <t>Wesley Chapel</t>
  </si>
  <si>
    <t>33543</t>
  </si>
  <si>
    <t>PASCO</t>
  </si>
  <si>
    <t>Charter School - Minnesota Guild</t>
  </si>
  <si>
    <t>SciTech Academy</t>
  </si>
  <si>
    <t>270043905072</t>
  </si>
  <si>
    <t>MDR_12322339</t>
  </si>
  <si>
    <t>55423</t>
  </si>
  <si>
    <t>HENNEPIN</t>
  </si>
  <si>
    <t>Southwest Charlotte STEM Academy</t>
  </si>
  <si>
    <t>370044603504</t>
  </si>
  <si>
    <t>MDR_12361933</t>
  </si>
  <si>
    <t>28278</t>
  </si>
  <si>
    <t>MECKLENBURG</t>
  </si>
  <si>
    <t>Alpine School District</t>
  </si>
  <si>
    <t>Lake Mountain Middle School</t>
  </si>
  <si>
    <t>MDR_12365549</t>
  </si>
  <si>
    <t>Saratoga Spgs</t>
  </si>
  <si>
    <t>84045</t>
  </si>
  <si>
    <t>UTAH</t>
  </si>
  <si>
    <t>1266</t>
  </si>
  <si>
    <t>Avalos P-TECH School</t>
  </si>
  <si>
    <t>480771013696</t>
  </si>
  <si>
    <t>MDR_12365616</t>
  </si>
  <si>
    <t>P.S. 398Q The Héctor Figueroa School</t>
  </si>
  <si>
    <t>MDR_12367614</t>
  </si>
  <si>
    <t>Woodside</t>
  </si>
  <si>
    <t>11377</t>
  </si>
  <si>
    <t>QUEENS</t>
  </si>
  <si>
    <t>Charter School - Miami-Dade Foundation For Educational Innovation, Inc.</t>
  </si>
  <si>
    <t>Academy for International Education Charter School</t>
  </si>
  <si>
    <t>120039008684</t>
  </si>
  <si>
    <t>MDR_12376196</t>
  </si>
  <si>
    <t>MIAMI-DADE</t>
  </si>
  <si>
    <t>Saginaw Academy of Excellence</t>
  </si>
  <si>
    <t>260112108906</t>
  </si>
  <si>
    <t>MDR_12377449</t>
  </si>
  <si>
    <t>Saginaw</t>
  </si>
  <si>
    <t>48602</t>
  </si>
  <si>
    <t>SAGINAW</t>
  </si>
  <si>
    <t>Lake Oconee Academy Upper School</t>
  </si>
  <si>
    <t>130249003570</t>
  </si>
  <si>
    <t>MDR_12377645</t>
  </si>
  <si>
    <t>Deliverable Submission, January 31, 2023</t>
  </si>
  <si>
    <t>Centers for Disease Control and Prevention</t>
  </si>
  <si>
    <t>Evaluating School Strategies for COVID-19 Mitigation</t>
  </si>
  <si>
    <t>Submitted to:</t>
  </si>
  <si>
    <t>Submitted by:</t>
  </si>
  <si>
    <t>Contract #:</t>
  </si>
  <si>
    <t>Centers for Disease Control and Prevention
Division of Adolescent and School Health 
National Center for HIV/AIDS, Viral Hepatitis, STD, and TB Prevention 
1600 Clifton Road, MS E-75
Atlanta, GA 30329</t>
  </si>
  <si>
    <t>ICF Incorporated, L.L.C.
9300 Lee Highway
Fairfax, VA 22031</t>
  </si>
  <si>
    <t xml:space="preserve">GS00F010CA
</t>
  </si>
  <si>
    <t>Task order #:</t>
  </si>
  <si>
    <t>75D301-21-F-10577</t>
  </si>
  <si>
    <t>2021-2022 School District COVID-19 Policy and Guidance Catalog</t>
  </si>
  <si>
    <t>User Guide</t>
  </si>
  <si>
    <t>Column Letter</t>
  </si>
  <si>
    <t>Column Header</t>
  </si>
  <si>
    <t>Variable Descriptors</t>
  </si>
  <si>
    <t>District and Document Information</t>
  </si>
  <si>
    <t>A</t>
  </si>
  <si>
    <t>District Name</t>
  </si>
  <si>
    <t xml:space="preserve">Name of school district </t>
  </si>
  <si>
    <t>B</t>
  </si>
  <si>
    <t>50 states and District of Columbia</t>
  </si>
  <si>
    <t>C</t>
  </si>
  <si>
    <t>Document Name</t>
  </si>
  <si>
    <t>File name assigned to district’s COVID-19 prevention guidance document(s)
If document not found, -1
If school did not meet eligibility criteria, -2
If school closed during data collection period, -3</t>
  </si>
  <si>
    <t>D</t>
  </si>
  <si>
    <t>Document Location</t>
  </si>
  <si>
    <t>Folder # 
     1 – AK, AL, AR, AZ
     2 – CA
     3 – CO, CT, DC, DE
     4 – FL, GA
     5 – HI, IA, ID, IL, IN
     6 – KS, KY, LA
     7 – MA, MD, ME, MI
     8 – MN, MO, MS, MT
     9 – NC, ND, NE, NH, NJ
    10 – NM, NV, NY
    11 – OH, OK, OR
    12 – PA, RI, SC, SD, TN
    13 – TX
    14 – UT, VA, VT
    15 – WA, WI, WV, WY
If document not found, -1</t>
  </si>
  <si>
    <t>E</t>
  </si>
  <si>
    <t>Document Source</t>
  </si>
  <si>
    <t>Agency that generated the document
     School District
     Local Health Agency
     State Agency (e.g., Department of Education or Department of 
           Health)
If document not found, -1</t>
  </si>
  <si>
    <t>F</t>
  </si>
  <si>
    <t>Time Period Published</t>
  </si>
  <si>
    <t>Month or quarter of the school year stated in the document to indicate when document was published or updated. When month or quarter not explicitly stated, but phraseology used in document to indicate time of year (e.g., welcome back from winter break), then appropriate quarter selected. 
By month: July 2021 – June 2022
Quarter of academic year 
     First Quarter = July-Sept 2021
     Second Quarter = Oct-Dec 2021
     Third Quarter = Jan-March 2022
     Fourth Quarter = April-June 2022
If time period not stated or document not found, -1</t>
  </si>
  <si>
    <t>G</t>
  </si>
  <si>
    <t>Human 
Machine
If document not found, -1</t>
  </si>
  <si>
    <t>School Information</t>
  </si>
  <si>
    <t>H</t>
  </si>
  <si>
    <t>Name of school</t>
  </si>
  <si>
    <t>I</t>
  </si>
  <si>
    <t>NCES School ID</t>
  </si>
  <si>
    <t xml:space="preserve">The National Center for Education Statistics (NCES) School ID  is a school specific 6-digit number assigned by the Institute of Education Sciences.
NCES School ID not assigned at time of sampling, -1 </t>
  </si>
  <si>
    <t>J</t>
  </si>
  <si>
    <t>MDR Number</t>
  </si>
  <si>
    <t>Market Data Retrieval (MDR) number is a unique ID assigned by state education agencies.</t>
  </si>
  <si>
    <t>K</t>
  </si>
  <si>
    <t>ES = Comprising any grade K-4
MS = Comprising any grade 7 or 8
HS = Comprising any grade 10-12</t>
  </si>
  <si>
    <t>L</t>
  </si>
  <si>
    <t xml:space="preserve">Enrollment statistics in 2019 </t>
  </si>
  <si>
    <t>M</t>
  </si>
  <si>
    <t>NCES Urbanicity</t>
  </si>
  <si>
    <t xml:space="preserve">City 
Suburban
Town 
Rural </t>
  </si>
  <si>
    <t>U.S. Census Region</t>
  </si>
  <si>
    <t>Northeast = CT, MA, ME, NH, NJ, NY, PA, RI, VT
Midwest = IA, IL, IN, KS, MI, MN, MO, ND, NE, OH, SD, WI
South = Al, AR, DC, DE, FL, GA, KY, LA, MD, MS, NC, OK, SC, TN, TX, VA, WV
West =AK, AZ, CA, CO, HI, ID, MT, NM, NV, OR, UT, WA, WY</t>
  </si>
  <si>
    <t>O</t>
  </si>
  <si>
    <t>County the school is physically located in</t>
  </si>
  <si>
    <t>P</t>
  </si>
  <si>
    <t>City the school is physically located in</t>
  </si>
  <si>
    <t>Q</t>
  </si>
  <si>
    <t>Zip Code</t>
  </si>
  <si>
    <t>Zip code of the physical address of the school</t>
  </si>
  <si>
    <t>NSCPS Participation</t>
  </si>
  <si>
    <t>R</t>
  </si>
  <si>
    <t>Original Sample</t>
  </si>
  <si>
    <t>True = School included in original sample
False = School was added to sample for Wave 2 data collection</t>
  </si>
  <si>
    <t>S - W</t>
  </si>
  <si>
    <t>Survey Waves 1- 5</t>
  </si>
  <si>
    <t>XX = Original sample, did not agree, did not complete survey
NA = Never agreed and did not receive survey link
Y = Link to survey received and survey completed
N = Link received and did not complete survey</t>
  </si>
  <si>
    <t>Document Scores</t>
  </si>
  <si>
    <t>X – BL</t>
  </si>
  <si>
    <t>Score given for each item (0-3)
    0 = Not mentioned
    1 = Mentioned
    2 = Encouraged, recommended, or offered
    3 = Required
If document not found, -1</t>
  </si>
  <si>
    <t>NSCPS Participation Information</t>
  </si>
  <si>
    <r>
      <t xml:space="preserve">Original Sample
</t>
    </r>
    <r>
      <rPr>
        <b/>
        <sz val="9"/>
        <color theme="0"/>
        <rFont val="DM Sans"/>
        <scheme val="minor"/>
      </rPr>
      <t>(n=600)</t>
    </r>
  </si>
  <si>
    <r>
      <t xml:space="preserve">Wave 1
</t>
    </r>
    <r>
      <rPr>
        <b/>
        <sz val="9"/>
        <color theme="0"/>
        <rFont val="DM Sans"/>
        <scheme val="minor"/>
      </rPr>
      <t>(180 responses)</t>
    </r>
  </si>
  <si>
    <r>
      <t xml:space="preserve">Wave 2 
</t>
    </r>
    <r>
      <rPr>
        <b/>
        <sz val="9"/>
        <color theme="0"/>
        <rFont val="DM Sans"/>
        <scheme val="minor"/>
      </rPr>
      <t>(437 responses)</t>
    </r>
  </si>
  <si>
    <r>
      <t xml:space="preserve">Wave 3 
</t>
    </r>
    <r>
      <rPr>
        <b/>
        <sz val="9"/>
        <color theme="0"/>
        <rFont val="DM Sans"/>
        <scheme val="minor"/>
      </rPr>
      <t>(423 responses)</t>
    </r>
  </si>
  <si>
    <r>
      <t xml:space="preserve">Wave 4 
</t>
    </r>
    <r>
      <rPr>
        <b/>
        <sz val="9"/>
        <color theme="0"/>
        <rFont val="DM Sans"/>
        <scheme val="minor"/>
      </rPr>
      <t>(419 responses)</t>
    </r>
  </si>
  <si>
    <r>
      <t xml:space="preserve">Wave 5 
</t>
    </r>
    <r>
      <rPr>
        <b/>
        <sz val="9"/>
        <color theme="0"/>
        <rFont val="DM Sans"/>
        <scheme val="minor"/>
      </rPr>
      <t>(410 responses)</t>
    </r>
  </si>
  <si>
    <t>Offer paid leave for teachers and staff who have side effects from COVID-19 vaccine</t>
  </si>
  <si>
    <t>Offer excused absence for eligible students to get vaccinated against COVID-19</t>
  </si>
  <si>
    <t>Offer to host information sessions to connect families with information about COVID-19 vaccines</t>
  </si>
  <si>
    <t>Offer COVID-19 vaccines at district sponsored events to teachers and staff</t>
  </si>
  <si>
    <t>Offer COVID-19 vaccines at district sponsored events to eligible students</t>
  </si>
  <si>
    <t>Offer COVID-19 vaccines at district sponsored events to families and/or community members</t>
  </si>
  <si>
    <t>COVID-19 vaccinations among teachers and staff</t>
  </si>
  <si>
    <t>COVID-19 vaccinations among eligible students</t>
  </si>
  <si>
    <t>COVID-19 vaccinations among families</t>
  </si>
  <si>
    <t>Students wash their hands frequently or at specified times during the school day</t>
  </si>
  <si>
    <t>Teach or reinforce proper handwashing</t>
  </si>
  <si>
    <t>Maintain adequate handwashing supplies</t>
  </si>
  <si>
    <t>Teach or reinforce proper respiratory etiquette</t>
  </si>
  <si>
    <t>Teachers and staff wear masks at school</t>
  </si>
  <si>
    <t>Students wear masks at school</t>
  </si>
  <si>
    <t>Visitors wear masks at school</t>
  </si>
  <si>
    <t>Students wear masks on school buses</t>
  </si>
  <si>
    <t>Provide masks to those who needs them</t>
  </si>
  <si>
    <t>Students maintain at least 3 feet between each other indoors</t>
  </si>
  <si>
    <t>Students distance themselves on school buses</t>
  </si>
  <si>
    <t>Group or stagger the schedules of students and or staff</t>
  </si>
  <si>
    <t>Offer or support COVID-19 testing of teachers and staff as needed</t>
  </si>
  <si>
    <t>Offer or support COVID-19 testing of students as needed</t>
  </si>
  <si>
    <t>Offer or support COVID-19 screening testing of teachers and staff on a regular basis</t>
  </si>
  <si>
    <t>Offer or support COVID-19 screening testing of students on a regular basis</t>
  </si>
  <si>
    <t>Offer paid leave for teachers and staff who are sick</t>
  </si>
  <si>
    <t>Offer excused absences for students who are sick, awaiting test results, quarantining, or isolating due to COVID-19</t>
  </si>
  <si>
    <t>Teachers and staff stay home when sick, getting tested, or tested positive for COVID-19</t>
  </si>
  <si>
    <t>Students stay home when sick, getting tested, or tested positive for COVID-19</t>
  </si>
  <si>
    <t>Conduct or support contact tracing</t>
  </si>
  <si>
    <t>Implement a test-to-stay program</t>
  </si>
  <si>
    <t>Teachers and staff quarantine if identified as a close contact</t>
  </si>
  <si>
    <t>Students quarantine if identified as a close contact</t>
  </si>
  <si>
    <t>Disinfect spaces that have been occupied by a person who is sick or has tested positive for COVID-19</t>
  </si>
  <si>
    <t>Clean high touch surfaces at least daily or between uses</t>
  </si>
  <si>
    <t>Open windows and doors to help keep virus particles from concentrating inside</t>
  </si>
  <si>
    <t>Use fans in classrooms to help keep virus particles from concentrating inside</t>
  </si>
  <si>
    <t>Open windows on school buses when feasible</t>
  </si>
  <si>
    <t>Use outdoor spaces for activities, instruction, or meals when feasible</t>
  </si>
  <si>
    <t>Use high-efficiency particulate air (HEPA) filters</t>
  </si>
  <si>
    <t>Replace, upgrade, maintain, or inspect heating, ventilation, and air conditioning (HVAC) systems</t>
  </si>
  <si>
    <t>AK_Anchorage SD</t>
  </si>
  <si>
    <t>Human</t>
  </si>
  <si>
    <t>Charter School</t>
  </si>
  <si>
    <t>AK_Fairbanks North Star BSD</t>
  </si>
  <si>
    <t>AK_Juneau SD</t>
  </si>
  <si>
    <t>AK_Kuspuk SD</t>
  </si>
  <si>
    <t>AK_Lower Kuskokwin SD</t>
  </si>
  <si>
    <t>AK_Lower Yukon SD</t>
  </si>
  <si>
    <t>AK_Matanuska Susitna BSD</t>
  </si>
  <si>
    <t>AK_Unalaska City SD</t>
  </si>
  <si>
    <t>AK_Yukon Flats SD</t>
  </si>
  <si>
    <t>AL_Bessemer City Schools</t>
  </si>
  <si>
    <t>AL_Birmingham City Schools</t>
  </si>
  <si>
    <t>AL_Chilton Co Schools</t>
  </si>
  <si>
    <t>AL_Covington Co Schools</t>
  </si>
  <si>
    <t>AL_Cullman Co Schools</t>
  </si>
  <si>
    <t>AL_Dothan City Schools</t>
  </si>
  <si>
    <t>AL_Elmore Co SD</t>
  </si>
  <si>
    <t>AL_Etowah Co Schools</t>
  </si>
  <si>
    <t>AL_Fayette Co SD</t>
  </si>
  <si>
    <t>AL_Henry Co SD</t>
  </si>
  <si>
    <t>AL_Jefferson Co Schools</t>
  </si>
  <si>
    <t>AL_Lamar Co SD</t>
  </si>
  <si>
    <t>AL_Lauderdale Co SD</t>
  </si>
  <si>
    <t>AL_Marion Co Schools</t>
  </si>
  <si>
    <t>AL_Mobile Co PS</t>
  </si>
  <si>
    <t>AL_Pell City Schools</t>
  </si>
  <si>
    <t>AL_Randolph Co SS</t>
  </si>
  <si>
    <t>AL_Sumter Co Schools</t>
  </si>
  <si>
    <t>AR_Alpena SD</t>
  </si>
  <si>
    <t>AR_Bradford SD</t>
  </si>
  <si>
    <t>AR_Cedar Ridge Schools</t>
  </si>
  <si>
    <t>AR_Conway PS</t>
  </si>
  <si>
    <t>AR_Dewitt SD</t>
  </si>
  <si>
    <t>AR_Drew Central Schools</t>
  </si>
  <si>
    <t>AR_East Poinsett Co SD</t>
  </si>
  <si>
    <t>AR_Fayetteville PS</t>
  </si>
  <si>
    <t>AR_Fordyce SD</t>
  </si>
  <si>
    <t>AR_Fort Smith SD</t>
  </si>
  <si>
    <t>AR_Gosnell SD</t>
  </si>
  <si>
    <t>AR_Little Rock SD</t>
  </si>
  <si>
    <t>AR_Marvell Elaine SD</t>
  </si>
  <si>
    <t>AR_Midland SD</t>
  </si>
  <si>
    <t>AR_Mineral Springs SD</t>
  </si>
  <si>
    <t>AR_Mtn Home PS</t>
  </si>
  <si>
    <t>AR_North Little Rock SD</t>
  </si>
  <si>
    <t>AR_Ozark Mtn SD</t>
  </si>
  <si>
    <t>Searcy</t>
  </si>
  <si>
    <t>AR_Paris SD</t>
  </si>
  <si>
    <t>AR_Pulaski Co SSD</t>
  </si>
  <si>
    <t>AR_Two Rivers SD</t>
  </si>
  <si>
    <t>AR_Woodlawn SD</t>
  </si>
  <si>
    <t>AZ_Arlington SD 47</t>
  </si>
  <si>
    <t>AZ_Avondale ESD 44</t>
  </si>
  <si>
    <t>AZ_Cartwright SD 83</t>
  </si>
  <si>
    <t>AZ_Cave Creek USD 93</t>
  </si>
  <si>
    <t>AZ_Chandler USD 80</t>
  </si>
  <si>
    <t>AZ_Charter_Apache Trail HS</t>
  </si>
  <si>
    <t>AZ_Charter_Archway Glendale</t>
  </si>
  <si>
    <t>AZ_Charter_Arete Prep</t>
  </si>
  <si>
    <t>AZ_Charter_Basis Mesa</t>
  </si>
  <si>
    <t>AZ_Charter_Champion Schools</t>
  </si>
  <si>
    <t>AZ_Charter_Empower College Prep</t>
  </si>
  <si>
    <t>AZ_Charter_Mexicayotl Acad of Excellence</t>
  </si>
  <si>
    <t>AZ_Charter_PPEP</t>
  </si>
  <si>
    <t>AZ_Charter_Prescott Valley</t>
  </si>
  <si>
    <t>AZ_Deer Valley USD 97</t>
  </si>
  <si>
    <t>AZ_Flagstaff USD 1</t>
  </si>
  <si>
    <t>AZ_Fredonia Moccasin USD 6</t>
  </si>
  <si>
    <t>AZ_Gilbert PSD 41</t>
  </si>
  <si>
    <t>AZ_Greasewood Springs CS</t>
  </si>
  <si>
    <t>AZ_Hayden Winkelman USD 41</t>
  </si>
  <si>
    <t>Gila</t>
  </si>
  <si>
    <t>AZ_Joseph City USD 2</t>
  </si>
  <si>
    <t>AZ_Kayenta USD 27</t>
  </si>
  <si>
    <t>AZ_Laveen SD 59</t>
  </si>
  <si>
    <t>AZ_Liberty ESD 25</t>
  </si>
  <si>
    <t>AZ_Littleton ESD 65</t>
  </si>
  <si>
    <t>AZ_Marana USD 6</t>
  </si>
  <si>
    <t>AZ_Maricopa Co RSD 509</t>
  </si>
  <si>
    <t>AZ_Mary C O Brien AD 90</t>
  </si>
  <si>
    <t>AZ_Palominas ESD 49</t>
  </si>
  <si>
    <t>AZ_Phoenix ESD 1</t>
  </si>
  <si>
    <t>AZ_Round Valley USD 10</t>
  </si>
  <si>
    <t>AZ_Salome Cons ESD 30</t>
  </si>
  <si>
    <t>AZ_T iis Nazbas CSD</t>
  </si>
  <si>
    <t>AZ_Tuscon USD 1</t>
  </si>
  <si>
    <t>CA_ABC USD</t>
  </si>
  <si>
    <t>CA_Alhambra USD of LA Co</t>
  </si>
  <si>
    <t>Alum Rock Union Elementary School District</t>
  </si>
  <si>
    <t>Meyer Elementary School</t>
  </si>
  <si>
    <t>MDR_00129656</t>
  </si>
  <si>
    <t>Solano</t>
  </si>
  <si>
    <t>CA_Alview Dairyland Union SD</t>
  </si>
  <si>
    <t>CA_Alvord USD</t>
  </si>
  <si>
    <t>CA_Anaheim Union HSD</t>
  </si>
  <si>
    <t>CA_Antioch USD</t>
  </si>
  <si>
    <t>CA_Atwater ESD</t>
  </si>
  <si>
    <t>CA_Bakersfield City SD</t>
  </si>
  <si>
    <t>CA_Bellflower USD (Los Angeles Co)</t>
  </si>
  <si>
    <t>CA_Berryessa Union SD</t>
  </si>
  <si>
    <t>CA_Brisbane SD</t>
  </si>
  <si>
    <t>CA_Buckeye Union SD</t>
  </si>
  <si>
    <t>CA_Cajon Valley Union SD</t>
  </si>
  <si>
    <t>CA_Cambrian SD</t>
  </si>
  <si>
    <t>CA_Camino Union ESD</t>
  </si>
  <si>
    <t>CA_Capistrano USD</t>
  </si>
  <si>
    <t>CA_Central_USD</t>
  </si>
  <si>
    <t>CA_Charter_Aspire Alexander Twilight College Prep</t>
  </si>
  <si>
    <t>CA_Charter_Comm Roots Acad (Capistrano USD)</t>
  </si>
  <si>
    <t>CA_Charter_CORE Placer</t>
  </si>
  <si>
    <t>CA_Charter_Creekside (Newcastle ESD)</t>
  </si>
  <si>
    <t>CA_Charter_Crescent Valley II (Stone Corral ESD)</t>
  </si>
  <si>
    <t>CA_Charter_Elite Academic Acad</t>
  </si>
  <si>
    <t>CA_Charter_Excelsior (San Bernardino Co)</t>
  </si>
  <si>
    <t>CA_Charter_Feather River (Winship-Robbins SD)</t>
  </si>
  <si>
    <t>CA_Charter_iEmpire Acad (San Bernardino City Unified)</t>
  </si>
  <si>
    <t>CA_Charter_Julia Lee Perf Arts Acad (Riverside Co)</t>
  </si>
  <si>
    <t>CA_Charter_Keyes to Learning</t>
  </si>
  <si>
    <t>CA_Charter_Larchmont</t>
  </si>
  <si>
    <t>Larchmont Charter School - Fairfax</t>
  </si>
  <si>
    <t>CA_Charter_Mojave River Acad (Oro Grande SD)</t>
  </si>
  <si>
    <t>CA_Charter_Opp for Learning (Baldwin Park USD)</t>
  </si>
  <si>
    <t>CA_Charter_Ouchi O Donovan</t>
  </si>
  <si>
    <t>CA_Charter_Paradise</t>
  </si>
  <si>
    <t>CA_Charter_Renaissance Arts Acad</t>
  </si>
  <si>
    <t>CA_Charter_Sacramento Valley</t>
  </si>
  <si>
    <t>CA_Charter_San Jacinto Valley Acad</t>
  </si>
  <si>
    <t>CA_Charter_School for E and T</t>
  </si>
  <si>
    <t>CA_Charter_Summit Denali HS (Santa Clara Co)</t>
  </si>
  <si>
    <t>CA_Charter_Todays Fresh Start Compton</t>
  </si>
  <si>
    <t>CA_Charter_Vista Horizon Global Acad (Los Angeles Co)</t>
  </si>
  <si>
    <t>CA_Charter_Western Sierra Collegiate Acad (Rocklin USD)</t>
  </si>
  <si>
    <t>Classical Academy High School</t>
  </si>
  <si>
    <t>Lazear Charter Academy</t>
  </si>
  <si>
    <t>MDR_00049719</t>
  </si>
  <si>
    <t>CA_Chowchilla ESD</t>
  </si>
  <si>
    <t>CA_Cupertino Union SD</t>
  </si>
  <si>
    <t>CA_Cutler Orosi JUSD</t>
  </si>
  <si>
    <t>CA_Del Norte USD</t>
  </si>
  <si>
    <t>CA_Desert Sands USD</t>
  </si>
  <si>
    <t>CA_Earlimart SD</t>
  </si>
  <si>
    <t>CA_East Whittier City SD</t>
  </si>
  <si>
    <t>CA_Eastern Sierra USD</t>
  </si>
  <si>
    <t>CA_El Nido ESD</t>
  </si>
  <si>
    <t>CA_Escondido Union HSD</t>
  </si>
  <si>
    <t>CA_Fairfax SD</t>
  </si>
  <si>
    <t>CA_Fairfield Suisun USD</t>
  </si>
  <si>
    <t>CA_Fontana USD</t>
  </si>
  <si>
    <t>CA_Fort Bragg USD</t>
  </si>
  <si>
    <t>CA_Fountain Valley SD</t>
  </si>
  <si>
    <t>CA_Fremont USD</t>
  </si>
  <si>
    <t>CA_Fresno USD</t>
  </si>
  <si>
    <t>CA_Happy Valley Union SD</t>
  </si>
  <si>
    <t>CA_Hemet USD</t>
  </si>
  <si>
    <t>CA_Huntington Beach City SD</t>
  </si>
  <si>
    <t>CA_Jefferson ESD</t>
  </si>
  <si>
    <t>CA_Jurupa USD</t>
  </si>
  <si>
    <t>CA_Konocti USD</t>
  </si>
  <si>
    <t>CA_La Canada USD</t>
  </si>
  <si>
    <t>CA_La Habra City SD</t>
  </si>
  <si>
    <t>CA_Lagunitas SD</t>
  </si>
  <si>
    <t>CA_Lakeport USD</t>
  </si>
  <si>
    <t>CA_Lammersville USD</t>
  </si>
  <si>
    <t>CA_Las Virgenes USD</t>
  </si>
  <si>
    <t>CA_Live Oak USD</t>
  </si>
  <si>
    <t>CA_Lodi USD</t>
  </si>
  <si>
    <t>CA_Lone Pine USD</t>
  </si>
  <si>
    <t>CA_Long Beach USD</t>
  </si>
  <si>
    <t>CA_Los Angeles USD</t>
  </si>
  <si>
    <t>CA_Los Gatos Saratoga Union HSD</t>
  </si>
  <si>
    <t>CA_Magnolia SD</t>
  </si>
  <si>
    <t>CA_Manteca USD</t>
  </si>
  <si>
    <t>CA_Moreno Valley USD</t>
  </si>
  <si>
    <t>CA_Mountain View SD</t>
  </si>
  <si>
    <t>CA_Mt Diablo USD</t>
  </si>
  <si>
    <t>Napa County Office of Education</t>
  </si>
  <si>
    <t>CA_Napa Co Office of Ed</t>
  </si>
  <si>
    <t>CA_National SD</t>
  </si>
  <si>
    <t>CA_Oak Grove SD</t>
  </si>
  <si>
    <t>CA_Oakland USD</t>
  </si>
  <si>
    <t>CA_Oceanside USD</t>
  </si>
  <si>
    <t>CA_Orange USD</t>
  </si>
  <si>
    <t>CA_Pajaro Valley USD</t>
  </si>
  <si>
    <t>CA_Palo Alto USD</t>
  </si>
  <si>
    <t>CA_Panama Buena Vista Union SD</t>
  </si>
  <si>
    <t>CA_Patterson JUSD</t>
  </si>
  <si>
    <t>CA_Perris ESD</t>
  </si>
  <si>
    <t>CA_Pleasant Ridge Union SD</t>
  </si>
  <si>
    <t>CA_Pomona USD</t>
  </si>
  <si>
    <t>CA_Ramona USD</t>
  </si>
  <si>
    <t>CA_Redlands USD</t>
  </si>
  <si>
    <t>CA_Redwood City SD</t>
  </si>
  <si>
    <t>CA_Ripon USD</t>
  </si>
  <si>
    <t>CA_Roseland PS</t>
  </si>
  <si>
    <t>CA_Rowland USD</t>
  </si>
  <si>
    <t>CA_Sacramento City USD</t>
  </si>
  <si>
    <t>Sacramento County Office of Education</t>
  </si>
  <si>
    <t>CA_Sacramento Co Office of Ed</t>
  </si>
  <si>
    <t>CA_Saddleback Valley USD</t>
  </si>
  <si>
    <t>CA_Salinas Union HSD</t>
  </si>
  <si>
    <t>San Diego County Office of Education</t>
  </si>
  <si>
    <t>CA_San Diego Co Office of Ed</t>
  </si>
  <si>
    <t>CA_San Diego USD</t>
  </si>
  <si>
    <t>CA_San Francisco USD</t>
  </si>
  <si>
    <t>CA_San Jose USD</t>
  </si>
  <si>
    <t>CA_San Juan USD</t>
  </si>
  <si>
    <t>CA_San Marcos USD</t>
  </si>
  <si>
    <t>CA_San Miguel Joint Union SD</t>
  </si>
  <si>
    <t>CA_Santa Monica Malibu USD</t>
  </si>
  <si>
    <t>CA_Sequoia Union HSD</t>
  </si>
  <si>
    <t>CA_Simi Valley USD</t>
  </si>
  <si>
    <t>CA_South Pasadena USD</t>
  </si>
  <si>
    <t>CA_South San Francisco USD</t>
  </si>
  <si>
    <t>CA_Sweetwater Union HSD</t>
  </si>
  <si>
    <t>CA_Tehachapi USD</t>
  </si>
  <si>
    <t>CA_Torrance_USD</t>
  </si>
  <si>
    <t>CA_Tulare City SD</t>
  </si>
  <si>
    <t>CA_Twain Harte SD</t>
  </si>
  <si>
    <t>CA_Twin Rivers USD</t>
  </si>
  <si>
    <t>CA_Ukiah USD</t>
  </si>
  <si>
    <t>CA_Ventura USD</t>
  </si>
  <si>
    <t>CA_West Contra Costa USD</t>
  </si>
  <si>
    <t>CA_Williams USD</t>
  </si>
  <si>
    <t>CA_Woodland JUSD</t>
  </si>
  <si>
    <t>CO_Academy SD 20</t>
  </si>
  <si>
    <t>CO_Adams 12 Five Star Schools</t>
  </si>
  <si>
    <t>CO_Adams Co SD 14</t>
  </si>
  <si>
    <t>CO_Boulder Valley SD Re 2</t>
  </si>
  <si>
    <t>CO_Charter_Lake George</t>
  </si>
  <si>
    <t>CO_Cherry Creek SD 5</t>
  </si>
  <si>
    <t>CO_Cheyenne Mtn SD 12</t>
  </si>
  <si>
    <t>CO_Colorado Springs D 11</t>
  </si>
  <si>
    <t>CO_Denver PS 1</t>
  </si>
  <si>
    <t>Douglas County School District Re-1</t>
  </si>
  <si>
    <t>CO_Douglas Co SD Re 1</t>
  </si>
  <si>
    <t>CO_East Grand SD 2</t>
  </si>
  <si>
    <t>CO_Elbert SD 200</t>
  </si>
  <si>
    <t>Frenchman School District Re-3</t>
  </si>
  <si>
    <t>CO_Frenchman SD Re 3</t>
  </si>
  <si>
    <t>CO_Greeley Evans SD 6</t>
  </si>
  <si>
    <t>CO_Huerfano SD Re 1</t>
  </si>
  <si>
    <t>CO_Jefferson Co SD R 1</t>
  </si>
  <si>
    <t>CO_Moffat Cons SD 2</t>
  </si>
  <si>
    <t>CO_Platte Valley SD Re 7</t>
  </si>
  <si>
    <t>CO_Pueblo Co SD 70</t>
  </si>
  <si>
    <t>St. Vrain Valley School District Re-1J</t>
  </si>
  <si>
    <t>CO_St Vrain Valley SD Re 1J</t>
  </si>
  <si>
    <t>CO_Thompson SD R2 J</t>
  </si>
  <si>
    <t>CT_Andover SD</t>
  </si>
  <si>
    <t>CT_Bozrah SD</t>
  </si>
  <si>
    <t>CT_Charter_Jumoke Acad</t>
  </si>
  <si>
    <t>CT_Colchester PS</t>
  </si>
  <si>
    <t>CT_Connecticut T and C System</t>
  </si>
  <si>
    <t>CT_Danbury PS</t>
  </si>
  <si>
    <t>CT_Hamden PS</t>
  </si>
  <si>
    <t>CT_Hartford PS</t>
  </si>
  <si>
    <t>CT_Lisbon Central SD</t>
  </si>
  <si>
    <t>CT_Milford PS</t>
  </si>
  <si>
    <t>CT_New London PS</t>
  </si>
  <si>
    <t>Norwich Public Schools</t>
  </si>
  <si>
    <t>CT_Norwich PS</t>
  </si>
  <si>
    <t>Veterans Memorial Elementary School</t>
  </si>
  <si>
    <t>MDR_00172988</t>
  </si>
  <si>
    <t>CT_Stafford PS</t>
  </si>
  <si>
    <t>CT_Stonington PS</t>
  </si>
  <si>
    <t>CT_Wallingford PS</t>
  </si>
  <si>
    <t>CT_Waterbury PS</t>
  </si>
  <si>
    <t>CT_Waterford PS</t>
  </si>
  <si>
    <t>CT_Wolcott PS</t>
  </si>
  <si>
    <t>DC_District of Columbia PS</t>
  </si>
  <si>
    <t>District Of Columbia</t>
  </si>
  <si>
    <t>DE_Brandywine SD</t>
  </si>
  <si>
    <t>DE_Cape Henlopen SD</t>
  </si>
  <si>
    <t>DE_Charter_Campus CS</t>
  </si>
  <si>
    <t>DE_Laurel SD</t>
  </si>
  <si>
    <t>FL_Brevard PS</t>
  </si>
  <si>
    <t>FL_Broward Co PS</t>
  </si>
  <si>
    <t>FL_Calhoun Co SD</t>
  </si>
  <si>
    <t>FL_Charter_Tallahassee Math and Sci (Leon Co Schools)</t>
  </si>
  <si>
    <t>FL_Escambia Co SD</t>
  </si>
  <si>
    <t>FL_Flagler Schools</t>
  </si>
  <si>
    <t>FL_Gadsden Co Schools</t>
  </si>
  <si>
    <t>FL_Hardee Co Schools</t>
  </si>
  <si>
    <t>FL_Hillsborough Co PS</t>
  </si>
  <si>
    <t>FL_Holmes Co SD</t>
  </si>
  <si>
    <t>FL_Lake Co Schools</t>
  </si>
  <si>
    <t>FL_Madison Co SD</t>
  </si>
  <si>
    <t>FL_Marion Co PS</t>
  </si>
  <si>
    <t>FL_Miami Dade Co PS</t>
  </si>
  <si>
    <t>FL_Orange Co PS</t>
  </si>
  <si>
    <t>FL_Pasco Co Schools</t>
  </si>
  <si>
    <t>FL_Pinellas Co Schools</t>
  </si>
  <si>
    <t>FL_Polk Co PS</t>
  </si>
  <si>
    <t>FL_SD of Indian River Co</t>
  </si>
  <si>
    <t>School District of Osceola County</t>
  </si>
  <si>
    <t>FL_SD of Osceola Co</t>
  </si>
  <si>
    <t>School District of Lee County</t>
  </si>
  <si>
    <t>FL_SD of Lee Co</t>
  </si>
  <si>
    <t>FL_SD of Manatee Co</t>
  </si>
  <si>
    <t>FL_Seminole Co PS</t>
  </si>
  <si>
    <t>FL_St Johns Co SD</t>
  </si>
  <si>
    <t>FL_Volusia Co Schools</t>
  </si>
  <si>
    <t>GA_Bibb Co SD</t>
  </si>
  <si>
    <t>GA_Charlton Co Schools</t>
  </si>
  <si>
    <t>Dekalb</t>
  </si>
  <si>
    <t>GA_Charter_Forsyth Acad</t>
  </si>
  <si>
    <t>GA_Charter_KIPP Metro (Atlanta PS)</t>
  </si>
  <si>
    <t>GA_Charter_Lake Oconee Acad (Green Co SS)</t>
  </si>
  <si>
    <t>GA_Clayton Co PS</t>
  </si>
  <si>
    <t>GA_Cobb Co SD</t>
  </si>
  <si>
    <t>GA_Colquitt Co SD</t>
  </si>
  <si>
    <t>GA_Columbia Co Schools</t>
  </si>
  <si>
    <t>GA_Cook Co SD</t>
  </si>
  <si>
    <t>GA_Dekalb Co SD</t>
  </si>
  <si>
    <t>GA_Fulton Co Schools</t>
  </si>
  <si>
    <t>GA_Glynn Co SD</t>
  </si>
  <si>
    <t>GA_Gwinnett Co SD</t>
  </si>
  <si>
    <t>GA_Hall Co Schools</t>
  </si>
  <si>
    <t>GA_Houston Co Schools</t>
  </si>
  <si>
    <t>GA_Jackson Co SS</t>
  </si>
  <si>
    <t>GA_Laurens Co Schools</t>
  </si>
  <si>
    <t>GA_Newton Co SD</t>
  </si>
  <si>
    <t>GA_Oglethorpe Co SS</t>
  </si>
  <si>
    <t>GA_Richmond Co SS</t>
  </si>
  <si>
    <t>GA_Rockdale Co PS</t>
  </si>
  <si>
    <t>GA_Savannah Chatham Co PS</t>
  </si>
  <si>
    <t>GA_Screven Co SS</t>
  </si>
  <si>
    <t>GA_Tift Co Schools</t>
  </si>
  <si>
    <t>GA_Troup Co SS</t>
  </si>
  <si>
    <t>GA_Whitfield Co Schools</t>
  </si>
  <si>
    <t>HI_Leeward Oahu_Hawaii Dept of Ed</t>
  </si>
  <si>
    <t>HI_Maui_Hawaii Dept of Ed</t>
  </si>
  <si>
    <t>IA_Belmond Klemme CSD</t>
  </si>
  <si>
    <t>IA_Boone CSD</t>
  </si>
  <si>
    <t>IA_Davenport CSD</t>
  </si>
  <si>
    <t>IA_Des Moines PS</t>
  </si>
  <si>
    <t>IA_Diagonal CSD</t>
  </si>
  <si>
    <t>IA_Dubuque CSD</t>
  </si>
  <si>
    <t>IA_East Marshall CSD</t>
  </si>
  <si>
    <t>IA_George Little Rock CSD</t>
  </si>
  <si>
    <t>IA_Graettinger Terril CSD</t>
  </si>
  <si>
    <t>IA_Independence CSD</t>
  </si>
  <si>
    <t>IA_Marion ISD</t>
  </si>
  <si>
    <t>Linn</t>
  </si>
  <si>
    <t>IA_North Iowa CS</t>
  </si>
  <si>
    <t>IA_Pella CSD</t>
  </si>
  <si>
    <t>IA_Starmont CSD</t>
  </si>
  <si>
    <t>IA_Williamsburg CSD</t>
  </si>
  <si>
    <t>ID_Boise SD 1</t>
  </si>
  <si>
    <t>ID_Buhl SD 412</t>
  </si>
  <si>
    <t>ID_Charter_Heritage Comm</t>
  </si>
  <si>
    <t>ID_Idaho Falls SD 91</t>
  </si>
  <si>
    <t>ID_ISD 1</t>
  </si>
  <si>
    <t>ID_JSD 171</t>
  </si>
  <si>
    <t>ID_Lake Pend Oreille SD 84</t>
  </si>
  <si>
    <t>ID_Nampa SD 131</t>
  </si>
  <si>
    <t>ID_Post Falls SD 273</t>
  </si>
  <si>
    <t>ID_Rockland SD 382</t>
  </si>
  <si>
    <t>ID_Valley SD 262</t>
  </si>
  <si>
    <t>ID_Vallivue SD 139</t>
  </si>
  <si>
    <t>ID_West Ada SD 2</t>
  </si>
  <si>
    <t>IL_Arbor Park SD 145</t>
  </si>
  <si>
    <t>IL_Argenta Oreana SD 1</t>
  </si>
  <si>
    <t>IL_Burbank SD 111</t>
  </si>
  <si>
    <t>IL_Carterville Comm Unit SD 5</t>
  </si>
  <si>
    <t>IL_Charter_Quest Acad (Peoria PS)</t>
  </si>
  <si>
    <t>IL_Chicago PS 299</t>
  </si>
  <si>
    <t>IL_Christopher Unit SD 99</t>
  </si>
  <si>
    <t>IL_Comm Cons SD 204</t>
  </si>
  <si>
    <t>IL_Crete Monee SD 201 U</t>
  </si>
  <si>
    <t>IL_Diamond Lake SD 76</t>
  </si>
  <si>
    <t>IL_District 45</t>
  </si>
  <si>
    <t>Dupage</t>
  </si>
  <si>
    <t>IL_Earlville Comm Unit SD 9</t>
  </si>
  <si>
    <t>IL_Edinburg Comm Unit SD 4</t>
  </si>
  <si>
    <t>IL_Edwardsville Comm Unit SD 8</t>
  </si>
  <si>
    <t>IL_Flanagan Cornell Unit 74</t>
  </si>
  <si>
    <t>IL_Granite City Comm Unit SD 9</t>
  </si>
  <si>
    <t>IL_Harvey SD 152</t>
  </si>
  <si>
    <t>IL_Highland Comm Unit SD 5</t>
  </si>
  <si>
    <t>IL_Hillsboro Comm Unit SD 3</t>
  </si>
  <si>
    <t>IL_Johnsburg SD 12</t>
  </si>
  <si>
    <t>IL_Joliet PSD 86</t>
  </si>
  <si>
    <t>IL_Lake Zurich Comm Unit SD 95</t>
  </si>
  <si>
    <t>IL_Libertyville SD 70</t>
  </si>
  <si>
    <t>IL_Lincoln Way Comm HSD</t>
  </si>
  <si>
    <t>IL_Lincolnwood SD 74</t>
  </si>
  <si>
    <t>IL_Lisle Comm Unit SD 202</t>
  </si>
  <si>
    <t>IL_Massac Unit SD 1</t>
  </si>
  <si>
    <t>IL_McHenry SD 15</t>
  </si>
  <si>
    <t>IL_Medinah SD 11</t>
  </si>
  <si>
    <t>IL_Milne Kelvin Grove D 91</t>
  </si>
  <si>
    <t>Naperville Community Unit School District 203 </t>
  </si>
  <si>
    <t>IL_Naperville Comm Unit SD 203</t>
  </si>
  <si>
    <t>IL_Ottawa ESD 141</t>
  </si>
  <si>
    <t>IL_Pennoyer SD 79</t>
  </si>
  <si>
    <t>IL_Pleasant Plains Comm Unit SD 8</t>
  </si>
  <si>
    <t>IL_Prairie Central Comm Unit SD 8</t>
  </si>
  <si>
    <t>Mclean</t>
  </si>
  <si>
    <t>IL_Princeton SD 115</t>
  </si>
  <si>
    <t>IL_Queen Bee SD 16</t>
  </si>
  <si>
    <t>IL_Richland Co Comm Unit SD 2</t>
  </si>
  <si>
    <t>IL_River Bend SD 2</t>
  </si>
  <si>
    <t>IL_River Forest PSD</t>
  </si>
  <si>
    <t>IL_Round Lake Area Comm Unit SD 116</t>
  </si>
  <si>
    <t>IL_SD U 46</t>
  </si>
  <si>
    <t>IL_Stockton Comm Unit SD 206</t>
  </si>
  <si>
    <t>IL_Sycamore CSD 427</t>
  </si>
  <si>
    <t>IL_Williamsfield Comm Unit SD 210</t>
  </si>
  <si>
    <t>IL_Yorkville Comm Unit SD 115</t>
  </si>
  <si>
    <t>IN_Charter_Dugger</t>
  </si>
  <si>
    <t>IN_Charter_East Chicago Urban Enterprise Acad</t>
  </si>
  <si>
    <t>IN_Charter_Renaissance Acad</t>
  </si>
  <si>
    <t>IN_Elkhart CS</t>
  </si>
  <si>
    <t>IN_Fairfield CS</t>
  </si>
  <si>
    <t>IN_Fremont CS</t>
  </si>
  <si>
    <t>IN_Huntington Co CSC</t>
  </si>
  <si>
    <t>IN_Indianapolis PS</t>
  </si>
  <si>
    <t>IN_Loogootee CS</t>
  </si>
  <si>
    <t>IN_Maconaquah SC</t>
  </si>
  <si>
    <t>IN_Manchester CS</t>
  </si>
  <si>
    <t>IN_Metro SD of Warren Township</t>
  </si>
  <si>
    <t>IN_New Albany Floyd Co SC</t>
  </si>
  <si>
    <t>IN_Nineveh Hensley Jackson United SC</t>
  </si>
  <si>
    <t>IN_Northwestern SC</t>
  </si>
  <si>
    <t>IN_Pike Co SC</t>
  </si>
  <si>
    <t>IN_School Town of Speedway</t>
  </si>
  <si>
    <t>IN_South Bend CSC</t>
  </si>
  <si>
    <t>IN_Western Boone Schools</t>
  </si>
  <si>
    <t>IN_Yorktown CS</t>
  </si>
  <si>
    <t>KS_Andover PS 385</t>
  </si>
  <si>
    <t>KS_Baldwin City USD 348</t>
  </si>
  <si>
    <t>KS_Belle Plaine USD 357</t>
  </si>
  <si>
    <t>KS_Blue Valley Schools 229</t>
  </si>
  <si>
    <t>KS_Bluestem USD 205</t>
  </si>
  <si>
    <t>KS_Central Heights USD 288</t>
  </si>
  <si>
    <t>KS_Goddard SD 265</t>
  </si>
  <si>
    <t>KS_Hoxie CSUSD 412</t>
  </si>
  <si>
    <t>Hoxie Jr./Sr. High School</t>
  </si>
  <si>
    <t>KS_Kansas City PS 500</t>
  </si>
  <si>
    <t>KS_Kingman-Norwich USD 331</t>
  </si>
  <si>
    <t>KS_Olathe PS 233</t>
  </si>
  <si>
    <t>KS_Oxford USD 358</t>
  </si>
  <si>
    <t>KS_Pawnee Heights USD 496</t>
  </si>
  <si>
    <t>KS_Spring Hill Schools 230</t>
  </si>
  <si>
    <t>KS_Stanton Co USD 452</t>
  </si>
  <si>
    <t>KS_Topeka PS 501</t>
  </si>
  <si>
    <t>KS_Turner USD 202</t>
  </si>
  <si>
    <t>KS_USD 112 Central Plains</t>
  </si>
  <si>
    <t>Ellsworth</t>
  </si>
  <si>
    <t>KS_USD 325 Phillipsburg</t>
  </si>
  <si>
    <t>KS_USD 505 Chetopa St Paul</t>
  </si>
  <si>
    <t>KY_Ashland IS</t>
  </si>
  <si>
    <t>KY_Boone Co Schools</t>
  </si>
  <si>
    <t>KY_Crittenden Co SD</t>
  </si>
  <si>
    <t>KY_Danville IS</t>
  </si>
  <si>
    <t>KY_Franklin Co Schools</t>
  </si>
  <si>
    <t>KY_Harlan Co PS</t>
  </si>
  <si>
    <t>KY_Hart Co Schools</t>
  </si>
  <si>
    <t>KY_Jackson ISD</t>
  </si>
  <si>
    <t>KY_Jefferson Co PS</t>
  </si>
  <si>
    <t>KY_Kenton Co SD</t>
  </si>
  <si>
    <t>KY_Madison Co SD</t>
  </si>
  <si>
    <t>KY_Mason Co SD</t>
  </si>
  <si>
    <t>Mason</t>
  </si>
  <si>
    <t>KY_McCracken Co PS</t>
  </si>
  <si>
    <t>Mccracken</t>
  </si>
  <si>
    <t>KY_Montgomery Co Schools</t>
  </si>
  <si>
    <t>KY_Paducah PS</t>
  </si>
  <si>
    <t>KY_Pike Co SD</t>
  </si>
  <si>
    <t>KY_Pulaski Co Schools</t>
  </si>
  <si>
    <t>KY_Shelby Co PS</t>
  </si>
  <si>
    <t>KY_Trigg Co PS</t>
  </si>
  <si>
    <t>LA_Acadia Parish Schools</t>
  </si>
  <si>
    <t>LA_Ascension Parish Schools</t>
  </si>
  <si>
    <t>LA_Avoyelles Parish PS</t>
  </si>
  <si>
    <t>LA_Caddo Parish PS</t>
  </si>
  <si>
    <t>LA_Charter_Dr MLK School for S and T</t>
  </si>
  <si>
    <t>LA_Charter_GW Carver HS</t>
  </si>
  <si>
    <t>LA_Evangeline Parish SD</t>
  </si>
  <si>
    <t>LA_Grant Parish Schools</t>
  </si>
  <si>
    <t>LA_Iberia Parish SD</t>
  </si>
  <si>
    <t>LA_Jefferson Parish Schools</t>
  </si>
  <si>
    <t>LA_Livingston Parish PS</t>
  </si>
  <si>
    <t>LA_Ouachita Parish Schools</t>
  </si>
  <si>
    <t>LA_Rapides Parish Schools</t>
  </si>
  <si>
    <t>LA_Recovery SD</t>
  </si>
  <si>
    <t>LA_Richland Parish SS</t>
  </si>
  <si>
    <t>LA_Sabine Parish SD</t>
  </si>
  <si>
    <t>LA_St John the Baptist Parish PS</t>
  </si>
  <si>
    <t>St John The Baptist</t>
  </si>
  <si>
    <t>LA_St Landry Parish SD</t>
  </si>
  <si>
    <t>LA_Terrebonne Parish SD</t>
  </si>
  <si>
    <t>LA_Zachary CSD</t>
  </si>
  <si>
    <t>MA_Acushnet PS</t>
  </si>
  <si>
    <t>MA_Boston PS</t>
  </si>
  <si>
    <t>MA_Brockton PS</t>
  </si>
  <si>
    <t>Brooke High School</t>
  </si>
  <si>
    <t>MDR_05194888</t>
  </si>
  <si>
    <t>Roslindale</t>
  </si>
  <si>
    <t>MA_Cohasset PS</t>
  </si>
  <si>
    <t>MA_Danvers PS</t>
  </si>
  <si>
    <t>MA_Dighton Rehoboth SD</t>
  </si>
  <si>
    <t>MA_Douglas PSD</t>
  </si>
  <si>
    <t>MA_Farmingham PS</t>
  </si>
  <si>
    <t>MA_Harvard PS</t>
  </si>
  <si>
    <t>MA_Holliston PS</t>
  </si>
  <si>
    <t>MA_Holyoke PS</t>
  </si>
  <si>
    <t>MA_Lawrence PS</t>
  </si>
  <si>
    <t>MA_Lenox PS</t>
  </si>
  <si>
    <t>MA_Ludlow PS</t>
  </si>
  <si>
    <t>MA_Malden PS</t>
  </si>
  <si>
    <t>MA_Marblehead PS</t>
  </si>
  <si>
    <t>MA_Mount Greylock RSD</t>
  </si>
  <si>
    <t>MA_Northampton PS</t>
  </si>
  <si>
    <t>MA_Old Rochester RSD 55</t>
  </si>
  <si>
    <t>MA_Plymouth PS</t>
  </si>
  <si>
    <t>MA_Quincy PS</t>
  </si>
  <si>
    <t>MA_Reading PS</t>
  </si>
  <si>
    <t>MA_Revere PS</t>
  </si>
  <si>
    <t>MA_Rockland PS</t>
  </si>
  <si>
    <t>MA_Seekonk PS</t>
  </si>
  <si>
    <t>MA_South Hadley PS</t>
  </si>
  <si>
    <t>MA_Walpole PS</t>
  </si>
  <si>
    <t>MA_West Boylston PS</t>
  </si>
  <si>
    <t>MA_West Bridgewater PS</t>
  </si>
  <si>
    <t>MA_Wilmington PS</t>
  </si>
  <si>
    <t>MA_Worcester PS</t>
  </si>
  <si>
    <t>MD_Baltimore City PS</t>
  </si>
  <si>
    <t>MD_Baltimore Co PS</t>
  </si>
  <si>
    <t>MD_Calvert Co PS</t>
  </si>
  <si>
    <t>MD_Cecil Co PS</t>
  </si>
  <si>
    <t>MD_Frederick Co PS</t>
  </si>
  <si>
    <t>MD_Garrett Co PS</t>
  </si>
  <si>
    <t>MD_Hartford Co PS</t>
  </si>
  <si>
    <t>MD_Kent PS</t>
  </si>
  <si>
    <t>MD_Montgomery Co PS</t>
  </si>
  <si>
    <t>MD_Prince Georges Co PS</t>
  </si>
  <si>
    <t>MD_Talbot Co PS</t>
  </si>
  <si>
    <t>ME_Five Town Schools</t>
  </si>
  <si>
    <t>ME_Greenville PS</t>
  </si>
  <si>
    <t>ME_Machias Bay Area SS</t>
  </si>
  <si>
    <t>ME_MSAD 15</t>
  </si>
  <si>
    <t>ME_MSAD 17</t>
  </si>
  <si>
    <t>ME_MSAD 37</t>
  </si>
  <si>
    <t>ME_Mt Desert Island RSS</t>
  </si>
  <si>
    <t>ME_RSU 10 Western Foothills</t>
  </si>
  <si>
    <t>ME_RSU 3</t>
  </si>
  <si>
    <t>ME_School Union 93</t>
  </si>
  <si>
    <t>ME_Spruce Mtn SDRSU 73</t>
  </si>
  <si>
    <t>ME_Veazie CS</t>
  </si>
  <si>
    <t>MI_Algonac CS</t>
  </si>
  <si>
    <t>MI_Battle Creek PS</t>
  </si>
  <si>
    <t>MI_Birmingham PS</t>
  </si>
  <si>
    <t>MI_Bloomingdale PS</t>
  </si>
  <si>
    <t>MI_Brown City CS</t>
  </si>
  <si>
    <t>Caseville Public Schools</t>
  </si>
  <si>
    <t>MI_Caseville PS</t>
  </si>
  <si>
    <t>Woodland School</t>
  </si>
  <si>
    <t>MDR_04467943</t>
  </si>
  <si>
    <t>Grand Traverse</t>
  </si>
  <si>
    <t>Traverse City</t>
  </si>
  <si>
    <t>MI_Charter_Countryside Acad</t>
  </si>
  <si>
    <t>MI_Charter_Hope of Detroit Acad</t>
  </si>
  <si>
    <t>MI_Charter_Jalen Rose Leadership Acad</t>
  </si>
  <si>
    <t>MI_Clintondale CS</t>
  </si>
  <si>
    <t>MI_Crestwood SD</t>
  </si>
  <si>
    <t>MI_Detroit PSCD</t>
  </si>
  <si>
    <t>MI_Dowagiac Union Schools</t>
  </si>
  <si>
    <t>MI_Ecorse PS</t>
  </si>
  <si>
    <t>MI_Farmington PS</t>
  </si>
  <si>
    <t>MI_Gobles PS</t>
  </si>
  <si>
    <t>MI_Grand Blanc CS</t>
  </si>
  <si>
    <t>MI_Hillman CS</t>
  </si>
  <si>
    <t>MI_Holland PS</t>
  </si>
  <si>
    <t>MI_Holt PS</t>
  </si>
  <si>
    <t>MI_Jackson PS</t>
  </si>
  <si>
    <t>MI_Lake Shore PS</t>
  </si>
  <si>
    <t>MI_Lansing SD</t>
  </si>
  <si>
    <t>MI_Manistique Area Schools</t>
  </si>
  <si>
    <t>MI_Nah Tah Wahsh Hannahville Indian SD</t>
  </si>
  <si>
    <t>MI_Ontonagon Area SD</t>
  </si>
  <si>
    <t>MI_Ovid Elsie Area Schools</t>
  </si>
  <si>
    <t>MI_Plymouth Canton CS</t>
  </si>
  <si>
    <t>MI_Reeths Puffer Schools</t>
  </si>
  <si>
    <t>MI_Roscommon Area PS</t>
  </si>
  <si>
    <t>MI_Royal Oak Schools</t>
  </si>
  <si>
    <t>MI_Sault Area PS</t>
  </si>
  <si>
    <t>MI_Schoolcraft CS</t>
  </si>
  <si>
    <t>MI_St Louis PS</t>
  </si>
  <si>
    <t>MI_Tecumseh PS</t>
  </si>
  <si>
    <t>MI_Troy SD</t>
  </si>
  <si>
    <t>MI_Utica CS</t>
  </si>
  <si>
    <t>MI_West Bloomfield SD</t>
  </si>
  <si>
    <t>MI_West Ottawa PS</t>
  </si>
  <si>
    <t>MN_Albert Lea Area Schools</t>
  </si>
  <si>
    <t>MN_Ashby SD 261</t>
  </si>
  <si>
    <t>MN_Badger ISD 676</t>
  </si>
  <si>
    <t>MN_Battle Lake PS</t>
  </si>
  <si>
    <t>MN_Bemidgi Area ISD 31</t>
  </si>
  <si>
    <t>MN_Brandon Evansville ISD 2908</t>
  </si>
  <si>
    <t>MN_Brooklyn Center CS</t>
  </si>
  <si>
    <t>MN_Cass Lake Bena PSISD 115</t>
  </si>
  <si>
    <t>MN_Charter_Twin Cities German Immersion</t>
  </si>
  <si>
    <t>MN_Duluth PSISD 709</t>
  </si>
  <si>
    <t>MN_Eden Prairie Schools 272</t>
  </si>
  <si>
    <t>MN_Henning SD 545</t>
  </si>
  <si>
    <t>MN_Lake City PS 813</t>
  </si>
  <si>
    <t>MN_Minneapolis PS 1</t>
  </si>
  <si>
    <t>MN_N St Paul Maplewood Oakdale ISD 622</t>
  </si>
  <si>
    <t>MN_Osseo Area ISD 279</t>
  </si>
  <si>
    <t>MN_Roseville Area ISD 623</t>
  </si>
  <si>
    <t>MN_Spring Lake Park Schools 16</t>
  </si>
  <si>
    <t>MN_St James PS 840</t>
  </si>
  <si>
    <t>Stillwater Area Public Schools Independent School District 834</t>
  </si>
  <si>
    <t>MN_Stillwater Area PSISD 834</t>
  </si>
  <si>
    <t>MN_Swanville SD</t>
  </si>
  <si>
    <t>MO_Appleton City R II SD</t>
  </si>
  <si>
    <t>MO_Bakersfield R IV SD</t>
  </si>
  <si>
    <t>MO_Charter_Cherry Campus K 5</t>
  </si>
  <si>
    <t>MO_Charter_Grand Center MS</t>
  </si>
  <si>
    <t>St Louis City</t>
  </si>
  <si>
    <t>MO_Charter_Hogan ES</t>
  </si>
  <si>
    <t>MO_Charter_Premier</t>
  </si>
  <si>
    <t>MO_City of St Charles SD</t>
  </si>
  <si>
    <t>MO_Clarkton C 4 SD</t>
  </si>
  <si>
    <t>MO_Comm R VI SD</t>
  </si>
  <si>
    <t>MO_Dixon R 1 SD</t>
  </si>
  <si>
    <t>MO_Fayette R III SD</t>
  </si>
  <si>
    <t>MO_Festus R VI SD</t>
  </si>
  <si>
    <t>MO_Ft Osage R 1 SD</t>
  </si>
  <si>
    <t>MO_Gallatin R V SD</t>
  </si>
  <si>
    <t>MO_Greenville R 2 SD</t>
  </si>
  <si>
    <t>MO_Hancock Place SD</t>
  </si>
  <si>
    <t>Hannibal Public School District 60</t>
  </si>
  <si>
    <t>MO_Hannibal PSD 60</t>
  </si>
  <si>
    <t>MO_Hickman Mills C 1 SD</t>
  </si>
  <si>
    <t>MO_High Point R III SD</t>
  </si>
  <si>
    <t>MO_Hillsboro R III SD</t>
  </si>
  <si>
    <t>MO_Independence SD</t>
  </si>
  <si>
    <t>MO_Kansas City PS 33</t>
  </si>
  <si>
    <t>MO_Laquey R 5 SD</t>
  </si>
  <si>
    <t>MO_Lees Summit R 7 SD</t>
  </si>
  <si>
    <t>MO_Macon R I SD</t>
  </si>
  <si>
    <t>MO_Mound City R 2 SD</t>
  </si>
  <si>
    <t>MO_Mtn Grove Schools</t>
  </si>
  <si>
    <t>MO_Neosho SD</t>
  </si>
  <si>
    <t>MO_New Madrid R 1 SD</t>
  </si>
  <si>
    <t>MO_North Harrison R III SD</t>
  </si>
  <si>
    <t>MO_Oak Grove R VI SD</t>
  </si>
  <si>
    <t>MO_Richards R V SD</t>
  </si>
  <si>
    <t>MO_Ritenour SD</t>
  </si>
  <si>
    <t>MO_Schuyler R I Schools</t>
  </si>
  <si>
    <t>MO_Springfield PS</t>
  </si>
  <si>
    <t>MO_Stanberry R II SD</t>
  </si>
  <si>
    <t>MO_Strasburg C 3 SD</t>
  </si>
  <si>
    <t>MO_Sullivan SD</t>
  </si>
  <si>
    <t>MO_Warsaw R IX SD</t>
  </si>
  <si>
    <t>MO_Webb City R 7 SD</t>
  </si>
  <si>
    <t>MS_Attala Co SD</t>
  </si>
  <si>
    <t>MS_Claiborne Co SD</t>
  </si>
  <si>
    <t>MS_Coffeeville SD</t>
  </si>
  <si>
    <t>MS_Covington Co SD</t>
  </si>
  <si>
    <t>MS_Greenwood Leflore Cons SD</t>
  </si>
  <si>
    <t>MS_Hancock Co SD</t>
  </si>
  <si>
    <t>MS_Holly Springs SD</t>
  </si>
  <si>
    <t>MS_Jackson Co SD</t>
  </si>
  <si>
    <t>MS_Jackson PS</t>
  </si>
  <si>
    <t>MS_Lamar Co SD</t>
  </si>
  <si>
    <t>MS_Leland SD</t>
  </si>
  <si>
    <t>MS_Pearl PSD</t>
  </si>
  <si>
    <t>MS_Wilkinson Co SD</t>
  </si>
  <si>
    <t>MS_Winona Montgomery Cons SD</t>
  </si>
  <si>
    <t>MT_Billings PS 2</t>
  </si>
  <si>
    <t>MT_Butte SD 1</t>
  </si>
  <si>
    <t>MT_Helena Flats SD 15</t>
  </si>
  <si>
    <t>MT_Hot Springs D 14 J</t>
  </si>
  <si>
    <t>MT_Miles City USD 1</t>
  </si>
  <si>
    <t>MT_Sidney PS 5 and 1</t>
  </si>
  <si>
    <t>MT_Troy PS 1</t>
  </si>
  <si>
    <t>MT_Twin Bridges PS 7</t>
  </si>
  <si>
    <t>NC_Anson Co Schools</t>
  </si>
  <si>
    <t>NC_Bladen Co Schools</t>
  </si>
  <si>
    <t>NC_Buncombe Co Schools</t>
  </si>
  <si>
    <t>Chesterfield Elementary School</t>
  </si>
  <si>
    <t>Burke</t>
  </si>
  <si>
    <t>Morganton</t>
  </si>
  <si>
    <t>NC_Camden Co Schools</t>
  </si>
  <si>
    <t>NC_Chapel Hill Carrboro City Schools</t>
  </si>
  <si>
    <t>NC_Charlotte Mecklenburg Schools</t>
  </si>
  <si>
    <t>NC_Charter_Lake Lure Classical Acad</t>
  </si>
  <si>
    <t>NC_Charter_Neuse</t>
  </si>
  <si>
    <t>NC_Charter_The Mountain Comm School</t>
  </si>
  <si>
    <t>NC_Cherokee Co Schools</t>
  </si>
  <si>
    <t>NC_Currituck Co Schools</t>
  </si>
  <si>
    <t>NC_Granville Co Schools</t>
  </si>
  <si>
    <t>NC_Hoke Co Schools</t>
  </si>
  <si>
    <t>NC_Macon Co SD</t>
  </si>
  <si>
    <t>NC_New Hanover Co Schools</t>
  </si>
  <si>
    <t>NC_Person Co SD</t>
  </si>
  <si>
    <t>NC_Pitt Co Schools</t>
  </si>
  <si>
    <t>NC_Rockingham Co Schools</t>
  </si>
  <si>
    <t>NC_Stokes Co Schools</t>
  </si>
  <si>
    <t>NC_Wake Co PSS</t>
  </si>
  <si>
    <t>NC_Wayne Co PS</t>
  </si>
  <si>
    <t>NC_Winston Salem Forsyth Co Schools</t>
  </si>
  <si>
    <t>NC_Yancey Co Schools</t>
  </si>
  <si>
    <t>ND_Bismarck PS 1</t>
  </si>
  <si>
    <t>ND_Grand Forks SD 1</t>
  </si>
  <si>
    <t>ND_Jamestown PS 1</t>
  </si>
  <si>
    <t>Strutsman</t>
  </si>
  <si>
    <t>ND_Maddock SD 9</t>
  </si>
  <si>
    <t>ND_Newburg United SD 54</t>
  </si>
  <si>
    <t>ND_Roosevelt PSD 18</t>
  </si>
  <si>
    <t>ND_Wahpeton SD 37</t>
  </si>
  <si>
    <t>ND_West Fargo PS 6</t>
  </si>
  <si>
    <t>Williston Basin School District 7</t>
  </si>
  <si>
    <t>ND_Williston Basin SD 7</t>
  </si>
  <si>
    <t>NE_Ainsworth CS 10</t>
  </si>
  <si>
    <t>NE_Alma PS 2</t>
  </si>
  <si>
    <t>NE_Clarkson PS 58</t>
  </si>
  <si>
    <t>NE_Cross Co CS</t>
  </si>
  <si>
    <t>NE_Freeman PS 34</t>
  </si>
  <si>
    <t>NE_Lincoln PS 1</t>
  </si>
  <si>
    <t>NE_Madison PS 1</t>
  </si>
  <si>
    <t>NE_Minden PS 503</t>
  </si>
  <si>
    <t>NE_Neligh Oakdale PS 9</t>
  </si>
  <si>
    <t>NE_Norfolk PSD 2</t>
  </si>
  <si>
    <t>NE_Omaha PS 1</t>
  </si>
  <si>
    <t>NE_Plattsmouth CS 13</t>
  </si>
  <si>
    <t>South Sioux City Community School District</t>
  </si>
  <si>
    <t>NE_South Sioux City CSD</t>
  </si>
  <si>
    <t>NE_St Paul PS 1</t>
  </si>
  <si>
    <t>NE_Yutan PS</t>
  </si>
  <si>
    <t>NH_Charter_Seacoast</t>
  </si>
  <si>
    <t>NH_Contoocook Valley SD</t>
  </si>
  <si>
    <t>Pierce School</t>
  </si>
  <si>
    <t>NH_Nashua SD</t>
  </si>
  <si>
    <t>NH_Pinkerton Acad SD</t>
  </si>
  <si>
    <t>NH_School Admin Unit 53</t>
  </si>
  <si>
    <t>NJ_Atlantic City SD</t>
  </si>
  <si>
    <t>NJ_Bayonne SD</t>
  </si>
  <si>
    <t>NJ_Bloomsbury SD</t>
  </si>
  <si>
    <t>NJ_Camden City SD</t>
  </si>
  <si>
    <t>NJ_Carteret PSD</t>
  </si>
  <si>
    <t>NJ_Charter_Freedom Prep</t>
  </si>
  <si>
    <t>NJ_Dumont PS</t>
  </si>
  <si>
    <t>NJ_East Brunswick TSD</t>
  </si>
  <si>
    <t>NJ_East Orange SD</t>
  </si>
  <si>
    <t>NJ_Emerson PS</t>
  </si>
  <si>
    <t>NJ_Englewoood Cliffs SD</t>
  </si>
  <si>
    <t>NJ_Freehold TSD</t>
  </si>
  <si>
    <t>NJ_Glassboro SD</t>
  </si>
  <si>
    <t>NJ_Gloucester TSD</t>
  </si>
  <si>
    <t>NJ_Hopewell Valley RSD</t>
  </si>
  <si>
    <t>NJ_Long Beach Cons SD</t>
  </si>
  <si>
    <t>NJ_Lower Alloways Creek SD</t>
  </si>
  <si>
    <t>NJ_Lumbertown SD</t>
  </si>
  <si>
    <t>NJ_Madison PSD</t>
  </si>
  <si>
    <t>NJ_Manalapan Englishtown RSD</t>
  </si>
  <si>
    <t>NJ_Manchester TSD</t>
  </si>
  <si>
    <t>NJ_Margate City SD</t>
  </si>
  <si>
    <t>NJ_Marlboro TSD</t>
  </si>
  <si>
    <t>NJ_Millville SD</t>
  </si>
  <si>
    <t>NJ_Montville TSD</t>
  </si>
  <si>
    <t>NJ_New Milford SD</t>
  </si>
  <si>
    <t>NJ_Old Tappan SD</t>
  </si>
  <si>
    <t>NJ_Parsippany Troy Hills TSD</t>
  </si>
  <si>
    <t>NJ_Paterson PS</t>
  </si>
  <si>
    <t>NJ_Randolph TSD</t>
  </si>
  <si>
    <t>NJ_Ringwood SD</t>
  </si>
  <si>
    <t>NJ_SD of the Chathams</t>
  </si>
  <si>
    <t>NJ_South Bound Brook PSD</t>
  </si>
  <si>
    <t>NJ_Tabernacle TSD</t>
  </si>
  <si>
    <t>NJ_Township of Franklin PS</t>
  </si>
  <si>
    <t>NJ_Township of Union PS</t>
  </si>
  <si>
    <t>NJ_Vineland PSD</t>
  </si>
  <si>
    <t>NJ_Winslow TSD</t>
  </si>
  <si>
    <t>NM_Alamogordo PS</t>
  </si>
  <si>
    <t>NM_Charter_Altura Prep</t>
  </si>
  <si>
    <t>Bernalillo</t>
  </si>
  <si>
    <t>NM_Dexter Cons Schools</t>
  </si>
  <si>
    <t>NM_Gallup McKinley Co Schools</t>
  </si>
  <si>
    <t>Mckinley</t>
  </si>
  <si>
    <t>NM_Grants Cibola Co Schools</t>
  </si>
  <si>
    <t>NM_Moriarty Edgewood SD</t>
  </si>
  <si>
    <t>NM_Pojoaque Valley SD</t>
  </si>
  <si>
    <t>NM_Rio Rancho PSD</t>
  </si>
  <si>
    <t>NM_Sante Fe PS</t>
  </si>
  <si>
    <t>NV_Carson City SD</t>
  </si>
  <si>
    <t>NV_Clark Co SD</t>
  </si>
  <si>
    <t>NY_Ballston Spa Central SD</t>
  </si>
  <si>
    <t>NY_Brentwood UFSD</t>
  </si>
  <si>
    <t>NY_Carmel Central SD</t>
  </si>
  <si>
    <t>NY_Charter_Achievement First Univ Prep</t>
  </si>
  <si>
    <t>NY_Charter_Bronx Acad of Promise</t>
  </si>
  <si>
    <t>NY_Charter_Bronx Excellence 1 ES</t>
  </si>
  <si>
    <t>NY_Charter_Buffalo Acad of Sci</t>
  </si>
  <si>
    <t>NY_Charter_Girls Prep Bronx Elem</t>
  </si>
  <si>
    <t>NY_Charter_Health Sciences</t>
  </si>
  <si>
    <t>NY_Charter_KIPP Troy Prep ES</t>
  </si>
  <si>
    <t>NY_Charter_Urban Choice</t>
  </si>
  <si>
    <t>NY_Charter_Westminster Comm</t>
  </si>
  <si>
    <t>NY_Chester UFSD</t>
  </si>
  <si>
    <t>NY_East Irondequoit Central SD</t>
  </si>
  <si>
    <t>NY_Edinburg Common SD</t>
  </si>
  <si>
    <t>NY_Elmira City SD</t>
  </si>
  <si>
    <t>NY_Fonda Fultonville Central Schools</t>
  </si>
  <si>
    <t>NY_Fort Plain Central SD</t>
  </si>
  <si>
    <t>NY_Geneseo Central SD</t>
  </si>
  <si>
    <t>NY_Geneva City SD</t>
  </si>
  <si>
    <t>NY_Greater Amsterdam SD</t>
  </si>
  <si>
    <t>Greater Johnstown School District</t>
  </si>
  <si>
    <t>Glebe Street Elementary School</t>
  </si>
  <si>
    <t>MDR_00728563</t>
  </si>
  <si>
    <t>Johnstown</t>
  </si>
  <si>
    <t>NY_Harrisville Central SD</t>
  </si>
  <si>
    <t>NY_Hicksville PS</t>
  </si>
  <si>
    <t>NY_Hudson City SD</t>
  </si>
  <si>
    <t>NY_Lakeland Central SD</t>
  </si>
  <si>
    <t>NY_Malverne UFSD</t>
  </si>
  <si>
    <t>NY_Marion Central SD</t>
  </si>
  <si>
    <t>NY_Menands UFSD</t>
  </si>
  <si>
    <t>NY_Morrisville Eaton Central SD</t>
  </si>
  <si>
    <t>NY_Mt Pleasant Central SD</t>
  </si>
  <si>
    <t>NY_New York City Dept Ed</t>
  </si>
  <si>
    <t>NY_North Rockland Central SD</t>
  </si>
  <si>
    <t>NY_Nyack PS</t>
  </si>
  <si>
    <t>NY_Oswego City SD</t>
  </si>
  <si>
    <t>NY_Owen D Young Central SD</t>
  </si>
  <si>
    <t>NY_Pembroke Central SD</t>
  </si>
  <si>
    <t>NY_Penfield Central SD</t>
  </si>
  <si>
    <t>NY_Perry Central SD</t>
  </si>
  <si>
    <t>NY_Pine Valley Central SD</t>
  </si>
  <si>
    <t>NY_Rochester City SD</t>
  </si>
  <si>
    <t>NY_Rockville Centre SD</t>
  </si>
  <si>
    <t>NY_Rome City SD</t>
  </si>
  <si>
    <t>NY_Romulus Central SD</t>
  </si>
  <si>
    <t>NY_Royalton Hartland SD</t>
  </si>
  <si>
    <t>NY_Rush Henrietta Central SD</t>
  </si>
  <si>
    <t>NY_Saranac Lake Central SD</t>
  </si>
  <si>
    <t>NY_Sauquoit Valley Central SD</t>
  </si>
  <si>
    <t>NY_Shenendehowa Central Schools</t>
  </si>
  <si>
    <t>NY_Spencerport Central SD</t>
  </si>
  <si>
    <t>NY_Sullivan Board of Cooperative Educ Serv</t>
  </si>
  <si>
    <t>NY_Syosset Central SD</t>
  </si>
  <si>
    <t>NY_Syracuse City SD</t>
  </si>
  <si>
    <t>NY_Tuckahoe UFSD</t>
  </si>
  <si>
    <t>NY_Voorheesville Central SD</t>
  </si>
  <si>
    <t>NY_Wantaugh UFSD</t>
  </si>
  <si>
    <t>NY_Wappingers Central SD</t>
  </si>
  <si>
    <t>NY_Warrensburg Central SD</t>
  </si>
  <si>
    <t>NY_West Genesee Central SD</t>
  </si>
  <si>
    <t>NY_Yonkers PS</t>
  </si>
  <si>
    <t>OH_Akron PS</t>
  </si>
  <si>
    <t>Athens City School District</t>
  </si>
  <si>
    <t>MDR_00785092</t>
  </si>
  <si>
    <t>OH_Austintown LS</t>
  </si>
  <si>
    <t>OH_Ayersville LS</t>
  </si>
  <si>
    <t>OH_Beavercreek City Schools</t>
  </si>
  <si>
    <t>OH_Bloom Carroll LSD</t>
  </si>
  <si>
    <t>OH_Botkins LSD</t>
  </si>
  <si>
    <t>OH_Chardon LSD</t>
  </si>
  <si>
    <t>OH_Charter_Kids Care ES</t>
  </si>
  <si>
    <t>OH_Charter_Early College Acad</t>
  </si>
  <si>
    <t>OH_Charter_Riverside Acad</t>
  </si>
  <si>
    <t>OH_Cincinnati PS</t>
  </si>
  <si>
    <t>OH_Cleveland Metro SD</t>
  </si>
  <si>
    <t>OH_Cleveland Metro SD (East Prep Acad)</t>
  </si>
  <si>
    <t>OH_Columbiana EVSD</t>
  </si>
  <si>
    <t>OH_Columbus City Schools</t>
  </si>
  <si>
    <t>OH_Dawson Bryant LS</t>
  </si>
  <si>
    <t>OH_Dayton PS</t>
  </si>
  <si>
    <t>OH_Dublin City Schools</t>
  </si>
  <si>
    <t>OH_East Cleveland City SD</t>
  </si>
  <si>
    <t>OH_East Holmes LSD</t>
  </si>
  <si>
    <t>OH_Edgerton LSD</t>
  </si>
  <si>
    <t>OH_Elgin LS</t>
  </si>
  <si>
    <t>OH_Geneva Area City Schools</t>
  </si>
  <si>
    <t>OH_Hilliard City Schools</t>
  </si>
  <si>
    <t>OH_Kings LS</t>
  </si>
  <si>
    <t>OH_Lakota LSD</t>
  </si>
  <si>
    <t>OH_Lawrence Co JVSD</t>
  </si>
  <si>
    <t>OH_Leetonia EVSD</t>
  </si>
  <si>
    <t>OH_Lima City Schools</t>
  </si>
  <si>
    <t>OH_Logan Elm LSD</t>
  </si>
  <si>
    <t>OH_Loudonville Perrysville EVS</t>
  </si>
  <si>
    <t>OH_Manchester LSD</t>
  </si>
  <si>
    <t>OH_Mapleton LS</t>
  </si>
  <si>
    <t>Marietta City Schools</t>
  </si>
  <si>
    <t>Harmar Elementary School</t>
  </si>
  <si>
    <t>MDR_00838754</t>
  </si>
  <si>
    <t>OH_Marysville EVSD</t>
  </si>
  <si>
    <t>OH_Meigs LSD</t>
  </si>
  <si>
    <t>OH_Milford EVS</t>
  </si>
  <si>
    <t>OH_Millcreek West Unity LSD</t>
  </si>
  <si>
    <t>OH_Mt Vernon City Schools</t>
  </si>
  <si>
    <t>OH_Northern LS</t>
  </si>
  <si>
    <t>OH_Norwalk City SD</t>
  </si>
  <si>
    <t>OH_Paint Valley LS</t>
  </si>
  <si>
    <t>OH_Shawnee LSD</t>
  </si>
  <si>
    <t>OH_South Range LSD</t>
  </si>
  <si>
    <t>OH_Southern LSD</t>
  </si>
  <si>
    <t>OH_Toledo PS</t>
  </si>
  <si>
    <t>OH_Wellington EVS</t>
  </si>
  <si>
    <t>OH_West Clermont SD</t>
  </si>
  <si>
    <t>OH_West Liberty Salem LSD</t>
  </si>
  <si>
    <t>OH_Wooster City SD</t>
  </si>
  <si>
    <t>OK_Afton PS I 26</t>
  </si>
  <si>
    <t>OK_Allen Bowden PS 35</t>
  </si>
  <si>
    <t>OK_Antlers PS I 013</t>
  </si>
  <si>
    <t>Pushmataha</t>
  </si>
  <si>
    <t>OK_Bennington PS 40</t>
  </si>
  <si>
    <t>OK_Charter_Dove Sci Acad</t>
  </si>
  <si>
    <t>OK_Cleora SD 6</t>
  </si>
  <si>
    <t>OK_Deer Creek SD 6</t>
  </si>
  <si>
    <t>OK_Edmond PS 12</t>
  </si>
  <si>
    <t>OK_Gracemont PS 86</t>
  </si>
  <si>
    <t>OK_Hanna PS 64</t>
  </si>
  <si>
    <t>Mcintosh</t>
  </si>
  <si>
    <t>OK_Jones PS I 9</t>
  </si>
  <si>
    <t>OK_Lone Grove PS 32</t>
  </si>
  <si>
    <t>OK_Metro Tech Centers D 22</t>
  </si>
  <si>
    <t>OK_Oklahoma City PS</t>
  </si>
  <si>
    <t>OK_Rocky Mtn SD 24</t>
  </si>
  <si>
    <t>OK_Sapulpa PS I 33</t>
  </si>
  <si>
    <t>OK_Smithville PS I 14</t>
  </si>
  <si>
    <t>Mccurtain</t>
  </si>
  <si>
    <t>OK_Stringtown SD 7</t>
  </si>
  <si>
    <t>OK_Sulphur PS I 001</t>
  </si>
  <si>
    <t>OK_Verdigris PS</t>
  </si>
  <si>
    <t>OK_Vici PS 5</t>
  </si>
  <si>
    <t>OK_Whitefield SD 10</t>
  </si>
  <si>
    <t>OR_Astoria SD 1C</t>
  </si>
  <si>
    <t>OR_Beaverton SD 48J</t>
  </si>
  <si>
    <t>OR_Bethel SD 52</t>
  </si>
  <si>
    <t>Central School District 13J</t>
  </si>
  <si>
    <t>OR_Central SD 13J</t>
  </si>
  <si>
    <t>OR_Charter_Alsea</t>
  </si>
  <si>
    <t>OR_Charter_Cottonwood School of C and S</t>
  </si>
  <si>
    <t>OR_Charter_Desert Sky Montessori</t>
  </si>
  <si>
    <t>Deschutes</t>
  </si>
  <si>
    <t>OR_Charter_Paisley</t>
  </si>
  <si>
    <t>OR_Coos Bay SD 9</t>
  </si>
  <si>
    <t>OR_Corbett SD 39</t>
  </si>
  <si>
    <t>OR_Crook Co SD 1</t>
  </si>
  <si>
    <t>OR_David Douglas SD 40</t>
  </si>
  <si>
    <t>OR_Estacada SD 108</t>
  </si>
  <si>
    <t>Helix School District 1R</t>
  </si>
  <si>
    <t>OR_Helix SD 1R</t>
  </si>
  <si>
    <t>OR_Klamath Co SD 600</t>
  </si>
  <si>
    <t>OR_Klamath Falls City Schools</t>
  </si>
  <si>
    <t>OR_Lincoln Co SD</t>
  </si>
  <si>
    <t>OR_North Lake SD 14</t>
  </si>
  <si>
    <t>Ontario School District 8C</t>
  </si>
  <si>
    <t>OR_Ontario SD 8C</t>
  </si>
  <si>
    <t>Pendleton School District 16R</t>
  </si>
  <si>
    <t>OR_Pendleton SD 16R</t>
  </si>
  <si>
    <t>OR_Portland PS 1J</t>
  </si>
  <si>
    <t>OR_Salem Keizer PS 24J</t>
  </si>
  <si>
    <t>Sheridan School District 48J</t>
  </si>
  <si>
    <t>OR_Sheridan SD 48J</t>
  </si>
  <si>
    <t>OR_South Lane SD 45J3</t>
  </si>
  <si>
    <t>OR_Springfield PS 19</t>
  </si>
  <si>
    <t>OR_West Linn Wilsonville SD 3</t>
  </si>
  <si>
    <t>PA_Albert Gallatin Area SD</t>
  </si>
  <si>
    <t>PA_Allentown SD</t>
  </si>
  <si>
    <t>PA_Bald Eagle Area SD</t>
  </si>
  <si>
    <t>PA_Bellwood Antis SD</t>
  </si>
  <si>
    <t>PA_Bentworth SD</t>
  </si>
  <si>
    <t>PA_Boyertown Area SD</t>
  </si>
  <si>
    <t>PA_Central Bucks SD</t>
  </si>
  <si>
    <t>PA_Charter_Chester Co Family Acad</t>
  </si>
  <si>
    <t>PA_Charter_Propel Montour HS</t>
  </si>
  <si>
    <t>PA_Conestoga Valley SD</t>
  </si>
  <si>
    <t>PA_Conneaut SD</t>
  </si>
  <si>
    <t>PA_Cranberry Area SD</t>
  </si>
  <si>
    <t>PA_Fort Leboeuf SD</t>
  </si>
  <si>
    <t>PA_Franklin Area SD</t>
  </si>
  <si>
    <t>PA_Governor Mifflin SD</t>
  </si>
  <si>
    <t>PA_Great Valley SD</t>
  </si>
  <si>
    <t>PA_Interboro SD</t>
  </si>
  <si>
    <t>PA_Karns City Area SD</t>
  </si>
  <si>
    <t>PA_Ligonier Valley SD</t>
  </si>
  <si>
    <t>PA_Millcreek TSD</t>
  </si>
  <si>
    <t>PA_Newport SD</t>
  </si>
  <si>
    <t>PA_North Hills SD</t>
  </si>
  <si>
    <t>PA_Palmyra Area SD</t>
  </si>
  <si>
    <t>PA_Penn Manor SD</t>
  </si>
  <si>
    <t>PA_Penns Valley Area SD</t>
  </si>
  <si>
    <t>PA_Rose Tree Media SD</t>
  </si>
  <si>
    <t>PA_Sch D of Philadelphia</t>
  </si>
  <si>
    <t>PA_Schuylkill Valley SD</t>
  </si>
  <si>
    <t>PA_Shamokin Area SD</t>
  </si>
  <si>
    <t>PA_Wattsburg Area SD</t>
  </si>
  <si>
    <t>PA_West Jefferson Hills SD</t>
  </si>
  <si>
    <t>PA_West York Area SD</t>
  </si>
  <si>
    <t>PA_Wyoming Valley West SD</t>
  </si>
  <si>
    <t>RI_Lincoln PSD</t>
  </si>
  <si>
    <t>RI_Pawtucket School Dept</t>
  </si>
  <si>
    <t>RI_Providence PS</t>
  </si>
  <si>
    <t>Smithfield Public Schools</t>
  </si>
  <si>
    <t>William Winsor School</t>
  </si>
  <si>
    <t>MDR_00947329</t>
  </si>
  <si>
    <t>RI_Warwick PS</t>
  </si>
  <si>
    <t>SC_Abbeville Co SD</t>
  </si>
  <si>
    <t>SC_Anderson SD 1</t>
  </si>
  <si>
    <t>SC_Charleston Co SD</t>
  </si>
  <si>
    <t>SC_Charter_Lowcountry Leadership</t>
  </si>
  <si>
    <t>SC_Charter_Summit Classical</t>
  </si>
  <si>
    <t>SC_Darlington Co SD</t>
  </si>
  <si>
    <t>SC_Dorchester Co SD 4</t>
  </si>
  <si>
    <t>SC_Dorchester SD 2</t>
  </si>
  <si>
    <t>SC_Fairfield Co SD</t>
  </si>
  <si>
    <t>SC_Florence 1 Schools</t>
  </si>
  <si>
    <t>SC_Greenville Co Schools</t>
  </si>
  <si>
    <t>SC_Greenwood SD 52</t>
  </si>
  <si>
    <t>SC_Richland Co SD 1</t>
  </si>
  <si>
    <t>SC_Rock Hill Schools York Co D 3</t>
  </si>
  <si>
    <t>SD_Britton Hecla SD 45 4</t>
  </si>
  <si>
    <t>SD_Eagle Butte SD 20 1</t>
  </si>
  <si>
    <t>SD_Hot Springs Schools 23 2</t>
  </si>
  <si>
    <t>SD_Lemmon SD 52 4</t>
  </si>
  <si>
    <t>SD_Newell SD 9 2</t>
  </si>
  <si>
    <t>SD_Sioux Falls SD 49 5</t>
  </si>
  <si>
    <t>SD_Sisseton SD 54 2</t>
  </si>
  <si>
    <t>SD_Todd Co SD</t>
  </si>
  <si>
    <t>SD_Wolsey Wessington SD 2 6</t>
  </si>
  <si>
    <t>TN_Bedford Co Schools</t>
  </si>
  <si>
    <t>TN_Bradley Co Schools</t>
  </si>
  <si>
    <t>TN_Clarksville Montgomery Co SS</t>
  </si>
  <si>
    <t>TN_Dyer Co Schools</t>
  </si>
  <si>
    <t>TN_Dyersburg City Schools</t>
  </si>
  <si>
    <t>TN_Etowah City ESD</t>
  </si>
  <si>
    <t>Mcminn</t>
  </si>
  <si>
    <t>TN_Fayette Co PS</t>
  </si>
  <si>
    <t>TN_Hamblen Co Schools</t>
  </si>
  <si>
    <t>TN_Hawkins Co Schools</t>
  </si>
  <si>
    <t>TN_Jackson Co SD</t>
  </si>
  <si>
    <t>TN_Jefferson Co SD</t>
  </si>
  <si>
    <t>TN_Knox Co Schools</t>
  </si>
  <si>
    <t>TN_McMinn Co Schools</t>
  </si>
  <si>
    <t>TN_Memphis Shelby Co Schools (Georgian Hills ES)</t>
  </si>
  <si>
    <t>TN_Memphis Shelby Co Schools</t>
  </si>
  <si>
    <t>TN_Metro Nashville PS</t>
  </si>
  <si>
    <t>TN_Monroe Co Schools</t>
  </si>
  <si>
    <t>TN_Putnam Co SS</t>
  </si>
  <si>
    <t>TN_Trenton SSD</t>
  </si>
  <si>
    <t>TN_Washington Co Schools</t>
  </si>
  <si>
    <t>TN_Williamson Co Schools</t>
  </si>
  <si>
    <t>TN_Wilson Co Schools</t>
  </si>
  <si>
    <t>TX_Abernathy ISD</t>
  </si>
  <si>
    <t>TX_Aldine ISD</t>
  </si>
  <si>
    <t>TX_Alvin ISD</t>
  </si>
  <si>
    <t>TX_Amarillo ISD</t>
  </si>
  <si>
    <t>TX_Angleton ISD</t>
  </si>
  <si>
    <t>TX_Arlington ISD</t>
  </si>
  <si>
    <t>TX_Bastrop ISD</t>
  </si>
  <si>
    <t>Bastrop</t>
  </si>
  <si>
    <t>TX_Benavides ISD</t>
  </si>
  <si>
    <t>TX_Bishop Cons ISD</t>
  </si>
  <si>
    <t>TX_Brazosport ISD</t>
  </si>
  <si>
    <t>TX_Carrollton Farmers Branch ISD</t>
  </si>
  <si>
    <t>TX_Cedar Hill ISD</t>
  </si>
  <si>
    <t>TX_Centerville ISD</t>
  </si>
  <si>
    <t>TX_Charter_ACA Intermediate</t>
  </si>
  <si>
    <t>TX_Charter_Beatrice Mayes</t>
  </si>
  <si>
    <t>TX_Charter_East Grand Prep (City Scape)</t>
  </si>
  <si>
    <t>TX_Charter_Harmony School of Endeavor</t>
  </si>
  <si>
    <t>TX_Charter_Harmony Sci Acad</t>
  </si>
  <si>
    <t>TX_Charter_Idea Mays</t>
  </si>
  <si>
    <t>TX_Charter_Jubilee Kingsville</t>
  </si>
  <si>
    <t>TX_Charter_KIPP Truth Acad</t>
  </si>
  <si>
    <t>TX_Charter_Texas Leadership of Abilene</t>
  </si>
  <si>
    <t>TX_Charter_Uplift Summit International Prep</t>
  </si>
  <si>
    <t>TX_Charter_UT Tyler Univ Acad</t>
  </si>
  <si>
    <t>TX_Charter_Valor</t>
  </si>
  <si>
    <t>TX_Charter_Walker ES</t>
  </si>
  <si>
    <t>TX_Childress ISD</t>
  </si>
  <si>
    <t>TX_Conroe ISD</t>
  </si>
  <si>
    <t>TX_Crandall ISD</t>
  </si>
  <si>
    <t>TX_Crockett Co Cons Common SD</t>
  </si>
  <si>
    <t>TX_Crowell ISD</t>
  </si>
  <si>
    <t>TX_Cypress Fairbanks ISD</t>
  </si>
  <si>
    <t>TX_Dallas ISD</t>
  </si>
  <si>
    <t>TX_Decatur ISD</t>
  </si>
  <si>
    <t>TX_Del Valle ISD</t>
  </si>
  <si>
    <t>TX_Denton ISD</t>
  </si>
  <si>
    <t>DeSoto Independent School District</t>
  </si>
  <si>
    <t>Desoto East Middle School (Isteam)</t>
  </si>
  <si>
    <t>MDR_01010254</t>
  </si>
  <si>
    <t>Desoto</t>
  </si>
  <si>
    <t>TX_Eanes ISD</t>
  </si>
  <si>
    <t>Trinity</t>
  </si>
  <si>
    <t>TX_Early ISD</t>
  </si>
  <si>
    <t>TX_East Central ISD</t>
  </si>
  <si>
    <t>TX_El Paso ISD</t>
  </si>
  <si>
    <t>TX_Fort Worth ISD</t>
  </si>
  <si>
    <t>TX_Galveston ISD</t>
  </si>
  <si>
    <t>TX_Ganado ISD</t>
  </si>
  <si>
    <t>TX_Glasscock Co ISD</t>
  </si>
  <si>
    <t>TX_Gold-Burg ISD</t>
  </si>
  <si>
    <t>TX_Grand Prairie ISD</t>
  </si>
  <si>
    <t>TX_Hereford ISD</t>
  </si>
  <si>
    <t>TX_Highland Park ISD</t>
  </si>
  <si>
    <t>TX_Houston ISD</t>
  </si>
  <si>
    <t>TX_Hurst Euless Bedford ISD</t>
  </si>
  <si>
    <t>TX_Irving ISD</t>
  </si>
  <si>
    <t>TX_Kaufman ISD</t>
  </si>
  <si>
    <t>TX_Keller ISD</t>
  </si>
  <si>
    <t>TX_Killeen ISD</t>
  </si>
  <si>
    <t>TX_Klein ISD</t>
  </si>
  <si>
    <t>TX_La Joya ISD</t>
  </si>
  <si>
    <t>TX_Lake Travis ISD</t>
  </si>
  <si>
    <t>TX_Laredo ISD</t>
  </si>
  <si>
    <t>TX_Leander ISD</t>
  </si>
  <si>
    <t>TX_Livingston ISD</t>
  </si>
  <si>
    <t>TX_Longview ISD</t>
  </si>
  <si>
    <t>TX_Lorena ISD</t>
  </si>
  <si>
    <t>Mclennan</t>
  </si>
  <si>
    <t>TX_Los Fresnos Cons ISD</t>
  </si>
  <si>
    <t>TX_Lovejoy ISD</t>
  </si>
  <si>
    <t>TX_McAllen ISD</t>
  </si>
  <si>
    <t>TX_New Home ISD</t>
  </si>
  <si>
    <t>TX_North East ISD</t>
  </si>
  <si>
    <t>TX_Northside ISD</t>
  </si>
  <si>
    <t>TX_Palestine ISD</t>
  </si>
  <si>
    <t>TX_Paris ISD</t>
  </si>
  <si>
    <t>TX_Pharr San Juan Alamo ISD</t>
  </si>
  <si>
    <t>TX_Plano ISD</t>
  </si>
  <si>
    <t>TX_Pottsboro ISD</t>
  </si>
  <si>
    <t>TX_Priddy ISD</t>
  </si>
  <si>
    <t>TX_Princeton ISD</t>
  </si>
  <si>
    <t>TX_Progreso ISD</t>
  </si>
  <si>
    <t>TX_Rankin ISD</t>
  </si>
  <si>
    <t>TX_Rice Cons ISD</t>
  </si>
  <si>
    <t>TX_Richardson ISD</t>
  </si>
  <si>
    <t>TX_Robert Lee ISD</t>
  </si>
  <si>
    <t>TX_Round Rock ISD</t>
  </si>
  <si>
    <t>TX_Rusk ISD</t>
  </si>
  <si>
    <t>TX_Saint Jo ISD</t>
  </si>
  <si>
    <t>TX_San Antonio ISD</t>
  </si>
  <si>
    <t>TX_San Isidro ISD</t>
  </si>
  <si>
    <t>TX_Snyder ISD</t>
  </si>
  <si>
    <t>TX_Splendora ISD</t>
  </si>
  <si>
    <t>TX_Spur ISD</t>
  </si>
  <si>
    <t>TX_Tenaha ISD</t>
  </si>
  <si>
    <t>TX_Tomball ISD</t>
  </si>
  <si>
    <t>TX_United ISD</t>
  </si>
  <si>
    <t>Anthon Elementary School</t>
  </si>
  <si>
    <t>MDR_01057800</t>
  </si>
  <si>
    <t>TX_Waco ISD</t>
  </si>
  <si>
    <t>TX_Walcott ISD</t>
  </si>
  <si>
    <t>TX_Wellington ISD</t>
  </si>
  <si>
    <t>TX_Wichita Falls ISD</t>
  </si>
  <si>
    <t>TX_Willis ISD</t>
  </si>
  <si>
    <t>TX_Winona ISD</t>
  </si>
  <si>
    <t>TX_Wylie ISD</t>
  </si>
  <si>
    <t>TX_Ysleta ISD</t>
  </si>
  <si>
    <t>UT_Cache Co SD</t>
  </si>
  <si>
    <t>UT_Charter_American Prep Acad</t>
  </si>
  <si>
    <t>UT_Charter_Ascent Acad</t>
  </si>
  <si>
    <t>UT_Charter_Channing Hall</t>
  </si>
  <si>
    <t>UT_Charter_Wallace Stegner Acad</t>
  </si>
  <si>
    <t>UT_Davis SD</t>
  </si>
  <si>
    <t>UT_Jordan SD</t>
  </si>
  <si>
    <t>UT_Murray City SD</t>
  </si>
  <si>
    <t>UT_Nebo SD</t>
  </si>
  <si>
    <t>UT_Provo City SD</t>
  </si>
  <si>
    <t>UT_Tooele Co SD</t>
  </si>
  <si>
    <t>UT_Washington Co SD</t>
  </si>
  <si>
    <t>UT_Weber SD</t>
  </si>
  <si>
    <t>VA_Amelia Co PS</t>
  </si>
  <si>
    <t>VA_Campbell Co PS</t>
  </si>
  <si>
    <t>VA_Chesapeake PS</t>
  </si>
  <si>
    <t>VA_Chesterfield Co PS</t>
  </si>
  <si>
    <t>VA_Fairfax Co PS</t>
  </si>
  <si>
    <t>VA_Hampton City Schools</t>
  </si>
  <si>
    <t>VA_Henrico Co PS</t>
  </si>
  <si>
    <t>VA_Loudoun Co PS</t>
  </si>
  <si>
    <t>VA_Lunenburg Co PS</t>
  </si>
  <si>
    <t>VA_Manassas City PS</t>
  </si>
  <si>
    <t>VA_Newport News PS</t>
  </si>
  <si>
    <t>VA_Norfolk PS</t>
  </si>
  <si>
    <t>VA_Prince William Co PS</t>
  </si>
  <si>
    <t>Pulaski County Public Schools</t>
  </si>
  <si>
    <t>Dublin Middle School</t>
  </si>
  <si>
    <t>VA_Richmond PS</t>
  </si>
  <si>
    <t>VA_Roanoke City PS</t>
  </si>
  <si>
    <t>VA_Russell Co PS</t>
  </si>
  <si>
    <t>VA_Shenandoah Co PS</t>
  </si>
  <si>
    <t>VA_Tazewell Co PS</t>
  </si>
  <si>
    <t>VA_Washington Co PS</t>
  </si>
  <si>
    <t>VT_Central Vermont Supervisory Union</t>
  </si>
  <si>
    <t>VT_Champlain Valley SD</t>
  </si>
  <si>
    <t>VT_North Country Supervisory Union</t>
  </si>
  <si>
    <t>Rutland Northeast Supervisory Union</t>
  </si>
  <si>
    <t>Otter Valley Union Middle/High School  </t>
  </si>
  <si>
    <t>MDR_01092989</t>
  </si>
  <si>
    <t>Windham</t>
  </si>
  <si>
    <t>VT_Windham Northeast Supervisory Union</t>
  </si>
  <si>
    <t>WA_Auburn SD 408</t>
  </si>
  <si>
    <t>WA_Bellingham PS 501</t>
  </si>
  <si>
    <t>WA_Bremerton SD</t>
  </si>
  <si>
    <t>WA_Central Kitsap SD 401</t>
  </si>
  <si>
    <t>WA_College Place PS 250</t>
  </si>
  <si>
    <t>WA_Colville SD 115</t>
  </si>
  <si>
    <t>WA_Eastmont SD 206</t>
  </si>
  <si>
    <t>WA_Enumclaw SD 216</t>
  </si>
  <si>
    <t>WA_Everett PS 2</t>
  </si>
  <si>
    <t>WA_Federal Way PS 210</t>
  </si>
  <si>
    <t>WA_Fife PS 417</t>
  </si>
  <si>
    <t>WA_Highland SD 203</t>
  </si>
  <si>
    <t>WA_Monroe SD 103</t>
  </si>
  <si>
    <t>WA_Mount Baker SD 507</t>
  </si>
  <si>
    <t>WA_Ocosta SD 172</t>
  </si>
  <si>
    <t>WA_Olympia SD 111</t>
  </si>
  <si>
    <t>WA_Puyallup SD 3</t>
  </si>
  <si>
    <t>WA_Seattle PS 1</t>
  </si>
  <si>
    <t>WA_Shoreline PS 412</t>
  </si>
  <si>
    <t>WA_South Kitsap SD 402</t>
  </si>
  <si>
    <t>WA_Spokane PS 81</t>
  </si>
  <si>
    <t>WA_Stanwood Camano SD 401</t>
  </si>
  <si>
    <t>WA_Tacoma PS 10</t>
  </si>
  <si>
    <t>WA_Tumwater SD 33</t>
  </si>
  <si>
    <t>Wahkiakum</t>
  </si>
  <si>
    <t>WA_Wahkiakum SD 200</t>
  </si>
  <si>
    <t>WA_Washington Military Dept</t>
  </si>
  <si>
    <t>WI_Ashwaubenon SD</t>
  </si>
  <si>
    <t>WI_Augusta Area SD</t>
  </si>
  <si>
    <t>WI_Charter_Advanced Learning Prog</t>
  </si>
  <si>
    <t>WI_Charter_Core Knowledge</t>
  </si>
  <si>
    <t>WI_Charter_Milwaukee Math and Sci Acad</t>
  </si>
  <si>
    <t>WI_Elmbrook SD</t>
  </si>
  <si>
    <t>WI_Fall River SD</t>
  </si>
  <si>
    <t>WI_Franklin PS</t>
  </si>
  <si>
    <t>WI_Germantown SD</t>
  </si>
  <si>
    <t>WI_Grafton SD</t>
  </si>
  <si>
    <t>WI_Highland CS</t>
  </si>
  <si>
    <t>WI_Kenosha USD</t>
  </si>
  <si>
    <t>WI_Kimberly Area SD</t>
  </si>
  <si>
    <t>WI_Maple Dale Indian Hill SD</t>
  </si>
  <si>
    <t>WI_Marinette SD</t>
  </si>
  <si>
    <t>WI_Medford Area PSD</t>
  </si>
  <si>
    <t>WI_Middleton Cross Plains Area</t>
  </si>
  <si>
    <t>WI_Middleton Cross Plains Area SD</t>
  </si>
  <si>
    <t>WI_Milwaukee PS</t>
  </si>
  <si>
    <t>WI_Necedah Schools</t>
  </si>
  <si>
    <t>WI_Northland Pines SD</t>
  </si>
  <si>
    <t>WI_Oconto Falls SD</t>
  </si>
  <si>
    <t>WI_Oregon SD</t>
  </si>
  <si>
    <t>WI_Portage CSD</t>
  </si>
  <si>
    <t>WI_Prescott SD</t>
  </si>
  <si>
    <t>Racine Unified School District</t>
  </si>
  <si>
    <t>Giese Elementary School</t>
  </si>
  <si>
    <t>MDR_01140536</t>
  </si>
  <si>
    <t>WI_Rice Lake Area SD</t>
  </si>
  <si>
    <t>WI_SD of Athens</t>
  </si>
  <si>
    <t>WI_SD of Beloit Turner</t>
  </si>
  <si>
    <t>WI_SD of Bonduel</t>
  </si>
  <si>
    <t>WI_SD of Florence Co</t>
  </si>
  <si>
    <t>WI_SD of Greenfield</t>
  </si>
  <si>
    <t>WI_SD of Mondovi</t>
  </si>
  <si>
    <t>WI_SD of New London</t>
  </si>
  <si>
    <t>WI_St Francis SD</t>
  </si>
  <si>
    <t>WI_Sun Prairie Area SD</t>
  </si>
  <si>
    <t>WI_Waterford SD</t>
  </si>
  <si>
    <t>WI_Webster SD</t>
  </si>
  <si>
    <t>WI_West Bend SD</t>
  </si>
  <si>
    <t>WI_Wisconsin Heights SD</t>
  </si>
  <si>
    <t>WI_Wisconsin Rapids PS</t>
  </si>
  <si>
    <t>WV_Braxton Co SD</t>
  </si>
  <si>
    <t>WV_Jefferson Co Schools</t>
  </si>
  <si>
    <t>WV_Kanawha Co Schools</t>
  </si>
  <si>
    <t>Mcdowell</t>
  </si>
  <si>
    <t>WV_Marion Co Schools</t>
  </si>
  <si>
    <t>WV_McDowell Co Schools</t>
  </si>
  <si>
    <t>WV_Morgan Co Schools</t>
  </si>
  <si>
    <t>WV_Raleigh Co SD</t>
  </si>
  <si>
    <t>WV_Tyler Co Schools</t>
  </si>
  <si>
    <t>WY_Fremont Co SD 2</t>
  </si>
  <si>
    <t>WY_Natrona Co SD 1</t>
  </si>
  <si>
    <t>WY_Niobrara Co SD 1</t>
  </si>
  <si>
    <t>Complete Word or Phrase</t>
  </si>
  <si>
    <t>Abbreviation</t>
  </si>
  <si>
    <t>Academy</t>
  </si>
  <si>
    <t>Acad</t>
  </si>
  <si>
    <t>Accommodation District</t>
  </si>
  <si>
    <t>AD</t>
  </si>
  <si>
    <t>Borough School District</t>
  </si>
  <si>
    <t>BSD</t>
  </si>
  <si>
    <t>Co</t>
  </si>
  <si>
    <t>Community</t>
  </si>
  <si>
    <t>Comm</t>
  </si>
  <si>
    <t>Consolidated</t>
  </si>
  <si>
    <t>Cons</t>
  </si>
  <si>
    <t>Corporation</t>
  </si>
  <si>
    <t>Corp</t>
  </si>
  <si>
    <t>Community School</t>
  </si>
  <si>
    <t>CS</t>
  </si>
  <si>
    <t>Community School Corporation</t>
  </si>
  <si>
    <t>CSC</t>
  </si>
  <si>
    <t>Community School District</t>
  </si>
  <si>
    <t>CSD</t>
  </si>
  <si>
    <t>Community Schools Unified School District</t>
  </si>
  <si>
    <t>CSUSD</t>
  </si>
  <si>
    <t>Community Unified School District</t>
  </si>
  <si>
    <t>CUSD</t>
  </si>
  <si>
    <t xml:space="preserve">Elementary School  </t>
  </si>
  <si>
    <t>Elementary School District</t>
  </si>
  <si>
    <t>ESD</t>
  </si>
  <si>
    <t>Exempted Village School</t>
  </si>
  <si>
    <t>EVSD</t>
  </si>
  <si>
    <t>Exempted Village School District</t>
  </si>
  <si>
    <t xml:space="preserve">High School  </t>
  </si>
  <si>
    <t xml:space="preserve">HS </t>
  </si>
  <si>
    <t>High School District</t>
  </si>
  <si>
    <t>HSD</t>
  </si>
  <si>
    <t>Independent School</t>
  </si>
  <si>
    <t>IS</t>
  </si>
  <si>
    <t>Independent School District</t>
  </si>
  <si>
    <t>ISD</t>
  </si>
  <si>
    <t>Joint School District</t>
  </si>
  <si>
    <t>JSD</t>
  </si>
  <si>
    <t>Joint Unified School District</t>
  </si>
  <si>
    <t>JUSD</t>
  </si>
  <si>
    <t>Joint Vocational School District</t>
  </si>
  <si>
    <t>JVSD</t>
  </si>
  <si>
    <t>Local School</t>
  </si>
  <si>
    <t>LS</t>
  </si>
  <si>
    <t>Local School District</t>
  </si>
  <si>
    <t>LSD</t>
  </si>
  <si>
    <t>Market Data Retrieval</t>
  </si>
  <si>
    <t>Metropolitan</t>
  </si>
  <si>
    <t>Metro</t>
  </si>
  <si>
    <t>Middle School</t>
  </si>
  <si>
    <t>Maine School Administrative District</t>
  </si>
  <si>
    <t>MSAD</t>
  </si>
  <si>
    <t>Mountain</t>
  </si>
  <si>
    <t>Mtn</t>
  </si>
  <si>
    <t>Natioinal Center for Education Statistics</t>
  </si>
  <si>
    <t>NCES</t>
  </si>
  <si>
    <t>National School COVID-19 Prevention Survey</t>
  </si>
  <si>
    <t>NSCPS</t>
  </si>
  <si>
    <t>Public School</t>
  </si>
  <si>
    <t>PS</t>
  </si>
  <si>
    <t>Public School Community District</t>
  </si>
  <si>
    <t>PSCD</t>
  </si>
  <si>
    <t>Public School District</t>
  </si>
  <si>
    <t>PSD</t>
  </si>
  <si>
    <t>Public Schools Independent School District</t>
  </si>
  <si>
    <t>PSISD</t>
  </si>
  <si>
    <t>Public School System</t>
  </si>
  <si>
    <t>PSS</t>
  </si>
  <si>
    <t>Regional School District</t>
  </si>
  <si>
    <t>RSD</t>
  </si>
  <si>
    <t>Regional School System</t>
  </si>
  <si>
    <t>RSS</t>
  </si>
  <si>
    <t>Regional School Unit</t>
  </si>
  <si>
    <t>RSU</t>
  </si>
  <si>
    <t>School Corporation</t>
  </si>
  <si>
    <t>School District</t>
  </si>
  <si>
    <t>School District Regional School Unit</t>
  </si>
  <si>
    <t>SDRSU</t>
  </si>
  <si>
    <t>School System</t>
  </si>
  <si>
    <t>SS</t>
  </si>
  <si>
    <t>Special School District</t>
  </si>
  <si>
    <t>SSD</t>
  </si>
  <si>
    <t>School Union</t>
  </si>
  <si>
    <t>SU</t>
  </si>
  <si>
    <t>Township School District</t>
  </si>
  <si>
    <t>TSD</t>
  </si>
  <si>
    <t>Union Free School District</t>
  </si>
  <si>
    <t>UFSD</t>
  </si>
  <si>
    <t>Unified School District</t>
  </si>
  <si>
    <t>USD</t>
  </si>
  <si>
    <t>Unique District</t>
  </si>
  <si>
    <t>Comprehensive</t>
  </si>
  <si>
    <t>Otherrtheast</t>
  </si>
  <si>
    <t>Other month</t>
  </si>
  <si>
    <t>ESSER</t>
  </si>
  <si>
    <t>Fairbanks Otherrth Star Borough School District</t>
  </si>
  <si>
    <t>AK_Fairbanks Otherrth Star_Return to School Guidelines_20210813</t>
  </si>
  <si>
    <t>Fairbanks Otherrth Star</t>
  </si>
  <si>
    <t>Mexicayotl Academy of Excellence - Othergales</t>
  </si>
  <si>
    <t>Othergales</t>
  </si>
  <si>
    <t>Return to school plan: chrome-extension://efaidnbmnnnibpcajpcglclefindmkaj/https://www.azed.gov/sites/default/files/webform/Safe%20Return%20to%20School%20Submission%2012.17.2021.pdf</t>
  </si>
  <si>
    <t>AZ_Arlington_COVID-19 Protocols_Othert dated.pdf</t>
  </si>
  <si>
    <t>AZ_Empower_Mitigation Plan_Othert dated</t>
  </si>
  <si>
    <t>Other month or year</t>
  </si>
  <si>
    <t>CoconiOther</t>
  </si>
  <si>
    <t>AZ_Gilbert 41_COVID Website FAQ_Othert dated</t>
  </si>
  <si>
    <t>AZ_Hayden-Winkelman_Covid-19 Mitigation Plan_Othert dated.pdf</t>
  </si>
  <si>
    <t>Othervember</t>
  </si>
  <si>
    <t>AZ_Marana 6_Health Mitigation Plan_Othert dated</t>
  </si>
  <si>
    <t>AR_Conway_COVID-19 Web Page_Othert dated</t>
  </si>
  <si>
    <t>Otherrth Little Rock School District</t>
  </si>
  <si>
    <t>AR_Otherrth Little Rock_COVID-19 Guidelines_20220428</t>
  </si>
  <si>
    <t>Otherrth Little Rock</t>
  </si>
  <si>
    <t>William Otherrthrup Elementary School</t>
  </si>
  <si>
    <t>CaOtherga Park</t>
  </si>
  <si>
    <t>Charter School - InOthervations Academy</t>
  </si>
  <si>
    <t>InOthervations Academy</t>
  </si>
  <si>
    <t>MendociOther</t>
  </si>
  <si>
    <t>Charter School - Other District</t>
  </si>
  <si>
    <t>CA_School For Entrepreneurship and TechOtherlogy_COVID Website_Othert dated</t>
  </si>
  <si>
    <t>School For Entrepreneurship And TechOtherlogy</t>
  </si>
  <si>
    <t>CA_Aspire_COVID One Pagers_Othert dated.pdf</t>
  </si>
  <si>
    <t>CA_Alliance Ouchi-O'doOthervan_ESSER Safe Return to In-Person_2021-2022</t>
  </si>
  <si>
    <t>Ouchi-O'DoOthervan 6-12 Complex</t>
  </si>
  <si>
    <t>060231000113</t>
  </si>
  <si>
    <t>95122</t>
  </si>
  <si>
    <t>SolaOther</t>
  </si>
  <si>
    <t>CA_San BernardiOther County Office of Ed_Safety Plan_20211002</t>
  </si>
  <si>
    <t>San BernardiOther</t>
  </si>
  <si>
    <t>CA_CapistraOther_COVID-19 Safety Plan_202110</t>
  </si>
  <si>
    <t>Charter School - Education for Change Public Schools</t>
  </si>
  <si>
    <t>060240504288</t>
  </si>
  <si>
    <t>94601</t>
  </si>
  <si>
    <t>Lake ElsiOtherre</t>
  </si>
  <si>
    <t>CA_Cambrian_COVID Website_Othert dated</t>
  </si>
  <si>
    <t>CamiOther Union Elementary School District</t>
  </si>
  <si>
    <t>CA_CamiOther_COVID 19 Prevention Program_202107</t>
  </si>
  <si>
    <t>CamiOther Polytechnic</t>
  </si>
  <si>
    <t>CamiOther</t>
  </si>
  <si>
    <t>CapistraOther Unified School District</t>
  </si>
  <si>
    <t>FresOther</t>
  </si>
  <si>
    <t>CupertiOther Union School District</t>
  </si>
  <si>
    <t>CA_CupertiOther_COVID-19 Health and Safety Guidelines_20210817</t>
  </si>
  <si>
    <t>CupertiOther</t>
  </si>
  <si>
    <t>Del Otherrte Unified School District</t>
  </si>
  <si>
    <t>CA_Del Otherrte_Safety Plan_20220329</t>
  </si>
  <si>
    <t>Del Otherrte</t>
  </si>
  <si>
    <t>MoOther</t>
  </si>
  <si>
    <t>Charter School - The Classical Academies</t>
  </si>
  <si>
    <t>061291011756</t>
  </si>
  <si>
    <t>1195</t>
  </si>
  <si>
    <t>Sheldon Academy of InOthervative Learning</t>
  </si>
  <si>
    <t>FresOther Unified School District</t>
  </si>
  <si>
    <t>CA_FresOther_ESSER Safety Plan Updated_20211114</t>
  </si>
  <si>
    <t>Word doc (policy)</t>
  </si>
  <si>
    <t>CamiOther Real Elementary School</t>
  </si>
  <si>
    <t>KoOthercti Unified School District</t>
  </si>
  <si>
    <t>CA_KoOthercti_Prevention Program_20220512</t>
  </si>
  <si>
    <t>MultOthermah Street Elementary School</t>
  </si>
  <si>
    <t>MagOtherlia School District</t>
  </si>
  <si>
    <t>CA_MagOtherlia_COVID-19 Safety Plan_20210916</t>
  </si>
  <si>
    <t>MoreOther Valley Unified School District</t>
  </si>
  <si>
    <t>CA_MoreOther Valley_COVID-19 Updates_20220118</t>
  </si>
  <si>
    <t>MoreOther Valley</t>
  </si>
  <si>
    <t>CA_Stellar Charter School_Reopening Plan_20210305</t>
  </si>
  <si>
    <t>SoOtherma</t>
  </si>
  <si>
    <t>CA_Sacramento City_Mitigation Standards_Othert dated</t>
  </si>
  <si>
    <t>CA_San BernardiOther City_Prevention Plan_20220509</t>
  </si>
  <si>
    <t>CA_San Diego_Phased Implementation PPT_Othert dated</t>
  </si>
  <si>
    <t>EliOtherr Lincoln Hickey Jr./Sr. High</t>
  </si>
  <si>
    <t>CO_Adams County_Keep Schools Open PPT_Othert dated</t>
  </si>
  <si>
    <t>Otherel Community Arts School</t>
  </si>
  <si>
    <t>CO_Jefferson R-1_COVID-19 Website_Othert dated</t>
  </si>
  <si>
    <t>CO_Weld Re-7 Platte Valley_State Dept Health Guidance_Othert dated</t>
  </si>
  <si>
    <t>CO_St Vrain Re-1j_Health and Safety Website_Othert dated</t>
  </si>
  <si>
    <t>CO_Thompson R2-J_Symptom Stay Home Guidance_Othert dated</t>
  </si>
  <si>
    <t>HuerfaOther School District Re-1</t>
  </si>
  <si>
    <t>CO_HuerfaOther Re-1_School Start Updates_20210810</t>
  </si>
  <si>
    <t>HuerfaOther</t>
  </si>
  <si>
    <t>Otherrwich Public Schools</t>
  </si>
  <si>
    <t>CT_Otherrwich_Covid-19 Website Info_2021-2022</t>
  </si>
  <si>
    <t>090312000677</t>
  </si>
  <si>
    <t>Otherrwich</t>
  </si>
  <si>
    <t>06360</t>
  </si>
  <si>
    <t>313</t>
  </si>
  <si>
    <t>DE_Laurel_Website Updates &amp; Test to Stay FAQ_Othert dated</t>
  </si>
  <si>
    <t>FL_Broward_COVID FAQ_Othert dated</t>
  </si>
  <si>
    <t>Otherrth Broward Academy of Excellence</t>
  </si>
  <si>
    <t>Otherrth Lauderdale</t>
  </si>
  <si>
    <t>Charter School - Miami-Dade Foundation For Educational InOthervation, Inc.</t>
  </si>
  <si>
    <t>FL_Escambia_State Dept Ed Updated Guidance_Othert dated</t>
  </si>
  <si>
    <t>Otherrthview High School</t>
  </si>
  <si>
    <t>FL_Gadsden_Safety Protocols_Othert dated</t>
  </si>
  <si>
    <t>FL_Holmes_State DOH Updated Quarantine Guidance_Othert dated</t>
  </si>
  <si>
    <t>FL_Lee_COVID-19 Protocols Website_Othert dated</t>
  </si>
  <si>
    <t>FL_Leon_Health Plan Website_Othert dated</t>
  </si>
  <si>
    <t>FL_Pinellas_State Dept Ed Updated Guidance_Othert dated</t>
  </si>
  <si>
    <t>Otherrth Lakeland Elementary School</t>
  </si>
  <si>
    <t>FL_Polk_Health Protocols_Othert dated</t>
  </si>
  <si>
    <t>SemiOtherle County Public Schools</t>
  </si>
  <si>
    <t>FL_SemiOtherle_Reopening Plan_2021-2022</t>
  </si>
  <si>
    <t>SemiOtherle</t>
  </si>
  <si>
    <t>FL_Volusia_COVID-19 Website_Othert dated</t>
  </si>
  <si>
    <t>GA_Atlanta_COVID Website_Othert dated</t>
  </si>
  <si>
    <t>Otherrth Harlem Elementary School</t>
  </si>
  <si>
    <t>GA_Gwinnett_COVID-19 Website_Othert dated</t>
  </si>
  <si>
    <t>Otherrthside Elementary School</t>
  </si>
  <si>
    <t>GA_Jackson_COVID Protocol Infographic_Othert dated</t>
  </si>
  <si>
    <t>GA_Tift_COVID Website_Othert dated</t>
  </si>
  <si>
    <t>HoOtherlulu</t>
  </si>
  <si>
    <t>ID_Lake Pend Oreille 84_COVID Website_Othert dated.pdf</t>
  </si>
  <si>
    <t>ID_Vallivue_Ready to Re-Engage_Othert Dated</t>
  </si>
  <si>
    <t>ID_OrofiOther 171_Return to In-Person_20210927</t>
  </si>
  <si>
    <t>OrofiOther Junior-Senior High School</t>
  </si>
  <si>
    <t>OrofiOther</t>
  </si>
  <si>
    <t>CheOthera</t>
  </si>
  <si>
    <t>IL_Milne-Kelvin Grove 91_Protocol Infographic_Othert dated</t>
  </si>
  <si>
    <t>IL_Elgin U-46_COVID Website FAQs_Othert dated</t>
  </si>
  <si>
    <t>IL_Granite City 9_COVID Website_Othert dated</t>
  </si>
  <si>
    <t>IL_Massac 1_Return to Otherrmal School Plan_20220723</t>
  </si>
  <si>
    <t>IL_Naperville_COVID-19 Policies_Othert dated</t>
  </si>
  <si>
    <t>PenOtheryer School District 79</t>
  </si>
  <si>
    <t>IL_PenOtheryer 79_Reopening Plan_20210812</t>
  </si>
  <si>
    <t>PenOtheryer Elementary School</t>
  </si>
  <si>
    <t>Otherrridge</t>
  </si>
  <si>
    <t>IL_Sycamore 427_Precautionary Procedures_Othert dated</t>
  </si>
  <si>
    <t>Otherrth Grove Elementary School</t>
  </si>
  <si>
    <t>IL_D45 Dupage_COVID Website_Othert dated</t>
  </si>
  <si>
    <t>Otherrth Elementary School</t>
  </si>
  <si>
    <t>KOtherx</t>
  </si>
  <si>
    <t>Otherrthwestern School Corporation</t>
  </si>
  <si>
    <t>IN_Otherrthwestern_Updated Return to In-Person Instruction Plan_09012021</t>
  </si>
  <si>
    <t>Otherrthwestern High School</t>
  </si>
  <si>
    <t>Otherrth Side Middle School</t>
  </si>
  <si>
    <t>IN_South Bend_COVID-19 Update PPT_Othert dated</t>
  </si>
  <si>
    <t>IA_Belmond-Klemme_ESSER Application_Othert dated</t>
  </si>
  <si>
    <t>Otherrth Iowa Community Schools</t>
  </si>
  <si>
    <t>IA_Otherrth Iowa_Reopening Plan_202107</t>
  </si>
  <si>
    <t>Otherrth Iowa High School</t>
  </si>
  <si>
    <t>IA_Davenport_Quarantine vs. Isolation and FAQ_Othert dated</t>
  </si>
  <si>
    <t>IA_Des Moines_COVID-19 Guidance Blog_Othert dated</t>
  </si>
  <si>
    <t>IA_Williamsburg_Othertifying School of Positive COVID Test_Othert Dated</t>
  </si>
  <si>
    <t>KS_Belle Plaine_Safe Return Plan_Othert dated</t>
  </si>
  <si>
    <t>Kingman-Otherrwich Unified School District 331</t>
  </si>
  <si>
    <t>KS_Kingman-Otherrwich 331_Return to In-Person_202106</t>
  </si>
  <si>
    <t>Otherrwich School</t>
  </si>
  <si>
    <t>KS_Phillipsburg 325_ Operational Zones Chart_Othert dated</t>
  </si>
  <si>
    <t>KS_Pawnee Heights 496_ Re-Opening Plan_Othert dated</t>
  </si>
  <si>
    <t>KY_Jefferson_Updated Health Guidelines_Othert dated</t>
  </si>
  <si>
    <t>ShanOthern Johnson Elementary School</t>
  </si>
  <si>
    <t>KY_Trigg_2022 Updated Guidance_Othert dated</t>
  </si>
  <si>
    <t>Dr. Martin Luther King Jr. Charter School For Science and TechOtherlogy</t>
  </si>
  <si>
    <t>LA_OtherLA_Reopening Plan_20211018.pdf</t>
  </si>
  <si>
    <t>Otherrthwood High School</t>
  </si>
  <si>
    <t>Otherrth Central High School</t>
  </si>
  <si>
    <t>PeOtherbscot</t>
  </si>
  <si>
    <t>ME_RSU 72_COVID-19 Response Chart_Othert dated</t>
  </si>
  <si>
    <t>MD_Cecil C_Safety Protocols_Othert dated</t>
  </si>
  <si>
    <t>MD_Montgomery_Commitments for Reopening_Othert dated</t>
  </si>
  <si>
    <t>Charter School - Brooke Charter Schools</t>
  </si>
  <si>
    <t>250007101747</t>
  </si>
  <si>
    <t>02131</t>
  </si>
  <si>
    <t>MA_Brockton_COVID Website_Othert dated</t>
  </si>
  <si>
    <t>Otherrfolk</t>
  </si>
  <si>
    <t>MA_Dighton Rehoboth_COVID Website_Othert dated</t>
  </si>
  <si>
    <t>LeOtherx Public Schools</t>
  </si>
  <si>
    <t>MA_LeOtherx_Welcome Back Letter_20210827</t>
  </si>
  <si>
    <t>LeOtherx Memorial Middle and High School</t>
  </si>
  <si>
    <t>LeOtherx</t>
  </si>
  <si>
    <t>MA_Marblehead_ Protocol for COVID-19 Positive Students Staff_Othert dated</t>
  </si>
  <si>
    <t>Otherrthampton Public Schools</t>
  </si>
  <si>
    <t>MA_Otherrthampton_District letter_20210820</t>
  </si>
  <si>
    <t>MA_Quincy_COVID Website_Othert dated</t>
  </si>
  <si>
    <t>MA_Rockland_Protocol Letter_20211231 &amp; Cleaning Plan_Othert dated</t>
  </si>
  <si>
    <t>MI_Crestwood_State Dept Health Quarantine Infographic_Othert dated</t>
  </si>
  <si>
    <t>260007800528</t>
  </si>
  <si>
    <t>49686</t>
  </si>
  <si>
    <t>MI_Jalen Rose Academy_School Website_Othert dated</t>
  </si>
  <si>
    <t>MeOtherminee</t>
  </si>
  <si>
    <t>MI_Clintondale_COVID Website_Othert dated</t>
  </si>
  <si>
    <t>Perry InOthervation Center</t>
  </si>
  <si>
    <t>Otherrth School</t>
  </si>
  <si>
    <t>MI_Plymouth Canton_Updated Guidelines_20220325 &amp; Mask FAQ_Othert dated</t>
  </si>
  <si>
    <t>MI_Royal Oak_Safety Chart_20200921 &amp; Cleaning_Othert dated</t>
  </si>
  <si>
    <t>Otherrthwood Elementary School</t>
  </si>
  <si>
    <t>MI_Sault Sainte Marie_Operating Safely PPT &amp; FAQs_Othert dated</t>
  </si>
  <si>
    <t>MI_Lake Shore_COVID Website_Othert dated</t>
  </si>
  <si>
    <t>MI_Troy_ESSER &amp; County Dept of Health Guidance_Othert dated</t>
  </si>
  <si>
    <t>MN_Brandon-Evansville_Isolation Guidelines_Othert dated</t>
  </si>
  <si>
    <t>MN_Brooklyn Center_COVID Website_Othert dated</t>
  </si>
  <si>
    <t>Otherrth St. Paul-Maplewood-Oakdale Independent School District 622</t>
  </si>
  <si>
    <t>Otherrth High School</t>
  </si>
  <si>
    <t>Otherrth Saint Paul</t>
  </si>
  <si>
    <t>MN_Osseo 279_Website COVID-19 Planning_Othert dated</t>
  </si>
  <si>
    <t>AOtherka</t>
  </si>
  <si>
    <t>WiOtherna-Montgomery Consolidated School District</t>
  </si>
  <si>
    <t>MS_WiOtherna-Montgomery_Return to School_20220103</t>
  </si>
  <si>
    <t>WiOtherna Elementary School</t>
  </si>
  <si>
    <t>WiOtherna</t>
  </si>
  <si>
    <t>MS_Covington_Reopening PPT_20210614 &amp; Hygiene_Othert dated</t>
  </si>
  <si>
    <t>Hancock Otherrth Central Elementary School</t>
  </si>
  <si>
    <t>MS_Leland_Operations FAQ_Othert dated</t>
  </si>
  <si>
    <t>MO_New Madrid R1_COVID Website_Othert dated</t>
  </si>
  <si>
    <t>Charter School - Otherrth Side Community School</t>
  </si>
  <si>
    <t>MO_Otherrth Side Community School_Return to In-Person_20220118</t>
  </si>
  <si>
    <t>MO_Independence 30_COVID Website_Othert dated</t>
  </si>
  <si>
    <t>Otherrth Harrison R-III School District</t>
  </si>
  <si>
    <t>MO_Otherrth Harrison R3_COVID Website_20210615</t>
  </si>
  <si>
    <t>Otherrth Harrison R-III Elementary School</t>
  </si>
  <si>
    <t>RiteOtherur School District</t>
  </si>
  <si>
    <t>MO_RiteOtherur_Return to Learning Plan_20210211</t>
  </si>
  <si>
    <t>MT_Billings 2_COVID Website FAQ_Othert dated</t>
  </si>
  <si>
    <t>MT_Butte_3-Phased Reopening Plan_Othert dated</t>
  </si>
  <si>
    <t>Otherrfolk Public School District 2</t>
  </si>
  <si>
    <t>NE_Otherrfolk_Safe Return to In-Person Instruction Plan Amended_20210913</t>
  </si>
  <si>
    <t>NE_Omaha 1_COVID Website_Othert dated</t>
  </si>
  <si>
    <t>Otherrth Las Vegas</t>
  </si>
  <si>
    <t>Laura DoOthervan School</t>
  </si>
  <si>
    <t>School of Business, TechOtherlogy, Marketing &amp; Finance</t>
  </si>
  <si>
    <t>EleaOtherr G. Hewitt</t>
  </si>
  <si>
    <t>NM_Moriarty-Edgewood_Back to School 2021-2022 FAQs_Othert dated</t>
  </si>
  <si>
    <t>El CamiOther Real Academy</t>
  </si>
  <si>
    <t>P.S. 126 Manhattan Academy of TechOtherlogy</t>
  </si>
  <si>
    <t>KOtherwledge and Power Preparatory Academy VI</t>
  </si>
  <si>
    <t>NY_Bronx Academy of Promise_NYC Dept of Health Website_Othert dated.pdf</t>
  </si>
  <si>
    <t>NY_True Otherrth Troy Charter_State Dept of Ed Guidance_202108</t>
  </si>
  <si>
    <t>Otherrth Rockland Central School District</t>
  </si>
  <si>
    <t>NY_Otherrth Rockland_Reentry Plan_20210419</t>
  </si>
  <si>
    <t>361598001379</t>
  </si>
  <si>
    <t>12095</t>
  </si>
  <si>
    <t>Helen Barrett Montgomery School Other. 50</t>
  </si>
  <si>
    <t>OOtherndaga</t>
  </si>
  <si>
    <t>SkaOther Elementary School</t>
  </si>
  <si>
    <t>Charter School - Otherrth Carolina Department of Education</t>
  </si>
  <si>
    <t>NC_Neuse Charter_COVID Protocols_Othert dated</t>
  </si>
  <si>
    <t>NC_Bladen_reporting guidelines &amp; general info_Othert dated</t>
  </si>
  <si>
    <t>SwannaOthera</t>
  </si>
  <si>
    <t>370048000171</t>
  </si>
  <si>
    <t>28655</t>
  </si>
  <si>
    <t>NC_Cherokee_Safe Return to School_Othert dated</t>
  </si>
  <si>
    <t>Otherrthwest Middle School</t>
  </si>
  <si>
    <t>New HaOtherver County Schools</t>
  </si>
  <si>
    <t>NC_New HaOtherver_COVID Precautions &amp; Update doc_20210803</t>
  </si>
  <si>
    <t>MCS Otherble Middle School</t>
  </si>
  <si>
    <t>New HaOtherver</t>
  </si>
  <si>
    <t>Otherrthern Middle School</t>
  </si>
  <si>
    <t>OH_Riverside Academy_COVID-19 Decision Tree_Othert dated</t>
  </si>
  <si>
    <t>390435200103</t>
  </si>
  <si>
    <t>45701</t>
  </si>
  <si>
    <t>OH_Cleveland Metro_ESSER Plan_20210624 &amp; Safety Screenshot_Othert dated</t>
  </si>
  <si>
    <t>OH_Columbus_COVID-19 Mitigation FAQ_Othert dated</t>
  </si>
  <si>
    <t>David H. Ponitz Career TechOtherlogy Center</t>
  </si>
  <si>
    <t>OH_Geneva_ESSER Safe Return_20210702 &amp; Mask Metric_Othert dated</t>
  </si>
  <si>
    <t>Otherrwalk City School District</t>
  </si>
  <si>
    <t>OH_Otherrwalk City_Opening Guide_2021-2022</t>
  </si>
  <si>
    <t>Otherrwalk</t>
  </si>
  <si>
    <t>Otherrwood City School District</t>
  </si>
  <si>
    <t>Otherrwood</t>
  </si>
  <si>
    <t>OH_Loudonville-Perrysville_COVID Protocols_Othert dated</t>
  </si>
  <si>
    <t>Otherrth Fork Local Schools</t>
  </si>
  <si>
    <t>OH_Meigs_Safety Guidelines Letter_Othert dated</t>
  </si>
  <si>
    <t>OH_Southern Local_ESSER Safe Return_Othert dated</t>
  </si>
  <si>
    <t>Otherrthern Local Schools</t>
  </si>
  <si>
    <t>OH_Otherrthern_Continuity Service Plan PPT_2021-2022</t>
  </si>
  <si>
    <t>OH_Botkins_COVID Website_Othert dated</t>
  </si>
  <si>
    <t>Mount VerOthern City Schools</t>
  </si>
  <si>
    <t>OH_Mt. VerOthern City_Reopening Plan_20210824</t>
  </si>
  <si>
    <t>Mount VerOthern</t>
  </si>
  <si>
    <t>391001901244</t>
  </si>
  <si>
    <t>45750</t>
  </si>
  <si>
    <t>250</t>
  </si>
  <si>
    <t>OK_Cleora 6_Safety and Health Inforgraphic_Othert dated</t>
  </si>
  <si>
    <t>OK_Oklahoma City_COVID-19 Mitigation Strategies_Othert dated</t>
  </si>
  <si>
    <t>OK_Rocky Mountain 24_Return to Learn FAQ_Othert dated</t>
  </si>
  <si>
    <t>SemiOtherle Public Schools I-1</t>
  </si>
  <si>
    <t>SemiOtherle High School</t>
  </si>
  <si>
    <t>OK_Smithville I-14_Safe Return Plan_Othert dated</t>
  </si>
  <si>
    <t>MultOthermah</t>
  </si>
  <si>
    <t>OR_Beaverton_COVID-19 Website FAQ_Othert dated</t>
  </si>
  <si>
    <t>OR_Estacada 108_COVID Website_20220302</t>
  </si>
  <si>
    <t>OR_Salem-Keizer_ESSER Plan_20220318 &amp; screenshots_Othert dated</t>
  </si>
  <si>
    <t>Otherrth Lake School District 14</t>
  </si>
  <si>
    <t>OR_Otherrth Lake 14_ESSER Safe Return to In-Person Instruction_20210921</t>
  </si>
  <si>
    <t>Otherrth Lake School</t>
  </si>
  <si>
    <t>GoverOtherr Mifflin School District</t>
  </si>
  <si>
    <t>PA_GoverOtherr Mifflin_Transition Forward_20220222</t>
  </si>
  <si>
    <t>BreckOtherck Elementary School</t>
  </si>
  <si>
    <t>GleOtherlden School</t>
  </si>
  <si>
    <t>GleOtherlden</t>
  </si>
  <si>
    <t>Otherrth Hills School District</t>
  </si>
  <si>
    <t>PA_Otherrth Hills_ESSER Safety Plan_20210817</t>
  </si>
  <si>
    <t>Otherrth Hills Middle School</t>
  </si>
  <si>
    <t>Penn MaOtherr School District</t>
  </si>
  <si>
    <t>PA_Penn MaOtherr_ESSER Safety Plan_20210701</t>
  </si>
  <si>
    <t>LebaOthern</t>
  </si>
  <si>
    <t>Parkway Otherrthwest High School</t>
  </si>
  <si>
    <t>Otherrthumberland</t>
  </si>
  <si>
    <t>440099000261</t>
  </si>
  <si>
    <t>02828</t>
  </si>
  <si>
    <t>264</t>
  </si>
  <si>
    <t>SC_Abbeville_Slow the Spread Parent Infographic_Othert dated</t>
  </si>
  <si>
    <t>Brockington Elementary Magnet School for Science and TechOtherlogy</t>
  </si>
  <si>
    <t>TN_Achievement_TN State Dept Ed Safe Return Guidance_Othert dated</t>
  </si>
  <si>
    <t>KOtherx County Schools</t>
  </si>
  <si>
    <t>TN_KOtherx_ESSER Health Safety Plan_20210827</t>
  </si>
  <si>
    <t>KOtherxville</t>
  </si>
  <si>
    <t>VoOtherre Middle School</t>
  </si>
  <si>
    <t>VoOtherre</t>
  </si>
  <si>
    <t>TX_KIPP_Guidelines_20210817 &amp; other screenshots_Othert dated</t>
  </si>
  <si>
    <t>TX_Amarillo_Safety_Othert dated &amp; Staff Leave_20210607</t>
  </si>
  <si>
    <t>KOtherx Elementary School</t>
  </si>
  <si>
    <t>TX_Carrollton-Farmers_COVID website_Othert dated</t>
  </si>
  <si>
    <t>TX_Childress_Summary of ESSER Allocation_Othert dated</t>
  </si>
  <si>
    <t>481686001461</t>
  </si>
  <si>
    <t>75115</t>
  </si>
  <si>
    <t>TX_Grand Prairie_COVID Website_Othert dated</t>
  </si>
  <si>
    <t>Otherrthside High School</t>
  </si>
  <si>
    <t>TX_Keller_COVID Website_Othert dated</t>
  </si>
  <si>
    <t>TX_Klein_Health and Safety Protocols_Othert dated</t>
  </si>
  <si>
    <t>TX_Longview_COVID-19 Info_Othert dated</t>
  </si>
  <si>
    <t>Los FresOthers Consolidated Independent School District</t>
  </si>
  <si>
    <t>TX_Los FresOthers_Return to In-Person_20220214</t>
  </si>
  <si>
    <t>Otherrth East Independent School District</t>
  </si>
  <si>
    <t>TX_Otherrth East_School Safety Plan_20210804</t>
  </si>
  <si>
    <t>PlaOther Independent School District</t>
  </si>
  <si>
    <t>PlaOther</t>
  </si>
  <si>
    <t>TX_PlaOther_Manual for Return to School_20220107</t>
  </si>
  <si>
    <t>TX_Robert Lee_Reopen Plan updated as needed_Othert dated</t>
  </si>
  <si>
    <t>TX_Uvalde_Employee and Student Mitigation Tables_20220105</t>
  </si>
  <si>
    <t>484372004966</t>
  </si>
  <si>
    <t>WiOtherna Independent School District</t>
  </si>
  <si>
    <t>TX_WiOtherna_Return to In-Person_20210816</t>
  </si>
  <si>
    <t>UT_Wallace Stegner_COVID19 Information FAQs_Othert dated</t>
  </si>
  <si>
    <t>Otherrth Summit School District</t>
  </si>
  <si>
    <t>Otherrth Summit High School</t>
  </si>
  <si>
    <t>Rutland Otherrtheast Supervisory Union</t>
  </si>
  <si>
    <t>500039200234</t>
  </si>
  <si>
    <t>05733</t>
  </si>
  <si>
    <t>Windham Otherrtheast Supervisory Union</t>
  </si>
  <si>
    <t>VT_Windham Otherrtheast_School Return Plan_20220124</t>
  </si>
  <si>
    <t>Otherrth Country Supervisory Union</t>
  </si>
  <si>
    <t>VT_Otherrth Country 31_Strong Healthy Start_20211001</t>
  </si>
  <si>
    <t>Otherrth Country Union Junior High School</t>
  </si>
  <si>
    <t>VA_Chesapeake_COVID Website_Othert dated</t>
  </si>
  <si>
    <t>Otherrfolk City</t>
  </si>
  <si>
    <t>VA_Lunenburg_Return to In-Person_Othert dated</t>
  </si>
  <si>
    <t>VA_Newport News_COVID Website_Othert dated</t>
  </si>
  <si>
    <t>Otherrfolk Public Schools</t>
  </si>
  <si>
    <t>VA_Otherrfolk_Health Mitigation Plan_20211005</t>
  </si>
  <si>
    <t>510315001333</t>
  </si>
  <si>
    <t>24084</t>
  </si>
  <si>
    <t>RoaOtherke City</t>
  </si>
  <si>
    <t>RoaOtherke City Public Schools</t>
  </si>
  <si>
    <t>VA_RoaOtherke City_COVID website_Othert dated</t>
  </si>
  <si>
    <t>RoaOtherke</t>
  </si>
  <si>
    <t>LebaOthern Primary School</t>
  </si>
  <si>
    <t>Otherrth Tazewell</t>
  </si>
  <si>
    <t>WA_Everett_Safety Handbook_20210921 &amp; Test to Stay_Othert dated</t>
  </si>
  <si>
    <t>SOtherhomish</t>
  </si>
  <si>
    <t>Otheroksack Valley School District 506</t>
  </si>
  <si>
    <t>WA_South Kitsap_COVID Health and Safety_Othert dated</t>
  </si>
  <si>
    <t>Stanwood CamaOther School District 401</t>
  </si>
  <si>
    <t>WA_Stanwood-CamaOther 401_State Dept of Health Guidance_20220312</t>
  </si>
  <si>
    <t>TeniOther School District 402</t>
  </si>
  <si>
    <t>TeniOther Elementary School</t>
  </si>
  <si>
    <t>TeniOther</t>
  </si>
  <si>
    <t>WV_Jefferson_Pandemic Operations Plan_202110</t>
  </si>
  <si>
    <t>WI_Milwaukee Math and Sci Academy_State Dept Health Guidance_Othert dated</t>
  </si>
  <si>
    <t>AshwaubeOthern School District</t>
  </si>
  <si>
    <t>WI_AshwaubeOthern_Return to In-Person_2021-2022</t>
  </si>
  <si>
    <t>AshwaubeOthern High School</t>
  </si>
  <si>
    <t>WI_Augusta_From Safer at Home to Otherw_20210729</t>
  </si>
  <si>
    <t>ShawaOther</t>
  </si>
  <si>
    <t>Otherrthland Pines School District</t>
  </si>
  <si>
    <t>WI_Otherrthland Pines_Looking Forward Plan_20210823</t>
  </si>
  <si>
    <t>WI_Florence_Mask Letter_20210513 &amp; Quarantine Protocols_Othert dated</t>
  </si>
  <si>
    <t>KeOthersha</t>
  </si>
  <si>
    <t>KeOthersha Unified School District</t>
  </si>
  <si>
    <t>WI_KeOthersha 1_Better Together_20210830</t>
  </si>
  <si>
    <t>551236001614</t>
  </si>
  <si>
    <t>53406</t>
  </si>
  <si>
    <t>Core KOtherwledge Charter</t>
  </si>
  <si>
    <t>Teec Others Pos</t>
  </si>
  <si>
    <t>Jumoke Academy HoOtherrs at the Hartford Conservatory</t>
  </si>
  <si>
    <t>GA_Forsyth_COVID-19 Website_Othert dated</t>
  </si>
  <si>
    <t>GA_Greene_Safety Measures Website_Othert dated</t>
  </si>
  <si>
    <t>LA_St John the Baptist_FAQs for Parents_Othert dated</t>
  </si>
  <si>
    <t>Metro TechOtherlogy Centers District 22</t>
  </si>
  <si>
    <t>SC_Fairfield_Safe Return Website info_Othert dated</t>
  </si>
  <si>
    <t>Otherrthside Independent School District</t>
  </si>
  <si>
    <t>TX_Otherrthside_Reunited Safely_20210804</t>
  </si>
  <si>
    <t>P.S. 197 Math, Science &amp; TechOtherlogy Prep</t>
  </si>
  <si>
    <t>Updated Scoring Method 10.12</t>
  </si>
  <si>
    <t>Updated Month 10.12</t>
  </si>
  <si>
    <t>Quarter 10.12</t>
  </si>
  <si>
    <t>Updated Document type 10.12</t>
  </si>
  <si>
    <t>1</t>
  </si>
  <si>
    <t>Fourth Quarter</t>
  </si>
  <si>
    <t>Third Quarter</t>
  </si>
  <si>
    <t>ESSER Application</t>
  </si>
  <si>
    <t>Second Quarter</t>
  </si>
  <si>
    <t>CT_Norwich_Covid-19 Website Info_2021-2022</t>
  </si>
  <si>
    <t>2021-2022 School District COVID-19 Policy and Guidance Catalog, Deliverable 7.5 and 12.5</t>
  </si>
  <si>
    <t>The ICF team retrieved publicly available district-level COVID-19 prevention policy and guidance documents from district or school webpages during the 2021-2022 school year. These documents were assessed for strength and comprehensiveness. The PDF files were grouped by state(s) and are included as companion folders for deliverable 7.5 and 12.5. The ICF team created a catalog of these files with district and school information, NSCPS participation status, and scores from the policy and guidance document assessment. The following table serves as a user guide to accompany the 2021-2022 School District Policy and Guidance Catalog, referred to as the policy catalog in the final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</si>
</sst>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
    <numFmt numFmtId="165" formatCode="000000000000"/>
  </numFmts>
  <fonts count="41" x14ac:knownFonts="1">
    <font>
      <sz val="11"/>
      <color theme="1"/>
      <name val="DM Sans"/>
      <family val="2"/>
      <scheme val="minor"/>
    </font>
    <font>
      <u/>
      <sz val="11"/>
      <color theme="10"/>
      <name val="DM Sans"/>
      <family val="2"/>
      <scheme val="minor"/>
    </font>
    <font>
      <sz val="11"/>
      <color rgb="FFFF0000"/>
      <name val="DM Sans"/>
      <family val="2"/>
      <scheme val="minor"/>
    </font>
    <font>
      <sz val="11"/>
      <name val="DM Sans"/>
      <family val="2"/>
      <scheme val="minor"/>
    </font>
    <font>
      <b/>
      <sz val="9"/>
      <color theme="4"/>
      <name val="DM Sans"/>
      <family val="2"/>
      <scheme val="minor"/>
    </font>
    <font>
      <b/>
      <sz val="9"/>
      <color theme="1"/>
      <name val="DM Sans"/>
      <family val="2"/>
      <scheme val="minor"/>
    </font>
    <font>
      <sz val="11"/>
      <color rgb="FF000000"/>
      <name val="Calibri"/>
      <family val="2"/>
    </font>
    <font>
      <sz val="11"/>
      <color rgb="FF000000"/>
      <name val="DM Sans"/>
      <family val="2"/>
      <scheme val="minor"/>
    </font>
    <font>
      <b/>
      <sz val="9"/>
      <color rgb="FF000000"/>
      <name val="DM Sans"/>
      <family val="2"/>
      <scheme val="minor"/>
    </font>
    <font>
      <sz val="8"/>
      <color theme="1"/>
      <name val="DM Sans"/>
      <family val="2"/>
      <scheme val="minor"/>
    </font>
    <font>
      <u/>
      <sz val="11"/>
      <color rgb="FFFF0000"/>
      <name val="DM Sans"/>
      <family val="2"/>
      <scheme val="minor"/>
    </font>
    <font>
      <sz val="9"/>
      <color indexed="81"/>
      <name val="Tahoma"/>
      <family val="2"/>
    </font>
    <font>
      <b/>
      <sz val="9"/>
      <color indexed="81"/>
      <name val="Tahoma"/>
      <family val="2"/>
    </font>
    <font>
      <b/>
      <sz val="8"/>
      <color theme="1"/>
      <name val="DM Sans"/>
      <family val="2"/>
      <scheme val="minor"/>
    </font>
    <font>
      <sz val="11"/>
      <color rgb="FF444444"/>
      <name val="Calibri"/>
      <family val="2"/>
      <charset val="1"/>
    </font>
    <font>
      <b/>
      <sz val="9"/>
      <name val="DM Sans"/>
      <family val="2"/>
      <scheme val="minor"/>
    </font>
    <font>
      <sz val="11"/>
      <name val="Calibri"/>
      <family val="2"/>
    </font>
    <font>
      <u/>
      <sz val="11"/>
      <color theme="1"/>
      <name val="DM Sans"/>
      <family val="2"/>
      <scheme val="minor"/>
    </font>
    <font>
      <sz val="11"/>
      <color rgb="FF9C0006"/>
      <name val="DM Sans"/>
      <family val="2"/>
      <scheme val="minor"/>
    </font>
    <font>
      <sz val="11"/>
      <color rgb="FF444444"/>
      <name val="DM Sans"/>
      <family val="2"/>
      <scheme val="minor"/>
    </font>
    <font>
      <b/>
      <sz val="11"/>
      <name val="DM Sans"/>
      <family val="2"/>
      <scheme val="minor"/>
    </font>
    <font>
      <b/>
      <sz val="11"/>
      <color theme="0"/>
      <name val="DM Sans"/>
      <family val="2"/>
      <scheme val="minor"/>
    </font>
    <font>
      <sz val="14"/>
      <color theme="1"/>
      <name val="DM Sans Medium"/>
      <scheme val="major"/>
    </font>
    <font>
      <sz val="14"/>
      <color theme="0"/>
      <name val="DM Sans Medium"/>
      <scheme val="major"/>
    </font>
    <font>
      <b/>
      <sz val="9"/>
      <color theme="0"/>
      <name val="DM Sans"/>
      <family val="2"/>
      <scheme val="minor"/>
    </font>
    <font>
      <sz val="11"/>
      <color rgb="FF000000"/>
      <name val="DM Sans"/>
      <scheme val="minor"/>
    </font>
    <font>
      <sz val="11"/>
      <color theme="1"/>
      <name val="DM Sans"/>
      <scheme val="minor"/>
    </font>
    <font>
      <sz val="11"/>
      <name val="DM Sans"/>
      <scheme val="minor"/>
    </font>
    <font>
      <b/>
      <sz val="9"/>
      <color theme="0"/>
      <name val="DM Sans"/>
      <scheme val="minor"/>
    </font>
    <font>
      <sz val="14"/>
      <name val="DM Sans Medium"/>
      <scheme val="major"/>
    </font>
    <font>
      <sz val="12"/>
      <name val="DM Sans Medium"/>
      <scheme val="major"/>
    </font>
    <font>
      <sz val="10"/>
      <name val="DM Sans"/>
      <family val="2"/>
      <scheme val="minor"/>
    </font>
    <font>
      <sz val="12"/>
      <color theme="5"/>
      <name val="DM Sans"/>
      <family val="2"/>
      <scheme val="minor"/>
    </font>
    <font>
      <sz val="10"/>
      <color theme="3"/>
      <name val="DM Sans"/>
      <family val="2"/>
      <scheme val="minor"/>
    </font>
    <font>
      <b/>
      <sz val="10"/>
      <color theme="3"/>
      <name val="DM Sans"/>
      <scheme val="minor"/>
    </font>
    <font>
      <sz val="26"/>
      <color theme="5"/>
      <name val="DM Sans Medium"/>
      <scheme val="major"/>
    </font>
    <font>
      <sz val="14"/>
      <color theme="5"/>
      <name val="DM Sans Medium"/>
      <scheme val="major"/>
    </font>
    <font>
      <sz val="11"/>
      <color rgb="FFFF0000"/>
      <name val="DM Sans"/>
      <scheme val="minor"/>
    </font>
    <font>
      <sz val="10"/>
      <color theme="1"/>
      <name val="DM Sans"/>
      <family val="2"/>
      <scheme val="minor"/>
    </font>
    <font>
      <sz val="11"/>
      <color theme="0"/>
      <name val="DM Sans Medium"/>
      <scheme val="major"/>
    </font>
    <font>
      <sz val="10.5"/>
      <color theme="0"/>
      <name val="DM Sans Medium"/>
      <scheme val="major"/>
    </font>
  </fonts>
  <fills count="16">
    <fill>
      <patternFill patternType="none"/>
    </fill>
    <fill>
      <patternFill patternType="gray125"/>
    </fill>
    <fill>
      <patternFill patternType="solid">
        <fgColor theme="6" tint="0.79998168889431442"/>
        <bgColor indexed="64"/>
      </patternFill>
    </fill>
    <fill>
      <patternFill patternType="solid">
        <fgColor rgb="FFFFFF00"/>
        <bgColor indexed="64"/>
      </patternFill>
    </fill>
    <fill>
      <patternFill patternType="solid">
        <fgColor rgb="FFFFFFFF"/>
        <bgColor indexed="64"/>
      </patternFill>
    </fill>
    <fill>
      <patternFill patternType="solid">
        <fgColor rgb="FFFC9FE2"/>
        <bgColor indexed="64"/>
      </patternFill>
    </fill>
    <fill>
      <patternFill patternType="solid">
        <fgColor theme="5" tint="0.79998168889431442"/>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0"/>
        <bgColor indexed="64"/>
      </patternFill>
    </fill>
    <fill>
      <patternFill patternType="solid">
        <fgColor theme="4" tint="0.79998168889431442"/>
        <bgColor indexed="64"/>
      </patternFill>
    </fill>
    <fill>
      <patternFill patternType="solid">
        <fgColor theme="3"/>
        <bgColor indexed="64"/>
      </patternFill>
    </fill>
    <fill>
      <patternFill patternType="solid">
        <fgColor theme="7" tint="0.79998168889431442"/>
        <bgColor indexed="64"/>
      </patternFill>
    </fill>
    <fill>
      <patternFill patternType="solid">
        <fgColor theme="8" tint="0.79998168889431442"/>
        <bgColor indexed="64"/>
      </patternFill>
    </fill>
  </fills>
  <borders count="23">
    <border>
      <left/>
      <right/>
      <top/>
      <bottom/>
      <diagonal/>
    </border>
    <border>
      <left/>
      <right/>
      <top style="medium">
        <color rgb="FF000000"/>
      </top>
      <bottom style="medium">
        <color rgb="FF000000"/>
      </bottom>
      <diagonal/>
    </border>
    <border>
      <left style="thick">
        <color theme="6"/>
      </left>
      <right/>
      <top/>
      <bottom/>
      <diagonal/>
    </border>
    <border>
      <left style="thick">
        <color theme="7"/>
      </left>
      <right/>
      <top/>
      <bottom/>
      <diagonal/>
    </border>
    <border>
      <left style="thick">
        <color theme="8"/>
      </left>
      <right/>
      <top/>
      <bottom/>
      <diagonal/>
    </border>
    <border>
      <left style="thick">
        <color theme="4"/>
      </left>
      <right/>
      <top/>
      <bottom/>
      <diagonal/>
    </border>
    <border>
      <left/>
      <right style="medium">
        <color theme="8"/>
      </right>
      <top/>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3" tint="0.79998168889431442"/>
      </left>
      <right style="thin">
        <color theme="3" tint="0.79998168889431442"/>
      </right>
      <top style="thin">
        <color theme="3" tint="0.79998168889431442"/>
      </top>
      <bottom style="thin">
        <color theme="3" tint="0.79998168889431442"/>
      </bottom>
      <diagonal/>
    </border>
    <border>
      <left style="thin">
        <color theme="0"/>
      </left>
      <right style="thin">
        <color theme="0"/>
      </right>
      <top/>
      <bottom/>
      <diagonal/>
    </border>
    <border>
      <left style="thin">
        <color theme="3" tint="0.79995117038483843"/>
      </left>
      <right style="thin">
        <color theme="3" tint="0.79995117038483843"/>
      </right>
      <top style="thin">
        <color theme="3" tint="0.79995117038483843"/>
      </top>
      <bottom style="thin">
        <color theme="3" tint="0.79995117038483843"/>
      </bottom>
      <diagonal/>
    </border>
    <border>
      <left style="thin">
        <color theme="3" tint="0.79998168889431442"/>
      </left>
      <right style="thin">
        <color theme="3" tint="0.79998168889431442"/>
      </right>
      <top style="thin">
        <color theme="3" tint="0.79998168889431442"/>
      </top>
      <bottom/>
      <diagonal/>
    </border>
    <border>
      <left style="thin">
        <color theme="3" tint="0.79995117038483843"/>
      </left>
      <right style="thin">
        <color theme="3" tint="0.79995117038483843"/>
      </right>
      <top style="thin">
        <color theme="3" tint="0.79995117038483843"/>
      </top>
      <bottom/>
      <diagonal/>
    </border>
    <border>
      <left style="thin">
        <color theme="3" tint="0.79992065187536243"/>
      </left>
      <right style="thin">
        <color theme="3" tint="0.79992065187536243"/>
      </right>
      <top style="thin">
        <color theme="3" tint="0.79992065187536243"/>
      </top>
      <bottom style="thin">
        <color theme="3" tint="0.79992065187536243"/>
      </bottom>
      <diagonal/>
    </border>
    <border>
      <left/>
      <right style="thin">
        <color theme="3" tint="0.79998168889431442"/>
      </right>
      <top style="thin">
        <color theme="3" tint="0.79998168889431442"/>
      </top>
      <bottom style="thin">
        <color theme="3" tint="0.79998168889431442"/>
      </bottom>
      <diagonal/>
    </border>
    <border>
      <left/>
      <right style="thin">
        <color theme="3" tint="0.79998168889431442"/>
      </right>
      <top style="thin">
        <color theme="3" tint="0.79998168889431442"/>
      </top>
      <bottom/>
      <diagonal/>
    </border>
    <border>
      <left/>
      <right style="thin">
        <color theme="3" tint="0.79995117038483843"/>
      </right>
      <top style="thin">
        <color theme="3" tint="0.79995117038483843"/>
      </top>
      <bottom style="thin">
        <color theme="3" tint="0.79995117038483843"/>
      </bottom>
      <diagonal/>
    </border>
    <border>
      <left/>
      <right style="thin">
        <color theme="3" tint="0.79995117038483843"/>
      </right>
      <top style="thin">
        <color theme="3" tint="0.79995117038483843"/>
      </top>
      <bottom/>
      <diagonal/>
    </border>
    <border>
      <left/>
      <right style="thin">
        <color theme="3" tint="0.79992065187536243"/>
      </right>
      <top style="thin">
        <color theme="3" tint="0.79992065187536243"/>
      </top>
      <bottom style="thin">
        <color theme="3" tint="0.79992065187536243"/>
      </bottom>
      <diagonal/>
    </border>
    <border>
      <left/>
      <right style="thin">
        <color theme="3" tint="0.79998168889431442"/>
      </right>
      <top/>
      <bottom style="thin">
        <color theme="3" tint="0.79998168889431442"/>
      </bottom>
      <diagonal/>
    </border>
    <border>
      <left style="thin">
        <color theme="3" tint="0.79998168889431442"/>
      </left>
      <right style="thin">
        <color theme="3" tint="0.79998168889431442"/>
      </right>
      <top/>
      <bottom style="thin">
        <color theme="3" tint="0.79998168889431442"/>
      </bottom>
      <diagonal/>
    </border>
    <border>
      <left style="thin">
        <color theme="0"/>
      </left>
      <right style="thin">
        <color theme="0"/>
      </right>
      <top style="thin">
        <color theme="0"/>
      </top>
      <bottom/>
      <diagonal/>
    </border>
  </borders>
  <cellStyleXfs count="2">
    <xf numFmtId="0" fontId="0" fillId="0" borderId="0"/>
    <xf numFmtId="0" fontId="1" fillId="0" borderId="0" applyNumberFormat="0" applyFill="0" applyBorder="0" applyAlignment="0" applyProtection="0"/>
  </cellStyleXfs>
  <cellXfs count="236">
    <xf numFmtId="0" fontId="0" fillId="0" borderId="0" xfId="0"/>
    <xf numFmtId="0" fontId="0" fillId="0" borderId="0" xfId="0" applyAlignment="1">
      <alignment horizontal="center"/>
    </xf>
    <xf numFmtId="0" fontId="0" fillId="2" borderId="0" xfId="0" applyFill="1" applyAlignment="1">
      <alignment horizontal="center"/>
    </xf>
    <xf numFmtId="0" fontId="1" fillId="0" borderId="0" xfId="1" applyAlignment="1">
      <alignment horizontal="left" wrapText="1"/>
    </xf>
    <xf numFmtId="0" fontId="0" fillId="0" borderId="0" xfId="0" applyAlignment="1">
      <alignment horizontal="left" wrapText="1"/>
    </xf>
    <xf numFmtId="0" fontId="0" fillId="3" borderId="0" xfId="0" applyFill="1"/>
    <xf numFmtId="0" fontId="0" fillId="3" borderId="0" xfId="0" applyFill="1" applyAlignment="1">
      <alignment horizontal="left" wrapText="1"/>
    </xf>
    <xf numFmtId="0" fontId="2" fillId="0" borderId="0" xfId="0" applyFont="1"/>
    <xf numFmtId="0" fontId="0" fillId="0" borderId="0" xfId="0" applyAlignment="1">
      <alignment horizontal="center" wrapText="1"/>
    </xf>
    <xf numFmtId="0" fontId="4" fillId="0" borderId="0" xfId="0" applyFont="1" applyAlignment="1">
      <alignment horizontal="center"/>
    </xf>
    <xf numFmtId="0" fontId="6" fillId="0" borderId="0" xfId="0" applyFont="1"/>
    <xf numFmtId="0" fontId="7" fillId="0" borderId="0" xfId="0" applyFont="1" applyAlignment="1">
      <alignment horizontal="left"/>
    </xf>
    <xf numFmtId="0" fontId="1" fillId="0" borderId="0" xfId="1" applyBorder="1" applyAlignment="1">
      <alignment horizontal="left" wrapText="1"/>
    </xf>
    <xf numFmtId="0" fontId="0" fillId="0" borderId="0" xfId="0" applyAlignment="1">
      <alignment horizontal="left"/>
    </xf>
    <xf numFmtId="0" fontId="4" fillId="0" borderId="0" xfId="0" applyFont="1" applyAlignment="1">
      <alignment horizontal="left"/>
    </xf>
    <xf numFmtId="0" fontId="5" fillId="0" borderId="0" xfId="0" applyFont="1" applyAlignment="1">
      <alignment horizontal="center"/>
    </xf>
    <xf numFmtId="0" fontId="3" fillId="0" borderId="0" xfId="0" applyFont="1"/>
    <xf numFmtId="0" fontId="8" fillId="0" borderId="0" xfId="0" applyFont="1" applyAlignment="1">
      <alignment horizontal="center"/>
    </xf>
    <xf numFmtId="0" fontId="7" fillId="0" borderId="0" xfId="0" applyFont="1"/>
    <xf numFmtId="0" fontId="5" fillId="0" borderId="0" xfId="0" applyFont="1" applyAlignment="1">
      <alignment wrapText="1"/>
    </xf>
    <xf numFmtId="0" fontId="1" fillId="0" borderId="0" xfId="1" applyBorder="1" applyAlignment="1">
      <alignment wrapText="1"/>
    </xf>
    <xf numFmtId="0" fontId="1" fillId="0" borderId="0" xfId="1" applyFill="1" applyBorder="1" applyAlignment="1"/>
    <xf numFmtId="0" fontId="0" fillId="0" borderId="0" xfId="0" applyAlignment="1">
      <alignment wrapText="1"/>
    </xf>
    <xf numFmtId="0" fontId="1" fillId="0" borderId="0" xfId="1" applyFill="1" applyBorder="1" applyAlignment="1">
      <alignment wrapText="1"/>
    </xf>
    <xf numFmtId="0" fontId="1" fillId="0" borderId="0" xfId="1" applyBorder="1" applyAlignment="1"/>
    <xf numFmtId="0" fontId="1" fillId="0" borderId="0" xfId="1" applyFill="1" applyAlignment="1"/>
    <xf numFmtId="0" fontId="4" fillId="0" borderId="0" xfId="0" applyFont="1" applyAlignment="1">
      <alignment horizontal="left" wrapText="1"/>
    </xf>
    <xf numFmtId="0" fontId="1" fillId="0" borderId="0" xfId="1" applyAlignment="1">
      <alignment wrapText="1"/>
    </xf>
    <xf numFmtId="0" fontId="1" fillId="0" borderId="0" xfId="1" applyAlignment="1">
      <alignment horizontal="center" wrapText="1"/>
    </xf>
    <xf numFmtId="0" fontId="1" fillId="0" borderId="0" xfId="1" applyFill="1" applyAlignment="1">
      <alignment wrapText="1"/>
    </xf>
    <xf numFmtId="0" fontId="1" fillId="0" borderId="0" xfId="1"/>
    <xf numFmtId="0" fontId="7" fillId="4" borderId="0" xfId="0" applyFont="1" applyFill="1"/>
    <xf numFmtId="0" fontId="9" fillId="0" borderId="0" xfId="0" applyFont="1" applyAlignment="1">
      <alignment horizontal="left" wrapText="1"/>
    </xf>
    <xf numFmtId="0" fontId="7" fillId="0" borderId="0" xfId="0" applyFont="1" applyAlignment="1">
      <alignment wrapText="1"/>
    </xf>
    <xf numFmtId="0" fontId="1" fillId="0" borderId="0" xfId="1" applyFill="1"/>
    <xf numFmtId="0" fontId="10" fillId="0" borderId="0" xfId="1" applyFont="1" applyFill="1" applyAlignment="1">
      <alignment wrapText="1"/>
    </xf>
    <xf numFmtId="0" fontId="7" fillId="0" borderId="0" xfId="0" quotePrefix="1" applyFont="1"/>
    <xf numFmtId="0" fontId="9" fillId="0" borderId="0" xfId="0" applyFont="1" applyAlignment="1">
      <alignment wrapText="1"/>
    </xf>
    <xf numFmtId="0" fontId="0" fillId="0" borderId="0" xfId="0" applyAlignment="1">
      <alignment horizontal="right" wrapText="1"/>
    </xf>
    <xf numFmtId="0" fontId="9" fillId="0" borderId="0" xfId="0" applyFont="1"/>
    <xf numFmtId="0" fontId="9" fillId="3" borderId="0" xfId="0" applyFont="1" applyFill="1" applyAlignment="1">
      <alignment wrapText="1"/>
    </xf>
    <xf numFmtId="0" fontId="13" fillId="0" borderId="0" xfId="0" applyFont="1" applyAlignment="1">
      <alignment wrapText="1"/>
    </xf>
    <xf numFmtId="0" fontId="0" fillId="0" borderId="0" xfId="1" applyFont="1" applyBorder="1" applyAlignment="1">
      <alignment wrapText="1"/>
    </xf>
    <xf numFmtId="0" fontId="9" fillId="0" borderId="0" xfId="1" applyFont="1" applyFill="1" applyBorder="1" applyAlignment="1">
      <alignment wrapText="1"/>
    </xf>
    <xf numFmtId="0" fontId="9" fillId="0" borderId="0" xfId="1" applyFont="1" applyFill="1" applyBorder="1" applyAlignment="1"/>
    <xf numFmtId="0" fontId="0" fillId="0" borderId="0" xfId="1" applyFont="1" applyFill="1" applyBorder="1" applyAlignment="1">
      <alignment horizontal="left" wrapText="1"/>
    </xf>
    <xf numFmtId="0" fontId="0" fillId="0" borderId="0" xfId="1" applyFont="1" applyFill="1" applyBorder="1" applyAlignment="1">
      <alignment horizontal="right" wrapText="1"/>
    </xf>
    <xf numFmtId="0" fontId="0" fillId="3" borderId="0" xfId="1" applyFont="1" applyFill="1" applyBorder="1" applyAlignment="1">
      <alignment wrapText="1"/>
    </xf>
    <xf numFmtId="0" fontId="0" fillId="0" borderId="0" xfId="1" applyFont="1" applyFill="1" applyBorder="1" applyAlignment="1">
      <alignment wrapText="1"/>
    </xf>
    <xf numFmtId="0" fontId="5" fillId="0" borderId="0" xfId="0" applyFont="1" applyAlignment="1">
      <alignment horizontal="center" wrapText="1"/>
    </xf>
    <xf numFmtId="0" fontId="1" fillId="0" borderId="0" xfId="1" applyBorder="1" applyAlignment="1">
      <alignment horizontal="center" wrapText="1"/>
    </xf>
    <xf numFmtId="0" fontId="1" fillId="0" borderId="0" xfId="1" applyFill="1" applyBorder="1" applyAlignment="1">
      <alignment horizontal="center"/>
    </xf>
    <xf numFmtId="0" fontId="1" fillId="0" borderId="0" xfId="1" applyFill="1" applyBorder="1" applyAlignment="1">
      <alignment horizontal="center" wrapText="1"/>
    </xf>
    <xf numFmtId="0" fontId="1" fillId="0" borderId="0" xfId="1" applyAlignment="1">
      <alignment horizontal="center"/>
    </xf>
    <xf numFmtId="0" fontId="1" fillId="0" borderId="0" xfId="1" applyFill="1" applyAlignment="1">
      <alignment horizontal="center"/>
    </xf>
    <xf numFmtId="0" fontId="1" fillId="0" borderId="0" xfId="1" applyFill="1" applyAlignment="1">
      <alignment horizontal="center" wrapText="1"/>
    </xf>
    <xf numFmtId="0" fontId="1" fillId="0" borderId="0" xfId="1" applyBorder="1" applyAlignment="1">
      <alignment horizontal="center"/>
    </xf>
    <xf numFmtId="0" fontId="10" fillId="0" borderId="0" xfId="1" applyFont="1" applyFill="1" applyAlignment="1">
      <alignment horizontal="center" wrapText="1"/>
    </xf>
    <xf numFmtId="0" fontId="14" fillId="0" borderId="0" xfId="0" quotePrefix="1" applyFont="1"/>
    <xf numFmtId="0" fontId="0" fillId="0" borderId="0" xfId="1" applyFont="1" applyFill="1" applyAlignment="1">
      <alignment wrapText="1"/>
    </xf>
    <xf numFmtId="0" fontId="0" fillId="5" borderId="0" xfId="0" applyFill="1" applyAlignment="1">
      <alignment horizontal="center" wrapText="1"/>
    </xf>
    <xf numFmtId="0" fontId="8" fillId="0" borderId="0" xfId="0" applyFont="1" applyAlignment="1">
      <alignment horizontal="center" wrapText="1"/>
    </xf>
    <xf numFmtId="49" fontId="4" fillId="0" borderId="1" xfId="0" applyNumberFormat="1" applyFont="1" applyBorder="1" applyAlignment="1">
      <alignment horizontal="center"/>
    </xf>
    <xf numFmtId="49" fontId="0" fillId="0" borderId="0" xfId="0" applyNumberFormat="1"/>
    <xf numFmtId="49" fontId="0" fillId="3" borderId="0" xfId="0" applyNumberFormat="1" applyFill="1"/>
    <xf numFmtId="49" fontId="2" fillId="0" borderId="0" xfId="0" applyNumberFormat="1" applyFont="1"/>
    <xf numFmtId="49" fontId="0" fillId="0" borderId="0" xfId="0" applyNumberFormat="1" applyAlignment="1">
      <alignment horizontal="left"/>
    </xf>
    <xf numFmtId="0" fontId="7" fillId="0" borderId="0" xfId="0" applyFont="1" applyAlignment="1">
      <alignment horizontal="center"/>
    </xf>
    <xf numFmtId="164" fontId="0" fillId="0" borderId="0" xfId="0" applyNumberFormat="1"/>
    <xf numFmtId="164" fontId="2" fillId="0" borderId="0" xfId="0" applyNumberFormat="1" applyFont="1"/>
    <xf numFmtId="164" fontId="0" fillId="0" borderId="0" xfId="0" applyNumberFormat="1" applyAlignment="1">
      <alignment horizontal="left"/>
    </xf>
    <xf numFmtId="49" fontId="8" fillId="0" borderId="0" xfId="0" applyNumberFormat="1" applyFont="1" applyAlignment="1">
      <alignment horizontal="center"/>
    </xf>
    <xf numFmtId="49" fontId="7" fillId="0" borderId="0" xfId="0" applyNumberFormat="1" applyFont="1"/>
    <xf numFmtId="49" fontId="7" fillId="0" borderId="0" xfId="0" quotePrefix="1" applyNumberFormat="1" applyFont="1"/>
    <xf numFmtId="0" fontId="15" fillId="0" borderId="0" xfId="0" applyFont="1" applyAlignment="1">
      <alignment horizontal="center"/>
    </xf>
    <xf numFmtId="0" fontId="3" fillId="0" borderId="0" xfId="0" applyFont="1" applyAlignment="1">
      <alignment horizontal="left"/>
    </xf>
    <xf numFmtId="0" fontId="16" fillId="0" borderId="0" xfId="0" applyFont="1"/>
    <xf numFmtId="0" fontId="3" fillId="0" borderId="0" xfId="0" applyFont="1" applyAlignment="1">
      <alignment wrapText="1"/>
    </xf>
    <xf numFmtId="0" fontId="0" fillId="3" borderId="0" xfId="0" applyFill="1" applyAlignment="1">
      <alignment horizontal="center" wrapText="1"/>
    </xf>
    <xf numFmtId="0" fontId="7" fillId="5" borderId="0" xfId="0" applyFont="1" applyFill="1" applyAlignment="1">
      <alignment horizontal="center" wrapText="1"/>
    </xf>
    <xf numFmtId="0" fontId="15" fillId="0" borderId="0" xfId="0" applyFont="1" applyAlignment="1">
      <alignment wrapText="1"/>
    </xf>
    <xf numFmtId="0" fontId="3" fillId="0" borderId="0" xfId="1" applyFont="1"/>
    <xf numFmtId="0" fontId="0" fillId="0" borderId="0" xfId="1" applyFont="1" applyAlignment="1">
      <alignment wrapText="1"/>
    </xf>
    <xf numFmtId="0" fontId="17" fillId="0" borderId="0" xfId="0" applyFont="1"/>
    <xf numFmtId="0" fontId="0" fillId="3" borderId="0" xfId="0" applyFill="1" applyAlignment="1">
      <alignment wrapText="1"/>
    </xf>
    <xf numFmtId="0" fontId="0" fillId="2" borderId="0" xfId="0" applyFill="1" applyAlignment="1">
      <alignment horizontal="center" wrapText="1"/>
    </xf>
    <xf numFmtId="0" fontId="18" fillId="0" borderId="0" xfId="0" applyFont="1"/>
    <xf numFmtId="0" fontId="20" fillId="0" borderId="0" xfId="0" applyFont="1" applyAlignment="1">
      <alignment horizontal="left" wrapText="1"/>
    </xf>
    <xf numFmtId="49" fontId="20" fillId="0" borderId="1" xfId="0" applyNumberFormat="1" applyFont="1" applyBorder="1" applyAlignment="1">
      <alignment horizontal="left" wrapText="1"/>
    </xf>
    <xf numFmtId="164" fontId="20" fillId="0" borderId="0" xfId="0" applyNumberFormat="1" applyFont="1" applyAlignment="1">
      <alignment horizontal="left" wrapText="1"/>
    </xf>
    <xf numFmtId="49" fontId="20" fillId="0" borderId="0" xfId="0" applyNumberFormat="1" applyFont="1" applyAlignment="1">
      <alignment horizontal="left" wrapText="1"/>
    </xf>
    <xf numFmtId="0" fontId="3" fillId="0" borderId="0" xfId="0" applyFont="1" applyAlignment="1">
      <alignment horizontal="left" wrapText="1"/>
    </xf>
    <xf numFmtId="0" fontId="20" fillId="0" borderId="0" xfId="0" applyFont="1" applyAlignment="1">
      <alignment horizontal="center" wrapText="1"/>
    </xf>
    <xf numFmtId="0" fontId="19" fillId="0" borderId="0" xfId="0" quotePrefix="1" applyFont="1" applyAlignment="1">
      <alignment horizontal="center"/>
    </xf>
    <xf numFmtId="0" fontId="20" fillId="3" borderId="0" xfId="0" applyFont="1" applyFill="1" applyAlignment="1">
      <alignment horizontal="left" wrapText="1"/>
    </xf>
    <xf numFmtId="0" fontId="0" fillId="3" borderId="0" xfId="1" applyFont="1" applyFill="1" applyBorder="1" applyAlignment="1">
      <alignment horizontal="left" wrapText="1"/>
    </xf>
    <xf numFmtId="0" fontId="0" fillId="3" borderId="0" xfId="1" applyFont="1" applyFill="1" applyBorder="1" applyAlignment="1">
      <alignment horizontal="right" wrapText="1"/>
    </xf>
    <xf numFmtId="0" fontId="0" fillId="3" borderId="0" xfId="0" applyFill="1" applyAlignment="1">
      <alignment horizontal="right" wrapText="1"/>
    </xf>
    <xf numFmtId="0" fontId="0" fillId="3" borderId="0" xfId="0" applyFill="1" applyAlignment="1">
      <alignment horizontal="left"/>
    </xf>
    <xf numFmtId="0" fontId="0" fillId="3" borderId="0" xfId="1" applyFont="1" applyFill="1" applyBorder="1" applyAlignment="1"/>
    <xf numFmtId="0" fontId="0" fillId="3" borderId="0" xfId="1" applyFont="1" applyFill="1" applyAlignment="1">
      <alignment wrapText="1"/>
    </xf>
    <xf numFmtId="0" fontId="7" fillId="3" borderId="0" xfId="0" applyFont="1" applyFill="1"/>
    <xf numFmtId="0" fontId="0" fillId="0" borderId="0" xfId="1" applyFont="1" applyFill="1" applyBorder="1" applyAlignment="1"/>
    <xf numFmtId="0" fontId="0" fillId="6" borderId="0" xfId="0" applyFill="1" applyAlignment="1">
      <alignment wrapText="1"/>
    </xf>
    <xf numFmtId="0" fontId="0" fillId="6" borderId="0" xfId="1" applyFont="1" applyFill="1" applyBorder="1" applyAlignment="1">
      <alignment wrapText="1"/>
    </xf>
    <xf numFmtId="0" fontId="20" fillId="0" borderId="0" xfId="0" applyFont="1" applyAlignment="1">
      <alignment horizontal="left" vertical="top" wrapText="1"/>
    </xf>
    <xf numFmtId="0" fontId="20" fillId="3" borderId="0" xfId="0" applyFont="1" applyFill="1" applyAlignment="1">
      <alignment horizontal="left" vertical="top" wrapText="1"/>
    </xf>
    <xf numFmtId="164" fontId="20" fillId="0" borderId="0" xfId="0" applyNumberFormat="1" applyFont="1" applyAlignment="1">
      <alignment horizontal="left" vertical="top" wrapText="1"/>
    </xf>
    <xf numFmtId="49" fontId="20" fillId="0" borderId="0" xfId="0" applyNumberFormat="1" applyFont="1" applyAlignment="1">
      <alignment horizontal="left" vertical="top" wrapText="1"/>
    </xf>
    <xf numFmtId="49" fontId="20" fillId="0" borderId="1" xfId="0" applyNumberFormat="1" applyFont="1" applyBorder="1" applyAlignment="1">
      <alignment horizontal="left" vertical="top" wrapText="1"/>
    </xf>
    <xf numFmtId="0" fontId="7" fillId="6" borderId="0" xfId="0" applyFont="1" applyFill="1" applyAlignment="1">
      <alignment horizontal="center"/>
    </xf>
    <xf numFmtId="0" fontId="23" fillId="7" borderId="0" xfId="0" applyFont="1" applyFill="1" applyAlignment="1">
      <alignment horizontal="left" vertical="top" wrapText="1"/>
    </xf>
    <xf numFmtId="0" fontId="21" fillId="7" borderId="0" xfId="0" applyFont="1" applyFill="1" applyAlignment="1">
      <alignment horizontal="left" vertical="top" wrapText="1"/>
    </xf>
    <xf numFmtId="0" fontId="21" fillId="7" borderId="0" xfId="0" applyFont="1" applyFill="1" applyAlignment="1">
      <alignment horizontal="center" vertical="top" wrapText="1"/>
    </xf>
    <xf numFmtId="0" fontId="23" fillId="8" borderId="0" xfId="0" applyFont="1" applyFill="1" applyAlignment="1">
      <alignment horizontal="left" vertical="top" wrapText="1"/>
    </xf>
    <xf numFmtId="0" fontId="21" fillId="8" borderId="0" xfId="0" applyFont="1" applyFill="1" applyAlignment="1">
      <alignment horizontal="left" vertical="top" wrapText="1"/>
    </xf>
    <xf numFmtId="49" fontId="21" fillId="8" borderId="0" xfId="0" applyNumberFormat="1" applyFont="1" applyFill="1" applyAlignment="1">
      <alignment horizontal="left" vertical="top" wrapText="1"/>
    </xf>
    <xf numFmtId="164" fontId="21" fillId="8" borderId="0" xfId="0" applyNumberFormat="1" applyFont="1" applyFill="1" applyAlignment="1">
      <alignment horizontal="left" vertical="top" wrapText="1"/>
    </xf>
    <xf numFmtId="0" fontId="23" fillId="7" borderId="0" xfId="0" applyFont="1" applyFill="1" applyAlignment="1">
      <alignment horizontal="center" vertical="top" wrapText="1"/>
    </xf>
    <xf numFmtId="49" fontId="23" fillId="8" borderId="0" xfId="0" applyNumberFormat="1" applyFont="1" applyFill="1" applyAlignment="1">
      <alignment horizontal="left" vertical="top" wrapText="1"/>
    </xf>
    <xf numFmtId="164" fontId="23" fillId="8" borderId="0" xfId="0" applyNumberFormat="1" applyFont="1" applyFill="1" applyAlignment="1">
      <alignment horizontal="left" vertical="top" wrapText="1"/>
    </xf>
    <xf numFmtId="0" fontId="23" fillId="9" borderId="0" xfId="0" applyFont="1" applyFill="1" applyAlignment="1">
      <alignment horizontal="left" vertical="top" wrapText="1"/>
    </xf>
    <xf numFmtId="0" fontId="23" fillId="10" borderId="0" xfId="0" applyFont="1" applyFill="1" applyAlignment="1">
      <alignment horizontal="left" vertical="top" wrapText="1"/>
    </xf>
    <xf numFmtId="0" fontId="21" fillId="8" borderId="2" xfId="0" applyFont="1" applyFill="1" applyBorder="1" applyAlignment="1">
      <alignment horizontal="left" vertical="top" wrapText="1"/>
    </xf>
    <xf numFmtId="0" fontId="0" fillId="11" borderId="0" xfId="0" applyFill="1"/>
    <xf numFmtId="0" fontId="25" fillId="11" borderId="0" xfId="0" applyFont="1" applyFill="1" applyAlignment="1">
      <alignment horizontal="left" vertical="top" wrapText="1"/>
    </xf>
    <xf numFmtId="0" fontId="26" fillId="11" borderId="0" xfId="0" applyFont="1" applyFill="1" applyAlignment="1">
      <alignment horizontal="center" vertical="top" wrapText="1"/>
    </xf>
    <xf numFmtId="0" fontId="26" fillId="11" borderId="0" xfId="0" applyFont="1" applyFill="1" applyAlignment="1">
      <alignment horizontal="left" vertical="top" wrapText="1"/>
    </xf>
    <xf numFmtId="0" fontId="26" fillId="11" borderId="0" xfId="1" applyFont="1" applyFill="1" applyBorder="1" applyAlignment="1">
      <alignment horizontal="left" vertical="top" wrapText="1"/>
    </xf>
    <xf numFmtId="0" fontId="25" fillId="11" borderId="2" xfId="0" applyFont="1" applyFill="1" applyBorder="1" applyAlignment="1">
      <alignment horizontal="left" vertical="top" wrapText="1"/>
    </xf>
    <xf numFmtId="49" fontId="25" fillId="11" borderId="0" xfId="0" applyNumberFormat="1" applyFont="1" applyFill="1" applyAlignment="1">
      <alignment horizontal="left" vertical="top" wrapText="1"/>
    </xf>
    <xf numFmtId="164" fontId="26" fillId="11" borderId="0" xfId="0" applyNumberFormat="1" applyFont="1" applyFill="1" applyAlignment="1">
      <alignment horizontal="left" vertical="top" wrapText="1"/>
    </xf>
    <xf numFmtId="0" fontId="27" fillId="11" borderId="0" xfId="0" applyFont="1" applyFill="1" applyAlignment="1">
      <alignment horizontal="left" vertical="top" wrapText="1"/>
    </xf>
    <xf numFmtId="1" fontId="26" fillId="11" borderId="0" xfId="0" applyNumberFormat="1" applyFont="1" applyFill="1" applyAlignment="1">
      <alignment horizontal="left" vertical="top" wrapText="1"/>
    </xf>
    <xf numFmtId="0" fontId="26" fillId="0" borderId="0" xfId="0" applyFont="1" applyAlignment="1">
      <alignment horizontal="left" vertical="top" wrapText="1"/>
    </xf>
    <xf numFmtId="0" fontId="26" fillId="0" borderId="0" xfId="1" applyFont="1" applyFill="1" applyBorder="1" applyAlignment="1">
      <alignment horizontal="left" vertical="top" wrapText="1"/>
    </xf>
    <xf numFmtId="0" fontId="26" fillId="11" borderId="4" xfId="0" applyFont="1" applyFill="1" applyBorder="1" applyAlignment="1">
      <alignment horizontal="center" vertical="top" wrapText="1"/>
    </xf>
    <xf numFmtId="0" fontId="20" fillId="11" borderId="0" xfId="0" applyFont="1" applyFill="1" applyAlignment="1">
      <alignment horizontal="left" vertical="top" wrapText="1"/>
    </xf>
    <xf numFmtId="0" fontId="22" fillId="11" borderId="0" xfId="0" applyFont="1" applyFill="1" applyAlignment="1">
      <alignment horizontal="left" vertical="top" wrapText="1"/>
    </xf>
    <xf numFmtId="0" fontId="23" fillId="10" borderId="4" xfId="0" applyFont="1" applyFill="1" applyBorder="1" applyAlignment="1">
      <alignment horizontal="left" vertical="top"/>
    </xf>
    <xf numFmtId="0" fontId="23" fillId="8" borderId="2" xfId="0" applyFont="1" applyFill="1" applyBorder="1" applyAlignment="1">
      <alignment horizontal="left" vertical="top"/>
    </xf>
    <xf numFmtId="0" fontId="23" fillId="7" borderId="5" xfId="0" applyFont="1" applyFill="1" applyBorder="1" applyAlignment="1">
      <alignment horizontal="left" vertical="top"/>
    </xf>
    <xf numFmtId="0" fontId="23" fillId="9" borderId="3" xfId="0" applyFont="1" applyFill="1" applyBorder="1" applyAlignment="1">
      <alignment horizontal="left" vertical="top"/>
    </xf>
    <xf numFmtId="0" fontId="21" fillId="9" borderId="3" xfId="0" applyFont="1" applyFill="1" applyBorder="1" applyAlignment="1">
      <alignment horizontal="center" vertical="top" wrapText="1"/>
    </xf>
    <xf numFmtId="0" fontId="21" fillId="9" borderId="0" xfId="0" applyFont="1" applyFill="1" applyAlignment="1">
      <alignment horizontal="center" vertical="top" wrapText="1"/>
    </xf>
    <xf numFmtId="0" fontId="26" fillId="11" borderId="3" xfId="0" applyFont="1" applyFill="1" applyBorder="1" applyAlignment="1">
      <alignment horizontal="center" vertical="top" wrapText="1"/>
    </xf>
    <xf numFmtId="0" fontId="23" fillId="10" borderId="6" xfId="0" applyFont="1" applyFill="1" applyBorder="1" applyAlignment="1">
      <alignment horizontal="left" vertical="top" wrapText="1"/>
    </xf>
    <xf numFmtId="0" fontId="26" fillId="11" borderId="6" xfId="0" applyFont="1" applyFill="1" applyBorder="1" applyAlignment="1">
      <alignment horizontal="center" vertical="top" wrapText="1"/>
    </xf>
    <xf numFmtId="0" fontId="26" fillId="0" borderId="4" xfId="0" applyFont="1" applyBorder="1" applyAlignment="1">
      <alignment horizontal="center" vertical="top" wrapText="1"/>
    </xf>
    <xf numFmtId="0" fontId="24" fillId="10" borderId="4" xfId="0" applyFont="1" applyFill="1" applyBorder="1" applyAlignment="1">
      <alignment horizontal="center" vertical="top" wrapText="1"/>
    </xf>
    <xf numFmtId="0" fontId="24" fillId="10" borderId="0" xfId="0" applyFont="1" applyFill="1" applyAlignment="1">
      <alignment horizontal="center" vertical="top" wrapText="1"/>
    </xf>
    <xf numFmtId="0" fontId="24" fillId="10" borderId="6" xfId="0" applyFont="1" applyFill="1" applyBorder="1" applyAlignment="1">
      <alignment horizontal="center" vertical="top" wrapText="1"/>
    </xf>
    <xf numFmtId="0" fontId="3" fillId="11" borderId="0" xfId="0" applyFont="1" applyFill="1"/>
    <xf numFmtId="0" fontId="29" fillId="11" borderId="0" xfId="0" applyFont="1" applyFill="1"/>
    <xf numFmtId="0" fontId="3" fillId="11" borderId="0" xfId="0" applyFont="1" applyFill="1" applyAlignment="1">
      <alignment vertical="center"/>
    </xf>
    <xf numFmtId="0" fontId="30" fillId="11" borderId="0" xfId="0" applyFont="1" applyFill="1" applyAlignment="1">
      <alignment vertical="center"/>
    </xf>
    <xf numFmtId="0" fontId="31" fillId="11" borderId="0" xfId="0" applyFont="1" applyFill="1" applyAlignment="1">
      <alignment vertical="top" wrapText="1"/>
    </xf>
    <xf numFmtId="0" fontId="3" fillId="11" borderId="0" xfId="0" applyFont="1" applyFill="1" applyAlignment="1">
      <alignment vertical="top" wrapText="1"/>
    </xf>
    <xf numFmtId="0" fontId="33" fillId="11" borderId="0" xfId="0" applyFont="1" applyFill="1" applyAlignment="1">
      <alignment horizontal="left" vertical="top" wrapText="1"/>
    </xf>
    <xf numFmtId="0" fontId="33" fillId="11" borderId="0" xfId="0" applyFont="1" applyFill="1" applyAlignment="1">
      <alignment vertical="top" wrapText="1"/>
    </xf>
    <xf numFmtId="0" fontId="34" fillId="11" borderId="0" xfId="0" applyFont="1" applyFill="1" applyAlignment="1">
      <alignment vertical="top" wrapText="1"/>
    </xf>
    <xf numFmtId="0" fontId="36" fillId="11" borderId="0" xfId="0" applyFont="1" applyFill="1" applyAlignment="1">
      <alignment horizontal="center" vertical="center"/>
    </xf>
    <xf numFmtId="165" fontId="26" fillId="11" borderId="0" xfId="0" quotePrefix="1" applyNumberFormat="1" applyFont="1" applyFill="1" applyAlignment="1">
      <alignment horizontal="left" vertical="top" wrapText="1"/>
    </xf>
    <xf numFmtId="49" fontId="26" fillId="11" borderId="0" xfId="0" applyNumberFormat="1" applyFont="1" applyFill="1" applyAlignment="1">
      <alignment horizontal="left" vertical="top" wrapText="1"/>
    </xf>
    <xf numFmtId="0" fontId="26" fillId="11" borderId="2" xfId="0" applyFont="1" applyFill="1" applyBorder="1" applyAlignment="1">
      <alignment horizontal="left" vertical="top" wrapText="1"/>
    </xf>
    <xf numFmtId="165" fontId="26" fillId="11" borderId="0" xfId="0" applyNumberFormat="1" applyFont="1" applyFill="1" applyAlignment="1">
      <alignment horizontal="left" vertical="top" wrapText="1"/>
    </xf>
    <xf numFmtId="165" fontId="25" fillId="11" borderId="0" xfId="0" applyNumberFormat="1" applyFont="1" applyFill="1" applyAlignment="1">
      <alignment horizontal="left" vertical="top" wrapText="1"/>
    </xf>
    <xf numFmtId="0" fontId="25" fillId="11" borderId="0" xfId="0" applyFont="1" applyFill="1" applyAlignment="1">
      <alignment horizontal="center" vertical="top" wrapText="1"/>
    </xf>
    <xf numFmtId="0" fontId="25" fillId="11" borderId="0" xfId="1" applyFont="1" applyFill="1" applyBorder="1" applyAlignment="1">
      <alignment horizontal="left" vertical="top" wrapText="1"/>
    </xf>
    <xf numFmtId="164" fontId="25" fillId="11" borderId="0" xfId="0" applyNumberFormat="1" applyFont="1" applyFill="1" applyAlignment="1">
      <alignment horizontal="left" vertical="top" wrapText="1"/>
    </xf>
    <xf numFmtId="0" fontId="25" fillId="11" borderId="3" xfId="0" applyFont="1" applyFill="1" applyBorder="1" applyAlignment="1">
      <alignment horizontal="center" vertical="top" wrapText="1"/>
    </xf>
    <xf numFmtId="0" fontId="25" fillId="11" borderId="6" xfId="0" applyFont="1" applyFill="1" applyBorder="1" applyAlignment="1">
      <alignment horizontal="center" vertical="top" wrapText="1"/>
    </xf>
    <xf numFmtId="165" fontId="25" fillId="11" borderId="0" xfId="0" quotePrefix="1" applyNumberFormat="1" applyFont="1" applyFill="1" applyAlignment="1">
      <alignment horizontal="left" vertical="top" wrapText="1"/>
    </xf>
    <xf numFmtId="0" fontId="37" fillId="11" borderId="0" xfId="0" applyFont="1" applyFill="1" applyAlignment="1">
      <alignment horizontal="left" vertical="top" wrapText="1"/>
    </xf>
    <xf numFmtId="0" fontId="27" fillId="11" borderId="0" xfId="0" applyFont="1" applyFill="1" applyAlignment="1">
      <alignment horizontal="center" vertical="top" wrapText="1"/>
    </xf>
    <xf numFmtId="0" fontId="27" fillId="11" borderId="0" xfId="1" applyFont="1" applyFill="1" applyBorder="1" applyAlignment="1">
      <alignment horizontal="left" vertical="top" wrapText="1"/>
    </xf>
    <xf numFmtId="0" fontId="27" fillId="11" borderId="2" xfId="0" applyFont="1" applyFill="1" applyBorder="1" applyAlignment="1">
      <alignment horizontal="left" vertical="top" wrapText="1"/>
    </xf>
    <xf numFmtId="165" fontId="27" fillId="11" borderId="0" xfId="0" applyNumberFormat="1" applyFont="1" applyFill="1" applyAlignment="1">
      <alignment horizontal="left" vertical="top" wrapText="1"/>
    </xf>
    <xf numFmtId="49" fontId="27" fillId="11" borderId="0" xfId="0" applyNumberFormat="1" applyFont="1" applyFill="1" applyAlignment="1">
      <alignment horizontal="left" vertical="top" wrapText="1"/>
    </xf>
    <xf numFmtId="164" fontId="27" fillId="11" borderId="0" xfId="0" applyNumberFormat="1" applyFont="1" applyFill="1" applyAlignment="1">
      <alignment horizontal="left" vertical="top" wrapText="1"/>
    </xf>
    <xf numFmtId="0" fontId="27" fillId="11" borderId="3" xfId="0" applyFont="1" applyFill="1" applyBorder="1" applyAlignment="1">
      <alignment horizontal="center" vertical="top" wrapText="1"/>
    </xf>
    <xf numFmtId="0" fontId="27" fillId="11" borderId="4" xfId="0" applyFont="1" applyFill="1" applyBorder="1" applyAlignment="1">
      <alignment horizontal="center" vertical="top" wrapText="1"/>
    </xf>
    <xf numFmtId="0" fontId="27" fillId="11" borderId="6" xfId="0" applyFont="1" applyFill="1" applyBorder="1" applyAlignment="1">
      <alignment horizontal="center" vertical="top" wrapText="1"/>
    </xf>
    <xf numFmtId="1" fontId="27" fillId="11" borderId="0" xfId="0" applyNumberFormat="1" applyFont="1" applyFill="1" applyAlignment="1">
      <alignment horizontal="left" vertical="top" wrapText="1"/>
    </xf>
    <xf numFmtId="0" fontId="26" fillId="11" borderId="5" xfId="0" applyFont="1" applyFill="1" applyBorder="1" applyAlignment="1">
      <alignment horizontal="left" vertical="top" wrapText="1"/>
    </xf>
    <xf numFmtId="0" fontId="26" fillId="11" borderId="0" xfId="0" applyFont="1" applyFill="1" applyAlignment="1">
      <alignment horizontal="center" wrapText="1"/>
    </xf>
    <xf numFmtId="0" fontId="25" fillId="11" borderId="5" xfId="0" applyFont="1" applyFill="1" applyBorder="1" applyAlignment="1">
      <alignment horizontal="left" vertical="top" wrapText="1"/>
    </xf>
    <xf numFmtId="0" fontId="0" fillId="11" borderId="0" xfId="0" applyFill="1" applyAlignment="1">
      <alignment vertical="top" wrapText="1"/>
    </xf>
    <xf numFmtId="0" fontId="36" fillId="11" borderId="0" xfId="0" applyFont="1" applyFill="1"/>
    <xf numFmtId="0" fontId="38" fillId="11" borderId="0" xfId="0" applyFont="1" applyFill="1"/>
    <xf numFmtId="0" fontId="38" fillId="12" borderId="9" xfId="0" applyFont="1" applyFill="1" applyBorder="1" applyAlignment="1">
      <alignment horizontal="left" vertical="top" wrapText="1"/>
    </xf>
    <xf numFmtId="0" fontId="38" fillId="11" borderId="11" xfId="0" applyFont="1" applyFill="1" applyBorder="1" applyAlignment="1">
      <alignment horizontal="left" vertical="top"/>
    </xf>
    <xf numFmtId="0" fontId="38" fillId="11" borderId="0" xfId="0" applyFont="1" applyFill="1" applyAlignment="1">
      <alignment horizontal="center" vertical="center"/>
    </xf>
    <xf numFmtId="0" fontId="38" fillId="11" borderId="15" xfId="0" applyFont="1" applyFill="1" applyBorder="1" applyAlignment="1">
      <alignment horizontal="center" vertical="top"/>
    </xf>
    <xf numFmtId="0" fontId="38" fillId="12" borderId="15" xfId="0" applyFont="1" applyFill="1" applyBorder="1" applyAlignment="1">
      <alignment horizontal="center" vertical="top"/>
    </xf>
    <xf numFmtId="0" fontId="38" fillId="11" borderId="16" xfId="0" applyFont="1" applyFill="1" applyBorder="1" applyAlignment="1">
      <alignment horizontal="center" vertical="top"/>
    </xf>
    <xf numFmtId="0" fontId="38" fillId="2" borderId="17" xfId="0" applyFont="1" applyFill="1" applyBorder="1" applyAlignment="1">
      <alignment horizontal="center" vertical="top"/>
    </xf>
    <xf numFmtId="0" fontId="38" fillId="11" borderId="17" xfId="0" applyFont="1" applyFill="1" applyBorder="1" applyAlignment="1">
      <alignment horizontal="center" vertical="top"/>
    </xf>
    <xf numFmtId="0" fontId="38" fillId="2" borderId="17" xfId="0" applyFont="1" applyFill="1" applyBorder="1" applyAlignment="1">
      <alignment horizontal="center" vertical="center"/>
    </xf>
    <xf numFmtId="0" fontId="38" fillId="11" borderId="17" xfId="0" applyFont="1" applyFill="1" applyBorder="1" applyAlignment="1">
      <alignment horizontal="center" vertical="center"/>
    </xf>
    <xf numFmtId="0" fontId="38" fillId="14" borderId="17" xfId="0" applyFont="1" applyFill="1" applyBorder="1" applyAlignment="1">
      <alignment horizontal="center" vertical="top"/>
    </xf>
    <xf numFmtId="0" fontId="38" fillId="11" borderId="18" xfId="0" applyFont="1" applyFill="1" applyBorder="1" applyAlignment="1">
      <alignment horizontal="center" vertical="top"/>
    </xf>
    <xf numFmtId="0" fontId="38" fillId="11" borderId="20" xfId="0" applyFont="1" applyFill="1" applyBorder="1" applyAlignment="1">
      <alignment horizontal="center" vertical="top"/>
    </xf>
    <xf numFmtId="0" fontId="38" fillId="15" borderId="19" xfId="0" applyFont="1" applyFill="1" applyBorder="1" applyAlignment="1">
      <alignment horizontal="center" vertical="top"/>
    </xf>
    <xf numFmtId="0" fontId="39" fillId="10" borderId="8" xfId="0" applyFont="1" applyFill="1" applyBorder="1" applyAlignment="1">
      <alignment horizontal="center" vertical="top" textRotation="90" wrapText="1"/>
    </xf>
    <xf numFmtId="0" fontId="38" fillId="11" borderId="21" xfId="0" applyFont="1" applyFill="1" applyBorder="1" applyAlignment="1">
      <alignment horizontal="left" vertical="top"/>
    </xf>
    <xf numFmtId="0" fontId="38" fillId="12" borderId="9" xfId="0" applyFont="1" applyFill="1" applyBorder="1" applyAlignment="1">
      <alignment horizontal="left" vertical="top"/>
    </xf>
    <xf numFmtId="0" fontId="38" fillId="11" borderId="9" xfId="0" applyFont="1" applyFill="1" applyBorder="1" applyAlignment="1">
      <alignment horizontal="left" vertical="top" wrapText="1"/>
    </xf>
    <xf numFmtId="0" fontId="38" fillId="11" borderId="12" xfId="0" applyFont="1" applyFill="1" applyBorder="1" applyAlignment="1">
      <alignment horizontal="left" vertical="top" wrapText="1"/>
    </xf>
    <xf numFmtId="0" fontId="38" fillId="2" borderId="11" xfId="0" applyFont="1" applyFill="1" applyBorder="1" applyAlignment="1">
      <alignment horizontal="left" vertical="top"/>
    </xf>
    <xf numFmtId="0" fontId="38" fillId="11" borderId="11" xfId="0" applyFont="1" applyFill="1" applyBorder="1" applyAlignment="1">
      <alignment horizontal="left" vertical="top" wrapText="1"/>
    </xf>
    <xf numFmtId="0" fontId="38" fillId="2" borderId="11" xfId="0" applyFont="1" applyFill="1" applyBorder="1" applyAlignment="1">
      <alignment horizontal="left" vertical="top" wrapText="1"/>
    </xf>
    <xf numFmtId="0" fontId="38" fillId="14" borderId="11" xfId="0" applyFont="1" applyFill="1" applyBorder="1" applyAlignment="1">
      <alignment horizontal="left" vertical="top" wrapText="1"/>
    </xf>
    <xf numFmtId="0" fontId="38" fillId="11" borderId="13" xfId="0" applyFont="1" applyFill="1" applyBorder="1" applyAlignment="1">
      <alignment horizontal="left" vertical="top" wrapText="1"/>
    </xf>
    <xf numFmtId="0" fontId="38" fillId="15" borderId="14" xfId="0" applyFont="1" applyFill="1" applyBorder="1" applyAlignment="1">
      <alignment horizontal="left" vertical="top" wrapText="1"/>
    </xf>
    <xf numFmtId="0" fontId="38" fillId="11" borderId="21" xfId="0" applyFont="1" applyFill="1" applyBorder="1" applyAlignment="1">
      <alignment horizontal="left" vertical="top" wrapText="1"/>
    </xf>
    <xf numFmtId="0" fontId="0" fillId="11" borderId="0" xfId="0" applyFill="1" applyAlignment="1">
      <alignment horizontal="center" vertical="center"/>
    </xf>
    <xf numFmtId="0" fontId="40" fillId="13" borderId="8" xfId="0" applyFont="1" applyFill="1" applyBorder="1" applyAlignment="1">
      <alignment horizontal="center" wrapText="1"/>
    </xf>
    <xf numFmtId="0" fontId="40" fillId="13" borderId="8" xfId="0" applyFont="1" applyFill="1" applyBorder="1" applyAlignment="1">
      <alignment wrapText="1"/>
    </xf>
    <xf numFmtId="0" fontId="33" fillId="11" borderId="0" xfId="0" applyFont="1" applyFill="1" applyAlignment="1">
      <alignment horizontal="left" vertical="top" wrapText="1"/>
    </xf>
    <xf numFmtId="0" fontId="35" fillId="11" borderId="0" xfId="0" applyFont="1" applyFill="1" applyAlignment="1">
      <alignment horizontal="left" vertical="center" wrapText="1"/>
    </xf>
    <xf numFmtId="0" fontId="34" fillId="11" borderId="0" xfId="0" applyFont="1" applyFill="1"/>
    <xf numFmtId="0" fontId="34" fillId="11" borderId="0" xfId="0" applyFont="1" applyFill="1" applyAlignment="1">
      <alignment vertical="center"/>
    </xf>
    <xf numFmtId="0" fontId="32" fillId="11" borderId="0" xfId="0" applyFont="1" applyFill="1"/>
    <xf numFmtId="0" fontId="33" fillId="11" borderId="0" xfId="0" applyFont="1" applyFill="1" applyAlignment="1">
      <alignment vertical="top" wrapText="1"/>
    </xf>
    <xf numFmtId="0" fontId="39" fillId="7" borderId="22" xfId="0" applyFont="1" applyFill="1" applyBorder="1" applyAlignment="1">
      <alignment horizontal="center" vertical="top" textRotation="90"/>
    </xf>
    <xf numFmtId="0" fontId="39" fillId="7" borderId="10" xfId="0" applyFont="1" applyFill="1" applyBorder="1" applyAlignment="1">
      <alignment horizontal="center" vertical="top" textRotation="90"/>
    </xf>
    <xf numFmtId="0" fontId="39" fillId="7" borderId="7" xfId="0" applyFont="1" applyFill="1" applyBorder="1" applyAlignment="1">
      <alignment horizontal="center" vertical="top" textRotation="90"/>
    </xf>
    <xf numFmtId="0" fontId="39" fillId="8" borderId="22" xfId="0" applyFont="1" applyFill="1" applyBorder="1" applyAlignment="1">
      <alignment horizontal="center" vertical="top" textRotation="90"/>
    </xf>
    <xf numFmtId="0" fontId="39" fillId="8" borderId="10" xfId="0" applyFont="1" applyFill="1" applyBorder="1" applyAlignment="1">
      <alignment horizontal="center" vertical="top" textRotation="90"/>
    </xf>
    <xf numFmtId="0" fontId="39" fillId="8" borderId="7" xfId="0" applyFont="1" applyFill="1" applyBorder="1" applyAlignment="1">
      <alignment horizontal="center" vertical="top" textRotation="90"/>
    </xf>
    <xf numFmtId="0" fontId="39" fillId="9" borderId="22" xfId="0" applyFont="1" applyFill="1" applyBorder="1" applyAlignment="1">
      <alignment horizontal="center" vertical="top" textRotation="90" wrapText="1"/>
    </xf>
    <xf numFmtId="0" fontId="39" fillId="9" borderId="7" xfId="0" applyFont="1" applyFill="1" applyBorder="1" applyAlignment="1">
      <alignment horizontal="center" vertical="top" textRotation="90" wrapText="1"/>
    </xf>
    <xf numFmtId="0" fontId="36" fillId="11" borderId="0" xfId="0" applyFont="1" applyFill="1" applyAlignment="1">
      <alignment horizontal="center"/>
    </xf>
    <xf numFmtId="0" fontId="36" fillId="11" borderId="0" xfId="0" applyFont="1" applyFill="1" applyAlignment="1">
      <alignment horizontal="center" vertical="center"/>
    </xf>
    <xf numFmtId="0" fontId="38" fillId="11" borderId="0" xfId="0" applyFont="1" applyFill="1" applyAlignment="1">
      <alignment horizontal="left" vertical="top" wrapText="1"/>
    </xf>
  </cellXfs>
  <cellStyles count="2">
    <cellStyle name="Hyperlink" xfId="1" builtinId="8"/>
    <cellStyle name="Normal" xfId="0" builtinId="0"/>
  </cellStyles>
  <dxfs count="150">
    <dxf>
      <fill>
        <patternFill>
          <bgColor theme="9" tint="0.79998168889431442"/>
        </patternFill>
      </fill>
    </dxf>
    <dxf>
      <fill>
        <patternFill>
          <bgColor rgb="FFFFFF00"/>
        </patternFill>
      </fill>
    </dxf>
    <dxf>
      <fill>
        <patternFill>
          <bgColor rgb="FFFFFF00"/>
        </patternFill>
      </fill>
    </dxf>
    <dxf>
      <font>
        <color auto="1"/>
      </font>
      <fill>
        <patternFill>
          <bgColor theme="9" tint="0.79998168889431442"/>
        </patternFill>
      </fill>
    </dxf>
    <dxf>
      <fill>
        <patternFill>
          <bgColor rgb="FFFFFF00"/>
        </patternFill>
      </fill>
    </dxf>
    <dxf>
      <fill>
        <patternFill>
          <bgColor rgb="FFFFFF00"/>
        </patternFill>
      </fill>
    </dxf>
    <dxf>
      <fill>
        <patternFill>
          <bgColor rgb="FFFFFF00"/>
        </patternFill>
      </fill>
    </dxf>
    <dxf>
      <fill>
        <patternFill>
          <bgColor theme="9" tint="0.79998168889431442"/>
        </patternFill>
      </fill>
    </dxf>
    <dxf>
      <font>
        <color auto="1"/>
      </font>
      <fill>
        <patternFill>
          <bgColor theme="9" tint="0.79998168889431442"/>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border diagonalUp="0" diagonalDown="0" outline="0">
        <left/>
        <right style="medium">
          <color theme="8"/>
        </right>
        <top/>
        <bottom/>
      </border>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patternType="solid">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patternType="solid">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border diagonalUp="0" diagonalDown="0" outline="0">
        <left style="thick">
          <color theme="8"/>
        </left>
        <right/>
        <top/>
        <bottom/>
      </border>
    </dxf>
    <dxf>
      <font>
        <i val="0"/>
      </font>
      <numFmt numFmtId="0" formatCode="General"/>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fill>
        <patternFill>
          <fgColor indexed="64"/>
          <bgColor theme="0"/>
        </patternFill>
      </fill>
      <alignment horizontal="center" vertical="top" textRotation="0" wrapText="1" indent="0" justifyLastLine="0" shrinkToFit="0" readingOrder="0"/>
      <border outline="0">
        <left/>
        <right style="thick">
          <color theme="8"/>
        </right>
      </border>
    </dxf>
    <dxf>
      <fill>
        <patternFill patternType="solid">
          <fgColor indexed="64"/>
          <bgColor theme="0"/>
        </patternFill>
      </fill>
      <alignment horizontal="left" vertical="top" textRotation="0" wrapText="1" indent="0" justifyLastLine="0" shrinkToFit="0" readingOrder="0"/>
    </dxf>
    <dxf>
      <font>
        <i val="0"/>
      </font>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fill>
        <patternFill>
          <fgColor indexed="64"/>
          <bgColor theme="0"/>
        </patternFill>
      </fill>
      <alignment horizontal="center"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border diagonalUp="0" diagonalDown="0" outline="0">
        <left style="thick">
          <color theme="7"/>
        </left>
        <right/>
        <top/>
        <bottom/>
      </border>
    </dxf>
    <dxf>
      <font>
        <i val="0"/>
      </font>
      <fill>
        <patternFill>
          <fgColor indexed="64"/>
          <bgColor theme="0"/>
        </patternFill>
      </fill>
      <alignment horizontal="center" vertical="top" textRotation="0" wrapText="1" indent="0" justifyLastLine="0" shrinkToFit="0" readingOrder="0"/>
      <border diagonalUp="0" diagonalDown="0" outline="0">
        <left style="thick">
          <color theme="7"/>
        </left>
        <right/>
        <top/>
        <bottom/>
      </border>
    </dxf>
    <dxf>
      <fill>
        <patternFill patternType="solid">
          <fgColor indexed="64"/>
          <bgColor theme="0"/>
        </patternFill>
      </fill>
      <alignment horizontal="left" vertical="top" textRotation="0" wrapText="1" indent="0" justifyLastLine="0" shrinkToFit="0" readingOrder="0"/>
    </dxf>
    <dxf>
      <font>
        <i val="0"/>
      </font>
      <numFmt numFmtId="164" formatCode="00000"/>
      <fill>
        <patternFill>
          <fgColor indexed="64"/>
          <bgColor theme="0"/>
        </patternFill>
      </fill>
      <alignment horizontal="left" vertical="top" textRotation="0" wrapText="1" indent="0" justifyLastLine="0" shrinkToFit="0" readingOrder="0"/>
    </dxf>
    <dxf>
      <font>
        <b val="0"/>
        <i val="0"/>
        <strike val="0"/>
        <condense val="0"/>
        <extend val="0"/>
        <outline val="0"/>
        <shadow val="0"/>
        <u val="none"/>
        <vertAlign val="baseline"/>
        <sz val="11"/>
        <color rgb="FF000000"/>
        <name val="DM Sans"/>
        <family val="2"/>
        <scheme val="minor"/>
      </font>
      <fill>
        <patternFill patternType="solid">
          <fgColor indexed="64"/>
          <bgColor theme="0"/>
        </patternFill>
      </fill>
      <alignment horizontal="left" vertical="top" textRotation="0" wrapText="1" indent="0" justifyLastLine="0" shrinkToFit="0" readingOrder="0"/>
    </dxf>
    <dxf>
      <font>
        <b val="0"/>
        <i val="0"/>
        <strike val="0"/>
        <condense val="0"/>
        <extend val="0"/>
        <outline val="0"/>
        <shadow val="0"/>
        <u val="none"/>
        <vertAlign val="baseline"/>
        <sz val="11"/>
        <color rgb="FF000000"/>
        <name val="DM Sans"/>
        <family val="2"/>
        <scheme val="minor"/>
      </font>
      <fill>
        <patternFill>
          <fgColor indexed="64"/>
          <bgColor theme="0"/>
        </patternFill>
      </fill>
      <alignment horizontal="left"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fill>
        <patternFill>
          <fgColor indexed="64"/>
          <bgColor theme="0"/>
        </patternFill>
      </fill>
      <alignment horizontal="left" vertical="top" textRotation="0" wrapText="1" indent="0" justifyLastLine="0" shrinkToFit="0" readingOrder="0"/>
    </dxf>
    <dxf>
      <font>
        <b val="0"/>
        <i val="0"/>
        <strike val="0"/>
        <condense val="0"/>
        <extend val="0"/>
        <outline val="0"/>
        <shadow val="0"/>
        <u val="none"/>
        <vertAlign val="baseline"/>
        <sz val="11"/>
        <color rgb="FF000000"/>
        <name val="DM Sans"/>
        <family val="2"/>
        <scheme val="minor"/>
      </font>
      <fill>
        <patternFill patternType="solid">
          <fgColor indexed="64"/>
          <bgColor theme="0"/>
        </patternFill>
      </fill>
      <alignment horizontal="left" vertical="top" textRotation="0" wrapText="1" indent="0" justifyLastLine="0" shrinkToFit="0" readingOrder="0"/>
    </dxf>
    <dxf>
      <font>
        <b val="0"/>
        <i val="0"/>
        <strike val="0"/>
        <condense val="0"/>
        <extend val="0"/>
        <outline val="0"/>
        <shadow val="0"/>
        <u val="none"/>
        <vertAlign val="baseline"/>
        <sz val="11"/>
        <color rgb="FF000000"/>
        <name val="DM Sans"/>
        <family val="2"/>
        <scheme val="minor"/>
      </font>
      <fill>
        <patternFill>
          <fgColor indexed="64"/>
          <bgColor theme="0"/>
        </patternFill>
      </fill>
      <alignment horizontal="left"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fill>
        <patternFill>
          <fgColor indexed="64"/>
          <bgColor theme="0"/>
        </patternFill>
      </fill>
      <alignment horizontal="left"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30" formatCode="@"/>
      <fill>
        <patternFill>
          <fgColor indexed="64"/>
          <bgColor theme="0"/>
        </patternFill>
      </fill>
      <alignment horizontal="left" vertical="top" textRotation="0" wrapText="1" indent="0" justifyLastLine="0" shrinkToFit="0" readingOrder="0"/>
    </dxf>
    <dxf>
      <font>
        <b val="0"/>
        <i val="0"/>
        <strike val="0"/>
        <condense val="0"/>
        <extend val="0"/>
        <outline val="0"/>
        <shadow val="0"/>
        <u val="none"/>
        <vertAlign val="baseline"/>
        <sz val="11"/>
        <color rgb="FF000000"/>
        <name val="DM Sans"/>
        <family val="2"/>
        <scheme val="minor"/>
      </font>
      <fill>
        <patternFill patternType="solid">
          <fgColor indexed="64"/>
          <bgColor theme="0"/>
        </patternFill>
      </fill>
      <alignment horizontal="left" vertical="top" textRotation="0" wrapText="1" indent="0" justifyLastLine="0" shrinkToFit="0" readingOrder="0"/>
    </dxf>
    <dxf>
      <font>
        <b val="0"/>
        <i val="0"/>
        <strike val="0"/>
        <condense val="0"/>
        <extend val="0"/>
        <outline val="0"/>
        <shadow val="0"/>
        <u val="none"/>
        <vertAlign val="baseline"/>
        <sz val="11"/>
        <color rgb="FF000000"/>
        <name val="DM Sans"/>
        <family val="2"/>
        <scheme val="minor"/>
      </font>
      <fill>
        <patternFill>
          <fgColor indexed="64"/>
          <bgColor theme="0"/>
        </patternFill>
      </fill>
      <alignment horizontal="left" vertical="top" textRotation="0" wrapText="1" indent="0" justifyLastLine="0" shrinkToFit="0" readingOrder="0"/>
    </dxf>
    <dxf>
      <font>
        <b val="0"/>
        <i val="0"/>
        <strike val="0"/>
        <condense val="0"/>
        <extend val="0"/>
        <outline val="0"/>
        <shadow val="0"/>
        <u val="none"/>
        <vertAlign val="baseline"/>
        <sz val="11"/>
        <color rgb="FF000000"/>
        <name val="DM Sans"/>
        <family val="2"/>
        <scheme val="minor"/>
      </font>
      <fill>
        <patternFill patternType="solid">
          <fgColor indexed="64"/>
          <bgColor theme="0"/>
        </patternFill>
      </fill>
      <alignment horizontal="left" vertical="top" textRotation="0" wrapText="1" indent="0" justifyLastLine="0" shrinkToFit="0" readingOrder="0"/>
    </dxf>
    <dxf>
      <font>
        <b val="0"/>
        <i val="0"/>
        <strike val="0"/>
        <condense val="0"/>
        <extend val="0"/>
        <outline val="0"/>
        <shadow val="0"/>
        <u val="none"/>
        <vertAlign val="baseline"/>
        <sz val="11"/>
        <color rgb="FF000000"/>
        <name val="DM Sans"/>
        <family val="2"/>
        <scheme val="minor"/>
      </font>
      <numFmt numFmtId="30" formatCode="@"/>
      <fill>
        <patternFill>
          <fgColor indexed="64"/>
          <bgColor theme="0"/>
        </patternFill>
      </fill>
      <alignment horizontal="left"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numFmt numFmtId="30" formatCode="@"/>
      <fill>
        <patternFill>
          <fgColor indexed="64"/>
          <bgColor theme="0"/>
        </patternFill>
      </fill>
      <alignment horizontal="left" vertical="top" textRotation="0" wrapText="1" indent="0" justifyLastLine="0" shrinkToFit="0" readingOrder="0"/>
    </dxf>
    <dxf>
      <font>
        <b val="0"/>
        <i val="0"/>
        <strike val="0"/>
        <condense val="0"/>
        <extend val="0"/>
        <outline val="0"/>
        <shadow val="0"/>
        <u val="none"/>
        <vertAlign val="baseline"/>
        <sz val="11"/>
        <color rgb="FF000000"/>
        <name val="DM Sans"/>
        <family val="2"/>
        <scheme val="minor"/>
      </font>
      <fill>
        <patternFill patternType="solid">
          <fgColor indexed="64"/>
          <bgColor theme="0"/>
        </patternFill>
      </fill>
      <alignment horizontal="left" vertical="top" textRotation="0" wrapText="1" indent="0" justifyLastLine="0" shrinkToFit="0" readingOrder="0"/>
      <border diagonalUp="0" diagonalDown="0" outline="0">
        <left style="thick">
          <color theme="6"/>
        </left>
        <right/>
        <top/>
        <bottom/>
      </border>
    </dxf>
    <dxf>
      <font>
        <b val="0"/>
        <i val="0"/>
        <strike val="0"/>
        <condense val="0"/>
        <extend val="0"/>
        <outline val="0"/>
        <shadow val="0"/>
        <u val="none"/>
        <vertAlign val="baseline"/>
        <sz val="11"/>
        <color rgb="FF000000"/>
        <name val="DM Sans"/>
        <family val="2"/>
        <scheme val="minor"/>
      </font>
      <fill>
        <patternFill>
          <fgColor indexed="64"/>
          <bgColor theme="0"/>
        </patternFill>
      </fill>
      <alignment horizontal="left" vertical="top" textRotation="0" wrapText="1" indent="0" justifyLastLine="0" shrinkToFit="0" readingOrder="0"/>
      <border diagonalUp="0" diagonalDown="0" outline="0">
        <left style="thick">
          <color theme="6"/>
        </left>
        <right/>
        <top/>
        <bottom/>
      </border>
    </dxf>
    <dxf>
      <fill>
        <patternFill patternType="solid">
          <fgColor indexed="64"/>
          <bgColor theme="0"/>
        </patternFill>
      </fill>
      <alignment horizontal="left" vertical="top" textRotation="0" wrapText="1" indent="0" justifyLastLine="0" shrinkToFit="0" readingOrder="0"/>
    </dxf>
    <dxf>
      <font>
        <i val="0"/>
      </font>
      <fill>
        <patternFill>
          <fgColor indexed="64"/>
          <bgColor theme="0"/>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DM Sans"/>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DM Sans"/>
        <family val="2"/>
        <scheme val="minor"/>
      </font>
      <fill>
        <patternFill patternType="none">
          <fgColor indexed="64"/>
          <bgColor theme="0"/>
        </patternFill>
      </fill>
      <alignment horizontal="left"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fill>
        <patternFill>
          <fgColor indexed="64"/>
          <bgColor theme="0"/>
        </patternFill>
      </fill>
      <alignment horizontal="left" vertical="top" textRotation="0" wrapText="1" indent="0" justifyLastLine="0" shrinkToFit="0" readingOrder="0"/>
    </dxf>
    <dxf>
      <fill>
        <patternFill patternType="solid">
          <fgColor indexed="64"/>
          <bgColor theme="0"/>
        </patternFill>
      </fill>
      <alignment horizontal="center" vertical="top" textRotation="0" wrapText="1" indent="0" justifyLastLine="0" shrinkToFit="0" readingOrder="0"/>
    </dxf>
    <dxf>
      <font>
        <i val="0"/>
      </font>
      <fill>
        <patternFill>
          <fgColor indexed="64"/>
          <bgColor theme="0"/>
        </patternFill>
      </fill>
      <alignment horizontal="left" vertical="top" textRotation="0" wrapText="1" indent="0" justifyLastLine="0" shrinkToFit="0" readingOrder="0"/>
    </dxf>
    <dxf>
      <fill>
        <patternFill patternType="solid">
          <fgColor indexed="64"/>
          <bgColor theme="0"/>
        </patternFill>
      </fill>
      <alignment horizontal="left" vertical="top" textRotation="0" wrapText="1" indent="0" justifyLastLine="0" shrinkToFit="0" readingOrder="0"/>
    </dxf>
    <dxf>
      <font>
        <i val="0"/>
      </font>
      <fill>
        <patternFill>
          <fgColor indexed="64"/>
          <bgColor theme="0"/>
        </patternFill>
      </fill>
      <alignment horizontal="left" vertical="top" textRotation="0" wrapText="1" indent="0" justifyLastLine="0" shrinkToFit="0" readingOrder="0"/>
    </dxf>
    <dxf>
      <fill>
        <patternFill patternType="solid">
          <fgColor indexed="64"/>
          <bgColor theme="0"/>
        </patternFill>
      </fill>
      <alignment horizontal="center" vertical="top" textRotation="0" wrapText="1" indent="0" justifyLastLine="0" shrinkToFit="0" readingOrder="0"/>
    </dxf>
    <dxf>
      <font>
        <i val="0"/>
      </font>
      <fill>
        <patternFill>
          <fgColor indexed="64"/>
          <bgColor theme="0"/>
        </patternFill>
      </fill>
      <alignment horizontal="center" vertical="top" textRotation="0" wrapText="1" indent="0" justifyLastLine="0" shrinkToFit="0" readingOrder="0"/>
    </dxf>
    <dxf>
      <font>
        <b val="0"/>
        <i val="0"/>
        <strike val="0"/>
        <condense val="0"/>
        <extend val="0"/>
        <outline val="0"/>
        <shadow val="0"/>
        <u val="none"/>
        <vertAlign val="baseline"/>
        <sz val="11"/>
        <color rgb="FF000000"/>
        <name val="DM Sans"/>
        <family val="2"/>
        <scheme val="minor"/>
      </font>
      <fill>
        <patternFill patternType="solid">
          <fgColor indexed="64"/>
          <bgColor theme="0"/>
        </patternFill>
      </fill>
      <alignment horizontal="left" vertical="top" textRotation="0" wrapText="1" indent="0" justifyLastLine="0" shrinkToFit="0" readingOrder="0"/>
    </dxf>
    <dxf>
      <font>
        <b val="0"/>
        <i val="0"/>
        <strike val="0"/>
        <condense val="0"/>
        <extend val="0"/>
        <outline val="0"/>
        <shadow val="0"/>
        <u val="none"/>
        <vertAlign val="baseline"/>
        <sz val="11"/>
        <color rgb="FF000000"/>
        <name val="DM Sans"/>
        <family val="2"/>
        <scheme val="minor"/>
      </font>
      <fill>
        <patternFill>
          <fgColor indexed="64"/>
          <bgColor theme="0"/>
        </patternFill>
      </fill>
      <alignment horizontal="left" vertical="top" textRotation="0" wrapText="1" indent="0" justifyLastLine="0" shrinkToFit="0" readingOrder="0"/>
    </dxf>
    <dxf>
      <border outline="0">
        <left style="thick">
          <color theme="4"/>
        </left>
      </border>
    </dxf>
    <dxf>
      <font>
        <i val="0"/>
      </font>
      <fill>
        <patternFill>
          <fgColor indexed="64"/>
          <bgColor theme="0"/>
        </patternFill>
      </fill>
      <alignment horizontal="left" vertical="top" textRotation="0" wrapText="1" indent="0" justifyLastLine="0" shrinkToFit="0" readingOrder="0"/>
    </dxf>
    <dxf>
      <font>
        <b/>
        <i val="0"/>
        <strike val="0"/>
        <condense val="0"/>
        <extend val="0"/>
        <outline val="0"/>
        <shadow val="0"/>
        <u val="none"/>
        <vertAlign val="baseline"/>
        <sz val="9"/>
        <color theme="0"/>
        <name val="DM Sans"/>
        <family val="2"/>
        <scheme val="minor"/>
      </font>
      <fill>
        <patternFill patternType="solid">
          <fgColor indexed="64"/>
          <bgColor theme="8"/>
        </patternFill>
      </fill>
      <alignment horizontal="left" vertical="top" textRotation="0" wrapText="1" indent="0" justifyLastLine="0" shrinkToFit="0" readingOrder="0"/>
    </dxf>
    <dxf>
      <fill>
        <patternFill>
          <bgColor theme="5" tint="0.79998168889431442"/>
        </patternFill>
      </fill>
    </dxf>
    <dxf>
      <font>
        <color theme="5"/>
      </font>
      <fill>
        <patternFill>
          <bgColor theme="5" tint="0.79998168889431442"/>
        </patternFill>
      </fill>
    </dxf>
    <dxf>
      <fill>
        <patternFill>
          <bgColor rgb="FFFFFF00"/>
        </patternFill>
      </fill>
    </dxf>
    <dxf>
      <fill>
        <patternFill>
          <bgColor theme="8" tint="0.79998168889431442"/>
        </patternFill>
      </fill>
    </dxf>
    <dxf>
      <fill>
        <patternFill>
          <bgColor theme="8" tint="0.79998168889431442"/>
        </patternFill>
      </fill>
    </dxf>
    <dxf>
      <fill>
        <patternFill>
          <bgColor theme="0"/>
        </patternFill>
      </fill>
      <border>
        <top style="thin">
          <color theme="3" tint="0.79998168889431442"/>
        </top>
        <bottom style="thin">
          <color theme="3" tint="0.79998168889431442"/>
        </bottom>
      </border>
    </dxf>
    <dxf>
      <border>
        <bottom style="medium">
          <color theme="3"/>
        </bottom>
      </border>
    </dxf>
  </dxfs>
  <tableStyles count="1" defaultTableStyle="TableStyleMedium9" defaultPivotStyle="PivotStyleLight16">
    <tableStyle name="Table Style 1" pivot="0" count="2" xr9:uid="{54B72B9F-3CC1-4E54-B05F-9EB376AB316F}">
      <tableStyleElement type="wholeTable" dxfId="149"/>
      <tableStyleElement type="firstRowStripe" dxfId="148"/>
    </tableStyle>
  </tableStyles>
  <colors>
    <mruColors>
      <color rgb="FFFC9FE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4</xdr:col>
      <xdr:colOff>125656</xdr:colOff>
      <xdr:row>32</xdr:row>
      <xdr:rowOff>152642</xdr:rowOff>
    </xdr:from>
    <xdr:to>
      <xdr:col>7</xdr:col>
      <xdr:colOff>7122</xdr:colOff>
      <xdr:row>41</xdr:row>
      <xdr:rowOff>3541</xdr:rowOff>
    </xdr:to>
    <xdr:pic>
      <xdr:nvPicPr>
        <xdr:cNvPr id="4" name="Graphic 31">
          <a:extLst>
            <a:ext uri="{FF2B5EF4-FFF2-40B4-BE49-F238E27FC236}">
              <a16:creationId xmlns:a16="http://schemas.microsoft.com/office/drawing/2014/main" id="{17D709FF-8841-89DF-AE2F-24ED3411B9C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663020" y="6794165"/>
          <a:ext cx="1639261" cy="1565399"/>
        </a:xfrm>
        <a:prstGeom prst="rect">
          <a:avLst/>
        </a:prstGeom>
      </xdr:spPr>
    </xdr:pic>
    <xdr:clientData/>
  </xdr:twoCellAnchor>
  <xdr:twoCellAnchor>
    <xdr:from>
      <xdr:col>0</xdr:col>
      <xdr:colOff>0</xdr:colOff>
      <xdr:row>33</xdr:row>
      <xdr:rowOff>46362</xdr:rowOff>
    </xdr:from>
    <xdr:to>
      <xdr:col>1</xdr:col>
      <xdr:colOff>1648691</xdr:colOff>
      <xdr:row>41</xdr:row>
      <xdr:rowOff>3543</xdr:rowOff>
    </xdr:to>
    <xdr:pic>
      <xdr:nvPicPr>
        <xdr:cNvPr id="3" name="Picture 2">
          <a:extLst>
            <a:ext uri="{FF2B5EF4-FFF2-40B4-BE49-F238E27FC236}">
              <a16:creationId xmlns:a16="http://schemas.microsoft.com/office/drawing/2014/main" id="{8B6115C3-F424-DA8C-3DCB-BF662F5E331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6878385"/>
          <a:ext cx="1778577" cy="1481181"/>
        </a:xfrm>
        <a:prstGeom prst="rect">
          <a:avLst/>
        </a:prstGeom>
      </xdr:spPr>
    </xdr:pic>
    <xdr:clientData/>
  </xdr:twoCellAnchor>
  <xdr:twoCellAnchor>
    <xdr:from>
      <xdr:col>0</xdr:col>
      <xdr:colOff>0</xdr:colOff>
      <xdr:row>0</xdr:row>
      <xdr:rowOff>0</xdr:rowOff>
    </xdr:from>
    <xdr:to>
      <xdr:col>7</xdr:col>
      <xdr:colOff>10502</xdr:colOff>
      <xdr:row>3</xdr:row>
      <xdr:rowOff>123566</xdr:rowOff>
    </xdr:to>
    <xdr:pic>
      <xdr:nvPicPr>
        <xdr:cNvPr id="5" name="Picture 4" descr="Background pattern&#10;&#10;Description automatically generated">
          <a:extLst>
            <a:ext uri="{FF2B5EF4-FFF2-40B4-BE49-F238E27FC236}">
              <a16:creationId xmlns:a16="http://schemas.microsoft.com/office/drawing/2014/main" id="{CB6786B2-6076-36B3-A886-06FAB17AB18D}"/>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a:ext>
          </a:extLst>
        </a:blip>
        <a:srcRect b="90831"/>
        <a:stretch/>
      </xdr:blipFill>
      <xdr:spPr bwMode="auto">
        <a:xfrm>
          <a:off x="0" y="0"/>
          <a:ext cx="6288343" cy="747021"/>
        </a:xfrm>
        <a:prstGeom prst="rect">
          <a:avLst/>
        </a:prstGeom>
        <a:ln>
          <a:noFill/>
        </a:ln>
        <a:extLst>
          <a:ext uri="{53640926-AAD7-44D8-BBD7-CCE9431645EC}">
            <a14:shadowObscured xmlns:a14="http://schemas.microsoft.com/office/drawing/2010/main"/>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0</xdr:colOff>
      <xdr:row>3</xdr:row>
      <xdr:rowOff>181871</xdr:rowOff>
    </xdr:to>
    <xdr:pic>
      <xdr:nvPicPr>
        <xdr:cNvPr id="3" name="Picture 2" descr="Background pattern&#10;&#10;Description automatically generated">
          <a:extLst>
            <a:ext uri="{FF2B5EF4-FFF2-40B4-BE49-F238E27FC236}">
              <a16:creationId xmlns:a16="http://schemas.microsoft.com/office/drawing/2014/main" id="{0B897908-59C0-4214-B55D-BC7449C9FAE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a:ext>
          </a:extLst>
        </a:blip>
        <a:srcRect b="90831"/>
        <a:stretch/>
      </xdr:blipFill>
      <xdr:spPr bwMode="auto">
        <a:xfrm>
          <a:off x="0" y="0"/>
          <a:ext cx="6338455" cy="753371"/>
        </a:xfrm>
        <a:prstGeom prst="rect">
          <a:avLst/>
        </a:prstGeom>
        <a:ln>
          <a:noFill/>
        </a:ln>
        <a:extLst>
          <a:ext uri="{53640926-AAD7-44D8-BBD7-CCE9431645EC}">
            <a14:shadowObscured xmlns:a14="http://schemas.microsoft.com/office/drawing/2010/main"/>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Demery, James" id="{0AB0D52C-13E7-4511-9D6A-6E2071D11F7C}" userId="32220@icf.com" providerId="PeoplePicker"/>
  <person displayName="Roberts, Lynnea" id="{03FA9D85-7BD5-49F4-84B8-777EFB8EEC63}" userId="35510@icf.com" providerId="PeoplePicker"/>
  <person displayName="Dantschuk, Caroline" id="{E2BB11CA-FB8E-4240-9F7D-39D10CF9E487}" userId="S::21192@Icf.com::ef0afdeb-2d00-4f09-8b75-694f88629a90" providerId="AD"/>
  <person displayName="Demery, James" id="{615C8DCC-BD2C-48CE-A238-965134E14BAF}" userId="S::32220@icf.com::e2460cc2-ccc5-45dc-a573-7ea2404b4a47" providerId="AD"/>
  <person displayName="Lynnea Roberts" id="{30850B22-E97D-4F27-9590-4DD911AF3C50}" userId="S::35510@icf.com::2dd8a212-797b-4d55-89c9-6681f46aa98a" providerId="AD"/>
  <person displayName="Andersen, Keirsten" id="{3E2A72C9-D159-466C-B398-24B127905F86}" userId="S::58456@icf.com::c35ee644-307e-41d3-b889-9951434df6fa"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BAFE81-0DC6-4A33-93CE-56BD7EDD9E1C}" name="DocumentCatalog" displayName="DocumentCatalog" ref="A2:BL1604" headerRowDxfId="142" dataDxfId="141" tableBorderDxfId="140">
  <autoFilter ref="A2:BL1604" xr:uid="{7FBAFE81-0DC6-4A33-93CE-56BD7EDD9E1C}"/>
  <tableColumns count="64">
    <tableColumn id="1" xr3:uid="{C2CC6064-EB7C-48D7-8B97-FD65939B4172}" name="District Name" totalsRowLabel="Total" dataDxfId="139" totalsRowDxfId="138"/>
    <tableColumn id="2" xr3:uid="{03330AE5-3EBE-45BB-878F-1F16D28E0B86}" name="State" dataDxfId="137" totalsRowDxfId="136"/>
    <tableColumn id="3" xr3:uid="{E3A8F476-C88C-41C0-9A8B-642E41899B28}" name="Document Name" dataDxfId="135" totalsRowDxfId="134"/>
    <tableColumn id="4" xr3:uid="{4D30DD83-1B18-4131-BCE2-7530856DF22C}" name="Document Location" dataDxfId="133" totalsRowDxfId="132"/>
    <tableColumn id="5" xr3:uid="{F3A495AC-D136-4C70-A6DA-0B05354B446E}" name="Document Source" dataDxfId="131" totalsRowDxfId="130"/>
    <tableColumn id="6" xr3:uid="{DF89B66C-69AB-43CC-BFA1-3BF8B120E9B3}" name="Time Period Published" dataDxfId="129" totalsRowDxfId="128" dataCellStyle="Hyperlink"/>
    <tableColumn id="7" xr3:uid="{85D29E12-B790-4949-BEFC-03D32400CAAD}" name="Scoring Method" dataDxfId="127" totalsRowDxfId="126"/>
    <tableColumn id="8" xr3:uid="{9B79DC23-5863-4A41-9639-3F5BCC1F23D0}" name="School Name" dataDxfId="125" totalsRowDxfId="124"/>
    <tableColumn id="9" xr3:uid="{B54B1BDB-48BF-4107-A7C5-0240DAE1E22E}" name="NCES School ID" dataDxfId="123" totalsRowDxfId="122"/>
    <tableColumn id="10" xr3:uid="{857152A1-A98A-4B39-947E-B084E7B51070}" name="MDR Number" dataDxfId="121" totalsRowDxfId="120"/>
    <tableColumn id="11" xr3:uid="{F6187138-9378-4C81-8E71-193E082749E6}" name="School Level" dataDxfId="119" totalsRowDxfId="118"/>
    <tableColumn id="12" xr3:uid="{BF26B300-A869-4166-9D8B-B4E2D38FF8CC}" name="Enrollment" dataDxfId="117" totalsRowDxfId="116"/>
    <tableColumn id="13" xr3:uid="{E2C489A2-DC07-4157-B4DF-07D3DEA71FD4}" name="NCES Urbanicity" dataDxfId="115" totalsRowDxfId="114"/>
    <tableColumn id="14" xr3:uid="{C9ADAD09-C19D-4A08-996C-38A67FACF99F}" name="U.S. Census Region" dataDxfId="113" totalsRowDxfId="112"/>
    <tableColumn id="15" xr3:uid="{3ABF24A8-4EF2-4FAF-A9E4-1C87B5715FD2}" name="County" dataDxfId="111" totalsRowDxfId="110"/>
    <tableColumn id="16" xr3:uid="{B00AF7A3-DE99-4238-8B85-9C7DE251ADE2}" name="City" dataDxfId="109" totalsRowDxfId="108"/>
    <tableColumn id="17" xr3:uid="{32D90E7C-0343-4642-BD41-519A6705AF18}" name="Zip Code" dataDxfId="107" totalsRowDxfId="106"/>
    <tableColumn id="18" xr3:uid="{73F049FC-F949-4ABF-B280-CD3429BA7272}" name="Original Sample_x000a_(n=600)" dataDxfId="105" totalsRowDxfId="104"/>
    <tableColumn id="19" xr3:uid="{0122984D-661E-450C-A75B-70AEE83F584D}" name="Wave 1_x000a_(180 responses)" dataDxfId="103" totalsRowDxfId="102"/>
    <tableColumn id="20" xr3:uid="{7C54A80D-7D58-4F79-9435-D5E703BADCB7}" name="Wave 2 _x000a_(437 responses)" dataDxfId="101" totalsRowDxfId="100"/>
    <tableColumn id="21" xr3:uid="{30BEDCD2-69C3-45CA-8D18-EB9A14B33479}" name="Wave 3 _x000a_(423 responses)" dataDxfId="99" totalsRowDxfId="98"/>
    <tableColumn id="22" xr3:uid="{C2E3BF21-2F85-47A3-A005-FA69C0782D1C}" name="Wave 4 _x000a_(419 responses)" dataDxfId="97" totalsRowDxfId="96"/>
    <tableColumn id="23" xr3:uid="{DF754AF0-19B7-4822-A173-2E97D7892C23}" name="Wave 5 _x000a_(410 responses)" dataDxfId="95" totalsRowDxfId="94"/>
    <tableColumn id="24" xr3:uid="{B6D27837-9F5D-4940-983D-D7E6DC6525DB}" name="Offer paid leave for teachers and staff who have side effects from COVID-19 vaccine" dataDxfId="93" totalsRowDxfId="92"/>
    <tableColumn id="25" xr3:uid="{A50064E1-994B-4F9D-BEE9-FCB0C08B7CE8}" name="Offer excused absence for eligible students to get vaccinated against COVID-19" dataDxfId="91" totalsRowDxfId="90"/>
    <tableColumn id="26" xr3:uid="{7CECEF0D-6B67-4A25-A1BC-648BA25B79BC}" name="Offer to host information sessions to connect families with information about COVID-19 vaccines" dataDxfId="89" totalsRowDxfId="88"/>
    <tableColumn id="27" xr3:uid="{8C36B6F8-B709-4017-BBC5-7A6A11AADA36}" name="Offer COVID-19 vaccines at district sponsored events to teachers and staff" dataDxfId="87" totalsRowDxfId="86"/>
    <tableColumn id="28" xr3:uid="{C3994C5A-6B66-45A7-BAB9-D7B93A6D1803}" name="Offer COVID-19 vaccines at district sponsored events to eligible students" dataDxfId="85" totalsRowDxfId="84"/>
    <tableColumn id="29" xr3:uid="{6F118930-57DD-4EBB-AAC1-AA3FB42D8C14}" name="Offer COVID-19 vaccines at district sponsored events to families and/or community members" dataDxfId="83" totalsRowDxfId="82"/>
    <tableColumn id="30" xr3:uid="{54E51502-23DF-45CE-BF2D-F22C10C3BB66}" name="COVID-19 vaccinations among teachers and staff" dataDxfId="81" totalsRowDxfId="80"/>
    <tableColumn id="31" xr3:uid="{F86A9BF2-F82C-4B6D-B26A-7A82DC7E488F}" name="COVID-19 vaccinations among eligible students" dataDxfId="79" totalsRowDxfId="78"/>
    <tableColumn id="32" xr3:uid="{89A90315-FCC7-4E8B-9115-9F2F75205645}" name="COVID-19 vaccinations among families" dataDxfId="77" totalsRowDxfId="76"/>
    <tableColumn id="33" xr3:uid="{862CA0FE-3A24-4213-ADC3-0F6322476809}" name="Students wash their hands frequently or at specified times during the school day" dataDxfId="75" totalsRowDxfId="74"/>
    <tableColumn id="34" xr3:uid="{E69AFFF9-7A75-4C6A-9EDC-A3C00AA26748}" name="Teach or reinforce proper handwashing" dataDxfId="73" totalsRowDxfId="72"/>
    <tableColumn id="35" xr3:uid="{221425A7-EFF3-4EF6-910F-FD66882E9BAB}" name="Maintain adequate handwashing supplies" dataDxfId="71" totalsRowDxfId="70"/>
    <tableColumn id="36" xr3:uid="{792DC3A6-BCF2-4EE9-8403-9A5D42A5E740}" name="Teach or reinforce proper respiratory etiquette" dataDxfId="69" totalsRowDxfId="68"/>
    <tableColumn id="37" xr3:uid="{7446C43F-4211-4CA5-A8ED-9A7682294509}" name="Teachers and staff wear masks at school" dataDxfId="67" totalsRowDxfId="66"/>
    <tableColumn id="38" xr3:uid="{50734BC8-6282-41D2-B2E0-2686DFD1B7D7}" name="Students wear masks at school" dataDxfId="65" totalsRowDxfId="64"/>
    <tableColumn id="39" xr3:uid="{5D13658C-1D78-4D5B-8F55-C41EFCF029AA}" name="Visitors wear masks at school" dataDxfId="63" totalsRowDxfId="62"/>
    <tableColumn id="40" xr3:uid="{F645866B-B462-4990-AB8A-3D764D85C06E}" name="Students wear masks on school buses" dataDxfId="61" totalsRowDxfId="60"/>
    <tableColumn id="41" xr3:uid="{29677A2B-5069-45C9-8F5A-3532F7DAE962}" name="Provide masks to those who needs them" dataDxfId="59" totalsRowDxfId="58"/>
    <tableColumn id="42" xr3:uid="{A3FDE811-638E-45BD-B4FF-21D0A2D6AE49}" name="Students maintain at least 3 feet between each other indoors" dataDxfId="57" totalsRowDxfId="56"/>
    <tableColumn id="43" xr3:uid="{E139F252-BD3B-4DCD-AD81-E270DD0983DC}" name="Students distance themselves on school buses" dataDxfId="55" totalsRowDxfId="54"/>
    <tableColumn id="44" xr3:uid="{621C4941-CF6D-4BE0-8CAB-EEBD5380CF23}" name="Group or stagger the schedules of students and or staff" dataDxfId="53" totalsRowDxfId="52"/>
    <tableColumn id="45" xr3:uid="{0BFD1BDB-4258-4787-9D96-A3FD19185D86}" name="Offer or support COVID-19 testing of teachers and staff as needed" dataDxfId="51" totalsRowDxfId="50"/>
    <tableColumn id="46" xr3:uid="{DE5B47FE-76B9-4D56-8FAB-CB62DCBC96EC}" name="Offer or support COVID-19 testing of students as needed" dataDxfId="49" totalsRowDxfId="48"/>
    <tableColumn id="47" xr3:uid="{077F66D8-3928-4EED-BB2F-8EA194D202A3}" name="Offer or support COVID-19 screening testing of teachers and staff on a regular basis" dataDxfId="47" totalsRowDxfId="46"/>
    <tableColumn id="48" xr3:uid="{280729B5-C61E-4618-9FB5-E9D586019AF1}" name="Offer or support COVID-19 screening testing of students on a regular basis" dataDxfId="45" totalsRowDxfId="44"/>
    <tableColumn id="49" xr3:uid="{ACA78E44-2E30-4729-BD03-6C09A625DD14}" name="Offer paid leave for teachers and staff who are sick" dataDxfId="43" totalsRowDxfId="42"/>
    <tableColumn id="50" xr3:uid="{56D1FB2A-080A-4990-9601-AE5D87F55242}" name="Offer excused absences for students who are sick, awaiting test results, quarantining, or isolating due to COVID-19" dataDxfId="41" totalsRowDxfId="40"/>
    <tableColumn id="51" xr3:uid="{925AA484-891D-4BA5-8D8B-20991A6F951D}" name="Teachers and staff stay home when sick, getting tested, or tested positive for COVID-19" dataDxfId="39" totalsRowDxfId="38"/>
    <tableColumn id="52" xr3:uid="{CCA994D1-1070-41C5-B81A-417B55D49BE5}" name="Students stay home when sick, getting tested, or tested positive for COVID-19" dataDxfId="37" totalsRowDxfId="36"/>
    <tableColumn id="53" xr3:uid="{17EC4865-58C5-4C0D-BD5A-CDB98D0C835C}" name="Conduct or support contact tracing" dataDxfId="35" totalsRowDxfId="34"/>
    <tableColumn id="54" xr3:uid="{6A5BBF88-A193-43D1-A549-DFDAF1D72C8A}" name="Implement a test-to-stay program" dataDxfId="33" totalsRowDxfId="32"/>
    <tableColumn id="55" xr3:uid="{A9576448-812C-4053-9166-7BBA25D5F17A}" name="Teachers and staff quarantine if identified as a close contact" dataDxfId="31" totalsRowDxfId="30"/>
    <tableColumn id="56" xr3:uid="{D8D1679C-14D8-4016-9F3A-765F872FA137}" name="Students quarantine if identified as a close contact" dataDxfId="29" totalsRowDxfId="28"/>
    <tableColumn id="57" xr3:uid="{9436E05B-30CA-4810-AD6B-D3DD81D4D196}" name="Disinfect spaces that have been occupied by a person who is sick or has tested positive for COVID-19" dataDxfId="27" totalsRowDxfId="26"/>
    <tableColumn id="58" xr3:uid="{C297C399-312D-41B0-BE54-591F001EC9AB}" name="Clean high touch surfaces at least daily or between uses" dataDxfId="25" totalsRowDxfId="24"/>
    <tableColumn id="59" xr3:uid="{5A7C18FB-027C-4088-85B1-1A84AC3D1DB7}" name="Open windows and doors to help keep virus particles from concentrating inside" dataDxfId="23" totalsRowDxfId="22"/>
    <tableColumn id="60" xr3:uid="{E21E197A-CF04-452A-B3CF-FE67DCF242C4}" name="Use fans in classrooms to help keep virus particles from concentrating inside" dataDxfId="21" totalsRowDxfId="20"/>
    <tableColumn id="61" xr3:uid="{6309816D-D7D6-4B97-92EA-0201A30FF10E}" name="Open windows on school buses when feasible" dataDxfId="19" totalsRowDxfId="18"/>
    <tableColumn id="62" xr3:uid="{06DCE3DE-E69F-4717-A5CE-130F07934913}" name="Use outdoor spaces for activities, instruction, or meals when feasible" dataDxfId="17" totalsRowDxfId="16"/>
    <tableColumn id="63" xr3:uid="{0CD39353-E81D-4581-863D-0414FC2606E6}" name="Use high-efficiency particulate air (HEPA) filters" dataDxfId="15" totalsRowDxfId="14"/>
    <tableColumn id="64" xr3:uid="{E6364F85-538E-4402-A9CC-9F1544078B64}" name="Replace, upgrade, maintain, or inspect heating, ventilation, and air conditioning (HVAC) systems" totalsRowFunction="count" dataDxfId="13" totalsRowDxfId="12"/>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8F5B15-DE05-4D15-9B3A-88F4DBED95ED}" name="Abbreviations" displayName="Abbreviations" ref="A1:B51" totalsRowShown="0" dataDxfId="11">
  <autoFilter ref="A1:B51" xr:uid="{C18F5B15-DE05-4D15-9B3A-88F4DBED95ED}">
    <filterColumn colId="0" hiddenButton="1"/>
    <filterColumn colId="1" hiddenButton="1"/>
  </autoFilter>
  <sortState xmlns:xlrd2="http://schemas.microsoft.com/office/spreadsheetml/2017/richdata2" ref="A2:B51">
    <sortCondition ref="B1:B51"/>
  </sortState>
  <tableColumns count="2">
    <tableColumn id="1" xr3:uid="{C9C87D4E-012E-43DB-AE2C-56BCB403CDA3}" name="Complete Word or Phrase" dataDxfId="10"/>
    <tableColumn id="2" xr3:uid="{5C2E8A0A-A177-4D09-9804-B133EEBF36FC}" name="Abbreviation" dataDxfId="9"/>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DASH">
      <a:dk1>
        <a:sysClr val="windowText" lastClr="000000"/>
      </a:dk1>
      <a:lt1>
        <a:sysClr val="window" lastClr="FFFFFF"/>
      </a:lt1>
      <a:dk2>
        <a:srgbClr val="44546A"/>
      </a:dk2>
      <a:lt2>
        <a:srgbClr val="E7E6E6"/>
      </a:lt2>
      <a:accent1>
        <a:srgbClr val="212147"/>
      </a:accent1>
      <a:accent2>
        <a:srgbClr val="524EA1"/>
      </a:accent2>
      <a:accent3>
        <a:srgbClr val="733795"/>
      </a:accent3>
      <a:accent4>
        <a:srgbClr val="F0582E"/>
      </a:accent4>
      <a:accent5>
        <a:srgbClr val="158F98"/>
      </a:accent5>
      <a:accent6>
        <a:srgbClr val="A43434"/>
      </a:accent6>
      <a:hlink>
        <a:srgbClr val="336A90"/>
      </a:hlink>
      <a:folHlink>
        <a:srgbClr val="000000"/>
      </a:folHlink>
    </a:clrScheme>
    <a:fontScheme name="ICF">
      <a:majorFont>
        <a:latin typeface="DM Sans Medium"/>
        <a:ea typeface=""/>
        <a:cs typeface=""/>
      </a:majorFont>
      <a:minorFont>
        <a:latin typeface="DM San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U1" dT="2022-07-20T19:25:10.14" personId="{30850B22-E97D-4F27-9590-4DD911AF3C50}" id="{E1B1A4EB-4B4F-41BC-8286-3E14ABDDA5E5}">
    <text>Y = link received and completed</text>
  </threadedComment>
  <threadedComment ref="U1" dT="2022-07-20T19:25:43.63" personId="{30850B22-E97D-4F27-9590-4DD911AF3C50}" id="{92F8C765-A298-41E9-A7C4-A7DEC7751091}" parentId="{E1B1A4EB-4B4F-41BC-8286-3E14ABDDA5E5}">
    <text>NA = Never agreed and did not receive link</text>
  </threadedComment>
  <threadedComment ref="U1" dT="2022-07-20T19:26:07.56" personId="{30850B22-E97D-4F27-9590-4DD911AF3C50}" id="{6A8991BB-004A-4CDB-ABB2-C478ABCA77B4}" parentId="{E1B1A4EB-4B4F-41BC-8286-3E14ABDDA5E5}">
    <text>N = link received and didn't complete</text>
  </threadedComment>
  <threadedComment ref="U1" dT="2022-07-20T19:27:19.49" personId="{30850B22-E97D-4F27-9590-4DD911AF3C50}" id="{99446132-C689-4E25-9DDF-22606DCAFF65}" parentId="{E1B1A4EB-4B4F-41BC-8286-3E14ABDDA5E5}">
    <text>XX = Original sample, never agreed, and didn't receive link</text>
  </threadedComment>
  <threadedComment ref="J349" dT="2022-09-27T20:18:21.78" personId="{30850B22-E97D-4F27-9590-4DD911AF3C50}" id="{28E0B0E6-55FE-43CA-B361-3DAB9939E5BA}">
    <text>@Demery, James I entered 00000000 on the Form</text>
    <mentions>
      <mention mentionpersonId="{0AB0D52C-13E7-4511-9D6A-6E2071D11F7C}" mentionId="{DB2A7179-1579-4DC5-A181-29E2AC00833C}" startIndex="0" length="14"/>
    </mentions>
  </threadedComment>
  <threadedComment ref="J349" dT="2022-09-27T20:25:23.09" personId="{615C8DCC-BD2C-48CE-A238-965134E14BAF}" id="{365D6B91-9A52-40CC-A1DC-4CBB4EFCC0C8}" parentId="{28E0B0E6-55FE-43CA-B361-3DAB9939E5BA}">
    <text>That's fine. I've been writing in "missing".</text>
  </threadedComment>
  <threadedComment ref="I1350" dT="2022-09-07T14:33:36.33" personId="{3E2A72C9-D159-466C-B398-24B127905F86}" id="{F42C4A5B-AADB-4B18-B362-26F4034B62B5}">
    <text>Closed in 2021.</text>
  </threadedComment>
  <threadedComment ref="I1460" dT="2022-09-07T14:34:00.47" personId="{3E2A72C9-D159-466C-B398-24B127905F86}" id="{3BBE51E7-B40C-4B36-9A0C-A117B868EA8D}">
    <text>Closed 2021.</text>
  </threadedComment>
</ThreadedComments>
</file>

<file path=xl/threadedComments/threadedComment2.xml><?xml version="1.0" encoding="utf-8"?>
<ThreadedComments xmlns="http://schemas.microsoft.com/office/spreadsheetml/2018/threadedcomments" xmlns:x="http://schemas.openxmlformats.org/spreadsheetml/2006/main">
  <threadedComment ref="Y1" dT="2022-07-20T19:25:10.14" personId="{30850B22-E97D-4F27-9590-4DD911AF3C50}" id="{79B00E2E-60B3-4F9A-BC6A-61A225E1218E}">
    <text>Y = link received and completed</text>
  </threadedComment>
  <threadedComment ref="Y1" dT="2022-07-20T19:25:43.63" personId="{30850B22-E97D-4F27-9590-4DD911AF3C50}" id="{05774A15-3084-4037-87A8-3D26AFA9EB0B}" parentId="{79B00E2E-60B3-4F9A-BC6A-61A225E1218E}">
    <text>NA = Never agreed and did not receive link</text>
  </threadedComment>
  <threadedComment ref="Y1" dT="2022-07-20T19:26:07.56" personId="{30850B22-E97D-4F27-9590-4DD911AF3C50}" id="{FED6DFF7-A2CB-404F-BC7F-27AF6C345296}" parentId="{79B00E2E-60B3-4F9A-BC6A-61A225E1218E}">
    <text>N = link received and didn't complete</text>
  </threadedComment>
  <threadedComment ref="Y1" dT="2022-07-20T19:27:19.49" personId="{30850B22-E97D-4F27-9590-4DD911AF3C50}" id="{6B329981-D144-446B-9576-2809B6252DC4}" parentId="{79B00E2E-60B3-4F9A-BC6A-61A225E1218E}">
    <text>XX = Original sample, never agreed, and didn't receive link</text>
  </threadedComment>
  <threadedComment ref="N20" dT="2022-08-30T18:50:45.18" personId="{3E2A72C9-D159-466C-B398-24B127905F86}" id="{9276B7A2-85CD-479F-9BE5-4C08D96786F6}">
    <text>MS. Do not delete.</text>
  </threadedComment>
  <threadedComment ref="N21" dT="2022-08-30T18:51:00.41" personId="{3E2A72C9-D159-466C-B398-24B127905F86}" id="{362D5732-4AD1-4C25-99B2-C985B74846E5}">
    <text>ES. Do not delete.</text>
  </threadedComment>
  <threadedComment ref="A125" dT="2022-09-29T16:31:46.13" personId="{30850B22-E97D-4F27-9590-4DD911AF3C50}" id="{0B09FAC1-A467-4C11-92C4-5299280E9CDE}">
    <text>9/29, Per JD - Moved file from catalog to CA archived folder (wrong school year)</text>
  </threadedComment>
  <threadedComment ref="A130" dT="2022-09-29T16:30:08.72" personId="{30850B22-E97D-4F27-9590-4DD911AF3C50}" id="{06E97517-1375-4C4B-B0B1-2056377D4119}">
    <text>9/29 per JD, removed file from catalog to CA archived folder (no useful information in document)</text>
  </threadedComment>
  <threadedComment ref="A230" dT="2022-09-29T16:42:37.39" personId="{30850B22-E97D-4F27-9590-4DD911AF3C50}" id="{DEAF8BCB-818E-439E-9CEF-BE3A3DD8EFB4}">
    <text>9/29 per JD, moved file from catalog to CA archived folder (wrong school year)</text>
  </threadedComment>
  <threadedComment ref="N230" dT="2022-07-07T21:09:59.52" personId="{30850B22-E97D-4F27-9590-4DD911AF3C50}" id="{8AFA53FB-8E55-4AF3-86F4-BFF8A279DF9E}">
    <text>Same school - same MDR - sampled as ES and MS. Do NOT delete.</text>
  </threadedComment>
  <threadedComment ref="L278" dT="2022-10-05T15:01:35.97" personId="{3E2A72C9-D159-466C-B398-24B127905F86}" id="{AF7A6A4C-123C-4174-8A04-ACDEC2CBFCE9}">
    <text>@Roberts, Lynnea This school closed in 2019.</text>
    <mentions>
      <mention mentionpersonId="{03FA9D85-7BD5-49F4-84B8-777EFB8EEC63}" mentionId="{C45F6FDF-9CC6-4376-AAB8-944234AFA806}" startIndex="0" length="16"/>
    </mentions>
  </threadedComment>
  <threadedComment ref="M455" dT="2022-08-30T18:22:27.83" personId="{30850B22-E97D-4F27-9590-4DD911AF3C50}" id="{F303F91D-AC46-4AFC-B76F-A0F9D6DAFF9B}">
    <text>There are 60+ schools that have same NCES and MDR #s (per Luke)</text>
  </threadedComment>
  <threadedComment ref="A659" dT="2022-09-29T16:43:14.67" personId="{30850B22-E97D-4F27-9590-4DD911AF3C50}" id="{1CBFBCB1-CFD7-40FC-93D2-FC5CC2A74FBE}">
    <text>9/29 - Per JD, moved file from catalog to MA archived folder</text>
  </threadedComment>
  <threadedComment ref="J769" dT="2022-09-07T23:05:06.66" personId="{E2BB11CA-FB8E-4240-9F7D-39D10CF9E487}" id="{61E190AE-4B63-4A68-862F-3C1556132D45}">
    <text>there is a link for more ESSER info</text>
  </threadedComment>
  <threadedComment ref="J947" dT="2022-09-08T17:06:01.42" personId="{E2BB11CA-FB8E-4240-9F7D-39D10CF9E487}" id="{BD8547F3-27B6-403D-A5C7-1C980BD72D30}">
    <text>ESSER is mentioned as a link</text>
  </threadedComment>
  <threadedComment ref="J957" dT="2022-09-08T17:01:24.23" personId="{E2BB11CA-FB8E-4240-9F7D-39D10CF9E487}" id="{8921D6EB-D5E5-4A10-B488-8DCCC53E626A}">
    <text>ESSER is mentioned as a link</text>
  </threadedComment>
  <threadedComment ref="L964" dT="2022-09-02T14:56:35.09" personId="{3E2A72C9-D159-466C-B398-24B127905F86}" id="{252336FE-79CA-49C0-8D7F-C765E37E624D}">
    <text>Closed in 2020</text>
  </threadedComment>
  <threadedComment ref="L1010" dT="2022-09-02T14:56:08.63" personId="{3E2A72C9-D159-466C-B398-24B127905F86}" id="{7F4CF6BA-ECEB-4198-B5C6-B8BEF67C17D2}">
    <text>Closed in 2018</text>
  </threadedComment>
  <threadedComment ref="L1052" dT="2022-09-02T14:56:53.29" personId="{3E2A72C9-D159-466C-B398-24B127905F86}" id="{6AB90BCD-2E21-4AF1-848D-A6DA76F65853}">
    <text>Closed in 2021</text>
  </threadedComment>
  <threadedComment ref="L1107" dT="2022-09-02T14:57:11.33" personId="{3E2A72C9-D159-466C-B398-24B127905F86}" id="{EC0F674C-F24E-49C9-91CF-6AF379EA3164}">
    <text>Closed in 2021.</text>
  </threadedComment>
  <threadedComment ref="J1134" dT="2022-09-09T15:38:05.90" personId="{E2BB11CA-FB8E-4240-9F7D-39D10CF9E487}" id="{01593AE6-BAD2-4B77-BD38-54AE9C2DF908}">
    <text>the text on this policy is very small even at 500%</text>
  </threadedComment>
  <threadedComment ref="J1145" dT="2022-09-09T15:40:16.86" personId="{E2BB11CA-FB8E-4240-9F7D-39D10CF9E487}" id="{A352D9A2-D497-4F50-81A7-81F9FE70CDB4}">
    <text>not linked to a policy</text>
  </threadedComment>
  <threadedComment ref="E1161" dT="2022-07-22T20:50:42.80" personId="{30850B22-E97D-4F27-9590-4DD911AF3C50}" id="{3E9E5AD8-5CF4-47C5-BB74-8E033790CEC5}">
    <text>This school does not fit our eligibility criteria. Per CM 7/22/22, we will leave it in the policy catalog but mark it as "not found."</text>
  </threadedComment>
  <threadedComment ref="L1201" dT="2022-09-02T14:57:29.32" personId="{3E2A72C9-D159-466C-B398-24B127905F86}" id="{595E99F2-F769-4F56-A0E4-A3AB8AE5D65D}">
    <text>Closed in 2021</text>
  </threadedComment>
  <threadedComment ref="E1269" dT="2022-07-22T20:49:17.90" personId="{30850B22-E97D-4F27-9590-4DD911AF3C50}" id="{04490CB2-CE3B-4358-BCAD-3090C2838E50}">
    <text>This school does not fit our eligibility criteria. Per CM 7/22/22, we will leave it in the policy catalog but mark it as "not found."</text>
  </threadedComment>
  <threadedComment ref="L1287" dT="2022-09-02T14:59:47.40" personId="{3E2A72C9-D159-466C-B398-24B127905F86}" id="{7E37E0E1-4B08-4D66-8C8B-11A53C04E9DA}">
    <text>Closed in 2021</text>
  </threadedComment>
  <threadedComment ref="L1307" dT="2022-09-02T14:57:46.38" personId="{3E2A72C9-D159-466C-B398-24B127905F86}" id="{1CD6FC8D-7B1A-451F-BD36-DD60A089CAA5}">
    <text>Closed in 2020</text>
  </threadedComment>
  <threadedComment ref="J1364" dT="2022-09-09T21:26:07.82" personId="{E2BB11CA-FB8E-4240-9F7D-39D10CF9E487}" id="{69020B31-409F-4878-BD5A-27B7698C1A01}">
    <text>ESSER link available</text>
  </threadedComment>
  <threadedComment ref="J1377" dT="2022-09-09T21:31:12.71" personId="{E2BB11CA-FB8E-4240-9F7D-39D10CF9E487}" id="{4FF294CE-BABE-49DF-BC09-EE25E9717889}">
    <text>ESSER link available</text>
  </threadedComment>
  <threadedComment ref="J1383" dT="2022-09-09T21:41:19.81" personId="{E2BB11CA-FB8E-4240-9F7D-39D10CF9E487}" id="{8329C550-32B0-4F26-BBBF-90A283212FC0}">
    <text>not linked to a policy</text>
  </threadedComment>
  <threadedComment ref="L1383" dT="2022-09-02T14:58:19.58" personId="{3E2A72C9-D159-466C-B398-24B127905F86}" id="{0531C69F-827B-4265-9220-6573B08A5576}">
    <text>Closed in 2021</text>
  </threadedComment>
  <threadedComment ref="J1400" dT="2022-09-09T21:47:20.01" personId="{E2BB11CA-FB8E-4240-9F7D-39D10CF9E487}" id="{44A17A5F-4FDD-4700-A39E-3EE16058CD33}">
    <text>this policy is hard to read</text>
  </threadedComment>
  <threadedComment ref="J1401" dT="2022-09-09T21:54:52.15" personId="{E2BB11CA-FB8E-4240-9F7D-39D10CF9E487}" id="{E73D0EA3-F2DC-4F00-A09B-72ECAE19F87A}">
    <text>ESSER link available</text>
  </threadedComment>
  <threadedComment ref="J1412" dT="2022-09-09T21:56:04.55" personId="{E2BB11CA-FB8E-4240-9F7D-39D10CF9E487}" id="{E2171029-C97B-45FA-BCF1-694FDC7A559D}">
    <text>ESSER link available</text>
  </threadedComment>
  <threadedComment ref="J1436" dT="2022-09-09T22:03:09.15" personId="{E2BB11CA-FB8E-4240-9F7D-39D10CF9E487}" id="{43263801-5FD9-465D-B224-CDD372E68A44}">
    <text>ESSER link available</text>
  </threadedComment>
  <threadedComment ref="L1440" dT="2022-09-02T14:58:35.93" personId="{3E2A72C9-D159-466C-B398-24B127905F86}" id="{13AF664C-1C80-4613-B75A-B8D2A78075BF}">
    <text>Closed in 2020</text>
  </threadedComment>
  <threadedComment ref="L1448" dT="2022-09-02T14:59:18.48" personId="{3E2A72C9-D159-466C-B398-24B127905F86}" id="{E11BA066-BB1E-4BCD-90D6-9638A4B26CCB}">
    <text>Closed in 2021</text>
  </threadedComment>
  <threadedComment ref="D1485" dT="2022-10-03T17:56:12.61" personId="{30850B22-E97D-4F27-9590-4DD911AF3C50}" id="{E09262A6-2FD5-481E-8682-6C75740871FE}">
    <text>@Demery, James Please rate this file (added 10/3) and remove rating (if there is one) that was done by Machine Team. When this has been done, please delete this comment and change cell to "no fill"</text>
    <mentions>
      <mention mentionpersonId="{0AB0D52C-13E7-4511-9D6A-6E2071D11F7C}" mentionId="{20D09655-7BEE-47C8-B6F5-10049BB39E4D}" startIndex="0" length="14"/>
    </mentions>
  </threadedComment>
  <threadedComment ref="L1532" dT="2022-09-02T14:58:58.64" personId="{3E2A72C9-D159-466C-B398-24B127905F86}" id="{BC02DEB7-04E0-410D-B382-F76383318E0C}">
    <text>Closed in 2021</text>
  </threadedComment>
  <threadedComment ref="L1554" dT="2022-08-02T21:18:51.81" personId="{30850B22-E97D-4F27-9590-4DD911AF3C50}" id="{6F5B7BAB-3A39-4311-87B3-D3A56217789D}">
    <text>This school does not fit our eligibility criteria. Per CM 7/22/22, we will leave it in the policy catalog but mark it as "not found."</text>
  </threadedComment>
  <threadedComment ref="L1603" dT="2022-08-02T21:20:55.74" personId="{30850B22-E97D-4F27-9590-4DD911AF3C50}" id="{AE1C4E09-3350-4EEF-8133-2FADA4B38623}">
    <text>This school does not fit our eligibility criteria. Per CM 7/22/22, we will leave it in the policy catalog but mark it as "not found."</text>
  </threadedComment>
</ThreadedComments>
</file>

<file path=xl/threadedComments/threadedComment3.xml><?xml version="1.0" encoding="utf-8"?>
<ThreadedComments xmlns="http://schemas.microsoft.com/office/spreadsheetml/2018/threadedcomments" xmlns:x="http://schemas.openxmlformats.org/spreadsheetml/2006/main">
  <threadedComment ref="E1" dT="2022-10-12T21:59:05.82" personId="{3E2A72C9-D159-466C-B398-24B127905F86}" id="{C24F5146-AC65-40CC-A28B-FE5407E7AA05}">
    <text>If D and F were NOT blank but E was blank, highlighted in red.</text>
  </threadedComment>
  <threadedComment ref="J1" dT="2022-10-12T21:27:17.76" personId="{3E2A72C9-D159-466C-B398-24B127905F86}" id="{C19FF739-5182-4557-97BA-8F35CB472D8A}">
    <text>These are highlighted if there is data in I but not J</text>
  </threadedComment>
  <threadedComment ref="K1" dT="2022-10-12T21:52:38.76" personId="{3E2A72C9-D159-466C-B398-24B127905F86}" id="{3C0289FB-5333-43C1-B7F8-CF15E9FE88E6}">
    <text>There are a few schools that have a month/data in J or I but nothing in this column. Those are highlighted. Should we add that data?</text>
  </threadedComment>
  <threadedComment ref="L1" dT="2022-10-12T22:19:47.84" personId="{3E2A72C9-D159-466C-B398-24B127905F86}" id="{A25659C4-0217-4B89-83D1-D4B8089BF9AA}">
    <text>Please see L174</text>
  </threadedComment>
  <threadedComment ref="M1" dT="2022-10-12T21:21:36.53" personId="{3E2A72C9-D159-466C-B398-24B127905F86}" id="{F1572F09-8653-4193-BAA5-47EF743BAEF3}">
    <text>I highlighted these if there is a value in L but nothing in M</text>
  </threadedComment>
  <threadedComment ref="Z1" dT="2022-07-20T19:25:10.14" personId="{30850B22-E97D-4F27-9590-4DD911AF3C50}" id="{6CB51A08-D562-42B4-B266-8057785ED2B3}">
    <text>Y = link received and completed</text>
  </threadedComment>
  <threadedComment ref="Z1" dT="2022-07-20T19:25:43.63" personId="{30850B22-E97D-4F27-9590-4DD911AF3C50}" id="{CF104DC2-1731-43A4-A3C3-3FB551074ADD}" parentId="{6CB51A08-D562-42B4-B266-8057785ED2B3}">
    <text>NA = Never agreed and did not receive link</text>
  </threadedComment>
  <threadedComment ref="Z1" dT="2022-07-20T19:26:07.56" personId="{30850B22-E97D-4F27-9590-4DD911AF3C50}" id="{10718868-8F0C-4998-8BF4-C465D7046C5A}" parentId="{6CB51A08-D562-42B4-B266-8057785ED2B3}">
    <text>N = link received and didn't complete</text>
  </threadedComment>
  <threadedComment ref="Z1" dT="2022-07-20T19:27:19.49" personId="{30850B22-E97D-4F27-9590-4DD911AF3C50}" id="{33E70DAE-B50F-4BEB-BAF8-8032303BAEE2}" parentId="{6CB51A08-D562-42B4-B266-8057785ED2B3}">
    <text>XX = Original sample, never agreed, and didn't receive link</text>
  </threadedComment>
  <threadedComment ref="P20" dT="2022-08-30T18:50:45.18" personId="{3E2A72C9-D159-466C-B398-24B127905F86}" id="{88B001F0-8A4B-4AFF-8E31-9FB9B5C21ADB}">
    <text>MS. Do not delete.</text>
  </threadedComment>
  <threadedComment ref="P21" dT="2022-08-30T18:51:00.41" personId="{3E2A72C9-D159-466C-B398-24B127905F86}" id="{5E9254A8-7953-4639-9DA8-6EF1DD72F992}">
    <text>ES. Do not delete.</text>
  </threadedComment>
  <threadedComment ref="A125" dT="2022-09-29T16:31:46.13" personId="{30850B22-E97D-4F27-9590-4DD911AF3C50}" id="{D1B869C7-431A-4677-8AD2-4B1AD91A0EC0}">
    <text>9/29, Per JD - Moved file from catalog to CA archived folder (wrong school year)</text>
  </threadedComment>
  <threadedComment ref="A130" dT="2022-09-29T16:30:08.72" personId="{30850B22-E97D-4F27-9590-4DD911AF3C50}" id="{BAE08F8C-1A0A-4599-8B4F-9AB1C68C9C4F}">
    <text>9/29 per JD, removed file from catalog to CA archived folder (no useful information in document)</text>
  </threadedComment>
  <threadedComment ref="L174" dT="2022-10-12T21:36:01.98" personId="{3E2A72C9-D159-466C-B398-24B127905F86}" id="{6FC14876-641E-4A06-875E-9E7F457359FD}">
    <text>@Roberts, Lynnea This is the only outlier in this column but looks like maybe it was an ESSER?</text>
    <mentions>
      <mention mentionpersonId="{03FA9D85-7BD5-49F4-84B8-777EFB8EEC63}" mentionId="{8F14DF3D-79C7-4624-BE8D-FB2940B3F79C}" startIndex="0" length="16"/>
    </mentions>
  </threadedComment>
  <threadedComment ref="A230" dT="2022-09-29T16:42:37.39" personId="{30850B22-E97D-4F27-9590-4DD911AF3C50}" id="{4D440900-EE19-4758-BFC9-C2C2AE5C9E50}">
    <text>9/29 per JD, moved file from catalog to CA archived folder (wrong school year)</text>
  </threadedComment>
  <threadedComment ref="P230" dT="2022-07-07T21:09:59.52" personId="{30850B22-E97D-4F27-9590-4DD911AF3C50}" id="{E91F292B-B6A5-4BFD-B1A5-C15DA1291882}">
    <text>Same school - same MDR - sampled as ES and MS. Do NOT delete.</text>
  </threadedComment>
  <threadedComment ref="N278" dT="2022-10-05T15:01:35.97" personId="{3E2A72C9-D159-466C-B398-24B127905F86}" id="{F75F9332-48BA-470E-BD07-C3CFAA745E9D}">
    <text>@Roberts, Lynnea This school closed in 2019.</text>
    <mentions>
      <mention mentionpersonId="{03FA9D85-7BD5-49F4-84B8-777EFB8EEC63}" mentionId="{09E816FC-E187-457D-8746-3828F9D1BBF2}" startIndex="0" length="16"/>
    </mentions>
  </threadedComment>
  <threadedComment ref="O455" dT="2022-08-30T18:22:27.83" personId="{30850B22-E97D-4F27-9590-4DD911AF3C50}" id="{1B77D0DA-D43D-41A5-B692-E10A8659E05B}">
    <text>There are 60+ schools that have same NCES and MDR #s (per Luke)</text>
  </threadedComment>
  <threadedComment ref="A659" dT="2022-09-29T16:43:14.67" personId="{30850B22-E97D-4F27-9590-4DD911AF3C50}" id="{163C7225-3677-4C49-951F-65B1E8339CBA}">
    <text>9/29 - Per JD, moved file from catalog to MA archived folder</text>
  </threadedComment>
  <threadedComment ref="L769" dT="2022-09-07T23:05:06.66" personId="{E2BB11CA-FB8E-4240-9F7D-39D10CF9E487}" id="{D92A30DF-FED6-447E-8C50-4B5E6EEB12E3}">
    <text>there is a link for more ESSER info</text>
  </threadedComment>
  <threadedComment ref="L947" dT="2022-09-08T17:06:01.42" personId="{E2BB11CA-FB8E-4240-9F7D-39D10CF9E487}" id="{22FC8404-6D1A-454B-9E4B-DD93B12960E0}">
    <text>ESSER is mentioned as a link</text>
  </threadedComment>
  <threadedComment ref="L957" dT="2022-09-08T17:01:24.23" personId="{E2BB11CA-FB8E-4240-9F7D-39D10CF9E487}" id="{D334AA91-27A5-4684-969D-7D939C45609D}">
    <text>ESSER is mentioned as a link</text>
  </threadedComment>
  <threadedComment ref="N964" dT="2022-09-02T14:56:35.09" personId="{3E2A72C9-D159-466C-B398-24B127905F86}" id="{DA028C37-6C73-4859-BE26-75589C4CF66C}">
    <text>Closed in 2020</text>
  </threadedComment>
  <threadedComment ref="N1010" dT="2022-09-02T14:56:08.63" personId="{3E2A72C9-D159-466C-B398-24B127905F86}" id="{57F584F7-0980-4B29-9D7C-2EDD050087F4}">
    <text>Closed in 2018</text>
  </threadedComment>
  <threadedComment ref="N1052" dT="2022-09-02T14:56:53.29" personId="{3E2A72C9-D159-466C-B398-24B127905F86}" id="{42D9A03F-992C-4AAA-ADBB-9346E1642C90}">
    <text>Closed in 2021</text>
  </threadedComment>
  <threadedComment ref="N1107" dT="2022-09-02T14:57:11.33" personId="{3E2A72C9-D159-466C-B398-24B127905F86}" id="{060BF8F3-9F2F-4FC4-84EA-519D72AC93EC}">
    <text>Closed in 2021.</text>
  </threadedComment>
  <threadedComment ref="L1134" dT="2022-09-09T15:38:05.90" personId="{E2BB11CA-FB8E-4240-9F7D-39D10CF9E487}" id="{92BFE5D7-9CFE-4860-8CFF-391B1D4F9B83}">
    <text>the text on this policy is very small even at 500%</text>
  </threadedComment>
  <threadedComment ref="L1145" dT="2022-09-09T15:40:16.86" personId="{E2BB11CA-FB8E-4240-9F7D-39D10CF9E487}" id="{339B24C3-A65B-4248-9E3F-CD68AF1E5CA0}">
    <text>not linked to a policy</text>
  </threadedComment>
  <threadedComment ref="F1161" dT="2022-07-22T20:50:42.80" personId="{30850B22-E97D-4F27-9590-4DD911AF3C50}" id="{2E1DA201-D0BA-4D69-B6A7-22675AC5C872}">
    <text>This school does not fit our eligibility criteria. Per CM 7/22/22, we will leave it in the policy catalog but mark it as "not found."</text>
  </threadedComment>
  <threadedComment ref="N1201" dT="2022-09-02T14:57:29.32" personId="{3E2A72C9-D159-466C-B398-24B127905F86}" id="{C80DC671-6FF3-4DD6-9580-57066ADE0302}">
    <text>Closed in 2021</text>
  </threadedComment>
  <threadedComment ref="F1269" dT="2022-07-22T20:49:17.90" personId="{30850B22-E97D-4F27-9590-4DD911AF3C50}" id="{63698569-E630-4D45-B87E-D3FA70D1AF23}">
    <text>This school does not fit our eligibility criteria. Per CM 7/22/22, we will leave it in the policy catalog but mark it as "not found."</text>
  </threadedComment>
  <threadedComment ref="N1287" dT="2022-09-02T14:59:47.40" personId="{3E2A72C9-D159-466C-B398-24B127905F86}" id="{914A5793-3937-46F6-896C-9EE12F88C723}">
    <text>Closed in 2021</text>
  </threadedComment>
  <threadedComment ref="N1307" dT="2022-09-02T14:57:46.38" personId="{3E2A72C9-D159-466C-B398-24B127905F86}" id="{C922C40A-85D5-4527-B856-4B4A11E7566A}">
    <text>Closed in 2020</text>
  </threadedComment>
  <threadedComment ref="L1364" dT="2022-09-09T21:26:07.82" personId="{E2BB11CA-FB8E-4240-9F7D-39D10CF9E487}" id="{7FEE7860-57BC-456B-8E4D-DF91F85BF56A}">
    <text>ESSER link available</text>
  </threadedComment>
  <threadedComment ref="L1377" dT="2022-09-09T21:31:12.71" personId="{E2BB11CA-FB8E-4240-9F7D-39D10CF9E487}" id="{D598EFCB-CECF-4F5C-A93A-E388481D7A9E}">
    <text>ESSER link available</text>
  </threadedComment>
  <threadedComment ref="L1383" dT="2022-09-09T21:41:19.81" personId="{E2BB11CA-FB8E-4240-9F7D-39D10CF9E487}" id="{6D064ECC-CEC9-4219-9324-8F105872E611}">
    <text>not linked to a policy</text>
  </threadedComment>
  <threadedComment ref="N1383" dT="2022-09-02T14:58:19.58" personId="{3E2A72C9-D159-466C-B398-24B127905F86}" id="{9A9D8DFE-384A-41C0-AE4B-7AE416388305}">
    <text>Closed in 2021</text>
  </threadedComment>
  <threadedComment ref="L1400" dT="2022-09-09T21:47:20.01" personId="{E2BB11CA-FB8E-4240-9F7D-39D10CF9E487}" id="{70078F0C-C8C2-48F1-9184-CB1264B7AB9C}">
    <text>this policy is hard to read</text>
  </threadedComment>
  <threadedComment ref="L1401" dT="2022-09-09T21:54:52.15" personId="{E2BB11CA-FB8E-4240-9F7D-39D10CF9E487}" id="{EAA42052-7599-4A1E-84A4-F292A5BD4262}">
    <text>ESSER link available</text>
  </threadedComment>
  <threadedComment ref="L1412" dT="2022-09-09T21:56:04.55" personId="{E2BB11CA-FB8E-4240-9F7D-39D10CF9E487}" id="{B9004995-40B4-4587-A66A-E9D0F578F975}">
    <text>ESSER link available</text>
  </threadedComment>
  <threadedComment ref="L1436" dT="2022-09-09T22:03:09.15" personId="{E2BB11CA-FB8E-4240-9F7D-39D10CF9E487}" id="{64FCBF7F-7819-42CC-870A-4334ED74778F}">
    <text>ESSER link available</text>
  </threadedComment>
  <threadedComment ref="N1440" dT="2022-09-02T14:58:35.93" personId="{3E2A72C9-D159-466C-B398-24B127905F86}" id="{EB3D75EE-B118-4489-BD0E-FD315719FFB1}">
    <text>Closed in 2020</text>
  </threadedComment>
  <threadedComment ref="N1448" dT="2022-09-02T14:59:18.48" personId="{3E2A72C9-D159-466C-B398-24B127905F86}" id="{D4232AFE-60CB-4161-A88F-391A1059C568}">
    <text>Closed in 2021</text>
  </threadedComment>
  <threadedComment ref="D1485" dT="2022-10-03T17:56:12.61" personId="{30850B22-E97D-4F27-9590-4DD911AF3C50}" id="{4477A7FF-E4CC-4799-96A8-12FB9D71EA1A}">
    <text>@Demery, James Please rate this file (added 10/3) and remove rating (if there is one) that was done by Machine Team. When this has been done, please delete this comment and change cell to "no fill"</text>
    <mentions>
      <mention mentionpersonId="{0AB0D52C-13E7-4511-9D6A-6E2071D11F7C}" mentionId="{15CFBBBB-EBDA-4F83-B080-86CDB1450AEF}" startIndex="0" length="14"/>
    </mentions>
  </threadedComment>
  <threadedComment ref="N1532" dT="2022-09-02T14:58:58.64" personId="{3E2A72C9-D159-466C-B398-24B127905F86}" id="{3696DDB5-8201-43FC-9D87-AA3E66D655AF}">
    <text>Closed in 2021</text>
  </threadedComment>
  <threadedComment ref="N1554" dT="2022-08-02T21:18:51.81" personId="{30850B22-E97D-4F27-9590-4DD911AF3C50}" id="{63CD865A-9AF0-499B-9ECF-1B1942C7174E}">
    <text>This school does not fit our eligibility criteria. Per CM 7/22/22, we will leave it in the policy catalog but mark it as "not found."</text>
  </threadedComment>
  <threadedComment ref="N1603" dT="2022-08-02T21:20:55.74" personId="{30850B22-E97D-4F27-9590-4DD911AF3C50}" id="{FE99C87A-40C1-4997-85E2-76F8EA6B7FB8}">
    <text>This school does not fit our eligibility criteria. Per CM 7/22/22, we will leave it in the policy catalog but mark it as "not found."</text>
  </threadedComment>
</ThreadedComments>
</file>

<file path=xl/worksheets/_rels/sheet1.xml.rels><?xml version="1.0" encoding="UTF-8" standalone="yes"?>
<Relationships xmlns="http://schemas.openxmlformats.org/package/2006/relationships"><Relationship Id="rId21" Type="http://schemas.openxmlformats.org/officeDocument/2006/relationships/hyperlink" Target="file:///Users/53643/Downloads/Downloads/2.%20CA/CA_Cupertino_COVID-19%20Health%20and%20Safety%20Guidelines_20210817.pdf" TargetMode="External"/><Relationship Id="rId170" Type="http://schemas.openxmlformats.org/officeDocument/2006/relationships/hyperlink" Target="file:///Users/53643/Downloads/Downloads/8.%20MN,%20MO,%20MS,%20MT/MO_Mound%20City_Safe%20Return%20to%20In%20Person%20Instruction%20Plan_20210602.pdf" TargetMode="External"/><Relationship Id="rId268" Type="http://schemas.openxmlformats.org/officeDocument/2006/relationships/hyperlink" Target="file:///Users/53643/Downloads/Downloads/13.%20TX/TX_Wellington_Safe%20Return%20In_Person_2021-2022.pdf" TargetMode="External"/><Relationship Id="rId475" Type="http://schemas.openxmlformats.org/officeDocument/2006/relationships/hyperlink" Target="file:///Users/53643/Downloads/Downloads/8.%20MN,%20MO,%20MS,%20MT/MN_Cass%20Lake-Bena%20115_Safe%20Return_20210611.pdf" TargetMode="External"/><Relationship Id="rId682" Type="http://schemas.openxmlformats.org/officeDocument/2006/relationships/hyperlink" Target="file:///Users/53643/Downloads/Downloads/8.%20MN,%20MO,%20MS,%20MT/MS_Leland_Operations%20FAQ_not%20dated.pdf" TargetMode="External"/><Relationship Id="rId128" Type="http://schemas.openxmlformats.org/officeDocument/2006/relationships/hyperlink" Target="file:///Users/53643/Downloads/Downloads/7.%20MA,%20MD,%20ME,%20MI/ME_Five%20Town_District%20School%20Year%20Plan_20211005.pdf" TargetMode="External"/><Relationship Id="rId335" Type="http://schemas.openxmlformats.org/officeDocument/2006/relationships/hyperlink" Target="/../../../:b:/r/sites/CovidSchoolMitigation/Shared%20Documents/General/Reopening%20Plans%20and%20Policies/State%20and%20District%20Reopening%20Plans/3.%202021-22%20Policies/1.%20AK,%20AL,%20AR,%20AZ/AZ_Chandler_Mitigation%20Strategies_2021-2022%20&amp;%20Exclusion%20Guidelines_20210819.pdf?csf=1&amp;web=1&amp;e=5RxP3F" TargetMode="External"/><Relationship Id="rId542" Type="http://schemas.openxmlformats.org/officeDocument/2006/relationships/hyperlink" Target="file:///Users/53643/Downloads/Downloads/12.%20PA,%20RI,%20SC,%20SD,%20TN/PA_Governor%20Mifflin_Transition%20Forward_20220222.pdf" TargetMode="External"/><Relationship Id="rId987" Type="http://schemas.openxmlformats.org/officeDocument/2006/relationships/hyperlink" Target="file:///Users/53643/Downloads/Downloads/9.%20NC,%20ND,%20NE,%20NH,%20NJ/NJ_Marlboro_Health%20and%20Safety%20Policy_20211116.pdf" TargetMode="External"/><Relationship Id="rId1172" Type="http://schemas.openxmlformats.org/officeDocument/2006/relationships/hyperlink" Target="file:///Users/53643/Downloads/Downloads/12.%20PA,%20RI,%20SC,%20SD,%20TN/TN_Knox_ESSER%20Health%20Safety%20Plan_20210827.pdf" TargetMode="External"/><Relationship Id="rId402" Type="http://schemas.openxmlformats.org/officeDocument/2006/relationships/hyperlink" Target="file:///Users/53643/Downloads/Downloads/11.%20OH,%20OK,%20OR/OH_East%20Preparatory%20Academy_ARP%20Safe%20Return%20to%20In-Person_20210624.pdf" TargetMode="External"/><Relationship Id="rId847" Type="http://schemas.openxmlformats.org/officeDocument/2006/relationships/hyperlink" Target="file:///Users/53643/Downloads/Downloads/5.%20HI,%20IA,%20ID,%20IL,%20IN/IL_Richland%201_Opening%20Plan_2021-2022.pdf" TargetMode="External"/><Relationship Id="rId1032" Type="http://schemas.openxmlformats.org/officeDocument/2006/relationships/hyperlink" Target="file:///Users/53643/Downloads/Downloads/11.%20OH,%20OK,%20OR/OR_Beaverton_COVID-19%20Website%20FAQ_not%20dated.pdf" TargetMode="External"/><Relationship Id="rId707" Type="http://schemas.openxmlformats.org/officeDocument/2006/relationships/hyperlink" Target="file:///Users/53643/Downloads/Downloads/13.%20TX/TX_Harmony_Back%20to%20School%20Playbook_20220106.pdf" TargetMode="External"/><Relationship Id="rId914" Type="http://schemas.openxmlformats.org/officeDocument/2006/relationships/hyperlink" Target="file:///Users/53643/Downloads/Downloads/10.%20NM,%20NV,%20NY/NY_Tuckahoe_COVID%20Website%20Safety%20Protocols_20220301.pdf" TargetMode="External"/><Relationship Id="rId43" Type="http://schemas.openxmlformats.org/officeDocument/2006/relationships/hyperlink" Target="file:///Users/53643/Downloads/Downloads/2.%20CA/CA_Twin%20Rivers_COVID-19%20Prevention%20Program_20210810.pdf" TargetMode="External"/><Relationship Id="rId192" Type="http://schemas.openxmlformats.org/officeDocument/2006/relationships/hyperlink" Target="file:///Users/53643/Downloads/Downloads/10.%20NM,%20NV,%20NY/NY_Pembroke_Stay%20Open%20Plan_20210401.pdf" TargetMode="External"/><Relationship Id="rId497" Type="http://schemas.openxmlformats.org/officeDocument/2006/relationships/hyperlink" Target="file:///Users/53643/Downloads/Downloads/11.%20OH,%20OK,%20OR/OH_Mapleton_Strategies%20for%20Safe%20School%20Year%20PPT_20220228.pdf" TargetMode="External"/><Relationship Id="rId357" Type="http://schemas.openxmlformats.org/officeDocument/2006/relationships/hyperlink" Target="file:///Users/53643/Downloads/Downloads/2.%20CA/CA_Jefferson_%20Safe%20Opening%20Plan_20210728.pdf" TargetMode="External"/><Relationship Id="rId217" Type="http://schemas.openxmlformats.org/officeDocument/2006/relationships/hyperlink" Target="file:///Users/53643/Downloads/Downloads/12.%20PA,%20RI,%20SC,%20SD,%20TN/SC_Anderson%20One_Return%20to%20School%20Protocols_20210907.pdf" TargetMode="External"/><Relationship Id="rId564" Type="http://schemas.openxmlformats.org/officeDocument/2006/relationships/hyperlink" Target="file:///Users/53643/Downloads/Downloads/12.%20PA,%20RI,%20SC,%20SD,%20TN/SC_Charleston_Safe%20Return%20to%20In-Person_20220318.pdf" TargetMode="External"/><Relationship Id="rId771" Type="http://schemas.openxmlformats.org/officeDocument/2006/relationships/hyperlink" Target="file:///Users/53643/Downloads/Downloads/4.%20FL,%20GA/GA_Laurens_ESSER%20Application_20210701.pdf" TargetMode="External"/><Relationship Id="rId869" Type="http://schemas.openxmlformats.org/officeDocument/2006/relationships/hyperlink" Target="file:///Users/53643/Downloads/Downloads/7.%20MA,%20MD,%20ME,%20MI/MA_Mount%20Greylock_Protocols_20220207.pdf" TargetMode="External"/><Relationship Id="rId424" Type="http://schemas.openxmlformats.org/officeDocument/2006/relationships/hyperlink" Target="file:///Users/53643/Downloads/Downloads/1.%20AK,%20AL,%20AR,%20AZ/AR_Fordyce_Ready%20for%20Learning_202108.pdf" TargetMode="External"/><Relationship Id="rId631" Type="http://schemas.openxmlformats.org/officeDocument/2006/relationships/hyperlink" Target="file:///Users/53643/Downloads/Downloads/6.%20KS,%20KY,%20LA/KS_Chetopa-St%20Paul%20505_Return%20to%20In-Person_202106.pdf" TargetMode="External"/><Relationship Id="rId729" Type="http://schemas.openxmlformats.org/officeDocument/2006/relationships/hyperlink" Target="file:///Users/53643/Downloads/Downloads/13.%20TX/TX_Uplift%20Summit%20School_Return%20to%20In-Person_20220429.pdf" TargetMode="External"/><Relationship Id="rId1054" Type="http://schemas.openxmlformats.org/officeDocument/2006/relationships/hyperlink" Target="file:///Users/53643/Downloads/Downloads/15.%20WA,%20WI,%20WV,%20WY/WA_Enumclaw%20216_Return%20to%20School%20Handbook_20210729.pdf" TargetMode="External"/><Relationship Id="rId936" Type="http://schemas.openxmlformats.org/officeDocument/2006/relationships/hyperlink" Target="file:///Users/53643/Downloads/Downloads/15.%20WA,%20WI,%20WV,%20WY/WY_Fremont%202_Return%20to%20In-Person_20220104.pdf" TargetMode="External"/><Relationship Id="rId1121" Type="http://schemas.openxmlformats.org/officeDocument/2006/relationships/hyperlink" Target="file:///Users/53643/Downloads/Downloads/2.%20CA/CA_San%20Bernardino%20City_Prevention%20Plan_20220509.pdf" TargetMode="External"/><Relationship Id="rId65" Type="http://schemas.openxmlformats.org/officeDocument/2006/relationships/hyperlink" Target="file:///Users/53643/Downloads/Downloads/4.%20FL,%20GA/FL_Hillsborough_%20Student%20COVID%20Case%20Protocols_20210922%20&amp;%20Exposure%20After%20Vaccination%20Protocol_20210507pdf.pdf" TargetMode="External"/><Relationship Id="rId281" Type="http://schemas.openxmlformats.org/officeDocument/2006/relationships/hyperlink" Target="file:///Users/53643/Downloads/Downloads/14.%20UT,%20VA,%20VT/VA_Shenandoah_Mitigation%20Action%20Plan_20210903.pdf" TargetMode="External"/><Relationship Id="rId141" Type="http://schemas.openxmlformats.org/officeDocument/2006/relationships/hyperlink" Target="file:///Users/53643/Downloads/Downloads/7.%20MA,%20MD,%20ME,%20MI/MA_Revere_Initial%20RPSCovid-19%20Fall%20Guidance_2021-2022.pdf" TargetMode="External"/><Relationship Id="rId379" Type="http://schemas.openxmlformats.org/officeDocument/2006/relationships/hyperlink" Target="file:///Users/53643/Downloads/Downloads/2.%20CA/CA_Vista%20Horizon_Co%20Dept%20of%20Health%20Reopening%20Protocols_20220104.pdf" TargetMode="External"/><Relationship Id="rId586" Type="http://schemas.openxmlformats.org/officeDocument/2006/relationships/hyperlink" Target="file:///Users/53643/Downloads/Downloads/12.%20PA,%20RI,%20SC,%20SD,%20TN/TN_Metro%20Nashville_Website%20Info_20220224.pdf" TargetMode="External"/><Relationship Id="rId793" Type="http://schemas.openxmlformats.org/officeDocument/2006/relationships/hyperlink" Target="file:///Users/53643/Downloads/Downloads/1.%20AK,%20AL,%20AR,%20AZ/AZ_Fredonia-Moccasin%206_Updated%20Suggested%20Protocols_2021-2022.pdf" TargetMode="External"/><Relationship Id="rId7" Type="http://schemas.openxmlformats.org/officeDocument/2006/relationships/hyperlink" Target="file:///Users/53643/Downloads/Downloads/1.%20AK,%20AL,%20AR,%20AZ/AL_Chilton_Plan%20to%20Reopening%20_2021-2022.pdf" TargetMode="External"/><Relationship Id="rId239" Type="http://schemas.openxmlformats.org/officeDocument/2006/relationships/hyperlink" Target="file:///Users/53643/Downloads/Downloads/13.%20TX/TX_Eanes_COVID%20Protocols_20220117.pdf" TargetMode="External"/><Relationship Id="rId446" Type="http://schemas.openxmlformats.org/officeDocument/2006/relationships/hyperlink" Target="file:///Users/53643/Downloads/Downloads/3.%20CO,%20CT,%20DC,%20DE/CT_Wolcott_START%20Operational%20Guidelines_20220228.pdf" TargetMode="External"/><Relationship Id="rId653" Type="http://schemas.openxmlformats.org/officeDocument/2006/relationships/hyperlink" Target="file:///Users/53643/Downloads/Downloads/7.%20MA,%20MD,%20ME,%20MI/ME_RSU%203_COVID-19%20Protocols_2021-2022.pdf" TargetMode="External"/><Relationship Id="rId1076" Type="http://schemas.openxmlformats.org/officeDocument/2006/relationships/hyperlink" Target="file:///Users/53643/Downloads/Downloads/9.%20NC,%20ND,%20NE,%20NH,%20NJ/NJ_East%20Brunswick_Health%20Guidance_20220307.pdf" TargetMode="External"/><Relationship Id="rId306" Type="http://schemas.openxmlformats.org/officeDocument/2006/relationships/hyperlink" Target="file:///Users/53643/Downloads/Downloads/9.%20NC,%20ND,%20NE,%20NH,%20NJ/NC_Wake_Safe%20Return%20to%20School%20Plan_2021.pdf" TargetMode="External"/><Relationship Id="rId860" Type="http://schemas.openxmlformats.org/officeDocument/2006/relationships/hyperlink" Target="file:///Users/53643/Downloads/Downloads/6.%20KS,%20KY,%20LA/LA_Terrebonne_Operational%20Guidelines_20210706.pdf" TargetMode="External"/><Relationship Id="rId958" Type="http://schemas.openxmlformats.org/officeDocument/2006/relationships/hyperlink" Target="file:///Users/53643/Downloads/Downloads/9.%20NC,%20ND,%20NE,%20NH,%20NJ/NC_Person_State%20Dept%20of%20Health%20Guidance_20220304.pdf" TargetMode="External"/><Relationship Id="rId1143" Type="http://schemas.openxmlformats.org/officeDocument/2006/relationships/hyperlink" Target="file:///Users/53643/Downloads/Downloads/6.%20KS,%20KY,%20LA/KS_Bluestem%20205_Return%20to%20In-Person_202106.pdf" TargetMode="External"/><Relationship Id="rId87" Type="http://schemas.openxmlformats.org/officeDocument/2006/relationships/hyperlink" Target="file:///Users/53643/Downloads/Downloads/5.%20HI,%20IA,%20ID,%20IL,%20IN/ID_Nampa_District%20SY%20Plan_2021-2022.pdf" TargetMode="External"/><Relationship Id="rId513" Type="http://schemas.openxmlformats.org/officeDocument/2006/relationships/hyperlink" Target="file:///Users/53643/Downloads/Downloads/11.%20OH,%20OK,%20OR/OK_Allen%20Bowden%2035_School%20Opening%20Plan_20210621.pdf" TargetMode="External"/><Relationship Id="rId720" Type="http://schemas.openxmlformats.org/officeDocument/2006/relationships/hyperlink" Target="file:///Users/53643/Downloads/Downloads/13.%20TX/TX_Plano_Manual%20for%20Return%20to%20School_20220107.pdf" TargetMode="External"/><Relationship Id="rId818" Type="http://schemas.openxmlformats.org/officeDocument/2006/relationships/hyperlink" Target="file:///Users/53643/Downloads/Downloads/2.%20CA/CA_San%20Jose_Safety%20Protocol_20220312.pdf" TargetMode="External"/><Relationship Id="rId1003" Type="http://schemas.openxmlformats.org/officeDocument/2006/relationships/hyperlink" Target="file:///Users/53643/Downloads/Downloads/10.%20NM,%20NV,%20NY/NY_Fonda%20Fultonville%20Central_Reopening%20Plan%20COVID%20Website_2021-2022.pdf" TargetMode="External"/><Relationship Id="rId14" Type="http://schemas.openxmlformats.org/officeDocument/2006/relationships/hyperlink" Target="file:///Users/53643/Downloads/Downloads/1.%20AK,%20AL,%20AR,%20AZ/AZ_Flagstaff_Safely%20Forward_20210713%20&amp;%20Updated%2020210223.pdf" TargetMode="External"/><Relationship Id="rId163" Type="http://schemas.openxmlformats.org/officeDocument/2006/relationships/hyperlink" Target="file:///Users/53643/Downloads/Downloads/8.%20MN,%20MO,%20MS,%20MT/MO_Dixon_Safe%20Return%20&amp;%20Continuity%20of%20Services%20Plan_20210804.pdf" TargetMode="External"/><Relationship Id="rId370" Type="http://schemas.openxmlformats.org/officeDocument/2006/relationships/hyperlink" Target="file:///Users/53643/Downloads/Downloads/2.%20CA/CA_National_COVID-19%20Safe%20Reopening%20Plan_20211006.pdf" TargetMode="External"/><Relationship Id="rId230" Type="http://schemas.openxmlformats.org/officeDocument/2006/relationships/hyperlink" Target="file:///Users/53643/Downloads/Downloads/13.%20TX/TX_Abernathy_Safe%20Return%20to%20In-Person%20Instruction_20210809.pdf" TargetMode="External"/><Relationship Id="rId468" Type="http://schemas.openxmlformats.org/officeDocument/2006/relationships/hyperlink" Target="file:///Users/53643/Downloads/Downloads/7.%20MA,%20MD,%20ME,%20MI/MA_Wilmington_Opening%20Safety_20210826%20&amp;%20PPT_202108.pdf" TargetMode="External"/><Relationship Id="rId675" Type="http://schemas.openxmlformats.org/officeDocument/2006/relationships/hyperlink" Target="file:///Users/53643/Downloads/Downloads/8.%20MN,%20MO,%20MS,%20MT/MO_Webb%20City%20R7_Re-entry%20Plan%20COVID%20Website_20220111.pdf" TargetMode="External"/><Relationship Id="rId882" Type="http://schemas.openxmlformats.org/officeDocument/2006/relationships/hyperlink" Target="file:///Users/53643/Downloads/Downloads/7.%20MA,%20MD,%20ME,%20MI/MI_Detroit_Reopening%20Plan_202108.pdf" TargetMode="External"/><Relationship Id="rId1098" Type="http://schemas.openxmlformats.org/officeDocument/2006/relationships/hyperlink" Target="/../../../:b:/r/sites/CovidSchoolMitigation/Shared%20Documents/General/Reopening%20Plans%20and%20Policies/State%20and%20District%20Reopening%20Plans/3.%202021-22%20Policies/6.%20KS,%20KY,%20LA/KS_Central%20Heights%20288_Return%20to%20In-Person_2021-2022.pdf?csf=1&amp;web=1&amp;e=6qEdaz" TargetMode="External"/><Relationship Id="rId328" Type="http://schemas.openxmlformats.org/officeDocument/2006/relationships/hyperlink" Target="file:///Users/53643/Downloads/Downloads/9.%20NC,%20ND,%20NE,%20NH,%20NJ/NJ_Union_Safe%20Return%20to%20School%20Plan_20210825.pdf" TargetMode="External"/><Relationship Id="rId535" Type="http://schemas.openxmlformats.org/officeDocument/2006/relationships/hyperlink" Target="file:///Users/53643/Downloads/Downloads/12.%20PA,%20RI,%20SC,%20SD,%20TN/PA_Bellwood-Antis_Safe%20Return%20Plan_20210729.pdf" TargetMode="External"/><Relationship Id="rId742" Type="http://schemas.openxmlformats.org/officeDocument/2006/relationships/hyperlink" Target="file:///Users/53643/Downloads/Downloads/3.%20CO,%20CT,%20DC,%20DE/CO_Pueblo%2070_Mitigation%20Infographic_202202.pdf" TargetMode="External"/><Relationship Id="rId1165" Type="http://schemas.openxmlformats.org/officeDocument/2006/relationships/hyperlink" Target="file:///Users/53643/Downloads/Downloads/10.%20NM,%20NV,%20NY/NM_Alamogordo%201_LEA%20Plan%20for%20Safe%20Return_20211224.pdf" TargetMode="External"/><Relationship Id="rId602" Type="http://schemas.openxmlformats.org/officeDocument/2006/relationships/hyperlink" Target="file:///Users/53643/Downloads/Downloads/13.%20TX/TX_Texas%20Leadership%20of%20Abilene%20School_Guidance_20210816.pdf" TargetMode="External"/><Relationship Id="rId1025" Type="http://schemas.openxmlformats.org/officeDocument/2006/relationships/hyperlink" Target="file:///Users/53643/Downloads/Downloads/10.%20NM,%20NV,%20NY/NY_Wantaugh%2023_Reopening%20Plan_20210823.pdf" TargetMode="External"/><Relationship Id="rId907" Type="http://schemas.openxmlformats.org/officeDocument/2006/relationships/hyperlink" Target="file:///Users/53643/Downloads/Downloads/9.%20NC,%20ND,%20NE,%20NH,%20NJ/NE_Omaha%201_COVID%20Website_not%20dated.pdf" TargetMode="External"/><Relationship Id="rId36" Type="http://schemas.openxmlformats.org/officeDocument/2006/relationships/hyperlink" Target="file:///Users/53643/Downloads/Downloads/2.%20CA/CA_San%20Marcos_COVID%20Prevention%20Plan_20210817.pdf" TargetMode="External"/><Relationship Id="rId185" Type="http://schemas.openxmlformats.org/officeDocument/2006/relationships/hyperlink" Target="file:///Users/53643/Downloads/Downloads/10.%20NM,%20NV,%20NY/NY_Buffalo%20Academy%20of%20Science_COVID-19%20Protocols_2021-2022.pdf" TargetMode="External"/><Relationship Id="rId392" Type="http://schemas.openxmlformats.org/officeDocument/2006/relationships/hyperlink" Target="file:///Users/53643/Downloads/Downloads/10.%20NM,%20NV,%20NY/NY_Joseph%20C%20Wilson%20Academy_Guidance_2021-2022.pdf" TargetMode="External"/><Relationship Id="rId697" Type="http://schemas.openxmlformats.org/officeDocument/2006/relationships/hyperlink" Target="file:///Users/53643/Downloads/Downloads/13.%20TX/TX_Crowell_Return%20to%20In-Person%20Outline_20210617.pdf" TargetMode="External"/><Relationship Id="rId252" Type="http://schemas.openxmlformats.org/officeDocument/2006/relationships/hyperlink" Target="file:///Users/53643/Downloads/Downloads/13.%20TX/TX_Lorena_Safe%20Return%20to%20In-Person_20210810.pdf" TargetMode="External"/><Relationship Id="rId1187" Type="http://schemas.openxmlformats.org/officeDocument/2006/relationships/comments" Target="../comments1.xml"/><Relationship Id="rId112" Type="http://schemas.openxmlformats.org/officeDocument/2006/relationships/hyperlink" Target="file:///Users/53643/Downloads/Downloads/6.%20KS,%20KY,%20LA/KS_Turner%20202_ReStart%20Turner%20Details_20210817.pdf" TargetMode="External"/><Relationship Id="rId557" Type="http://schemas.openxmlformats.org/officeDocument/2006/relationships/hyperlink" Target="file:///Users/53643/Downloads/Downloads/12.%20PA,%20RI,%20SC,%20SD,%20TN/PA_West%20York_ESSER%20Safety%20Plan_20220111.pdf" TargetMode="External"/><Relationship Id="rId764" Type="http://schemas.openxmlformats.org/officeDocument/2006/relationships/hyperlink" Target="file:///Users/53643/Downloads/Downloads/4.%20FL,%20GA/GA_Forsyth_COVID-19%20Website_not%20dated.pdf" TargetMode="External"/><Relationship Id="rId971" Type="http://schemas.openxmlformats.org/officeDocument/2006/relationships/hyperlink" Target="file:///Users/53643/Downloads/Downloads/9.%20NC,%20ND,%20NE,%20NH,%20NJ/NJ_Bloomsbury_Safe%20Reopening%20Plan_20220124.pdf" TargetMode="External"/><Relationship Id="rId417" Type="http://schemas.openxmlformats.org/officeDocument/2006/relationships/hyperlink" Target="file:///Users/53643/Downloads/Downloads/1.%20AK,%20AL,%20AR,%20AZ/AL_Henry_AL%20Dept%20of%20Health%20Back%20to%20School%20Guidance_20210730.pdf" TargetMode="External"/><Relationship Id="rId624" Type="http://schemas.openxmlformats.org/officeDocument/2006/relationships/hyperlink" Target="file:///Users/53643/Downloads/Downloads/5.%20HI,%20IA,%20ID,%20IL,%20IN/IN_Fremont_Re-Entry%20Plan_2021-2022.pdf" TargetMode="External"/><Relationship Id="rId831" Type="http://schemas.openxmlformats.org/officeDocument/2006/relationships/hyperlink" Target="file:///Users/53643/Downloads/Downloads/5.%20HI,%20IA,%20ID,%20IL,%20IN/IA_Marion_Return%20to%20Learn%20Guidebook_202112.pdf" TargetMode="External"/><Relationship Id="rId1047" Type="http://schemas.openxmlformats.org/officeDocument/2006/relationships/hyperlink" Target="file:///Users/53643/Downloads/Downloads/11.%20OH,%20OK,%20OR/OR_West%20Linn-Wilsonville%203_ESSER%20Return%20to%20In-Person_20220330.pdf" TargetMode="External"/><Relationship Id="rId929" Type="http://schemas.openxmlformats.org/officeDocument/2006/relationships/hyperlink" Target="file:///Users/53643/Downloads/Downloads/15.%20WA,%20WI,%20WV,%20WY/WI_Rice%20Lake_Return%20to%20In-Person_20220228.pdf" TargetMode="External"/><Relationship Id="rId1114" Type="http://schemas.openxmlformats.org/officeDocument/2006/relationships/hyperlink" Target="file:///Users/53643/Downloads/Downloads/2.%20CA/CA_La%20Habra%20City_Safety%20Plan_20210901.pdf" TargetMode="External"/><Relationship Id="rId58" Type="http://schemas.openxmlformats.org/officeDocument/2006/relationships/hyperlink" Target="file:///Users/53643/Downloads/Downloads/3.%20CO,%20CT,%20DC,%20DE/CT_Lisbon_District%20Pandemic%20Protocols_2021-2022.pdf" TargetMode="External"/><Relationship Id="rId274" Type="http://schemas.openxmlformats.org/officeDocument/2006/relationships/hyperlink" Target="file:///Users/53643/Downloads/Downloads/14.%20UT,%20VA,%20VT/UT_Nebo_Letter%20to%20Families_20210803%20&amp;%20Test%20to%20Stay%20Program_20220112.pdf" TargetMode="External"/><Relationship Id="rId481" Type="http://schemas.openxmlformats.org/officeDocument/2006/relationships/hyperlink" Target="file:///Users/53643/Downloads/Downloads/8.%20MN,%20MO,%20MS,%20MT/MS_Covington_Reopening%20PPT_20210614%20&amp;%20Hygiene_not%20dated.pdf" TargetMode="External"/><Relationship Id="rId134" Type="http://schemas.openxmlformats.org/officeDocument/2006/relationships/hyperlink" Target="file:///Users/53643/Downloads/Downloads/2.%20CA/CA_Capistrano_COVID-19%20Safety%20Plan_202110.pdf" TargetMode="External"/><Relationship Id="rId579" Type="http://schemas.openxmlformats.org/officeDocument/2006/relationships/hyperlink" Target="file:///Users/53643/Downloads/Downloads/12.%20PA,%20RI,%20SC,%20SD,%20TN/SD_Wolsey-Wessington%202-6_Start%20Well%20Safe%20Return_20220120.pdf" TargetMode="External"/><Relationship Id="rId786" Type="http://schemas.openxmlformats.org/officeDocument/2006/relationships/hyperlink" Target="file:///Users/53643/Downloads/Downloads/14.%20UT,%20VA,%20VT/VA_Loudoun_Mitigation%20Layers_20220512.pdf" TargetMode="External"/><Relationship Id="rId993" Type="http://schemas.openxmlformats.org/officeDocument/2006/relationships/hyperlink" Target="file:///Users/53643/Downloads/Downloads/9.%20NC,%20ND,%20NE,%20NH,%20NJ/NJ_Ringwood_Return%20to%20In-Person_20210823.pdf" TargetMode="External"/><Relationship Id="rId341" Type="http://schemas.openxmlformats.org/officeDocument/2006/relationships/hyperlink" Target="/../../../:b:/r/sites/CovidSchoolMitigation/Shared%20Documents/General/Reopening%20Plans%20and%20Policies/State%20and%20District%20Reopening%20Plans/3.%202021-22%20Policies/7.%20MA,%20MD,%20ME,%20MI/MI_West%20Ottawa_Prevention%20Strategy%20for%20Schools%20Form_20220111.pdf?csf=1&amp;web=1&amp;e=qnc41y" TargetMode="External"/><Relationship Id="rId439" Type="http://schemas.openxmlformats.org/officeDocument/2006/relationships/hyperlink" Target="file:///Users/53643/Downloads/Downloads/2.%20CA/CA_Perris_Re-Opening%20Plan_20210805.pdf" TargetMode="External"/><Relationship Id="rId646" Type="http://schemas.openxmlformats.org/officeDocument/2006/relationships/hyperlink" Target="file:///Users/53643/Downloads/Downloads/7.%20MA,%20MD,%20ME,%20MI/MD_Hartford_Continuity%20of%20Learning_20220208.pdf" TargetMode="External"/><Relationship Id="rId1069" Type="http://schemas.openxmlformats.org/officeDocument/2006/relationships/hyperlink" Target="file:///Users/53643/Downloads/Downloads/5.%20HI,%20IA,%20ID,%20IL,%20IN/IN_Renaissance%20Academy_Mitigation%20Plan_20210819%20&amp;%20Reopening%20stages_20210121.pdf" TargetMode="External"/><Relationship Id="rId201" Type="http://schemas.openxmlformats.org/officeDocument/2006/relationships/hyperlink" Target="file:///Users/53643/Downloads/Downloads/11.%20OH,%20OK,%20OR/OH_Elgin_School%20Start%20COVID%20Plans_20210803.pdf" TargetMode="External"/><Relationship Id="rId285" Type="http://schemas.openxmlformats.org/officeDocument/2006/relationships/hyperlink" Target="file:///Users/53643/Downloads/Downloads/15.%20WA,%20WI,%20WV,%20WY/WA_Monroe_COVID%20Protection%20Plan_20210909.pdf" TargetMode="External"/><Relationship Id="rId506" Type="http://schemas.openxmlformats.org/officeDocument/2006/relationships/hyperlink" Target="file:///Users/53643/Downloads/Downloads/11.%20OH,%20OK,%20OR/OH_Shawnee_Isolation%20Quarantine%20Guidelines_20220114.pdf" TargetMode="External"/><Relationship Id="rId853" Type="http://schemas.openxmlformats.org/officeDocument/2006/relationships/hyperlink" Target="file:///Users/53643/Downloads/Downloads/6.%20KS,%20KY,%20LA/LA_Avoyelles_Reopening%20Plan_2021-2022.pdf" TargetMode="External"/><Relationship Id="rId1136" Type="http://schemas.openxmlformats.org/officeDocument/2006/relationships/hyperlink" Target="file:///Users/53643/Downloads/Downloads/5.%20HI,%20IA,%20ID,%20IL,%20IN/IL_Elgin%20U-46_COVID%20Website%20FAQs_not%20dated.pdf" TargetMode="External"/><Relationship Id="rId492" Type="http://schemas.openxmlformats.org/officeDocument/2006/relationships/hyperlink" Target="file:///Users/53643/Downloads/Downloads/11.%20OH,%20OK,%20OR/OH_Leetonia%20Exempted%20Village_Safe%20Return%20Plan_20210820.pdf" TargetMode="External"/><Relationship Id="rId713" Type="http://schemas.openxmlformats.org/officeDocument/2006/relationships/hyperlink" Target="file:///Users/53643/Downloads/Downloads/13.%20TX/TX_La%20Joya_Safe%20Return%20Plan_2021-2022.pdf" TargetMode="External"/><Relationship Id="rId797" Type="http://schemas.openxmlformats.org/officeDocument/2006/relationships/hyperlink" Target="file:///Users/53643/Downloads/Downloads/1.%20AK,%20AL,%20AR,%20AZ/AZ_Kayenta%2027_Mitigation%20Plan_20210811.pdf" TargetMode="External"/><Relationship Id="rId920" Type="http://schemas.openxmlformats.org/officeDocument/2006/relationships/hyperlink" Target="file:///Users/53643/Downloads/Downloads/15.%20WA,%20WI,%20WV,%20WY/WI_Germantown_COVID-19%20Guidelines_20211229.pdf" TargetMode="External"/><Relationship Id="rId145" Type="http://schemas.openxmlformats.org/officeDocument/2006/relationships/hyperlink" Target="file:///Users/53643/Downloads/Downloads/7.%20MA,%20MD,%20ME,%20MI/MI_Brown%20City_COVID%2019%20Dashboard_20220303.pdf" TargetMode="External"/><Relationship Id="rId352" Type="http://schemas.openxmlformats.org/officeDocument/2006/relationships/hyperlink" Target="file:///Users/53643/Downloads/Downloads/2.%20CA/CA_El%20Nido_Return%20to%20School%20Plan_2021-2022.pdf" TargetMode="External"/><Relationship Id="rId212" Type="http://schemas.openxmlformats.org/officeDocument/2006/relationships/hyperlink" Target="file:///Users/53643/Downloads/Downloads/12.%20PA,%20RI,%20SC,%20SD,%20TN/PA_Bald%20Eagle_Health%20and%20Safety%20Guidelines_20210826.pdf" TargetMode="External"/><Relationship Id="rId657" Type="http://schemas.openxmlformats.org/officeDocument/2006/relationships/hyperlink" Target="file:///Users/53643/Downloads/Downloads/8.%20MN,%20MO,%20MS,%20MT/MO_Bakersfield%20R4_Safe%20Return_2021-2022.pdf" TargetMode="External"/><Relationship Id="rId864" Type="http://schemas.openxmlformats.org/officeDocument/2006/relationships/hyperlink" Target="file:///Users/53643/Downloads/Downloads/7.%20MA,%20MD,%20ME,%20MI/MA_Danvers_Safe%20Return%20Guidance_20220202.pdf" TargetMode="External"/><Relationship Id="rId296" Type="http://schemas.openxmlformats.org/officeDocument/2006/relationships/hyperlink" Target="file:///Users/53643/Downloads/Downloads/15.%20WA,%20WI,%20WV,%20WY/WI_New%20London_Return%20to%20School%20Guidelines_20210823.pdf" TargetMode="External"/><Relationship Id="rId517" Type="http://schemas.openxmlformats.org/officeDocument/2006/relationships/hyperlink" Target="file:///Users/53643/Downloads/Downloads/11.%20OH,%20OK,%20OR/OK_Edmond%2012_Return%20to%20Learn%20Infographic_20220207.pdf" TargetMode="External"/><Relationship Id="rId724" Type="http://schemas.openxmlformats.org/officeDocument/2006/relationships/hyperlink" Target="file:///Users/53643/Downloads/Downloads/13.%20TX/TX_Robert%20Lee_Reopen%20Plan%20updated%20as%20needed_not%20dated.pdf" TargetMode="External"/><Relationship Id="rId931" Type="http://schemas.openxmlformats.org/officeDocument/2006/relationships/hyperlink" Target="file:///Users/53643/Downloads/Downloads/15.%20WA,%20WI,%20WV,%20WY/WI_Sun%20Prairie_Mitigation%20Playbook_20220314.pdf" TargetMode="External"/><Relationship Id="rId1147" Type="http://schemas.openxmlformats.org/officeDocument/2006/relationships/hyperlink" Target="file:///Users/53643/Downloads/Downloads/6.%20KS,%20KY,%20LA/LA_Iberia_Screening%20Decision%20Tree_20220214.pdf" TargetMode="External"/><Relationship Id="rId60" Type="http://schemas.openxmlformats.org/officeDocument/2006/relationships/hyperlink" Target="file:///Users/53643/Downloads/Downloads/3.%20CO,%20CT,%20DC,%20DE/CT_Stonington_Safe%20Return%20to%20In%20Person%20Instruction%2020210608.pdf" TargetMode="External"/><Relationship Id="rId156" Type="http://schemas.openxmlformats.org/officeDocument/2006/relationships/hyperlink" Target="file:///Users/53643/Downloads/Downloads/8.%20MN,%20MO,%20MS,%20MT/MN_Henning_Safe%20Return%20to%20In-person%20Learning%20Plan_20210915.pdf" TargetMode="External"/><Relationship Id="rId363" Type="http://schemas.openxmlformats.org/officeDocument/2006/relationships/hyperlink" Target="file:///Users/53643/Downloads/Downloads/2.%20CA/CA_Las%20Virgenes_Family%20Resource%20Guide_2021-2022.pdf" TargetMode="External"/><Relationship Id="rId570" Type="http://schemas.openxmlformats.org/officeDocument/2006/relationships/hyperlink" Target="file:///Users/53643/Downloads/Downloads/12.%20PA,%20RI,%20SC,%20SD,%20TN/SC_Greenwood%2052_Reopening%20Plan%20Quick%20Facts_20220107.pdf" TargetMode="External"/><Relationship Id="rId1007" Type="http://schemas.openxmlformats.org/officeDocument/2006/relationships/hyperlink" Target="file:///Users/53643/Downloads/Downloads/10.%20NM,%20NV,%20NY/NY_Hicksville_In-Person%20Return%20Plan_20220203.pdf" TargetMode="External"/><Relationship Id="rId223" Type="http://schemas.openxmlformats.org/officeDocument/2006/relationships/hyperlink" Target="file:///Users/53643/Downloads/Downloads/12.%20PA,%20RI,%20SC,%20SD,%20TN/TN_Etowah_Reopening%20Plan_2021-2022.pdf" TargetMode="External"/><Relationship Id="rId430" Type="http://schemas.openxmlformats.org/officeDocument/2006/relationships/hyperlink" Target="file:///Users/53643/Downloads/Downloads/1.%20AK,%20AL,%20AR,%20AZ/AR_Paris%207_Website%20Posts_2021-2022.pdf" TargetMode="External"/><Relationship Id="rId668" Type="http://schemas.openxmlformats.org/officeDocument/2006/relationships/hyperlink" Target="file:///Users/53643/Downloads/Downloads/8.%20MN,%20MO,%20MS,%20MT/MO_New%20Madrid%20R1_COVID%20Website_not%20dated.pdf" TargetMode="External"/><Relationship Id="rId875" Type="http://schemas.openxmlformats.org/officeDocument/2006/relationships/hyperlink" Target="file:///Users/53643/Downloads/Downloads/7.%20MA,%20MD,%20ME,%20MI/MA_Worcester_Fall%20Learning%20Plan_202108.pdf" TargetMode="External"/><Relationship Id="rId1060" Type="http://schemas.openxmlformats.org/officeDocument/2006/relationships/hyperlink" Target="file:///Users/53643/Downloads/Downloads/15.%20WA,%20WI,%20WV,%20WY/WA_Wahkiakum%20200_State%20Dept%20of%20Health%20Guidelines_20220312.pdf" TargetMode="External"/><Relationship Id="rId18" Type="http://schemas.openxmlformats.org/officeDocument/2006/relationships/hyperlink" Target="file:///Users/53643/Downloads/Downloads/2.%20CA/CA_Baldwin%20Park_Los%20Angeles%20Co%20DOH%20Reopening%20Protocols_20210811.pdf" TargetMode="External"/><Relationship Id="rId528" Type="http://schemas.openxmlformats.org/officeDocument/2006/relationships/hyperlink" Target="file:///Users/53643/Downloads/Downloads/11.%20OH,%20OK,%20OR/OK_Verdigris_Safe%20Return%20Plan_20220214.pdf" TargetMode="External"/><Relationship Id="rId735" Type="http://schemas.openxmlformats.org/officeDocument/2006/relationships/hyperlink" Target="file:///Users/53643/Downloads/Downloads/3.%20CO,%20CT,%20DC,%20DE/CO_Adams%20County_Keep%20Schools%20Open%20PPT_not%20dated.pdf" TargetMode="External"/><Relationship Id="rId942" Type="http://schemas.openxmlformats.org/officeDocument/2006/relationships/hyperlink" Target="file:///Users/53643/Downloads/Downloads/1.%20AK,%20AL,%20AR,%20AZ/AR_Dewitt%201_Health%20Guidelines%20FAQ_2021-2022.pdf" TargetMode="External"/><Relationship Id="rId1158" Type="http://schemas.openxmlformats.org/officeDocument/2006/relationships/hyperlink" Target="file:///Users/53643/Downloads/Downloads/7.%20MA,%20MD,%20ME,%20MI/MA_Rockland_Protocol%20Letter_20211231%20&amp;%20Cleaning%20Plan_not%20dated.pdf" TargetMode="External"/><Relationship Id="rId167" Type="http://schemas.openxmlformats.org/officeDocument/2006/relationships/hyperlink" Target="file:///Users/53643/Downloads/Downloads/8.%20MN,%20MO,%20MS,%20MT/MO_Hancock%20Place_Safe%20Return%20to%20In-Person%20Instruction_2021-2022.pdf" TargetMode="External"/><Relationship Id="rId374" Type="http://schemas.openxmlformats.org/officeDocument/2006/relationships/hyperlink" Target="file:///Users/53643/Downloads/Downloads/2.%20CA/CA_Panama-Buena_COVID-19%20Safety%20Plan_20220414.pdf" TargetMode="External"/><Relationship Id="rId581" Type="http://schemas.openxmlformats.org/officeDocument/2006/relationships/hyperlink" Target="file:///Users/53643/Downloads/Downloads/12.%20PA,%20RI,%20SC,%20SD,%20TN/TN_Bedford_COVID%20website%20info_202202.pdf" TargetMode="External"/><Relationship Id="rId1018" Type="http://schemas.openxmlformats.org/officeDocument/2006/relationships/hyperlink" Target="file:///Users/53643/Downloads/Downloads/10.%20NM,%20NV,%20NY/NY_Rockville%20Centre_Reopening%20Update%20PPT_%202021-2022.pdf" TargetMode="External"/><Relationship Id="rId71" Type="http://schemas.openxmlformats.org/officeDocument/2006/relationships/hyperlink" Target="file:///Users/53643/Downloads/Downloads/4.%20FL,%20GA/GA_Dekalb_District%20Readiness%20Response%20Guide_20210816.pdf" TargetMode="External"/><Relationship Id="rId234" Type="http://schemas.openxmlformats.org/officeDocument/2006/relationships/hyperlink" Target="file:///Users/53643/Downloads/Downloads/13.%20TX/TX_Beatrice%20Mayes__COVID%20Policy%20Update_2021-2022.pdf" TargetMode="External"/><Relationship Id="rId679" Type="http://schemas.openxmlformats.org/officeDocument/2006/relationships/hyperlink" Target="file:///Users/53643/Downloads/Downloads/8.%20MN,%20MO,%20MS,%20MT/MS_Hancock_Safe%20Return%20to%20In-Person_202108.pdf" TargetMode="External"/><Relationship Id="rId802" Type="http://schemas.openxmlformats.org/officeDocument/2006/relationships/hyperlink" Target="file:///Users/53643/Downloads/Downloads/1.%20AK,%20AL,%20AR,%20AZ/AZ_Phoenix%201_Return%20to%20School%20Plan_20200826.pdf" TargetMode="External"/><Relationship Id="rId886" Type="http://schemas.openxmlformats.org/officeDocument/2006/relationships/hyperlink" Target="file:///Users/53643/Downloads/Downloads/7.%20MA,%20MD,%20ME,%20MI/MI_Grand%20Blanc_Protocol%20PPT_20220222.pdf" TargetMode="External"/><Relationship Id="rId2" Type="http://schemas.openxmlformats.org/officeDocument/2006/relationships/hyperlink" Target="file:///Users/53643/Downloads/Downloads/1.%20AK,%20AL,%20AR,%20AZ/AK_Lower%20Yukon_COVID-19%20Mitigation%20Plan_20210622.pdf" TargetMode="External"/><Relationship Id="rId29" Type="http://schemas.openxmlformats.org/officeDocument/2006/relationships/hyperlink" Target="file:///Users/53643/Downloads/Downloads/2.%20CA/CA_Oakland_Covid-19%20Prevention%20Program_20210119.pdf" TargetMode="External"/><Relationship Id="rId441" Type="http://schemas.openxmlformats.org/officeDocument/2006/relationships/hyperlink" Target="file:///Users/53643/Downloads/Downloads/3.%20CO,%20CT,%20DC,%20DE/CT_Andover_Reopening%20Summary_2021-2022.pdf" TargetMode="External"/><Relationship Id="rId539" Type="http://schemas.openxmlformats.org/officeDocument/2006/relationships/hyperlink" Target="file:///Users/53643/Downloads/Downloads/12.%20PA,%20RI,%20SC,%20SD,%20TN/PA_Conneaut_ESSER%20Safety%20Plan_20220112.pdf" TargetMode="External"/><Relationship Id="rId746" Type="http://schemas.openxmlformats.org/officeDocument/2006/relationships/hyperlink" Target="file:///Users/53643/Downloads/Downloads/4.%20FL,%20GA/FL_Escambia_State%20Dept%20Ed%20Updated%20Guidance_not%20dated.pdf" TargetMode="External"/><Relationship Id="rId1071" Type="http://schemas.openxmlformats.org/officeDocument/2006/relationships/hyperlink" Target="file:///Users/53643/Downloads/Downloads/7.%20MA,%20MD,%20ME,%20MI/MD_Cecil%20C_Safety%20Protocols_not%20dated.pdf" TargetMode="External"/><Relationship Id="rId1169" Type="http://schemas.openxmlformats.org/officeDocument/2006/relationships/hyperlink" Target="file:///Users/53643/Downloads/Downloads/10.%20NM,%20NV,%20NY/NY_NY%20City%20Dept%20Ed_State%20Dept%20of%20Ed%20Guidance_202108.pdf" TargetMode="External"/><Relationship Id="rId178" Type="http://schemas.openxmlformats.org/officeDocument/2006/relationships/hyperlink" Target="file:///Users/53643/Downloads/Downloads/8.%20MN,%20MO,%20MS,%20MT/MS_Lamar_Reopening%20Plan_20210816.pdf" TargetMode="External"/><Relationship Id="rId301" Type="http://schemas.openxmlformats.org/officeDocument/2006/relationships/hyperlink" Target="file:///Users/53643/Downloads/Downloads/9.%20NC,%20ND,%20NE,%20NH,%20NJ/NC_Anson_Safe%20Return%20to%20School%20Plan_2021-2022.pdf" TargetMode="External"/><Relationship Id="rId953" Type="http://schemas.openxmlformats.org/officeDocument/2006/relationships/hyperlink" Target="file:///Users/53643/Downloads/Downloads/9.%20NC,%20ND,%20NE,%20NH,%20NJ/NC_Charlotte_Mecklenburg_Return%20to%20In-Person_2021-2022.pdf" TargetMode="External"/><Relationship Id="rId1029" Type="http://schemas.openxmlformats.org/officeDocument/2006/relationships/hyperlink" Target="file:///Users/53643/Downloads/Downloads/10.%20NM,%20NV,%20NY/NY_Yonkers_Opening%20Plan_202109.pdf" TargetMode="External"/><Relationship Id="rId82" Type="http://schemas.openxmlformats.org/officeDocument/2006/relationships/hyperlink" Target="file:///Users/53643/Downloads/Downloads/5.%20HI,%20IA,%20ID,%20IL,%20IN/IA_Starmont_District%20Reopening%20Plan_202107.pdf" TargetMode="External"/><Relationship Id="rId385" Type="http://schemas.openxmlformats.org/officeDocument/2006/relationships/hyperlink" Target="file:///Users/53643/Downloads/Downloads/6.%20KS,%20KY,%20LA/KY_Trigg_2022%20Updated%20Guidance_not%20dated.pdf" TargetMode="External"/><Relationship Id="rId592" Type="http://schemas.openxmlformats.org/officeDocument/2006/relationships/hyperlink" Target="file:///Users/53643/Downloads/Downloads/13.%20TX/TX_Bastrop_Safe%20Return%20to%20In-Person_202108.pdf" TargetMode="External"/><Relationship Id="rId606" Type="http://schemas.openxmlformats.org/officeDocument/2006/relationships/hyperlink" Target="file:///Users/53643/Downloads/Downloads/15.%20WA,%20WI,%20WV,%20WY/WI_Marinette_Reconnecting%20to%20our%20Schools%20Guidebook_20220303.pdf" TargetMode="External"/><Relationship Id="rId813" Type="http://schemas.openxmlformats.org/officeDocument/2006/relationships/hyperlink" Target="file:///Users/53643/Downloads/Downloads/2.%20CA/CA_Sacramento%20County_Prevention%20Program_20220412.pdf" TargetMode="External"/><Relationship Id="rId245" Type="http://schemas.openxmlformats.org/officeDocument/2006/relationships/hyperlink" Target="file:///Users/53643/Downloads/Downloads/13.%20TX/TX_Houston_Back%20to%20School%20Plan%20Update_20210813.pdf" TargetMode="External"/><Relationship Id="rId452" Type="http://schemas.openxmlformats.org/officeDocument/2006/relationships/hyperlink" Target="file:///Users/53643/Downloads/Downloads/5.%20HI,%20IA,%20ID,%20IL,%20IN/IA_East%20Marshall_State%20Dept%20of%20Health%20Updates%20and%20FAQ_2021-2022.pdf" TargetMode="External"/><Relationship Id="rId897" Type="http://schemas.openxmlformats.org/officeDocument/2006/relationships/hyperlink" Target="file:///Users/53643/Downloads/Downloads/7.%20MA,%20MD,%20ME,%20MI/MI_Reeths-Puffer_Back%20to%20School%20Letter_20210715.pdf" TargetMode="External"/><Relationship Id="rId1082" Type="http://schemas.openxmlformats.org/officeDocument/2006/relationships/hyperlink" Target="file:///Users/53643/Downloads/Downloads/14.%20UT,%20VA,%20VT/VA_Roanoke%20City_COVID%20website_not%20dated.pdf" TargetMode="External"/><Relationship Id="rId105" Type="http://schemas.openxmlformats.org/officeDocument/2006/relationships/hyperlink" Target="file:///Users/53643/Downloads/Downloads/6.%20KS,%20KY,%20LA/KS_Blue%20Valley_COVID%2019_2021-2022.pdf" TargetMode="External"/><Relationship Id="rId312" Type="http://schemas.openxmlformats.org/officeDocument/2006/relationships/hyperlink" Target="file:///Users/53643/Downloads/Downloads/9.%20NC,%20ND,%20NE,%20NH,%20NJ/NE_Alma_Return%20to%20School%20Plan_2021-2022.pdf" TargetMode="External"/><Relationship Id="rId757" Type="http://schemas.openxmlformats.org/officeDocument/2006/relationships/hyperlink" Target="file:///Users/53643/Downloads/Downloads/4.%20FL,%20GA/FL_Seminole_Reopening%20Plan_2021-2022.pdf" TargetMode="External"/><Relationship Id="rId964" Type="http://schemas.openxmlformats.org/officeDocument/2006/relationships/hyperlink" Target="file:///Users/53643/Downloads/Downloads/9.%20NC,%20ND,%20NE,%20NH,%20NJ/ND_Bismarck%201_Reentry%20Plan_20220315.pdf" TargetMode="External"/><Relationship Id="rId93" Type="http://schemas.openxmlformats.org/officeDocument/2006/relationships/hyperlink" Target="file:///Users/53643/Downloads/Downloads/5.%20HI,%20IA,%20ID,%20IL,%20IN/IL_Hillsboro%20District%203_Back%20to%20School%20Plan_2021-2022.pdf" TargetMode="External"/><Relationship Id="rId189" Type="http://schemas.openxmlformats.org/officeDocument/2006/relationships/hyperlink" Target="file:///Users/53643/Downloads/Downloads/10.%20NM,%20NV,%20NY/NY_Fort%20Plain_Reopening%20Plan_2021-2022.pdf" TargetMode="External"/><Relationship Id="rId396" Type="http://schemas.openxmlformats.org/officeDocument/2006/relationships/hyperlink" Target="file:///Users/53643/Downloads/Downloads/11.%20OH,%20OK,%20OR/OH_Columbus_COVID-19%20Mitigation%20FAQ_not%20dated.pdf" TargetMode="External"/><Relationship Id="rId617" Type="http://schemas.openxmlformats.org/officeDocument/2006/relationships/hyperlink" Target="file:///Users/53643/Downloads/Downloads/12.%20PA,%20RI,%20SC,%20SD,%20TN/SC_Richland%201_ESSER_202107%20&amp;%20Safety%20Summary_20220118.pdf" TargetMode="External"/><Relationship Id="rId824" Type="http://schemas.openxmlformats.org/officeDocument/2006/relationships/hyperlink" Target="file:///Users/53643/Downloads/Downloads/2.%20CA/CA_Torrance_State%20Dept%20Health%20Guidance_20220406.pdf" TargetMode="External"/><Relationship Id="rId256" Type="http://schemas.openxmlformats.org/officeDocument/2006/relationships/hyperlink" Target="file:///Users/53643/Downloads/Downloads/13.%20TX/TX_Northside_Reunited%20Safely_20210804.pdf" TargetMode="External"/><Relationship Id="rId463" Type="http://schemas.openxmlformats.org/officeDocument/2006/relationships/hyperlink" Target="file:///Users/53643/Downloads/Downloads/5.%20HI,%20IA,%20ID,%20IL,%20IN/IL_Chicago%20299_Fall%20Opening%20Guide_2021-2022.pdf" TargetMode="External"/><Relationship Id="rId670" Type="http://schemas.openxmlformats.org/officeDocument/2006/relationships/hyperlink" Target="file:///Users/53643/Downloads/Downloads/8.%20MN,%20MO,%20MS,%20MT/MO_Oak%20Grove%20R-VI_Return%20to%20In-Person_20220103.pdf" TargetMode="External"/><Relationship Id="rId1093" Type="http://schemas.openxmlformats.org/officeDocument/2006/relationships/hyperlink" Target="/../../../:b:/r/sites/CovidSchoolMitigation/Shared%20Documents/General/Reopening%20Plans%20and%20Policies/State%20and%20District%20Reopening%20Plans/3.%202021-22%20Policies/2.%20CA/CA_Alview-Dairyland_COVID%20Prevention%20Plan_20220401.pdf?csf=1&amp;web=1&amp;e=2mb5YH" TargetMode="External"/><Relationship Id="rId1107" Type="http://schemas.openxmlformats.org/officeDocument/2006/relationships/hyperlink" Target="file:///Users/53643/Downloads/Downloads/1.%20AK,%20AL,%20AR,%20AZ/AZ_Cartwright%2083_Mitigation%20Plan_202108.pdf" TargetMode="External"/><Relationship Id="rId116" Type="http://schemas.openxmlformats.org/officeDocument/2006/relationships/hyperlink" Target="file:///Users/53643/Downloads/Downloads/6.%20KS,%20KY,%20LA/KY_Jackson_Covid%20Guidelines_20210909.pdf" TargetMode="External"/><Relationship Id="rId323" Type="http://schemas.openxmlformats.org/officeDocument/2006/relationships/hyperlink" Target="file:///Users/53643/Downloads/Downloads/9.%20NC,%20ND,%20NE,%20NH,%20NJ/NJ_Emerson_ESSER%20Plan%20for%20Safe%20Return%20to%20In-Person_20210624.pdf" TargetMode="External"/><Relationship Id="rId530" Type="http://schemas.openxmlformats.org/officeDocument/2006/relationships/hyperlink" Target="file:///Users/53643/Downloads/Downloads/11.%20OH,%20OK,%20OR/OK_Whitefield%2010_Return%20to%20Learn_20210622.pdf" TargetMode="External"/><Relationship Id="rId768" Type="http://schemas.openxmlformats.org/officeDocument/2006/relationships/hyperlink" Target="file:///Users/53643/Downloads/Downloads/4.%20FL,%20GA/GA_Hall_Guidelines%20for%20Opening_202108.pdf" TargetMode="External"/><Relationship Id="rId975" Type="http://schemas.openxmlformats.org/officeDocument/2006/relationships/hyperlink" Target="file:///Users/53643/Downloads/Downloads/9.%20NC,%20ND,%20NE,%20NH,%20NJ/NJ_East%20Orange_Restart%20Recovery%20Plan_2021-2022.pdf" TargetMode="External"/><Relationship Id="rId1160" Type="http://schemas.openxmlformats.org/officeDocument/2006/relationships/hyperlink" Target="file:///Users/53643/Downloads/Downloads/8.%20MN,%20MO,%20MS,%20MT/MN_Brooklyn%20Center_COVID%20Website_not%20dated.pdf" TargetMode="External"/><Relationship Id="rId20" Type="http://schemas.openxmlformats.org/officeDocument/2006/relationships/hyperlink" Target="file:///Users/53643/Downloads/Downloads/2.%20CA/CA_Cajon%20Valley_COVID-19%20Reopening%20Plan_20210322.pdf" TargetMode="External"/><Relationship Id="rId628" Type="http://schemas.openxmlformats.org/officeDocument/2006/relationships/hyperlink" Target="file:///Users/53643/Downloads/Downloads/5.%20HI,%20IA,%20ID,%20IL,%20IN/IN_Western%20Boone_Return%20to%20School_20220127.pdf" TargetMode="External"/><Relationship Id="rId835" Type="http://schemas.openxmlformats.org/officeDocument/2006/relationships/hyperlink" Target="file:///Users/53643/Downloads/Downloads/5.%20HI,%20IA,%20ID,%20IL,%20IN/IL_Highland%205_Plan%20for%20In-Person_2021-22.pdf" TargetMode="External"/><Relationship Id="rId267" Type="http://schemas.openxmlformats.org/officeDocument/2006/relationships/hyperlink" Target="file:///Users/53643/Downloads/Downloads/13.%20TX/TX_Waco_Safe%20Return%20Plan_20210728.pdf" TargetMode="External"/><Relationship Id="rId474" Type="http://schemas.openxmlformats.org/officeDocument/2006/relationships/hyperlink" Target="file:///Users/53643/Downloads/Downloads/8.%20MN,%20MO,%20MS,%20MT/MN_Brandon-Evansville_Isolation%20Guidelines_not%20dated.pdf" TargetMode="External"/><Relationship Id="rId1020" Type="http://schemas.openxmlformats.org/officeDocument/2006/relationships/hyperlink" Target="file:///Users/53643/Downloads/Downloads/10.%20NM,%20NV,%20NY/NY_Royalton-Hartland%20Central_Opening%20Plan_2021-2022.pdf" TargetMode="External"/><Relationship Id="rId1118" Type="http://schemas.openxmlformats.org/officeDocument/2006/relationships/hyperlink" Target="file:///Users/53643/Downloads/Downloads/2.%20CA/CA_Napa_State%20Dept%20of%20Health%20Guidance_20220406.pdf" TargetMode="External"/><Relationship Id="rId127" Type="http://schemas.openxmlformats.org/officeDocument/2006/relationships/hyperlink" Target="file:///Users/53643/Downloads/Downloads/7.%20MA,%20MD,%20ME,%20MI/ME_Blue%20Hill_Return%20to%20School%20Plan_2021-2022.pdf" TargetMode="External"/><Relationship Id="rId681" Type="http://schemas.openxmlformats.org/officeDocument/2006/relationships/hyperlink" Target="file:///Users/53643/Downloads/Downloads/8.%20MN,%20MO,%20MS,%20MT/MS_Jackson%20Public_Safety%20Measures%20COVID%20Website_20220105.pdf" TargetMode="External"/><Relationship Id="rId779" Type="http://schemas.openxmlformats.org/officeDocument/2006/relationships/hyperlink" Target="file:///Users/53643/Downloads/Downloads/14.%20UT,%20VA,%20VT/UT_Murray%20City_Mitigation%20Plan_20210803.pdf" TargetMode="External"/><Relationship Id="rId902" Type="http://schemas.openxmlformats.org/officeDocument/2006/relationships/hyperlink" Target="file:///Users/53643/Downloads/Downloads/8.%20MN,%20MO,%20MS,%20MT/MO_North%20Side%20Community%20School_Return%20to%20In-Person_20220118.pdf" TargetMode="External"/><Relationship Id="rId986" Type="http://schemas.openxmlformats.org/officeDocument/2006/relationships/hyperlink" Target="file:///Users/53643/Downloads/Downloads/9.%20NC,%20ND,%20NE,%20NH,%20NJ/NJ_Margate%20City_Return%20to%20In-Person_20210820.pdf" TargetMode="External"/><Relationship Id="rId31" Type="http://schemas.openxmlformats.org/officeDocument/2006/relationships/hyperlink" Target="file:///Users/53643/Downloads/Downloads/2.%20CA/CA_Pomona_Reopening%20of%20Schools%20Plan_2021-2022.pdf" TargetMode="External"/><Relationship Id="rId334" Type="http://schemas.openxmlformats.org/officeDocument/2006/relationships/hyperlink" Target="/../../../:b:/r/sites/CovidSchoolMitigation/Shared%20Documents/General/Reopening%20Plans%20and%20Policies/State%20and%20District%20Reopening%20Plans/3.%202021-22%20Policies/1.%20AK,%20AL,%20AR,%20AZ/AZ_Cave%20Creek_Remain%20in%20School%20Operational%20Plan_20210815.pdf?csf=1&amp;web=1&amp;e=IH26Tu" TargetMode="External"/><Relationship Id="rId541" Type="http://schemas.openxmlformats.org/officeDocument/2006/relationships/hyperlink" Target="file:///Users/53643/Downloads/Downloads/12.%20PA,%20RI,%20SC,%20SD,%20TN/PA_Ft%20Leboeuf_ESSER%20Safety%20Plan_20210812.pdf" TargetMode="External"/><Relationship Id="rId639" Type="http://schemas.openxmlformats.org/officeDocument/2006/relationships/hyperlink" Target="file:///Users/53643/Downloads/Downloads/6.%20KS,%20KY,%20LA/KY_McCracken_Reopen%20Plan_20210726.pdf" TargetMode="External"/><Relationship Id="rId1171" Type="http://schemas.openxmlformats.org/officeDocument/2006/relationships/hyperlink" Target="file:///Users/53643/Downloads/Downloads/11.%20OH,%20OK,%20OR/OH_Botkins_COVID%20Website_not%20dated.pdf" TargetMode="External"/><Relationship Id="rId180" Type="http://schemas.openxmlformats.org/officeDocument/2006/relationships/hyperlink" Target="file:///Users/53643/Downloads/Downloads/8.%20MN,%20MO,%20MS,%20MT/MT_Sidney_Reopening%20Plans_2021-2022.pdf" TargetMode="External"/><Relationship Id="rId278" Type="http://schemas.openxmlformats.org/officeDocument/2006/relationships/hyperlink" Target="file:///Users/53643/Downloads/Downloads/14.%20UT,%20VA,%20VT/VA_Prince%20William_Health%20Mitigation%20FAQ_20220225.pdf" TargetMode="External"/><Relationship Id="rId401" Type="http://schemas.openxmlformats.org/officeDocument/2006/relationships/hyperlink" Target="file:///Users/53643/Downloads/Downloads/11.%20OH,%20OK,%20OR/OH_East%20Cleveland_COVID-19%20Return%20to%20School%20Roadmap_20220201.pdf" TargetMode="External"/><Relationship Id="rId846" Type="http://schemas.openxmlformats.org/officeDocument/2006/relationships/hyperlink" Target="file:///Users/53643/Downloads/Downloads/5.%20HI,%20IA,%20ID,%20IL,%20IN/IL_Princeton%20115_Return%20to%20Learn%20Plan_20220301.pdf" TargetMode="External"/><Relationship Id="rId1031" Type="http://schemas.openxmlformats.org/officeDocument/2006/relationships/hyperlink" Target="file:///Users/53643/Downloads/Downloads/11.%20OH,%20OK,%20OR/OR_Astoria%201c_ESSER%20Return%20To%20In-Person_20210824.pdf" TargetMode="External"/><Relationship Id="rId1129" Type="http://schemas.openxmlformats.org/officeDocument/2006/relationships/hyperlink" Target="file:///Users/53643/Downloads/Downloads/3.%20CO,%20CT,%20DC,%20DE/CT_Stafford_Return%20to%20In-Person_2021-2022.pdf" TargetMode="External"/><Relationship Id="rId485" Type="http://schemas.openxmlformats.org/officeDocument/2006/relationships/hyperlink" Target="file:///Users/53643/Downloads/Downloads/11.%20OH,%20OK,%20OR/OH_Beavercreek_Safe%20Return%20to%20In-Person%20Instruction_20211208.pdf" TargetMode="External"/><Relationship Id="rId692" Type="http://schemas.openxmlformats.org/officeDocument/2006/relationships/hyperlink" Target="file:///Users/53643/Downloads/Downloads/9.%20NC,%20ND,%20NE,%20NH,%20NJ/NH_SAU%2053_Opening%20Plan_20211223.pdf" TargetMode="External"/><Relationship Id="rId706" Type="http://schemas.openxmlformats.org/officeDocument/2006/relationships/hyperlink" Target="file:///Users/53643/Downloads/Downloads/13.%20TX/TX_Galveston_Returning%20to%20Learning_20220120.pdf" TargetMode="External"/><Relationship Id="rId913" Type="http://schemas.openxmlformats.org/officeDocument/2006/relationships/hyperlink" Target="file:///Users/53643/Downloads/Downloads/10.%20NM,%20NV,%20NY/NM_Rio%20Rancho_Enhanced%20Safety%20Practices_20211001.pdf" TargetMode="External"/><Relationship Id="rId42" Type="http://schemas.openxmlformats.org/officeDocument/2006/relationships/hyperlink" Target="file:///Users/53643/Downloads/Downloads/2.%20CA/CA_Sweetwater_COVID-19%20Prevention%20Program_20210804.pdf" TargetMode="External"/><Relationship Id="rId138" Type="http://schemas.openxmlformats.org/officeDocument/2006/relationships/hyperlink" Target="file:///Users/53643/Downloads/Downloads/7.%20MA,%20MD,%20ME,%20MI/MA_Ludlow_COVID-19%20Health%20and%20Safety%20Information_2021-2022.pdf" TargetMode="External"/><Relationship Id="rId345" Type="http://schemas.openxmlformats.org/officeDocument/2006/relationships/hyperlink" Target="file:///Users/53643/Downloads/Downloads/2.%20CA/CA_Alvord_COVID-19%20Safety%20Plan_20220301.pdf" TargetMode="External"/><Relationship Id="rId552" Type="http://schemas.openxmlformats.org/officeDocument/2006/relationships/hyperlink" Target="file:///Users/53643/Downloads/Downloads/12.%20PA,%20RI,%20SC,%20SD,%20TN/PA_Rose%20Tree_ESSER%20Safety%20Plan_20210805.pdf" TargetMode="External"/><Relationship Id="rId997" Type="http://schemas.openxmlformats.org/officeDocument/2006/relationships/hyperlink" Target="file:///Users/53643/Downloads/Downloads/10.%20NM,%20NV,%20NY/NY_Achievement%20First%20Univ%20Prep_COVID%20website%20FAQ_20220304.pdf" TargetMode="External"/><Relationship Id="rId1182" Type="http://schemas.openxmlformats.org/officeDocument/2006/relationships/hyperlink" Target="/../../../:b:/r/sites/CovidSchoolMitigation/Shared%20Documents/General/Reopening%20Plans%20and%20Policies/State%20and%20District%20Reopening%20Plans/3.%202021-22%20Policies/1.%20AK,%20AL,%20AR,%20AZ/AL_Etowah_In-Person%20Instructional%20Plan_2021-2022.pdf?csf=1&amp;web=1&amp;e=RQMA74" TargetMode="External"/><Relationship Id="rId191" Type="http://schemas.openxmlformats.org/officeDocument/2006/relationships/hyperlink" Target="file:///Users/53643/Downloads/Downloads/10.%20NM,%20NV,%20NY/NY_Nyack_Opening%20Plan_20210903.pdf" TargetMode="External"/><Relationship Id="rId205" Type="http://schemas.openxmlformats.org/officeDocument/2006/relationships/hyperlink" Target="file:///Users/53643/Downloads/Downloads/11.%20OH,%20OK,%20OR/OK_Bennington_Return%20to%20Learn_2021-2022.pdf" TargetMode="External"/><Relationship Id="rId412" Type="http://schemas.openxmlformats.org/officeDocument/2006/relationships/hyperlink" Target="file:///Users/53643/Downloads/Downloads/1.%20AK,%20AL,%20AR,%20AZ/AK_Yukon%20Flats_ARP%20Mitigation%20Plan_20220214.pdf" TargetMode="External"/><Relationship Id="rId857" Type="http://schemas.openxmlformats.org/officeDocument/2006/relationships/hyperlink" Target="file:///Users/53643/Downloads/Downloads/6.%20KS,%20KY,%20LA/LA_Recovery_State%20Dept%20of%20Ed%20Reopening%20Guidance_20220309.pdf" TargetMode="External"/><Relationship Id="rId1042" Type="http://schemas.openxmlformats.org/officeDocument/2006/relationships/hyperlink" Target="file:///Users/53643/Downloads/Downloads/11.%20OH,%20OK,%20OR/OR_Lincoln_ESSER%20Return%20to%20In-Person_20210823.pdf" TargetMode="External"/><Relationship Id="rId289" Type="http://schemas.openxmlformats.org/officeDocument/2006/relationships/hyperlink" Target="file:///Users/53643/Downloads/Downloads/15.%20WA,%20WI,%20WV,%20WY/WA_Shoreline_COVID%20Safety%20Guide_20210920.pdf" TargetMode="External"/><Relationship Id="rId496" Type="http://schemas.openxmlformats.org/officeDocument/2006/relationships/hyperlink" Target="file:///Users/53643/Downloads/Downloads/11.%20OH,%20OK,%20OR/OH_Manchester_Return%20Plan_20210820.pdf" TargetMode="External"/><Relationship Id="rId717" Type="http://schemas.openxmlformats.org/officeDocument/2006/relationships/hyperlink" Target="file:///Users/53643/Downloads/Downloads/13.%20TX/TX_Palestine_Return%20to%20In-Person_20210630.pdf" TargetMode="External"/><Relationship Id="rId924" Type="http://schemas.openxmlformats.org/officeDocument/2006/relationships/hyperlink" Target="file:///Users/53643/Downloads/Downloads/15.%20WA,%20WI,%20WV,%20WY/WI_Maple%20Dale-Indian%20Hill_Guide%20to%20the%20School%20Year_20220304.pdf" TargetMode="External"/><Relationship Id="rId53" Type="http://schemas.openxmlformats.org/officeDocument/2006/relationships/hyperlink" Target="file:///Users/53643/Downloads/Downloads/3.%20CO,%20CT,%20DC,%20DE/CT_Colchester_Safe%20Return%20to%20In%20Person%20Instruction_20210825.pdf" TargetMode="External"/><Relationship Id="rId149" Type="http://schemas.openxmlformats.org/officeDocument/2006/relationships/hyperlink" Target="file:///Users/53643/Downloads/Downloads/7.%20MA,%20MD,%20ME,%20MI/MI_Tecumseh_Guidance%20from%20Lenawee%20Co%20Health%20Dept_202108.pdf" TargetMode="External"/><Relationship Id="rId356" Type="http://schemas.openxmlformats.org/officeDocument/2006/relationships/hyperlink" Target="file:///Users/53643/Downloads/Downloads/2.%20CA/CA_Hemet_Covid-19%20Safety%20Plan_20210729.pdf" TargetMode="External"/><Relationship Id="rId563" Type="http://schemas.openxmlformats.org/officeDocument/2006/relationships/hyperlink" Target="file:///Users/53643/Downloads/Downloads/12.%20PA,%20RI,%20SC,%20SD,%20TN/SC_Abbeville_Slow%20the%20Spread%20Parent%20Infographic_not%20dated.pdf" TargetMode="External"/><Relationship Id="rId770" Type="http://schemas.openxmlformats.org/officeDocument/2006/relationships/hyperlink" Target="file:///Users/53643/Downloads/Downloads/4.%20FL,%20GA/GA_Jackson_COVID%20Protocol%20Infographic_not%20dated.pdf" TargetMode="External"/><Relationship Id="rId216" Type="http://schemas.openxmlformats.org/officeDocument/2006/relationships/hyperlink" Target="file:///Users/53643/Downloads/Downloads/12.%20PA,%20RI,%20SC,%20SD,%20TN/PA_Shamokin_ESSER%20Health%20and%20Safety%20Summary_20220104.pdf" TargetMode="External"/><Relationship Id="rId423" Type="http://schemas.openxmlformats.org/officeDocument/2006/relationships/hyperlink" Target="file:///Users/53643/Downloads/Downloads/1.%20AK,%20AL,%20AR,%20AZ/AR_Fayetteville_Continuity%20of%20Instruction_20220414.pdf" TargetMode="External"/><Relationship Id="rId868" Type="http://schemas.openxmlformats.org/officeDocument/2006/relationships/hyperlink" Target="file:///Users/53643/Downloads/Downloads/7.%20MA,%20MD,%20ME,%20MI/MA_Lenox_Welcome%20Back%20Letter_20210827.pdf" TargetMode="External"/><Relationship Id="rId1053" Type="http://schemas.openxmlformats.org/officeDocument/2006/relationships/hyperlink" Target="file:///Users/53643/Downloads/Downloads/15.%20WA,%20WI,%20WV,%20WY/WA_Colville%20115_Mask%20Requirement%20Letter_20220217.pdf" TargetMode="External"/><Relationship Id="rId630" Type="http://schemas.openxmlformats.org/officeDocument/2006/relationships/hyperlink" Target="file:///Users/53643/Downloads/Downloads/6.%20KS,%20KY,%20LA/KS_Baldwin%20City%20348_Prevention%20Measures_2021-2022.pdf" TargetMode="External"/><Relationship Id="rId728" Type="http://schemas.openxmlformats.org/officeDocument/2006/relationships/hyperlink" Target="file:///Users/53643/Downloads/Downloads/13.%20TX/TX_Tenaha_Return%20to%20In-Person_20210607.pdf" TargetMode="External"/><Relationship Id="rId935" Type="http://schemas.openxmlformats.org/officeDocument/2006/relationships/hyperlink" Target="file:///Users/53643/Downloads/Downloads/15.%20WA,%20WI,%20WV,%20WY/WI_Wisconsin%20Rapids_Return%20to%20In-Person_20211108.pdf" TargetMode="External"/><Relationship Id="rId64" Type="http://schemas.openxmlformats.org/officeDocument/2006/relationships/hyperlink" Target="file:///Users/53643/Downloads/Downloads/4.%20FL,%20GA/FL_Brevard_District%20Reopening%20Plan_20210622.pdf" TargetMode="External"/><Relationship Id="rId367" Type="http://schemas.openxmlformats.org/officeDocument/2006/relationships/hyperlink" Target="file:///Users/53643/Downloads/Downloads/2.%20CA/CA_Moreno%20Valley_COVID-19%20Updates_20220118.pdf" TargetMode="External"/><Relationship Id="rId574" Type="http://schemas.openxmlformats.org/officeDocument/2006/relationships/hyperlink" Target="file:///Users/53643/Downloads/Downloads/12.%20PA,%20RI,%20SC,%20SD,%20TN/SD_Eagle%20Butte%2020-1_Pandemic%20Response%20Plan_20220110.pdf" TargetMode="External"/><Relationship Id="rId1120" Type="http://schemas.openxmlformats.org/officeDocument/2006/relationships/hyperlink" Target="file:///Users/53643/Downloads/Downloads/2.%20CA/CA_Ripon_Protocols%20Quick%20Guide_20220510%20&amp;%20State%20DOH%20Guidance_20220406.pdf" TargetMode="External"/><Relationship Id="rId227" Type="http://schemas.openxmlformats.org/officeDocument/2006/relationships/hyperlink" Target="file:///Users/53643/Downloads/Downloads/12.%20PA,%20RI,%20SC,%20SD,%20TN/TN_Monroe_Revised%20ReopeningGuide_20210114.pdf" TargetMode="External"/><Relationship Id="rId781" Type="http://schemas.openxmlformats.org/officeDocument/2006/relationships/hyperlink" Target="file:///Users/53643/Downloads/Downloads/14.%20UT,%20VA,%20VT/UT_Tooele_Reopening%20Guidebook_20220308.pdf" TargetMode="External"/><Relationship Id="rId879" Type="http://schemas.openxmlformats.org/officeDocument/2006/relationships/hyperlink" Target="file:///Users/53643/Downloads/Downloads/7.%20MA,%20MD,%20ME,%20MI/MI_Caseville_Back%20to%20School%20Letter_20210817.pdf" TargetMode="External"/><Relationship Id="rId434" Type="http://schemas.openxmlformats.org/officeDocument/2006/relationships/hyperlink" Target="file:///Users/53643/Downloads/Downloads/1.%20AK,%20AL,%20AR,%20AZ/AZ_Littleton_Mitigation%20Plan_20220228%20&amp;%20ARP_20210713.pdf" TargetMode="External"/><Relationship Id="rId641" Type="http://schemas.openxmlformats.org/officeDocument/2006/relationships/hyperlink" Target="file:///Users/53643/Downloads/Downloads/6.%20KS,%20KY,%20LA/KY_Shelby_COVID-19%20Guidlines_20210907.pdf" TargetMode="External"/><Relationship Id="rId739" Type="http://schemas.openxmlformats.org/officeDocument/2006/relationships/hyperlink" Target="file:///Users/53643/Downloads/Downloads/3.%20CO,%20CT,%20DC,%20DE/CO_Frenchman%20Re-3_Supt%20Letter%20to%20Parents_20210727.pdf" TargetMode="External"/><Relationship Id="rId1064" Type="http://schemas.openxmlformats.org/officeDocument/2006/relationships/hyperlink" Target="file:///Users/53643/Downloads/Downloads/15.%20WA,%20WI,%20WV,%20WY/WV_Mcdowell_State%20Dept%20of%20Ed%20Guidance_202203.pdf" TargetMode="External"/><Relationship Id="rId280" Type="http://schemas.openxmlformats.org/officeDocument/2006/relationships/hyperlink" Target="file:///Users/53643/Downloads/Downloads/14.%20UT,%20VA,%20VT/VA_Russell_Reopening%20Plan_20210813.pdf" TargetMode="External"/><Relationship Id="rId501" Type="http://schemas.openxmlformats.org/officeDocument/2006/relationships/hyperlink" Target="file:///Users/53643/Downloads/Downloads/11.%20OH,%20OK,%20OR/OH_Mt.%20Vernon%20City_Reopening%20Plan_20210824.pdf" TargetMode="External"/><Relationship Id="rId946" Type="http://schemas.openxmlformats.org/officeDocument/2006/relationships/hyperlink" Target="file:///Users/53643/Downloads/Downloads/4.%20FL,%20GA/GA_Tift_COVID%20Website_not%20dated.pdf" TargetMode="External"/><Relationship Id="rId1131" Type="http://schemas.openxmlformats.org/officeDocument/2006/relationships/hyperlink" Target="file:///Users/53643/Downloads/Downloads/4.%20FL,%20GA/FL_Lake_State%20Dept%20Ed%20Updated%20Guidance%20Memo_20220303.pdf" TargetMode="External"/><Relationship Id="rId75" Type="http://schemas.openxmlformats.org/officeDocument/2006/relationships/hyperlink" Target="file:///Users/53643/Downloads/Downloads/4.%20FL,%20GA/GA_Richmond_Reopening%20Plan_20210721.pdf" TargetMode="External"/><Relationship Id="rId140" Type="http://schemas.openxmlformats.org/officeDocument/2006/relationships/hyperlink" Target="file:///Users/53643/Downloads/Downloads/7.%20MA,%20MD,%20ME,%20MI/MA_Northampton_District%20letter_20210820.pdf" TargetMode="External"/><Relationship Id="rId378" Type="http://schemas.openxmlformats.org/officeDocument/2006/relationships/hyperlink" Target="file:///Users/53643/Downloads/Downloads/2.%20CA/CA_Renaissance_COVID-19%20Prevention%20Program_20220107.pdf" TargetMode="External"/><Relationship Id="rId585" Type="http://schemas.openxmlformats.org/officeDocument/2006/relationships/hyperlink" Target="file:///Users/53643/Downloads/Downloads/12.%20PA,%20RI,%20SC,%20SD,%20TN/TN_McMinn_Reopening%20Plan_20210729.pdf" TargetMode="External"/><Relationship Id="rId792" Type="http://schemas.openxmlformats.org/officeDocument/2006/relationships/hyperlink" Target="file:///Users/53643/Downloads/Downloads/1.%20AK,%20AL,%20AR,%20AZ/AZ_Champion%20Schools_Safe%20Return_20220407.pdf" TargetMode="External"/><Relationship Id="rId806" Type="http://schemas.openxmlformats.org/officeDocument/2006/relationships/hyperlink" Target="file:///Users/53643/Downloads/Downloads/1.%20AK,%20AL,%20AR,%20AZ/AZ_Salome%2030_Mitigation%20Plan_20210728.pdf" TargetMode="External"/><Relationship Id="rId6" Type="http://schemas.openxmlformats.org/officeDocument/2006/relationships/hyperlink" Target="file:///Users/53643/Downloads/Downloads/1.%20AK,%20AL,%20AR,%20AZ/AL_Birmingham_COVID%20Response%20Guide%20&amp;%20Parent%20Letter_2021-2022.pdf" TargetMode="External"/><Relationship Id="rId238" Type="http://schemas.openxmlformats.org/officeDocument/2006/relationships/hyperlink" Target="file:///Users/53643/Downloads/Downloads/13.%20TX/TX_Dallas_Staff%20Safety%20Handbook%20&amp;%20Parent%20Safety%20Handbook_20210726.pdf" TargetMode="External"/><Relationship Id="rId445" Type="http://schemas.openxmlformats.org/officeDocument/2006/relationships/hyperlink" Target="file:///Users/53643/Downloads/Downloads/3.%20CO,%20CT,%20DC,%20DE/CT_Waterford_ESSER%20Safe%20Return%20to%20In-Person_20220228.pdf" TargetMode="External"/><Relationship Id="rId652" Type="http://schemas.openxmlformats.org/officeDocument/2006/relationships/hyperlink" Target="file:///Users/53643/Downloads/Downloads/7.%20MA,%20MD,%20ME,%20MI/ME_Greenville_Return%20to%20School_20210824.pdf" TargetMode="External"/><Relationship Id="rId1075" Type="http://schemas.openxmlformats.org/officeDocument/2006/relationships/hyperlink" Target="file:///Users/53643/Downloads/Downloads/8.%20MN,%20MO,%20MS,%20MT/MO_Kansas%20City_Safety%20Handbooks_202203.pdf" TargetMode="External"/><Relationship Id="rId291" Type="http://schemas.openxmlformats.org/officeDocument/2006/relationships/hyperlink" Target="file:///Users/53643/Downloads/Downloads/15.%20WA,%20WI,%20WV,%20WY/WA_Tumwater_Safe%20Start%20Plan_2021-2022.pdf" TargetMode="External"/><Relationship Id="rId305" Type="http://schemas.openxmlformats.org/officeDocument/2006/relationships/hyperlink" Target="file:///Users/53643/Downloads/Downloads/9.%20NC,%20ND,%20NE,%20NH,%20NJ/NC_New%20Hanover_COVID%20Precautions%20&amp;%20Update%20doc_20210803.pdf" TargetMode="External"/><Relationship Id="rId512" Type="http://schemas.openxmlformats.org/officeDocument/2006/relationships/hyperlink" Target="file:///Users/53643/Downloads/Downloads/11.%20OH,%20OK,%20OR/OH_Wooster_Recovery%20Plan_202108.pdf" TargetMode="External"/><Relationship Id="rId957" Type="http://schemas.openxmlformats.org/officeDocument/2006/relationships/hyperlink" Target="file:///Users/53643/Downloads/Downloads/9.%20NC,%20ND,%20NE,%20NH,%20NJ/NC_Macon_State%20Dept%20of%20Health%20Guidance_20220304.pdf" TargetMode="External"/><Relationship Id="rId1142" Type="http://schemas.openxmlformats.org/officeDocument/2006/relationships/hyperlink" Target="file:///Users/53643/Downloads/Downloads/5.%20HI,%20IA,%20ID,%20IL,%20IN/IN_Manchester_Adjusted%20Re-entry%20Plan%20PPT_20210923.pdf" TargetMode="External"/><Relationship Id="rId86" Type="http://schemas.openxmlformats.org/officeDocument/2006/relationships/hyperlink" Target="file:///Users/53643/Downloads/Downloads/5.%20HI,%20IA,%20ID,%20IL,%20IN/ID_Lewiston_Opening%20Plan_2021-2022.pdf" TargetMode="External"/><Relationship Id="rId151" Type="http://schemas.openxmlformats.org/officeDocument/2006/relationships/hyperlink" Target="file:///Users/53643/Downloads/Downloads/8.%20MN,%20MO,%20MS,%20MT/MN_Albert%20Lea_Safe%20Return%20to%20School%20Plan_2021-2022.pdf" TargetMode="External"/><Relationship Id="rId389" Type="http://schemas.openxmlformats.org/officeDocument/2006/relationships/hyperlink" Target="file:///Users/53643/Downloads/Downloads/9.%20NC,%20ND,%20NE,%20NH,%20NJ/NJ_Freedom%20Prep%20Charter%20School_Instruction-Plan_2021-2022.pdf" TargetMode="External"/><Relationship Id="rId596" Type="http://schemas.openxmlformats.org/officeDocument/2006/relationships/hyperlink" Target="file:///Users/53643/Downloads/Downloads/13.%20TX/TX_Childress_Summary%20of%20ESSER%20Allocation_not%20dated.pdf" TargetMode="External"/><Relationship Id="rId817" Type="http://schemas.openxmlformats.org/officeDocument/2006/relationships/hyperlink" Target="file:///Users/53643/Downloads/Downloads/2.%20CA/CA_San%20Jacinto_Safety%20Plan_20220407.pdf" TargetMode="External"/><Relationship Id="rId1002" Type="http://schemas.openxmlformats.org/officeDocument/2006/relationships/hyperlink" Target="file:///Users/53643/Downloads/Downloads/10.%20NM,%20NV,%20NY/NY_Elmira%20City_Return%20to%20School_20210801.pdf" TargetMode="External"/><Relationship Id="rId249" Type="http://schemas.openxmlformats.org/officeDocument/2006/relationships/hyperlink" Target="file:///Users/53643/Downloads/Downloads/13.%20TX/TX_Laredo_Safe%20Return%20to%20In-Person_2021-2022.pdf" TargetMode="External"/><Relationship Id="rId456" Type="http://schemas.openxmlformats.org/officeDocument/2006/relationships/hyperlink" Target="file:///Users/53643/Downloads/Downloads/5.%20HI,%20IA,%20ID,%20IL,%20IN/IA_Williamsburg_Notifying%20School%20of%20Positive%20COVID%20Test_Not%20Dated.pdf" TargetMode="External"/><Relationship Id="rId663" Type="http://schemas.openxmlformats.org/officeDocument/2006/relationships/hyperlink" Target="file:///Users/53643/Downloads/Downloads/8.%20MN,%20MO,%20MS,%20MT/MO_Laquey%20R5_Return%20to%20In-Person_2021-2022.pdf" TargetMode="External"/><Relationship Id="rId870" Type="http://schemas.openxmlformats.org/officeDocument/2006/relationships/hyperlink" Target="file:///Users/53643/Downloads/Downloads/7.%20MA,%20MD,%20ME,%20MI/MA_Plymouth_Return-to-School%20Plan_20210827.pdf" TargetMode="External"/><Relationship Id="rId1086" Type="http://schemas.openxmlformats.org/officeDocument/2006/relationships/hyperlink" Target="file:///Users/53643/Downloads/Downloads/15.%20WA,%20WI,%20WV,%20WY/WV_Kanawha_COVID%20Website_20220215%20&amp;%20State%20Dept%20Ed%20Guidance_20220224.pdf" TargetMode="External"/><Relationship Id="rId13" Type="http://schemas.openxmlformats.org/officeDocument/2006/relationships/hyperlink" Target="file:///Users/53643/Downloads/Downloads/1.%20AK,%20AL,%20AR,%20AZ/AZ_Empower_Mitigation%20Plan_not%20dated.pdf" TargetMode="External"/><Relationship Id="rId109" Type="http://schemas.openxmlformats.org/officeDocument/2006/relationships/hyperlink" Target="file:///Users/53643/Downloads/Downloads/6.%20KS,%20KY,%20LA/KS_Spring%20Hill%20230_District%20Plan%20for%20Safe%20Return_2021-2022.pdf" TargetMode="External"/><Relationship Id="rId316" Type="http://schemas.openxmlformats.org/officeDocument/2006/relationships/hyperlink" Target="file:///Users/53643/Downloads/Downloads/9.%20NC,%20ND,%20NE,%20NH,%20NJ/NE_Neligh-Oakdale_Safe%20Return%20to%20In%20Person%20Instruction%20Plan_20210708.pdf" TargetMode="External"/><Relationship Id="rId523" Type="http://schemas.openxmlformats.org/officeDocument/2006/relationships/hyperlink" Target="file:///Users/53643/Downloads/Downloads/11.%20OH,%20OK,%20OR/OK_Rocky%20Mountain%2024_Return%20to%20Learn%20FAQ_not%20dated.pdf" TargetMode="External"/><Relationship Id="rId968" Type="http://schemas.openxmlformats.org/officeDocument/2006/relationships/hyperlink" Target="file:///Users/53643/Downloads/Downloads/9.%20NC,%20ND,%20NE,%20NH,%20NJ/ND_Williston%20Basin%207_Return%20to%20In-Person_20220412.pdf" TargetMode="External"/><Relationship Id="rId1153" Type="http://schemas.openxmlformats.org/officeDocument/2006/relationships/hyperlink" Target="file:///Users/53643/Downloads/Downloads/7.%20MA,%20MD,%20ME,%20MI/MA_Harvard_COVID%20Policies_20220321.pdf" TargetMode="External"/><Relationship Id="rId97" Type="http://schemas.openxmlformats.org/officeDocument/2006/relationships/hyperlink" Target="file:///Users/53643/Downloads/Downloads/5.%20HI,%20IA,%20ID,%20IL,%20IN/IN_Indian%20Creek_Reopening%20Plan_20210826.pdf" TargetMode="External"/><Relationship Id="rId730" Type="http://schemas.openxmlformats.org/officeDocument/2006/relationships/hyperlink" Target="file:///Users/53643/Downloads/Downloads/13.%20TX/TX_UT%20Tyler_Return%20to%20In-Person_20210816.pdf" TargetMode="External"/><Relationship Id="rId828" Type="http://schemas.openxmlformats.org/officeDocument/2006/relationships/hyperlink" Target="file:///Users/53643/Downloads/Downloads/2.%20CA/CA_West%20Contra%20Costa_COVID%20Website_20211113.pdf" TargetMode="External"/><Relationship Id="rId1013" Type="http://schemas.openxmlformats.org/officeDocument/2006/relationships/hyperlink" Target="file:///Users/53643/Downloads/Downloads/10.%20NM,%20NV,%20NY/NY_Mt%20Pleasant%20Central_Reopening%20Letter%20FAQ_20210809.pdf" TargetMode="External"/><Relationship Id="rId162" Type="http://schemas.openxmlformats.org/officeDocument/2006/relationships/hyperlink" Target="file:///Users/53643/Downloads/Downloads/8.%20MN,%20MO,%20MS,%20MT/MO_Appleton_Safe%20Return%20Plan_2021008.pdf" TargetMode="External"/><Relationship Id="rId467" Type="http://schemas.openxmlformats.org/officeDocument/2006/relationships/hyperlink" Target="file:///Users/53643/Downloads/Downloads/6.%20KS,%20KY,%20LA/KS_Kansas%20City%20500_Health%20and%20Safety%20Plan_2021-2022.pdf" TargetMode="External"/><Relationship Id="rId1097" Type="http://schemas.openxmlformats.org/officeDocument/2006/relationships/hyperlink" Target="/../../../:b:/r/sites/CovidSchoolMitigation/Shared%20Documents/General/Reopening%20Plans%20and%20Policies/State%20and%20District%20Reopening%20Plans/3.%202021-22%20Policies/5.%20HI,%20IA,%20ID,%20IL,%20IN/ID_Lake%20Pend%20Oreille%2084_COVID%20Website_not%20dated.pdf?csf=1&amp;web=1&amp;e=ufrSyx" TargetMode="External"/><Relationship Id="rId674" Type="http://schemas.openxmlformats.org/officeDocument/2006/relationships/hyperlink" Target="file:///Users/53643/Downloads/Downloads/8.%20MN,%20MO,%20MS,%20MT/MO_Sullivan_Return%20to%20In-Person_20220228.pdf" TargetMode="External"/><Relationship Id="rId881" Type="http://schemas.openxmlformats.org/officeDocument/2006/relationships/hyperlink" Target="file:///Users/53643/Downloads/Downloads/7.%20MA,%20MD,%20ME,%20MI/MI_Crestwood_State%20Dept%20Health%20Quarantine%20Infographic_not%20dated.pdf" TargetMode="External"/><Relationship Id="rId979" Type="http://schemas.openxmlformats.org/officeDocument/2006/relationships/hyperlink" Target="file:///Users/53643/Downloads/Downloads/9.%20NC,%20ND,%20NE,%20NH,%20NJ/NJ_Glassboro_State%20Dept%20of%20Health%20Guidance_20210901.pdf" TargetMode="External"/><Relationship Id="rId24" Type="http://schemas.openxmlformats.org/officeDocument/2006/relationships/hyperlink" Target="file:///Users/53643/Downloads/Downloads/2.%20CA/CA_Happy%20Valley_COVID%20Guidance%20Family%20Letter_20210802.pdf" TargetMode="External"/><Relationship Id="rId327" Type="http://schemas.openxmlformats.org/officeDocument/2006/relationships/hyperlink" Target="file:///Users/53643/Downloads/Downloads/9.%20NC,%20ND,%20NE,%20NH,%20NJ/NJ_Tabernacle_Safe%20Return%20Plan%20Updated_20210621.pdf" TargetMode="External"/><Relationship Id="rId534" Type="http://schemas.openxmlformats.org/officeDocument/2006/relationships/hyperlink" Target="file:///Users/53643/Downloads/Downloads/12.%20PA,%20RI,%20SC,%20SD,%20TN/PA_Allentown%20City_ESSER%20Safety%20Plan_20220303.pdf" TargetMode="External"/><Relationship Id="rId741" Type="http://schemas.openxmlformats.org/officeDocument/2006/relationships/hyperlink" Target="file:///Users/53643/Downloads/Downloads/3.%20CO,%20CT,%20DC,%20DE/CO_Moffat%202_Supt%20Letter%20to%20Parents_20210810.pdf" TargetMode="External"/><Relationship Id="rId839" Type="http://schemas.openxmlformats.org/officeDocument/2006/relationships/hyperlink" Target="file:///Users/53643/Downloads/Downloads/5.%20HI,%20IA,%20ID,%20IL,%20IN/IL_Lincoln-Way%20210_Safe%20Return%20to%20In-Person_20210811.pdf" TargetMode="External"/><Relationship Id="rId1164" Type="http://schemas.openxmlformats.org/officeDocument/2006/relationships/hyperlink" Target="file:///Users/53643/Downloads/Downloads/9.%20NC,%20ND,%20NE,%20NH,%20NJ/NC_Mountain%20Community%20School_Fresh%20Starts%202021-2022_20210423.pdf" TargetMode="External"/><Relationship Id="rId173" Type="http://schemas.openxmlformats.org/officeDocument/2006/relationships/hyperlink" Target="file:///Users/53643/Downloads/Downloads/8.%20MN,%20MO,%20MS,%20MT/MO_Schuyler%20R-I_Re-Entry%20Plan_2021-2022.pdf" TargetMode="External"/><Relationship Id="rId380" Type="http://schemas.openxmlformats.org/officeDocument/2006/relationships/hyperlink" Target="file:///Users/53643/Downloads/Downloads/3.%20CO,%20CT,%20DC,%20DE/DC_District%20of%20Columbia%20Schools_Reopen%20Strong_20211103.pdf" TargetMode="External"/><Relationship Id="rId601" Type="http://schemas.openxmlformats.org/officeDocument/2006/relationships/hyperlink" Target="file:///Users/53643/Downloads/Downloads/13.%20TX/TX_Rice_Return%20to%20School%20Safety%20Plan_20211014.pdf" TargetMode="External"/><Relationship Id="rId1024" Type="http://schemas.openxmlformats.org/officeDocument/2006/relationships/hyperlink" Target="file:///Users/53643/Downloads/Downloads/10.%20NM,%20NV,%20NY/NY_Spencerport%20Central_Return%20Plan_2021-2022.pdf" TargetMode="External"/><Relationship Id="rId240" Type="http://schemas.openxmlformats.org/officeDocument/2006/relationships/hyperlink" Target="file:///Users/53643/Downloads/Downloads/13.%20TX/TX_East%20Central_School%20Opening%20Protocols_20210820.pdf" TargetMode="External"/><Relationship Id="rId478" Type="http://schemas.openxmlformats.org/officeDocument/2006/relationships/hyperlink" Target="file:///Users/53643/Downloads/Downloads/8.%20MN,%20MO,%20MS,%20MT/MN_N%20St%20Paul%20Maplewood%20Oakdale%20622_Guidelines%20for%20Safety_20220118.pdf" TargetMode="External"/><Relationship Id="rId685" Type="http://schemas.openxmlformats.org/officeDocument/2006/relationships/hyperlink" Target="file:///Users/53643/Downloads/Downloads/8.%20MN,%20MO,%20MS,%20MT/MS_Winona-Montgomery_Return%20to%20School_20220103.pdf" TargetMode="External"/><Relationship Id="rId892" Type="http://schemas.openxmlformats.org/officeDocument/2006/relationships/hyperlink" Target="file:///Users/53643/Downloads/Downloads/7.%20MA,%20MD,%20ME,%20MI/MI_Jalen%20Rose%20Academy_School%20Website_not%20dated.pdf" TargetMode="External"/><Relationship Id="rId906" Type="http://schemas.openxmlformats.org/officeDocument/2006/relationships/hyperlink" Target="file:///Users/53643/Downloads/Downloads/9.%20NC,%20ND,%20NE,%20NH,%20NJ/NE_Minden%20503_Opening%20Plan_20210723.pdf" TargetMode="External"/><Relationship Id="rId35" Type="http://schemas.openxmlformats.org/officeDocument/2006/relationships/hyperlink" Target="file:///Users/53643/Downloads/Downloads/2.%20CA/CA_San%20Juan_COVID%20Guide_20220127.pdf" TargetMode="External"/><Relationship Id="rId100" Type="http://schemas.openxmlformats.org/officeDocument/2006/relationships/hyperlink" Target="file:///Users/53643/Downloads/Downloads/5.%20HI,%20IA,%20ID,%20IL,%20IN/IN_New%20Albany%20Floyd_Return%20to%20In-Person%20Instruction%20Plan_20210812.pdf" TargetMode="External"/><Relationship Id="rId338" Type="http://schemas.openxmlformats.org/officeDocument/2006/relationships/hyperlink" Target="/../../../:b:/r/sites/CovidSchoolMitigation/Shared%20Documents/General/Reopening%20Plans%20and%20Policies/State%20and%20District%20Reopening%20Plans/3.%202021-22%20Policies/2.%20CA/CA_Riverside_Safety%20Plan_20210826.pdf?csf=1&amp;web=1&amp;e=IVCWAX" TargetMode="External"/><Relationship Id="rId545" Type="http://schemas.openxmlformats.org/officeDocument/2006/relationships/hyperlink" Target="file:///Users/53643/Downloads/Downloads/12.%20PA,%20RI,%20SC,%20SD,%20TN/PA_Ligonier%20Valley_COVID-19%20Protocols_20210823.pdf" TargetMode="External"/><Relationship Id="rId752" Type="http://schemas.openxmlformats.org/officeDocument/2006/relationships/hyperlink" Target="file:///Users/53643/Downloads/Downloads/4.%20FL,%20GA/FL_Leon_Health%20Plan%20Website_not%20dated.pdf" TargetMode="External"/><Relationship Id="rId1175" Type="http://schemas.openxmlformats.org/officeDocument/2006/relationships/hyperlink" Target="file:///Users/53643/Downloads/Downloads/13.%20TX/TX_Richardson_COVID%20Website_20220302.pdf" TargetMode="External"/><Relationship Id="rId184" Type="http://schemas.openxmlformats.org/officeDocument/2006/relationships/hyperlink" Target="file:///Users/53643/Downloads/Downloads/10.%20NM,%20NV,%20NY/NV_Carson%20City_Safe%20School%20Reopening%20Plan%20and%20Distance%20Education_20210714.pdf" TargetMode="External"/><Relationship Id="rId391" Type="http://schemas.openxmlformats.org/officeDocument/2006/relationships/hyperlink" Target="file:///Users/53643/Downloads/Downloads/10.%20NM,%20NV,%20NY/NY_Health%20Sciences%20Charter%20School_Reopening%20Plan_20210901.pdf" TargetMode="External"/><Relationship Id="rId405" Type="http://schemas.openxmlformats.org/officeDocument/2006/relationships/hyperlink" Target="file:///Users/53643/Downloads/Downloads/12.%20PA,%20RI,%20SC,%20SD,%20TN/PA_Propel_COVID%20Policies_2021-2022.pdf" TargetMode="External"/><Relationship Id="rId612" Type="http://schemas.openxmlformats.org/officeDocument/2006/relationships/hyperlink" Target="file:///Users/53643/Downloads/Downloads/3.%20CO,%20CT,%20DC,%20DE/DE_Laurel_Website%20Updates%20&amp;%20Test%20to%20Stay%20FAQ_not%20dated.pdf" TargetMode="External"/><Relationship Id="rId1035" Type="http://schemas.openxmlformats.org/officeDocument/2006/relationships/hyperlink" Target="file:///Users/53643/Downloads/Downloads/11.%20OH,%20OK,%20OR/OR_Coos%20Bay%209_COVID-19%20Measures%20and%20Procedures_2021-2022.pdf" TargetMode="External"/><Relationship Id="rId251" Type="http://schemas.openxmlformats.org/officeDocument/2006/relationships/hyperlink" Target="file:///Users/53643/Downloads/Downloads/13.%20TX/TX_Longview_COVID-19%20Info_not%20dated.pdf" TargetMode="External"/><Relationship Id="rId489" Type="http://schemas.openxmlformats.org/officeDocument/2006/relationships/hyperlink" Target="file:///Users/53643/Downloads/Downloads/11.%20OH,%20OK,%20OR/OH_Hilliard_Back%20to%20School%20Safety%20Protocols_20210810.pdf" TargetMode="External"/><Relationship Id="rId696" Type="http://schemas.openxmlformats.org/officeDocument/2006/relationships/hyperlink" Target="file:///Users/53643/Downloads/Downloads/13.%20TX/TX_Crockett_Return%20to%20In-Person_20211215.pdf" TargetMode="External"/><Relationship Id="rId917" Type="http://schemas.openxmlformats.org/officeDocument/2006/relationships/hyperlink" Target="file:///Users/53643/Downloads/Downloads/15.%20WA,%20WI,%20WV,%20WY/WI_Bonduel_Updates%20to%20Plan_20220307.pdf" TargetMode="External"/><Relationship Id="rId1102" Type="http://schemas.openxmlformats.org/officeDocument/2006/relationships/hyperlink" Target="file:///Users/53643/Downloads/Downloads/1.%20AK,%20AL,%20AR,%20AZ/AR_Marvell-Elaine_Mask%20Policy_20210816.pdf" TargetMode="External"/><Relationship Id="rId46" Type="http://schemas.openxmlformats.org/officeDocument/2006/relationships/hyperlink" Target="file:///Users/53643/Downloads/Downloads/2.%20CA/CA_Winship-Robbins_Reopening%20Plan_202108.pdf" TargetMode="External"/><Relationship Id="rId349" Type="http://schemas.openxmlformats.org/officeDocument/2006/relationships/hyperlink" Target="file:///Users/53643/Downloads/Downloads/2.%20CA/CA_Compton_COVID%20Safety%20Plan_20220322.pdf" TargetMode="External"/><Relationship Id="rId556" Type="http://schemas.openxmlformats.org/officeDocument/2006/relationships/hyperlink" Target="file:///Users/53643/Downloads/Downloads/12.%20PA,%20RI,%20SC,%20SD,%20TN/PA_West%20Jefferson%20Hills_ESSER%20Safety%20Plan_20220222.pdf" TargetMode="External"/><Relationship Id="rId763" Type="http://schemas.openxmlformats.org/officeDocument/2006/relationships/hyperlink" Target="file:///Users/53643/Downloads/Downloads/4.%20FL,%20GA/GA_Cook_COVID-19%20Guidelines_20220107.pdf" TargetMode="External"/><Relationship Id="rId1186" Type="http://schemas.openxmlformats.org/officeDocument/2006/relationships/vmlDrawing" Target="../drawings/vmlDrawing1.vml"/><Relationship Id="rId111" Type="http://schemas.openxmlformats.org/officeDocument/2006/relationships/hyperlink" Target="file:///Users/53643/Downloads/Downloads/6.%20KS,%20KY,%20LA/KS_Topeka_TPS%20Safe%20Return%20to%20School%20Plan_2021-2022.pdf" TargetMode="External"/><Relationship Id="rId195" Type="http://schemas.openxmlformats.org/officeDocument/2006/relationships/hyperlink" Target="file:///Users/53643/Downloads/Downloads/10.%20NM,%20NV,%20NY/NY_Sullivan_Thinking%20Forward_20210830.pdf" TargetMode="External"/><Relationship Id="rId209" Type="http://schemas.openxmlformats.org/officeDocument/2006/relationships/hyperlink" Target="file:///Users/53643/Downloads/Downloads/11.%20OH,%20OK,%20OR/OR_Cottonwood_COVID%2019%20Pandemic%20Information_2021-2022.pdf" TargetMode="External"/><Relationship Id="rId416" Type="http://schemas.openxmlformats.org/officeDocument/2006/relationships/hyperlink" Target="file:///Users/53643/Downloads/Downloads/1.%20AK,%20AL,%20AR,%20AZ/AL_Fayette_COVID-19%20Guidance_20210818.pdf" TargetMode="External"/><Relationship Id="rId970" Type="http://schemas.openxmlformats.org/officeDocument/2006/relationships/hyperlink" Target="file:///Users/53643/Downloads/Downloads/9.%20NC,%20ND,%20NE,%20NH,%20NJ/NJ_Bayonne_State%20Dept%20of%20Health%20Recommendations_20220222.pdf" TargetMode="External"/><Relationship Id="rId1046" Type="http://schemas.openxmlformats.org/officeDocument/2006/relationships/hyperlink" Target="file:///Users/53643/Downloads/Downloads/11.%20OH,%20OK,%20OR/OR_South%20Lane%2045j3_ESSER%20Return%20to%20In-Person_20210823.pdf" TargetMode="External"/><Relationship Id="rId623" Type="http://schemas.openxmlformats.org/officeDocument/2006/relationships/hyperlink" Target="file:///Users/53643/Downloads/Downloads/5.%20HI,%20IA,%20ID,%20IL,%20IN/IN_Fairfield_COVID%20Guidance_20220113.pdf" TargetMode="External"/><Relationship Id="rId830" Type="http://schemas.openxmlformats.org/officeDocument/2006/relationships/hyperlink" Target="file:///Users/53643/Downloads/Downloads/3.%20CO,%20CT,%20DC,%20DE/CO_Denver%201_COVID-19%20Website_20220225.pdf" TargetMode="External"/><Relationship Id="rId928" Type="http://schemas.openxmlformats.org/officeDocument/2006/relationships/hyperlink" Target="file:///Users/53643/Downloads/Downloads/15.%20WA,%20WI,%20WV,%20WY/WI_Oregon_Back%20Together%20PPT_20210809.pdf" TargetMode="External"/><Relationship Id="rId57" Type="http://schemas.openxmlformats.org/officeDocument/2006/relationships/hyperlink" Target="file:///Users/53643/Downloads/Downloads/3.%20CO,%20CT,%20DC,%20DE/CT_Jumoke%20Academy%20Charter_Return%20to%20In%20Person_20210527.pdf" TargetMode="External"/><Relationship Id="rId262" Type="http://schemas.openxmlformats.org/officeDocument/2006/relationships/hyperlink" Target="file:///Users/53643/Downloads/Downloads/13.%20TX/TX_Splendora_Plan%20to%20Remain%20Open_20220104.pdf" TargetMode="External"/><Relationship Id="rId567" Type="http://schemas.openxmlformats.org/officeDocument/2006/relationships/hyperlink" Target="file:///Users/53643/Downloads/Downloads/12.%20PA,%20RI,%20SC,%20SD,%20TN/SC_Fairfield_Safe%20Return%20Website%20info_not%20dated.pdf" TargetMode="External"/><Relationship Id="rId1113" Type="http://schemas.openxmlformats.org/officeDocument/2006/relationships/hyperlink" Target="file:///Users/53643/Downloads/Downloads/2.%20CA/CA_Konocti_Prevention%20Program_20220512.pdf" TargetMode="External"/><Relationship Id="rId122" Type="http://schemas.openxmlformats.org/officeDocument/2006/relationships/hyperlink" Target="file:///Users/53643/Downloads/Downloads/6.%20KS,%20KY,%20LA/LA_Ouachita_Reopening%20Guidelines_2021-2022.pdf" TargetMode="External"/><Relationship Id="rId774" Type="http://schemas.openxmlformats.org/officeDocument/2006/relationships/hyperlink" Target="file:///Users/53643/Downloads/Downloads/14.%20UT,%20VA,%20VT/UT_American%20Preparatory%20Academy_COVID%20website_20210908.pdf" TargetMode="External"/><Relationship Id="rId981" Type="http://schemas.openxmlformats.org/officeDocument/2006/relationships/hyperlink" Target="file:///Users/53643/Downloads/Downloads/9.%20NC,%20ND,%20NE,%20NH,%20NJ/NJ_Long%20Beach_Reopening%20PPT_20210824.pdf" TargetMode="External"/><Relationship Id="rId1057" Type="http://schemas.openxmlformats.org/officeDocument/2006/relationships/hyperlink" Target="file:///Users/53643/Downloads/Downloads/15.%20WA,%20WI,%20WV,%20WY/WA_Puyallup%203_Health%20and%20Safety%20Playbook_20210825.pdf" TargetMode="External"/><Relationship Id="rId427" Type="http://schemas.openxmlformats.org/officeDocument/2006/relationships/hyperlink" Target="file:///Users/53643/Downloads/Downloads/1.%20AK,%20AL,%20AR,%20AZ/AR_Mountain%20Home%209_Ready%20for%20Learning%20Plan_2021-2022.pdf" TargetMode="External"/><Relationship Id="rId634" Type="http://schemas.openxmlformats.org/officeDocument/2006/relationships/hyperlink" Target="file:///Users/53643/Downloads/Downloads/6.%20KS,%20KY,%20LA/KS_Pawnee%20Heights%20496_%20Re-Opening%20Plan_not%20dated.pdf" TargetMode="External"/><Relationship Id="rId841" Type="http://schemas.openxmlformats.org/officeDocument/2006/relationships/hyperlink" Target="file:///Users/53643/Downloads/Downloads/5.%20HI,%20IA,%20ID,%20IL,%20IN/IL_Lisle%20202_Return%20Plan_20220322.pdf" TargetMode="External"/><Relationship Id="rId273" Type="http://schemas.openxmlformats.org/officeDocument/2006/relationships/hyperlink" Target="file:///Users/53643/Downloads/Downloads/14.%20UT,%20VA,%20VT/UT_Cache_Adjusted%20School%20Response%20Plan_20220105.pdf" TargetMode="External"/><Relationship Id="rId480" Type="http://schemas.openxmlformats.org/officeDocument/2006/relationships/hyperlink" Target="file:///Users/53643/Downloads/Downloads/8.%20MN,%20MO,%20MS,%20MT/MN_Stillwater%20834_COVID-19%20Website_20220107.pdf" TargetMode="External"/><Relationship Id="rId701" Type="http://schemas.openxmlformats.org/officeDocument/2006/relationships/hyperlink" Target="file:///Users/53643/Downloads/Downloads/13.%20TX/TX_Denton_Return%20to%20In-Person_20220323.pdf" TargetMode="External"/><Relationship Id="rId939" Type="http://schemas.openxmlformats.org/officeDocument/2006/relationships/hyperlink" Target="file:///Users/53643/Downloads/Downloads/15.%20WA,%20WI,%20WV,%20WY/WA_Tacoma_COVID%2019%20Health%20and%20Safety_20220312.pdf" TargetMode="External"/><Relationship Id="rId1124" Type="http://schemas.openxmlformats.org/officeDocument/2006/relationships/hyperlink" Target="file:///Users/53643/Downloads/Downloads/3.%20CO,%20CT,%20DC,%20DE/CO_Cherry%20Creek_COVID%20Website_20220323.pdf" TargetMode="External"/><Relationship Id="rId68" Type="http://schemas.openxmlformats.org/officeDocument/2006/relationships/hyperlink" Target="file:///Users/53643/Downloads/Downloads/4.%20FL,%20GA/FL_Orange_COVID-19%20Health%20and%20Safety%20Manual_20211001.pdf" TargetMode="External"/><Relationship Id="rId133" Type="http://schemas.openxmlformats.org/officeDocument/2006/relationships/hyperlink" Target="file:///Users/53643/Downloads/Downloads/5.%20HI,%20IA,%20ID,%20IL,%20IN/IN_East%20Chicago%20Urban%20Enterprise%20Academy_COVID-19%20Response%20Plan_20210806.pdf" TargetMode="External"/><Relationship Id="rId340" Type="http://schemas.openxmlformats.org/officeDocument/2006/relationships/hyperlink" Target="file:///Users/53643/Downloads/Downloads/4.%20FL,%20GA/GA_Cobb_Public%20Health%20Protocols%20Updated_2021-2022.pdf" TargetMode="External"/><Relationship Id="rId578" Type="http://schemas.openxmlformats.org/officeDocument/2006/relationships/hyperlink" Target="file:///Users/53643/Downloads/Downloads/12.%20PA,%20RI,%20SC,%20SD,%20TN/SD_Sisseton%2054-2_Safe%20Return%20to%20In-Person_20210809.pdf" TargetMode="External"/><Relationship Id="rId785" Type="http://schemas.openxmlformats.org/officeDocument/2006/relationships/hyperlink" Target="file:///Users/53643/Downloads/Downloads/14.%20UT,%20VA,%20VT/VA_Hampton_Health%20Mitigation%20Strategies_20220301.pdf" TargetMode="External"/><Relationship Id="rId992" Type="http://schemas.openxmlformats.org/officeDocument/2006/relationships/hyperlink" Target="file:///Users/53643/Downloads/Downloads/9.%20NC,%20ND,%20NE,%20NH,%20NJ/NJ_Randolph_State%20Dept%20of%20Health%20Guidance_20210901.pdf" TargetMode="External"/><Relationship Id="rId200" Type="http://schemas.openxmlformats.org/officeDocument/2006/relationships/hyperlink" Target="file:///Users/53643/Downloads/Downloads/11.%20OH,%20OK,%20OR/OH_Columbiana_Return%20to%20School%20Plan_20210809.pdf" TargetMode="External"/><Relationship Id="rId438" Type="http://schemas.openxmlformats.org/officeDocument/2006/relationships/hyperlink" Target="file:///Users/53643/Downloads/Downloads/2.%20CA/CA_Paradise_Regulations_202108%20&amp;%20Mask%20letter_20220310.pdf" TargetMode="External"/><Relationship Id="rId645" Type="http://schemas.openxmlformats.org/officeDocument/2006/relationships/hyperlink" Target="file:///Users/53643/Downloads/Downloads/7.%20MA,%20MD,%20ME,%20MI/MD_Garrett_Safety%20Protocols_20210307.pdf" TargetMode="External"/><Relationship Id="rId852" Type="http://schemas.openxmlformats.org/officeDocument/2006/relationships/hyperlink" Target="file:///Users/53643/Downloads/Downloads/6.%20KS,%20KY,%20LA/LA_Acadia_Reopening%20Plan_20220208.pdf" TargetMode="External"/><Relationship Id="rId1068" Type="http://schemas.openxmlformats.org/officeDocument/2006/relationships/hyperlink" Target="file:///Users/53643/Downloads/Downloads/5.%20HI,%20IA,%20ID,%20IL,%20IN/IN_Huntington_Re-Entry%20Plan_20210719.pdf" TargetMode="External"/><Relationship Id="rId284" Type="http://schemas.openxmlformats.org/officeDocument/2006/relationships/hyperlink" Target="file:///Users/53643/Downloads/Downloads/15.%20WA,%20WI,%20WV,%20WY/WA_Eastmont_Health%20Guidance%20Updates_20220312.pdf" TargetMode="External"/><Relationship Id="rId491" Type="http://schemas.openxmlformats.org/officeDocument/2006/relationships/hyperlink" Target="file:///Users/53643/Downloads/Downloads/11.%20OH,%20OK,%20OR/OH_Lakota_COVID%20Protocols_20220311.pdf" TargetMode="External"/><Relationship Id="rId505" Type="http://schemas.openxmlformats.org/officeDocument/2006/relationships/hyperlink" Target="file:///Users/53643/Downloads/Downloads/11.%20OH,%20OK,%20OR/OH_Riverside%20Academy_COVID-19%20Decision%20Tree_not%20dated.pdf" TargetMode="External"/><Relationship Id="rId712" Type="http://schemas.openxmlformats.org/officeDocument/2006/relationships/hyperlink" Target="file:///Users/53643/Downloads/Downloads/13.%20TX/TX_Killeen_Public%20Health%20Guide_20210601.pdf" TargetMode="External"/><Relationship Id="rId1135" Type="http://schemas.openxmlformats.org/officeDocument/2006/relationships/hyperlink" Target="file:///Users/53643/Downloads/Downloads/5.%20HI,%20IA,%20ID,%20IL,%20IN/IL_Burbank%20111_COVID%20Parent%20Guidance_20220111.pdf" TargetMode="External"/><Relationship Id="rId79" Type="http://schemas.openxmlformats.org/officeDocument/2006/relationships/hyperlink" Target="file:///Users/53643/Downloads/Downloads/5.%20HI,%20IA,%20ID,%20IL,%20IN/IA_Diagonal_Return%20to%20Learn%20Plan_20210813.pdf" TargetMode="External"/><Relationship Id="rId144" Type="http://schemas.openxmlformats.org/officeDocument/2006/relationships/hyperlink" Target="file:///Users/53643/Downloads/Downloads/7.%20MA,%20MD,%20ME,%20MI/MI_Algonac_Frequently%20Asked%20Questions_2021-2022.pdf" TargetMode="External"/><Relationship Id="rId589" Type="http://schemas.openxmlformats.org/officeDocument/2006/relationships/hyperlink" Target="file:///Users/53643/Downloads/Downloads/12.%20PA,%20RI,%20SC,%20SD,%20TN/TN_Wilson_COVID%20website_20220113.pdf" TargetMode="External"/><Relationship Id="rId796" Type="http://schemas.openxmlformats.org/officeDocument/2006/relationships/hyperlink" Target="file:///Users/53643/Downloads/Downloads/1.%20AK,%20AL,%20AR,%20AZ/AZ_Joseph%20City%202_Return%20to%20In-Person_20210914.pdf" TargetMode="External"/><Relationship Id="rId351" Type="http://schemas.openxmlformats.org/officeDocument/2006/relationships/hyperlink" Target="file:///Users/53643/Downloads/Downloads/2.%20CA/CA_Desert%20Sands_COVID-19%20Safety%20Plan_20220314.pdf" TargetMode="External"/><Relationship Id="rId449" Type="http://schemas.openxmlformats.org/officeDocument/2006/relationships/hyperlink" Target="file:///Users/53643/Downloads/Downloads/5.%20HI,%20IA,%20ID,%20IL,%20IN/IA_Davenport_Quarantine%20vs.%20Isolation%20and%20FAQ_not%20dated.pdf" TargetMode="External"/><Relationship Id="rId656" Type="http://schemas.openxmlformats.org/officeDocument/2006/relationships/hyperlink" Target="file:///Users/53643/Downloads/Downloads/7.%20MA,%20MD,%20ME,%20MI/ME_Veazie_Reopening%20Plan_20220309.pdf" TargetMode="External"/><Relationship Id="rId863" Type="http://schemas.openxmlformats.org/officeDocument/2006/relationships/hyperlink" Target="file:///Users/53643/Downloads/Downloads/7.%20MA,%20MD,%20ME,%20MI/MA_Cohasset_Guidelines%20and%20Protocols_20210521.pdf" TargetMode="External"/><Relationship Id="rId1079" Type="http://schemas.openxmlformats.org/officeDocument/2006/relationships/hyperlink" Target="file:///Users/53643/Downloads/Downloads/14.%20UT,%20VA,%20VT/VA_Chesapeake_COVID%20Website_not%20dated.pdf" TargetMode="External"/><Relationship Id="rId211" Type="http://schemas.openxmlformats.org/officeDocument/2006/relationships/hyperlink" Target="file:///Users/53643/Downloads/Downloads/11.%20OH,%20OK,%20OR/OR_Springfield_OR%20Dept%20of%20Ed%20Resiliency%20Framework_20210909.pdf" TargetMode="External"/><Relationship Id="rId295" Type="http://schemas.openxmlformats.org/officeDocument/2006/relationships/hyperlink" Target="file:///Users/53643/Downloads/Downloads/15.%20WA,%20WI,%20WV,%20WY/WI_Middleton-Cross%20Plains_COVID-19%20Guidance_20220106.pdf" TargetMode="External"/><Relationship Id="rId309" Type="http://schemas.openxmlformats.org/officeDocument/2006/relationships/hyperlink" Target="file:///Users/53643/Downloads/Downloads/9.%20NC,%20ND,%20NE,%20NH,%20NJ/ND_Grand%20Forks_Safe%20Return%20to%20In%20Person%20Instruction%20Plan_2021.pdf" TargetMode="External"/><Relationship Id="rId516" Type="http://schemas.openxmlformats.org/officeDocument/2006/relationships/hyperlink" Target="file:///Users/53643/Downloads/Downloads/11.%20OH,%20OK,%20OR/OK_Deer%20Creek%206_Return%20to%20Learn_20220214.pdf" TargetMode="External"/><Relationship Id="rId1146" Type="http://schemas.openxmlformats.org/officeDocument/2006/relationships/hyperlink" Target="file:///Users/53643/Downloads/Downloads/6.%20KS,%20KY,%20LA/LA_Ascension_COVID%20Website_20220216.pdf" TargetMode="External"/><Relationship Id="rId723" Type="http://schemas.openxmlformats.org/officeDocument/2006/relationships/hyperlink" Target="file:///Users/53643/Downloads/Downloads/13.%20TX/TX_Progreso_Back%20to%20School%20Plan_2021-2022.pdf" TargetMode="External"/><Relationship Id="rId930" Type="http://schemas.openxmlformats.org/officeDocument/2006/relationships/hyperlink" Target="file:///Users/53643/Downloads/Downloads/15.%20WA,%20WI,%20WV,%20WY/WI_St%20Francis_Protocol%20Changes_20220223.pdf" TargetMode="External"/><Relationship Id="rId1006" Type="http://schemas.openxmlformats.org/officeDocument/2006/relationships/hyperlink" Target="file:///Users/53643/Downloads/Downloads/10.%20NM,%20NV,%20NY/NY_Harrisville%20Central_Reopening%20Plan_2021-2022.pdf" TargetMode="External"/><Relationship Id="rId155" Type="http://schemas.openxmlformats.org/officeDocument/2006/relationships/hyperlink" Target="file:///Users/53643/Downloads/Downloads/8.%20MN,%20MO,%20MS,%20MT/MN_German%20Immersion_Safe%20Return%20to%20In-person%20Learning_20210809.pdf" TargetMode="External"/><Relationship Id="rId362" Type="http://schemas.openxmlformats.org/officeDocument/2006/relationships/hyperlink" Target="file:///Users/53643/Downloads/Downloads/2.%20CA/CA_Lammersville_COVID%20Prevention%20Plan_2021-2022.pdf" TargetMode="External"/><Relationship Id="rId222" Type="http://schemas.openxmlformats.org/officeDocument/2006/relationships/hyperlink" Target="file:///Users/53643/Downloads/Downloads/12.%20PA,%20RI,%20SC,%20SD,%20TN/TN_Bradley_COVID%20Safe%20Instruction%20Plan_2021-2022.pdf" TargetMode="External"/><Relationship Id="rId667" Type="http://schemas.openxmlformats.org/officeDocument/2006/relationships/hyperlink" Target="file:///Users/53643/Downloads/Downloads/8.%20MN,%20MO,%20MS,%20MT/MO_Neosho_Back%20to%20School_202108.pdf" TargetMode="External"/><Relationship Id="rId874" Type="http://schemas.openxmlformats.org/officeDocument/2006/relationships/hyperlink" Target="file:///Users/53643/Downloads/Downloads/7.%20MA,%20MD,%20ME,%20MI/MA_West%20Bridgewater_Back%20to%20School%20Plan_2021-2022.pdf" TargetMode="External"/><Relationship Id="rId17" Type="http://schemas.openxmlformats.org/officeDocument/2006/relationships/hyperlink" Target="file:///Users/53643/Downloads/Downloads/2.%20CA/CA_Bakersfield%20City_Plan%20for%20In-Person%20Instruction_20210803.pdf" TargetMode="External"/><Relationship Id="rId527" Type="http://schemas.openxmlformats.org/officeDocument/2006/relationships/hyperlink" Target="file:///Users/53643/Downloads/Downloads/11.%20OH,%20OK,%20OR/OK_Sulphur%20I-001_Return%20to%20Learn%20Plan_20210615.pdf" TargetMode="External"/><Relationship Id="rId734" Type="http://schemas.openxmlformats.org/officeDocument/2006/relationships/hyperlink" Target="file:///Users/53643/Downloads/Downloads/3.%20CO,%20CT,%20DC,%20DE/CO_Academy%2020_State%20DOH%20How%20Sick%20is%20Too%20Sick_202203.pdf" TargetMode="External"/><Relationship Id="rId941" Type="http://schemas.openxmlformats.org/officeDocument/2006/relationships/hyperlink" Target="file:///Users/53643/Downloads/Downloads/1.%20AK,%20AL,%20AR,%20AZ/AL_Pell%20City_Return%20to%20In-Person%20Plan_20210805.pdf" TargetMode="External"/><Relationship Id="rId1157" Type="http://schemas.openxmlformats.org/officeDocument/2006/relationships/hyperlink" Target="file:///Users/53643/Downloads/Downloads/7.%20MA,%20MD,%20ME,%20MI/MA_Reading_Back%20to%20School%20Letter%20and%20FAQs_202108.pdf" TargetMode="External"/><Relationship Id="rId70" Type="http://schemas.openxmlformats.org/officeDocument/2006/relationships/hyperlink" Target="file:///Users/53643/Downloads/Downloads/4.%20FL,%20GA/GA_Bibb_COVID-19%20Information_2021-2022.pdf" TargetMode="External"/><Relationship Id="rId166" Type="http://schemas.openxmlformats.org/officeDocument/2006/relationships/hyperlink" Target="file:///Users/53643/Downloads/Downloads/8.%20MN,%20MO,%20MS,%20MT/MO_Gallatin%20R-V__Superintendent%20Statement_20211207.pdf" TargetMode="External"/><Relationship Id="rId373" Type="http://schemas.openxmlformats.org/officeDocument/2006/relationships/hyperlink" Target="file:///Users/53643/Downloads/Downloads/2.%20CA/CA_Oro%20Grande_Return%20to%20School%20Plan_202107.pdf" TargetMode="External"/><Relationship Id="rId580" Type="http://schemas.openxmlformats.org/officeDocument/2006/relationships/hyperlink" Target="file:///Users/53643/Downloads/Downloads/12.%20PA,%20RI,%20SC,%20SD,%20TN/TN_Achievement_TN%20State%20Dept%20Ed%20Safe%20Return%20Guidance_not%20dated.pdf" TargetMode="External"/><Relationship Id="rId801" Type="http://schemas.openxmlformats.org/officeDocument/2006/relationships/hyperlink" Target="file:///Users/53643/Downloads/Downloads/1.%20AK,%20AL,%20AR,%20AZ/AZ_Mexicayotl%20Charter_Updates%20to%20Policy%20Letter_20220120.pdf" TargetMode="External"/><Relationship Id="rId1017" Type="http://schemas.openxmlformats.org/officeDocument/2006/relationships/hyperlink" Target="file:///Users/53643/Downloads/Downloads/10.%20NM,%20NV,%20NY/NY_Pine%20Valley%20Central_Reopening%20Plan_20210830.pdf" TargetMode="External"/><Relationship Id="rId1" Type="http://schemas.openxmlformats.org/officeDocument/2006/relationships/hyperlink" Target="file:///Users/53643/Downloads/Downloads/1.%20AK,%20AL,%20AR,%20AZ/AK_Lower%20Kuskokwin_COVID-19%20Protocols_202106.pdf" TargetMode="External"/><Relationship Id="rId233" Type="http://schemas.openxmlformats.org/officeDocument/2006/relationships/hyperlink" Target="file:///Users/53643/Downloads/Downloads/13.%20TX/TX_Arlington_Return%20to%20School%20FAQs_2021-2022.pdf" TargetMode="External"/><Relationship Id="rId440" Type="http://schemas.openxmlformats.org/officeDocument/2006/relationships/hyperlink" Target="file:///Users/53643/Downloads/Downloads/2.%20CA/CA_Redwood_updates%20posted%20on%20website_2021-2022.pdf" TargetMode="External"/><Relationship Id="rId678" Type="http://schemas.openxmlformats.org/officeDocument/2006/relationships/hyperlink" Target="file:///Users/53643/Downloads/Downloads/8.%20MN,%20MO,%20MS,%20MT/MS_Coffeeville_COVID-19%20website_20210729.pdf" TargetMode="External"/><Relationship Id="rId885" Type="http://schemas.openxmlformats.org/officeDocument/2006/relationships/hyperlink" Target="file:///Users/53643/Downloads/Downloads/7.%20MA,%20MD,%20ME,%20MI/MI_Farmington_Mitigation%20Protocols_20211104.pdf" TargetMode="External"/><Relationship Id="rId1070" Type="http://schemas.openxmlformats.org/officeDocument/2006/relationships/hyperlink" Target="file:///Users/53643/Downloads/Downloads/6.%20KS,%20KY,%20LA/KY_Franklin_COVID%20Website%20Reopening%20Plan_20210804.pdf" TargetMode="External"/><Relationship Id="rId28" Type="http://schemas.openxmlformats.org/officeDocument/2006/relationships/hyperlink" Target="file:///Users/53643/Downloads/Downloads/2.%20CA/CA_Los%20Gatos-Saratoga_Return%20to%20Campus%20Plan_20210729.pdf" TargetMode="External"/><Relationship Id="rId300" Type="http://schemas.openxmlformats.org/officeDocument/2006/relationships/hyperlink" Target="file:///Users/53643/Downloads/Downloads/15.%20WA,%20WI,%20WV,%20WY/WV_Morgan_School%20Operations%20Plan_20210821.pdf" TargetMode="External"/><Relationship Id="rId538" Type="http://schemas.openxmlformats.org/officeDocument/2006/relationships/hyperlink" Target="file:///Users/53643/Downloads/Downloads/12.%20PA,%20RI,%20SC,%20SD,%20TN/PA_Conestoga%20Valley_ESSER%20Safety%20Plan_20210719.pdf" TargetMode="External"/><Relationship Id="rId745" Type="http://schemas.openxmlformats.org/officeDocument/2006/relationships/hyperlink" Target="file:///Users/53643/Downloads/Downloads/4.%20FL,%20GA/FL_Calhoun_COVID-19%20Website%20Infographic_202109.pdf" TargetMode="External"/><Relationship Id="rId952" Type="http://schemas.openxmlformats.org/officeDocument/2006/relationships/hyperlink" Target="file:///Users/53643/Downloads/Downloads/9.%20NC,%20ND,%20NE,%20NH,%20NJ/NC_Camden_Mitigation%20Plan_20220310.pdf" TargetMode="External"/><Relationship Id="rId1168" Type="http://schemas.openxmlformats.org/officeDocument/2006/relationships/hyperlink" Target="file:///Users/53643/Downloads/Downloads/10.%20NM,%20NV,%20NY/NY_Malverne_State%20Dept%20Health%20Quarantine%20Guidance_20220204.pdf" TargetMode="External"/><Relationship Id="rId81" Type="http://schemas.openxmlformats.org/officeDocument/2006/relationships/hyperlink" Target="file:///Users/53643/Downloads/Downloads/5.%20HI,%20IA,%20ID,%20IL,%20IN/IA_Pella_Reopening%20Plan_2021-2022.pdf" TargetMode="External"/><Relationship Id="rId177" Type="http://schemas.openxmlformats.org/officeDocument/2006/relationships/hyperlink" Target="file:///Users/53643/Downloads/Downloads/8.%20MN,%20MO,%20MS,%20MT/MS_Holly%20Springs_District%20Reopening%20Plan_2021-2022.pdf" TargetMode="External"/><Relationship Id="rId384" Type="http://schemas.openxmlformats.org/officeDocument/2006/relationships/hyperlink" Target="file:///Users/53643/Downloads/Downloads/6.%20KS,%20KY,%20LA/KS_Belle%20Plaine_Safe%20Return%20Plan_not%20dated.pdf" TargetMode="External"/><Relationship Id="rId591" Type="http://schemas.openxmlformats.org/officeDocument/2006/relationships/hyperlink" Target="file:///Users/53643/Downloads/Downloads/13.%20TX/TX_Amarillo_Safety_not%20dated%20&amp;%20Staff%20Leave_20210607.pdf" TargetMode="External"/><Relationship Id="rId605" Type="http://schemas.openxmlformats.org/officeDocument/2006/relationships/hyperlink" Target="file:///Users/53643/Downloads/Downloads/15.%20WA,%20WI,%20WV,%20WY/WI_Beloit-Turner_Updated%20Health%20Guidelines_20210826.pdf" TargetMode="External"/><Relationship Id="rId812" Type="http://schemas.openxmlformats.org/officeDocument/2006/relationships/hyperlink" Target="file:///Users/53643/Downloads/Downloads/2.%20CA/CA_Rowland_Prevention%20Program_20210726.pdf" TargetMode="External"/><Relationship Id="rId1028" Type="http://schemas.openxmlformats.org/officeDocument/2006/relationships/hyperlink" Target="file:///Users/53643/Downloads/Downloads/10.%20NM,%20NV,%20NY/NY_West%20Genesee%20Central_Reopening%20Plan_20220301.pdf" TargetMode="External"/><Relationship Id="rId244" Type="http://schemas.openxmlformats.org/officeDocument/2006/relationships/hyperlink" Target="file:///Users/53643/Downloads/Downloads/13.%20TX/TX_Glasscock_ESSER%20Return%20to%20School%20Plan_2021-2022.pdf" TargetMode="External"/><Relationship Id="rId689" Type="http://schemas.openxmlformats.org/officeDocument/2006/relationships/hyperlink" Target="file:///Users/53643/Downloads/Downloads/8.%20MN,%20MO,%20MS,%20MT/MT_Miles%20City%201_COVID-19%20Website_2021-2022.pdf" TargetMode="External"/><Relationship Id="rId896" Type="http://schemas.openxmlformats.org/officeDocument/2006/relationships/hyperlink" Target="file:///Users/53643/Downloads/Downloads/7.%20MA,%20MD,%20ME,%20MI/MI_Ovid-Elsie_Back%20to%20School%20Letter_20210722.pdf" TargetMode="External"/><Relationship Id="rId1081" Type="http://schemas.openxmlformats.org/officeDocument/2006/relationships/hyperlink" Target="file:///Users/53643/Downloads/Downloads/14.%20UT,%20VA,%20VT/VA_Newport%20News_COVID%20Website_not%20dated.pdf" TargetMode="External"/><Relationship Id="rId39" Type="http://schemas.openxmlformats.org/officeDocument/2006/relationships/hyperlink" Target="file:///Users/53643/Downloads/Downloads/2.%20CA/CA_Simi%20Valley_Return%20to%20Full%20Day%20Instruction_20210806.pdf" TargetMode="External"/><Relationship Id="rId451" Type="http://schemas.openxmlformats.org/officeDocument/2006/relationships/hyperlink" Target="file:///Users/53643/Downloads/Downloads/5.%20HI,%20IA,%20ID,%20IL,%20IN/IA_Dubuque_Return%20to%20Learn_20210820.pdf" TargetMode="External"/><Relationship Id="rId549" Type="http://schemas.openxmlformats.org/officeDocument/2006/relationships/hyperlink" Target="file:///Users/53643/Downloads/Downloads/12.%20PA,%20RI,%20SC,%20SD,%20TN/PA_Penn%20Manor_ESSER%20Safety%20Plan_20210701.pdf" TargetMode="External"/><Relationship Id="rId756" Type="http://schemas.openxmlformats.org/officeDocument/2006/relationships/hyperlink" Target="file:///Users/53643/Downloads/Downloads/4.%20FL,%20GA/FL_Pinellas_State%20Dept%20Ed%20Updated%20Guidance_not%20dated.pdf" TargetMode="External"/><Relationship Id="rId1179" Type="http://schemas.openxmlformats.org/officeDocument/2006/relationships/hyperlink" Target="file:///Users/53643/Downloads/Downloads/15.%20WA,%20WI,%20WV,%20WY/WV_Jefferson_COVID%20Website%20Masking%20Policy_20220221.pdf" TargetMode="External"/><Relationship Id="rId104" Type="http://schemas.openxmlformats.org/officeDocument/2006/relationships/hyperlink" Target="file:///Users/53643/Downloads/Downloads/6.%20KS,%20KY,%20LA/KS_Andover%20385_Covid%20playbook%20revised_20210824.pdf" TargetMode="External"/><Relationship Id="rId188" Type="http://schemas.openxmlformats.org/officeDocument/2006/relationships/hyperlink" Target="file:///Users/53643/Downloads/Downloads/10.%20NM,%20NV,%20NY/NY_Edinburg%20Commons_COVID-19%20Opening%20Safely%20Plan_20211012.pdf" TargetMode="External"/><Relationship Id="rId311" Type="http://schemas.openxmlformats.org/officeDocument/2006/relationships/hyperlink" Target="file:///Users/53643/Downloads/Downloads/9.%20NC,%20ND,%20NE,%20NH,%20NJ/ND_Roosevelt_Health%20&amp;%20Safety%20Smart%20Restart%20Plan_20210614.pdf" TargetMode="External"/><Relationship Id="rId395" Type="http://schemas.openxmlformats.org/officeDocument/2006/relationships/hyperlink" Target="file:///Users/53643/Downloads/Downloads/11.%20OH,%20OK,%20OR/OH_Bloom-Carroll_COVID%20Operational%20Guidelines%20PPT_2021-2022.pdf" TargetMode="External"/><Relationship Id="rId409" Type="http://schemas.openxmlformats.org/officeDocument/2006/relationships/hyperlink" Target="file:///Users/53643/Downloads/Downloads/1.%20AK,%20AL,%20AR,%20AZ/AK_Kuspuk_COVID%20Mitigation%20Procedures_20220308.pdf" TargetMode="External"/><Relationship Id="rId963" Type="http://schemas.openxmlformats.org/officeDocument/2006/relationships/hyperlink" Target="file:///Users/53643/Downloads/Downloads/9.%20NC,%20ND,%20NE,%20NH,%20NJ/ND_Bismarck%201_Reentry%20Plan_20220315.pdf" TargetMode="External"/><Relationship Id="rId1039" Type="http://schemas.openxmlformats.org/officeDocument/2006/relationships/hyperlink" Target="file:///Users/53643/Downloads/Downloads/11.%20OH,%20OK,%20OR/OR_Helix%201r_ESSER%20Return%20to%20In-Person_20220315.pdf" TargetMode="External"/><Relationship Id="rId92" Type="http://schemas.openxmlformats.org/officeDocument/2006/relationships/hyperlink" Target="file:///Users/53643/Downloads/Downloads/5.%20HI,%20IA,%20ID,%20IL,%20IN/IL_Edwardsville_District%20Reopening%20Plan_20210901.pdf" TargetMode="External"/><Relationship Id="rId616" Type="http://schemas.openxmlformats.org/officeDocument/2006/relationships/hyperlink" Target="file:///Users/53643/Downloads/Downloads/11.%20OH,%20OK,%20OR/OH_Cleveland%20Metro_ESSER%20Plan_20210624%20&amp;%20Safety%20Screenshot_not%20dated.pdf" TargetMode="External"/><Relationship Id="rId823" Type="http://schemas.openxmlformats.org/officeDocument/2006/relationships/hyperlink" Target="file:///Users/53643/Downloads/Downloads/2.%20CA/CA_Tehachapi_Prevention%20Program_20210810.pdf" TargetMode="External"/><Relationship Id="rId255" Type="http://schemas.openxmlformats.org/officeDocument/2006/relationships/hyperlink" Target="file:///Users/53643/Downloads/Downloads/13.%20TX/TX_North%20East_School%20Safety%20Plan_20210804.pdf" TargetMode="External"/><Relationship Id="rId462" Type="http://schemas.openxmlformats.org/officeDocument/2006/relationships/hyperlink" Target="file:///Users/53643/Downloads/Downloads/5.%20HI,%20IA,%20ID,%20IL,%20IN/IL_Carterville%205_Return%20to%20Learning_20220206.pdf" TargetMode="External"/><Relationship Id="rId1092" Type="http://schemas.openxmlformats.org/officeDocument/2006/relationships/hyperlink" Target="/../../../:b:/r/sites/CovidSchoolMitigation/Shared%20Documents/General/Reopening%20Plans%20and%20Policies/State%20and%20District%20Reopening%20Plans/3.%202021-22%20Policies/10.%20NM,%20NV,%20NY/NY_Bronx%20Academy%20of%20Promise_NYC%20Dept%20of%20Health%20Website_not%20dated.pdf?csf=1&amp;web=1&amp;e=ZNBywN" TargetMode="External"/><Relationship Id="rId1106" Type="http://schemas.openxmlformats.org/officeDocument/2006/relationships/hyperlink" Target="file:///Users/53643/Downloads/Downloads/1.%20AK,%20AL,%20AR,%20AZ/AZ_Avondale%2044_Back%20to%20School%20Plan_20210805.pdf" TargetMode="External"/><Relationship Id="rId115" Type="http://schemas.openxmlformats.org/officeDocument/2006/relationships/hyperlink" Target="file:///Users/53643/Downloads/Downloads/6.%20KS,%20KY,%20LA/KY_Hart_Covid%20prevention%20plan_202108.pdf" TargetMode="External"/><Relationship Id="rId322" Type="http://schemas.openxmlformats.org/officeDocument/2006/relationships/hyperlink" Target="file:///Users/53643/Downloads/Downloads/9.%20NC,%20ND,%20NE,%20NH,%20NJ/NJ_Chathams_Reopening%20Update%20Letter_20210817.pdf" TargetMode="External"/><Relationship Id="rId767" Type="http://schemas.openxmlformats.org/officeDocument/2006/relationships/hyperlink" Target="file:///Users/53643/Downloads/Downloads/4.%20FL,%20GA/GA_Gwinnett_COVID-19%20Website_not%20dated.pdf" TargetMode="External"/><Relationship Id="rId974" Type="http://schemas.openxmlformats.org/officeDocument/2006/relationships/hyperlink" Target="file:///Users/53643/Downloads/Downloads/9.%20NC,%20ND,%20NE,%20NH,%20NJ/NJ_Dumont_Return%20to%20In-Person_20210611.pdf" TargetMode="External"/><Relationship Id="rId199" Type="http://schemas.openxmlformats.org/officeDocument/2006/relationships/hyperlink" Target="file:///Users/53643/Downloads/Downloads/11.%20OH,%20OK,%20OR/OH_Cincinnati_Safety%20Plan%20for%20Reopening_20210809.pdf" TargetMode="External"/><Relationship Id="rId627" Type="http://schemas.openxmlformats.org/officeDocument/2006/relationships/hyperlink" Target="file:///Users/53643/Downloads/Downloads/5.%20HI,%20IA,%20ID,%20IL,%20IN/IN_Speedway_COVID19%20Protocols%20_20211203.pdf" TargetMode="External"/><Relationship Id="rId834" Type="http://schemas.openxmlformats.org/officeDocument/2006/relationships/hyperlink" Target="file:///Users/53643/Downloads/Downloads/5.%20HI,%20IA,%20ID,%20IL,%20IN/IL_Harvey%20152_Reopening%20Plan_20210902.pdf" TargetMode="External"/><Relationship Id="rId266" Type="http://schemas.openxmlformats.org/officeDocument/2006/relationships/hyperlink" Target="file:///Users/53643/Downloads/Downloads/13.%20TX/TX_Valor_Safe%20Return%20Plan_20210812.pdf" TargetMode="External"/><Relationship Id="rId473" Type="http://schemas.openxmlformats.org/officeDocument/2006/relationships/hyperlink" Target="file:///Users/53643/Downloads/Downloads/8.%20MN,%20MO,%20MS,%20MT/MN_Bemidgi%2031_Safe%20Learning%20Plan_20210826.pdf" TargetMode="External"/><Relationship Id="rId680" Type="http://schemas.openxmlformats.org/officeDocument/2006/relationships/hyperlink" Target="file:///Users/53643/Downloads/Downloads/8.%20MN,%20MO,%20MS,%20MT/MS_Jackson%20Co_Back%20to%20School%20FAQ_20210730.pdf" TargetMode="External"/><Relationship Id="rId901" Type="http://schemas.openxmlformats.org/officeDocument/2006/relationships/hyperlink" Target="file:///Users/53643/Downloads/Downloads/7.%20MA,%20MD,%20ME,%20MI/MI_Utica_County%20Dept%20Health%20Guidance_20220330.pdf" TargetMode="External"/><Relationship Id="rId1117" Type="http://schemas.openxmlformats.org/officeDocument/2006/relationships/hyperlink" Target="file:///Users/53643/Downloads/Downloads/2.%20CA/CA_Mountain%20Empire_County%20DOH%20and%20DOE%20Guidance_20220510.pdf" TargetMode="External"/><Relationship Id="rId30" Type="http://schemas.openxmlformats.org/officeDocument/2006/relationships/hyperlink" Target="file:///Users/53643/Downloads/Downloads/2.%20CA/CA_Oceanside_San%20Diego%20Co%20Health%20Dept%20Reopening%20Form_202108.pdf" TargetMode="External"/><Relationship Id="rId126" Type="http://schemas.openxmlformats.org/officeDocument/2006/relationships/hyperlink" Target="file:///Users/53643/Downloads/Downloads/7.%20MA,%20MD,%20ME,%20MI/MD_Kent_Reopening%20Plan_2021-2022.pdf" TargetMode="External"/><Relationship Id="rId333" Type="http://schemas.openxmlformats.org/officeDocument/2006/relationships/hyperlink" Target="/../../../:b:/r/sites/CovidSchoolMitigation/Shared%20Documents/General/Reopening%20Plans%20and%20Policies/State%20and%20District%20Reopening%20Plans/3.%202021-22%20Policies/1.%20AK,%20AL,%20AR,%20AZ/AZ_Arlington_COVID-19%20Protocols_not%20dated.pdf?csf=1&amp;web=1&amp;e=qgNbJK" TargetMode="External"/><Relationship Id="rId540" Type="http://schemas.openxmlformats.org/officeDocument/2006/relationships/hyperlink" Target="file:///Users/53643/Downloads/Downloads/12.%20PA,%20RI,%20SC,%20SD,%20TN/PA_Franklin_ESSER%20Safety%20Plan_20210719.pdf" TargetMode="External"/><Relationship Id="rId778" Type="http://schemas.openxmlformats.org/officeDocument/2006/relationships/hyperlink" Target="file:///Users/53643/Downloads/Downloads/14.%20UT,%20VA,%20VT/UT_Jordan_State%20Dept%20Health%20School%20Guidance_20220113.pdf" TargetMode="External"/><Relationship Id="rId985" Type="http://schemas.openxmlformats.org/officeDocument/2006/relationships/hyperlink" Target="file:///Users/53643/Downloads/Downloads/9.%20NC,%20ND,%20NE,%20NH,%20NJ/NJ_Manchester_Reopening%20Plan_20211215.pdf" TargetMode="External"/><Relationship Id="rId1170" Type="http://schemas.openxmlformats.org/officeDocument/2006/relationships/hyperlink" Target="file:///Users/53643/Downloads/Downloads/10.%20NM,%20NV,%20NY/NY_True%20North%20Troy%20Charter_State%20Dept%20of%20Ed%20Guidance_202108.pdf" TargetMode="External"/><Relationship Id="rId638" Type="http://schemas.openxmlformats.org/officeDocument/2006/relationships/hyperlink" Target="file:///Users/53643/Downloads/Downloads/6.%20KS,%20KY,%20LA/KY_Mason_Return%20to%20School%20PPT_2021-2022.pdf" TargetMode="External"/><Relationship Id="rId845" Type="http://schemas.openxmlformats.org/officeDocument/2006/relationships/hyperlink" Target="file:///Users/53643/Downloads/Downloads/5.%20HI,%20IA,%20ID,%20IL,%20IN/IL_Prairie%20Central%208_Return%20to%20In-Person_20210816.pdf" TargetMode="External"/><Relationship Id="rId1030" Type="http://schemas.openxmlformats.org/officeDocument/2006/relationships/hyperlink" Target="file:///Users/53643/Downloads/Downloads/11.%20OH,%20OK,%20OR/OR_Alsea%207j_ESSER%20Return%20to%20In-Person_20210826.pdf" TargetMode="External"/><Relationship Id="rId277" Type="http://schemas.openxmlformats.org/officeDocument/2006/relationships/hyperlink" Target="file:///Users/53643/Downloads/Downloads/14.%20UT,%20VA,%20VT/VA_Norfolk_Health%20Mitigation%20Plan_20211005.pdf" TargetMode="External"/><Relationship Id="rId400" Type="http://schemas.openxmlformats.org/officeDocument/2006/relationships/hyperlink" Target="file:///Users/53643/Downloads/Downloads/11.%20OH,%20OK,%20OR/OH_Early%20College%20Academy_Return%20to%20Learning%20Plan_2021-2022.pdf" TargetMode="External"/><Relationship Id="rId484" Type="http://schemas.openxmlformats.org/officeDocument/2006/relationships/hyperlink" Target="file:///Users/53643/Downloads/Downloads/11.%20OH,%20OK,%20OR/OH_Austintown_ESSER%20Guidelines_202106%20&amp;%20Test%20to%20Stay_20220311.pdf" TargetMode="External"/><Relationship Id="rId705" Type="http://schemas.openxmlformats.org/officeDocument/2006/relationships/hyperlink" Target="file:///Users/53643/Downloads/Downloads/13.%20TX/TX_Grand%20Prairie_COVID%20Website_not%20dated.pdf" TargetMode="External"/><Relationship Id="rId1128" Type="http://schemas.openxmlformats.org/officeDocument/2006/relationships/hyperlink" Target="file:///Users/53643/Downloads/Downloads/3.%20CO,%20CT,%20DC,%20DE/CT_Danbury_Back%20to%20School%20Letter_20210805.pdf" TargetMode="External"/><Relationship Id="rId137" Type="http://schemas.openxmlformats.org/officeDocument/2006/relationships/hyperlink" Target="file:///Users/53643/Downloads/Downloads/7.%20MA,%20MD,%20ME,%20MI/MA_Holyoke_Return%20to%20School%20Plan_20210810.pdf" TargetMode="External"/><Relationship Id="rId344" Type="http://schemas.openxmlformats.org/officeDocument/2006/relationships/hyperlink" Target="file:///Users/53643/Downloads/Downloads/2.%20CA/CA_Alliance%20Ouchi-O'donovan_ESSER%20Safe%20Return%20to%20In-Person_2021-2022.pdf" TargetMode="External"/><Relationship Id="rId691" Type="http://schemas.openxmlformats.org/officeDocument/2006/relationships/hyperlink" Target="file:///Users/53643/Downloads/Downloads/9.%20NC,%20ND,%20NE,%20NH,%20NJ/NH_SAU%2042_Return%20to%20In-Person_20210812.pdf" TargetMode="External"/><Relationship Id="rId789" Type="http://schemas.openxmlformats.org/officeDocument/2006/relationships/hyperlink" Target="file:///Users/53643/Downloads/Downloads/14.%20UT,%20VA,%20VT/VT_Central%20Vermont_Return%20for%20In-Person_20210915.pdf" TargetMode="External"/><Relationship Id="rId912" Type="http://schemas.openxmlformats.org/officeDocument/2006/relationships/hyperlink" Target="file:///Users/53643/Downloads/Downloads/10.%20NM,%20NV,%20NY/NM_Pojoaque%20Valley_Reopening%20PPT_2021-2022.pdf" TargetMode="External"/><Relationship Id="rId996" Type="http://schemas.openxmlformats.org/officeDocument/2006/relationships/hyperlink" Target="file:///Users/53643/Downloads/Downloads/9.%20NC,%20ND,%20NE,%20NH,%20NJ/NJ_Winslow_Return%20to%20In-Person_20220302.pdf" TargetMode="External"/><Relationship Id="rId41" Type="http://schemas.openxmlformats.org/officeDocument/2006/relationships/hyperlink" Target="file:///Users/53643/Downloads/Downloads/2.%20CA/CA_Stone%20Corral_Resuming%20In-Person%20Instruction_20211012.pdf" TargetMode="External"/><Relationship Id="rId551" Type="http://schemas.openxmlformats.org/officeDocument/2006/relationships/hyperlink" Target="file:///Users/53643/Downloads/Downloads/12.%20PA,%20RI,%20SC,%20SD,%20TN/PA_Philadelphia_ESSER%20Safety%20Plan_20210819%20&amp;%20Protocols_2021-2022.pdf" TargetMode="External"/><Relationship Id="rId649" Type="http://schemas.openxmlformats.org/officeDocument/2006/relationships/hyperlink" Target="file:///Users/53643/Downloads/Downloads/7.%20MA,%20MD,%20ME,%20MI/MD_Talbot_Safe%20Return%20to%20In-Person_20220126.pdf" TargetMode="External"/><Relationship Id="rId856" Type="http://schemas.openxmlformats.org/officeDocument/2006/relationships/hyperlink" Target="file:///Users/53643/Downloads/Downloads/6.%20KS,%20KY,%20LA/LA_Evangeline_Reopening%20Plan_2021-2022.pdf" TargetMode="External"/><Relationship Id="rId1181" Type="http://schemas.openxmlformats.org/officeDocument/2006/relationships/hyperlink" Target="file:///Users/53643/Downloads/Downloads/3.%20CO,%20CT,%20DC,%20DE/CO_Adams%2012_Safe%20Return_20211130%20&amp;%20Symptom%20Screen_202107.pdf" TargetMode="External"/><Relationship Id="rId190" Type="http://schemas.openxmlformats.org/officeDocument/2006/relationships/hyperlink" Target="file:///Users/53643/Downloads/Downloads/10.%20NM,%20NV,%20NY/NY_North%20Rockland_Reentry%20Plan_20210419.pdf" TargetMode="External"/><Relationship Id="rId204" Type="http://schemas.openxmlformats.org/officeDocument/2006/relationships/hyperlink" Target="file:///Users/53643/Downloads/Downloads/11.%20OH,%20OK,%20OR/OK_Afton_Guidelines%20for%20Safe%20Return_20210811.pdf" TargetMode="External"/><Relationship Id="rId288" Type="http://schemas.openxmlformats.org/officeDocument/2006/relationships/hyperlink" Target="file:///Users/53643/Downloads/Downloads/15.%20WA,%20WI,%20WV,%20WY/WA_Seattle_COVID-19%20Safety%20Protocols_20210127.pdf" TargetMode="External"/><Relationship Id="rId411" Type="http://schemas.openxmlformats.org/officeDocument/2006/relationships/hyperlink" Target="file:///Users/53643/Downloads/Downloads/1.%20AK,%20AL,%20AR,%20AZ/AK_Unalaska%20City_ARP%20Mitigation%20Plan_20210819.pdf" TargetMode="External"/><Relationship Id="rId509" Type="http://schemas.openxmlformats.org/officeDocument/2006/relationships/hyperlink" Target="file:///Users/53643/Downloads/Downloads/11.%20OH,%20OK,%20OR/OH_Wellington%20Exempted%20Village_ESSER%20Safe%20Return_20210624.pdf" TargetMode="External"/><Relationship Id="rId1041" Type="http://schemas.openxmlformats.org/officeDocument/2006/relationships/hyperlink" Target="file:///Users/53643/Downloads/Downloads/11.%20OH,%20OK,%20OR/OR_Klamath%20Falls%20City_ESSER%20Return%20to%20In-Person_20210827.pdf" TargetMode="External"/><Relationship Id="rId1139" Type="http://schemas.openxmlformats.org/officeDocument/2006/relationships/hyperlink" Target="file:///Users/53643/Downloads/Downloads/5.%20HI,%20IA,%20ID,%20IL,%20IN/IL_Milne-Kelvin%20Grove%2091_Protocol%20Infographic_not%20dated.pdf" TargetMode="External"/><Relationship Id="rId495" Type="http://schemas.openxmlformats.org/officeDocument/2006/relationships/hyperlink" Target="file:///Users/53643/Downloads/Downloads/11.%20OH,%20OK,%20OR/OH_Loudonville-Perrysville_COVID%20Protocols_not%20dated.pdf" TargetMode="External"/><Relationship Id="rId716" Type="http://schemas.openxmlformats.org/officeDocument/2006/relationships/hyperlink" Target="file:///Users/53643/Downloads/Downloads/13.%20TX/TX_McAllen_Return%20to%20Traditional%20School%20FAQ_20210806.pdf" TargetMode="External"/><Relationship Id="rId923" Type="http://schemas.openxmlformats.org/officeDocument/2006/relationships/hyperlink" Target="file:///Users/53643/Downloads/Downloads/15.%20WA,%20WI,%20WV,%20WY/WI_Kimberly_Return%20to%20In-Person_20220422.pdf" TargetMode="External"/><Relationship Id="rId52" Type="http://schemas.openxmlformats.org/officeDocument/2006/relationships/hyperlink" Target="file:///Users/53643/Downloads/Downloads/3.%20CO,%20CT,%20DC,%20DE/CT_Bozrah_Safe%20Return%20To%20In-Person%20Plan_2021-2022.pdf" TargetMode="External"/><Relationship Id="rId148" Type="http://schemas.openxmlformats.org/officeDocument/2006/relationships/hyperlink" Target="file:///Users/53643/Downloads/Downloads/7.%20MA,%20MD,%20ME,%20MI/MI_Plymouth%20Canton_Updated%20Guidelines_20220325%20&amp;%20Mask%20FAQ_not%20dated.pdf" TargetMode="External"/><Relationship Id="rId355" Type="http://schemas.openxmlformats.org/officeDocument/2006/relationships/hyperlink" Target="file:///Users/53643/Downloads/Downloads/2.%20CA/CA_Fresno_ESSER%20Safety%20Plan%20Updated_20211114.pdf" TargetMode="External"/><Relationship Id="rId562" Type="http://schemas.openxmlformats.org/officeDocument/2006/relationships/hyperlink" Target="file:///Users/53643/Downloads/Downloads/12.%20PA,%20RI,%20SC,%20SD,%20TN/RI_Warwick_State%20Dept%20of%20Health%20Guidance_20211006.pdf" TargetMode="External"/><Relationship Id="rId215" Type="http://schemas.openxmlformats.org/officeDocument/2006/relationships/hyperlink" Target="file:///Users/53643/Downloads/Downloads/12.%20PA,%20RI,%20SC,%20SD,%20TN/PA_Interboro_ESSER%20Health%20and%20Safety%20Summary%2020210721.pdf" TargetMode="External"/><Relationship Id="rId422" Type="http://schemas.openxmlformats.org/officeDocument/2006/relationships/hyperlink" Target="file:///Users/53643/Downloads/Downloads/1.%20AK,%20AL,%20AR,%20AZ/AR_Drew%205_Plan%20for%20Re-Entry%20&amp;%20Mask%20Mandate_202108.pdf" TargetMode="External"/><Relationship Id="rId867" Type="http://schemas.openxmlformats.org/officeDocument/2006/relationships/hyperlink" Target="file:///Users/53643/Downloads/Downloads/7.%20MA,%20MD,%20ME,%20MI/MA_Lawrence_Protocols_2021-2022.pdf" TargetMode="External"/><Relationship Id="rId1052" Type="http://schemas.openxmlformats.org/officeDocument/2006/relationships/hyperlink" Target="file:///Users/53643/Downloads/Downloads/15.%20WA,%20WI,%20WV,%20WY/WA_College%20Place%20250_Safety%20Plan_2021-2022.pdf" TargetMode="External"/><Relationship Id="rId299" Type="http://schemas.openxmlformats.org/officeDocument/2006/relationships/hyperlink" Target="file:///Users/53643/Downloads/Downloads/15.%20WA,%20WI,%20WV,%20WY/WI_Prescott_COVID-19%20Safety%20Protocols_202106.pdf" TargetMode="External"/><Relationship Id="rId727" Type="http://schemas.openxmlformats.org/officeDocument/2006/relationships/hyperlink" Target="file:///Users/53643/Downloads/Downloads/13.%20TX/TX_San%20Isidro_Return%20to%20In-Person_202108.pdf" TargetMode="External"/><Relationship Id="rId934" Type="http://schemas.openxmlformats.org/officeDocument/2006/relationships/hyperlink" Target="file:///Users/53643/Downloads/Downloads/15.%20WA,%20WI,%20WV,%20WY/WI_West%20Bend_Operating%20Plan_20210830.pdf" TargetMode="External"/><Relationship Id="rId63" Type="http://schemas.openxmlformats.org/officeDocument/2006/relationships/hyperlink" Target="file:///Users/53643/Downloads/Downloads/3.%20CO,%20CT,%20DC,%20DE/DE_Cape%20Henlopen%20School_Safe%20at%20School%20Return%20to%20In%20Person_20210827.pdf" TargetMode="External"/><Relationship Id="rId159" Type="http://schemas.openxmlformats.org/officeDocument/2006/relationships/hyperlink" Target="file:///Users/53643/Downloads/Downloads/8.%20MN,%20MO,%20MS,%20MT/MN_St%20James%20840_Reopening%20Plan_202109.pdf" TargetMode="External"/><Relationship Id="rId366" Type="http://schemas.openxmlformats.org/officeDocument/2006/relationships/hyperlink" Target="file:///Users/53643/Downloads/Downloads/2.%20CA/CA_Manteca_COVID-19%20Safety%20Plan_20220406.pdf" TargetMode="External"/><Relationship Id="rId573" Type="http://schemas.openxmlformats.org/officeDocument/2006/relationships/hyperlink" Target="file:///Users/53643/Downloads/Downloads/12.%20PA,%20RI,%20SC,%20SD,%20TN/SD_Britton-Hecla%2045-4_Safe%20Return%20to%20In-Person_20211213.pdf" TargetMode="External"/><Relationship Id="rId780" Type="http://schemas.openxmlformats.org/officeDocument/2006/relationships/hyperlink" Target="file:///Users/53643/Downloads/Downloads/14.%20UT,%20VA,%20VT/UT_Provo_Utah%20County%20Health%20Dept%20Letter_20220127.pdf" TargetMode="External"/><Relationship Id="rId226" Type="http://schemas.openxmlformats.org/officeDocument/2006/relationships/hyperlink" Target="file:///Users/53643/Downloads/Downloads/12.%20PA,%20RI,%20SC,%20SD,%20TN/TN_Jefferson_COVID-19%20Protocols_20211104.pdf" TargetMode="External"/><Relationship Id="rId433" Type="http://schemas.openxmlformats.org/officeDocument/2006/relationships/hyperlink" Target="file:///Users/53643/Downloads/Downloads/1.%20AK,%20AL,%20AR,%20AZ/AZ_Laveen_Return%20to%20In-Person_20220414%20&amp;%20ARP_20210802.pdf" TargetMode="External"/><Relationship Id="rId878" Type="http://schemas.openxmlformats.org/officeDocument/2006/relationships/hyperlink" Target="file:///Users/53643/Downloads/Downloads/7.%20MA,%20MD,%20ME,%20MI/MI_Bloomingdale_Return%20to%20Learn%20Plan_202201.pdf" TargetMode="External"/><Relationship Id="rId1063" Type="http://schemas.openxmlformats.org/officeDocument/2006/relationships/hyperlink" Target="file:///Users/53643/Downloads/Downloads/15.%20WA,%20WI,%20WV,%20WY/WV_Braxton_COVID-19%20Prevention_202201.pdf" TargetMode="External"/><Relationship Id="rId640" Type="http://schemas.openxmlformats.org/officeDocument/2006/relationships/hyperlink" Target="file:///Users/53643/Downloads/Downloads/6.%20KS,%20KY,%20LA/KY_Pike_Operation%20Plan_2021-2022.pdf" TargetMode="External"/><Relationship Id="rId738" Type="http://schemas.openxmlformats.org/officeDocument/2006/relationships/hyperlink" Target="file:///Users/53643/Downloads/Downloads/3.%20CO,%20CT,%20DC,%20DE/CO_East%20Grand%202_Covid%2019%20Guidance_20210611.pdf" TargetMode="External"/><Relationship Id="rId945" Type="http://schemas.openxmlformats.org/officeDocument/2006/relationships/hyperlink" Target="file:///Users/53643/Downloads/Downloads/4.%20FL,%20GA/GA_Atlanta_COVID%20Website_not%20dated.pdf" TargetMode="External"/><Relationship Id="rId74" Type="http://schemas.openxmlformats.org/officeDocument/2006/relationships/hyperlink" Target="file:///Users/53643/Downloads/Downloads/4.%20FL,%20GA/GA_Oglethorpe_Reopening%20Plan_2021-2022.pdf" TargetMode="External"/><Relationship Id="rId377" Type="http://schemas.openxmlformats.org/officeDocument/2006/relationships/hyperlink" Target="file:///Users/53643/Downloads/Downloads/2.%20CA/CA_Redlands_Reopening%20of%20School%20Plan_20220204.pdf" TargetMode="External"/><Relationship Id="rId500" Type="http://schemas.openxmlformats.org/officeDocument/2006/relationships/hyperlink" Target="file:///Users/53643/Downloads/Downloads/11.%20OH,%20OK,%20OR/OH_Millcreek-West_ESSER%20Safe%20Return%20to%20In-Person_20211221.pdf" TargetMode="External"/><Relationship Id="rId584" Type="http://schemas.openxmlformats.org/officeDocument/2006/relationships/hyperlink" Target="file:///Users/53643/Downloads/Downloads/12.%20PA,%20RI,%20SC,%20SD,%20TN/TN_Dyersburg%20City_Pathway%20to%20Recovery_20220901.pdf" TargetMode="External"/><Relationship Id="rId805" Type="http://schemas.openxmlformats.org/officeDocument/2006/relationships/hyperlink" Target="file:///Users/53643/Downloads/Downloads/1.%20AK,%20AL,%20AR,%20AZ/AZ_Round%20Valley%2010_Protocols_20210811.pdf" TargetMode="External"/><Relationship Id="rId1130" Type="http://schemas.openxmlformats.org/officeDocument/2006/relationships/hyperlink" Target="file:///Users/53643/Downloads/Downloads/4.%20FL,%20GA/FL_Holmes_State%20DOH%20Updated%20Quarantine%20Guidance_not%20dated.pdf" TargetMode="External"/><Relationship Id="rId5" Type="http://schemas.openxmlformats.org/officeDocument/2006/relationships/hyperlink" Target="file:///Users/53643/Downloads/Downloads/1.%20AK,%20AL,%20AR,%20AZ/AK_Fairbanks%20North%20Star_Return%20to%20School%20Guidelines_20210813.pdf" TargetMode="External"/><Relationship Id="rId237" Type="http://schemas.openxmlformats.org/officeDocument/2006/relationships/hyperlink" Target="file:///Users/53643/Downloads/Downloads/13.%20TX/TX_Crandall_Return%20to%20Learn_20211027.pdf" TargetMode="External"/><Relationship Id="rId791" Type="http://schemas.openxmlformats.org/officeDocument/2006/relationships/hyperlink" Target="file:///Users/53643/Downloads/Downloads/1.%20AK,%20AL,%20AR,%20AZ/AZ_Basis%20Mesa%20Charter_Return%20to%20In-Person_2021-2022.pdf" TargetMode="External"/><Relationship Id="rId889" Type="http://schemas.openxmlformats.org/officeDocument/2006/relationships/hyperlink" Target="file:///Users/53643/Downloads/Downloads/7.%20MA,%20MD,%20ME,%20MI/MI_Holt_COVID-19%20Website_20220315.pdf" TargetMode="External"/><Relationship Id="rId1074" Type="http://schemas.openxmlformats.org/officeDocument/2006/relationships/hyperlink" Target="file:///Users/53643/Downloads/Downloads/7.%20MA,%20MD,%20ME,%20MI/MI_Troy_ESSER%20&amp;%20County%20Dept%20of%20Health%20Guidance_not%20dated.pdf" TargetMode="External"/><Relationship Id="rId444" Type="http://schemas.openxmlformats.org/officeDocument/2006/relationships/hyperlink" Target="file:///Users/53643/Downloads/Downloads/3.%20CO,%20CT,%20DC,%20DE/CT_Waterbury_Safe%20Return%20to%20In-Person%20Instruction_20211223.pdf" TargetMode="External"/><Relationship Id="rId651" Type="http://schemas.openxmlformats.org/officeDocument/2006/relationships/hyperlink" Target="file:///Users/53643/Downloads/Downloads/7.%20MA,%20MD,%20ME,%20MI/ME_AOS%2096%20Bay%20Ridge_Re-Opening%20Protocol_202109.pdf" TargetMode="External"/><Relationship Id="rId749" Type="http://schemas.openxmlformats.org/officeDocument/2006/relationships/hyperlink" Target="file:///Users/53643/Downloads/Downloads/4.%20FL,%20GA/FL_Hardee_State%20Dept%20Ed%20Symptomatic%20Decision%20Tree_20210922.pdf" TargetMode="External"/><Relationship Id="rId290" Type="http://schemas.openxmlformats.org/officeDocument/2006/relationships/hyperlink" Target="file:///Users/53643/Downloads/Downloads/15.%20WA,%20WI,%20WV,%20WY/WA_South%20Kitsap_COVID%20Health%20and%20Safety_not%20dated.pdf" TargetMode="External"/><Relationship Id="rId304" Type="http://schemas.openxmlformats.org/officeDocument/2006/relationships/hyperlink" Target="file:///Users/53643/Downloads/Downloads/9.%20NC,%20ND,%20NE,%20NH,%20NJ/NC_Lake%20Lure%20Classical_Safe%20Return%20to%20School%20Plan_2021-2022.pdf" TargetMode="External"/><Relationship Id="rId388" Type="http://schemas.openxmlformats.org/officeDocument/2006/relationships/hyperlink" Target="file:///Users/53643/Downloads/Downloads/9.%20NC,%20ND,%20NE,%20NH,%20NJ/NC_Neuse%20Charter_COVID%20Protocols_not%20dated.pdf" TargetMode="External"/><Relationship Id="rId511" Type="http://schemas.openxmlformats.org/officeDocument/2006/relationships/hyperlink" Target="file:///Users/53643/Downloads/Downloads/11.%20OH,%20OK,%20OR/OH_West%20Liberty-Salem_Safe%20Return%20to%20In-Person_2021-2022.pdf" TargetMode="External"/><Relationship Id="rId609" Type="http://schemas.openxmlformats.org/officeDocument/2006/relationships/hyperlink" Target="file:///Users/53643/Downloads/Downloads/15.%20WA,%20WI,%20WV,%20WY/WI_Verona_Infographics_2021-2022%20&amp;%20Updated%20Guidance_20220204.pdf" TargetMode="External"/><Relationship Id="rId956" Type="http://schemas.openxmlformats.org/officeDocument/2006/relationships/hyperlink" Target="file:///Users/53643/Downloads/Downloads/9.%20NC,%20ND,%20NE,%20NH,%20NJ/NC_Hoke_Operational%20Guide_20220210pdf.pdf" TargetMode="External"/><Relationship Id="rId1141" Type="http://schemas.openxmlformats.org/officeDocument/2006/relationships/hyperlink" Target="file:///Users/53643/Downloads/Downloads/5.%20HI,%20IA,%20ID,%20IL,%20IN/IL_Williamsfield%20210_State%20Dept%20of%20Health%20Guidance_20220322.pdf" TargetMode="External"/><Relationship Id="rId85" Type="http://schemas.openxmlformats.org/officeDocument/2006/relationships/hyperlink" Target="file:///Users/53643/Downloads/Downloads/5.%20HI,%20IA,%20ID,%20IL,%20IN/ID_Idaho%20Falls_Going%20Back%20to%20School%20Plan%202021-2022.pdf" TargetMode="External"/><Relationship Id="rId150" Type="http://schemas.openxmlformats.org/officeDocument/2006/relationships/hyperlink" Target="file:///Users/53643/Downloads/Downloads/7.%20MA,%20MD,%20ME,%20MI/MI_West%20Bloomfield_COVID-19%20Mitigation%20Guidelines_2021-2022.pdf" TargetMode="External"/><Relationship Id="rId595" Type="http://schemas.openxmlformats.org/officeDocument/2006/relationships/hyperlink" Target="file:///Users/53643/Downloads/Downloads/13.%20TX/TX_Carrollton-Farmers_COVID%20website_not%20dated.pdf" TargetMode="External"/><Relationship Id="rId816" Type="http://schemas.openxmlformats.org/officeDocument/2006/relationships/hyperlink" Target="file:///Users/53643/Downloads/Downloads/2.%20CA/CA_San%20Diego%20County_State%20Dept%20Health%20Guidance_20220406.pdf" TargetMode="External"/><Relationship Id="rId1001" Type="http://schemas.openxmlformats.org/officeDocument/2006/relationships/hyperlink" Target="file:///Users/53643/Downloads/Downloads/10.%20NM,%20NV,%20NY/NY_Chester_Safety%20Plans_20220301.pdf" TargetMode="External"/><Relationship Id="rId248" Type="http://schemas.openxmlformats.org/officeDocument/2006/relationships/hyperlink" Target="file:///Users/53643/Downloads/Downloads/13.%20TX/TX_Klein_Health%20and%20Safety%20Protocols_not%20dated.pdf" TargetMode="External"/><Relationship Id="rId455" Type="http://schemas.openxmlformats.org/officeDocument/2006/relationships/hyperlink" Target="file:///Users/53643/Downloads/Downloads/5.%20HI,%20IA,%20ID,%20IL,%20IN/IA_Independence_ESSER%20Requirements_20210818.pdf" TargetMode="External"/><Relationship Id="rId662" Type="http://schemas.openxmlformats.org/officeDocument/2006/relationships/hyperlink" Target="file:///Users/53643/Downloads/Downloads/8.%20MN,%20MO,%20MS,%20MT/MO_Hickman%20Mills%20C1_Return%20to%20Learn_20210924.pdf" TargetMode="External"/><Relationship Id="rId1085" Type="http://schemas.openxmlformats.org/officeDocument/2006/relationships/hyperlink" Target="file:///Users/53643/Downloads/Downloads/15.%20WA,%20WI,%20WV,%20WY/WI_Milwaukee%20Math%20and%20Sci%20Academy_State%20Dept%20Health%20Guidance_not%20dated.pdf" TargetMode="External"/><Relationship Id="rId12" Type="http://schemas.openxmlformats.org/officeDocument/2006/relationships/hyperlink" Target="file:///Users/53643/Downloads/Downloads/1.%20AK,%20AL,%20AR,%20AZ/AZ_Deer%20Valley_Remain%20in%20School_2021-2022.pdf" TargetMode="External"/><Relationship Id="rId108" Type="http://schemas.openxmlformats.org/officeDocument/2006/relationships/hyperlink" Target="file:///Users/53643/Downloads/Downloads/6.%20KS,%20KY,%20LA/KS_Oxford%20358_District%20Plan%20for%20Safe%20Return_20210616.pdf" TargetMode="External"/><Relationship Id="rId315" Type="http://schemas.openxmlformats.org/officeDocument/2006/relationships/hyperlink" Target="file:///Users/53643/Downloads/Downloads/9.%20NC,%20ND,%20NE,%20NH,%20NJ/NE_Lincoln_Safe%20Return%20to%20School%20Plan_20210824.pdf" TargetMode="External"/><Relationship Id="rId522" Type="http://schemas.openxmlformats.org/officeDocument/2006/relationships/hyperlink" Target="file:///Users/53643/Downloads/Downloads/11.%20OH,%20OK,%20OR/OK_Metro%20Area%2022_Exposure%20Response%20Infographic_20220124.pdf" TargetMode="External"/><Relationship Id="rId967" Type="http://schemas.openxmlformats.org/officeDocument/2006/relationships/hyperlink" Target="file:///Users/53643/Downloads/Downloads/9.%20NC,%20ND,%20NE,%20NH,%20NJ/ND_West%20Fargo%206_Safety%20Protocols_20210910.pdf" TargetMode="External"/><Relationship Id="rId1152" Type="http://schemas.openxmlformats.org/officeDocument/2006/relationships/hyperlink" Target="file:///Users/53643/Downloads/Downloads/7.%20MA,%20MD,%20ME,%20MI/MA_Farmingham_COVID%20Website_20211216.pdf" TargetMode="External"/><Relationship Id="rId96" Type="http://schemas.openxmlformats.org/officeDocument/2006/relationships/hyperlink" Target="file:///Users/53643/Downloads/Downloads/5.%20HI,%20IA,%20ID,%20IL,%20IN/IN_Elkhart_ECSS%20Safe-Schools_20210922.pdf" TargetMode="External"/><Relationship Id="rId161" Type="http://schemas.openxmlformats.org/officeDocument/2006/relationships/hyperlink" Target="file:///Users/53643/Downloads/Downloads/8.%20MN,%20MO,%20MS,%20MT/MO_Academie%20Lafayette_Return%20to%20In-Person%20Instruction_20211217.pdf" TargetMode="External"/><Relationship Id="rId399" Type="http://schemas.openxmlformats.org/officeDocument/2006/relationships/hyperlink" Target="file:///Users/53643/Downloads/Downloads/11.%20OH,%20OK,%20OR/OH_Dublin_Plan%20for%20Safe%20Return%20to%20In-Person%20Instruction_202108.pdf" TargetMode="External"/><Relationship Id="rId827" Type="http://schemas.openxmlformats.org/officeDocument/2006/relationships/hyperlink" Target="file:///Users/53643/Downloads/Downloads/2.%20CA/CA_Ukiah_Safety%20Plan_20220314.pdf" TargetMode="External"/><Relationship Id="rId1012" Type="http://schemas.openxmlformats.org/officeDocument/2006/relationships/hyperlink" Target="file:///Users/53643/Downloads/Downloads/10.%20NM,%20NV,%20NY/NY_Morrisville-Eaton%20Central_Reopening%20Plan_20210921.pdf" TargetMode="External"/><Relationship Id="rId259" Type="http://schemas.openxmlformats.org/officeDocument/2006/relationships/hyperlink" Target="file:///Users/53643/Downloads/Downloads/13.%20TX/TX_Round%20Rock_COVID-19%20Protocols_20220218.pdf" TargetMode="External"/><Relationship Id="rId466" Type="http://schemas.openxmlformats.org/officeDocument/2006/relationships/hyperlink" Target="file:///Users/53643/Downloads/Downloads/5.%20HI,%20IA,%20ID,%20IL,%20IN/IL_Crete%20Monee%20201-U_Rediscovering%20U_20210817.pdf" TargetMode="External"/><Relationship Id="rId673" Type="http://schemas.openxmlformats.org/officeDocument/2006/relationships/hyperlink" Target="file:///Users/53643/Downloads/Downloads/8.%20MN,%20MO,%20MS,%20MT/MO_Strasburg%20C3_Return%20to%20In-Person_20220124.pdf" TargetMode="External"/><Relationship Id="rId880" Type="http://schemas.openxmlformats.org/officeDocument/2006/relationships/hyperlink" Target="file:///Users/53643/Downloads/Downloads/7.%20MA,%20MD,%20ME,%20MI/MI_Clintondale_COVID%20Website_not%20dated.pdf" TargetMode="External"/><Relationship Id="rId1096" Type="http://schemas.openxmlformats.org/officeDocument/2006/relationships/hyperlink" Target="/../../../:b:/r/sites/CovidSchoolMitigation/Shared%20Documents/General/Reopening%20Plans%20and%20Policies/State%20and%20District%20Reopening%20Plans/3.%202021-22%20Policies/2.%20CA/CA_ABC_Compliance%20Plan_202108.pdf?csf=1&amp;web=1&amp;e=v5xXx3" TargetMode="External"/><Relationship Id="rId23" Type="http://schemas.openxmlformats.org/officeDocument/2006/relationships/hyperlink" Target="file:///Users/53643/Downloads/Downloads/2.%20CA/CA_Fremont_COVID%20Safety%20Plan_2021-2022.pdf" TargetMode="External"/><Relationship Id="rId119" Type="http://schemas.openxmlformats.org/officeDocument/2006/relationships/hyperlink" Target="file:///Users/53643/Downloads/Downloads/6.%20KS,%20KY,%20LA/KY_Pulaski_Reopening%20Plan_20211012.pdf" TargetMode="External"/><Relationship Id="rId326" Type="http://schemas.openxmlformats.org/officeDocument/2006/relationships/hyperlink" Target="file:///Users/53643/Downloads/Downloads/9.%20NC,%20ND,%20NE,%20NH,%20NJ/NJ_Parsippany-Troy%20Hills_ARA%20Plan%20for%20Safe%20Return%20to%20In-Person_20210624.pdf" TargetMode="External"/><Relationship Id="rId533" Type="http://schemas.openxmlformats.org/officeDocument/2006/relationships/hyperlink" Target="file:///Users/53643/Downloads/Downloads/12.%20PA,%20RI,%20SC,%20SD,%20TN/PA_Albert%20Gallatin_ESSER%20Safety%20Plan_20220316.pdf" TargetMode="External"/><Relationship Id="rId978" Type="http://schemas.openxmlformats.org/officeDocument/2006/relationships/hyperlink" Target="file:///Users/53643/Downloads/Downloads/9.%20NC,%20ND,%20NE,%20NH,%20NJ/NJ_Freehold_Safety%20Plan_2021-2022.pdf" TargetMode="External"/><Relationship Id="rId1163" Type="http://schemas.openxmlformats.org/officeDocument/2006/relationships/hyperlink" Target="file:///Users/53643/Downloads/Downloads/8.%20MN,%20MO,%20MS,%20MT/MT_Troy_News%20Article_20220624%20&amp;%20Return%20Plan_20210510.pdf" TargetMode="External"/><Relationship Id="rId740" Type="http://schemas.openxmlformats.org/officeDocument/2006/relationships/hyperlink" Target="file:///Users/53643/Downloads/Downloads/3.%20CO,%20CT,%20DC,%20DE/CO_Jefferson%20R-1_COVID-19%20Website_not%20dated.pdf" TargetMode="External"/><Relationship Id="rId838" Type="http://schemas.openxmlformats.org/officeDocument/2006/relationships/hyperlink" Target="file:///Users/53643/Downloads/Downloads/5.%20HI,%20IA,%20ID,%20IL,%20IN/IL_Libertyville%2070_State%20Dept%20of%20Health%20Guidance_20210111.pdf" TargetMode="External"/><Relationship Id="rId1023" Type="http://schemas.openxmlformats.org/officeDocument/2006/relationships/hyperlink" Target="file:///Users/53643/Downloads/Downloads/10.%20NM,%20NV,%20NY/NY_Shenendehowa_Reopening%20Plan_20210824.pdf" TargetMode="External"/><Relationship Id="rId172" Type="http://schemas.openxmlformats.org/officeDocument/2006/relationships/hyperlink" Target="file:///Users/53643/Downloads/Downloads/8.%20MN,%20MO,%20MS,%20MT/MO_Ritenour_Return%20to%20Learning%20Plan_20210211.pdf" TargetMode="External"/><Relationship Id="rId477" Type="http://schemas.openxmlformats.org/officeDocument/2006/relationships/hyperlink" Target="file:///Users/53643/Downloads/Downloads/8.%20MN,%20MO,%20MS,%20MT/MN_Minneapolis_Website%20Health%20and%20Safety_%2020220414.pdf" TargetMode="External"/><Relationship Id="rId600" Type="http://schemas.openxmlformats.org/officeDocument/2006/relationships/hyperlink" Target="file:///Users/53643/Downloads/Downloads/13.%20TX/TX_KIPP_Guidelines_20210817%20&amp;%20other%20screenshots_not%20dated.pdf" TargetMode="External"/><Relationship Id="rId684" Type="http://schemas.openxmlformats.org/officeDocument/2006/relationships/hyperlink" Target="file:///Users/53643/Downloads/Downloads/8.%20MN,%20MO,%20MS,%20MT/MS_Wilkinson_Return%20to%20School%20Infographic_2021-2022.pdf" TargetMode="External"/><Relationship Id="rId337" Type="http://schemas.openxmlformats.org/officeDocument/2006/relationships/hyperlink" Target="file:///Users/53643/Downloads/Downloads/2.%20CA/CA_Alhambra_COVID%20Compliance%20Plan_20210730.pdf" TargetMode="External"/><Relationship Id="rId891" Type="http://schemas.openxmlformats.org/officeDocument/2006/relationships/hyperlink" Target="file:///Users/53643/Downloads/Downloads/7.%20MA,%20MD,%20ME,%20MI/MI_Jackson_Return%20to%20School%20Information_202108.pdf" TargetMode="External"/><Relationship Id="rId905" Type="http://schemas.openxmlformats.org/officeDocument/2006/relationships/hyperlink" Target="file:///Users/53643/Downloads/Downloads/9.%20NC,%20ND,%20NE,%20NH,%20NJ/NE_Madison%201_Plan%20for%20Safe%20Return_20220215.pdf" TargetMode="External"/><Relationship Id="rId989" Type="http://schemas.openxmlformats.org/officeDocument/2006/relationships/hyperlink" Target="file:///Users/53643/Downloads/Downloads/9.%20NC,%20ND,%20NE,%20NH,%20NJ/NJ_Montville_Safe%20Return%20Plan_20220307.pdf" TargetMode="External"/><Relationship Id="rId34" Type="http://schemas.openxmlformats.org/officeDocument/2006/relationships/hyperlink" Target="file:///Users/53643/Downloads/Downloads/2.%20CA/CA_San%20Diego_Phased%20Implementation%20PPT_not%20dated.pdf" TargetMode="External"/><Relationship Id="rId544" Type="http://schemas.openxmlformats.org/officeDocument/2006/relationships/hyperlink" Target="file:///Users/53643/Downloads/Downloads/12.%20PA,%20RI,%20SC,%20SD,%20TN/PA_Karns%20City_ESSER%20Safety%20Plan_20220314.pdf" TargetMode="External"/><Relationship Id="rId751" Type="http://schemas.openxmlformats.org/officeDocument/2006/relationships/hyperlink" Target="file:///Users/53643/Downloads/Downloads/4.%20FL,%20GA/FL_Lee_COVID-19%20Protocols%20Website_not%20dated.pdf" TargetMode="External"/><Relationship Id="rId849" Type="http://schemas.openxmlformats.org/officeDocument/2006/relationships/hyperlink" Target="file:///Users/53643/Downloads/Downloads/5.%20HI,%20IA,%20ID,%20IL,%20IN/IL_Round%20Lake%20116_Proposed%20Protocols%20PPT_20220222.pdf" TargetMode="External"/><Relationship Id="rId1174" Type="http://schemas.openxmlformats.org/officeDocument/2006/relationships/hyperlink" Target="file:///Users/53643/Downloads/Downloads/13.%20TX/TX_Idea%20Mays%20Academy_Health%20Protocols%20&amp;%20COVID%20Website_20210721.pdf" TargetMode="External"/><Relationship Id="rId183" Type="http://schemas.openxmlformats.org/officeDocument/2006/relationships/hyperlink" Target="file:///Users/53643/Downloads/Downloads/10.%20NM,%20NV,%20NY/NM_Sante%20Fe_New%20Mexico%20Dept%20of%20Ed%20COVID-19%20Response%20Toolkit_20210914.pdf" TargetMode="External"/><Relationship Id="rId390" Type="http://schemas.openxmlformats.org/officeDocument/2006/relationships/hyperlink" Target="file:///Users/53643/Downloads/Downloads/10.%20NM,%20NV,%20NY/NY_Girls%20Prep%20Charter%20School_COVID%20Policies_20210923.pdf" TargetMode="External"/><Relationship Id="rId404" Type="http://schemas.openxmlformats.org/officeDocument/2006/relationships/hyperlink" Target="file:///Users/53643/Downloads/Downloads/11.%20OH,%20OK,%20OR/OH_PLA%20Network%20(Kids%20Care%20Elem)_COVID-19%20Safety_2021-2022.pdf" TargetMode="External"/><Relationship Id="rId611" Type="http://schemas.openxmlformats.org/officeDocument/2006/relationships/hyperlink" Target="file:///Users/53643/Downloads/Downloads/2.%20CA/CA_Pajaro%20Valley_Family%20Info%20About%20Masks_20220318.pdf" TargetMode="External"/><Relationship Id="rId1034" Type="http://schemas.openxmlformats.org/officeDocument/2006/relationships/hyperlink" Target="file:///Users/53643/Downloads/Downloads/11.%20OH,%20OK,%20OR/OR_Bethel%2052_Prevention%20Procedures_20220330.pdf" TargetMode="External"/><Relationship Id="rId250" Type="http://schemas.openxmlformats.org/officeDocument/2006/relationships/hyperlink" Target="file:///Users/53643/Downloads/Downloads/13.%20TX/TX_Livingston_Planning%20Forward_20210719.pdf" TargetMode="External"/><Relationship Id="rId488" Type="http://schemas.openxmlformats.org/officeDocument/2006/relationships/hyperlink" Target="file:///Users/53643/Downloads/Downloads/11.%20OH,%20OK,%20OR/OH_Geneva_ESSER%20Safe%20Return_20210702%20&amp;%20Mask%20Metric_not%20dated.pdf" TargetMode="External"/><Relationship Id="rId695" Type="http://schemas.openxmlformats.org/officeDocument/2006/relationships/hyperlink" Target="file:///Users/53643/Downloads/Downloads/13.%20TX/TX_Centerville_Return%20to%20School%20Plan_2021-2022.pdf" TargetMode="External"/><Relationship Id="rId709" Type="http://schemas.openxmlformats.org/officeDocument/2006/relationships/hyperlink" Target="file:///Users/53643/Downloads/Downloads/13.%20TX/TX_Highland%20Park_Back%20to%20School%20Plan_20220104.pdf" TargetMode="External"/><Relationship Id="rId916" Type="http://schemas.openxmlformats.org/officeDocument/2006/relationships/hyperlink" Target="file:///Users/53643/Downloads/Downloads/15.%20WA,%20WI,%20WV,%20WY/WI_Augusta_From%20Safer%20at%20Home%20to%20Now_20210729.pdf" TargetMode="External"/><Relationship Id="rId1101" Type="http://schemas.openxmlformats.org/officeDocument/2006/relationships/hyperlink" Target="file:///Users/53643/Downloads/Downloads/1.%20AK,%20AL,%20AR,%20AZ/AR_Bradford_Continuity%20of%20Learning%20Plan_20211013.pdf" TargetMode="External"/><Relationship Id="rId45" Type="http://schemas.openxmlformats.org/officeDocument/2006/relationships/hyperlink" Target="file:///Users/53643/Downloads/Downloads/2.%20CA/CA_Williams_COVID-19%20Prevention%20Program_20210818.pdf" TargetMode="External"/><Relationship Id="rId110" Type="http://schemas.openxmlformats.org/officeDocument/2006/relationships/hyperlink" Target="file:///Users/53643/Downloads/Downloads/6.%20KS,%20KY,%20LA/KS_Stanton_Plan%20for%20Safe%20Return_2021-2022.pdf" TargetMode="External"/><Relationship Id="rId348" Type="http://schemas.openxmlformats.org/officeDocument/2006/relationships/hyperlink" Target="file:///Users/53643/Downloads/Downloads/2.%20CA/CA_Central_ESSER%20Safe%20Return%20to%20In-Person%20Instruction_202112.pdf" TargetMode="External"/><Relationship Id="rId555" Type="http://schemas.openxmlformats.org/officeDocument/2006/relationships/hyperlink" Target="file:///Users/53643/Downloads/Downloads/12.%20PA,%20RI,%20SC,%20SD,%20TN/PA_West%20Chester_Policy%20and%20ESSER_20210824.pdf" TargetMode="External"/><Relationship Id="rId762" Type="http://schemas.openxmlformats.org/officeDocument/2006/relationships/hyperlink" Target="file:///Users/53643/Downloads/Downloads/4.%20FL,%20GA/GA_Columbia_ARP%20ESSER%20Application_202204.pdf" TargetMode="External"/><Relationship Id="rId1185" Type="http://schemas.openxmlformats.org/officeDocument/2006/relationships/printerSettings" Target="../printerSettings/printerSettings1.bin"/><Relationship Id="rId194" Type="http://schemas.openxmlformats.org/officeDocument/2006/relationships/hyperlink" Target="file:///Users/53643/Downloads/Downloads/10.%20NM,%20NV,%20NY/NY_Romulus_Reopen%20Plan_20210608.pdf" TargetMode="External"/><Relationship Id="rId208" Type="http://schemas.openxmlformats.org/officeDocument/2006/relationships/hyperlink" Target="file:///Users/53643/Downloads/Downloads/11.%20OH,%20OK,%20OR/OR_Central%2013J_ESSER%20Safe%20Return%20to%20In-Person%20Instruction_2021-2022.pdf" TargetMode="External"/><Relationship Id="rId415" Type="http://schemas.openxmlformats.org/officeDocument/2006/relationships/hyperlink" Target="file:///Users/53643/Downloads/Downloads/1.%20AK,%20AL,%20AR,%20AZ/AL_Cullman_Return%20to%20In-Person%20PPT_20210614.pdf" TargetMode="External"/><Relationship Id="rId622" Type="http://schemas.openxmlformats.org/officeDocument/2006/relationships/hyperlink" Target="file:///Users/53643/Downloads/Downloads/5.%20HI,%20IA,%20ID,%20IL,%20IN/IN_Dugger_Return%20to%20School%20Plan_20210726.pdf" TargetMode="External"/><Relationship Id="rId1045" Type="http://schemas.openxmlformats.org/officeDocument/2006/relationships/hyperlink" Target="file:///Users/53643/Downloads/Downloads/11.%20OH,%20OK,%20OR/OR_Sheridan%2048j_ESSER%20Return%20to%20In-Person_20220318.pdf" TargetMode="External"/><Relationship Id="rId261" Type="http://schemas.openxmlformats.org/officeDocument/2006/relationships/hyperlink" Target="file:///Users/53643/Downloads/Downloads/13.%20TX/TX_Snyder_COVID%20FAQ_20220103.pdf" TargetMode="External"/><Relationship Id="rId499" Type="http://schemas.openxmlformats.org/officeDocument/2006/relationships/hyperlink" Target="file:///Users/53643/Downloads/Downloads/11.%20OH,%20OK,%20OR/OH_Meigs_Safety%20Guidelines%20Letter_not%20dated.pdf" TargetMode="External"/><Relationship Id="rId927" Type="http://schemas.openxmlformats.org/officeDocument/2006/relationships/hyperlink" Target="file:///Users/53643/Downloads/Downloads/15.%20WA,%20WI,%20WV,%20WY/WI_Oconto%20Falls_Return%20FAQ_20210831.pdf" TargetMode="External"/><Relationship Id="rId1112" Type="http://schemas.openxmlformats.org/officeDocument/2006/relationships/hyperlink" Target="file:///Users/53643/Downloads/Downloads/2.%20CA/CA_Fontana_State%20Dept%20of%20Health%20Guidance_20220406.pdf" TargetMode="External"/><Relationship Id="rId56" Type="http://schemas.openxmlformats.org/officeDocument/2006/relationships/hyperlink" Target="file:///Users/53643/Downloads/Downloads/3.%20CO,%20CT,%20DC,%20DE/CT_Hartford_Return%20to%20Learn%20Health%20and%20Safety%20Plan_20210826.pdf" TargetMode="External"/><Relationship Id="rId359" Type="http://schemas.openxmlformats.org/officeDocument/2006/relationships/hyperlink" Target="file:///Users/53643/Downloads/Downloads/2.%20CA/CA_La%20Canada_School%20Reopening%20Plan_20211021.pdf" TargetMode="External"/><Relationship Id="rId566" Type="http://schemas.openxmlformats.org/officeDocument/2006/relationships/hyperlink" Target="file:///Users/53643/Downloads/Downloads/12.%20PA,%20RI,%20SC,%20SD,%20TN/SC_Dorchester%202_Updated%20Reopening%20Plan%20PPT_20210809.pdf" TargetMode="External"/><Relationship Id="rId773" Type="http://schemas.openxmlformats.org/officeDocument/2006/relationships/hyperlink" Target="file:///Users/53643/Downloads/Downloads/13.%20TX/TX_Leander_Return%20to%20In-Person%20screenshots_2021-2022.pdf" TargetMode="External"/><Relationship Id="rId121" Type="http://schemas.openxmlformats.org/officeDocument/2006/relationships/hyperlink" Target="file:///Users/53643/Downloads/Downloads/6.%20KS,%20KY,%20LA/LA_Jefferson_Reopening%20Plan_2021-2022.pdf" TargetMode="External"/><Relationship Id="rId219" Type="http://schemas.openxmlformats.org/officeDocument/2006/relationships/hyperlink" Target="file:///Users/53643/Downloads/Downloads/12.%20PA,%20RI,%20SC,%20SD,%20TN/SC_Lowcountry%20Charter_Return%20to%20In-Person_202106231.pdf" TargetMode="External"/><Relationship Id="rId426" Type="http://schemas.openxmlformats.org/officeDocument/2006/relationships/hyperlink" Target="file:///Users/53643/Downloads/Downloads/1.%20AK,%20AL,%20AR,%20AZ/AR_Midland_COVID-19%20Infographic_20210810.pdf" TargetMode="External"/><Relationship Id="rId633" Type="http://schemas.openxmlformats.org/officeDocument/2006/relationships/hyperlink" Target="file:///Users/53643/Downloads/Downloads/6.%20KS,%20KY,%20LA/KS_Kingman-Norwich%20331_Return%20to%20In-Person_202106.pdf" TargetMode="External"/><Relationship Id="rId980" Type="http://schemas.openxmlformats.org/officeDocument/2006/relationships/hyperlink" Target="file:///Users/53643/Downloads/Downloads/9.%20NC,%20ND,%20NE,%20NH,%20NJ/NJ_Hopewell%20Valley_Reopening%20PPT_202108.pdf" TargetMode="External"/><Relationship Id="rId1056" Type="http://schemas.openxmlformats.org/officeDocument/2006/relationships/hyperlink" Target="file:///Users/53643/Downloads/Downloads/15.%20WA,%20WI,%20WV,%20WY/WA_Olympia%20111_State%20Dept%20of%20Health%20Guidance_20220312.pdf" TargetMode="External"/><Relationship Id="rId840" Type="http://schemas.openxmlformats.org/officeDocument/2006/relationships/hyperlink" Target="file:///Users/53643/Downloads/Downloads/5.%20HI,%20IA,%20ID,%20IL,%20IN/IL_Lincolnwood%2074_State%20Dept%20Health%20Exclusion%20Guidance_20211104.pdf" TargetMode="External"/><Relationship Id="rId938" Type="http://schemas.openxmlformats.org/officeDocument/2006/relationships/hyperlink" Target="file:///Users/53643/Downloads/Downloads/15.%20WA,%20WI,%20WV,%20WY/WY_Niobrara_Return%20to%20In-Person_20211110.pdf" TargetMode="External"/><Relationship Id="rId67" Type="http://schemas.openxmlformats.org/officeDocument/2006/relationships/hyperlink" Target="file:///Users/53643/Downloads/Downloads/4.%20FL,%20GA/FL_Marion_COVID%20Protocol%20Checklist_081621.pdf" TargetMode="External"/><Relationship Id="rId272" Type="http://schemas.openxmlformats.org/officeDocument/2006/relationships/hyperlink" Target="file:///Users/53643/Downloads/Downloads/10.%20NM,%20NV,%20NY/NY_Voorheesville_COVID-19%20Layered%20Mitigation%20Protocols_20210813.pdf" TargetMode="External"/><Relationship Id="rId577" Type="http://schemas.openxmlformats.org/officeDocument/2006/relationships/hyperlink" Target="file:///Users/53643/Downloads/Downloads/12.%20PA,%20RI,%20SC,%20SD,%20TN/SD_Sioux%20Falls%2049-5_ARP%20ESSER%20Plan_20210917.pdf" TargetMode="External"/><Relationship Id="rId700" Type="http://schemas.openxmlformats.org/officeDocument/2006/relationships/hyperlink" Target="file:///Users/53643/Downloads/Downloads/13.%20TX/TX_Del%20Valle_Operations%20Plan%20Website_20220305.pdf" TargetMode="External"/><Relationship Id="rId1123" Type="http://schemas.openxmlformats.org/officeDocument/2006/relationships/hyperlink" Target="file:///Users/53643/Downloads/Downloads/2.%20CA/CA_School%20For%20Entrepreneurship%20and%20Technology_COVID%20Website_not%20dated.pdf" TargetMode="External"/><Relationship Id="rId132" Type="http://schemas.openxmlformats.org/officeDocument/2006/relationships/hyperlink" Target="file:///Users/53643/Downloads/Downloads/1.%20AK,%20AL,%20AR,%20AZ/AR_Cedar%20Ridge_Ready%20for%20Learning%20PPT_2021-2022.pdf" TargetMode="External"/><Relationship Id="rId784" Type="http://schemas.openxmlformats.org/officeDocument/2006/relationships/hyperlink" Target="file:///Users/53643/Downloads/Downloads/14.%20UT,%20VA,%20VT/VA_Fairfax_Health%20and%20Safety%20Guidance_20220502.pdf" TargetMode="External"/><Relationship Id="rId991" Type="http://schemas.openxmlformats.org/officeDocument/2006/relationships/hyperlink" Target="file:///Users/53643/Downloads/Downloads/9.%20NC,%20ND,%20NE,%20NH,%20NJ/NJ_Old%20Tappan_Return%20to%20In-Person_20220115.pdf" TargetMode="External"/><Relationship Id="rId1067" Type="http://schemas.openxmlformats.org/officeDocument/2006/relationships/hyperlink" Target="file:///Users/53643/Downloads/Downloads/5.%20HI,%20IA,%20ID,%20IL,%20IN/IL_Medinah%2011_Health%20Safety%20Guidelines_20220106.pdf" TargetMode="External"/><Relationship Id="rId437" Type="http://schemas.openxmlformats.org/officeDocument/2006/relationships/hyperlink" Target="file:///Users/53643/Downloads/Downloads/2.%20CA/CA_Palo%20Alto_Welcome%20Back%20What%20to%20Expect_2021-2022.pdf" TargetMode="External"/><Relationship Id="rId644" Type="http://schemas.openxmlformats.org/officeDocument/2006/relationships/hyperlink" Target="file:///Users/53643/Downloads/Downloads/7.%20MA,%20MD,%20ME,%20MI/MD_Frederick_Opening%20Plan_2021-2022.pdf" TargetMode="External"/><Relationship Id="rId851" Type="http://schemas.openxmlformats.org/officeDocument/2006/relationships/hyperlink" Target="file:///Users/53643/Downloads/Downloads/5.%20HI,%20IA,%20ID,%20IL,%20IN/IL_Yorkville%20115_State%20Dept%20of%20Health%20Revised%20Guidance_20220111.pdf" TargetMode="External"/><Relationship Id="rId283" Type="http://schemas.openxmlformats.org/officeDocument/2006/relationships/hyperlink" Target="file:///Users/53643/Downloads/Downloads/15.%20WA,%20WI,%20WV,%20WY/WA_Auburn_COVID%20Requirements_20220312.pdf" TargetMode="External"/><Relationship Id="rId490" Type="http://schemas.openxmlformats.org/officeDocument/2006/relationships/hyperlink" Target="file:///Users/53643/Downloads/Downloads/11.%20OH,%20OK,%20OR/OH_Kings_State%20Dept%20of%20Health%20Mask%20to%20Stay_20211230.pdf" TargetMode="External"/><Relationship Id="rId504" Type="http://schemas.openxmlformats.org/officeDocument/2006/relationships/hyperlink" Target="file:///Users/53643/Downloads/Downloads/11.%20OH,%20OK,%20OR/OH_Paint%20Valley_Quarantine%20Guidelines_2021-2022.pdf" TargetMode="External"/><Relationship Id="rId711" Type="http://schemas.openxmlformats.org/officeDocument/2006/relationships/hyperlink" Target="file:///Users/53643/Downloads/Downloads/13.%20TX/TX_Keller_COVID%20Website_not%20dated.pdf" TargetMode="External"/><Relationship Id="rId949" Type="http://schemas.openxmlformats.org/officeDocument/2006/relationships/hyperlink" Target="file:///Users/53643/Downloads/Downloads/6.%20KS,%20KY,%20LA/KY_Ashland_Re-entry%20Plan_2021-2022.pdf" TargetMode="External"/><Relationship Id="rId1134" Type="http://schemas.openxmlformats.org/officeDocument/2006/relationships/hyperlink" Target="file:///Users/53643/Downloads/Downloads/5.%20HI,%20IA,%20ID,%20IL,%20IN/ID_Orofino%20171_Return%20to%20In-Person_20210927.pdf" TargetMode="External"/><Relationship Id="rId78" Type="http://schemas.openxmlformats.org/officeDocument/2006/relationships/hyperlink" Target="file:///Users/53643/Downloads/Downloads/5.%20HI,%20IA,%20ID,%20IL,%20IN/HI_Maui_Covid-19%20Health%20and%20Safety%20Guidance_2021-2022%20&amp;%20Letter%20to%20Parents_20210826.pdf" TargetMode="External"/><Relationship Id="rId143" Type="http://schemas.openxmlformats.org/officeDocument/2006/relationships/hyperlink" Target="file:///Users/53643/Downloads/Downloads/2.%20CA/CA_Los%20Angeles_Containment%20Response%20and%20Control%20Plan_20210811.pdf" TargetMode="External"/><Relationship Id="rId350" Type="http://schemas.openxmlformats.org/officeDocument/2006/relationships/hyperlink" Target="file:///Users/53643/Downloads/Downloads/2.%20CA/CA_Cutler-Orosi_FAQs%20COVID-19_20210816.pdf" TargetMode="External"/><Relationship Id="rId588" Type="http://schemas.openxmlformats.org/officeDocument/2006/relationships/hyperlink" Target="file:///Users/53643/Downloads/Downloads/12.%20PA,%20RI,%20SC,%20SD,%20TN/TN_Williamson_COVID%20website_2021-2022.pdf" TargetMode="External"/><Relationship Id="rId795" Type="http://schemas.openxmlformats.org/officeDocument/2006/relationships/hyperlink" Target="file:///Users/53643/Downloads/Downloads/1.%20AK,%20AL,%20AR,%20AZ/AZ_Great%20Hearts_Mitigation%20Plan_20220110.pdf" TargetMode="External"/><Relationship Id="rId809" Type="http://schemas.openxmlformats.org/officeDocument/2006/relationships/hyperlink" Target="file:///Users/53643/Downloads/Downloads/2.%20CA/CA_Cambrian_COVID%20Website_not%20dated.pdf" TargetMode="External"/><Relationship Id="rId9" Type="http://schemas.openxmlformats.org/officeDocument/2006/relationships/hyperlink" Target="file:///Users/53643/Downloads/Downloads/1.%20AK,%20AL,%20AR,%20AZ/AL_Elmore_In-Person%20Instruction%20Plan%20&amp;%20Response%20Flow%20Chart_2021-2022.pdf" TargetMode="External"/><Relationship Id="rId210" Type="http://schemas.openxmlformats.org/officeDocument/2006/relationships/hyperlink" Target="file:///Users/53643/Downloads/Downloads/11.%20OH,%20OK,%20OR/OR_North%20Lake%2014_ESSER%20Safe%20Return%20to%20In-Person%20Instruction_20210921.pdf" TargetMode="External"/><Relationship Id="rId448" Type="http://schemas.openxmlformats.org/officeDocument/2006/relationships/hyperlink" Target="file:///Users/53643/Downloads/Downloads/5.%20HI,%20IA,%20ID,%20IL,%20IN/IA_Belmond-Klemme_ESSER%20Application_not%20dated.pdf" TargetMode="External"/><Relationship Id="rId655" Type="http://schemas.openxmlformats.org/officeDocument/2006/relationships/hyperlink" Target="file:///Users/53643/Downloads/Downloads/7.%20MA,%20MD,%20ME,%20MI/ME_RSU%2072_COVID-19%20Response%20Chart_not%20dated.pdf" TargetMode="External"/><Relationship Id="rId862" Type="http://schemas.openxmlformats.org/officeDocument/2006/relationships/hyperlink" Target="file:///Users/53643/Downloads/Downloads/7.%20MA,%20MD,%20ME,%20MI/MA_Boston_Preparing%20for%20School%20Year_20210901.pdf" TargetMode="External"/><Relationship Id="rId1078" Type="http://schemas.openxmlformats.org/officeDocument/2006/relationships/hyperlink" Target="file:///Users/53643/Downloads/Downloads/11.%20OH,%20OK,%20OR/OR_Pendleton%2016r_State%20Dept%20of%20Ed%20Guidance_20210804.pdf" TargetMode="External"/><Relationship Id="rId294" Type="http://schemas.openxmlformats.org/officeDocument/2006/relationships/hyperlink" Target="file:///Users/53643/Downloads/Downloads/15.%20WA,%20WI,%20WV,%20WY/WI_Grafton_School%20Year%20Plan_20210927.pdf" TargetMode="External"/><Relationship Id="rId308" Type="http://schemas.openxmlformats.org/officeDocument/2006/relationships/hyperlink" Target="file:///Users/53643/Downloads/Downloads/9.%20NC,%20ND,%20NE,%20NH,%20NJ/NC_Yancey_Reopening%20Plan_2021-2022.pdf" TargetMode="External"/><Relationship Id="rId515" Type="http://schemas.openxmlformats.org/officeDocument/2006/relationships/hyperlink" Target="file:///Users/53643/Downloads/Downloads/11.%20OH,%20OK,%20OR/OK_Cleora%206_Safety%20and%20Health%20Inforgraphic_not%20dated.pdf" TargetMode="External"/><Relationship Id="rId722" Type="http://schemas.openxmlformats.org/officeDocument/2006/relationships/hyperlink" Target="file:///Users/53643/Downloads/Downloads/13.%20TX/TX_Princeton_COVID%20Website_20220105.pdf" TargetMode="External"/><Relationship Id="rId1145" Type="http://schemas.openxmlformats.org/officeDocument/2006/relationships/hyperlink" Target="file:///Users/53643/Downloads/Downloads/6.%20KS,%20KY,%20LA/KY_Jefferson_Updated%20Health%20Guidelines_not%20dated.pdf" TargetMode="External"/><Relationship Id="rId89" Type="http://schemas.openxmlformats.org/officeDocument/2006/relationships/hyperlink" Target="file:///Users/53643/Downloads/Downloads/5.%20HI,%20IA,%20ID,%20IL,%20IN/ID_Valley_Back%20to%20School%20Plan_2021-2022.pdf" TargetMode="External"/><Relationship Id="rId154" Type="http://schemas.openxmlformats.org/officeDocument/2006/relationships/hyperlink" Target="file:///Users/53643/Downloads/Downloads/8.%20MN,%20MO,%20MS,%20MT/MN_Eden%20Prairie_Safe%20Learning%20Plan_2021-2022.pdf" TargetMode="External"/><Relationship Id="rId361" Type="http://schemas.openxmlformats.org/officeDocument/2006/relationships/hyperlink" Target="file:///Users/53643/Downloads/Downloads/2.%20CA/CA_Lakeport_COVID-19%20Prevention%20Program_20210929.pdf" TargetMode="External"/><Relationship Id="rId599" Type="http://schemas.openxmlformats.org/officeDocument/2006/relationships/hyperlink" Target="file:///Users/53643/Downloads/Downloads/13.%20TX/TX_Kaufman_COVID%20Guidelines_20220110%20&amp;%20FAQ_2021-2022.pdf" TargetMode="External"/><Relationship Id="rId1005" Type="http://schemas.openxmlformats.org/officeDocument/2006/relationships/hyperlink" Target="file:///Users/53643/Downloads/Downloads/10.%20NM,%20NV,%20NY/NY_Greater%20Amsterdam_Reopening%20Plan%20COVID%20Website_202108.pdf" TargetMode="External"/><Relationship Id="rId459" Type="http://schemas.openxmlformats.org/officeDocument/2006/relationships/hyperlink" Target="file:///Users/53643/Downloads/Downloads/5.%20HI,%20IA,%20ID,%20IL,%20IN/ID_Vallivue_Ready%20to%20Re-Engage_Not%20Dated.pdf" TargetMode="External"/><Relationship Id="rId666" Type="http://schemas.openxmlformats.org/officeDocument/2006/relationships/hyperlink" Target="file:///Users/53643/Downloads/Downloads/8.%20MN,%20MO,%20MS,%20MT/MO_Mountain%20Grove%20R3_Return%20to%20In-Person_202112.pdf" TargetMode="External"/><Relationship Id="rId873" Type="http://schemas.openxmlformats.org/officeDocument/2006/relationships/hyperlink" Target="file:///Users/53643/Downloads/Downloads/7.%20MA,%20MD,%20ME,%20MI/MA_West%20Boylston_State%20Dept%20of%20Health%20Reopening%20Guidance_20210813.pdf" TargetMode="External"/><Relationship Id="rId1089" Type="http://schemas.openxmlformats.org/officeDocument/2006/relationships/hyperlink" Target="/../../../:b:/r/sites/CovidSchoolMitigation/Shared%20Documents/General/Reopening%20Plans%20and%20Policies/State%20and%20District%20Reopening%20Plans/3.%202021-22%20Policies/6.%20KS,%20KY,%20LA/LA_NOLA_Reopening%20Plan_20211018.pdf?csf=1&amp;web=1&amp;e=WcAqwZ" TargetMode="External"/><Relationship Id="rId16" Type="http://schemas.openxmlformats.org/officeDocument/2006/relationships/hyperlink" Target="file:///Users/53643/Downloads/Downloads/2.%20CA/CA_Atwater_COVID-19%20Prevention%20Plan_20210730.pdf" TargetMode="External"/><Relationship Id="rId221" Type="http://schemas.openxmlformats.org/officeDocument/2006/relationships/hyperlink" Target="file:///Users/53643/Downloads/Downloads/12.%20PA,%20RI,%20SC,%20SD,%20TN/SD_Todd_School%20Reopening%20Pandemic%20Plan_2021-2022.pdf" TargetMode="External"/><Relationship Id="rId319" Type="http://schemas.openxmlformats.org/officeDocument/2006/relationships/hyperlink" Target="file:///Users/53643/Downloads/Downloads/9.%20NC,%20ND,%20NE,%20NH,%20NJ/NE_South%20Sioux%20City_Safety%20Plan%20for%20Reopening_20210720.pdf" TargetMode="External"/><Relationship Id="rId526" Type="http://schemas.openxmlformats.org/officeDocument/2006/relationships/hyperlink" Target="file:///Users/53643/Downloads/Downloads/11.%20OH,%20OK,%20OR/OK_Stringtown%207_Safe%20Return%20to%20School%20Plan_2021-2022.pdf" TargetMode="External"/><Relationship Id="rId1156" Type="http://schemas.openxmlformats.org/officeDocument/2006/relationships/hyperlink" Target="file:///Users/53643/Downloads/Downloads/7.%20MA,%20MD,%20ME,%20MI/MA_Quincy_COVID%20Website_not%20dated.pdf" TargetMode="External"/><Relationship Id="rId733" Type="http://schemas.openxmlformats.org/officeDocument/2006/relationships/hyperlink" Target="file:///Users/53643/Downloads/Downloads/13.%20TX/TX_Winona_Return%20to%20In-Person_20210816.pdf" TargetMode="External"/><Relationship Id="rId940" Type="http://schemas.openxmlformats.org/officeDocument/2006/relationships/hyperlink" Target="file:///Users/53643/Downloads/Downloads/1.%20AK,%20AL,%20AR,%20AZ/AL_Marion_Back%20to%20School%20Guidance_2021-2022.pdf" TargetMode="External"/><Relationship Id="rId1016" Type="http://schemas.openxmlformats.org/officeDocument/2006/relationships/hyperlink" Target="file:///Users/53643/Downloads/Downloads/10.%20NM,%20NV,%20NY/NY_Perry%20Central_Supt%20Protocol%20Letter_20210905.pdf" TargetMode="External"/><Relationship Id="rId165" Type="http://schemas.openxmlformats.org/officeDocument/2006/relationships/hyperlink" Target="file:///Users/53643/Downloads/Downloads/8.%20MN,%20MO,%20MS,%20MT/MO_Festus%20R-VI_Final%20Return%20to%20School%20Plan_20210811.pdf" TargetMode="External"/><Relationship Id="rId372" Type="http://schemas.openxmlformats.org/officeDocument/2006/relationships/hyperlink" Target="file:///Users/53643/Downloads/Downloads/2.%20CA/CA_Orange_Transition%20to%20Phase%203%20Reopening%20Plan_20210728.pdf" TargetMode="External"/><Relationship Id="rId677" Type="http://schemas.openxmlformats.org/officeDocument/2006/relationships/hyperlink" Target="file:///Users/53643/Downloads/Downloads/8.%20MN,%20MO,%20MS,%20MT/MS_Claiborne_Return%20to%20School_2021-2022.pdf" TargetMode="External"/><Relationship Id="rId800" Type="http://schemas.openxmlformats.org/officeDocument/2006/relationships/hyperlink" Target="file:///Users/53643/Downloads/Downloads/1.%20AK,%20AL,%20AR,%20AZ/AZ_Maricopa%20509_Return%20to%20In-Person_20211104.pdf" TargetMode="External"/><Relationship Id="rId232" Type="http://schemas.openxmlformats.org/officeDocument/2006/relationships/hyperlink" Target="file:///Users/53643/Downloads/Downloads/13.%20TX/TX_Angleton_Student%20COVID%2019%20Protocols_20220107.pdf" TargetMode="External"/><Relationship Id="rId884" Type="http://schemas.openxmlformats.org/officeDocument/2006/relationships/hyperlink" Target="file:///Users/53643/Downloads/Downloads/7.%20MA,%20MD,%20ME,%20MI/MI_Ecorse_Protocol%20Reminder%20Letter_20211201.pdf" TargetMode="External"/><Relationship Id="rId27" Type="http://schemas.openxmlformats.org/officeDocument/2006/relationships/hyperlink" Target="file:///Users/53643/Downloads/Downloads/2.%20CA/CA_Live%20Oak_Covid-19%20Safety%20Plan_20210801.pdf" TargetMode="External"/><Relationship Id="rId537" Type="http://schemas.openxmlformats.org/officeDocument/2006/relationships/hyperlink" Target="file:///Users/53643/Downloads/Downloads/12.%20PA,%20RI,%20SC,%20SD,%20TN/PA_Boyertown_ESSER%20Safety%20Plan_20220208.pdf" TargetMode="External"/><Relationship Id="rId744" Type="http://schemas.openxmlformats.org/officeDocument/2006/relationships/hyperlink" Target="file:///Users/53643/Downloads/Downloads/3.%20CO,%20CT,%20DC,%20DE/CO_Weld%20Re-7%20Platte%20Valley_State%20Dept%20Health%20Guidance_not%20dated.pdf" TargetMode="External"/><Relationship Id="rId951" Type="http://schemas.openxmlformats.org/officeDocument/2006/relationships/hyperlink" Target="file:///Users/53643/Downloads/Downloads/6.%20KS,%20KY,%20LA/KY_Harlan_Safe%20Return%20to%20In-Person_20220302.pdf" TargetMode="External"/><Relationship Id="rId1167" Type="http://schemas.openxmlformats.org/officeDocument/2006/relationships/hyperlink" Target="file:///Users/53643/Downloads/Downloads/10.%20NM,%20NV,%20NY/NY_Bronx%20Charter%20School%20For%20Excellence_Mask%20Letter_20220513.pdf" TargetMode="External"/><Relationship Id="rId80" Type="http://schemas.openxmlformats.org/officeDocument/2006/relationships/hyperlink" Target="file:///Users/53643/Downloads/Downloads/5.%20HI,%20IA,%20ID,%20IL,%20IN/IA_North%20Iowa_Reopening%20Plan_202107.pdf" TargetMode="External"/><Relationship Id="rId176" Type="http://schemas.openxmlformats.org/officeDocument/2006/relationships/hyperlink" Target="file:///Users/53643/Downloads/Downloads/8.%20MN,%20MO,%20MS,%20MT/MS_Greenwood%20Leflore_District%20Reopening%20Plan_2021-2022.pdf" TargetMode="External"/><Relationship Id="rId383" Type="http://schemas.openxmlformats.org/officeDocument/2006/relationships/hyperlink" Target="file:///Users/53643/Downloads/Downloads/5.%20HI,%20IA,%20ID,%20IL,%20IN/IL_River%20Bend_Safe%20Return%20Plan_20210811.pdf" TargetMode="External"/><Relationship Id="rId590" Type="http://schemas.openxmlformats.org/officeDocument/2006/relationships/hyperlink" Target="file:///Users/53643/Downloads/Downloads/13.%20TX/TX_Alvin_COVID%20website%20Health%20Plan_20220215.pdf" TargetMode="External"/><Relationship Id="rId604" Type="http://schemas.openxmlformats.org/officeDocument/2006/relationships/hyperlink" Target="file:///Users/53643/Downloads/Downloads/14.%20UT,%20VA,%20VT/VA_Tazewell_ESSER%20Plan_2021-2022%20&amp;%20Parent%20Letter_20210813.pdf" TargetMode="External"/><Relationship Id="rId811" Type="http://schemas.openxmlformats.org/officeDocument/2006/relationships/hyperlink" Target="file:///Users/53643/Downloads/Downloads/2.%20CA/CA_Roseland_Safety%20Handbook_2021-2022.pdf" TargetMode="External"/><Relationship Id="rId1027" Type="http://schemas.openxmlformats.org/officeDocument/2006/relationships/hyperlink" Target="file:///Users/53643/Downloads/Downloads/10.%20NM,%20NV,%20NY/NY_Warrensburg%20Central_Response%20Plan_2021-2022.pdf" TargetMode="External"/><Relationship Id="rId243" Type="http://schemas.openxmlformats.org/officeDocument/2006/relationships/hyperlink" Target="file:///Users/53643/Downloads/Downloads/13.%20TX/TX_Ganado_Public%20Health%20Guidance_20220110.pdf" TargetMode="External"/><Relationship Id="rId450" Type="http://schemas.openxmlformats.org/officeDocument/2006/relationships/hyperlink" Target="file:///Users/53643/Downloads/Downloads/5.%20HI,%20IA,%20ID,%20IL,%20IN/IA_Des%20Moines_COVID-19%20Guidance%20Blog_not%20dated.pdf" TargetMode="External"/><Relationship Id="rId688" Type="http://schemas.openxmlformats.org/officeDocument/2006/relationships/hyperlink" Target="file:///Users/53643/Downloads/Downloads/8.%20MN,%20MO,%20MS,%20MT/MT_Hot%20Springs%2014-J_COVID-19%20Guidance_20220222.pdf" TargetMode="External"/><Relationship Id="rId895" Type="http://schemas.openxmlformats.org/officeDocument/2006/relationships/hyperlink" Target="file:///Users/53643/Downloads/Downloads/7.%20MA,%20MD,%20ME,%20MI/MI_Manistique_Update%20RE%20Test%20to%20Stay%20Memo_20220321.pdf" TargetMode="External"/><Relationship Id="rId909" Type="http://schemas.openxmlformats.org/officeDocument/2006/relationships/hyperlink" Target="file:///Users/53643/Downloads/Downloads/10.%20NM,%20NV,%20NY/NM_Dexter_Re-Entry%20Plan_20210608.pdf" TargetMode="External"/><Relationship Id="rId1080" Type="http://schemas.openxmlformats.org/officeDocument/2006/relationships/hyperlink" Target="file:///Users/53643/Downloads/Downloads/14.%20UT,%20VA,%20VT/VA_Henrico_Health%20Screening%20&amp;%20Exposure%20Flowchart_20220121.pdf" TargetMode="External"/><Relationship Id="rId38" Type="http://schemas.openxmlformats.org/officeDocument/2006/relationships/hyperlink" Target="file:///Users/53643/Downloads/Downloads/2.%20CA/CA_Sequoia_Fall%20Opening%20School%20Plan_2021-2022.pdf" TargetMode="External"/><Relationship Id="rId103" Type="http://schemas.openxmlformats.org/officeDocument/2006/relationships/hyperlink" Target="file:///Users/53643/Downloads/Downloads/5.%20HI,%20IA,%20ID,%20IL,%20IN/IN_Warren%20Township_2021-2022.pdf" TargetMode="External"/><Relationship Id="rId310" Type="http://schemas.openxmlformats.org/officeDocument/2006/relationships/hyperlink" Target="file:///Users/53643/Downloads/Downloads/9.%20NC,%20ND,%20NE,%20NH,%20NJ/ND_Newburg%20United_Safe%20Return%20to%20In-Person%20Instruction%20Plan_20210814.pdf" TargetMode="External"/><Relationship Id="rId548" Type="http://schemas.openxmlformats.org/officeDocument/2006/relationships/hyperlink" Target="file:///Users/53643/Downloads/Downloads/12.%20PA,%20RI,%20SC,%20SD,%20TN/PA_North%20Hills_ESSER%20Safety%20Plan_20210817.pdf" TargetMode="External"/><Relationship Id="rId755" Type="http://schemas.openxmlformats.org/officeDocument/2006/relationships/hyperlink" Target="file:///Users/53643/Downloads/Downloads/4.%20FL,%20GA/FL_Osceola_Symptomatic%20Decision%20Tree_20220104.pdf" TargetMode="External"/><Relationship Id="rId962" Type="http://schemas.openxmlformats.org/officeDocument/2006/relationships/hyperlink" Target="file:///Users/53643/Downloads/Downloads/9.%20NC,%20ND,%20NE,%20NH,%20NJ/NC_Winston-Salem%20Forsyth_COVID%20Updates%20PPT_20220221.pdf" TargetMode="External"/><Relationship Id="rId1178" Type="http://schemas.openxmlformats.org/officeDocument/2006/relationships/hyperlink" Target="file:///Users/53643/Downloads/Downloads/15.%20WA,%20WI,%20WV,%20WY/WI_Kenosha%201_Better%20Together_20210830.pdf" TargetMode="External"/><Relationship Id="rId91" Type="http://schemas.openxmlformats.org/officeDocument/2006/relationships/hyperlink" Target="file:///Users/53643/Downloads/Downloads/5.%20HI,%20IA,%20ID,%20IL,%20IN/IL_Earlville_COVID-19%20Return%20to%20School%20Plan_2021-2022.pdf" TargetMode="External"/><Relationship Id="rId187" Type="http://schemas.openxmlformats.org/officeDocument/2006/relationships/hyperlink" Target="file:///Users/53643/Downloads/Downloads/10.%20NM,%20NV,%20NY/NY_East%20Irondequoit_School%20Reopening%20Plan_20210412.pdf" TargetMode="External"/><Relationship Id="rId394" Type="http://schemas.openxmlformats.org/officeDocument/2006/relationships/hyperlink" Target="file:///Users/53643/Downloads/Downloads/11.%20OH,%20OK,%20OR/OH_Ayersville_Restart%20Plan_2021-2022.pdf" TargetMode="External"/><Relationship Id="rId408" Type="http://schemas.openxmlformats.org/officeDocument/2006/relationships/hyperlink" Target="/../../../:b:/r/sites/CovidSchoolMitigation/Shared%20Documents/General/Reopening%20Plans%20and%20Policies/State%20and%20District%20Reopening%20Plans/3.%202021-22%20Policies/2.%20CA/CA_Patterson_One%20Page%20Updated%20Quarantine%20Protocols_20220412.pdf?csf=1&amp;web=1&amp;e=C2rtDf" TargetMode="External"/><Relationship Id="rId615" Type="http://schemas.openxmlformats.org/officeDocument/2006/relationships/hyperlink" Target="file:///Users/53643/Downloads/Downloads/5.%20HI,%20IA,%20ID,%20IL,%20IN/IL_Diamond%20Lake%2076_Health%20and%20Safety%20Plan_2021-2022.pdf" TargetMode="External"/><Relationship Id="rId822" Type="http://schemas.openxmlformats.org/officeDocument/2006/relationships/hyperlink" Target="file:///Users/53643/Downloads/Downloads/2.%20CA/CA_South%20San%20Francisco_Reopening%20SSFUSD_202108.pdf" TargetMode="External"/><Relationship Id="rId1038" Type="http://schemas.openxmlformats.org/officeDocument/2006/relationships/hyperlink" Target="file:///Users/53643/Downloads/Downloads/11.%20OH,%20OK,%20OR/OR_David%20Douglas%2040_Return%20to%20School_20210902.pdf" TargetMode="External"/><Relationship Id="rId254" Type="http://schemas.openxmlformats.org/officeDocument/2006/relationships/hyperlink" Target="file:///Users/53643/Downloads/Downloads/13.%20TX/TX_New%20Home_Safe%20Return%20to%20In-Person_20210712.pdf" TargetMode="External"/><Relationship Id="rId699" Type="http://schemas.openxmlformats.org/officeDocument/2006/relationships/hyperlink" Target="file:///Users/53643/Downloads/Downloads/13.%20TX/TX_Decatur_Entry%20Plan_20210825.pdf" TargetMode="External"/><Relationship Id="rId1091" Type="http://schemas.openxmlformats.org/officeDocument/2006/relationships/hyperlink" Target="/../../../:b:/r/sites/CovidSchoolMitigation/Shared%20Documents/General/Reopening%20Plans%20and%20Policies/State%20and%20District%20Reopening%20Plans/3.%202021-22%20Policies/12.%20PA,%20RI,%20SC,%20SD,%20TN/PA_Palmyra_ESSER%20Safety%20Plan_20220310%20&amp;%20Mask%20Letter%2020210902.pdf?csf=1&amp;web=1&amp;e=6r1qvn" TargetMode="External"/><Relationship Id="rId1105" Type="http://schemas.openxmlformats.org/officeDocument/2006/relationships/hyperlink" Target="file:///Users/53643/Downloads/Downloads/1.%20AK,%20AL,%20AR,%20AZ/AZ_Arete%20Prep%20School_Mitigation%20Plan_20220110.pdf" TargetMode="External"/><Relationship Id="rId49" Type="http://schemas.openxmlformats.org/officeDocument/2006/relationships/hyperlink" Target="file:///Users/53643/Downloads/Downloads/3.%20CO,%20CT,%20DC,%20DE/CO_Douglas_Looking%20Forward%20Plan__2021-2022.pdf" TargetMode="External"/><Relationship Id="rId114" Type="http://schemas.openxmlformats.org/officeDocument/2006/relationships/hyperlink" Target="file:///Users/53643/Downloads/Downloads/6.%20KS,%20KY,%20LA/KY_Danville_COVID-19%20Operations%20Plan_20210913.pdf" TargetMode="External"/><Relationship Id="rId461" Type="http://schemas.openxmlformats.org/officeDocument/2006/relationships/hyperlink" Target="file:///Users/53643/Downloads/Downloads/5.%20HI,%20IA,%20ID,%20IL,%20IN/IL_Argenta%20Oreana%201_Updated%20Return%20to%20Learn%20Plan_20220214.pdf" TargetMode="External"/><Relationship Id="rId559" Type="http://schemas.openxmlformats.org/officeDocument/2006/relationships/hyperlink" Target="file:///Users/53643/Downloads/Downloads/12.%20PA,%20RI,%20SC,%20SD,%20TN/RI_Lincoln_Outbreak%20Response%20Protocols%20PPT_20211012.pdf" TargetMode="External"/><Relationship Id="rId766" Type="http://schemas.openxmlformats.org/officeDocument/2006/relationships/hyperlink" Target="file:///Users/53643/Downloads/Downloads/4.%20FL,%20GA/GA_Greene_Safety%20Measures%20Website_not%20dated.pdf" TargetMode="External"/><Relationship Id="rId198" Type="http://schemas.openxmlformats.org/officeDocument/2006/relationships/hyperlink" Target="file:///Users/53643/Downloads/Downloads/11.%20OH,%20OK,%20OR/OH_Chardon_Plan%20Elements_202105.pdf" TargetMode="External"/><Relationship Id="rId321" Type="http://schemas.openxmlformats.org/officeDocument/2006/relationships/hyperlink" Target="file:///Users/53643/Downloads/Downloads/9.%20NC,%20ND,%20NE,%20NH,%20NJ/NH_Pinkerton%20Academy_2021-2022%20Schoolyear%20Reopening_20210828.pdf" TargetMode="External"/><Relationship Id="rId419" Type="http://schemas.openxmlformats.org/officeDocument/2006/relationships/hyperlink" Target="file:///Users/53643/Downloads/Downloads/1.%20AK,%20AL,%20AR,%20AZ/AL_Randolph_Reopening%20Plan_202106.pdf" TargetMode="External"/><Relationship Id="rId626" Type="http://schemas.openxmlformats.org/officeDocument/2006/relationships/hyperlink" Target="file:///Users/53643/Downloads/Downloads/5.%20HI,%20IA,%20ID,%20IL,%20IN/IN_South%20Bend_COVID-19%20Update%20PPT_not%20dated.pdf" TargetMode="External"/><Relationship Id="rId973" Type="http://schemas.openxmlformats.org/officeDocument/2006/relationships/hyperlink" Target="file:///Users/53643/Downloads/Downloads/9.%20NC,%20ND,%20NE,%20NH,%20NJ/NJ_Carteret_Return%20to%20In-Person_20210611.pdf" TargetMode="External"/><Relationship Id="rId1049" Type="http://schemas.openxmlformats.org/officeDocument/2006/relationships/hyperlink" Target="file:///Users/53643/Downloads/Downloads/15.%20WA,%20WI,%20WV,%20WY/WA_Bellingham%20501_State%20Dept%20of%20Health%20Guidance_20220312.pdf" TargetMode="External"/><Relationship Id="rId833" Type="http://schemas.openxmlformats.org/officeDocument/2006/relationships/hyperlink" Target="file:///Users/53643/Downloads/Downloads/5.%20HI,%20IA,%20ID,%20IL,%20IN/IL_Flanagan-Cornell%2074_Guidelines%20and%20Information__20220206.pdf" TargetMode="External"/><Relationship Id="rId1116" Type="http://schemas.openxmlformats.org/officeDocument/2006/relationships/hyperlink" Target="file:///Users/53643/Downloads/Downloads/2.%20CA/CA_Long%20Beach_Family%20Guide%20to%20School%20Opening_202108.pdf" TargetMode="External"/><Relationship Id="rId265" Type="http://schemas.openxmlformats.org/officeDocument/2006/relationships/hyperlink" Target="file:///Users/53643/Downloads/Downloads/13.%20TX/TX_United_Back%20to%20School%20Safety%20Protocols_20210813.pdf" TargetMode="External"/><Relationship Id="rId472" Type="http://schemas.openxmlformats.org/officeDocument/2006/relationships/hyperlink" Target="file:///Users/53643/Downloads/Downloads/8.%20MN,%20MO,%20MS,%20MT/MN_Badger%20676_Safe%20In-Person%20Learning%202021-2022.pdf" TargetMode="External"/><Relationship Id="rId900" Type="http://schemas.openxmlformats.org/officeDocument/2006/relationships/hyperlink" Target="file:///Users/53643/Downloads/Downloads/7.%20MA,%20MD,%20ME,%20MI/MI_St%20Louis_Updates%20to%20Policies_20220301.pdf" TargetMode="External"/><Relationship Id="rId125" Type="http://schemas.openxmlformats.org/officeDocument/2006/relationships/hyperlink" Target="file:///Users/53643/Downloads/Downloads/7.%20MA,%20MD,%20ME,%20MI/MD_Calvert_Reopening%20Plan_20210922.pdf" TargetMode="External"/><Relationship Id="rId332" Type="http://schemas.openxmlformats.org/officeDocument/2006/relationships/hyperlink" Target="/../../../:b:/r/sites/CovidSchoolMitigation/Shared%20Documents/General/Reopening%20Plans%20and%20Policies/State%20and%20District%20Reopening%20Plans/3.%202021-22%20Policies/1.%20AK,%20AL,%20AR,%20AZ/AR_Ft%20Smith_Guidance%20for%20Schools_20210810%20&amp;%20Safe%20Return_20220214.pdf?csf=1&amp;web=1&amp;e=cqKYt3" TargetMode="External"/><Relationship Id="rId777" Type="http://schemas.openxmlformats.org/officeDocument/2006/relationships/hyperlink" Target="file:///Users/53643/Downloads/Downloads/14.%20UT,%20VA,%20VT/UT_Davis_Stay%20Healthy%20Together_202108.pdf" TargetMode="External"/><Relationship Id="rId984" Type="http://schemas.openxmlformats.org/officeDocument/2006/relationships/hyperlink" Target="file:///Users/53643/Downloads/Downloads/9.%20NC,%20ND,%20NE,%20NH,%20NJ/NJ_Manalapan-Englishtown_Return%20to%20In-Person_20220503.pdf" TargetMode="External"/><Relationship Id="rId637" Type="http://schemas.openxmlformats.org/officeDocument/2006/relationships/hyperlink" Target="file:///Users/53643/Downloads/Downloads/6.%20KS,%20KY,%20LA/KY_Madison_Return%20to%20School%20Website_2021-2022.pdf" TargetMode="External"/><Relationship Id="rId844" Type="http://schemas.openxmlformats.org/officeDocument/2006/relationships/hyperlink" Target="file:///Users/53643/Downloads/Downloads/5.%20HI,%20IA,%20ID,%20IL,%20IN/IL_Pleasant%20Plains%208_Continued%20Services%20and%20FAQ_2021-2022.pdf" TargetMode="External"/><Relationship Id="rId276" Type="http://schemas.openxmlformats.org/officeDocument/2006/relationships/hyperlink" Target="file:///Users/53643/Downloads/Downloads/14.%20UT,%20VA,%20VT/UT_Washington_Supt%20Letters_202108.pdf" TargetMode="External"/><Relationship Id="rId483" Type="http://schemas.openxmlformats.org/officeDocument/2006/relationships/hyperlink" Target="file:///Users/53643/Downloads/Downloads/11.%20OH,%20OK,%20OR/OH_Akron_ESSER%20Safe%20Return%20to%20School_20210820.pdf" TargetMode="External"/><Relationship Id="rId690" Type="http://schemas.openxmlformats.org/officeDocument/2006/relationships/hyperlink" Target="file:///Users/53643/Downloads/Downloads/9.%20NC,%20ND,%20NE,%20NH,%20NJ/NH_SAU%201_Reopening%20and%20Recovery_2021-2022.pdf" TargetMode="External"/><Relationship Id="rId704" Type="http://schemas.openxmlformats.org/officeDocument/2006/relationships/hyperlink" Target="file:///Users/53643/Downloads/Downloads/13.%20TX/TX_Gold-Burg_Safe%20Return%20Plan_20210722.pdf" TargetMode="External"/><Relationship Id="rId911" Type="http://schemas.openxmlformats.org/officeDocument/2006/relationships/hyperlink" Target="file:///Users/53643/Downloads/Downloads/10.%20NM,%20NV,%20NY/NM_Grants-Cibola_Enhanced%20Response%20Protocols_20220316.pdf" TargetMode="External"/><Relationship Id="rId1127" Type="http://schemas.openxmlformats.org/officeDocument/2006/relationships/hyperlink" Target="file:///Users/53643/Downloads/Downloads/3.%20CO,%20CT,%20DC,%20DE/CO_Thompson%20R2-J_Symptom%20Stay%20Home%20Guidance_not%20dated.pdf" TargetMode="External"/><Relationship Id="rId40" Type="http://schemas.openxmlformats.org/officeDocument/2006/relationships/hyperlink" Target="file:///Users/53643/Downloads/Downloads/2.%20CA/CA_South%20Pasadena_Containment,%20Response,%20and%20Control%20Plan_2021-2022.pdf" TargetMode="External"/><Relationship Id="rId136" Type="http://schemas.openxmlformats.org/officeDocument/2006/relationships/hyperlink" Target="file:///Users/53643/Downloads/Downloads/6.%20KS,%20KY,%20LA/LA_Zachary_Parent%20Letters%20&amp;%20FAQ_2021-2022.pdf" TargetMode="External"/><Relationship Id="rId343" Type="http://schemas.openxmlformats.org/officeDocument/2006/relationships/hyperlink" Target="file:///Users/53643/Downloads/Downloads/1.%20AK,%20AL,%20AR,%20AZ/AZ_T'iis%20Nazbas%20Community%20School_Reopening%20Plan_20210817.pdf" TargetMode="External"/><Relationship Id="rId550" Type="http://schemas.openxmlformats.org/officeDocument/2006/relationships/hyperlink" Target="file:///Users/53643/Downloads/Downloads/12.%20PA,%20RI,%20SC,%20SD,%20TN/PA_Penns%20Valley_ESSER%20Safety%20Plan_20220119.pdf" TargetMode="External"/><Relationship Id="rId788" Type="http://schemas.openxmlformats.org/officeDocument/2006/relationships/hyperlink" Target="file:///Users/53643/Downloads/Downloads/14.%20UT,%20VA,%20VT/VA_Manassas%20City_Return%20to%20In-Person_20220301.pdf" TargetMode="External"/><Relationship Id="rId995" Type="http://schemas.openxmlformats.org/officeDocument/2006/relationships/hyperlink" Target="file:///Users/53643/Downloads/Downloads/9.%20NC,%20ND,%20NE,%20NH,%20NJ/NJ_Vineland_State%20Dept%20of%20Health%20Recommendations_20220222.pdf" TargetMode="External"/><Relationship Id="rId1180" Type="http://schemas.openxmlformats.org/officeDocument/2006/relationships/hyperlink" Target="file:///Users/53643/Downloads/Downloads/9.%20NC,%20ND,%20NE,%20NH,%20NJ/NC_Cherokee_Safe%20Return%20to%20School_not%20dated.pdf" TargetMode="External"/><Relationship Id="rId203" Type="http://schemas.openxmlformats.org/officeDocument/2006/relationships/hyperlink" Target="file:///Users/53643/Downloads/Downloads/11.%20OH,%20OK,%20OR/OH_Toledo_Fall%20Start-Up%20Plan%20&amp;%20One%20Sheet%20Summary_2021-2022.pdf" TargetMode="External"/><Relationship Id="rId648" Type="http://schemas.openxmlformats.org/officeDocument/2006/relationships/hyperlink" Target="file:///Users/53643/Downloads/Downloads/7.%20MA,%20MD,%20ME,%20MI/MD_Prince%20Georges_Safe%20Return%20to%20In-Person_202203.pdf" TargetMode="External"/><Relationship Id="rId855" Type="http://schemas.openxmlformats.org/officeDocument/2006/relationships/hyperlink" Target="file:///Users/53643/Downloads/Downloads/6.%20KS,%20KY,%20LA/LA_Dr%20MLK%20Charter_Return%20to%20School_2021-2022.pdf" TargetMode="External"/><Relationship Id="rId1040" Type="http://schemas.openxmlformats.org/officeDocument/2006/relationships/hyperlink" Target="file:///Users/53643/Downloads/Downloads/11.%20OH,%20OK,%20OR/OR_Klamath%20600_ESSER%20Return%20to%20In-Person_20220202.pdf" TargetMode="External"/><Relationship Id="rId287" Type="http://schemas.openxmlformats.org/officeDocument/2006/relationships/hyperlink" Target="file:///Users/53643/Downloads/Downloads/15.%20WA,%20WI,%20WV,%20WY/WA_Ocosta%20172_COVID-19%20Safety%20Protocol_2021-2022.pdf" TargetMode="External"/><Relationship Id="rId410" Type="http://schemas.openxmlformats.org/officeDocument/2006/relationships/hyperlink" Target="file:///Users/53643/Downloads/Downloads/1.%20AK,%20AL,%20AR,%20AZ/AK_Matanuska-Susitna%20Borough_Mitigation%20Plan_20220207.pdf" TargetMode="External"/><Relationship Id="rId494" Type="http://schemas.openxmlformats.org/officeDocument/2006/relationships/hyperlink" Target="file:///Users/53643/Downloads/Downloads/11.%20OH,%20OK,%20OR/OH_Logan_Safety%20Protocols_2021-2022.pdf" TargetMode="External"/><Relationship Id="rId508" Type="http://schemas.openxmlformats.org/officeDocument/2006/relationships/hyperlink" Target="file:///Users/53643/Downloads/Downloads/11.%20OH,%20OK,%20OR/OH_Southern%20Local_ESSER%20Safe%20Return_not%20dated.pdf" TargetMode="External"/><Relationship Id="rId715" Type="http://schemas.openxmlformats.org/officeDocument/2006/relationships/hyperlink" Target="file:///Users/53643/Downloads/Downloads/13.%20TX/TX_Los%20Fresnos_Return%20to%20In-Person_20220214.pdf" TargetMode="External"/><Relationship Id="rId922" Type="http://schemas.openxmlformats.org/officeDocument/2006/relationships/hyperlink" Target="file:///Users/53643/Downloads/Downloads/15.%20WA,%20WI,%20WV,%20WY/WI_Highland_Protocol%20Update%20Letter_2021-2022.pdf" TargetMode="External"/><Relationship Id="rId1138" Type="http://schemas.openxmlformats.org/officeDocument/2006/relationships/hyperlink" Target="file:///Users/53643/Downloads/Downloads/5.%20HI,%20IA,%20ID,%20IL,%20IN/IL_Massac%201_Return%20to%20Normal%20School%20Plan_20220723.pdf" TargetMode="External"/><Relationship Id="rId147" Type="http://schemas.openxmlformats.org/officeDocument/2006/relationships/hyperlink" Target="file:///Users/53643/Downloads/Downloads/7.%20MA,%20MD,%20ME,%20MI/MI_Ontonagon_Back-to-school%20Protocols%20and%20Guidance_2021-2022.pdf" TargetMode="External"/><Relationship Id="rId354" Type="http://schemas.openxmlformats.org/officeDocument/2006/relationships/hyperlink" Target="file:///Users/53643/Downloads/Downloads/2.%20CA/CA_Fountain%20Valley_Covid-19%20Safety%20Plan_20220311.pdf" TargetMode="External"/><Relationship Id="rId799" Type="http://schemas.openxmlformats.org/officeDocument/2006/relationships/hyperlink" Target="file:///Users/53643/Downloads/Downloads/1.%20AK,%20AL,%20AR,%20AZ/AZ_Marana%206_Health%20Mitigation%20Plan_not%20dated.pdf" TargetMode="External"/><Relationship Id="rId51" Type="http://schemas.openxmlformats.org/officeDocument/2006/relationships/hyperlink" Target="file:///Users/53643/Downloads/Downloads/3.%20CO,%20CT,%20DC,%20DE/CO_Lake%20George%20Charter%20School_Back%20to%20School%20Plan_2021-2022.pdf" TargetMode="External"/><Relationship Id="rId561" Type="http://schemas.openxmlformats.org/officeDocument/2006/relationships/hyperlink" Target="file:///Users/53643/Downloads/Downloads/12.%20PA,%20RI,%20SC,%20SD,%20TN/RI_Providence_Health%20and%20Safety%20Guidance_2021-2022.pdf" TargetMode="External"/><Relationship Id="rId659" Type="http://schemas.openxmlformats.org/officeDocument/2006/relationships/hyperlink" Target="file:///Users/53643/Downloads/Downloads/8.%20MN,%20MO,%20MS,%20MT/MO_Community%20R6_Return%20to%20In-Person_20211020.pdf" TargetMode="External"/><Relationship Id="rId866" Type="http://schemas.openxmlformats.org/officeDocument/2006/relationships/hyperlink" Target="file:///Users/53643/Downloads/Downloads/7.%20MA,%20MD,%20ME,%20MI/MA_Holliston_Back%20to%20School%20Health%20Plan_20210827.pdf" TargetMode="External"/><Relationship Id="rId214" Type="http://schemas.openxmlformats.org/officeDocument/2006/relationships/hyperlink" Target="file:///Users/53643/Downloads/Downloads/12.%20PA,%20RI,%20SC,%20SD,%20TN/PA_Cranberry_ESSER%20Health%20and%20Safety%20Summary_20210726.pdf" TargetMode="External"/><Relationship Id="rId298" Type="http://schemas.openxmlformats.org/officeDocument/2006/relationships/hyperlink" Target="file:///Users/53643/Downloads/Downloads/15.%20WA,%20WI,%20WV,%20WY/WI_Portage_Return%20to%20Learn%20PPT_2021-2022.pdf" TargetMode="External"/><Relationship Id="rId421" Type="http://schemas.openxmlformats.org/officeDocument/2006/relationships/hyperlink" Target="file:///Users/53643/Downloads/Downloads/1.%20AK,%20AL,%20AR,%20AZ/AR_Conway_COVID-19%20Web%20Page_not%20dated.pdf" TargetMode="External"/><Relationship Id="rId519" Type="http://schemas.openxmlformats.org/officeDocument/2006/relationships/hyperlink" Target="file:///Users/53643/Downloads/Downloads/11.%20OH,%20OK,%20OR/OK_Hanna%2064_Safe%20Return%20Letter_2021-2022.pdf" TargetMode="External"/><Relationship Id="rId1051" Type="http://schemas.openxmlformats.org/officeDocument/2006/relationships/hyperlink" Target="file:///Users/53643/Downloads/Downloads/15.%20WA,%20WI,%20WV,%20WY/WA_Central%20Kitsap%20401_COVID-19%20Guide%20PPT_20220312.pdf" TargetMode="External"/><Relationship Id="rId1149" Type="http://schemas.openxmlformats.org/officeDocument/2006/relationships/hyperlink" Target="file:///Users/53643/Downloads/Downloads/6.%20KS,%20KY,%20LA/LA_St%20John%20the%20Baptist_FAQs%20for%20Parents_not%20dated.pdf" TargetMode="External"/><Relationship Id="rId158" Type="http://schemas.openxmlformats.org/officeDocument/2006/relationships/hyperlink" Target="file:///Users/53643/Downloads/Downloads/8.%20MN,%20MO,%20MS,%20MT/MN_Spring%20Lake%20Park_COVID-19_2021-2022.pdf" TargetMode="External"/><Relationship Id="rId726" Type="http://schemas.openxmlformats.org/officeDocument/2006/relationships/hyperlink" Target="file:///Users/53643/Downloads/Downloads/13.%20TX/TX_San%20Antonio_COVID-19%20Website_202203.pdf" TargetMode="External"/><Relationship Id="rId933" Type="http://schemas.openxmlformats.org/officeDocument/2006/relationships/hyperlink" Target="file:///Users/53643/Downloads/Downloads/15.%20WA,%20WI,%20WV,%20WY/WI_Webster_Continuity%20of%20Services%20Plan_20210817.pdf" TargetMode="External"/><Relationship Id="rId1009" Type="http://schemas.openxmlformats.org/officeDocument/2006/relationships/hyperlink" Target="file:///Users/53643/Downloads/Downloads/10.%20NM,%20NV,%20NY/NY_Lakeland%20Central_Safety%20Protocols_20220310.pdf" TargetMode="External"/><Relationship Id="rId62" Type="http://schemas.openxmlformats.org/officeDocument/2006/relationships/hyperlink" Target="file:///Users/53643/Downloads/Downloads/3.%20CO,%20CT,%20DC,%20DE/DE_Campus%20Community%20School_Safe%20Return%20to%20School%20Plan_20210805.pdf" TargetMode="External"/><Relationship Id="rId365" Type="http://schemas.openxmlformats.org/officeDocument/2006/relationships/hyperlink" Target="file:///Users/53643/Downloads/Downloads/2.%20CA/CA_Magnolia_COVID-19%20Safety%20Plan_20210916.pdf" TargetMode="External"/><Relationship Id="rId572" Type="http://schemas.openxmlformats.org/officeDocument/2006/relationships/hyperlink" Target="file:///Users/53643/Downloads/Downloads/12.%20PA,%20RI,%20SC,%20SD,%20TN/SC_Summit%20Classical%20School_Safe%20Return%20Plan_2021-2022.pdf" TargetMode="External"/><Relationship Id="rId225" Type="http://schemas.openxmlformats.org/officeDocument/2006/relationships/hyperlink" Target="file:///Users/53643/Downloads/Downloads/12.%20PA,%20RI,%20SC,%20SD,%20TN/TN_Jackson_COVID%20Protocols_20210831.pdf" TargetMode="External"/><Relationship Id="rId432" Type="http://schemas.openxmlformats.org/officeDocument/2006/relationships/hyperlink" Target="file:///Users/53643/Downloads/Downloads/1.%20AK,%20AL,%20AR,%20AZ/AR_Woodlawn%206_AR%20State%20Dept%20Ed%20Guidance_20220201.pdf" TargetMode="External"/><Relationship Id="rId877" Type="http://schemas.openxmlformats.org/officeDocument/2006/relationships/hyperlink" Target="file:///Users/53643/Downloads/Downloads/7.%20MA,%20MD,%20ME,%20MI/MI_Birmingham_County%20Health%20Dept%20Guidance_20210818.pdf" TargetMode="External"/><Relationship Id="rId1062" Type="http://schemas.openxmlformats.org/officeDocument/2006/relationships/hyperlink" Target="file:///Users/53643/Downloads/Downloads/15.%20WA,%20WI,%20WV,%20WY/WI_Necedah_District%20Operations_2021-2022.pdf" TargetMode="External"/><Relationship Id="rId737" Type="http://schemas.openxmlformats.org/officeDocument/2006/relationships/hyperlink" Target="file:///Users/53643/Downloads/Downloads/3.%20CO,%20CT,%20DC,%20DE/CO_Colorado%20Springs%2011_Website%20Updates_2021-2022.pdf" TargetMode="External"/><Relationship Id="rId944" Type="http://schemas.openxmlformats.org/officeDocument/2006/relationships/hyperlink" Target="file:///Users/53643/Downloads/Downloads/2.%20CA/CA_San%20Francisco_COVID%20Website_202204.pdf" TargetMode="External"/><Relationship Id="rId73" Type="http://schemas.openxmlformats.org/officeDocument/2006/relationships/hyperlink" Target="file:///Users/53643/Downloads/Downloads/4.%20FL,%20GA/GA_Newton_Plan%20for%20return%20to%20in-person%20instruction_20210605.pdf" TargetMode="External"/><Relationship Id="rId169" Type="http://schemas.openxmlformats.org/officeDocument/2006/relationships/hyperlink" Target="file:///Users/53643/Downloads/Downloads/8.%20MN,%20MO,%20MS,%20MT/MO_Macon%20R-I_Safe%20Return%20to%20In-Person%20Instruction_20211012.pdf" TargetMode="External"/><Relationship Id="rId376" Type="http://schemas.openxmlformats.org/officeDocument/2006/relationships/hyperlink" Target="file:///Users/53643/Downloads/Downloads/2.%20CA/CA_Pleasant%20Ridge_Student%20Staff%20Protocol_20220307.pdf" TargetMode="External"/><Relationship Id="rId583" Type="http://schemas.openxmlformats.org/officeDocument/2006/relationships/hyperlink" Target="file:///Users/53643/Downloads/Downloads/12.%20PA,%20RI,%20SC,%20SD,%20TN/TN_Dyer_School%20Reopening_2021-2022.pdf" TargetMode="External"/><Relationship Id="rId790" Type="http://schemas.openxmlformats.org/officeDocument/2006/relationships/hyperlink" Target="file:///Users/53643/Downloads/Downloads/14.%20UT,%20VA,%20VT/VT_Champlain%20Valley_Mitigation%20Timeline_2021-2022.pdf" TargetMode="External"/><Relationship Id="rId804" Type="http://schemas.openxmlformats.org/officeDocument/2006/relationships/hyperlink" Target="file:///Users/53643/Downloads/Downloads/1.%20AK,%20AL,%20AR,%20AZ/AZ_Prescott%20Valley%20Charter_Return%20to%20In-Person_20210723.pdf" TargetMode="External"/><Relationship Id="rId4" Type="http://schemas.openxmlformats.org/officeDocument/2006/relationships/hyperlink" Target="file:///Users/53643/Downloads/Downloads/1.%20AK,%20AL,%20AR,%20AZ/AK_Anchorage_Return%20to%20School%20Guidelines_2021-2022.pdf" TargetMode="External"/><Relationship Id="rId236" Type="http://schemas.openxmlformats.org/officeDocument/2006/relationships/hyperlink" Target="file:///Users/53643/Downloads/Downloads/13.%20TX/TX_Cedar%20Hill_Blueprint%202.0%20_20210816.pdf" TargetMode="External"/><Relationship Id="rId443" Type="http://schemas.openxmlformats.org/officeDocument/2006/relationships/hyperlink" Target="file:///Users/53643/Downloads/Downloads/3.%20CO,%20CT,%20DC,%20DE/CT_Wallingford_Reopening%20Plan_20210820.pdf" TargetMode="External"/><Relationship Id="rId650" Type="http://schemas.openxmlformats.org/officeDocument/2006/relationships/hyperlink" Target="file:///Users/53643/Downloads/Downloads/7.%20MA,%20MD,%20ME,%20MI/ME_AOS%2091%20MDIRSS_Family%20Handbook_202109.pdf" TargetMode="External"/><Relationship Id="rId888" Type="http://schemas.openxmlformats.org/officeDocument/2006/relationships/hyperlink" Target="file:///Users/53643/Downloads/Downloads/7.%20MA,%20MD,%20ME,%20MI/MI_Hillman_Updated%20Guidance%20Memo_20220118.pdf" TargetMode="External"/><Relationship Id="rId1073" Type="http://schemas.openxmlformats.org/officeDocument/2006/relationships/hyperlink" Target="file:///Users/53643/Downloads/Downloads/7.%20MA,%20MD,%20ME,%20MI/MI_Sault%20Sainte%20Marie_Operating%20Safely%20PPT%20&amp;%20FAQs_not%20dated.pdf" TargetMode="External"/><Relationship Id="rId303" Type="http://schemas.openxmlformats.org/officeDocument/2006/relationships/hyperlink" Target="file:///Users/53643/Downloads/Downloads/9.%20NC,%20ND,%20NE,%20NH,%20NJ/NC_Buncombe_Updated%20COVID-19%20Protocols_2022.pdf" TargetMode="External"/><Relationship Id="rId748" Type="http://schemas.openxmlformats.org/officeDocument/2006/relationships/hyperlink" Target="file:///Users/53643/Downloads/Downloads/4.%20FL,%20GA/FL_Gadsden_Safety%20Protocols_not%20dated.pdf" TargetMode="External"/><Relationship Id="rId955" Type="http://schemas.openxmlformats.org/officeDocument/2006/relationships/hyperlink" Target="file:///Users/53643/Downloads/Downloads/9.%20NC,%20ND,%20NE,%20NH,%20NJ/NC_Granville_Safe%20Return%20Plan_20220301.pdf" TargetMode="External"/><Relationship Id="rId1140" Type="http://schemas.openxmlformats.org/officeDocument/2006/relationships/hyperlink" Target="file:///Users/53643/Downloads/Downloads/5.%20HI,%20IA,%20ID,%20IL,%20IN/IL_Ottawa%20141_Mask%20Letter_20220216.pdf" TargetMode="External"/><Relationship Id="rId84" Type="http://schemas.openxmlformats.org/officeDocument/2006/relationships/hyperlink" Target="file:///Users/53643/Downloads/Downloads/5.%20HI,%20IA,%20ID,%20IL,%20IN/ID_Buhl_Reopening%20Checklist_2021-2022.pdf" TargetMode="External"/><Relationship Id="rId387" Type="http://schemas.openxmlformats.org/officeDocument/2006/relationships/hyperlink" Target="file:///Users/53643/Downloads/Downloads/8.%20MN,%20MO,%20MS,%20MT/MO_Premier%20Charter%20School_Family%20Handbook_20210623.pdf" TargetMode="External"/><Relationship Id="rId510" Type="http://schemas.openxmlformats.org/officeDocument/2006/relationships/hyperlink" Target="file:///Users/53643/Downloads/Downloads/11.%20OH,%20OK,%20OR/OH_West%20Clermont_Stop%20the%20Spread%20Infographic_20210818.pdf" TargetMode="External"/><Relationship Id="rId594" Type="http://schemas.openxmlformats.org/officeDocument/2006/relationships/hyperlink" Target="file:///Users/53643/Downloads/Downloads/13.%20TX/TX_Brazosport_Return%20to%20In-Person_20220110.pdf" TargetMode="External"/><Relationship Id="rId608" Type="http://schemas.openxmlformats.org/officeDocument/2006/relationships/hyperlink" Target="file:///Users/53643/Downloads/Downloads/15.%20WA,%20WI,%20WV,%20WY/WI_Oshkosh_Letter%20and%20Protocols_20210805%20&amp;%20Handbook_20220124.pdf" TargetMode="External"/><Relationship Id="rId815" Type="http://schemas.openxmlformats.org/officeDocument/2006/relationships/hyperlink" Target="file:///Users/53643/Downloads/Downloads/2.%20CA/CA_Salinas_Prevention%20Program_20210728.pdf" TargetMode="External"/><Relationship Id="rId247" Type="http://schemas.openxmlformats.org/officeDocument/2006/relationships/hyperlink" Target="file:///Users/53643/Downloads/Downloads/13.%20TX/TX_Irving_Blueprint%20for%20Return%20to%20School_20210810.pdf" TargetMode="External"/><Relationship Id="rId899" Type="http://schemas.openxmlformats.org/officeDocument/2006/relationships/hyperlink" Target="file:///Users/53643/Downloads/Downloads/7.%20MA,%20MD,%20ME,%20MI/MI_Schoolcraft_COVID%20Website_20210826.pdf" TargetMode="External"/><Relationship Id="rId1000" Type="http://schemas.openxmlformats.org/officeDocument/2006/relationships/hyperlink" Target="file:///Users/53643/Downloads/Downloads/10.%20NM,%20NV,%20NY/NY_Carmel%20Central_Reopening%20Our%20Schools_20210826.pdf" TargetMode="External"/><Relationship Id="rId1084" Type="http://schemas.openxmlformats.org/officeDocument/2006/relationships/hyperlink" Target="file:///Users/53643/Downloads/Downloads/15.%20WA,%20WI,%20WV,%20WY/WI_Florence_Mask%20Letter_20210513%20&amp;%20Quarantine%20Protocols_not%20dated.pdf" TargetMode="External"/><Relationship Id="rId107" Type="http://schemas.openxmlformats.org/officeDocument/2006/relationships/hyperlink" Target="file:///Users/53643/Downloads/Downloads/6.%20KS,%20KY,%20LA/KS_Olathe_COVID-19%20School%20Guidance_2021-2022.pdf" TargetMode="External"/><Relationship Id="rId454" Type="http://schemas.openxmlformats.org/officeDocument/2006/relationships/hyperlink" Target="file:///Users/53643/Downloads/Downloads/5.%20HI,%20IA,%20ID,%20IL,%20IN/IA_Graettinger-Terril_Return%20to%20Learn%20Plan_202108.pdf" TargetMode="External"/><Relationship Id="rId661" Type="http://schemas.openxmlformats.org/officeDocument/2006/relationships/hyperlink" Target="file:///Users/53643/Downloads/Downloads/8.%20MN,%20MO,%20MS,%20MT/MO_Greenville%20R2_Return%20to%20Learn_20211005.pdf" TargetMode="External"/><Relationship Id="rId759" Type="http://schemas.openxmlformats.org/officeDocument/2006/relationships/hyperlink" Target="file:///Users/53643/Downloads/Downloads/4.%20FL,%20GA/GA_Charlton_FAQ%20and%20Daily%20Checklist_2021-2022.pdf" TargetMode="External"/><Relationship Id="rId966" Type="http://schemas.openxmlformats.org/officeDocument/2006/relationships/hyperlink" Target="file:///Users/53643/Downloads/Downloads/9.%20NC,%20ND,%20NE,%20NH,%20NJ/ND_Wahpeton%2037_Smart%20Restart%20Plan_20210615.pdf" TargetMode="External"/><Relationship Id="rId11" Type="http://schemas.openxmlformats.org/officeDocument/2006/relationships/hyperlink" Target="file:///Users/53643/Downloads/Downloads/1.%20AK,%20AL,%20AR,%20AZ/AR_Pulaski_COVID%2019%20Protocols_2021-2022.pdf" TargetMode="External"/><Relationship Id="rId314" Type="http://schemas.openxmlformats.org/officeDocument/2006/relationships/hyperlink" Target="file:///Users/53643/Downloads/Downloads/9.%20NC,%20ND,%20NE,%20NH,%20NJ/NE_Freeman_Safe%20Return%20Plan%2021-22_20210913.pdf" TargetMode="External"/><Relationship Id="rId398" Type="http://schemas.openxmlformats.org/officeDocument/2006/relationships/hyperlink" Target="file:///Users/53643/Downloads/Downloads/11.%20OH,%20OK,%20OR/OH_Dayton_COVID-19%20Guidelines_20210811.pdf" TargetMode="External"/><Relationship Id="rId521" Type="http://schemas.openxmlformats.org/officeDocument/2006/relationships/hyperlink" Target="file:///Users/53643/Downloads/Downloads/11.%20OH,%20OK,%20OR/OK_Lone%20Grove%2032_Safe%20Return%20Plan_20211213.pdf" TargetMode="External"/><Relationship Id="rId619" Type="http://schemas.openxmlformats.org/officeDocument/2006/relationships/hyperlink" Target="file:///Users/53643/Downloads/Downloads/14.%20UT,%20VA,%20VT/UT_Weber_ESSER_20210517%20&amp;%20Parent%20Letter%20and%20FAQ_20210803.pdf" TargetMode="External"/><Relationship Id="rId1151" Type="http://schemas.openxmlformats.org/officeDocument/2006/relationships/hyperlink" Target="file:///Users/53643/Downloads/Downloads/7.%20MA,%20MD,%20ME,%20MI/MA_Dighton%20Rehoboth_COVID%20Website_not%20dated.pdf" TargetMode="External"/><Relationship Id="rId95" Type="http://schemas.openxmlformats.org/officeDocument/2006/relationships/hyperlink" Target="file:///Users/53643/Downloads/Downloads/5.%20HI,%20IA,%20ID,%20IL,%20IN/IL_McHenry%20District%2015_Full%20Return%20To%20In-Person%20Learning%20Plan_20210914.pdf" TargetMode="External"/><Relationship Id="rId160" Type="http://schemas.openxmlformats.org/officeDocument/2006/relationships/hyperlink" Target="file:///Users/53643/Downloads/Downloads/8.%20MN,%20MO,%20MS,%20MT/MN_Swanville_District_Back%20to%20School%20Plan_2021-2022.pdf" TargetMode="External"/><Relationship Id="rId826" Type="http://schemas.openxmlformats.org/officeDocument/2006/relationships/hyperlink" Target="file:///Users/53643/Downloads/Downloads/2.%20CA/CA_Twain%20Harte_ESSER%20Plan_202106.pdf" TargetMode="External"/><Relationship Id="rId1011" Type="http://schemas.openxmlformats.org/officeDocument/2006/relationships/hyperlink" Target="file:///Users/53643/Downloads/Downloads/10.%20NM,%20NV,%20NY/NY_Menands_Mitigation%20Protocols_20220314.pdf" TargetMode="External"/><Relationship Id="rId1109" Type="http://schemas.openxmlformats.org/officeDocument/2006/relationships/hyperlink" Target="file:///Users/53643/Downloads/Downloads/2.%20CA/CA_Del%20Norte_Safety%20Plan_20220329.pdf" TargetMode="External"/><Relationship Id="rId258" Type="http://schemas.openxmlformats.org/officeDocument/2006/relationships/hyperlink" Target="file:///Users/53643/Downloads/Downloads/13.%20TX/TX_Rankin_Covid%20Procedures_20210810.pdf" TargetMode="External"/><Relationship Id="rId465" Type="http://schemas.openxmlformats.org/officeDocument/2006/relationships/hyperlink" Target="file:///Users/53643/Downloads/Downloads/5.%20HI,%20IA,%20ID,%20IL,%20IN/IL_Community%20204_Return%20to%20School%20Plan_2021-2022.pdf" TargetMode="External"/><Relationship Id="rId672" Type="http://schemas.openxmlformats.org/officeDocument/2006/relationships/hyperlink" Target="file:///Users/53643/Downloads/Downloads/8.%20MN,%20MO,%20MS,%20MT/MO_Stanberry%20R2_Return%20to%20In-Person_20220222.pdf" TargetMode="External"/><Relationship Id="rId1095" Type="http://schemas.openxmlformats.org/officeDocument/2006/relationships/hyperlink" Target="/../../../:b:/r/sites/CovidSchoolMitigation/Shared%20Documents/General/Reopening%20Plans%20and%20Policies/State%20and%20District%20Reopening%20Plans/3.%202021-22%20Policies/2.%20CA/CA_Chowchilla_Updated%20COVID%20Prevention%20Program_20210809.pdf?csf=1&amp;web=1&amp;e=uDBIzJ" TargetMode="External"/><Relationship Id="rId22" Type="http://schemas.openxmlformats.org/officeDocument/2006/relationships/hyperlink" Target="file:///Users/53643/Downloads/Downloads/2.%20CA/CA_Ft%20Bragg_Protocols%20for%20COVID-19_20220210.pdf" TargetMode="External"/><Relationship Id="rId118" Type="http://schemas.openxmlformats.org/officeDocument/2006/relationships/hyperlink" Target="file:///Users/53643/Downloads/Downloads/6.%20KS,%20KY,%20LA/KY_Paducah_Reopen%20Plan_20210730.pdf" TargetMode="External"/><Relationship Id="rId325" Type="http://schemas.openxmlformats.org/officeDocument/2006/relationships/hyperlink" Target="file:///Users/53643/Downloads/Downloads/9.%20NC,%20ND,%20NE,%20NH,%20NJ/NJ_Lumbertown_Plan%20for%20Safe%20Return%20to%20In-Person%20Instruction_20210729.pdf" TargetMode="External"/><Relationship Id="rId532" Type="http://schemas.openxmlformats.org/officeDocument/2006/relationships/hyperlink" Target="file:///Users/53643/Downloads/Downloads/11.%20OH,%20OK,%20OR/OR_Salem-Keizer_ESSER%20Plan_20220318%20&amp;%20screenshots_not%20dated.pdf" TargetMode="External"/><Relationship Id="rId977" Type="http://schemas.openxmlformats.org/officeDocument/2006/relationships/hyperlink" Target="file:///Users/53643/Downloads/Downloads/9.%20NC,%20ND,%20NE,%20NH,%20NJ/NJ_Franklin%20Township_COVID%20Website_202106.pdf" TargetMode="External"/><Relationship Id="rId1162" Type="http://schemas.openxmlformats.org/officeDocument/2006/relationships/hyperlink" Target="file:///Users/53643/Downloads/Downloads/8.%20MN,%20MO,%20MS,%20MT/MO_Independence%2030_COVID%20Website_not%20dated.pdf" TargetMode="External"/><Relationship Id="rId171" Type="http://schemas.openxmlformats.org/officeDocument/2006/relationships/hyperlink" Target="file:///Users/53643/Downloads/Downloads/8.%20MN,%20MO,%20MS,%20MT/MO_Richards%20R-V_Safe%20Return%20to%20School_2021-2022.pdf" TargetMode="External"/><Relationship Id="rId837" Type="http://schemas.openxmlformats.org/officeDocument/2006/relationships/hyperlink" Target="file:///Users/53643/Downloads/Downloads/5.%20HI,%20IA,%20ID,%20IL,%20IN/IL_Lake%20Zurich%2095_Back%20to%20School%20Plan_20210813.pdf" TargetMode="External"/><Relationship Id="rId1022" Type="http://schemas.openxmlformats.org/officeDocument/2006/relationships/hyperlink" Target="file:///Users/53643/Downloads/Downloads/10.%20NM,%20NV,%20NY/NY_Sauquoit%20Valley%20Central_Reopening%20Plan_2021-2022.pdf" TargetMode="External"/><Relationship Id="rId269" Type="http://schemas.openxmlformats.org/officeDocument/2006/relationships/hyperlink" Target="file:///Users/53643/Downloads/Downloads/13.%20TX/TX_Willis_Safe%20Return%20to%20In%20Person_20220103.pdf" TargetMode="External"/><Relationship Id="rId476" Type="http://schemas.openxmlformats.org/officeDocument/2006/relationships/hyperlink" Target="file:///Users/53643/Downloads/Downloads/8.%20MN,%20MO,%20MS,%20MT/MN_Lake%20City%20813_Return%20to%20School%20Protocols_20220124.pdf" TargetMode="External"/><Relationship Id="rId683" Type="http://schemas.openxmlformats.org/officeDocument/2006/relationships/hyperlink" Target="file:///Users/53643/Downloads/Downloads/8.%20MN,%20MO,%20MS,%20MT/MS_Pearl_Back%20to%20School%20Together_20210904.pdf" TargetMode="External"/><Relationship Id="rId890" Type="http://schemas.openxmlformats.org/officeDocument/2006/relationships/hyperlink" Target="file:///Users/53643/Downloads/Downloads/7.%20MA,%20MD,%20ME,%20MI/MI_Hope%20of%20Detroit%20Academy_Return%20to%20In-Person_202203.pdf" TargetMode="External"/><Relationship Id="rId904" Type="http://schemas.openxmlformats.org/officeDocument/2006/relationships/hyperlink" Target="file:///Users/53643/Downloads/Downloads/9.%20NC,%20ND,%20NE,%20NH,%20NJ/NE_Clarkson%2058_Safe%20Return_20210706.pdf" TargetMode="External"/><Relationship Id="rId33" Type="http://schemas.openxmlformats.org/officeDocument/2006/relationships/hyperlink" Target="file:///Users/53643/Downloads/Downloads/2.%20CA/CA_Sacramento%20Valley%20Charter_Reopening%20Guidebook_20210330.pdf" TargetMode="External"/><Relationship Id="rId129" Type="http://schemas.openxmlformats.org/officeDocument/2006/relationships/hyperlink" Target="file:///Users/53643/Downloads/Downloads/7.%20MA,%20MD,%20ME,%20MI/ME_MSAD%2015_Health%20Guidelines_08112021.pdf" TargetMode="External"/><Relationship Id="rId336" Type="http://schemas.openxmlformats.org/officeDocument/2006/relationships/hyperlink" Target="/../../../:b:/r/sites/CovidSchoolMitigation/Shared%20Documents/General/Reopening%20Plans%20and%20Policies/State%20and%20District%20Reopening%20Plans/3.%202021-22%20Policies/1.%20AK,%20AL,%20AR,%20AZ/AZ_Hayden-Winkelman_Covid-19%20Mitigation%20Plan_not%20dated.pdf?csf=1&amp;web=1&amp;e=tJIxuV" TargetMode="External"/><Relationship Id="rId543" Type="http://schemas.openxmlformats.org/officeDocument/2006/relationships/hyperlink" Target="file:///Users/53643/Downloads/Downloads/12.%20PA,%20RI,%20SC,%20SD,%20TN/PA_Great%20Valley_ESSER%20Safety%20Plan_20210719.pdf" TargetMode="External"/><Relationship Id="rId988" Type="http://schemas.openxmlformats.org/officeDocument/2006/relationships/hyperlink" Target="file:///Users/53643/Downloads/Downloads/9.%20NC,%20ND,%20NE,%20NH,%20NJ/NJ_Millville_Health%20and%20Safety%20Guidance_20210912.pdf" TargetMode="External"/><Relationship Id="rId1173" Type="http://schemas.openxmlformats.org/officeDocument/2006/relationships/hyperlink" Target="file:///Users/53643/Downloads/Downloads/12.%20PA,%20RI,%20SC,%20SD,%20TN/TN_Washington_Parent%20letters%20&amp;%20FAQs_202201.pdf" TargetMode="External"/><Relationship Id="rId182" Type="http://schemas.openxmlformats.org/officeDocument/2006/relationships/hyperlink" Target="file:///Users/53643/Downloads/Downloads/10.%20NM,%20NV,%20NY/NM_Altura%20Preparatory_Re-entry%20Information_2021-2022.pdf" TargetMode="External"/><Relationship Id="rId403" Type="http://schemas.openxmlformats.org/officeDocument/2006/relationships/hyperlink" Target="file:///Users/53643/Downloads/Downloads/11.%20OH,%20OK,%20OR/OH_Edgerton_Safe%20Return%20to%20School%20Plan_20210726.pdf" TargetMode="External"/><Relationship Id="rId750" Type="http://schemas.openxmlformats.org/officeDocument/2006/relationships/hyperlink" Target="file:///Users/53643/Downloads/Downloads/4.%20FL,%20GA/FL_Indian%20River%20(SDIRC)_Prevention%20Response_20220107.pdf" TargetMode="External"/><Relationship Id="rId848" Type="http://schemas.openxmlformats.org/officeDocument/2006/relationships/hyperlink" Target="file:///Users/53643/Downloads/Downloads/5.%20HI,%20IA,%20ID,%20IL,%20IN/IL_River%20Forest%2090_Reopening%20Guide.%2020210821.pdf" TargetMode="External"/><Relationship Id="rId1033" Type="http://schemas.openxmlformats.org/officeDocument/2006/relationships/hyperlink" Target="file:///Users/53643/Downloads/Downloads/11.%20OH,%20OK,%20OR/OR_Bend-La%20Pine%201_Continuation%20of%20In-Person_20220208.pdf" TargetMode="External"/><Relationship Id="rId487" Type="http://schemas.openxmlformats.org/officeDocument/2006/relationships/hyperlink" Target="file:///Users/53643/Downloads/Downloads/11.%20OH,%20OK,%20OR/OH_East%20Holmes_ESSER%20Implementation%20Plan_202105.pdf" TargetMode="External"/><Relationship Id="rId610" Type="http://schemas.openxmlformats.org/officeDocument/2006/relationships/hyperlink" Target="file:///Users/53643/Downloads/Downloads/15.%20WA,%20WI,%20WV,%20WY/WI_Wisconsin%20Heights_ESSER%20Plan_20211209%20&amp;%20Operations%20PPT_20210823.pdf" TargetMode="External"/><Relationship Id="rId694" Type="http://schemas.openxmlformats.org/officeDocument/2006/relationships/hyperlink" Target="file:///Users/53643/Downloads/Downloads/13.%20TX/TX_Arlington%20Academy_Safe%20Return%20Plan_20220107.pdf" TargetMode="External"/><Relationship Id="rId708" Type="http://schemas.openxmlformats.org/officeDocument/2006/relationships/hyperlink" Target="file:///Users/53643/Downloads/Downloads/13.%20TX/TX_Hereford_Return%20Plan_20220105.pdf" TargetMode="External"/><Relationship Id="rId915" Type="http://schemas.openxmlformats.org/officeDocument/2006/relationships/hyperlink" Target="file:///Users/53643/Downloads/Downloads/15.%20WA,%20WI,%20WV,%20WY/WI_Ashwaubenon_Return%20to%20In-Person_2021-2022.pdf" TargetMode="External"/><Relationship Id="rId347" Type="http://schemas.openxmlformats.org/officeDocument/2006/relationships/hyperlink" Target="file:///Users/53643/Downloads/Downloads/2.%20CA/CA_Camino_COVID%2019%20Prevention%20Program_202107.pdf" TargetMode="External"/><Relationship Id="rId999" Type="http://schemas.openxmlformats.org/officeDocument/2006/relationships/hyperlink" Target="file:///Users/53643/Downloads/Downloads/10.%20NM,%20NV,%20NY/NY_Brentwood_Emergency%20Response%20Plan%20(p.%2022-25)_2021-2022.pdf" TargetMode="External"/><Relationship Id="rId1100" Type="http://schemas.openxmlformats.org/officeDocument/2006/relationships/hyperlink" Target="file:///Users/53643/Downloads/Downloads/1.%20AK,%20AL,%20AR,%20AZ/AL_Sumter_Roadmap%20to%20Safe%20Learning_20210823.pdf" TargetMode="External"/><Relationship Id="rId1184" Type="http://schemas.openxmlformats.org/officeDocument/2006/relationships/hyperlink" Target="/../../../:b:/r/sites/CovidSchoolMitigation/Shared%20Documents/General/Reopening%20Plans%20and%20Policies/State%20and%20District%20Reopening%20Plans/3.%202021-22%20Policies/11.%20OH,%20OK,%20OR/OR_Estacada%20108_COVID%20Website_20220302.pdf?csf=1&amp;web=1&amp;e=tmuLg1" TargetMode="External"/><Relationship Id="rId44" Type="http://schemas.openxmlformats.org/officeDocument/2006/relationships/hyperlink" Target="file:///Users/53643/Downloads/Downloads/2.%20CA/CA_Ventura_In%20Person%20Learning%20Safety%20Plan_20210712.pdf" TargetMode="External"/><Relationship Id="rId554" Type="http://schemas.openxmlformats.org/officeDocument/2006/relationships/hyperlink" Target="file:///Users/53643/Downloads/Downloads/12.%20PA,%20RI,%20SC,%20SD,%20TN/PA_Wattsburg_ESSER%20Safety%20Plan_20220124.pdf" TargetMode="External"/><Relationship Id="rId761" Type="http://schemas.openxmlformats.org/officeDocument/2006/relationships/hyperlink" Target="file:///Users/53643/Downloads/Downloads/4.%20FL,%20GA/GA_Colquitt_Return%20Guidelines_20220113.pdf" TargetMode="External"/><Relationship Id="rId859" Type="http://schemas.openxmlformats.org/officeDocument/2006/relationships/hyperlink" Target="file:///Users/53643/Downloads/Downloads/6.%20KS,%20KY,%20LA/LA_Sabine_Operational%20Wellness%20Guidance_20210806.pdf" TargetMode="External"/><Relationship Id="rId193" Type="http://schemas.openxmlformats.org/officeDocument/2006/relationships/hyperlink" Target="file:///Users/53643/Downloads/Downloads/10.%20NM,%20NV,%20NY/NY_Penfield_School%20Reopening%20PPT_20210805.pdf" TargetMode="External"/><Relationship Id="rId207" Type="http://schemas.openxmlformats.org/officeDocument/2006/relationships/hyperlink" Target="file:///Users/53643/Downloads/Downloads/11.%20OH,%20OK,%20OR/OK_Oklahoma%20City_COVID-19%20Mitigation%20Strategies_not%20dated.pdf" TargetMode="External"/><Relationship Id="rId414" Type="http://schemas.openxmlformats.org/officeDocument/2006/relationships/hyperlink" Target="file:///Users/53643/Downloads/Downloads/1.%20AK,%20AL,%20AR,%20AZ/AL_Covington_Roadmap%20to%20Reopening_20210614.pdf" TargetMode="External"/><Relationship Id="rId498" Type="http://schemas.openxmlformats.org/officeDocument/2006/relationships/hyperlink" Target="file:///Users/53643/Downloads/Downloads/11.%20OH,%20OK,%20OR/OH_Marysville%20Exempted%20Village_Return%20FAQ_202202282.pdf" TargetMode="External"/><Relationship Id="rId621" Type="http://schemas.openxmlformats.org/officeDocument/2006/relationships/hyperlink" Target="file:///Users/53643/Downloads/Downloads/5.%20HI,%20IA,%20ID,%20IL,%20IN/IL_Edinburg%204_Return%20to%20Learn%20Plan_%2020210811.pdf" TargetMode="External"/><Relationship Id="rId1044" Type="http://schemas.openxmlformats.org/officeDocument/2006/relationships/hyperlink" Target="file:///Users/53643/Downloads/Downloads/11.%20OH,%20OK,%20OR/OR_Paisley%20Ii_ESSER%20Return%20to%20In-Person_20220329.pdf" TargetMode="External"/><Relationship Id="rId260" Type="http://schemas.openxmlformats.org/officeDocument/2006/relationships/hyperlink" Target="file:///Users/53643/Downloads/Downloads/13.%20TX/TX_Saint%20Jo_ESSER%20Outline%20Safe%20Return%20to%20School%20Plan_2021-2022.pdf" TargetMode="External"/><Relationship Id="rId719" Type="http://schemas.openxmlformats.org/officeDocument/2006/relationships/hyperlink" Target="file:///Users/53643/Downloads/Downloads/13.%20TX/TX_Pharr-San%20Juan_Alamo_Safety%20Protocols_20210816.pdf" TargetMode="External"/><Relationship Id="rId926" Type="http://schemas.openxmlformats.org/officeDocument/2006/relationships/hyperlink" Target="file:///Users/53643/Downloads/Downloads/15.%20WA,%20WI,%20WV,%20WY/WI_Milwaukee_In-Person%20Return_202108.pdf" TargetMode="External"/><Relationship Id="rId1111" Type="http://schemas.openxmlformats.org/officeDocument/2006/relationships/hyperlink" Target="file:///Users/53643/Downloads/Downloads/2.%20CA/CA_Fairfax_Reopening%20Plan_20220310.pdf" TargetMode="External"/><Relationship Id="rId55" Type="http://schemas.openxmlformats.org/officeDocument/2006/relationships/hyperlink" Target="file:///Users/53643/Downloads/Downloads/3.%20CO,%20CT,%20DC,%20DE/CT_Hamden_District%20Reopening%20Plan_20211013.pdf" TargetMode="External"/><Relationship Id="rId120" Type="http://schemas.openxmlformats.org/officeDocument/2006/relationships/hyperlink" Target="file:///Users/53643/Downloads/Downloads/6.%20KS,%20KY,%20LA/LA_Grant_GPSBContinuousEducation_20210803.pdf" TargetMode="External"/><Relationship Id="rId358" Type="http://schemas.openxmlformats.org/officeDocument/2006/relationships/hyperlink" Target="file:///Users/53643/Downloads/Downloads/2.%20CA/CA_Jurupa_In-Person%20Safety%20Plan%20PPT_2021-2022.pdf" TargetMode="External"/><Relationship Id="rId565" Type="http://schemas.openxmlformats.org/officeDocument/2006/relationships/hyperlink" Target="file:///Users/53643/Downloads/Downloads/12.%20PA,%20RI,%20SC,%20SD,%20TN/SC_Darlington_Safe%20Return%20to%20In-Person_20210724.pdf" TargetMode="External"/><Relationship Id="rId772" Type="http://schemas.openxmlformats.org/officeDocument/2006/relationships/hyperlink" Target="file:///Users/53643/Downloads/Downloads/4.%20FL,%20GA/GA_Whitfield_COVID-19%20Updates%20Website_20220414.pdf" TargetMode="External"/><Relationship Id="rId218" Type="http://schemas.openxmlformats.org/officeDocument/2006/relationships/hyperlink" Target="file:///Users/53643/Downloads/Downloads/12.%20PA,%20RI,%20SC,%20SD,%20TN/SC_Dorchester%204_ESSER%20Safe%20Return%20to%20In-Person_2021-2022.pdf" TargetMode="External"/><Relationship Id="rId425" Type="http://schemas.openxmlformats.org/officeDocument/2006/relationships/hyperlink" Target="file:///Users/53643/Downloads/Downloads/1.%20AK,%20AL,%20AR,%20AZ/AR_Little%20Rock_Ready%20for%20Learning%20Plan_20220208.pdf" TargetMode="External"/><Relationship Id="rId632" Type="http://schemas.openxmlformats.org/officeDocument/2006/relationships/hyperlink" Target="file:///Users/53643/Downloads/Downloads/6.%20KS,%20KY,%20LA/KS_Hoxie%20412_Return%20to%20In-Person_20210622.pdf" TargetMode="External"/><Relationship Id="rId1055" Type="http://schemas.openxmlformats.org/officeDocument/2006/relationships/hyperlink" Target="file:///Users/53643/Downloads/Downloads/15.%20WA,%20WI,%20WV,%20WY/WA_Federal%20Way%20210_Return%20to%20Campus_20210825.pdf" TargetMode="External"/><Relationship Id="rId271" Type="http://schemas.openxmlformats.org/officeDocument/2006/relationships/hyperlink" Target="file:///Users/53643/Downloads/Downloads/13.%20TX/TX_Ysleta__Back%20to%20School_2021-2022.pdf" TargetMode="External"/><Relationship Id="rId937" Type="http://schemas.openxmlformats.org/officeDocument/2006/relationships/hyperlink" Target="file:///Users/53643/Downloads/Downloads/15.%20WA,%20WI,%20WV,%20WY/WY_Natrona%201_Return%20to%20In-Person_20211103.pdf" TargetMode="External"/><Relationship Id="rId1122" Type="http://schemas.openxmlformats.org/officeDocument/2006/relationships/hyperlink" Target="file:///Users/53643/Downloads/Downloads/2.%20CA/CA_San%20Bernardino%20County%20Office%20of%20Ed_Safety%20Plan_20211002.pdf" TargetMode="External"/><Relationship Id="rId66" Type="http://schemas.openxmlformats.org/officeDocument/2006/relationships/hyperlink" Target="file:///Users/53643/Downloads/Downloads/4.%20FL,%20GA/FL_Manatee_District%20Updated%20Protocols_20210823.pdf" TargetMode="External"/><Relationship Id="rId131" Type="http://schemas.openxmlformats.org/officeDocument/2006/relationships/hyperlink" Target="file:///Users/53643/Downloads/Downloads/15.%20WA,%20WI,%20WV,%20WY/WV_Marion%20County_Updated%20COVID%2019%20Protocols_20220224.pdf" TargetMode="External"/><Relationship Id="rId369" Type="http://schemas.openxmlformats.org/officeDocument/2006/relationships/hyperlink" Target="file:///Users/53643/Downloads/Downloads/2.%20CA/CA_Mt%20Diablo_COVID-19%20FAQ_20210819.pdf" TargetMode="External"/><Relationship Id="rId576" Type="http://schemas.openxmlformats.org/officeDocument/2006/relationships/hyperlink" Target="file:///Users/53643/Downloads/Downloads/12.%20PA,%20RI,%20SC,%20SD,%20TN/SD_Newell%209-2_Back%20to%20School%20Plan_20220124.pdf" TargetMode="External"/><Relationship Id="rId783" Type="http://schemas.openxmlformats.org/officeDocument/2006/relationships/hyperlink" Target="file:///Users/53643/Downloads/Downloads/14.%20UT,%20VA,%20VT/VA_Campbell_Mask%20Update%20screenshot_20220224.pdf" TargetMode="External"/><Relationship Id="rId990" Type="http://schemas.openxmlformats.org/officeDocument/2006/relationships/hyperlink" Target="file:///Users/53643/Downloads/Downloads/9.%20NC,%20ND,%20NE,%20NH,%20NJ/NJ_New%20Milford_Return%20to%20In-Person_20211221.pdf" TargetMode="External"/><Relationship Id="rId229" Type="http://schemas.openxmlformats.org/officeDocument/2006/relationships/hyperlink" Target="file:///Users/53643/Downloads/Downloads/12.%20PA,%20RI,%20SC,%20SD,%20TN/TN_Shelby_Return%20Stronger%20Re-entry%20Plan_20210201.pdf" TargetMode="External"/><Relationship Id="rId436" Type="http://schemas.openxmlformats.org/officeDocument/2006/relationships/hyperlink" Target="file:///Users/53643/Downloads/Downloads/2.%20CA/CA_Eastern%20Sierra_County%20Guidance_20210817%20&amp;%20Mask%20update_20220311.pdf" TargetMode="External"/><Relationship Id="rId643" Type="http://schemas.openxmlformats.org/officeDocument/2006/relationships/hyperlink" Target="file:///Users/53643/Downloads/Downloads/7.%20MA,%20MD,%20ME,%20MI/MD_Baltimore%20Co_Reopening%20Plan_20220312.pdf" TargetMode="External"/><Relationship Id="rId1066" Type="http://schemas.openxmlformats.org/officeDocument/2006/relationships/hyperlink" Target="file:///Users/53643/Downloads/Downloads/15.%20WA,%20WI,%20WV,%20WY/WV_Tyler_COVID%20Plan_2021-2022.pdf" TargetMode="External"/><Relationship Id="rId850" Type="http://schemas.openxmlformats.org/officeDocument/2006/relationships/hyperlink" Target="file:///Users/53643/Downloads/Downloads/5.%20HI,%20IA,%20ID,%20IL,%20IN/IL_Stockton%20206_Return%20Plan_20210715.pdf" TargetMode="External"/><Relationship Id="rId948" Type="http://schemas.openxmlformats.org/officeDocument/2006/relationships/hyperlink" Target="file:///Users/53643/Downloads/Downloads/5.%20HI,%20IA,%20ID,%20IL,%20IN/IL_Sycamore%20427_Precautionary%20Procedures_not%20dated.pdf" TargetMode="External"/><Relationship Id="rId1133" Type="http://schemas.openxmlformats.org/officeDocument/2006/relationships/hyperlink" Target="file:///Users/53643/Downloads/Downloads/4.%20FL,%20GA/FL_Polk_Health%20Protocols_not%20dated.pdf" TargetMode="External"/><Relationship Id="rId77" Type="http://schemas.openxmlformats.org/officeDocument/2006/relationships/hyperlink" Target="file:///Users/53643/Downloads/Downloads/4.%20FL,%20GA/GA_Screven_Operational%20Procedures%20&amp;%20Mitigation%20Guidance%20&amp;%20Student%20COVID-19%20Procedures_20210827.pdf" TargetMode="External"/><Relationship Id="rId282" Type="http://schemas.openxmlformats.org/officeDocument/2006/relationships/hyperlink" Target="file:///Users/53643/Downloads/Downloads/14.%20UT,%20VA,%20VT/VT_Windham%20Northeast_School%20Return%20Plan_20220124.pdf" TargetMode="External"/><Relationship Id="rId503" Type="http://schemas.openxmlformats.org/officeDocument/2006/relationships/hyperlink" Target="file:///Users/53643/Downloads/Downloads/11.%20OH,%20OK,%20OR/OH_Norwalk%20City_Opening%20Guide_2021-2022.pdf" TargetMode="External"/><Relationship Id="rId587" Type="http://schemas.openxmlformats.org/officeDocument/2006/relationships/hyperlink" Target="file:///Users/53643/Downloads/Downloads/12.%20PA,%20RI,%20SC,%20SD,%20TN/TN_Trenton%20Special_Safe%20Return%20Addendum_20220201.pdf" TargetMode="External"/><Relationship Id="rId710" Type="http://schemas.openxmlformats.org/officeDocument/2006/relationships/hyperlink" Target="file:///Users/53643/Downloads/Downloads/13.%20TX/TX_Jubilee_Continuity%20Plan_20210606.pdf" TargetMode="External"/><Relationship Id="rId808" Type="http://schemas.openxmlformats.org/officeDocument/2006/relationships/hyperlink" Target="file:///Users/53643/Downloads/Downloads/2.%20CA/CA_Antioch_County%20Health%20Dept%20Quarantine%20Guidance_20220119.pdf" TargetMode="External"/><Relationship Id="rId8" Type="http://schemas.openxmlformats.org/officeDocument/2006/relationships/hyperlink" Target="file:///Users/53643/Downloads/Downloads/1.%20AK,%20AL,%20AR,%20AZ/AL_Dothan_In-Person%20Reopening%20Plan_20220103.pdf" TargetMode="External"/><Relationship Id="rId142" Type="http://schemas.openxmlformats.org/officeDocument/2006/relationships/hyperlink" Target="file:///Users/53643/Downloads/Downloads/7.%20MA,%20MD,%20ME,%20MI/MA_South%20Hadley_Reopening%20Plan_202108.pdf" TargetMode="External"/><Relationship Id="rId447" Type="http://schemas.openxmlformats.org/officeDocument/2006/relationships/hyperlink" Target="file:///Users/53643/Downloads/Downloads/5.%20HI,%20IA,%20ID,%20IL,%20IN/HI_Leeward%20Oahu_HI%20State%20Dept%20of%20Ed%20Safety%20Guidance_20220310.pdf" TargetMode="External"/><Relationship Id="rId794" Type="http://schemas.openxmlformats.org/officeDocument/2006/relationships/hyperlink" Target="file:///Users/53643/Downloads/Downloads/1.%20AK,%20AL,%20AR,%20AZ/AZ_Gilbert%2041_COVID%20Website%20FAQ_not%20dated.pdf" TargetMode="External"/><Relationship Id="rId1077" Type="http://schemas.openxmlformats.org/officeDocument/2006/relationships/hyperlink" Target="file:///Users/53643/Downloads/Downloads/10.%20NM,%20NV,%20NY/NY_Rush%20Henrietta%20Central_COVID%20Website%20&amp;%20Mask%20Req_20220301.pdf" TargetMode="External"/><Relationship Id="rId654" Type="http://schemas.openxmlformats.org/officeDocument/2006/relationships/hyperlink" Target="file:///Users/53643/Downloads/Downloads/7.%20MA,%20MD,%20ME,%20MI/ME_RSU%2037-MSAD%2037_COVID-19%20Guidelines_20220426.pdf" TargetMode="External"/><Relationship Id="rId861" Type="http://schemas.openxmlformats.org/officeDocument/2006/relationships/hyperlink" Target="file:///Users/53643/Downloads/Downloads/7.%20MA,%20MD,%20ME,%20MI/MA_Acushnet_Updated%20Re-Entry%20Plan__202203.pdf" TargetMode="External"/><Relationship Id="rId959" Type="http://schemas.openxmlformats.org/officeDocument/2006/relationships/hyperlink" Target="file:///Users/53643/Downloads/Downloads/9.%20NC,%20ND,%20NE,%20NH,%20NJ/NC_Pitt_State%20Dept%20of%20Health%20Guidance_20220304.pdf" TargetMode="External"/><Relationship Id="rId293" Type="http://schemas.openxmlformats.org/officeDocument/2006/relationships/hyperlink" Target="file:///Users/53643/Downloads/Downloads/15.%20WA,%20WI,%20WV,%20WY/WI_Elmbrook_Return%20to%20Learn_2021-2022.pdf" TargetMode="External"/><Relationship Id="rId307" Type="http://schemas.openxmlformats.org/officeDocument/2006/relationships/hyperlink" Target="file:///Users/53643/Downloads/Downloads/9.%20NC,%20ND,%20NE,%20NH,%20NJ/NC_Wayne_Return%20to%20In-Person%20Plan_20211013.pdf" TargetMode="External"/><Relationship Id="rId514" Type="http://schemas.openxmlformats.org/officeDocument/2006/relationships/hyperlink" Target="file:///Users/53643/Downloads/Downloads/11.%20OH,%20OK,%20OR/OK_Antlers%20I-013_Safe%20Return%20Plan_20210608.pdf" TargetMode="External"/><Relationship Id="rId721" Type="http://schemas.openxmlformats.org/officeDocument/2006/relationships/hyperlink" Target="file:///Users/53643/Downloads/Downloads/13.%20TX/TX_Pottsboro_Safe%20Return%20to%20School_20210807.pdf" TargetMode="External"/><Relationship Id="rId1144" Type="http://schemas.openxmlformats.org/officeDocument/2006/relationships/hyperlink" Target="file:///Users/53643/Downloads/Downloads/6.%20KS,%20KY,%20LA/KS_Central%20Plains%20112_Updated%20Protocols_20220110.pdf" TargetMode="External"/><Relationship Id="rId88" Type="http://schemas.openxmlformats.org/officeDocument/2006/relationships/hyperlink" Target="file:///Users/53643/Downloads/Downloads/5.%20HI,%20IA,%20ID,%20IL,%20IN/ID_Post%20Falls_Operational%20Plan_20210712.pdf" TargetMode="External"/><Relationship Id="rId153" Type="http://schemas.openxmlformats.org/officeDocument/2006/relationships/hyperlink" Target="file:///Users/53643/Downloads/Downloads/8.%20MN,%20MO,%20MS,%20MT/MN_Duluth%20709_Safe%20Learning%20Plan%20Update_2021-2022.pdf" TargetMode="External"/><Relationship Id="rId360" Type="http://schemas.openxmlformats.org/officeDocument/2006/relationships/hyperlink" Target="file:///Users/53643/Downloads/Downloads/2.%20CA/CA_Lagunitas_Covid%20Handbook_20210818.pdf" TargetMode="External"/><Relationship Id="rId598" Type="http://schemas.openxmlformats.org/officeDocument/2006/relationships/hyperlink" Target="file:///Users/53643/Downloads/Downloads/13.%20TX/TX_Harmony%20School%20of%20Endeavor_COVID-19%20Playbook_2021-2022.pdf" TargetMode="External"/><Relationship Id="rId819" Type="http://schemas.openxmlformats.org/officeDocument/2006/relationships/hyperlink" Target="file:///Users/53643/Downloads/Downloads/2.%20CA/CA_San%20Miguel_Opening%20Plan_2021-2022.pdf" TargetMode="External"/><Relationship Id="rId1004" Type="http://schemas.openxmlformats.org/officeDocument/2006/relationships/hyperlink" Target="file:///Users/53643/Downloads/Downloads/10.%20NM,%20NV,%20NY/NY_Geneseo%20Central_Opening%20Plan%20PPT_20210907.pdf" TargetMode="External"/><Relationship Id="rId220" Type="http://schemas.openxmlformats.org/officeDocument/2006/relationships/hyperlink" Target="file:///Users/53643/Downloads/Downloads/12.%20PA,%20RI,%20SC,%20SD,%20TN/SD_Hot%20Springs_Return%20to%20Learn_20210809.pdf" TargetMode="External"/><Relationship Id="rId458" Type="http://schemas.openxmlformats.org/officeDocument/2006/relationships/hyperlink" Target="file:///Users/53643/Downloads/Downloads/5.%20HI,%20IA,%20ID,%20IL,%20IN/ID_Rockland_Return%20to%20School%20Plan_2021-2022.pdf" TargetMode="External"/><Relationship Id="rId665" Type="http://schemas.openxmlformats.org/officeDocument/2006/relationships/hyperlink" Target="file:///Users/53643/Downloads/Downloads/8.%20MN,%20MO,%20MS,%20MT/MO_Moniteau%20High%20Point%20RIII_Mitigation%20Strategies_20211220.pdf" TargetMode="External"/><Relationship Id="rId872" Type="http://schemas.openxmlformats.org/officeDocument/2006/relationships/hyperlink" Target="file:///Users/53643/Downloads/Downloads/7.%20MA,%20MD,%20ME,%20MI/MA_Walpole_Prepared%20to%20Achieve%20Excellence_20210827.pdf" TargetMode="External"/><Relationship Id="rId1088" Type="http://schemas.openxmlformats.org/officeDocument/2006/relationships/hyperlink" Target="file:///Users/53643/Downloads/Downloads/14.%20UT,%20VA,%20VT/VT_North%20Country%2031_Strong%20Healthy%20Start_20211001.pdf" TargetMode="External"/><Relationship Id="rId15" Type="http://schemas.openxmlformats.org/officeDocument/2006/relationships/hyperlink" Target="file:///Users/53643/Downloads/Downloads/2.%20CA/CA_Anaheim_COVID-19%20Safety%20Plan_20210317.pdf" TargetMode="External"/><Relationship Id="rId318" Type="http://schemas.openxmlformats.org/officeDocument/2006/relationships/hyperlink" Target="file:///Users/53643/Downloads/Downloads/9.%20NC,%20ND,%20NE,%20NH,%20NJ/NE_Plattsmouth_Reopening%20Plan_2021-2022.pdf" TargetMode="External"/><Relationship Id="rId525" Type="http://schemas.openxmlformats.org/officeDocument/2006/relationships/hyperlink" Target="file:///Users/53643/Downloads/Downloads/11.%20OH,%20OK,%20OR/OK_Smithville%20I-14_Safe%20Return%20Plan_not%20dated.pdf" TargetMode="External"/><Relationship Id="rId732" Type="http://schemas.openxmlformats.org/officeDocument/2006/relationships/hyperlink" Target="file:///Users/53643/Downloads/Downloads/13.%20TX/TX_Wichita%20Falls_Return%20to%20In-Person_20220122.pdf" TargetMode="External"/><Relationship Id="rId1155" Type="http://schemas.openxmlformats.org/officeDocument/2006/relationships/hyperlink" Target="file:///Users/53643/Downloads/Downloads/7.%20MA,%20MD,%20ME,%20MI/MA_Old%20Rochester%2055_Back%20to%20School%20Plan%20PPT_20210830.pdf" TargetMode="External"/><Relationship Id="rId99" Type="http://schemas.openxmlformats.org/officeDocument/2006/relationships/hyperlink" Target="file:///Users/53643/Downloads/Downloads/5.%20HI,%20IA,%20ID,%20IL,%20IN/IN_Maconaquah_COVID-19%20Back%20to%20School%20Guidelines_2021-2022.pdf" TargetMode="External"/><Relationship Id="rId164" Type="http://schemas.openxmlformats.org/officeDocument/2006/relationships/hyperlink" Target="file:///Users/53643/Downloads/Downloads/8.%20MN,%20MO,%20MS,%20MT/MO_Fayette%20R-III_Safe%20Return%20to%20In-Person%20Instruction_20210614.pdf" TargetMode="External"/><Relationship Id="rId371" Type="http://schemas.openxmlformats.org/officeDocument/2006/relationships/hyperlink" Target="file:///Users/53643/Downloads/Downloads/2.%20CA/CA_Oak%20Grove_New%20COVID%20Guidance%20for%20Schools%20FAQ_20220413.pdf" TargetMode="External"/><Relationship Id="rId1015" Type="http://schemas.openxmlformats.org/officeDocument/2006/relationships/hyperlink" Target="file:///Users/53643/Downloads/Downloads/10.%20NM,%20NV,%20NY/NY_Owen%20D%20Young%20Central_Opening%20Plan_20220106.pdf" TargetMode="External"/><Relationship Id="rId469" Type="http://schemas.openxmlformats.org/officeDocument/2006/relationships/hyperlink" Target="file:///Users/53643/Downloads/Downloads/7.%20MA,%20MD,%20ME,%20MI/MI_Countryside%20Academy_Ready%20to%20Learn%20Plan_20210816.pdf" TargetMode="External"/><Relationship Id="rId676" Type="http://schemas.openxmlformats.org/officeDocument/2006/relationships/hyperlink" Target="file:///Users/53643/Downloads/Downloads/8.%20MN,%20MO,%20MS,%20MT/MS_Attala_Reopening%20Guidelines_20220111.pdf" TargetMode="External"/><Relationship Id="rId883" Type="http://schemas.openxmlformats.org/officeDocument/2006/relationships/hyperlink" Target="file:///Users/53643/Downloads/Downloads/7.%20MA,%20MD,%20ME,%20MI/MI_Dowagiac_Return%20to%20School%20Letter_20210806.pdf" TargetMode="External"/><Relationship Id="rId1099" Type="http://schemas.openxmlformats.org/officeDocument/2006/relationships/hyperlink" Target="file:///Users/53643/Downloads/Downloads/1.%20AK,%20AL,%20AR,%20AZ/AL_Lauderdale_Return%20Plan%20Key%20Take%20Aways_2021-2022.pdf" TargetMode="External"/><Relationship Id="rId26" Type="http://schemas.openxmlformats.org/officeDocument/2006/relationships/hyperlink" Target="file:///Users/53643/Downloads/Downloads/2.%20CA/CA_Keyes_COVID-19%20Prevention%20Plan_20210705.pdf" TargetMode="External"/><Relationship Id="rId231" Type="http://schemas.openxmlformats.org/officeDocument/2006/relationships/hyperlink" Target="file:///Users/53643/Downloads/Downloads/13.%20TX/TX_Aldine_Safety%20Protocols_2021-2022.pdf" TargetMode="External"/><Relationship Id="rId329" Type="http://schemas.openxmlformats.org/officeDocument/2006/relationships/hyperlink" Target="/../../../:b:/r/sites/CovidSchoolMitigation/Shared%20Documents/General/Reopening%20Plans%20and%20Policies/State%20and%20District%20Reopening%20Plans/3.%202021-22%20Policies/1.%20AK,%20AL,%20AR,%20AZ/AL_Jefferson_Reopening%20Schools%20Plan_2021-2022.pdf?csf=1&amp;web=1&amp;e=BudSyE" TargetMode="External"/><Relationship Id="rId536" Type="http://schemas.openxmlformats.org/officeDocument/2006/relationships/hyperlink" Target="file:///Users/53643/Downloads/Downloads/12.%20PA,%20RI,%20SC,%20SD,%20TN/PA_Bentworth_ESSER%20Safety%20Plan_20210816.pdf" TargetMode="External"/><Relationship Id="rId1166" Type="http://schemas.openxmlformats.org/officeDocument/2006/relationships/hyperlink" Target="file:///Users/53643/Downloads/Downloads/10.%20NM,%20NV,%20NY/NM_Moriarty-Edgewood_Back%20to%20School%202021-2022%20FAQs_not%20dated.pdf" TargetMode="External"/><Relationship Id="rId175" Type="http://schemas.openxmlformats.org/officeDocument/2006/relationships/hyperlink" Target="file:///Users/53643/Downloads/Downloads/8.%20MN,%20MO,%20MS,%20MT/MO_Warsaw%20R-IX_Safe%20Return%20to%20In%20Person%20Instruction%20Plan_20210730.pdf" TargetMode="External"/><Relationship Id="rId743" Type="http://schemas.openxmlformats.org/officeDocument/2006/relationships/hyperlink" Target="file:///Users/53643/Downloads/Downloads/3.%20CO,%20CT,%20DC,%20DE/CO_St%20Vrain%20Re-1j_Health%20and%20Safety%20Website_not%20dated.pdf" TargetMode="External"/><Relationship Id="rId950" Type="http://schemas.openxmlformats.org/officeDocument/2006/relationships/hyperlink" Target="file:///Users/53643/Downloads/Downloads/6.%20KS,%20KY,%20LA/KY_Crittenden_Operations%20Plan_20220308.pdf" TargetMode="External"/><Relationship Id="rId1026" Type="http://schemas.openxmlformats.org/officeDocument/2006/relationships/hyperlink" Target="file:///Users/53643/Downloads/Downloads/10.%20NM,%20NV,%20NY/NY_Wappingers%20Central_Reopening%20Plan%20Website_20210817.pdf" TargetMode="External"/><Relationship Id="rId382" Type="http://schemas.openxmlformats.org/officeDocument/2006/relationships/hyperlink" Target="file:///Users/53643/Downloads/Downloads/5.%20HI,%20IA,%20ID,%20IL,%20IN/IL_Queen%20Bee_COVID%20Layered%20Mitigation%20Plan_20220225.pdf" TargetMode="External"/><Relationship Id="rId603" Type="http://schemas.openxmlformats.org/officeDocument/2006/relationships/hyperlink" Target="file:///Users/53643/Downloads/Downloads/14.%20UT,%20VA,%20VT/VA_Chesterfield_COVID-19-%20Mitigation%20PPT_20210810.pdf" TargetMode="External"/><Relationship Id="rId687" Type="http://schemas.openxmlformats.org/officeDocument/2006/relationships/hyperlink" Target="file:///Users/53643/Downloads/Downloads/8.%20MN,%20MO,%20MS,%20MT/MT_Helena%20Flats_Reopening%20Guidelines_20210817.pdf" TargetMode="External"/><Relationship Id="rId810" Type="http://schemas.openxmlformats.org/officeDocument/2006/relationships/hyperlink" Target="file:///Users/53643/Downloads/Downloads/2.%20CA/CA_Larchmont_ESSER%20Expenditure%20Plan_202107.pdf" TargetMode="External"/><Relationship Id="rId908" Type="http://schemas.openxmlformats.org/officeDocument/2006/relationships/hyperlink" Target="file:///Users/53643/Downloads/Downloads/9.%20NC,%20ND,%20NE,%20NH,%20NJ/NE_St%20Paul%201_Back%20to%20School%20Plan_20210809.pdf" TargetMode="External"/><Relationship Id="rId242" Type="http://schemas.openxmlformats.org/officeDocument/2006/relationships/hyperlink" Target="file:///Users/53643/Downloads/Downloads/13.%20TX/TX_Fort%20Worth_Back%20to%20School%20Plan_20220131.pdf" TargetMode="External"/><Relationship Id="rId894" Type="http://schemas.openxmlformats.org/officeDocument/2006/relationships/hyperlink" Target="file:///Users/53643/Downloads/Downloads/7.%20MA,%20MD,%20ME,%20MI/MI_Lansing_Exposure%20Protocol%20Infographic_20220307.pdf" TargetMode="External"/><Relationship Id="rId1177" Type="http://schemas.openxmlformats.org/officeDocument/2006/relationships/hyperlink" Target="file:///Users/53643/Downloads/Downloads/15.%20WA,%20WI,%20WV,%20WY/WA_Highland%20203_Exposure%20Infographic_20220610%20&amp;%20Mask%20Letter_20220312.pdf" TargetMode="External"/><Relationship Id="rId37" Type="http://schemas.openxmlformats.org/officeDocument/2006/relationships/hyperlink" Target="file:///Users/53643/Downloads/Downloads/2.%20CA/CA_Escondido_Return%20to%20Campus%20Guide_20210803.pdf" TargetMode="External"/><Relationship Id="rId102" Type="http://schemas.openxmlformats.org/officeDocument/2006/relationships/hyperlink" Target="file:///Users/53643/Downloads/Downloads/5.%20HI,%20IA,%20ID,%20IL,%20IN/IN_Pike_Reopening%20Plan_20210930.pdf" TargetMode="External"/><Relationship Id="rId547" Type="http://schemas.openxmlformats.org/officeDocument/2006/relationships/hyperlink" Target="file:///Users/53643/Downloads/Downloads/12.%20PA,%20RI,%20SC,%20SD,%20TN/PA_Newport_ESSER%20Safety%20Plan_20210810.pdf" TargetMode="External"/><Relationship Id="rId754" Type="http://schemas.openxmlformats.org/officeDocument/2006/relationships/hyperlink" Target="file:///Users/53643/Downloads/Downloads/4.%20FL,%20GA/FL_Miami-Dade_Infinite%20Possibilities_202108.pdf" TargetMode="External"/><Relationship Id="rId961" Type="http://schemas.openxmlformats.org/officeDocument/2006/relationships/hyperlink" Target="file:///Users/53643/Downloads/Downloads/9.%20NC,%20ND,%20NE,%20NH,%20NJ/NC_Stokes_Re-Entry%20Plan_2020-2022.pdf" TargetMode="External"/><Relationship Id="rId90" Type="http://schemas.openxmlformats.org/officeDocument/2006/relationships/hyperlink" Target="file:///Users/53643/Downloads/Downloads/5.%20HI,%20IA,%20ID,%20IL,%20IN/ID_West%20Ada_Reopening%20Plan_20210511.pdf" TargetMode="External"/><Relationship Id="rId186" Type="http://schemas.openxmlformats.org/officeDocument/2006/relationships/hyperlink" Target="file:///Users/53643/Downloads/Downloads/10.%20NM,%20NV,%20NY/NY_Buffalo_Interim%20Guidance%20for%20Classroom%20Instruction_20210902.pdf" TargetMode="External"/><Relationship Id="rId393" Type="http://schemas.openxmlformats.org/officeDocument/2006/relationships/hyperlink" Target="file:///Users/53643/Downloads/Downloads/10.%20NM,%20NV,%20NY/NY_Urban%20Choice%20Charter%20School_Reopening%20Plan_2021-2022.pdf" TargetMode="External"/><Relationship Id="rId407" Type="http://schemas.openxmlformats.org/officeDocument/2006/relationships/hyperlink" Target="/../../../:b:/r/sites/CovidSchoolMitigation/Shared%20Documents/General/Reopening%20Plans%20and%20Policies/State%20and%20District%20Reopening%20Plans/3.%202021-22%20Policies/2.%20CA/CA_Buckeye_California%E2%80%99s%20Endemic%20Approach_20220302.pdf?csf=1&amp;web=1&amp;e=9oShKL" TargetMode="External"/><Relationship Id="rId614" Type="http://schemas.openxmlformats.org/officeDocument/2006/relationships/hyperlink" Target="file:///Users/53643/Downloads/Downloads/5.%20HI,%20IA,%20ID,%20IL,%20IN/IA_Boone_Return%20to%20Learn%20Plan_2021-2022.pdf" TargetMode="External"/><Relationship Id="rId821" Type="http://schemas.openxmlformats.org/officeDocument/2006/relationships/hyperlink" Target="file:///Users/53643/Downloads/Downloads/2.%20CA/CA_Santa%20Monica-Malibu_Safety%20Plan_20210902.pdf" TargetMode="External"/><Relationship Id="rId1037" Type="http://schemas.openxmlformats.org/officeDocument/2006/relationships/hyperlink" Target="file:///Users/53643/Downloads/Downloads/11.%20OH,%20OK,%20OR/OR_Crook_ESSER%20Return%20to%20In-Person_20220308.pdf" TargetMode="External"/><Relationship Id="rId253" Type="http://schemas.openxmlformats.org/officeDocument/2006/relationships/hyperlink" Target="file:///Users/53643/Downloads/Downloads/13.%20TX/TX_Lovejoy_Health%20and%20Safety%20Measures_20210813.pdf" TargetMode="External"/><Relationship Id="rId460" Type="http://schemas.openxmlformats.org/officeDocument/2006/relationships/hyperlink" Target="file:///Users/53643/Downloads/Downloads/5.%20HI,%20IA,%20ID,%20IL,%20IN/IL_Arbor%20Park%20145_Return%20to%20School%20Plan_2021-2022.pdf" TargetMode="External"/><Relationship Id="rId698" Type="http://schemas.openxmlformats.org/officeDocument/2006/relationships/hyperlink" Target="file:///Users/53643/Downloads/Downloads/13.%20TX/TX_Cypress-Fairbanks_Return%20Plan%20Website_20211228.pdf" TargetMode="External"/><Relationship Id="rId919" Type="http://schemas.openxmlformats.org/officeDocument/2006/relationships/hyperlink" Target="file:///Users/53643/Downloads/Downloads/15.%20WA,%20WI,%20WV,%20WY/WI_Franklin_Return%20to%20In-Person_20210825.pdf" TargetMode="External"/><Relationship Id="rId1090" Type="http://schemas.openxmlformats.org/officeDocument/2006/relationships/hyperlink" Target="/../../../:b:/r/sites/CovidSchoolMitigation/Shared%20Documents/General/Reopening%20Plans%20and%20Policies/State%20and%20District%20Reopening%20Plans/3.%202021-22%20Policies/9.%20NC,%20ND,%20NE,%20NH,%20NJ/NC_Chapel%20Hill-Carrboro%20City_COVID%20Website_20210813.pdf?csf=1&amp;web=1&amp;e=ERgpQd" TargetMode="External"/><Relationship Id="rId1104" Type="http://schemas.openxmlformats.org/officeDocument/2006/relationships/hyperlink" Target="file:///Users/53643/Downloads/Downloads/1.%20AK,%20AL,%20AR,%20AZ/AZ_Apache%20Trail%20High%20School_Safety%20Measures_20220228.pdf" TargetMode="External"/><Relationship Id="rId48" Type="http://schemas.openxmlformats.org/officeDocument/2006/relationships/hyperlink" Target="file:///Users/53643/Downloads/Downloads/3.%20CO,%20CT,%20DC,%20DE/CO_Cheyenne%20Mountain_Return%20to%20Learning_20210818.pdf" TargetMode="External"/><Relationship Id="rId113" Type="http://schemas.openxmlformats.org/officeDocument/2006/relationships/hyperlink" Target="file:///Users/53643/Downloads/Downloads/6.%20KS,%20KY,%20LA/KY_Boone_final%20re-entry%20document_20210901.pdf" TargetMode="External"/><Relationship Id="rId320" Type="http://schemas.openxmlformats.org/officeDocument/2006/relationships/hyperlink" Target="file:///Users/53643/Downloads/Downloads/9.%20NC,%20ND,%20NE,%20NH,%20NJ/NE_Yutan_Reopening%20Plan%20&amp;%20Guidance%20Charts_20210730.pdf" TargetMode="External"/><Relationship Id="rId558" Type="http://schemas.openxmlformats.org/officeDocument/2006/relationships/hyperlink" Target="file:///Users/53643/Downloads/Downloads/12.%20PA,%20RI,%20SC,%20SD,%20TN/PA_Wyoming%20Valley%20West_Back%20to%20School%20FAQ_20210822.pdf" TargetMode="External"/><Relationship Id="rId765" Type="http://schemas.openxmlformats.org/officeDocument/2006/relationships/hyperlink" Target="file:///Users/53643/Downloads/Downloads/4.%20FL,%20GA/GA_Glynn_COVID-19%20Website_20220207.pdf" TargetMode="External"/><Relationship Id="rId972" Type="http://schemas.openxmlformats.org/officeDocument/2006/relationships/hyperlink" Target="file:///Users/53643/Downloads/Downloads/9.%20NC,%20ND,%20NE,%20NH,%20NJ/NJ_Camden%20City_Return%20to%20School%20PPT_2021-2022.pdf" TargetMode="External"/><Relationship Id="rId1188" Type="http://schemas.microsoft.com/office/2017/10/relationships/threadedComment" Target="../threadedComments/threadedComment1.xml"/><Relationship Id="rId197" Type="http://schemas.openxmlformats.org/officeDocument/2006/relationships/hyperlink" Target="file:///Users/53643/Downloads/Downloads/10.%20NM,%20NV,%20NY/NY_Syracuse%20City_%20Family%20COVID%20Safety%20Guide_202109.pdf" TargetMode="External"/><Relationship Id="rId418" Type="http://schemas.openxmlformats.org/officeDocument/2006/relationships/hyperlink" Target="file:///Users/53643/Downloads/Downloads/1.%20AK,%20AL,%20AR,%20AZ/AL_Lamar_Back%20to%20School%20Guidance_20210901.pdf" TargetMode="External"/><Relationship Id="rId625" Type="http://schemas.openxmlformats.org/officeDocument/2006/relationships/hyperlink" Target="file:///Users/53643/Downloads/Downloads/5.%20HI,%20IA,%20ID,%20IL,%20IN/IN_Indianapolis_Safety%20Protocols_20220224.pdf" TargetMode="External"/><Relationship Id="rId832" Type="http://schemas.openxmlformats.org/officeDocument/2006/relationships/hyperlink" Target="file:///Users/53643/Downloads/Downloads/5.%20HI,%20IA,%20ID,%20IL,%20IN/IL_D45%20Dupage_COVID%20Website_not%20dated.pdf" TargetMode="External"/><Relationship Id="rId1048" Type="http://schemas.openxmlformats.org/officeDocument/2006/relationships/hyperlink" Target="file:///Users/53643/Downloads/Downloads/12.%20PA,%20RI,%20SC,%20SD,%20TN/TN_Fayette_Parent%20FAQs_20210819.pdf" TargetMode="External"/><Relationship Id="rId264" Type="http://schemas.openxmlformats.org/officeDocument/2006/relationships/hyperlink" Target="file:///Users/53643/Downloads/Downloads/13.%20TX/TX_Tomball_Return%20to%20School%20Handbook_20210806.pdf" TargetMode="External"/><Relationship Id="rId471" Type="http://schemas.openxmlformats.org/officeDocument/2006/relationships/hyperlink" Target="file:///Users/53643/Downloads/Downloads/8.%20MN,%20MO,%20MS,%20MT/MN_Ashby%20261_Safe%20Return%20to%20School_2021-2022.pdf" TargetMode="External"/><Relationship Id="rId1115" Type="http://schemas.openxmlformats.org/officeDocument/2006/relationships/hyperlink" Target="file:///Users/53643/Downloads/Downloads/2.%20CA/CA_Lone%20Pine_Prevention%20Program_20220114.pdf" TargetMode="External"/><Relationship Id="rId59" Type="http://schemas.openxmlformats.org/officeDocument/2006/relationships/hyperlink" Target="file:///Users/53643/Downloads/Downloads/3.%20CO,%20CT,%20DC,%20DE/CT_Milford_Safe%20Return%20to%20In-Person_20210812.pdf" TargetMode="External"/><Relationship Id="rId124" Type="http://schemas.openxmlformats.org/officeDocument/2006/relationships/hyperlink" Target="file:///Users/53643/Downloads/Downloads/6.%20KS,%20KY,%20LA/LA_St%20Landry_Strong%20Start%20-%20Appendix%20J_202108.pdf" TargetMode="External"/><Relationship Id="rId569" Type="http://schemas.openxmlformats.org/officeDocument/2006/relationships/hyperlink" Target="file:///Users/53643/Downloads/Downloads/12.%20PA,%20RI,%20SC,%20SD,%20TN/SC_Greenville_Safe%20Return%20to%20In-Person_202201.pdf" TargetMode="External"/><Relationship Id="rId776" Type="http://schemas.openxmlformats.org/officeDocument/2006/relationships/hyperlink" Target="file:///Users/53643/Downloads/Downloads/14.%20UT,%20VA,%20VT/UT_Channing%20Hall_State%20Dept%20Health%20School%20Guidance_20220113.pdf" TargetMode="External"/><Relationship Id="rId983" Type="http://schemas.openxmlformats.org/officeDocument/2006/relationships/hyperlink" Target="file:///Users/53643/Downloads/Downloads/9.%20NC,%20ND,%20NE,%20NH,%20NJ/NJ_Madison_COVID%20Website_20220208.pdf" TargetMode="External"/><Relationship Id="rId331" Type="http://schemas.openxmlformats.org/officeDocument/2006/relationships/hyperlink" Target="/../../../:b:/r/sites/CovidSchoolMitigation/Shared%20Documents/General/Reopening%20Plans%20and%20Policies/State%20and%20District%20Reopening%20Plans/3.%202021-22%20Policies/1.%20AK,%20AL,%20AR,%20AZ/AR_East%20Poinsett_COVID%20Policies_20210810.pdf?csf=1&amp;web=1&amp;e=fuE0c6" TargetMode="External"/><Relationship Id="rId429" Type="http://schemas.openxmlformats.org/officeDocument/2006/relationships/hyperlink" Target="file:///Users/53643/Downloads/Downloads/1.%20AK,%20AL,%20AR,%20AZ/AR_Ozark%20Mountain_Ready%20for%20Learning%20Plan_20220331.pdf" TargetMode="External"/><Relationship Id="rId636" Type="http://schemas.openxmlformats.org/officeDocument/2006/relationships/hyperlink" Target="file:///Users/53643/Downloads/Downloads/6.%20KS,%20KY,%20LA/KY_Kenton_Return%20to%20In-Person_20220325.pdf" TargetMode="External"/><Relationship Id="rId1059" Type="http://schemas.openxmlformats.org/officeDocument/2006/relationships/hyperlink" Target="file:///Users/53643/Downloads/Downloads/15.%20WA,%20WI,%20WV,%20WY/WA_Stanwood-Camano%20401_State%20Dept%20of%20Health%20Guidance_20220312.pdf" TargetMode="External"/><Relationship Id="rId843" Type="http://schemas.openxmlformats.org/officeDocument/2006/relationships/hyperlink" Target="file:///Users/53643/Downloads/Downloads/5.%20HI,%20IA,%20ID,%20IL,%20IN/IL_Peoria%20150_Return%20to%20School%20Plan_20210802.pdf" TargetMode="External"/><Relationship Id="rId1126" Type="http://schemas.openxmlformats.org/officeDocument/2006/relationships/hyperlink" Target="file:///Users/53643/Downloads/Downloads/3.%20CO,%20CT,%20DC,%20DE/CO_Huerfano%20Re-1_School%20Start%20Updates_20210810.pdf" TargetMode="External"/><Relationship Id="rId275" Type="http://schemas.openxmlformats.org/officeDocument/2006/relationships/hyperlink" Target="file:///Users/53643/Downloads/Downloads/14.%20UT,%20VA,%20VT/UT_Wallace%20Stegner_COVID19%20Information%20FAQs_not%20dated.pdf" TargetMode="External"/><Relationship Id="rId482" Type="http://schemas.openxmlformats.org/officeDocument/2006/relationships/hyperlink" Target="file:///Users/53643/Downloads/Downloads/9.%20NC,%20ND,%20NE,%20NH,%20NJ/NH_Seacoast%20Charter_Reopening%20Plan%20&amp;%20exposure%20chart_2021-2022.pdf" TargetMode="External"/><Relationship Id="rId703" Type="http://schemas.openxmlformats.org/officeDocument/2006/relationships/hyperlink" Target="file:///Users/53643/Downloads/Downloads/13.%20TX/TX_Early_Safe%20Return%20Plan_20210820.pdf" TargetMode="External"/><Relationship Id="rId910" Type="http://schemas.openxmlformats.org/officeDocument/2006/relationships/hyperlink" Target="file:///Users/53643/Downloads/Downloads/10.%20NM,%20NV,%20NY/NM_Gallup-McKinley_Return%20to%20In-Person_20211220.pdf" TargetMode="External"/><Relationship Id="rId135" Type="http://schemas.openxmlformats.org/officeDocument/2006/relationships/hyperlink" Target="file:///Users/53643/Downloads/Downloads/5.%20HI,%20IA,%20ID,%20IL,%20IN/IL_Naperville_COVID-19%20Policies_not%20dated.pdf" TargetMode="External"/><Relationship Id="rId342" Type="http://schemas.openxmlformats.org/officeDocument/2006/relationships/hyperlink" Target="/../../../:b:/r/sites/CovidSchoolMitigation/Shared%20Documents/General/Reopening%20Plans%20and%20Policies/State%20and%20District%20Reopening%20Plans/3.%202021-22%20Policies/13.%20TX/TX_City%20Scape%20(East%20Grand%20Prep)_Blueprint%20for%20Safe%20Return_20210812.pdf?csf=1&amp;web=1&amp;e=Ic4a0m" TargetMode="External"/><Relationship Id="rId787" Type="http://schemas.openxmlformats.org/officeDocument/2006/relationships/hyperlink" Target="file:///Users/53643/Downloads/Downloads/14.%20UT,%20VA,%20VT/VA_Lunenburg_Return%20to%20In-Person_not%20dated.pdf" TargetMode="External"/><Relationship Id="rId994" Type="http://schemas.openxmlformats.org/officeDocument/2006/relationships/hyperlink" Target="file:///Users/53643/Downloads/Downloads/9.%20NC,%20ND,%20NE,%20NH,%20NJ/NJ_South%20Bound%20Brook_Road%20Forward%20Plan_202108.pdf" TargetMode="External"/><Relationship Id="rId202" Type="http://schemas.openxmlformats.org/officeDocument/2006/relationships/hyperlink" Target="file:///Users/53643/Downloads/Downloads/11.%20OH,%20OK,%20OR/OH_Milford_Grand%20Re-Opening%20Plan_20211118.pdf" TargetMode="External"/><Relationship Id="rId647" Type="http://schemas.openxmlformats.org/officeDocument/2006/relationships/hyperlink" Target="file:///Users/53643/Downloads/Downloads/7.%20MA,%20MD,%20ME,%20MI/MD_Montgomery_Commitments%20for%20Reopening_not%20dated.pdf" TargetMode="External"/><Relationship Id="rId854" Type="http://schemas.openxmlformats.org/officeDocument/2006/relationships/hyperlink" Target="file:///Users/53643/Downloads/Downloads/6.%20KS,%20KY,%20LA/LA_Caddo_Strong%20Start_20220106.pdf" TargetMode="External"/><Relationship Id="rId286" Type="http://schemas.openxmlformats.org/officeDocument/2006/relationships/hyperlink" Target="file:///Users/53643/Downloads/Downloads/15.%20WA,%20WI,%20WV,%20WY/WA_Mount%20Baker%20507_COVID-19%20Requirements_20211027.pdf" TargetMode="External"/><Relationship Id="rId493" Type="http://schemas.openxmlformats.org/officeDocument/2006/relationships/hyperlink" Target="file:///Users/53643/Downloads/Downloads/11.%20OH,%20OK,%20OR/OH_Lima_COVID-19%20Guidelines%20(news%20article)_20210803.pdf" TargetMode="External"/><Relationship Id="rId507" Type="http://schemas.openxmlformats.org/officeDocument/2006/relationships/hyperlink" Target="file:///Users/53643/Downloads/Downloads/11.%20OH,%20OK,%20OR/OH_South%20Range_Return%20to%20School%20PPT_2020-2022.pdf" TargetMode="External"/><Relationship Id="rId714" Type="http://schemas.openxmlformats.org/officeDocument/2006/relationships/hyperlink" Target="file:///Users/53643/Downloads/Downloads/13.%20TX/TX_Lake%20Travis_Safe%20Return%20to%20In-Person_20220228.pdf" TargetMode="External"/><Relationship Id="rId921" Type="http://schemas.openxmlformats.org/officeDocument/2006/relationships/hyperlink" Target="file:///Users/53643/Downloads/Downloads/15.%20WA,%20WI,%20WV,%20WY/WI_Greenfield_Return%20to%20In-Person_20210809.pdf" TargetMode="External"/><Relationship Id="rId1137" Type="http://schemas.openxmlformats.org/officeDocument/2006/relationships/hyperlink" Target="file:///Users/53643/Downloads/Downloads/5.%20HI,%20IA,%20ID,%20IL,%20IN/IL_Granite%20City%209_COVID%20Website_not%20dated.pdf" TargetMode="External"/><Relationship Id="rId50" Type="http://schemas.openxmlformats.org/officeDocument/2006/relationships/hyperlink" Target="file:///Users/53643/Downloads/Downloads/3.%20CO,%20CT,%20DC,%20DE/CO_Weld%20Co%20Greeley_Safe%20Return%20to%20School%20Plan_20210810.pdf" TargetMode="External"/><Relationship Id="rId146" Type="http://schemas.openxmlformats.org/officeDocument/2006/relationships/hyperlink" Target="file:///Users/53643/Downloads/Downloads/7.%20MA,%20MD,%20ME,%20MI/MI_Holland_COVID-19%20Prevention%20Strategies%20for%20Schools_2021-2022.pdf" TargetMode="External"/><Relationship Id="rId353" Type="http://schemas.openxmlformats.org/officeDocument/2006/relationships/hyperlink" Target="file:///Users/53643/Downloads/Downloads/2.%20CA/CA_Fairfield-Suisun_ESSER%20COVID-19%20Safety%20Plan_20210923.pdf" TargetMode="External"/><Relationship Id="rId560" Type="http://schemas.openxmlformats.org/officeDocument/2006/relationships/hyperlink" Target="file:///Users/53643/Downloads/Downloads/12.%20PA,%20RI,%20SC,%20SD,%20TN/RI_Pawtucket_ESSER%20Back%20to%20School%20Plan_202108.pdf" TargetMode="External"/><Relationship Id="rId798" Type="http://schemas.openxmlformats.org/officeDocument/2006/relationships/hyperlink" Target="file:///Users/53643/Downloads/Downloads/1.%20AK,%20AL,%20AR,%20AZ/AZ_Liberty%2025_Return%20to%20In-Person_20220131.pdf" TargetMode="External"/><Relationship Id="rId213" Type="http://schemas.openxmlformats.org/officeDocument/2006/relationships/hyperlink" Target="file:///Users/53643/Downloads/Downloads/12.%20PA,%20RI,%20SC,%20SD,%20TN/PA_Central%20Bucks_ESSER%20Health%20&amp;%20Safety%20Plan_20210907.pdf" TargetMode="External"/><Relationship Id="rId420" Type="http://schemas.openxmlformats.org/officeDocument/2006/relationships/hyperlink" Target="file:///Users/53643/Downloads/Downloads/1.%20AK,%20AL,%20AR,%20AZ/AR_Alpena_Ready%20for%20learning%20plan_202108.pdf" TargetMode="External"/><Relationship Id="rId658" Type="http://schemas.openxmlformats.org/officeDocument/2006/relationships/hyperlink" Target="file:///Users/53643/Downloads/Downloads/8.%20MN,%20MO,%20MS,%20MT/MO_Clarkton%20C4_Return%20to%20In-Person_202201.pdf" TargetMode="External"/><Relationship Id="rId865" Type="http://schemas.openxmlformats.org/officeDocument/2006/relationships/hyperlink" Target="file:///Users/53643/Downloads/Downloads/7.%20MA,%20MD,%20ME,%20MI/MA_Douglas_State%20Dept%20Health%20Testing%20Updates%20Letter_20220118.pdf" TargetMode="External"/><Relationship Id="rId1050" Type="http://schemas.openxmlformats.org/officeDocument/2006/relationships/hyperlink" Target="file:///Users/53643/Downloads/Downloads/15.%20WA,%20WI,%20WV,%20WY/WA_Bremerton_Back%20to%20School%20Guide.20210827.pdf.pdf" TargetMode="External"/><Relationship Id="rId297" Type="http://schemas.openxmlformats.org/officeDocument/2006/relationships/hyperlink" Target="file:///Users/53643/Downloads/Downloads/15.%20WA,%20WI,%20WV,%20WY/WI_Northland%20Pines_Looking%20Forward%20Plan_20210823.pdf" TargetMode="External"/><Relationship Id="rId518" Type="http://schemas.openxmlformats.org/officeDocument/2006/relationships/hyperlink" Target="file:///Users/53643/Downloads/Downloads/11.%20OH,%20OK,%20OR/OK_Gracemont%2086_Return%20to%20Learn_20210810.pdf" TargetMode="External"/><Relationship Id="rId725" Type="http://schemas.openxmlformats.org/officeDocument/2006/relationships/hyperlink" Target="file:///Users/53643/Downloads/Downloads/13.%20TX/TX_Rusk_Return%20to%20In-Person_20210701.pdf" TargetMode="External"/><Relationship Id="rId932" Type="http://schemas.openxmlformats.org/officeDocument/2006/relationships/hyperlink" Target="file:///Users/53643/Downloads/Downloads/15.%20WA,%20WI,%20WV,%20WY/WI_Waterford%201_Mitigation%20Guidelines_20211012.pdf" TargetMode="External"/><Relationship Id="rId1148" Type="http://schemas.openxmlformats.org/officeDocument/2006/relationships/hyperlink" Target="file:///Users/53643/Downloads/Downloads/6.%20KS,%20KY,%20LA/LA_Livingston_Updated%20Guidelines_20220418.pdf" TargetMode="External"/><Relationship Id="rId157" Type="http://schemas.openxmlformats.org/officeDocument/2006/relationships/hyperlink" Target="file:///Users/53643/Downloads/Downloads/8.%20MN,%20MO,%20MS,%20MT/MN_Roseville_Fall%20Plans%20During%20COVID-19_2021-2022.pdf" TargetMode="External"/><Relationship Id="rId364" Type="http://schemas.openxmlformats.org/officeDocument/2006/relationships/hyperlink" Target="file:///Users/53643/Downloads/Downloads/2.%20CA/CA_Lodi_COVID%20Protocols_20220407.pdf" TargetMode="External"/><Relationship Id="rId1008" Type="http://schemas.openxmlformats.org/officeDocument/2006/relationships/hyperlink" Target="file:///Users/53643/Downloads/Downloads/10.%20NM,%20NV,%20NY/NY_Hudson%20City_Operating%20Plan_20220323.pdf" TargetMode="External"/><Relationship Id="rId61" Type="http://schemas.openxmlformats.org/officeDocument/2006/relationships/hyperlink" Target="file:///Users/53643/Downloads/Downloads/3.%20CO,%20CT,%20DC,%20DE/DE_Brandywine_COVID19%20Resources%20and%20Protocols_2021-2022.pdf" TargetMode="External"/><Relationship Id="rId571" Type="http://schemas.openxmlformats.org/officeDocument/2006/relationships/hyperlink" Target="file:///Users/53643/Downloads/Downloads/12.%20PA,%20RI,%20SC,%20SD,%20TN/SC_Rock%20Hill_Return%20to%20School%20Plan_20220308.pdf" TargetMode="External"/><Relationship Id="rId669" Type="http://schemas.openxmlformats.org/officeDocument/2006/relationships/hyperlink" Target="file:///Users/53643/Downloads/Downloads/8.%20MN,%20MO,%20MS,%20MT/MO_North%20Harrison%20R3_COVID%20Website_20210615.pdf" TargetMode="External"/><Relationship Id="rId876" Type="http://schemas.openxmlformats.org/officeDocument/2006/relationships/hyperlink" Target="file:///Users/53643/Downloads/Downloads/7.%20MA,%20MD,%20ME,%20MI/MI_Battle%20Creek_Response%20Plan_20220301.pdf" TargetMode="External"/><Relationship Id="rId19" Type="http://schemas.openxmlformats.org/officeDocument/2006/relationships/hyperlink" Target="file:///Users/53643/Downloads/Downloads/2.%20CA/CA_Berryessa_Covid-19%20Prevention%20Program_20210701.pdf" TargetMode="External"/><Relationship Id="rId224" Type="http://schemas.openxmlformats.org/officeDocument/2006/relationships/hyperlink" Target="file:///Users/53643/Downloads/Downloads/12.%20PA,%20RI,%20SC,%20SD,%20TN/TN_Hamblen_ESSER%20Safe%20Return_2021-2022.pdf" TargetMode="External"/><Relationship Id="rId431" Type="http://schemas.openxmlformats.org/officeDocument/2006/relationships/hyperlink" Target="file:///Users/53643/Downloads/Downloads/1.%20AK,%20AL,%20AR,%20AZ/AR_Two%20Rivers_Continuity%20of%20Services%20Plan_2021-2022.pdf" TargetMode="External"/><Relationship Id="rId529" Type="http://schemas.openxmlformats.org/officeDocument/2006/relationships/hyperlink" Target="file:///Users/53643/Downloads/Downloads/11.%20OH,%20OK,%20OR/OK_Vici%205_Return%20to%20School_20210607.pdf" TargetMode="External"/><Relationship Id="rId736" Type="http://schemas.openxmlformats.org/officeDocument/2006/relationships/hyperlink" Target="file:///Users/53643/Downloads/Downloads/3.%20CO,%20CT,%20DC,%20DE/CO_Boulder%20Valley%20Re-2_Safety%20Protocols_20220218.pdf" TargetMode="External"/><Relationship Id="rId1061" Type="http://schemas.openxmlformats.org/officeDocument/2006/relationships/hyperlink" Target="file:///Users/53643/Downloads/Downloads/15.%20WA,%20WI,%20WV,%20WY/WA_Washington%20Youth%20Academy_Mitigation%20Procedures_202112.pdf" TargetMode="External"/><Relationship Id="rId1159" Type="http://schemas.openxmlformats.org/officeDocument/2006/relationships/hyperlink" Target="file:///Users/53643/Downloads/Downloads/7.%20MA,%20MD,%20ME,%20MI/ME_Western%20Foothills%2010_Return%20to%20School%20Plan_20220105.pdf" TargetMode="External"/><Relationship Id="rId168" Type="http://schemas.openxmlformats.org/officeDocument/2006/relationships/hyperlink" Target="file:///Users/53643/Downloads/Downloads/8.%20MN,%20MO,%20MS,%20MT/MO_Hannibal_Safe%20Return%20to%20In-Person%20Instruction_20210818.pdf" TargetMode="External"/><Relationship Id="rId943" Type="http://schemas.openxmlformats.org/officeDocument/2006/relationships/hyperlink" Target="file:///Users/53643/Downloads/Downloads/1.%20AK,%20AL,%20AR,%20AZ/AZ_Palominas_Return%20to%20In-Person_20210807.pdf" TargetMode="External"/><Relationship Id="rId1019" Type="http://schemas.openxmlformats.org/officeDocument/2006/relationships/hyperlink" Target="file:///Users/53643/Downloads/Downloads/10.%20NM,%20NV,%20NY/NY_Rome%20City_Return%20to%20School%20Plan_2021-2022.pdf" TargetMode="External"/><Relationship Id="rId72" Type="http://schemas.openxmlformats.org/officeDocument/2006/relationships/hyperlink" Target="file:///Users/53643/Downloads/Downloads/4.%20FL,%20GA/GA_Fulton_District%20Safety%20Protocols%20Recommendations_20210810.pdf" TargetMode="External"/><Relationship Id="rId375" Type="http://schemas.openxmlformats.org/officeDocument/2006/relationships/hyperlink" Target="file:///Users/53643/Downloads/Downloads/2.%20CA/CA_Placer_COVID%20Response%20Scenarios_20220406.pdf" TargetMode="External"/><Relationship Id="rId582" Type="http://schemas.openxmlformats.org/officeDocument/2006/relationships/hyperlink" Target="file:///Users/53643/Downloads/Downloads/12.%20PA,%20RI,%20SC,%20SD,%20TN/TN_Clarksville-Montgomery_Letter_20210820%20&amp;%20Return%20Flowchart_20220302.pdf" TargetMode="External"/><Relationship Id="rId803" Type="http://schemas.openxmlformats.org/officeDocument/2006/relationships/hyperlink" Target="file:///Users/53643/Downloads/Downloads/1.%20AK,%20AL,%20AR,%20AZ/AZ_PPEP%20TEC_Return%20to%20In-Person_20220317.pdf" TargetMode="External"/><Relationship Id="rId3" Type="http://schemas.openxmlformats.org/officeDocument/2006/relationships/hyperlink" Target="file:///Users/53643/Downloads/Downloads/1.%20AK,%20AL,%20AR,%20AZ/AK_Juneau_Mitigation%20Protocols_2021-2022.pdf" TargetMode="External"/><Relationship Id="rId235" Type="http://schemas.openxmlformats.org/officeDocument/2006/relationships/hyperlink" Target="file:///Users/53643/Downloads/Downloads/13.%20TX/TX_Bishop_Back%20to%20School%20Plan%20&amp;%20Process%20Maps_2021-2022.pdf" TargetMode="External"/><Relationship Id="rId442" Type="http://schemas.openxmlformats.org/officeDocument/2006/relationships/hyperlink" Target="file:///Users/53643/Downloads/Downloads/3.%20CO,%20CT,%20DC,%20DE/CT_New%20London_ESSER%20Safe%20Return%20to%20In-Person_20210527.pdf" TargetMode="External"/><Relationship Id="rId887" Type="http://schemas.openxmlformats.org/officeDocument/2006/relationships/hyperlink" Target="file:///Users/53643/Downloads/Downloads/7.%20MA,%20MD,%20ME,%20MI/MI_Hannahville%20Indian%20School_Back%20to%20School%20Letter_20210826.pdf" TargetMode="External"/><Relationship Id="rId1072" Type="http://schemas.openxmlformats.org/officeDocument/2006/relationships/hyperlink" Target="file:///Users/53643/Downloads/Downloads/7.%20MA,%20MD,%20ME,%20MI/MI_Gobles_Return%20to%20School%20Letters_20210716.pdf" TargetMode="External"/><Relationship Id="rId302" Type="http://schemas.openxmlformats.org/officeDocument/2006/relationships/hyperlink" Target="file:///Users/53643/Downloads/Downloads/9.%20NC,%20ND,%20NE,%20NH,%20NJ/NC_Bladen_reporting%20guidelines%20&amp;%20general%20info_not%20dated.pdf" TargetMode="External"/><Relationship Id="rId747" Type="http://schemas.openxmlformats.org/officeDocument/2006/relationships/hyperlink" Target="file:///Users/53643/Downloads/Downloads/4.%20FL,%20GA/FL_Flagler_Back%20to%20School_20220228.pdf" TargetMode="External"/><Relationship Id="rId954" Type="http://schemas.openxmlformats.org/officeDocument/2006/relationships/hyperlink" Target="file:///Users/53643/Downloads/Downloads/9.%20NC,%20ND,%20NE,%20NH,%20NJ/NC_Currituck_State%20Dept%20of%20Health%20Guidance_20220304.pdf" TargetMode="External"/><Relationship Id="rId83" Type="http://schemas.openxmlformats.org/officeDocument/2006/relationships/hyperlink" Target="file:///Users/53643/Downloads/Downloads/5.%20HI,%20IA,%20ID,%20IL,%20IN/ID_Boise_Updated%20Health%20and%20Safety%20Plan_2021-2022.pdf" TargetMode="External"/><Relationship Id="rId179" Type="http://schemas.openxmlformats.org/officeDocument/2006/relationships/hyperlink" Target="file:///Users/53643/Downloads/Downloads/8.%20MN,%20MO,%20MS,%20MT/MT_Butte_3-Phased%20Reopening%20Plan_not%20dated.pdf" TargetMode="External"/><Relationship Id="rId386" Type="http://schemas.openxmlformats.org/officeDocument/2006/relationships/hyperlink" Target="file:///Users/53643/Downloads/Downloads/8.%20MN,%20MO,%20MS,%20MT/MO_Hogan%20Prep%20Academy_%20Safe%20Return%20to%20School_20211208.pdf" TargetMode="External"/><Relationship Id="rId593" Type="http://schemas.openxmlformats.org/officeDocument/2006/relationships/hyperlink" Target="file:///Users/53643/Downloads/Downloads/13.%20TX/TX_Benavides_Back%20to%20School%20Plan_2021-2022.pdf" TargetMode="External"/><Relationship Id="rId607" Type="http://schemas.openxmlformats.org/officeDocument/2006/relationships/hyperlink" Target="file:///Users/53643/Downloads/Downloads/15.%20WA,%20WI,%20WV,%20WY/WI_Mondovi_Return%20PPT_20210818%20&amp;%20Exposure%20Chart_20220216.pdf" TargetMode="External"/><Relationship Id="rId814" Type="http://schemas.openxmlformats.org/officeDocument/2006/relationships/hyperlink" Target="file:///Users/53643/Downloads/Downloads/2.%20CA/CA_Saddleback%20Valley_Reopening%20Handbook_2021-2022.pdf" TargetMode="External"/><Relationship Id="rId246" Type="http://schemas.openxmlformats.org/officeDocument/2006/relationships/hyperlink" Target="file:///Users/53643/Downloads/Downloads/13.%20TX/TX_Hurst-Euless-Bedford_Return%20to%20Learn_20220311.pdf" TargetMode="External"/><Relationship Id="rId453" Type="http://schemas.openxmlformats.org/officeDocument/2006/relationships/hyperlink" Target="file:///Users/53643/Downloads/Downloads/5.%20HI,%20IA,%20ID,%20IL,%20IN/IA_George-Little%20Rock_State%20DPH%20Update%20&amp;%20ESSER%20Focus_2021-2022.pdf" TargetMode="External"/><Relationship Id="rId660" Type="http://schemas.openxmlformats.org/officeDocument/2006/relationships/hyperlink" Target="file:///Users/53643/Downloads/Downloads/8.%20MN,%20MO,%20MS,%20MT/MO_Ft%20Osage%20R1_Return%20to%20In-Person_20220209.pdf" TargetMode="External"/><Relationship Id="rId898" Type="http://schemas.openxmlformats.org/officeDocument/2006/relationships/hyperlink" Target="file:///Users/53643/Downloads/Downloads/7.%20MA,%20MD,%20ME,%20MI/MI_Roscommon_COVID%20Website_20220228.pdf" TargetMode="External"/><Relationship Id="rId1083" Type="http://schemas.openxmlformats.org/officeDocument/2006/relationships/hyperlink" Target="file:///Users/53643/Downloads/Downloads/15.%20WA,%20WI,%20WV,%20WY/WA_Everett_Safety%20Handbook_20210921%20&amp;%20Test%20to%20Stay_not%20dated.pdf" TargetMode="External"/><Relationship Id="rId106" Type="http://schemas.openxmlformats.org/officeDocument/2006/relationships/hyperlink" Target="file:///Users/53643/Downloads/Downloads/6.%20KS,%20KY,%20LA/KS_Goddard%20265_Covid%20response%20plan_20210811.pdf" TargetMode="External"/><Relationship Id="rId313" Type="http://schemas.openxmlformats.org/officeDocument/2006/relationships/hyperlink" Target="file:///Users/53643/Downloads/Downloads/9.%20NC,%20ND,%20NE,%20NH,%20NJ/NE_Cross_COVID%20Protocols%20for%2021-22_20210821.pdf" TargetMode="External"/><Relationship Id="rId758" Type="http://schemas.openxmlformats.org/officeDocument/2006/relationships/hyperlink" Target="file:///Users/53643/Downloads/Downloads/4.%20FL,%20GA/FL_Volusia_COVID-19%20Website_not%20dated.pdf" TargetMode="External"/><Relationship Id="rId965" Type="http://schemas.openxmlformats.org/officeDocument/2006/relationships/hyperlink" Target="file:///Users/53643/Downloads/Downloads/9.%20NC,%20ND,%20NE,%20NH,%20NJ/ND_Maddock%209_Smart%20Restart%20Plan_20220211.pdf" TargetMode="External"/><Relationship Id="rId1150" Type="http://schemas.openxmlformats.org/officeDocument/2006/relationships/hyperlink" Target="file:///Users/53643/Downloads/Downloads/7.%20MA,%20MD,%20ME,%20MI/MA_Brockton_COVID%20Website_not%20dated.pdf" TargetMode="External"/><Relationship Id="rId10" Type="http://schemas.openxmlformats.org/officeDocument/2006/relationships/hyperlink" Target="file:///Users/53643/Downloads/Downloads/1.%20AK,%20AL,%20AR,%20AZ/AR_Gosnell_Mask%20Mandate%20Resolution_20210830.pdf" TargetMode="External"/><Relationship Id="rId94" Type="http://schemas.openxmlformats.org/officeDocument/2006/relationships/hyperlink" Target="file:///Users/53643/Downloads/Downloads/5.%20HI,%20IA,%20ID,%20IL,%20IN/IL_Johnsburg%20District%2012_Reopening%20Plan_2021-2022.pdf" TargetMode="External"/><Relationship Id="rId397" Type="http://schemas.openxmlformats.org/officeDocument/2006/relationships/hyperlink" Target="file:///Users/53643/Downloads/Downloads/11.%20OH,%20OK,%20OR/OH_Dawson-Bryant_COVID%20Protocols_2021-%202022.pdf" TargetMode="External"/><Relationship Id="rId520" Type="http://schemas.openxmlformats.org/officeDocument/2006/relationships/hyperlink" Target="file:///Users/53643/Downloads/Downloads/11.%20OH,%20OK,%20OR/OK_Jones%20I-9_Return%20to%20Learn%20Plan_2021-2022.pdf" TargetMode="External"/><Relationship Id="rId618" Type="http://schemas.openxmlformats.org/officeDocument/2006/relationships/hyperlink" Target="file:///Users/53643/Downloads/Downloads/12.%20PA,%20RI,%20SC,%20SD,%20TN/TN_Hawkins_ESSER_20220904%20&amp;%20Services%20Guide_20220204.pdf" TargetMode="External"/><Relationship Id="rId825" Type="http://schemas.openxmlformats.org/officeDocument/2006/relationships/hyperlink" Target="file:///Users/53643/Downloads/Downloads/2.%20CA/CA_Tulare%20City_Safety%20Plan_20220314.pdf" TargetMode="External"/><Relationship Id="rId257" Type="http://schemas.openxmlformats.org/officeDocument/2006/relationships/hyperlink" Target="file:///Users/53643/Downloads/Downloads/13.%20TX/TX_Priddy_Back%20to%20School%20Letter_20210716.pdf" TargetMode="External"/><Relationship Id="rId464" Type="http://schemas.openxmlformats.org/officeDocument/2006/relationships/hyperlink" Target="file:///Users/53643/Downloads/Downloads/5.%20HI,%20IA,%20ID,%20IL,%20IN/IL_Christopher%2099_Reopening%20Plan_20210805.pdf" TargetMode="External"/><Relationship Id="rId1010" Type="http://schemas.openxmlformats.org/officeDocument/2006/relationships/hyperlink" Target="file:///Users/53643/Downloads/Downloads/10.%20NM,%20NV,%20NY/NY_Marion%20Central_Reopening%20Plan%20to%20Diminish%20Risk_2021-2022.pdf" TargetMode="External"/><Relationship Id="rId1094" Type="http://schemas.openxmlformats.org/officeDocument/2006/relationships/hyperlink" Target="/../../../:b:/r/sites/CovidSchoolMitigation/Shared%20Documents/General/Reopening%20Plans%20and%20Policies/State%20and%20District%20Reopening%20Plans/3.%202021-22%20Policies/2.%20CA/CA_Aspire_COVID%20One%20Pagers_not%20dated.pdf?csf=1&amp;web=1&amp;e=nooAXy" TargetMode="External"/><Relationship Id="rId1108" Type="http://schemas.openxmlformats.org/officeDocument/2006/relationships/hyperlink" Target="file:///Users/53643/Downloads/Downloads/1.%20AK,%20AL,%20AR,%20AZ/AZ_Greasewood%20Springs%20School_Safety%20Protocols_20220310.pdf" TargetMode="External"/><Relationship Id="rId117" Type="http://schemas.openxmlformats.org/officeDocument/2006/relationships/hyperlink" Target="file:///Users/53643/Downloads/Downloads/6.%20KS,%20KY,%20LA/KY_Montgomery_Reopening%20MCS_2021-2022.pdf" TargetMode="External"/><Relationship Id="rId671" Type="http://schemas.openxmlformats.org/officeDocument/2006/relationships/hyperlink" Target="file:///Users/53643/Downloads/Downloads/8.%20MN,%20MO,%20MS,%20MT/MO_St%20Charles%20City%20R6_Entry%20Plan_20210823.pdf" TargetMode="External"/><Relationship Id="rId769" Type="http://schemas.openxmlformats.org/officeDocument/2006/relationships/hyperlink" Target="file:///Users/53643/Downloads/Downloads/4.%20FL,%20GA/GA_Houston_District%20Plan_20220112.pdf" TargetMode="External"/><Relationship Id="rId976" Type="http://schemas.openxmlformats.org/officeDocument/2006/relationships/hyperlink" Target="file:///Users/53643/Downloads/Downloads/9.%20NC,%20ND,%20NE,%20NH,%20NJ/NJ_Englewoood%20Cliffs_Return%20to%20In-Person_20211221.pdf" TargetMode="External"/><Relationship Id="rId324" Type="http://schemas.openxmlformats.org/officeDocument/2006/relationships/hyperlink" Target="file:///Users/53643/Downloads/Downloads/9.%20NC,%20ND,%20NE,%20NH,%20NJ/NJ_Gloucester_Community%20Overview_2021-2022.pdf" TargetMode="External"/><Relationship Id="rId531" Type="http://schemas.openxmlformats.org/officeDocument/2006/relationships/hyperlink" Target="file:///Users/53643/Downloads/Downloads/11.%20OH,%20OK,%20OR/OR_Portland_Back%20to%20School%20SOPs_2021-2022.pdf" TargetMode="External"/><Relationship Id="rId629" Type="http://schemas.openxmlformats.org/officeDocument/2006/relationships/hyperlink" Target="file:///Users/53643/Downloads/Downloads/5.%20HI,%20IA,%20ID,%20IL,%20IN/IN_Yorktown_Reopening%20Plan_20211221.pdf" TargetMode="External"/><Relationship Id="rId1161" Type="http://schemas.openxmlformats.org/officeDocument/2006/relationships/hyperlink" Target="file:///Users/53643/Downloads/Downloads/8.%20MN,%20MO,%20MS,%20MT/MO_Hillsboro%20R3_Return%20to%20School%20Plan_20210810.pdf" TargetMode="External"/><Relationship Id="rId836" Type="http://schemas.openxmlformats.org/officeDocument/2006/relationships/hyperlink" Target="file:///Users/53643/Downloads/Downloads/5.%20HI,%20IA,%20ID,%20IL,%20IN/IL_Joliet%2086_Return%20Plan_20210811.pdf" TargetMode="External"/><Relationship Id="rId1021" Type="http://schemas.openxmlformats.org/officeDocument/2006/relationships/hyperlink" Target="file:///Users/53643/Downloads/Downloads/10.%20NM,%20NV,%20NY/NY_Saranac%20Lake%20Central_Impact%20Mitigation%20Plan_20220302.pdf" TargetMode="External"/><Relationship Id="rId1119" Type="http://schemas.openxmlformats.org/officeDocument/2006/relationships/hyperlink" Target="file:///Users/53643/Downloads/Downloads/2.%20CA/CA_Newcastle_Illness%20Prevention%20Program_20210512.pdf" TargetMode="External"/><Relationship Id="rId903" Type="http://schemas.openxmlformats.org/officeDocument/2006/relationships/hyperlink" Target="file:///Users/53643/Downloads/Downloads/9.%20NC,%20ND,%20NE,%20NH,%20NJ/NE_Ainsworth%2010_Return%20Plan_20220125.pdf" TargetMode="External"/><Relationship Id="rId32" Type="http://schemas.openxmlformats.org/officeDocument/2006/relationships/hyperlink" Target="file:///Users/53643/Downloads/Downloads/2.%20CA/CA_Sacramento%20City_Mitigation%20Standards_not%20dated.pdf" TargetMode="External"/><Relationship Id="rId181" Type="http://schemas.openxmlformats.org/officeDocument/2006/relationships/hyperlink" Target="file:///Users/53643/Downloads/Downloads/8.%20MN,%20MO,%20MS,%20MT/MT_Twin%20Bridges_COVID-19%20All%20Phase%20Guidelines_20210630.pdf" TargetMode="External"/><Relationship Id="rId279" Type="http://schemas.openxmlformats.org/officeDocument/2006/relationships/hyperlink" Target="file:///Users/53643/Downloads/Downloads/14.%20UT,%20VA,%20VT/VA_Richmond_Re-Open%20with%20Love%202.0_202105.pdf" TargetMode="External"/><Relationship Id="rId486" Type="http://schemas.openxmlformats.org/officeDocument/2006/relationships/hyperlink" Target="file:///Users/53643/Downloads/Downloads/11.%20OH,%20OK,%20OR/OH_Collins%20Career%20Center_Covid-19%20Protocols_20210903.pdf" TargetMode="External"/><Relationship Id="rId693" Type="http://schemas.openxmlformats.org/officeDocument/2006/relationships/hyperlink" Target="file:///Users/53643/Downloads/Downloads/10.%20NM,%20NV,%20NY/NV_Clark_Return%20to%20In-Person_20220309.pdf" TargetMode="External"/><Relationship Id="rId139" Type="http://schemas.openxmlformats.org/officeDocument/2006/relationships/hyperlink" Target="file:///Users/53643/Downloads/Downloads/7.%20MA,%20MD,%20ME,%20MI/MA_Marblehead_%20Protocol%20for%20COVID-19%20Positive%20Students%20Staff_not%20dated.pdf" TargetMode="External"/><Relationship Id="rId346" Type="http://schemas.openxmlformats.org/officeDocument/2006/relationships/hyperlink" Target="file:///Users/53643/Downloads/Downloads/2.%20CA/CA_Brisbane_Safe%20Return%20to%20In-Person%20Instruction_20210902.pdf" TargetMode="External"/><Relationship Id="rId553" Type="http://schemas.openxmlformats.org/officeDocument/2006/relationships/hyperlink" Target="file:///Users/53643/Downloads/Downloads/12.%20PA,%20RI,%20SC,%20SD,%20TN/PA_Schuylkill%20Valley_Health%20and%20Safety%20Plan_202220105.pdf" TargetMode="External"/><Relationship Id="rId760" Type="http://schemas.openxmlformats.org/officeDocument/2006/relationships/hyperlink" Target="file:///Users/53643/Downloads/Downloads/4.%20FL,%20GA/GA_Clayton_Protocols_202108.pdf" TargetMode="External"/><Relationship Id="rId998" Type="http://schemas.openxmlformats.org/officeDocument/2006/relationships/hyperlink" Target="file:///Users/53643/Downloads/Downloads/10.%20NM,%20NV,%20NY/NY_Ballston%20Spa_FAQ%20on%20COVID%20Updates_20220322.pdf" TargetMode="External"/><Relationship Id="rId1183" Type="http://schemas.openxmlformats.org/officeDocument/2006/relationships/hyperlink" Target="file:///Users/53643/Downloads/Downloads/10.%20NM,%20NV,%20NY/NY_Geneva%20City_COVID%20Website_20211013.pdf" TargetMode="External"/><Relationship Id="rId206" Type="http://schemas.openxmlformats.org/officeDocument/2006/relationships/hyperlink" Target="file:///Users/53643/Downloads/Downloads/11.%20OH,%20OK,%20OR/OK_Dove_Return%20to%20In-Person%20Learning%20Plan_2021-2022.pdf" TargetMode="External"/><Relationship Id="rId413" Type="http://schemas.openxmlformats.org/officeDocument/2006/relationships/hyperlink" Target="file:///Users/53643/Downloads/Downloads/1.%20AK,%20AL,%20AR,%20AZ/AL_Bessemer%20City_Return%20to%20In-Person_2021-2022.pdf" TargetMode="External"/><Relationship Id="rId858" Type="http://schemas.openxmlformats.org/officeDocument/2006/relationships/hyperlink" Target="file:///Users/53643/Downloads/Downloads/6.%20KS,%20KY,%20LA/LA_Richland_Revised%20Operational%20Guidelines%20Memo_20210806.pdf" TargetMode="External"/><Relationship Id="rId1043" Type="http://schemas.openxmlformats.org/officeDocument/2006/relationships/hyperlink" Target="file:///Users/53643/Downloads/Downloads/11.%20OH,%20OK,%20OR/OR_Ontario%208c_State%20Dept%20of%20Health%20Guidance_20220329.pdf" TargetMode="External"/><Relationship Id="rId620" Type="http://schemas.openxmlformats.org/officeDocument/2006/relationships/hyperlink" Target="file:///Users/53643/Downloads/Downloads/14.%20UT,%20VA,%20VT/VA_Washington_Supt%20Letter_20210903%20&amp;%20Operation%20Plan_20220120.pdf" TargetMode="External"/><Relationship Id="rId718" Type="http://schemas.openxmlformats.org/officeDocument/2006/relationships/hyperlink" Target="file:///Users/53643/Downloads/Downloads/13.%20TX/TX_Paris_Safety%20Protocols%20Infographic_2021-2022.pdf" TargetMode="External"/><Relationship Id="rId925" Type="http://schemas.openxmlformats.org/officeDocument/2006/relationships/hyperlink" Target="file:///Users/53643/Downloads/Downloads/15.%20WA,%20WI,%20WV,%20WY/WI_Medford_Return%20to%20In-Person_20211129.pdf" TargetMode="External"/><Relationship Id="rId1110" Type="http://schemas.openxmlformats.org/officeDocument/2006/relationships/hyperlink" Target="file:///Users/53643/Downloads/Downloads/2.%20CA/CA_Earlimart_Prevention%20Plan_20211201.pdf" TargetMode="External"/><Relationship Id="rId54" Type="http://schemas.openxmlformats.org/officeDocument/2006/relationships/hyperlink" Target="file:///Users/53643/Downloads/Downloads/3.%20CO,%20CT,%20DC,%20DE/CT_Connecticut%20Tech%20Edu%20and%20Career%20System_Return%20to%20In-Person_2021-2022.pdf" TargetMode="External"/><Relationship Id="rId270" Type="http://schemas.openxmlformats.org/officeDocument/2006/relationships/hyperlink" Target="file:///Users/53643/Downloads/Downloads/13.%20TX/TX_Wylie_COVID19%20Information_20220111.pdf" TargetMode="External"/><Relationship Id="rId130" Type="http://schemas.openxmlformats.org/officeDocument/2006/relationships/hyperlink" Target="file:///Users/53643/Downloads/Downloads/7.%20MA,%20MD,%20ME,%20MI/ME_Spruce%20Mountain%2073_Framework%20for%20Returning%20to%20School_20210825.pdf" TargetMode="External"/><Relationship Id="rId368" Type="http://schemas.openxmlformats.org/officeDocument/2006/relationships/hyperlink" Target="file:///Users/53643/Downloads/Downloads/2.%20CA/CA_Mountain%20View_Family%20Handbook_20210916.pdf" TargetMode="External"/><Relationship Id="rId575" Type="http://schemas.openxmlformats.org/officeDocument/2006/relationships/hyperlink" Target="file:///Users/53643/Downloads/Downloads/12.%20PA,%20RI,%20SC,%20SD,%20TN/SD_Lemmon%2052-4_Safe%20Return%20Plan_20211213.pdf" TargetMode="External"/><Relationship Id="rId782" Type="http://schemas.openxmlformats.org/officeDocument/2006/relationships/hyperlink" Target="file:///Users/53643/Downloads/Downloads/14.%20UT,%20VA,%20VT/VA_Amelia_Prevention%20Health%20Plan_20220207.pdf" TargetMode="External"/><Relationship Id="rId228" Type="http://schemas.openxmlformats.org/officeDocument/2006/relationships/hyperlink" Target="file:///Users/53643/Downloads/Downloads/12.%20PA,%20RI,%20SC,%20SD,%20TN/TN_Putnam_Return%20to%20School%20Plan_2021-2022.pdf" TargetMode="External"/><Relationship Id="rId435" Type="http://schemas.openxmlformats.org/officeDocument/2006/relationships/hyperlink" Target="file:///Users/53643/Downloads/Downloads/2.%20CA/CA_East%20Whittier_Co%20Dept%20Health%20Protocol_20220312.pdf" TargetMode="External"/><Relationship Id="rId642" Type="http://schemas.openxmlformats.org/officeDocument/2006/relationships/hyperlink" Target="file:///Users/53643/Downloads/Downloads/7.%20MA,%20MD,%20ME,%20MI/MD_Baltimore%20City_Recovery%20Plan_20210806.pdf" TargetMode="External"/><Relationship Id="rId1065" Type="http://schemas.openxmlformats.org/officeDocument/2006/relationships/hyperlink" Target="file:///Users/53643/Downloads/Downloads/15.%20WA,%20WI,%20WV,%20WY/WV_Raleigh_Updated%20Protocols_20220222.pdf" TargetMode="External"/><Relationship Id="rId502" Type="http://schemas.openxmlformats.org/officeDocument/2006/relationships/hyperlink" Target="file:///Users/53643/Downloads/Downloads/11.%20OH,%20OK,%20OR/OH_Northern_Continuity%20Service%20Plan%20PPT_2021-2022.pdf" TargetMode="External"/><Relationship Id="rId947" Type="http://schemas.openxmlformats.org/officeDocument/2006/relationships/hyperlink" Target="file:///Users/53643/Downloads/Downloads/4.%20FL,%20GA/GA_Troup_COVID%20Website_202201%20&amp;%20Supt%20Letter_20211129.pdf" TargetMode="External"/><Relationship Id="rId1132" Type="http://schemas.openxmlformats.org/officeDocument/2006/relationships/hyperlink" Target="file:///Users/53643/Downloads/Downloads/4.%20FL,%20GA/FL_Pasco_COVID%20Website_20220228.pdf" TargetMode="External"/><Relationship Id="rId76" Type="http://schemas.openxmlformats.org/officeDocument/2006/relationships/hyperlink" Target="file:///Users/53643/Downloads/Downloads/4.%20FL,%20GA/GA_Rockdale_Reopening%20Plan_2021-2022.pdf" TargetMode="External"/><Relationship Id="rId807" Type="http://schemas.openxmlformats.org/officeDocument/2006/relationships/hyperlink" Target="file:///Users/53643/Downloads/Downloads/1.%20AK,%20AL,%20AR,%20AZ/AZ_Tuscon_Exposure%20Guidelines_20220109.pdf" TargetMode="External"/><Relationship Id="rId292" Type="http://schemas.openxmlformats.org/officeDocument/2006/relationships/hyperlink" Target="file:///Users/53643/Downloads/Downloads/15.%20WA,%20WI,%20WV,%20WY/WI_Athens_Re-Entry%20Plan_20210816.pdf" TargetMode="External"/><Relationship Id="rId597" Type="http://schemas.openxmlformats.org/officeDocument/2006/relationships/hyperlink" Target="file:///Users/53643/Downloads/Downloads/13.%20TX/TX_Conroe_Return%20to%20In-Person_20220127.pdf" TargetMode="External"/><Relationship Id="rId152" Type="http://schemas.openxmlformats.org/officeDocument/2006/relationships/hyperlink" Target="file:///Users/53643/Downloads/Downloads/8.%20MN,%20MO,%20MS,%20MT/MN_Battle%20Lake_Return%20to%20in%20person%20learning%20plan_2021-2022.pdf" TargetMode="External"/><Relationship Id="rId457" Type="http://schemas.openxmlformats.org/officeDocument/2006/relationships/hyperlink" Target="file:///Users/53643/Downloads/Downloads/5.%20HI,%20IA,%20ID,%20IL,%20IN/ID_Heritage%20Charter%20School_Reopening%20Plan_20220218.pdf" TargetMode="External"/><Relationship Id="rId1087" Type="http://schemas.openxmlformats.org/officeDocument/2006/relationships/hyperlink" Target="/../../../:b:/r/sites/CovidSchoolMitigation/Shared%20Documents/General/Reopening%20Plans%20and%20Policies/State%20and%20District%20Reopening%20Plans/3.%202021-22%20Policies/9.%20NC,%20ND,%20NE,%20NH,%20NJ/NJ_Paterson_Plan%20for%20Safe%20Return%20to%20In-Person_20211216.pdf?csf=1&amp;web=1&amp;e=V23g3f" TargetMode="External"/><Relationship Id="rId664" Type="http://schemas.openxmlformats.org/officeDocument/2006/relationships/hyperlink" Target="file:///Users/53643/Downloads/Downloads/8.%20MN,%20MO,%20MS,%20MT/MO_Lee's%20Summit%20R7_Return%20to%20In-Person_202201.pdf" TargetMode="External"/><Relationship Id="rId871" Type="http://schemas.openxmlformats.org/officeDocument/2006/relationships/hyperlink" Target="file:///Users/53643/Downloads/Downloads/7.%20MA,%20MD,%20ME,%20MI/MA_Seekonk_State%20Dept%20of%20Health%20Reopening%20Guidance_20210813.pdf" TargetMode="External"/><Relationship Id="rId969" Type="http://schemas.openxmlformats.org/officeDocument/2006/relationships/hyperlink" Target="file:///Users/53643/Downloads/Downloads/9.%20NC,%20ND,%20NE,%20NH,%20NJ/NJ_Atlantic%20City_Return%20to%20In-Person_20210617.pdf" TargetMode="External"/><Relationship Id="rId317" Type="http://schemas.openxmlformats.org/officeDocument/2006/relationships/hyperlink" Target="file:///Users/53643/Downloads/Downloads/9.%20NC,%20ND,%20NE,%20NH,%20NJ/NE_Norfolk_Safe%20Return%20to%20In-Person%20Instruction%20Plan%20Amended_20210913.pdf" TargetMode="External"/><Relationship Id="rId524" Type="http://schemas.openxmlformats.org/officeDocument/2006/relationships/hyperlink" Target="file:///Users/53643/Downloads/Downloads/11.%20OH,%20OK,%20OR/OK_Sapulpa%20I-33_Return%20to%20Learn_20220214.pdf" TargetMode="External"/><Relationship Id="rId731" Type="http://schemas.openxmlformats.org/officeDocument/2006/relationships/hyperlink" Target="file:///Users/53643/Downloads/Downloads/13.%20TX/TX_Walcott_Return%20to%20In-Person_2021-2022.pdf" TargetMode="External"/><Relationship Id="rId1154" Type="http://schemas.openxmlformats.org/officeDocument/2006/relationships/hyperlink" Target="file:///Users/53643/Downloads/Downloads/7.%20MA,%20MD,%20ME,%20MI/MA_Malden_Back%20to%20School%20Letter_20210817.pdf" TargetMode="External"/><Relationship Id="rId98" Type="http://schemas.openxmlformats.org/officeDocument/2006/relationships/hyperlink" Target="file:///Users/53643/Downloads/Downloads/5.%20HI,%20IA,%20ID,%20IL,%20IN/IN_Loogootee_Back%20to%20School%20Plan_2021-2022.pdf" TargetMode="External"/><Relationship Id="rId829" Type="http://schemas.openxmlformats.org/officeDocument/2006/relationships/hyperlink" Target="file:///Users/53643/Downloads/Downloads/2.%20CA/CA_Woodland_Safety%20Plan_2021-2022.pdf" TargetMode="External"/><Relationship Id="rId1014" Type="http://schemas.openxmlformats.org/officeDocument/2006/relationships/hyperlink" Target="file:///Users/53643/Downloads/Downloads/10.%20NM,%20NV,%20NY/NY_Oswego%20City_Reopening%20FAQ_2021-2022.pdf" TargetMode="External"/><Relationship Id="rId25" Type="http://schemas.openxmlformats.org/officeDocument/2006/relationships/hyperlink" Target="file:///Users/53643/Downloads/Downloads/2.%20CA/CA_Huntington%20Beach%20_Safe%20Return%20to%20In-Person%20Instruction_20210630.pdf" TargetMode="External"/><Relationship Id="rId174" Type="http://schemas.openxmlformats.org/officeDocument/2006/relationships/hyperlink" Target="file:///Users/53643/Downloads/Downloads/8.%20MN,%20MO,%20MS,%20MT/MO_Springfield_Safe%20Return%20to%20In%20Person%20Plan_2021-2022.pdf" TargetMode="External"/><Relationship Id="rId381" Type="http://schemas.openxmlformats.org/officeDocument/2006/relationships/hyperlink" Target="file:///Users/53643/Downloads/Downloads/4.%20FL,%20GA/FL_Broward_COVID%20FAQ_not%20dated.pdf" TargetMode="External"/><Relationship Id="rId241" Type="http://schemas.openxmlformats.org/officeDocument/2006/relationships/hyperlink" Target="file:///Users/53643/Downloads/Downloads/13.%20TX/TX_El%20Paso_Safe%20Return%20to%20In%20Person%20Instruction_20211027.pdf" TargetMode="External"/><Relationship Id="rId479" Type="http://schemas.openxmlformats.org/officeDocument/2006/relationships/hyperlink" Target="file:///Users/53643/Downloads/Downloads/8.%20MN,%20MO,%20MS,%20MT/MN_Osseo%20279_Website%20COVID-19%20Planning_not%20dated.pdf" TargetMode="External"/><Relationship Id="rId686" Type="http://schemas.openxmlformats.org/officeDocument/2006/relationships/hyperlink" Target="file:///Users/53643/Downloads/Downloads/8.%20MN,%20MO,%20MS,%20MT/MT_Billings%202_COVID%20Website%20FAQ_not%20dated.pdf" TargetMode="External"/><Relationship Id="rId893" Type="http://schemas.openxmlformats.org/officeDocument/2006/relationships/hyperlink" Target="file:///Users/53643/Downloads/Downloads/7.%20MA,%20MD,%20ME,%20MI/MI_Lake%20Shore_COVID%20Website_not%20dated.pdf" TargetMode="External"/><Relationship Id="rId339" Type="http://schemas.openxmlformats.org/officeDocument/2006/relationships/hyperlink" Target="/../../../:b:/r/sites/CovidSchoolMitigation/Shared%20Documents/General/Reopening%20Plans%20and%20Policies/State%20and%20District%20Reopening%20Plans/3.%202021-22%20Policies/2.%20CA/CA_Rocklin_COVID-19%20Prevention%20Program_20210129.pdf?csf=1&amp;web=1&amp;e=xOUPiA" TargetMode="External"/><Relationship Id="rId546" Type="http://schemas.openxmlformats.org/officeDocument/2006/relationships/hyperlink" Target="file:///Users/53643/Downloads/Downloads/12.%20PA,%20RI,%20SC,%20SD,%20TN/PA_Millcreek_ESSER%20Safety%20Plan_20220110.pdf" TargetMode="External"/><Relationship Id="rId753" Type="http://schemas.openxmlformats.org/officeDocument/2006/relationships/hyperlink" Target="file:///Users/53643/Downloads/Downloads/4.%20FL,%20GA/FL_Madison_State%20Dept%20Ed%20Symptomatic%20Decision%20Tree_20210922.pdf" TargetMode="External"/><Relationship Id="rId1176" Type="http://schemas.openxmlformats.org/officeDocument/2006/relationships/hyperlink" Target="file:///Users/53643/Downloads/Downloads/15.%20WA,%20WI,%20WV,%20WY/WA_Fife%20417_COVID%20Website_20210817.pdf" TargetMode="External"/><Relationship Id="rId101" Type="http://schemas.openxmlformats.org/officeDocument/2006/relationships/hyperlink" Target="file:///Users/53643/Downloads/Downloads/5.%20HI,%20IA,%20ID,%20IL,%20IN/IN_Northwestern_Updated%20Return%20to%20In-Person%20Instruction%20Plan_09012021.pdf" TargetMode="External"/><Relationship Id="rId406" Type="http://schemas.openxmlformats.org/officeDocument/2006/relationships/hyperlink" Target="/../../../:b:/r/sites/CovidSchoolMitigation/Shared%20Documents/General/Reopening%20Plans%20and%20Policies/State%20and%20District%20Reopening%20Plans/3.%202021-22%20Policies/2.%20CA/CA_Bellflower_Los%20Angeles%20Co%20DOH%20Reopening%20Protocols_20220311.pdf?csf=1&amp;web=1&amp;e=pNPAKh" TargetMode="External"/><Relationship Id="rId960" Type="http://schemas.openxmlformats.org/officeDocument/2006/relationships/hyperlink" Target="file:///Users/53643/Downloads/Downloads/9.%20NC,%20ND,%20NE,%20NH,%20NJ/NC_Rockingham_State%20Dept%20of%20Health%20Guidance_20220304.pdf" TargetMode="External"/><Relationship Id="rId1036" Type="http://schemas.openxmlformats.org/officeDocument/2006/relationships/hyperlink" Target="file:///Users/53643/Downloads/Downloads/11.%20OH,%20OK,%20OR/OR_Corbett%2039_ESSER%20Return%20to%20In-Person_20210812.pdf" TargetMode="External"/><Relationship Id="rId613" Type="http://schemas.openxmlformats.org/officeDocument/2006/relationships/hyperlink" Target="file:///Users/53643/Downloads/Downloads/4.%20FL,%20GA/GA_Savannah-Chatham_Safety_202108%20&amp;%20FAQ_20210222.pdf" TargetMode="External"/><Relationship Id="rId820" Type="http://schemas.openxmlformats.org/officeDocument/2006/relationships/hyperlink" Target="file:///Users/53643/Downloads/Downloads/2.%20CA/CA_Santa%20Clara_State%20Dept%20Health%20Guidance_20220406.pdf" TargetMode="External"/><Relationship Id="rId918" Type="http://schemas.openxmlformats.org/officeDocument/2006/relationships/hyperlink" Target="file:///Users/53643/Downloads/Downloads/15.%20WA,%20WI,%20WV,%20WY/WI_Fall%20River_Return%20to%20In-Person_20211027.pdf" TargetMode="External"/><Relationship Id="rId1103" Type="http://schemas.openxmlformats.org/officeDocument/2006/relationships/hyperlink" Target="file:///Users/53643/Downloads/Downloads/1.%20AK,%20AL,%20AR,%20AZ/AR_Mineral%20Springs_Continuity%20of%20Services%20Plan_20220113.pdf" TargetMode="External"/><Relationship Id="rId47" Type="http://schemas.openxmlformats.org/officeDocument/2006/relationships/hyperlink" Target="file:///Users/53643/Downloads/Downloads/1.%20AK,%20AL,%20AR,%20AZ/AZ_Mary%20C%20O'Brien%2090_Continuity%20of%20Operations_202107.pdf" TargetMode="External"/><Relationship Id="rId196" Type="http://schemas.openxmlformats.org/officeDocument/2006/relationships/hyperlink" Target="file:///Users/53643/Downloads/Downloads/10.%20NM,%20NV,%20NY/NY_Syosset_School%20Safety%20Plan_20210701.pdf" TargetMode="External"/><Relationship Id="rId263" Type="http://schemas.openxmlformats.org/officeDocument/2006/relationships/hyperlink" Target="file:///Users/53643/Downloads/Downloads/13.%20TX/TX_Spur_Safe%20Return%20to%20In-Person%20Instruction_20210812.pdf" TargetMode="External"/><Relationship Id="rId470" Type="http://schemas.openxmlformats.org/officeDocument/2006/relationships/hyperlink" Target="file:///Users/53643/Downloads/Downloads/7.%20MA,%20MD,%20ME,%20MI/MI_Royal%20Oak_Safety%20Chart_20200921%20&amp;%20Cleaning_not%20dated.pdf" TargetMode="External"/><Relationship Id="rId123" Type="http://schemas.openxmlformats.org/officeDocument/2006/relationships/hyperlink" Target="file:///Users/53643/Downloads/Downloads/6.%20KS,%20KY,%20LA/LA_Rapides_RPSB%20Strong%20Start_2021-2022.pdf" TargetMode="External"/><Relationship Id="rId330" Type="http://schemas.openxmlformats.org/officeDocument/2006/relationships/hyperlink" Target="/../../../:b:/r/sites/CovidSchoolMitigation/Shared%20Documents/General/Reopening%20Plans%20and%20Policies/State%20and%20District%20Reopening%20Plans/3.%202021-22%20Policies/1.%20AK,%20AL,%20AR,%20AZ/AL_Mobile__Back%20to%20School%20Parent%20Guide_2021-2022.pdf?csf=1&amp;web=1&amp;e=PaOEkz" TargetMode="External"/><Relationship Id="rId568" Type="http://schemas.openxmlformats.org/officeDocument/2006/relationships/hyperlink" Target="file:///Users/53643/Downloads/Downloads/12.%20PA,%20RI,%20SC,%20SD,%20TN/SC_Florence%201_%20COVID%20Protocol%20Update_20220105.pdf" TargetMode="External"/><Relationship Id="rId775" Type="http://schemas.openxmlformats.org/officeDocument/2006/relationships/hyperlink" Target="file:///Users/53643/Downloads/Downloads/14.%20UT,%20VA,%20VT/UT_Ascent_Quarantine%20Guidelines%20Infographic_20210915.pdf" TargetMode="External"/><Relationship Id="rId982" Type="http://schemas.openxmlformats.org/officeDocument/2006/relationships/hyperlink" Target="file:///Users/53643/Downloads/Downloads/9.%20NC,%20ND,%20NE,%20NH,%20NJ/NJ_Lower%20Alloways%20Creek_Return%20to%20In-Person_20211215.pdf" TargetMode="External"/><Relationship Id="rId428" Type="http://schemas.openxmlformats.org/officeDocument/2006/relationships/hyperlink" Target="file:///Users/53643/Downloads/Downloads/1.%20AK,%20AL,%20AR,%20AZ/AR_North%20Little%20Rock_COVID-19%20Guidelines_20220428.pdf" TargetMode="External"/><Relationship Id="rId635" Type="http://schemas.openxmlformats.org/officeDocument/2006/relationships/hyperlink" Target="file:///Users/53643/Downloads/Downloads/6.%20KS,%20KY,%20LA/KS_Phillipsburg%20325_%20Operational%20Zones%20Chart_not%20dated.pdf" TargetMode="External"/><Relationship Id="rId842" Type="http://schemas.openxmlformats.org/officeDocument/2006/relationships/hyperlink" Target="file:///Users/53643/Downloads/Downloads/5.%20HI,%20IA,%20ID,%20IL,%20IN/IL_Pennoyer%2079_Reopening%20Plan_20210812.pdf" TargetMode="External"/><Relationship Id="rId1058" Type="http://schemas.openxmlformats.org/officeDocument/2006/relationships/hyperlink" Target="file:///Users/53643/Downloads/Downloads/15.%20WA,%20WI,%20WV,%20WY/WA_Spokane%2081_COVID%20Website_20220311.pdf" TargetMode="External"/><Relationship Id="rId702" Type="http://schemas.openxmlformats.org/officeDocument/2006/relationships/hyperlink" Target="file:///Users/53643/Downloads/Downloads/13.%20TX/TX_Dr.%20David%20C%20Walker%20School_Return%20to%20In-Person_20220203.pdf" TargetMode="External"/><Relationship Id="rId1125" Type="http://schemas.openxmlformats.org/officeDocument/2006/relationships/hyperlink" Target="file:///Users/53643/Downloads/Downloads/3.%20CO,%20CT,%20DC,%20DE/CO_Elbert%20200_In-Person%20Learning%20Protocols_20210730.pdf" TargetMode="External"/><Relationship Id="rId69" Type="http://schemas.openxmlformats.org/officeDocument/2006/relationships/hyperlink" Target="file:///Users/53643/Downloads/Downloads/4.%20FL,%20GA/FL_St%20Johns_Health-and-Safety-Protocols_20210816.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1" Type="http://schemas.openxmlformats.org/officeDocument/2006/relationships/hyperlink" Target="file:///Users/53643/Downloads/Downloads/2.%20CA/CA_Cupertino_COVID-19%20Health%20and%20Safety%20Guidelines_20210817.pdf" TargetMode="External"/><Relationship Id="rId170" Type="http://schemas.openxmlformats.org/officeDocument/2006/relationships/hyperlink" Target="file:///Users/53643/Downloads/Downloads/8.%20MN,%20MO,%20MS,%20MT/MO_Macon%20R-I_Safe%20Return%20to%20In-Person%20Instruction_20211012.pdf" TargetMode="External"/><Relationship Id="rId268" Type="http://schemas.openxmlformats.org/officeDocument/2006/relationships/hyperlink" Target="file:///Users/53643/Downloads/Downloads/13.%20TX/TX_Valor_Safe%20Return%20Plan_20210812.pdf" TargetMode="External"/><Relationship Id="rId475" Type="http://schemas.openxmlformats.org/officeDocument/2006/relationships/hyperlink" Target="file:///Users/53643/Downloads/Downloads/8.%20MN,%20MO,%20MS,%20MT/MN_Bemidgi%2031_Safe%20Learning%20Plan_20210826.pdf" TargetMode="External"/><Relationship Id="rId682" Type="http://schemas.openxmlformats.org/officeDocument/2006/relationships/hyperlink" Target="file:///Users/53643/Downloads/Downloads/8.%20MN,%20MO,%20MS,%20MT/MS_Jackson%20Co_Back%20to%20School%20FAQ_20210730.pdf" TargetMode="External"/><Relationship Id="rId128" Type="http://schemas.openxmlformats.org/officeDocument/2006/relationships/hyperlink" Target="file:///Users/53643/Downloads/Downloads/7.%20MA,%20MD,%20ME,%20MI/ME_Blue%20Hill_Return%20to%20School%20Plan_2021-2022.pdf" TargetMode="External"/><Relationship Id="rId335" Type="http://schemas.openxmlformats.org/officeDocument/2006/relationships/hyperlink" Target="/../../../:b:/r/sites/CovidSchoolMitigation/Shared%20Documents/General/Reopening%20Plans%20and%20Policies/State%20and%20District%20Reopening%20Plans/3.%202021-22%20Policies/1.%20AK,%20AL,%20AR,%20AZ/AZ_Arlington_COVID-19%20Protocols_not%20dated.pdf?csf=1&amp;web=1&amp;e=qgNbJK" TargetMode="External"/><Relationship Id="rId542" Type="http://schemas.openxmlformats.org/officeDocument/2006/relationships/hyperlink" Target="file:///Users/53643/Downloads/Downloads/12.%20PA,%20RI,%20SC,%20SD,%20TN/PA_Franklin_ESSER%20Safety%20Plan_20210719.pdf" TargetMode="External"/><Relationship Id="rId987" Type="http://schemas.openxmlformats.org/officeDocument/2006/relationships/hyperlink" Target="file:///Users/53643/Downloads/Downloads/9.%20NC,%20ND,%20NE,%20NH,%20NJ/NJ_Manchester_Reopening%20Plan_20211215.pdf" TargetMode="External"/><Relationship Id="rId1172" Type="http://schemas.openxmlformats.org/officeDocument/2006/relationships/hyperlink" Target="file:///Users/53643/Downloads/Downloads/10.%20NM,%20NV,%20NY/NY_Malverne_State%20Dept%20Health%20Quarantine%20Guidance_20220204.pdf" TargetMode="External"/><Relationship Id="rId402" Type="http://schemas.openxmlformats.org/officeDocument/2006/relationships/hyperlink" Target="file:///Users/53643/Downloads/Downloads/11.%20OH,%20OK,%20OR/OH_East%20Cleveland_COVID-19%20Return%20to%20School%20Roadmap_20220201.pdf" TargetMode="External"/><Relationship Id="rId847" Type="http://schemas.openxmlformats.org/officeDocument/2006/relationships/hyperlink" Target="file:///Users/53643/Downloads/Downloads/5.%20HI,%20IA,%20ID,%20IL,%20IN/IL_Prairie%20Central%208_Return%20to%20In-Person_20210816.pdf" TargetMode="External"/><Relationship Id="rId1032" Type="http://schemas.openxmlformats.org/officeDocument/2006/relationships/hyperlink" Target="file:///Users/53643/Downloads/Downloads/11.%20OH,%20OK,%20OR/OR_Alsea%207j_ESSER%20Return%20to%20In-Person_20210826.pdf" TargetMode="External"/><Relationship Id="rId707" Type="http://schemas.openxmlformats.org/officeDocument/2006/relationships/hyperlink" Target="file:///Users/53643/Downloads/Downloads/13.%20TX/TX_Grand%20Prairie_COVID%20Website_not%20dated.pdf" TargetMode="External"/><Relationship Id="rId914" Type="http://schemas.openxmlformats.org/officeDocument/2006/relationships/hyperlink" Target="file:///Users/53643/Downloads/Downloads/10.%20NM,%20NV,%20NY/NM_Pojoaque%20Valley_Reopening%20PPT_2021-2022.pdf" TargetMode="External"/><Relationship Id="rId43" Type="http://schemas.openxmlformats.org/officeDocument/2006/relationships/hyperlink" Target="file:///Users/53643/Downloads/Downloads/2.%20CA/CA_Sweetwater_COVID-19%20Prevention%20Program_20210804.pdf" TargetMode="External"/><Relationship Id="rId192" Type="http://schemas.openxmlformats.org/officeDocument/2006/relationships/hyperlink" Target="file:///Users/53643/Downloads/Downloads/10.%20NM,%20NV,%20NY/NY_Nyack_Opening%20Plan_20210903.pdf" TargetMode="External"/><Relationship Id="rId497" Type="http://schemas.openxmlformats.org/officeDocument/2006/relationships/hyperlink" Target="file:///Users/53643/Downloads/Downloads/11.%20OH,%20OK,%20OR/OH_Loudonville-Perrysville_COVID%20Protocols_not%20dated.pdf" TargetMode="External"/><Relationship Id="rId357" Type="http://schemas.openxmlformats.org/officeDocument/2006/relationships/hyperlink" Target="file:///Users/53643/Downloads/Downloads/2.%20CA/CA_Fresno_ESSER%20Safety%20Plan%20Updated_20211114.pdf" TargetMode="External"/><Relationship Id="rId217" Type="http://schemas.openxmlformats.org/officeDocument/2006/relationships/hyperlink" Target="file:///Users/53643/Downloads/Downloads/12.%20PA,%20RI,%20SC,%20SD,%20TN/PA_Shamokin_ESSER%20Health%20and%20Safety%20Summary_20220104.pdf" TargetMode="External"/><Relationship Id="rId564" Type="http://schemas.openxmlformats.org/officeDocument/2006/relationships/hyperlink" Target="file:///Users/53643/Downloads/Downloads/12.%20PA,%20RI,%20SC,%20SD,%20TN/RI_Warwick_State%20Dept%20of%20Health%20Guidance_20211006.pdf" TargetMode="External"/><Relationship Id="rId771" Type="http://schemas.openxmlformats.org/officeDocument/2006/relationships/hyperlink" Target="file:///Users/53643/Downloads/Downloads/4.%20FL,%20GA/GA_Houston_District%20Plan_20220112.pdf" TargetMode="External"/><Relationship Id="rId869" Type="http://schemas.openxmlformats.org/officeDocument/2006/relationships/hyperlink" Target="file:///Users/53643/Downloads/Downloads/7.%20MA,%20MD,%20ME,%20MI/MA_Lawrence_Protocols_2021-2022.pdf" TargetMode="External"/><Relationship Id="rId424" Type="http://schemas.openxmlformats.org/officeDocument/2006/relationships/hyperlink" Target="file:///Users/53643/Downloads/Downloads/1.%20AK,%20AL,%20AR,%20AZ/AR_Fayetteville_Continuity%20of%20Instruction_20220414.pdf" TargetMode="External"/><Relationship Id="rId631" Type="http://schemas.openxmlformats.org/officeDocument/2006/relationships/hyperlink" Target="file:///Users/53643/Downloads/Downloads/5.%20HI,%20IA,%20ID,%20IL,%20IN/IN_Yorktown_Reopening%20Plan_20211221.pdf" TargetMode="External"/><Relationship Id="rId729" Type="http://schemas.openxmlformats.org/officeDocument/2006/relationships/hyperlink" Target="file:///Users/53643/Downloads/Downloads/13.%20TX/TX_San%20Isidro_Return%20to%20In-Person_202108.pdf" TargetMode="External"/><Relationship Id="rId1054" Type="http://schemas.openxmlformats.org/officeDocument/2006/relationships/hyperlink" Target="file:///Users/53643/Downloads/Downloads/15.%20WA,%20WI,%20WV,%20WY/WA_College%20Place%20250_Safety%20Plan_2021-2022.pdf" TargetMode="External"/><Relationship Id="rId936" Type="http://schemas.openxmlformats.org/officeDocument/2006/relationships/hyperlink" Target="file:///Users/53643/Downloads/Downloads/15.%20WA,%20WI,%20WV,%20WY/WI_West%20Bend_Operating%20Plan_20210830.pdf" TargetMode="External"/><Relationship Id="rId1121" Type="http://schemas.openxmlformats.org/officeDocument/2006/relationships/hyperlink" Target="file:///Users/53643/Downloads/Downloads/2.%20CA/CA_Napa_State%20Dept%20of%20Health%20Guidance_20220406.pdf" TargetMode="External"/><Relationship Id="rId65" Type="http://schemas.openxmlformats.org/officeDocument/2006/relationships/hyperlink" Target="file:///Users/53643/Downloads/Downloads/4.%20FL,%20GA/FL_Brevard_District%20Reopening%20Plan_20210622.pdf" TargetMode="External"/><Relationship Id="rId281" Type="http://schemas.openxmlformats.org/officeDocument/2006/relationships/hyperlink" Target="file:///Users/53643/Downloads/Downloads/14.%20UT,%20VA,%20VT/VA_Richmond_Re-Open%20with%20Love%202.0_202105.pdf" TargetMode="External"/><Relationship Id="rId141" Type="http://schemas.openxmlformats.org/officeDocument/2006/relationships/hyperlink" Target="file:///Users/53643/Downloads/Downloads/7.%20MA,%20MD,%20ME,%20MI/MA_Northampton_District%20letter_20210820.pdf" TargetMode="External"/><Relationship Id="rId379" Type="http://schemas.openxmlformats.org/officeDocument/2006/relationships/hyperlink" Target="file:///Users/53643/Downloads/Downloads/2.%20CA/CA_Redlands_Reopening%20of%20School%20Plan_20220204.pdf" TargetMode="External"/><Relationship Id="rId586" Type="http://schemas.openxmlformats.org/officeDocument/2006/relationships/hyperlink" Target="file:///Users/53643/Downloads/Downloads/12.%20PA,%20RI,%20SC,%20SD,%20TN/TN_Dyersburg%20City_Pathway%20to%20Recovery_20220901.pdf" TargetMode="External"/><Relationship Id="rId793" Type="http://schemas.openxmlformats.org/officeDocument/2006/relationships/hyperlink" Target="file:///Users/53643/Downloads/Downloads/1.%20AK,%20AL,%20AR,%20AZ/AZ_Basis%20Mesa%20Charter_Return%20to%20In-Person_2021-2022.pdf" TargetMode="External"/><Relationship Id="rId7" Type="http://schemas.openxmlformats.org/officeDocument/2006/relationships/hyperlink" Target="file:///Users/53643/Downloads/Downloads/1.%20AK,%20AL,%20AR,%20AZ/AL_Chilton_Plan%20to%20Reopening%20_2021-2022.pdf" TargetMode="External"/><Relationship Id="rId239" Type="http://schemas.openxmlformats.org/officeDocument/2006/relationships/hyperlink" Target="file:///Users/53643/Downloads/Downloads/13.%20TX/TX_Dallas_Staff%20Safety%20Handbook%20&amp;%20Parent%20Safety%20Handbook_20210726.pdf" TargetMode="External"/><Relationship Id="rId446" Type="http://schemas.openxmlformats.org/officeDocument/2006/relationships/hyperlink" Target="file:///Users/53643/Downloads/Downloads/3.%20CO,%20CT,%20DC,%20DE/CT_Waterbury_Safe%20Return%20to%20In-Person%20Instruction_20211223.pdf" TargetMode="External"/><Relationship Id="rId653" Type="http://schemas.openxmlformats.org/officeDocument/2006/relationships/hyperlink" Target="file:///Users/53643/Downloads/Downloads/7.%20MA,%20MD,%20ME,%20MI/ME_AOS%2096%20Bay%20Ridge_Re-Opening%20Protocol_202109.pdf" TargetMode="External"/><Relationship Id="rId1076" Type="http://schemas.openxmlformats.org/officeDocument/2006/relationships/hyperlink" Target="file:///Users/53643/Downloads/Downloads/7.%20MA,%20MD,%20ME,%20MI/MI_Troy_ESSER%20&amp;%20County%20Dept%20of%20Health%20Guidance_not%20dated.pdf" TargetMode="External"/><Relationship Id="rId306" Type="http://schemas.openxmlformats.org/officeDocument/2006/relationships/hyperlink" Target="file:///Users/53643/Downloads/Downloads/9.%20NC,%20ND,%20NE,%20NH,%20NJ/NC_Lake%20Lure%20Classical_Safe%20Return%20to%20School%20Plan_2021-2022.pdf" TargetMode="External"/><Relationship Id="rId860" Type="http://schemas.openxmlformats.org/officeDocument/2006/relationships/hyperlink" Target="file:///Users/53643/Downloads/Downloads/6.%20KS,%20KY,%20LA/LA_Richland_Revised%20Operational%20Guidelines%20Memo_20210806.pdf" TargetMode="External"/><Relationship Id="rId958" Type="http://schemas.openxmlformats.org/officeDocument/2006/relationships/hyperlink" Target="file:///Users/53643/Downloads/Downloads/9.%20NC,%20ND,%20NE,%20NH,%20NJ/NC_Hoke_Operational%20Guide_20220210pdf.pdf" TargetMode="External"/><Relationship Id="rId1143" Type="http://schemas.openxmlformats.org/officeDocument/2006/relationships/hyperlink" Target="file:///Users/53643/Downloads/Downloads/5.%20HI,%20IA,%20ID,%20IL,%20IN/IL_Ottawa%20141_Mask%20Letter_20220216.pdf" TargetMode="External"/><Relationship Id="rId87" Type="http://schemas.openxmlformats.org/officeDocument/2006/relationships/hyperlink" Target="file:///Users/53643/Downloads/Downloads/5.%20HI,%20IA,%20ID,%20IL,%20IN/ID_Lewiston_Opening%20Plan_2021-2022.pdf" TargetMode="External"/><Relationship Id="rId513" Type="http://schemas.openxmlformats.org/officeDocument/2006/relationships/hyperlink" Target="file:///Users/53643/Downloads/Downloads/11.%20OH,%20OK,%20OR/OH_West%20Liberty-Salem_Safe%20Return%20to%20In-Person_2021-2022.pdf" TargetMode="External"/><Relationship Id="rId720" Type="http://schemas.openxmlformats.org/officeDocument/2006/relationships/hyperlink" Target="file:///Users/53643/Downloads/Downloads/13.%20TX/TX_Paris_Safety%20Protocols%20Infographic_2021-2022.pdf" TargetMode="External"/><Relationship Id="rId818" Type="http://schemas.openxmlformats.org/officeDocument/2006/relationships/hyperlink" Target="file:///Users/53643/Downloads/Downloads/2.%20CA/CA_San%20Diego%20County_State%20Dept%20Health%20Guidance_20220406.pdf" TargetMode="External"/><Relationship Id="rId1003" Type="http://schemas.openxmlformats.org/officeDocument/2006/relationships/hyperlink" Target="file:///Users/53643/Downloads/Downloads/10.%20NM,%20NV,%20NY/NY_Chester_Safety%20Plans_20220301.pdf" TargetMode="External"/><Relationship Id="rId14" Type="http://schemas.openxmlformats.org/officeDocument/2006/relationships/hyperlink" Target="file:///Users/53643/Downloads/Downloads/1.%20AK,%20AL,%20AR,%20AZ/AZ_Flagstaff_Safely%20Forward_20210713%20&amp;%20Updated%2020210223.pdf" TargetMode="External"/><Relationship Id="rId163" Type="http://schemas.openxmlformats.org/officeDocument/2006/relationships/hyperlink" Target="file:///Users/53643/Downloads/Downloads/8.%20MN,%20MO,%20MS,%20MT/MO_Appleton_Safe%20Return%20Plan_2021008.pdf" TargetMode="External"/><Relationship Id="rId370" Type="http://schemas.openxmlformats.org/officeDocument/2006/relationships/hyperlink" Target="file:///Users/53643/Downloads/Downloads/2.%20CA/CA_Mountain%20View_Family%20Handbook_20210916.pdf" TargetMode="External"/><Relationship Id="rId230" Type="http://schemas.openxmlformats.org/officeDocument/2006/relationships/hyperlink" Target="file:///Users/53643/Downloads/Downloads/12.%20PA,%20RI,%20SC,%20SD,%20TN/TN_Shelby_Return%20Stronger%20Re-entry%20Plan_20210201.pdf" TargetMode="External"/><Relationship Id="rId468" Type="http://schemas.openxmlformats.org/officeDocument/2006/relationships/hyperlink" Target="file:///Users/53643/Downloads/Downloads/5.%20HI,%20IA,%20ID,%20IL,%20IN/IL_Crete%20Monee%20201-U_Rediscovering%20U_20210817.pdf" TargetMode="External"/><Relationship Id="rId675" Type="http://schemas.openxmlformats.org/officeDocument/2006/relationships/hyperlink" Target="file:///Users/53643/Downloads/Downloads/8.%20MN,%20MO,%20MS,%20MT/MO_Strasburg%20C3_Return%20to%20In-Person_20220124.pdf" TargetMode="External"/><Relationship Id="rId882" Type="http://schemas.openxmlformats.org/officeDocument/2006/relationships/hyperlink" Target="file:///Users/53643/Downloads/Downloads/7.%20MA,%20MD,%20ME,%20MI/MI_Clintondale_COVID%20Website_not%20dated.pdf" TargetMode="External"/><Relationship Id="rId1098" Type="http://schemas.openxmlformats.org/officeDocument/2006/relationships/hyperlink" Target="/../../../:b:/r/sites/CovidSchoolMitigation/Shared%20Documents/General/Reopening%20Plans%20and%20Policies/State%20and%20District%20Reopening%20Plans/3.%202021-22%20Policies/2.%20CA/CA_Chowchilla_Updated%20COVID%20Prevention%20Program_20210809.pdf?csf=1&amp;web=1&amp;e=uDBIzJ" TargetMode="External"/><Relationship Id="rId328" Type="http://schemas.openxmlformats.org/officeDocument/2006/relationships/hyperlink" Target="file:///Users/53643/Downloads/Downloads/9.%20NC,%20ND,%20NE,%20NH,%20NJ/NJ_Parsippany-Troy%20Hills_ARA%20Plan%20for%20Safe%20Return%20to%20In-Person_20210624.pdf" TargetMode="External"/><Relationship Id="rId535" Type="http://schemas.openxmlformats.org/officeDocument/2006/relationships/hyperlink" Target="file:///Users/53643/Downloads/Downloads/12.%20PA,%20RI,%20SC,%20SD,%20TN/PA_Albert%20Gallatin_ESSER%20Safety%20Plan_20220316.pdf" TargetMode="External"/><Relationship Id="rId742" Type="http://schemas.openxmlformats.org/officeDocument/2006/relationships/hyperlink" Target="file:///Users/53643/Downloads/Downloads/3.%20CO,%20CT,%20DC,%20DE/CO_Jefferson%20R-1_COVID-19%20Website_not%20dated.pdf" TargetMode="External"/><Relationship Id="rId1165" Type="http://schemas.openxmlformats.org/officeDocument/2006/relationships/hyperlink" Target="file:///Users/53643/Downloads/Downloads/8.%20MN,%20MO,%20MS,%20MT/MO_Independence%2030_COVID%20Website_not%20dated.pdf" TargetMode="External"/><Relationship Id="rId602" Type="http://schemas.openxmlformats.org/officeDocument/2006/relationships/hyperlink" Target="file:///Users/53643/Downloads/Downloads/13.%20TX/TX_KIPP_Guidelines_20210817%20&amp;%20other%20screenshots_not%20dated.pdf" TargetMode="External"/><Relationship Id="rId1025" Type="http://schemas.openxmlformats.org/officeDocument/2006/relationships/hyperlink" Target="file:///Users/53643/Downloads/Downloads/10.%20NM,%20NV,%20NY/NY_Shenendehowa_Reopening%20Plan_20210824.pdf" TargetMode="External"/><Relationship Id="rId907" Type="http://schemas.openxmlformats.org/officeDocument/2006/relationships/hyperlink" Target="file:///Users/53643/Downloads/Downloads/9.%20NC,%20ND,%20NE,%20NH,%20NJ/NE_Madison%201_Plan%20for%20Safe%20Return_20220215.pdf" TargetMode="External"/><Relationship Id="rId36" Type="http://schemas.openxmlformats.org/officeDocument/2006/relationships/hyperlink" Target="file:///Users/53643/Downloads/Downloads/2.%20CA/CA_San%20Marcos_COVID%20Prevention%20Plan_20210817.pdf" TargetMode="External"/><Relationship Id="rId185" Type="http://schemas.openxmlformats.org/officeDocument/2006/relationships/hyperlink" Target="file:///Users/53643/Downloads/Downloads/10.%20NM,%20NV,%20NY/NV_Carson%20City_Safe%20School%20Reopening%20Plan%20and%20Distance%20Education_20210714.pdf" TargetMode="External"/><Relationship Id="rId392" Type="http://schemas.openxmlformats.org/officeDocument/2006/relationships/hyperlink" Target="file:///Users/53643/Downloads/Downloads/10.%20NM,%20NV,%20NY/NY_Health%20Sciences%20Charter%20School_Reopening%20Plan_20210901.pdf" TargetMode="External"/><Relationship Id="rId697" Type="http://schemas.openxmlformats.org/officeDocument/2006/relationships/hyperlink" Target="file:///Users/53643/Downloads/Downloads/13.%20TX/TX_Centerville_Return%20to%20School%20Plan_2021-2022.pdf" TargetMode="External"/><Relationship Id="rId252" Type="http://schemas.openxmlformats.org/officeDocument/2006/relationships/hyperlink" Target="file:///Users/53643/Downloads/Downloads/13.%20TX/TX_Longview_COVID-19%20Info_not%20dated.pdf" TargetMode="External"/><Relationship Id="rId1187" Type="http://schemas.openxmlformats.org/officeDocument/2006/relationships/hyperlink" Target="/../../../:b:/r/sites/CovidSchoolMitigation/Shared%20Documents/General/Reopening%20Plans%20and%20Policies/State%20and%20District%20Reopening%20Plans/3.%202021-22%20Policies/15.%20WA,%20WI,%20WV,%20WY/WV_Jefferson__Pandemic%20Operations%20Plan_202110.pdf?csf=1&amp;web=1&amp;e=1rDDOi" TargetMode="External"/><Relationship Id="rId112" Type="http://schemas.openxmlformats.org/officeDocument/2006/relationships/hyperlink" Target="file:///Users/53643/Downloads/Downloads/6.%20KS,%20KY,%20LA/KS_Topeka_TPS%20Safe%20Return%20to%20School%20Plan_2021-2022.pdf" TargetMode="External"/><Relationship Id="rId557" Type="http://schemas.openxmlformats.org/officeDocument/2006/relationships/hyperlink" Target="file:///Users/53643/Downloads/Downloads/12.%20PA,%20RI,%20SC,%20SD,%20TN/PA_West%20Chester_Policy%20and%20ESSER_20210824.pdf" TargetMode="External"/><Relationship Id="rId764" Type="http://schemas.openxmlformats.org/officeDocument/2006/relationships/hyperlink" Target="file:///Users/53643/Downloads/Downloads/4.%20FL,%20GA/GA_Columbia_ARP%20ESSER%20Application_202204.pdf" TargetMode="External"/><Relationship Id="rId971" Type="http://schemas.openxmlformats.org/officeDocument/2006/relationships/hyperlink" Target="file:///Users/53643/Downloads/Downloads/9.%20NC,%20ND,%20NE,%20NH,%20NJ/NJ_Atlantic%20City_Return%20to%20In-Person_20210617.pdf" TargetMode="External"/><Relationship Id="rId417" Type="http://schemas.openxmlformats.org/officeDocument/2006/relationships/hyperlink" Target="file:///Users/53643/Downloads/Downloads/1.%20AK,%20AL,%20AR,%20AZ/AL_Fayette_COVID-19%20Guidance_20210818.pdf" TargetMode="External"/><Relationship Id="rId624" Type="http://schemas.openxmlformats.org/officeDocument/2006/relationships/hyperlink" Target="file:///Users/53643/Downloads/Downloads/5.%20HI,%20IA,%20ID,%20IL,%20IN/IN_Dugger_Return%20to%20School%20Plan_20210726.pdf" TargetMode="External"/><Relationship Id="rId831" Type="http://schemas.openxmlformats.org/officeDocument/2006/relationships/hyperlink" Target="file:///Users/53643/Downloads/Downloads/2.%20CA/CA_Woodland_Safety%20Plan_2021-2022.pdf" TargetMode="External"/><Relationship Id="rId1047" Type="http://schemas.openxmlformats.org/officeDocument/2006/relationships/hyperlink" Target="file:///Users/53643/Downloads/Downloads/11.%20OH,%20OK,%20OR/OR_Sheridan%2048j_ESSER%20Return%20to%20In-Person_20220318.pdf" TargetMode="External"/><Relationship Id="rId929" Type="http://schemas.openxmlformats.org/officeDocument/2006/relationships/hyperlink" Target="file:///Users/53643/Downloads/Downloads/15.%20WA,%20WI,%20WV,%20WY/WI_Oconto%20Falls_Return%20FAQ_20210831.pdf" TargetMode="External"/><Relationship Id="rId1114" Type="http://schemas.openxmlformats.org/officeDocument/2006/relationships/hyperlink" Target="file:///Users/53643/Downloads/Downloads/2.%20CA/CA_Fairfax_Reopening%20Plan_20220310.pdf" TargetMode="External"/><Relationship Id="rId58" Type="http://schemas.openxmlformats.org/officeDocument/2006/relationships/hyperlink" Target="file:///Users/53643/Downloads/Downloads/3.%20CO,%20CT,%20DC,%20DE/CT_Jumoke%20Academy%20Charter_Return%20to%20In%20Person_20210527.pdf" TargetMode="External"/><Relationship Id="rId274" Type="http://schemas.openxmlformats.org/officeDocument/2006/relationships/hyperlink" Target="file:///Users/53643/Downloads/Downloads/10.%20NM,%20NV,%20NY/NY_Voorheesville_COVID-19%20Layered%20Mitigation%20Protocols_20210813.pdf" TargetMode="External"/><Relationship Id="rId481" Type="http://schemas.openxmlformats.org/officeDocument/2006/relationships/hyperlink" Target="file:///Users/53643/Downloads/Downloads/8.%20MN,%20MO,%20MS,%20MT/MN_Osseo%20279_Website%20COVID-19%20Planning_not%20dated.pdf" TargetMode="External"/><Relationship Id="rId134" Type="http://schemas.openxmlformats.org/officeDocument/2006/relationships/hyperlink" Target="file:///Users/53643/Downloads/Downloads/5.%20HI,%20IA,%20ID,%20IL,%20IN/IN_East%20Chicago%20Urban%20Enterprise%20Academy_COVID-19%20Response%20Plan_20210806.pdf" TargetMode="External"/><Relationship Id="rId579" Type="http://schemas.openxmlformats.org/officeDocument/2006/relationships/hyperlink" Target="file:///Users/53643/Downloads/Downloads/12.%20PA,%20RI,%20SC,%20SD,%20TN/SD_Sioux%20Falls%2049-5_ARP%20ESSER%20Plan_20210917.pdf" TargetMode="External"/><Relationship Id="rId786" Type="http://schemas.openxmlformats.org/officeDocument/2006/relationships/hyperlink" Target="file:///Users/53643/Downloads/Downloads/14.%20UT,%20VA,%20VT/VA_Fairfax_Health%20and%20Safety%20Guidance_20220502.pdf" TargetMode="External"/><Relationship Id="rId993" Type="http://schemas.openxmlformats.org/officeDocument/2006/relationships/hyperlink" Target="file:///Users/53643/Downloads/Downloads/9.%20NC,%20ND,%20NE,%20NH,%20NJ/NJ_Old%20Tappan_Return%20to%20In-Person_20220115.pdf" TargetMode="External"/><Relationship Id="rId341" Type="http://schemas.openxmlformats.org/officeDocument/2006/relationships/hyperlink" Target="/../../../:b:/r/sites/CovidSchoolMitigation/Shared%20Documents/General/Reopening%20Plans%20and%20Policies/State%20and%20District%20Reopening%20Plans/3.%202021-22%20Policies/2.%20CA/CA_Rocklin_COVID-19%20Prevention%20Program_20210129.pdf?csf=1&amp;web=1&amp;e=xOUPiA" TargetMode="External"/><Relationship Id="rId439" Type="http://schemas.openxmlformats.org/officeDocument/2006/relationships/hyperlink" Target="file:///Users/53643/Downloads/Downloads/2.%20CA/CA_Paradise_Regulations_202108%20&amp;%20Mask%20letter_20220310.pdf" TargetMode="External"/><Relationship Id="rId646" Type="http://schemas.openxmlformats.org/officeDocument/2006/relationships/hyperlink" Target="file:///Users/53643/Downloads/Downloads/7.%20MA,%20MD,%20ME,%20MI/MD_Frederick_Opening%20Plan_2021-2022.pdf" TargetMode="External"/><Relationship Id="rId1069" Type="http://schemas.openxmlformats.org/officeDocument/2006/relationships/hyperlink" Target="file:///Users/53643/Downloads/Downloads/5.%20HI,%20IA,%20ID,%20IL,%20IN/IL_Medinah%2011_Health%20Safety%20Guidelines_20220106.pdf" TargetMode="External"/><Relationship Id="rId201" Type="http://schemas.openxmlformats.org/officeDocument/2006/relationships/hyperlink" Target="file:///Users/53643/Downloads/Downloads/11.%20OH,%20OK,%20OR/OH_Columbiana_Return%20to%20School%20Plan_20210809.pdf" TargetMode="External"/><Relationship Id="rId506" Type="http://schemas.openxmlformats.org/officeDocument/2006/relationships/hyperlink" Target="file:///Users/53643/Downloads/Downloads/11.%20OH,%20OK,%20OR/OH_Paint%20Valley_Quarantine%20Guidelines_2021-2022.pdf" TargetMode="External"/><Relationship Id="rId853" Type="http://schemas.openxmlformats.org/officeDocument/2006/relationships/hyperlink" Target="file:///Users/53643/Downloads/Downloads/5.%20HI,%20IA,%20ID,%20IL,%20IN/IL_Yorkville%20115_State%20Dept%20of%20Health%20Revised%20Guidance_20220111.pdf" TargetMode="External"/><Relationship Id="rId1136" Type="http://schemas.openxmlformats.org/officeDocument/2006/relationships/hyperlink" Target="file:///Users/53643/Downloads/Downloads/4.%20FL,%20GA/FL_Polk_Health%20Protocols_not%20dated.pdf" TargetMode="External"/><Relationship Id="rId492" Type="http://schemas.openxmlformats.org/officeDocument/2006/relationships/hyperlink" Target="file:///Users/53643/Downloads/Downloads/11.%20OH,%20OK,%20OR/OH_Kings_State%20Dept%20of%20Health%20Mask%20to%20Stay_20211230.pdf" TargetMode="External"/><Relationship Id="rId713" Type="http://schemas.openxmlformats.org/officeDocument/2006/relationships/hyperlink" Target="file:///Users/53643/Downloads/Downloads/13.%20TX/TX_Keller_COVID%20Website_not%20dated.pdf" TargetMode="External"/><Relationship Id="rId797" Type="http://schemas.openxmlformats.org/officeDocument/2006/relationships/hyperlink" Target="file:///Users/53643/Downloads/Downloads/1.%20AK,%20AL,%20AR,%20AZ/AZ_Great%20Hearts_Mitigation%20Plan_20220110.pdf" TargetMode="External"/><Relationship Id="rId920" Type="http://schemas.openxmlformats.org/officeDocument/2006/relationships/hyperlink" Target="file:///Users/53643/Downloads/Downloads/15.%20WA,%20WI,%20WV,%20WY/WI_Fall%20River_Return%20to%20In-Person_20211027.pdf" TargetMode="External"/><Relationship Id="rId145" Type="http://schemas.openxmlformats.org/officeDocument/2006/relationships/hyperlink" Target="file:///Users/53643/Downloads/Downloads/7.%20MA,%20MD,%20ME,%20MI/MI_Algonac_Frequently%20Asked%20Questions_2021-2022.pdf" TargetMode="External"/><Relationship Id="rId352" Type="http://schemas.openxmlformats.org/officeDocument/2006/relationships/hyperlink" Target="file:///Users/53643/Downloads/Downloads/2.%20CA/CA_Cutler-Orosi_FAQs%20COVID-19_20210816.pdf" TargetMode="External"/><Relationship Id="rId212" Type="http://schemas.openxmlformats.org/officeDocument/2006/relationships/hyperlink" Target="file:///Users/53643/Downloads/Downloads/11.%20OH,%20OK,%20OR/OR_Springfield_OR%20Dept%20of%20Ed%20Resiliency%20Framework_20210909.pdf" TargetMode="External"/><Relationship Id="rId657" Type="http://schemas.openxmlformats.org/officeDocument/2006/relationships/hyperlink" Target="file:///Users/53643/Downloads/Downloads/7.%20MA,%20MD,%20ME,%20MI/ME_RSU%2072_COVID-19%20Response%20Chart_not%20dated.pdf" TargetMode="External"/><Relationship Id="rId864" Type="http://schemas.openxmlformats.org/officeDocument/2006/relationships/hyperlink" Target="file:///Users/53643/Downloads/Downloads/7.%20MA,%20MD,%20ME,%20MI/MA_Boston_Preparing%20for%20School%20Year_20210901.pdf" TargetMode="External"/><Relationship Id="rId296" Type="http://schemas.openxmlformats.org/officeDocument/2006/relationships/hyperlink" Target="file:///Users/53643/Downloads/Downloads/15.%20WA,%20WI,%20WV,%20WY/WI_Grafton_School%20Year%20Plan_20210927.pdf" TargetMode="External"/><Relationship Id="rId517" Type="http://schemas.openxmlformats.org/officeDocument/2006/relationships/hyperlink" Target="file:///Users/53643/Downloads/Downloads/11.%20OH,%20OK,%20OR/OK_Cleora%206_Safety%20and%20Health%20Inforgraphic_not%20dated.pdf" TargetMode="External"/><Relationship Id="rId724" Type="http://schemas.openxmlformats.org/officeDocument/2006/relationships/hyperlink" Target="file:///Users/53643/Downloads/Downloads/13.%20TX/TX_Princeton_COVID%20Website_20220105.pdf" TargetMode="External"/><Relationship Id="rId931" Type="http://schemas.openxmlformats.org/officeDocument/2006/relationships/hyperlink" Target="file:///Users/53643/Downloads/Downloads/15.%20WA,%20WI,%20WV,%20WY/WI_Rice%20Lake_Return%20to%20In-Person_20220228.pdf" TargetMode="External"/><Relationship Id="rId1147" Type="http://schemas.openxmlformats.org/officeDocument/2006/relationships/hyperlink" Target="file:///Users/53643/Downloads/Downloads/6.%20KS,%20KY,%20LA/KS_Central%20Plains%20112_Updated%20Protocols_20220110.pdf" TargetMode="External"/><Relationship Id="rId60" Type="http://schemas.openxmlformats.org/officeDocument/2006/relationships/hyperlink" Target="file:///Users/53643/Downloads/Downloads/3.%20CO,%20CT,%20DC,%20DE/CT_Milford_Safe%20Return%20to%20In-Person_20210812.pdf" TargetMode="External"/><Relationship Id="rId156" Type="http://schemas.openxmlformats.org/officeDocument/2006/relationships/hyperlink" Target="file:///Users/53643/Downloads/Downloads/8.%20MN,%20MO,%20MS,%20MT/MN_German%20Immersion_Safe%20Return%20to%20In-person%20Learning_20210809.pdf" TargetMode="External"/><Relationship Id="rId363" Type="http://schemas.openxmlformats.org/officeDocument/2006/relationships/hyperlink" Target="file:///Users/53643/Downloads/Downloads/2.%20CA/CA_Lakeport_COVID-19%20Prevention%20Program_20210929.pdf" TargetMode="External"/><Relationship Id="rId570" Type="http://schemas.openxmlformats.org/officeDocument/2006/relationships/hyperlink" Target="file:///Users/53643/Downloads/Downloads/12.%20PA,%20RI,%20SC,%20SD,%20TN/SC_Florence%201_%20COVID%20Protocol%20Update_20220105.pdf" TargetMode="External"/><Relationship Id="rId1007" Type="http://schemas.openxmlformats.org/officeDocument/2006/relationships/hyperlink" Target="file:///Users/53643/Downloads/Downloads/10.%20NM,%20NV,%20NY/NY_Greater%20Amsterdam_Reopening%20Plan%20COVID%20Website_202108.pdf" TargetMode="External"/><Relationship Id="rId223" Type="http://schemas.openxmlformats.org/officeDocument/2006/relationships/hyperlink" Target="file:///Users/53643/Downloads/Downloads/12.%20PA,%20RI,%20SC,%20SD,%20TN/TN_Bradley_COVID%20Safe%20Instruction%20Plan_2021-2022.pdf" TargetMode="External"/><Relationship Id="rId430" Type="http://schemas.openxmlformats.org/officeDocument/2006/relationships/hyperlink" Target="file:///Users/53643/Downloads/Downloads/1.%20AK,%20AL,%20AR,%20AZ/AR_Ozark%20Mountain_Ready%20for%20Learning%20Plan_20220331.pdf" TargetMode="External"/><Relationship Id="rId668" Type="http://schemas.openxmlformats.org/officeDocument/2006/relationships/hyperlink" Target="file:///Users/53643/Downloads/Downloads/8.%20MN,%20MO,%20MS,%20MT/MO_Mountain%20Grove%20R3_Return%20to%20In-Person_202112.pdf" TargetMode="External"/><Relationship Id="rId875" Type="http://schemas.openxmlformats.org/officeDocument/2006/relationships/hyperlink" Target="file:///Users/53643/Downloads/Downloads/7.%20MA,%20MD,%20ME,%20MI/MA_West%20Boylston_State%20Dept%20of%20Health%20Reopening%20Guidance_20210813.pdf" TargetMode="External"/><Relationship Id="rId1060" Type="http://schemas.openxmlformats.org/officeDocument/2006/relationships/hyperlink" Target="file:///Users/53643/Downloads/Downloads/15.%20WA,%20WI,%20WV,%20WY/WA_Spokane%2081_COVID%20Website_20220311.pdf" TargetMode="External"/><Relationship Id="rId18" Type="http://schemas.openxmlformats.org/officeDocument/2006/relationships/hyperlink" Target="file:///Users/53643/Downloads/Downloads/2.%20CA/CA_Baldwin%20Park_Los%20Angeles%20Co%20DOH%20Reopening%20Protocols_20210811.pdf" TargetMode="External"/><Relationship Id="rId528" Type="http://schemas.openxmlformats.org/officeDocument/2006/relationships/hyperlink" Target="file:///Users/53643/Downloads/Downloads/11.%20OH,%20OK,%20OR/OK_Stringtown%207_Safe%20Return%20to%20School%20Plan_2021-2022.pdf" TargetMode="External"/><Relationship Id="rId735" Type="http://schemas.openxmlformats.org/officeDocument/2006/relationships/hyperlink" Target="file:///Users/53643/Downloads/Downloads/13.%20TX/TX_Winona_Return%20to%20In-Person_20210816.pdf" TargetMode="External"/><Relationship Id="rId942" Type="http://schemas.openxmlformats.org/officeDocument/2006/relationships/hyperlink" Target="file:///Users/53643/Downloads/Downloads/1.%20AK,%20AL,%20AR,%20AZ/AL_Marion_Back%20to%20School%20Guidance_2021-2022.pdf" TargetMode="External"/><Relationship Id="rId1158" Type="http://schemas.openxmlformats.org/officeDocument/2006/relationships/hyperlink" Target="file:///Users/53643/Downloads/Downloads/7.%20MA,%20MD,%20ME,%20MI/MA_Old%20Rochester%2055_Back%20to%20School%20Plan%20PPT_20210830.pdf" TargetMode="External"/><Relationship Id="rId167" Type="http://schemas.openxmlformats.org/officeDocument/2006/relationships/hyperlink" Target="file:///Users/53643/Downloads/Downloads/8.%20MN,%20MO,%20MS,%20MT/MO_Gallatin%20R-V__Superintendent%20Statement_20211207.pdf" TargetMode="External"/><Relationship Id="rId374" Type="http://schemas.openxmlformats.org/officeDocument/2006/relationships/hyperlink" Target="file:///Users/53643/Downloads/Downloads/2.%20CA/CA_Orange_Transition%20to%20Phase%203%20Reopening%20Plan_20210728.pdf" TargetMode="External"/><Relationship Id="rId581" Type="http://schemas.openxmlformats.org/officeDocument/2006/relationships/hyperlink" Target="file:///Users/53643/Downloads/Downloads/12.%20PA,%20RI,%20SC,%20SD,%20TN/SD_Wolsey-Wessington%202-6_Start%20Well%20Safe%20Return_20220120.pdf" TargetMode="External"/><Relationship Id="rId1018" Type="http://schemas.openxmlformats.org/officeDocument/2006/relationships/hyperlink" Target="file:///Users/53643/Downloads/Downloads/10.%20NM,%20NV,%20NY/NY_Perry%20Central_Supt%20Protocol%20Letter_20210905.pdf" TargetMode="External"/><Relationship Id="rId71" Type="http://schemas.openxmlformats.org/officeDocument/2006/relationships/hyperlink" Target="file:///Users/53643/Downloads/Downloads/4.%20FL,%20GA/GA_Bibb_COVID-19%20Information_2021-2022.pdf" TargetMode="External"/><Relationship Id="rId234" Type="http://schemas.openxmlformats.org/officeDocument/2006/relationships/hyperlink" Target="file:///Users/53643/Downloads/Downloads/13.%20TX/TX_Arlington_Return%20to%20School%20FAQs_2021-2022.pdf" TargetMode="External"/><Relationship Id="rId679" Type="http://schemas.openxmlformats.org/officeDocument/2006/relationships/hyperlink" Target="file:///Users/53643/Downloads/Downloads/8.%20MN,%20MO,%20MS,%20MT/MS_Claiborne_Return%20to%20School_2021-2022.pdf" TargetMode="External"/><Relationship Id="rId802" Type="http://schemas.openxmlformats.org/officeDocument/2006/relationships/hyperlink" Target="file:///Users/53643/Downloads/Downloads/1.%20AK,%20AL,%20AR,%20AZ/AZ_Maricopa%20509_Return%20to%20In-Person_20211104.pdf" TargetMode="External"/><Relationship Id="rId886" Type="http://schemas.openxmlformats.org/officeDocument/2006/relationships/hyperlink" Target="file:///Users/53643/Downloads/Downloads/7.%20MA,%20MD,%20ME,%20MI/MI_Ecorse_Protocol%20Reminder%20Letter_20211201.pdf" TargetMode="External"/><Relationship Id="rId2" Type="http://schemas.openxmlformats.org/officeDocument/2006/relationships/hyperlink" Target="file:///Users/53643/Downloads/Downloads/1.%20AK,%20AL,%20AR,%20AZ/AK_Lower%20Yukon_COVID-19%20Mitigation%20Plan_20210622.pdf" TargetMode="External"/><Relationship Id="rId29" Type="http://schemas.openxmlformats.org/officeDocument/2006/relationships/hyperlink" Target="file:///Users/53643/Downloads/Downloads/2.%20CA/CA_Oakland_Covid-19%20Prevention%20Program_20210119.pdf" TargetMode="External"/><Relationship Id="rId441" Type="http://schemas.openxmlformats.org/officeDocument/2006/relationships/hyperlink" Target="file:///Users/53643/Downloads/Downloads/2.%20CA/CA_Redwood_updates%20posted%20on%20website_2021-2022.pdf" TargetMode="External"/><Relationship Id="rId539" Type="http://schemas.openxmlformats.org/officeDocument/2006/relationships/hyperlink" Target="file:///Users/53643/Downloads/Downloads/12.%20PA,%20RI,%20SC,%20SD,%20TN/PA_Boyertown_ESSER%20Safety%20Plan_20220208.pdf" TargetMode="External"/><Relationship Id="rId746" Type="http://schemas.openxmlformats.org/officeDocument/2006/relationships/hyperlink" Target="file:///Users/53643/Downloads/Downloads/3.%20CO,%20CT,%20DC,%20DE/CO_Weld%20Re-7%20Platte%20Valley_State%20Dept%20Health%20Guidance_not%20dated.pdf" TargetMode="External"/><Relationship Id="rId1071" Type="http://schemas.openxmlformats.org/officeDocument/2006/relationships/hyperlink" Target="file:///Users/53643/Downloads/Downloads/5.%20HI,%20IA,%20ID,%20IL,%20IN/IN_Renaissance%20Academy_Mitigation%20Plan_20210819%20&amp;%20Reopening%20stages_20210121.pdf" TargetMode="External"/><Relationship Id="rId1169" Type="http://schemas.openxmlformats.org/officeDocument/2006/relationships/hyperlink" Target="file:///Users/53643/Downloads/Downloads/10.%20NM,%20NV,%20NY/NM_Moriarty-Edgewood_Back%20to%20School%202021-2022%20FAQs_not%20dated.pdf" TargetMode="External"/><Relationship Id="rId178" Type="http://schemas.openxmlformats.org/officeDocument/2006/relationships/hyperlink" Target="file:///Users/53643/Downloads/Downloads/8.%20MN,%20MO,%20MS,%20MT/MS_Holly%20Springs_District%20Reopening%20Plan_2021-2022.pdf" TargetMode="External"/><Relationship Id="rId301" Type="http://schemas.openxmlformats.org/officeDocument/2006/relationships/hyperlink" Target="file:///Users/53643/Downloads/Downloads/15.%20WA,%20WI,%20WV,%20WY/WI_Prescott_COVID-19%20Safety%20Protocols_202106.pdf" TargetMode="External"/><Relationship Id="rId953" Type="http://schemas.openxmlformats.org/officeDocument/2006/relationships/hyperlink" Target="file:///Users/53643/Downloads/Downloads/6.%20KS,%20KY,%20LA/KY_Harlan_Safe%20Return%20to%20In-Person_20220302.pdf" TargetMode="External"/><Relationship Id="rId1029" Type="http://schemas.openxmlformats.org/officeDocument/2006/relationships/hyperlink" Target="file:///Users/53643/Downloads/Downloads/10.%20NM,%20NV,%20NY/NY_Warrensburg%20Central_Response%20Plan_2021-2022.pdf" TargetMode="External"/><Relationship Id="rId82" Type="http://schemas.openxmlformats.org/officeDocument/2006/relationships/hyperlink" Target="file:///Users/53643/Downloads/Downloads/5.%20HI,%20IA,%20ID,%20IL,%20IN/IA_Pella_Reopening%20Plan_2021-2022.pdf" TargetMode="External"/><Relationship Id="rId385" Type="http://schemas.openxmlformats.org/officeDocument/2006/relationships/hyperlink" Target="file:///Users/53643/Downloads/Downloads/5.%20HI,%20IA,%20ID,%20IL,%20IN/IL_River%20Bend_Safe%20Return%20Plan_20210811.pdf" TargetMode="External"/><Relationship Id="rId592" Type="http://schemas.openxmlformats.org/officeDocument/2006/relationships/hyperlink" Target="file:///Users/53643/Downloads/Downloads/13.%20TX/TX_Alvin_COVID%20website%20Health%20Plan_20220215.pdf" TargetMode="External"/><Relationship Id="rId606" Type="http://schemas.openxmlformats.org/officeDocument/2006/relationships/hyperlink" Target="file:///Users/53643/Downloads/Downloads/14.%20UT,%20VA,%20VT/VA_Tazewell_ESSER%20Plan_2021-2022%20&amp;%20Parent%20Letter_20210813.pdf" TargetMode="External"/><Relationship Id="rId813" Type="http://schemas.openxmlformats.org/officeDocument/2006/relationships/hyperlink" Target="file:///Users/53643/Downloads/Downloads/2.%20CA/CA_Roseland_Safety%20Handbook_2021-2022.pdf" TargetMode="External"/><Relationship Id="rId245" Type="http://schemas.openxmlformats.org/officeDocument/2006/relationships/hyperlink" Target="file:///Users/53643/Downloads/Downloads/13.%20TX/TX_Glasscock_ESSER%20Return%20to%20School%20Plan_2021-2022.pdf" TargetMode="External"/><Relationship Id="rId452" Type="http://schemas.openxmlformats.org/officeDocument/2006/relationships/hyperlink" Target="file:///Users/53643/Downloads/Downloads/5.%20HI,%20IA,%20ID,%20IL,%20IN/IA_Des%20Moines_COVID-19%20Guidance%20Blog_not%20dated.pdf" TargetMode="External"/><Relationship Id="rId897" Type="http://schemas.openxmlformats.org/officeDocument/2006/relationships/hyperlink" Target="file:///Users/53643/Downloads/Downloads/7.%20MA,%20MD,%20ME,%20MI/MI_Manistique_Update%20RE%20Test%20to%20Stay%20Memo_20220321.pdf" TargetMode="External"/><Relationship Id="rId1082" Type="http://schemas.openxmlformats.org/officeDocument/2006/relationships/hyperlink" Target="file:///Users/53643/Downloads/Downloads/14.%20UT,%20VA,%20VT/VA_Chesapeake_COVID%20Website_not%20dated.pdf" TargetMode="External"/><Relationship Id="rId105" Type="http://schemas.openxmlformats.org/officeDocument/2006/relationships/hyperlink" Target="file:///Users/53643/Downloads/Downloads/6.%20KS,%20KY,%20LA/KS_Andover%20385_Covid%20playbook%20revised_20210824.pdf" TargetMode="External"/><Relationship Id="rId312" Type="http://schemas.openxmlformats.org/officeDocument/2006/relationships/hyperlink" Target="file:///Users/53643/Downloads/Downloads/9.%20NC,%20ND,%20NE,%20NH,%20NJ/ND_Newburg%20United_Safe%20Return%20to%20In-Person%20Instruction%20Plan_20210814.pdf" TargetMode="External"/><Relationship Id="rId757" Type="http://schemas.openxmlformats.org/officeDocument/2006/relationships/hyperlink" Target="file:///Users/53643/Downloads/Downloads/4.%20FL,%20GA/FL_Osceola_Symptomatic%20Decision%20Tree_20220104.pdf" TargetMode="External"/><Relationship Id="rId964" Type="http://schemas.openxmlformats.org/officeDocument/2006/relationships/hyperlink" Target="file:///Users/53643/Downloads/Downloads/9.%20NC,%20ND,%20NE,%20NH,%20NJ/NC_Winston-Salem%20Forsyth_COVID%20Updates%20PPT_20220221.pdf" TargetMode="External"/><Relationship Id="rId93" Type="http://schemas.openxmlformats.org/officeDocument/2006/relationships/hyperlink" Target="file:///Users/53643/Downloads/Downloads/5.%20HI,%20IA,%20ID,%20IL,%20IN/IL_Edwardsville_District%20Reopening%20Plan_20210901.pdf" TargetMode="External"/><Relationship Id="rId189" Type="http://schemas.openxmlformats.org/officeDocument/2006/relationships/hyperlink" Target="file:///Users/53643/Downloads/Downloads/10.%20NM,%20NV,%20NY/NY_Edinburg%20Commons_COVID-19%20Opening%20Safely%20Plan_20211012.pdf" TargetMode="External"/><Relationship Id="rId396" Type="http://schemas.openxmlformats.org/officeDocument/2006/relationships/hyperlink" Target="file:///Users/53643/Downloads/Downloads/11.%20OH,%20OK,%20OR/OH_Bloom-Carroll_COVID%20Operational%20Guidelines%20PPT_2021-2022.pdf" TargetMode="External"/><Relationship Id="rId617" Type="http://schemas.openxmlformats.org/officeDocument/2006/relationships/hyperlink" Target="file:///Users/53643/Downloads/Downloads/5.%20HI,%20IA,%20ID,%20IL,%20IN/IL_Diamond%20Lake%2076_Health%20and%20Safety%20Plan_2021-2022.pdf" TargetMode="External"/><Relationship Id="rId824" Type="http://schemas.openxmlformats.org/officeDocument/2006/relationships/hyperlink" Target="file:///Users/53643/Downloads/Downloads/2.%20CA/CA_South%20San%20Francisco_Reopening%20SSFUSD_202108.pdf" TargetMode="External"/><Relationship Id="rId256" Type="http://schemas.openxmlformats.org/officeDocument/2006/relationships/hyperlink" Target="file:///Users/53643/Downloads/Downloads/13.%20TX/TX_North%20East_School%20Safety%20Plan_20210804.pdf" TargetMode="External"/><Relationship Id="rId463" Type="http://schemas.openxmlformats.org/officeDocument/2006/relationships/hyperlink" Target="file:///Users/53643/Downloads/Downloads/5.%20HI,%20IA,%20ID,%20IL,%20IN/IL_Argenta%20Oreana%201_Updated%20Return%20to%20Learn%20Plan_20220214.pdf" TargetMode="External"/><Relationship Id="rId670" Type="http://schemas.openxmlformats.org/officeDocument/2006/relationships/hyperlink" Target="file:///Users/53643/Downloads/Downloads/8.%20MN,%20MO,%20MS,%20MT/MO_New%20Madrid%20R1_COVID%20Website_not%20dated.pdf" TargetMode="External"/><Relationship Id="rId1093" Type="http://schemas.openxmlformats.org/officeDocument/2006/relationships/hyperlink" Target="/../../../:b:/r/sites/CovidSchoolMitigation/Shared%20Documents/General/Reopening%20Plans%20and%20Policies/State%20and%20District%20Reopening%20Plans/3.%202021-22%20Policies/9.%20NC,%20ND,%20NE,%20NH,%20NJ/NC_Chapel%20Hill-Carrboro%20City_COVID%20Website_20210813.pdf?csf=1&amp;web=1&amp;e=ERgpQd" TargetMode="External"/><Relationship Id="rId1107" Type="http://schemas.openxmlformats.org/officeDocument/2006/relationships/hyperlink" Target="file:///Users/53643/Downloads/Downloads/1.%20AK,%20AL,%20AR,%20AZ/AZ_Apache%20Trail%20High%20School_Safety%20Measures_20220228.pdf" TargetMode="External"/><Relationship Id="rId116" Type="http://schemas.openxmlformats.org/officeDocument/2006/relationships/hyperlink" Target="file:///Users/53643/Downloads/Downloads/6.%20KS,%20KY,%20LA/KY_Hart_Covid%20prevention%20plan_202108.pdf" TargetMode="External"/><Relationship Id="rId323" Type="http://schemas.openxmlformats.org/officeDocument/2006/relationships/hyperlink" Target="file:///Users/53643/Downloads/Downloads/9.%20NC,%20ND,%20NE,%20NH,%20NJ/NH_Pinkerton%20Academy_2021-2022%20Schoolyear%20Reopening_20210828.pdf" TargetMode="External"/><Relationship Id="rId530" Type="http://schemas.openxmlformats.org/officeDocument/2006/relationships/hyperlink" Target="file:///Users/53643/Downloads/Downloads/11.%20OH,%20OK,%20OR/OK_Verdigris_Safe%20Return%20Plan_20220214.pdf" TargetMode="External"/><Relationship Id="rId768" Type="http://schemas.openxmlformats.org/officeDocument/2006/relationships/hyperlink" Target="file:///Users/53643/Downloads/Downloads/4.%20FL,%20GA/GA_Greene_Safety%20Measures%20Website_not%20dated.pdf" TargetMode="External"/><Relationship Id="rId975" Type="http://schemas.openxmlformats.org/officeDocument/2006/relationships/hyperlink" Target="file:///Users/53643/Downloads/Downloads/9.%20NC,%20ND,%20NE,%20NH,%20NJ/NJ_Carteret_Return%20to%20In-Person_20210611.pdf" TargetMode="External"/><Relationship Id="rId1160" Type="http://schemas.openxmlformats.org/officeDocument/2006/relationships/hyperlink" Target="file:///Users/53643/Downloads/Downloads/7.%20MA,%20MD,%20ME,%20MI/MA_Reading_Back%20to%20School%20Letter%20and%20FAQs_202108.pdf" TargetMode="External"/><Relationship Id="rId20" Type="http://schemas.openxmlformats.org/officeDocument/2006/relationships/hyperlink" Target="file:///Users/53643/Downloads/Downloads/2.%20CA/CA_Cajon%20Valley_COVID-19%20Reopening%20Plan_20210322.pdf" TargetMode="External"/><Relationship Id="rId628" Type="http://schemas.openxmlformats.org/officeDocument/2006/relationships/hyperlink" Target="file:///Users/53643/Downloads/Downloads/5.%20HI,%20IA,%20ID,%20IL,%20IN/IN_South%20Bend_COVID-19%20Update%20PPT_not%20dated.pdf" TargetMode="External"/><Relationship Id="rId835" Type="http://schemas.openxmlformats.org/officeDocument/2006/relationships/hyperlink" Target="file:///Users/53643/Downloads/Downloads/5.%20HI,%20IA,%20ID,%20IL,%20IN/IL_Flanagan-Cornell%2074_Guidelines%20and%20Information__20220206.pdf" TargetMode="External"/><Relationship Id="rId267" Type="http://schemas.openxmlformats.org/officeDocument/2006/relationships/hyperlink" Target="file:///Users/53643/Downloads/Downloads/13.%20TX/TX_Uvalde_Employee%20and%20Student%20Mitigation%20Tables_20220105.pdf" TargetMode="External"/><Relationship Id="rId474" Type="http://schemas.openxmlformats.org/officeDocument/2006/relationships/hyperlink" Target="file:///Users/53643/Downloads/Downloads/8.%20MN,%20MO,%20MS,%20MT/MN_Badger%20676_Safe%20In-Person%20Learning%202021-2022.pdf" TargetMode="External"/><Relationship Id="rId1020" Type="http://schemas.openxmlformats.org/officeDocument/2006/relationships/hyperlink" Target="file:///Users/53643/Downloads/Downloads/10.%20NM,%20NV,%20NY/NY_Rockville%20Centre_Reopening%20Update%20PPT_%202021-2022.pdf" TargetMode="External"/><Relationship Id="rId1118" Type="http://schemas.openxmlformats.org/officeDocument/2006/relationships/hyperlink" Target="file:///Users/53643/Downloads/Downloads/2.%20CA/CA_Lone%20Pine_Prevention%20Program_20220114.pdf" TargetMode="External"/><Relationship Id="rId127" Type="http://schemas.openxmlformats.org/officeDocument/2006/relationships/hyperlink" Target="file:///Users/53643/Downloads/Downloads/7.%20MA,%20MD,%20ME,%20MI/MD_Kent_Reopening%20Plan_2021-2022.pdf" TargetMode="External"/><Relationship Id="rId681" Type="http://schemas.openxmlformats.org/officeDocument/2006/relationships/hyperlink" Target="file:///Users/53643/Downloads/Downloads/8.%20MN,%20MO,%20MS,%20MT/MS_Hancock_Safe%20Return%20to%20In-Person_202108.pdf" TargetMode="External"/><Relationship Id="rId779" Type="http://schemas.openxmlformats.org/officeDocument/2006/relationships/hyperlink" Target="file:///Users/53643/Downloads/Downloads/14.%20UT,%20VA,%20VT/UT_Davis_Stay%20Healthy%20Together_202108.pdf" TargetMode="External"/><Relationship Id="rId902" Type="http://schemas.openxmlformats.org/officeDocument/2006/relationships/hyperlink" Target="file:///Users/53643/Downloads/Downloads/7.%20MA,%20MD,%20ME,%20MI/MI_St%20Louis_Updates%20to%20Policies_20220301.pdf" TargetMode="External"/><Relationship Id="rId986" Type="http://schemas.openxmlformats.org/officeDocument/2006/relationships/hyperlink" Target="file:///Users/53643/Downloads/Downloads/9.%20NC,%20ND,%20NE,%20NH,%20NJ/NJ_Manalapan-Englishtown_Return%20to%20In-Person_20220503.pdf" TargetMode="External"/><Relationship Id="rId31" Type="http://schemas.openxmlformats.org/officeDocument/2006/relationships/hyperlink" Target="file:///Users/53643/Downloads/Downloads/2.%20CA/CA_Pomona_Reopening%20of%20Schools%20Plan_2021-2022.pdf" TargetMode="External"/><Relationship Id="rId334" Type="http://schemas.openxmlformats.org/officeDocument/2006/relationships/hyperlink" Target="/../../../:b:/r/sites/CovidSchoolMitigation/Shared%20Documents/General/Reopening%20Plans%20and%20Policies/State%20and%20District%20Reopening%20Plans/3.%202021-22%20Policies/1.%20AK,%20AL,%20AR,%20AZ/AR_Ft%20Smith_Guidance%20for%20Schools_20210810%20&amp;%20Safe%20Return_20220214.pdf?csf=1&amp;web=1&amp;e=cqKYt3" TargetMode="External"/><Relationship Id="rId541" Type="http://schemas.openxmlformats.org/officeDocument/2006/relationships/hyperlink" Target="file:///Users/53643/Downloads/Downloads/12.%20PA,%20RI,%20SC,%20SD,%20TN/PA_Conneaut_ESSER%20Safety%20Plan_20220112.pdf" TargetMode="External"/><Relationship Id="rId639" Type="http://schemas.openxmlformats.org/officeDocument/2006/relationships/hyperlink" Target="file:///Users/53643/Downloads/Downloads/6.%20KS,%20KY,%20LA/KY_Madison_Return%20to%20School%20Website_2021-2022.pdf" TargetMode="External"/><Relationship Id="rId1171" Type="http://schemas.openxmlformats.org/officeDocument/2006/relationships/hyperlink" Target="file:///Users/53643/Downloads/Downloads/10.%20NM,%20NV,%20NY/NY_Geneva%20City_COVID%20Website_20211013.pdf" TargetMode="External"/><Relationship Id="rId180" Type="http://schemas.openxmlformats.org/officeDocument/2006/relationships/hyperlink" Target="file:///Users/53643/Downloads/Downloads/8.%20MN,%20MO,%20MS,%20MT/MT_Butte_3-Phased%20Reopening%20Plan_not%20dated.pdf" TargetMode="External"/><Relationship Id="rId278" Type="http://schemas.openxmlformats.org/officeDocument/2006/relationships/hyperlink" Target="file:///Users/53643/Downloads/Downloads/14.%20UT,%20VA,%20VT/UT_Washington_Supt%20Letters_202108.pdf" TargetMode="External"/><Relationship Id="rId401" Type="http://schemas.openxmlformats.org/officeDocument/2006/relationships/hyperlink" Target="file:///Users/53643/Downloads/Downloads/11.%20OH,%20OK,%20OR/OH_Early%20College%20Academy_Return%20to%20Learning%20Plan_2021-2022.pdf" TargetMode="External"/><Relationship Id="rId846" Type="http://schemas.openxmlformats.org/officeDocument/2006/relationships/hyperlink" Target="file:///Users/53643/Downloads/Downloads/5.%20HI,%20IA,%20ID,%20IL,%20IN/IL_Pleasant%20Plains%208_Continued%20Services%20and%20FAQ_2021-2022.pdf" TargetMode="External"/><Relationship Id="rId1031" Type="http://schemas.openxmlformats.org/officeDocument/2006/relationships/hyperlink" Target="file:///Users/53643/Downloads/Downloads/10.%20NM,%20NV,%20NY/NY_Yonkers_Opening%20Plan_202109.pdf" TargetMode="External"/><Relationship Id="rId1129" Type="http://schemas.openxmlformats.org/officeDocument/2006/relationships/hyperlink" Target="file:///Users/53643/Downloads/Downloads/3.%20CO,%20CT,%20DC,%20DE/CO_Huerfano%20Re-1_School%20Start%20Updates_20210810.pdf" TargetMode="External"/><Relationship Id="rId485" Type="http://schemas.openxmlformats.org/officeDocument/2006/relationships/hyperlink" Target="file:///Users/53643/Downloads/Downloads/11.%20OH,%20OK,%20OR/OH_Akron_ESSER%20Safe%20Return%20to%20School_20210820.pdf" TargetMode="External"/><Relationship Id="rId692" Type="http://schemas.openxmlformats.org/officeDocument/2006/relationships/hyperlink" Target="file:///Users/53643/Downloads/Downloads/9.%20NC,%20ND,%20NE,%20NH,%20NJ/NH_SAU%201_Reopening%20and%20Recovery_2021-2022.pdf" TargetMode="External"/><Relationship Id="rId706" Type="http://schemas.openxmlformats.org/officeDocument/2006/relationships/hyperlink" Target="file:///Users/53643/Downloads/Downloads/13.%20TX/TX_Gold-Burg_Safe%20Return%20Plan_20210722.pdf" TargetMode="External"/><Relationship Id="rId913" Type="http://schemas.openxmlformats.org/officeDocument/2006/relationships/hyperlink" Target="file:///Users/53643/Downloads/Downloads/10.%20NM,%20NV,%20NY/NM_Grants-Cibola_Enhanced%20Response%20Protocols_20220316.pdf" TargetMode="External"/><Relationship Id="rId42" Type="http://schemas.openxmlformats.org/officeDocument/2006/relationships/hyperlink" Target="file:///Users/53643/Downloads/Downloads/2.%20CA/CA_Stone%20Corral_Resuming%20In-Person%20Instruction_20211012.pdf" TargetMode="External"/><Relationship Id="rId138" Type="http://schemas.openxmlformats.org/officeDocument/2006/relationships/hyperlink" Target="file:///Users/53643/Downloads/Downloads/7.%20MA,%20MD,%20ME,%20MI/MA_Holyoke_Return%20to%20School%20Plan_20210810.pdf" TargetMode="External"/><Relationship Id="rId345" Type="http://schemas.openxmlformats.org/officeDocument/2006/relationships/hyperlink" Target="file:///Users/53643/Downloads/Downloads/1.%20AK,%20AL,%20AR,%20AZ/AZ_T'iis%20Nazbas%20Community%20School_Reopening%20Plan_20210817.pdf" TargetMode="External"/><Relationship Id="rId552" Type="http://schemas.openxmlformats.org/officeDocument/2006/relationships/hyperlink" Target="file:///Users/53643/Downloads/Downloads/12.%20PA,%20RI,%20SC,%20SD,%20TN/PA_Penns%20Valley_ESSER%20Safety%20Plan_20220119.pdf" TargetMode="External"/><Relationship Id="rId997" Type="http://schemas.openxmlformats.org/officeDocument/2006/relationships/hyperlink" Target="file:///Users/53643/Downloads/Downloads/9.%20NC,%20ND,%20NE,%20NH,%20NJ/NJ_Vineland_State%20Dept%20of%20Health%20Recommendations_20220222.pdf" TargetMode="External"/><Relationship Id="rId1182" Type="http://schemas.openxmlformats.org/officeDocument/2006/relationships/hyperlink" Target="file:///Users/53643/Downloads/Downloads/15.%20WA,%20WI,%20WV,%20WY/WI_Kenosha%201_Better%20Together_20210830.pdf" TargetMode="External"/><Relationship Id="rId191" Type="http://schemas.openxmlformats.org/officeDocument/2006/relationships/hyperlink" Target="file:///Users/53643/Downloads/Downloads/10.%20NM,%20NV,%20NY/NY_North%20Rockland_Reentry%20Plan_20210419.pdf" TargetMode="External"/><Relationship Id="rId205" Type="http://schemas.openxmlformats.org/officeDocument/2006/relationships/hyperlink" Target="file:///Users/53643/Downloads/Downloads/11.%20OH,%20OK,%20OR/OK_Afton_Guidelines%20for%20Safe%20Return_20210811.pdf" TargetMode="External"/><Relationship Id="rId412" Type="http://schemas.openxmlformats.org/officeDocument/2006/relationships/hyperlink" Target="file:///Users/53643/Downloads/Downloads/1.%20AK,%20AL,%20AR,%20AZ/AK_Unalaska%20City_ARP%20Mitigation%20Plan_20210819.pdf" TargetMode="External"/><Relationship Id="rId857" Type="http://schemas.openxmlformats.org/officeDocument/2006/relationships/hyperlink" Target="file:///Users/53643/Downloads/Downloads/6.%20KS,%20KY,%20LA/LA_Dr%20MLK%20Charter_Return%20to%20School_2021-2022.pdf" TargetMode="External"/><Relationship Id="rId1042" Type="http://schemas.openxmlformats.org/officeDocument/2006/relationships/hyperlink" Target="file:///Users/53643/Downloads/Downloads/11.%20OH,%20OK,%20OR/OR_Klamath%20600_ESSER%20Return%20to%20In-Person_20220202.pdf" TargetMode="External"/><Relationship Id="rId289" Type="http://schemas.openxmlformats.org/officeDocument/2006/relationships/hyperlink" Target="file:///Users/53643/Downloads/Downloads/15.%20WA,%20WI,%20WV,%20WY/WA_Ocosta%20172_COVID-19%20Safety%20Protocol_2021-2022.pdf" TargetMode="External"/><Relationship Id="rId496" Type="http://schemas.openxmlformats.org/officeDocument/2006/relationships/hyperlink" Target="file:///Users/53643/Downloads/Downloads/11.%20OH,%20OK,%20OR/OH_Logan_Safety%20Protocols_2021-2022.pdf" TargetMode="External"/><Relationship Id="rId717" Type="http://schemas.openxmlformats.org/officeDocument/2006/relationships/hyperlink" Target="file:///Users/53643/Downloads/Downloads/13.%20TX/TX_Los%20Fresnos_Return%20to%20In-Person_20220214.pdf" TargetMode="External"/><Relationship Id="rId924" Type="http://schemas.openxmlformats.org/officeDocument/2006/relationships/hyperlink" Target="file:///Users/53643/Downloads/Downloads/15.%20WA,%20WI,%20WV,%20WY/WI_Highland_Protocol%20Update%20Letter_2021-2022.pdf" TargetMode="External"/><Relationship Id="rId53" Type="http://schemas.openxmlformats.org/officeDocument/2006/relationships/hyperlink" Target="file:///Users/53643/Downloads/Downloads/3.%20CO,%20CT,%20DC,%20DE/CT_Bozrah_Safe%20Return%20To%20In-Person%20Plan_2021-2022.pdf" TargetMode="External"/><Relationship Id="rId149" Type="http://schemas.openxmlformats.org/officeDocument/2006/relationships/hyperlink" Target="file:///Users/53643/Downloads/Downloads/7.%20MA,%20MD,%20ME,%20MI/MI_Plymouth%20Canton_Updated%20Guidelines_20220325%20&amp;%20Mask%20FAQ_not%20dated.pdf" TargetMode="External"/><Relationship Id="rId356" Type="http://schemas.openxmlformats.org/officeDocument/2006/relationships/hyperlink" Target="file:///Users/53643/Downloads/Downloads/2.%20CA/CA_Fountain%20Valley_Covid-19%20Safety%20Plan_20220311.pdf" TargetMode="External"/><Relationship Id="rId563" Type="http://schemas.openxmlformats.org/officeDocument/2006/relationships/hyperlink" Target="file:///Users/53643/Downloads/Downloads/12.%20PA,%20RI,%20SC,%20SD,%20TN/RI_Providence_Health%20and%20Safety%20Guidance_2021-2022.pdf" TargetMode="External"/><Relationship Id="rId770" Type="http://schemas.openxmlformats.org/officeDocument/2006/relationships/hyperlink" Target="file:///Users/53643/Downloads/Downloads/4.%20FL,%20GA/GA_Hall_Guidelines%20for%20Opening_202108.pdf" TargetMode="External"/><Relationship Id="rId216" Type="http://schemas.openxmlformats.org/officeDocument/2006/relationships/hyperlink" Target="file:///Users/53643/Downloads/Downloads/12.%20PA,%20RI,%20SC,%20SD,%20TN/PA_Interboro_ESSER%20Health%20and%20Safety%20Summary%2020210721.pdf" TargetMode="External"/><Relationship Id="rId423" Type="http://schemas.openxmlformats.org/officeDocument/2006/relationships/hyperlink" Target="file:///Users/53643/Downloads/Downloads/1.%20AK,%20AL,%20AR,%20AZ/AR_Drew%205_Plan%20for%20Re-Entry%20&amp;%20Mask%20Mandate_202108.pdf" TargetMode="External"/><Relationship Id="rId868" Type="http://schemas.openxmlformats.org/officeDocument/2006/relationships/hyperlink" Target="file:///Users/53643/Downloads/Downloads/7.%20MA,%20MD,%20ME,%20MI/MA_Holliston_Back%20to%20School%20Health%20Plan_20210827.pdf" TargetMode="External"/><Relationship Id="rId1053" Type="http://schemas.openxmlformats.org/officeDocument/2006/relationships/hyperlink" Target="file:///Users/53643/Downloads/Downloads/15.%20WA,%20WI,%20WV,%20WY/WA_Central%20Kitsap%20401_COVID-19%20Guide%20PPT_20220312.pdf" TargetMode="External"/><Relationship Id="rId630" Type="http://schemas.openxmlformats.org/officeDocument/2006/relationships/hyperlink" Target="file:///Users/53643/Downloads/Downloads/5.%20HI,%20IA,%20ID,%20IL,%20IN/IN_Western%20Boone_Return%20to%20School_20220127.pdf" TargetMode="External"/><Relationship Id="rId728" Type="http://schemas.openxmlformats.org/officeDocument/2006/relationships/hyperlink" Target="file:///Users/53643/Downloads/Downloads/13.%20TX/TX_San%20Antonio_COVID-19%20Website_202203.pdf" TargetMode="External"/><Relationship Id="rId935" Type="http://schemas.openxmlformats.org/officeDocument/2006/relationships/hyperlink" Target="file:///Users/53643/Downloads/Downloads/15.%20WA,%20WI,%20WV,%20WY/WI_Webster_Continuity%20of%20Services%20Plan_20210817.pdf" TargetMode="External"/><Relationship Id="rId64" Type="http://schemas.openxmlformats.org/officeDocument/2006/relationships/hyperlink" Target="file:///Users/53643/Downloads/Downloads/3.%20CO,%20CT,%20DC,%20DE/DE_Cape%20Henlopen%20School_Safe%20at%20School%20Return%20to%20In%20Person_20210827.pdf" TargetMode="External"/><Relationship Id="rId367" Type="http://schemas.openxmlformats.org/officeDocument/2006/relationships/hyperlink" Target="file:///Users/53643/Downloads/Downloads/2.%20CA/CA_Magnolia_COVID-19%20Safety%20Plan_20210916.pdf" TargetMode="External"/><Relationship Id="rId574" Type="http://schemas.openxmlformats.org/officeDocument/2006/relationships/hyperlink" Target="file:///Users/53643/Downloads/Downloads/12.%20PA,%20RI,%20SC,%20SD,%20TN/SC_Summit%20Classical%20School_Safe%20Return%20Plan_2021-2022.pdf" TargetMode="External"/><Relationship Id="rId1120" Type="http://schemas.openxmlformats.org/officeDocument/2006/relationships/hyperlink" Target="file:///Users/53643/Downloads/Downloads/2.%20CA/CA_Mountain%20Empire_County%20DOH%20and%20DOE%20Guidance_20220510.pdf" TargetMode="External"/><Relationship Id="rId227" Type="http://schemas.openxmlformats.org/officeDocument/2006/relationships/hyperlink" Target="file:///Users/53643/Downloads/Downloads/12.%20PA,%20RI,%20SC,%20SD,%20TN/TN_Jefferson_COVID-19%20Protocols_20211104.pdf" TargetMode="External"/><Relationship Id="rId781" Type="http://schemas.openxmlformats.org/officeDocument/2006/relationships/hyperlink" Target="file:///Users/53643/Downloads/Downloads/14.%20UT,%20VA,%20VT/UT_Murray%20City_Mitigation%20Plan_20210803.pdf" TargetMode="External"/><Relationship Id="rId879" Type="http://schemas.openxmlformats.org/officeDocument/2006/relationships/hyperlink" Target="file:///Users/53643/Downloads/Downloads/7.%20MA,%20MD,%20ME,%20MI/MI_Birmingham_County%20Health%20Dept%20Guidance_20210818.pdf" TargetMode="External"/><Relationship Id="rId434" Type="http://schemas.openxmlformats.org/officeDocument/2006/relationships/hyperlink" Target="file:///Users/53643/Downloads/Downloads/1.%20AK,%20AL,%20AR,%20AZ/AZ_Laveen_Return%20to%20In-Person_20220414%20&amp;%20ARP_20210802.pdf" TargetMode="External"/><Relationship Id="rId641" Type="http://schemas.openxmlformats.org/officeDocument/2006/relationships/hyperlink" Target="file:///Users/53643/Downloads/Downloads/6.%20KS,%20KY,%20LA/KY_McCracken_Reopen%20Plan_20210726.pdf" TargetMode="External"/><Relationship Id="rId739" Type="http://schemas.openxmlformats.org/officeDocument/2006/relationships/hyperlink" Target="file:///Users/53643/Downloads/Downloads/3.%20CO,%20CT,%20DC,%20DE/CO_Colorado%20Springs%2011_Website%20Updates_2021-2022.pdf" TargetMode="External"/><Relationship Id="rId1064" Type="http://schemas.openxmlformats.org/officeDocument/2006/relationships/hyperlink" Target="file:///Users/53643/Downloads/Downloads/15.%20WA,%20WI,%20WV,%20WY/WI_Necedah_District%20Operations_2021-2022.pdf" TargetMode="External"/><Relationship Id="rId280" Type="http://schemas.openxmlformats.org/officeDocument/2006/relationships/hyperlink" Target="file:///Users/53643/Downloads/Downloads/14.%20UT,%20VA,%20VT/VA_Prince%20William_Health%20Mitigation%20FAQ_20220225.pdf" TargetMode="External"/><Relationship Id="rId501" Type="http://schemas.openxmlformats.org/officeDocument/2006/relationships/hyperlink" Target="file:///Users/53643/Downloads/Downloads/11.%20OH,%20OK,%20OR/OH_Meigs_Safety%20Guidelines%20Letter_not%20dated.pdf" TargetMode="External"/><Relationship Id="rId946" Type="http://schemas.openxmlformats.org/officeDocument/2006/relationships/hyperlink" Target="file:///Users/53643/Downloads/Downloads/2.%20CA/CA_San%20Francisco_COVID%20Website_202204.pdf" TargetMode="External"/><Relationship Id="rId1131" Type="http://schemas.openxmlformats.org/officeDocument/2006/relationships/hyperlink" Target="file:///Users/53643/Downloads/Downloads/3.%20CO,%20CT,%20DC,%20DE/CT_Danbury_Back%20to%20School%20Letter_20210805.pdf" TargetMode="External"/><Relationship Id="rId75" Type="http://schemas.openxmlformats.org/officeDocument/2006/relationships/hyperlink" Target="file:///Users/53643/Downloads/Downloads/4.%20FL,%20GA/GA_Oglethorpe_Reopening%20Plan_2021-2022.pdf" TargetMode="External"/><Relationship Id="rId140" Type="http://schemas.openxmlformats.org/officeDocument/2006/relationships/hyperlink" Target="file:///Users/53643/Downloads/Downloads/7.%20MA,%20MD,%20ME,%20MI/MA_Marblehead_%20Protocol%20for%20COVID-19%20Positive%20Students%20Staff_not%20dated.pdf" TargetMode="External"/><Relationship Id="rId378" Type="http://schemas.openxmlformats.org/officeDocument/2006/relationships/hyperlink" Target="file:///Users/53643/Downloads/Downloads/2.%20CA/CA_Pleasant%20Ridge_Student%20Staff%20Protocol_20220307.pdf" TargetMode="External"/><Relationship Id="rId585" Type="http://schemas.openxmlformats.org/officeDocument/2006/relationships/hyperlink" Target="file:///Users/53643/Downloads/Downloads/12.%20PA,%20RI,%20SC,%20SD,%20TN/TN_Dyer_School%20Reopening_2021-2022.pdf" TargetMode="External"/><Relationship Id="rId792" Type="http://schemas.openxmlformats.org/officeDocument/2006/relationships/hyperlink" Target="file:///Users/53643/Downloads/Downloads/14.%20UT,%20VA,%20VT/VT_Champlain%20Valley_Mitigation%20Timeline_2021-2022.pdf" TargetMode="External"/><Relationship Id="rId806" Type="http://schemas.openxmlformats.org/officeDocument/2006/relationships/hyperlink" Target="file:///Users/53643/Downloads/Downloads/1.%20AK,%20AL,%20AR,%20AZ/AZ_Prescott%20Valley%20Charter_Return%20to%20In-Person_20210723.pdf" TargetMode="External"/><Relationship Id="rId6" Type="http://schemas.openxmlformats.org/officeDocument/2006/relationships/hyperlink" Target="file:///Users/53643/Downloads/Downloads/1.%20AK,%20AL,%20AR,%20AZ/AL_Birmingham_COVID%20Response%20Guide%20&amp;%20Parent%20Letter_2021-2022.pdf" TargetMode="External"/><Relationship Id="rId238" Type="http://schemas.openxmlformats.org/officeDocument/2006/relationships/hyperlink" Target="file:///Users/53643/Downloads/Downloads/13.%20TX/TX_Crandall_Return%20to%20Learn_20211027.pdf" TargetMode="External"/><Relationship Id="rId445" Type="http://schemas.openxmlformats.org/officeDocument/2006/relationships/hyperlink" Target="file:///Users/53643/Downloads/Downloads/3.%20CO,%20CT,%20DC,%20DE/CT_Wallingford_Reopening%20Plan_20210820.pdf" TargetMode="External"/><Relationship Id="rId652" Type="http://schemas.openxmlformats.org/officeDocument/2006/relationships/hyperlink" Target="file:///Users/53643/Downloads/Downloads/7.%20MA,%20MD,%20ME,%20MI/ME_AOS%2091%20MDIRSS_Family%20Handbook_202109.pdf" TargetMode="External"/><Relationship Id="rId1075" Type="http://schemas.openxmlformats.org/officeDocument/2006/relationships/hyperlink" Target="file:///Users/53643/Downloads/Downloads/7.%20MA,%20MD,%20ME,%20MI/MI_Sault%20Sainte%20Marie_Operating%20Safely%20PPT%20&amp;%20FAQs_not%20dated.pdf" TargetMode="External"/><Relationship Id="rId291" Type="http://schemas.openxmlformats.org/officeDocument/2006/relationships/hyperlink" Target="file:///Users/53643/Downloads/Downloads/15.%20WA,%20WI,%20WV,%20WY/WA_Shoreline_COVID%20Safety%20Guide_20210920.pdf" TargetMode="External"/><Relationship Id="rId305" Type="http://schemas.openxmlformats.org/officeDocument/2006/relationships/hyperlink" Target="file:///Users/53643/Downloads/Downloads/9.%20NC,%20ND,%20NE,%20NH,%20NJ/NC_Buncombe_Updated%20COVID-19%20Protocols_2022.pdf" TargetMode="External"/><Relationship Id="rId512" Type="http://schemas.openxmlformats.org/officeDocument/2006/relationships/hyperlink" Target="file:///Users/53643/Downloads/Downloads/11.%20OH,%20OK,%20OR/OH_West%20Clermont_Stop%20the%20Spread%20Infographic_20210818.pdf" TargetMode="External"/><Relationship Id="rId957" Type="http://schemas.openxmlformats.org/officeDocument/2006/relationships/hyperlink" Target="file:///Users/53643/Downloads/Downloads/9.%20NC,%20ND,%20NE,%20NH,%20NJ/NC_Granville_Safe%20Return%20Plan_20220301.pdf" TargetMode="External"/><Relationship Id="rId1142" Type="http://schemas.openxmlformats.org/officeDocument/2006/relationships/hyperlink" Target="file:///Users/53643/Downloads/Downloads/5.%20HI,%20IA,%20ID,%20IL,%20IN/IL_Milne-Kelvin%20Grove%2091_Protocol%20Infographic_not%20dated.pdf" TargetMode="External"/><Relationship Id="rId86" Type="http://schemas.openxmlformats.org/officeDocument/2006/relationships/hyperlink" Target="file:///Users/53643/Downloads/Downloads/5.%20HI,%20IA,%20ID,%20IL,%20IN/ID_Idaho%20Falls_Going%20Back%20to%20School%20Plan%202021-2022.pdf" TargetMode="External"/><Relationship Id="rId151" Type="http://schemas.openxmlformats.org/officeDocument/2006/relationships/hyperlink" Target="file:///Users/53643/Downloads/Downloads/7.%20MA,%20MD,%20ME,%20MI/MI_West%20Bloomfield_COVID-19%20Mitigation%20Guidelines_2021-2022.pdf" TargetMode="External"/><Relationship Id="rId389" Type="http://schemas.openxmlformats.org/officeDocument/2006/relationships/hyperlink" Target="file:///Users/53643/Downloads/Downloads/8.%20MN,%20MO,%20MS,%20MT/MO_Premier%20Charter%20School_Family%20Handbook_20210623.pdf" TargetMode="External"/><Relationship Id="rId596" Type="http://schemas.openxmlformats.org/officeDocument/2006/relationships/hyperlink" Target="file:///Users/53643/Downloads/Downloads/13.%20TX/TX_Brazosport_Return%20to%20In-Person_20220110.pdf" TargetMode="External"/><Relationship Id="rId817" Type="http://schemas.openxmlformats.org/officeDocument/2006/relationships/hyperlink" Target="file:///Users/53643/Downloads/Downloads/2.%20CA/CA_Salinas_Prevention%20Program_20210728.pdf" TargetMode="External"/><Relationship Id="rId1002" Type="http://schemas.openxmlformats.org/officeDocument/2006/relationships/hyperlink" Target="file:///Users/53643/Downloads/Downloads/10.%20NM,%20NV,%20NY/NY_Carmel%20Central_Reopening%20Our%20Schools_20210826.pdf" TargetMode="External"/><Relationship Id="rId249" Type="http://schemas.openxmlformats.org/officeDocument/2006/relationships/hyperlink" Target="file:///Users/53643/Downloads/Downloads/13.%20TX/TX_Klein_Health%20and%20Safety%20Protocols_not%20dated.pdf" TargetMode="External"/><Relationship Id="rId456" Type="http://schemas.openxmlformats.org/officeDocument/2006/relationships/hyperlink" Target="file:///Users/53643/Downloads/Downloads/5.%20HI,%20IA,%20ID,%20IL,%20IN/IA_Graettinger-Terril_Return%20to%20Learn%20Plan_202108.pdf" TargetMode="External"/><Relationship Id="rId663" Type="http://schemas.openxmlformats.org/officeDocument/2006/relationships/hyperlink" Target="file:///Users/53643/Downloads/Downloads/8.%20MN,%20MO,%20MS,%20MT/MO_Greenville%20R2_Return%20to%20Learn_20211005.pdf" TargetMode="External"/><Relationship Id="rId870" Type="http://schemas.openxmlformats.org/officeDocument/2006/relationships/hyperlink" Target="file:///Users/53643/Downloads/Downloads/7.%20MA,%20MD,%20ME,%20MI/MA_Lenox_Welcome%20Back%20Letter_20210827.pdf" TargetMode="External"/><Relationship Id="rId1086" Type="http://schemas.openxmlformats.org/officeDocument/2006/relationships/hyperlink" Target="file:///Users/53643/Downloads/Downloads/15.%20WA,%20WI,%20WV,%20WY/WA_Everett_Safety%20Handbook_20210921%20&amp;%20Test%20to%20Stay_not%20dated.pdf" TargetMode="External"/><Relationship Id="rId13" Type="http://schemas.openxmlformats.org/officeDocument/2006/relationships/hyperlink" Target="file:///Users/53643/Downloads/Downloads/1.%20AK,%20AL,%20AR,%20AZ/AZ_Empower_Mitigation%20Plan_not%20dated.pdf" TargetMode="External"/><Relationship Id="rId109" Type="http://schemas.openxmlformats.org/officeDocument/2006/relationships/hyperlink" Target="file:///Users/53643/Downloads/Downloads/6.%20KS,%20KY,%20LA/KS_Oxford%20358_District%20Plan%20for%20Safe%20Return_20210616.pdf" TargetMode="External"/><Relationship Id="rId316" Type="http://schemas.openxmlformats.org/officeDocument/2006/relationships/hyperlink" Target="file:///Users/53643/Downloads/Downloads/9.%20NC,%20ND,%20NE,%20NH,%20NJ/NE_Freeman_Safe%20Return%20Plan%2021-22_20210913.pdf" TargetMode="External"/><Relationship Id="rId523" Type="http://schemas.openxmlformats.org/officeDocument/2006/relationships/hyperlink" Target="file:///Users/53643/Downloads/Downloads/11.%20OH,%20OK,%20OR/OK_Lone%20Grove%2032_Safe%20Return%20Plan_20211213.pdf" TargetMode="External"/><Relationship Id="rId968" Type="http://schemas.openxmlformats.org/officeDocument/2006/relationships/hyperlink" Target="file:///Users/53643/Downloads/Downloads/9.%20NC,%20ND,%20NE,%20NH,%20NJ/ND_Wahpeton%2037_Smart%20Restart%20Plan_20210615.pdf" TargetMode="External"/><Relationship Id="rId1153" Type="http://schemas.openxmlformats.org/officeDocument/2006/relationships/hyperlink" Target="file:///Users/53643/Downloads/Downloads/7.%20MA,%20MD,%20ME,%20MI/MA_Brockton_COVID%20Website_not%20dated.pdf" TargetMode="External"/><Relationship Id="rId97" Type="http://schemas.openxmlformats.org/officeDocument/2006/relationships/hyperlink" Target="file:///Users/53643/Downloads/Downloads/5.%20HI,%20IA,%20ID,%20IL,%20IN/IN_Elkhart_ECSS%20Safe-Schools_20210922.pdf" TargetMode="External"/><Relationship Id="rId730" Type="http://schemas.openxmlformats.org/officeDocument/2006/relationships/hyperlink" Target="file:///Users/53643/Downloads/Downloads/13.%20TX/TX_Tenaha_Return%20to%20In-Person_20210607.pdf" TargetMode="External"/><Relationship Id="rId828" Type="http://schemas.openxmlformats.org/officeDocument/2006/relationships/hyperlink" Target="file:///Users/53643/Downloads/Downloads/2.%20CA/CA_Twain%20Harte_ESSER%20Plan_202106.pdf" TargetMode="External"/><Relationship Id="rId1013" Type="http://schemas.openxmlformats.org/officeDocument/2006/relationships/hyperlink" Target="file:///Users/53643/Downloads/Downloads/10.%20NM,%20NV,%20NY/NY_Menands_Mitigation%20Protocols_20220314.pdf" TargetMode="External"/><Relationship Id="rId162" Type="http://schemas.openxmlformats.org/officeDocument/2006/relationships/hyperlink" Target="file:///Users/53643/Downloads/Downloads/8.%20MN,%20MO,%20MS,%20MT/MO_Academie%20Lafayette_Return%20to%20In-Person%20Instruction_20211217.pdf" TargetMode="External"/><Relationship Id="rId467" Type="http://schemas.openxmlformats.org/officeDocument/2006/relationships/hyperlink" Target="file:///Users/53643/Downloads/Downloads/5.%20HI,%20IA,%20ID,%20IL,%20IN/IL_Community%20204_Return%20to%20School%20Plan_2021-2022.pdf" TargetMode="External"/><Relationship Id="rId1097" Type="http://schemas.openxmlformats.org/officeDocument/2006/relationships/hyperlink" Target="/../../../:b:/r/sites/CovidSchoolMitigation/Shared%20Documents/General/Reopening%20Plans%20and%20Policies/State%20and%20District%20Reopening%20Plans/3.%202021-22%20Policies/2.%20CA/CA_Aspire_COVID%20One%20Pagers_not%20dated.pdf?csf=1&amp;web=1&amp;e=nooAXy" TargetMode="External"/><Relationship Id="rId674" Type="http://schemas.openxmlformats.org/officeDocument/2006/relationships/hyperlink" Target="file:///Users/53643/Downloads/Downloads/8.%20MN,%20MO,%20MS,%20MT/MO_Stanberry%20R2_Return%20to%20In-Person_20220222.pdf" TargetMode="External"/><Relationship Id="rId881" Type="http://schemas.openxmlformats.org/officeDocument/2006/relationships/hyperlink" Target="file:///Users/53643/Downloads/Downloads/7.%20MA,%20MD,%20ME,%20MI/MI_Caseville_Back%20to%20School%20Letter_20210817.pdf" TargetMode="External"/><Relationship Id="rId979" Type="http://schemas.openxmlformats.org/officeDocument/2006/relationships/hyperlink" Target="file:///Users/53643/Downloads/Downloads/9.%20NC,%20ND,%20NE,%20NH,%20NJ/NJ_Franklin%20Township_COVID%20Website_202106.pdf" TargetMode="External"/><Relationship Id="rId24" Type="http://schemas.openxmlformats.org/officeDocument/2006/relationships/hyperlink" Target="file:///Users/53643/Downloads/Downloads/2.%20CA/CA_Happy%20Valley_COVID%20Guidance%20Family%20Letter_20210802.pdf" TargetMode="External"/><Relationship Id="rId327" Type="http://schemas.openxmlformats.org/officeDocument/2006/relationships/hyperlink" Target="file:///Users/53643/Downloads/Downloads/9.%20NC,%20ND,%20NE,%20NH,%20NJ/NJ_Lumbertown_Plan%20for%20Safe%20Return%20to%20In-Person%20Instruction_20210729.pdf" TargetMode="External"/><Relationship Id="rId534" Type="http://schemas.openxmlformats.org/officeDocument/2006/relationships/hyperlink" Target="file:///Users/53643/Downloads/Downloads/11.%20OH,%20OK,%20OR/OR_Salem-Keizer_ESSER%20Plan_20220318%20&amp;%20screenshots_not%20dated.pdf" TargetMode="External"/><Relationship Id="rId741" Type="http://schemas.openxmlformats.org/officeDocument/2006/relationships/hyperlink" Target="file:///Users/53643/Downloads/Downloads/3.%20CO,%20CT,%20DC,%20DE/CO_Frenchman%20Re-3_Supt%20Letter%20to%20Parents_20210727.pdf" TargetMode="External"/><Relationship Id="rId839" Type="http://schemas.openxmlformats.org/officeDocument/2006/relationships/hyperlink" Target="file:///Users/53643/Downloads/Downloads/5.%20HI,%20IA,%20ID,%20IL,%20IN/IL_Lake%20Zurich%2095_Back%20to%20School%20Plan_20210813.pdf" TargetMode="External"/><Relationship Id="rId1164" Type="http://schemas.openxmlformats.org/officeDocument/2006/relationships/hyperlink" Target="file:///Users/53643/Downloads/Downloads/8.%20MN,%20MO,%20MS,%20MT/MO_Hillsboro%20R3_Return%20to%20School%20Plan_20210810.pdf" TargetMode="External"/><Relationship Id="rId173" Type="http://schemas.openxmlformats.org/officeDocument/2006/relationships/hyperlink" Target="file:///Users/53643/Downloads/Downloads/8.%20MN,%20MO,%20MS,%20MT/MO_Ritenour_Return%20to%20Learning%20Plan_20210211.pdf" TargetMode="External"/><Relationship Id="rId380" Type="http://schemas.openxmlformats.org/officeDocument/2006/relationships/hyperlink" Target="file:///Users/53643/Downloads/Downloads/2.%20CA/CA_Renaissance_COVID-19%20Prevention%20Program_20220107.pdf" TargetMode="External"/><Relationship Id="rId601" Type="http://schemas.openxmlformats.org/officeDocument/2006/relationships/hyperlink" Target="file:///Users/53643/Downloads/Downloads/13.%20TX/TX_Kaufman_COVID%20Guidelines_20220110%20&amp;%20FAQ_2021-2022.pdf" TargetMode="External"/><Relationship Id="rId1024" Type="http://schemas.openxmlformats.org/officeDocument/2006/relationships/hyperlink" Target="file:///Users/53643/Downloads/Downloads/10.%20NM,%20NV,%20NY/NY_Sauquoit%20Valley%20Central_Reopening%20Plan_2021-2022.pdf" TargetMode="External"/><Relationship Id="rId240" Type="http://schemas.openxmlformats.org/officeDocument/2006/relationships/hyperlink" Target="file:///Users/53643/Downloads/Downloads/13.%20TX/TX_Eanes_COVID%20Protocols_20220117.pdf" TargetMode="External"/><Relationship Id="rId478" Type="http://schemas.openxmlformats.org/officeDocument/2006/relationships/hyperlink" Target="file:///Users/53643/Downloads/Downloads/8.%20MN,%20MO,%20MS,%20MT/MN_Lake%20City%20813_Return%20to%20School%20Protocols_20220124.pdf" TargetMode="External"/><Relationship Id="rId685" Type="http://schemas.openxmlformats.org/officeDocument/2006/relationships/hyperlink" Target="file:///Users/53643/Downloads/Downloads/8.%20MN,%20MO,%20MS,%20MT/MS_Pearl_Back%20to%20School%20Together_20210904.pdf" TargetMode="External"/><Relationship Id="rId892" Type="http://schemas.openxmlformats.org/officeDocument/2006/relationships/hyperlink" Target="file:///Users/53643/Downloads/Downloads/7.%20MA,%20MD,%20ME,%20MI/MI_Hope%20of%20Detroit%20Academy_Return%20to%20In-Person_202203.pdf" TargetMode="External"/><Relationship Id="rId906" Type="http://schemas.openxmlformats.org/officeDocument/2006/relationships/hyperlink" Target="file:///Users/53643/Downloads/Downloads/9.%20NC,%20ND,%20NE,%20NH,%20NJ/NE_Clarkson%2058_Safe%20Return_20210706.pdf" TargetMode="External"/><Relationship Id="rId35" Type="http://schemas.openxmlformats.org/officeDocument/2006/relationships/hyperlink" Target="file:///Users/53643/Downloads/Downloads/2.%20CA/CA_San%20Juan_COVID%20Guide_20220127.pdf" TargetMode="External"/><Relationship Id="rId100" Type="http://schemas.openxmlformats.org/officeDocument/2006/relationships/hyperlink" Target="file:///Users/53643/Downloads/Downloads/5.%20HI,%20IA,%20ID,%20IL,%20IN/IN_Maconaquah_COVID-19%20Back%20to%20School%20Guidelines_2021-2022.pdf" TargetMode="External"/><Relationship Id="rId338" Type="http://schemas.openxmlformats.org/officeDocument/2006/relationships/hyperlink" Target="/../../../:b:/r/sites/CovidSchoolMitigation/Shared%20Documents/General/Reopening%20Plans%20and%20Policies/State%20and%20District%20Reopening%20Plans/3.%202021-22%20Policies/1.%20AK,%20AL,%20AR,%20AZ/AZ_Hayden-Winkelman_Covid-19%20Mitigation%20Plan_not%20dated.pdf?csf=1&amp;web=1&amp;e=tJIxuV" TargetMode="External"/><Relationship Id="rId545" Type="http://schemas.openxmlformats.org/officeDocument/2006/relationships/hyperlink" Target="file:///Users/53643/Downloads/Downloads/12.%20PA,%20RI,%20SC,%20SD,%20TN/PA_Great%20Valley_ESSER%20Safety%20Plan_20210719.pdf" TargetMode="External"/><Relationship Id="rId752" Type="http://schemas.openxmlformats.org/officeDocument/2006/relationships/hyperlink" Target="file:///Users/53643/Downloads/Downloads/4.%20FL,%20GA/FL_Indian%20River%20(SDIRC)_Prevention%20Response_20220107.pdf" TargetMode="External"/><Relationship Id="rId1175" Type="http://schemas.openxmlformats.org/officeDocument/2006/relationships/hyperlink" Target="file:///Users/53643/Downloads/Downloads/11.%20OH,%20OK,%20OR/OH_Botkins_COVID%20Website_not%20dated.pdf" TargetMode="External"/><Relationship Id="rId184" Type="http://schemas.openxmlformats.org/officeDocument/2006/relationships/hyperlink" Target="file:///Users/53643/Downloads/Downloads/10.%20NM,%20NV,%20NY/NM_Sante%20Fe_New%20Mexico%20Dept%20of%20Ed%20COVID-19%20Response%20Toolkit_20210914.pdf" TargetMode="External"/><Relationship Id="rId391" Type="http://schemas.openxmlformats.org/officeDocument/2006/relationships/hyperlink" Target="file:///Users/53643/Downloads/Downloads/10.%20NM,%20NV,%20NY/NY_Girls%20Prep%20Charter%20School_COVID%20Policies_20210923.pdf" TargetMode="External"/><Relationship Id="rId405" Type="http://schemas.openxmlformats.org/officeDocument/2006/relationships/hyperlink" Target="file:///Users/53643/Downloads/Downloads/11.%20OH,%20OK,%20OR/OH_PLA%20Network%20(Kids%20Care%20Elem)_COVID-19%20Safety_2021-2022.pdf" TargetMode="External"/><Relationship Id="rId612" Type="http://schemas.openxmlformats.org/officeDocument/2006/relationships/hyperlink" Target="file:///Users/53643/Downloads/Downloads/15.%20WA,%20WI,%20WV,%20WY/WI_Wisconsin%20Heights_ESSER%20Plan_20211209%20&amp;%20Operations%20PPT_20210823.pdf" TargetMode="External"/><Relationship Id="rId1035" Type="http://schemas.openxmlformats.org/officeDocument/2006/relationships/hyperlink" Target="file:///Users/53643/Downloads/Downloads/11.%20OH,%20OK,%20OR/OR_Bend-La%20Pine%201_Continuation%20of%20In-Person_20220208.pdf" TargetMode="External"/><Relationship Id="rId251" Type="http://schemas.openxmlformats.org/officeDocument/2006/relationships/hyperlink" Target="file:///Users/53643/Downloads/Downloads/13.%20TX/TX_Livingston_Planning%20Forward_20210719.pdf" TargetMode="External"/><Relationship Id="rId489" Type="http://schemas.openxmlformats.org/officeDocument/2006/relationships/hyperlink" Target="file:///Users/53643/Downloads/Downloads/11.%20OH,%20OK,%20OR/OH_East%20Holmes_ESSER%20Implementation%20Plan_202105.pdf" TargetMode="External"/><Relationship Id="rId696" Type="http://schemas.openxmlformats.org/officeDocument/2006/relationships/hyperlink" Target="file:///Users/53643/Downloads/Downloads/13.%20TX/TX_Arlington%20Academy_Safe%20Return%20Plan_20220107.pdf" TargetMode="External"/><Relationship Id="rId917" Type="http://schemas.openxmlformats.org/officeDocument/2006/relationships/hyperlink" Target="file:///Users/53643/Downloads/Downloads/15.%20WA,%20WI,%20WV,%20WY/WI_Ashwaubenon_Return%20to%20In-Person_2021-2022.pdf" TargetMode="External"/><Relationship Id="rId1102" Type="http://schemas.openxmlformats.org/officeDocument/2006/relationships/hyperlink" Target="file:///Users/53643/Downloads/Downloads/1.%20AK,%20AL,%20AR,%20AZ/AL_Lauderdale_Return%20Plan%20Key%20Take%20Aways_2021-2022.pdf" TargetMode="External"/><Relationship Id="rId46" Type="http://schemas.openxmlformats.org/officeDocument/2006/relationships/hyperlink" Target="file:///Users/53643/Downloads/Downloads/2.%20CA/CA_Williams_COVID-19%20Prevention%20Program_20210818.pdf" TargetMode="External"/><Relationship Id="rId349" Type="http://schemas.openxmlformats.org/officeDocument/2006/relationships/hyperlink" Target="file:///Users/53643/Downloads/Downloads/2.%20CA/CA_Camino_COVID%2019%20Prevention%20Program_202107.pdf" TargetMode="External"/><Relationship Id="rId556" Type="http://schemas.openxmlformats.org/officeDocument/2006/relationships/hyperlink" Target="file:///Users/53643/Downloads/Downloads/12.%20PA,%20RI,%20SC,%20SD,%20TN/PA_Wattsburg_ESSER%20Safety%20Plan_20220124.pdf" TargetMode="External"/><Relationship Id="rId763" Type="http://schemas.openxmlformats.org/officeDocument/2006/relationships/hyperlink" Target="file:///Users/53643/Downloads/Downloads/4.%20FL,%20GA/GA_Colquitt_Return%20Guidelines_20220113.pdf" TargetMode="External"/><Relationship Id="rId1186" Type="http://schemas.openxmlformats.org/officeDocument/2006/relationships/hyperlink" Target="/../../../:b:/r/sites/CovidSchoolMitigation/Shared%20Documents/General/Reopening%20Plans%20and%20Policies/State%20and%20District%20Reopening%20Plans/3.%202021-22%20Policies/1.%20AK,%20AL,%20AR,%20AZ/AL_Etowah_In-Person%20Instructional%20Plan_2021-2022.pdf?csf=1&amp;web=1&amp;e=RQMA74" TargetMode="External"/><Relationship Id="rId111" Type="http://schemas.openxmlformats.org/officeDocument/2006/relationships/hyperlink" Target="file:///Users/53643/Downloads/Downloads/6.%20KS,%20KY,%20LA/KS_Stanton_Plan%20for%20Safe%20Return_2021-2022.pdf" TargetMode="External"/><Relationship Id="rId195" Type="http://schemas.openxmlformats.org/officeDocument/2006/relationships/hyperlink" Target="file:///Users/53643/Downloads/Downloads/10.%20NM,%20NV,%20NY/NY_Romulus_Reopen%20Plan_20210608.pdf" TargetMode="External"/><Relationship Id="rId209" Type="http://schemas.openxmlformats.org/officeDocument/2006/relationships/hyperlink" Target="file:///Users/53643/Downloads/Downloads/11.%20OH,%20OK,%20OR/OR_Central%2013J_ESSER%20Safe%20Return%20to%20In-Person%20Instruction_2021-2022.pdf" TargetMode="External"/><Relationship Id="rId416" Type="http://schemas.openxmlformats.org/officeDocument/2006/relationships/hyperlink" Target="file:///Users/53643/Downloads/Downloads/1.%20AK,%20AL,%20AR,%20AZ/AL_Cullman_Return%20to%20In-Person%20PPT_20210614.pdf" TargetMode="External"/><Relationship Id="rId970" Type="http://schemas.openxmlformats.org/officeDocument/2006/relationships/hyperlink" Target="file:///Users/53643/Downloads/Downloads/9.%20NC,%20ND,%20NE,%20NH,%20NJ/ND_Williston%20Basin%207_Return%20to%20In-Person_20220412.pdf" TargetMode="External"/><Relationship Id="rId1046" Type="http://schemas.openxmlformats.org/officeDocument/2006/relationships/hyperlink" Target="file:///Users/53643/Downloads/Downloads/11.%20OH,%20OK,%20OR/OR_Paisley%20Ii_ESSER%20Return%20to%20In-Person_20220329.pdf" TargetMode="External"/><Relationship Id="rId623" Type="http://schemas.openxmlformats.org/officeDocument/2006/relationships/hyperlink" Target="file:///Users/53643/Downloads/Downloads/5.%20HI,%20IA,%20ID,%20IL,%20IN/IL_Edinburg%204_Return%20to%20Learn%20Plan_%2020210811.pdf" TargetMode="External"/><Relationship Id="rId830" Type="http://schemas.openxmlformats.org/officeDocument/2006/relationships/hyperlink" Target="file:///Users/53643/Downloads/Downloads/2.%20CA/CA_West%20Contra%20Costa_COVID%20Website_20211113.pdf" TargetMode="External"/><Relationship Id="rId928" Type="http://schemas.openxmlformats.org/officeDocument/2006/relationships/hyperlink" Target="file:///Users/53643/Downloads/Downloads/15.%20WA,%20WI,%20WV,%20WY/WI_Milwaukee_In-Person%20Return_202108.pdf" TargetMode="External"/><Relationship Id="rId57" Type="http://schemas.openxmlformats.org/officeDocument/2006/relationships/hyperlink" Target="file:///Users/53643/Downloads/Downloads/3.%20CO,%20CT,%20DC,%20DE/CT_Hartford_Return%20to%20Learn%20Health%20and%20Safety%20Plan_20210826.pdf" TargetMode="External"/><Relationship Id="rId262" Type="http://schemas.openxmlformats.org/officeDocument/2006/relationships/hyperlink" Target="file:///Users/53643/Downloads/Downloads/13.%20TX/TX_Snyder_COVID%20FAQ_20220103.pdf" TargetMode="External"/><Relationship Id="rId567" Type="http://schemas.openxmlformats.org/officeDocument/2006/relationships/hyperlink" Target="file:///Users/53643/Downloads/Downloads/12.%20PA,%20RI,%20SC,%20SD,%20TN/SC_Darlington_Safe%20Return%20to%20In-Person_20210724.pdf" TargetMode="External"/><Relationship Id="rId1113" Type="http://schemas.openxmlformats.org/officeDocument/2006/relationships/hyperlink" Target="file:///Users/53643/Downloads/Downloads/2.%20CA/CA_Earlimart_Prevention%20Plan_20211201.pdf" TargetMode="External"/><Relationship Id="rId122" Type="http://schemas.openxmlformats.org/officeDocument/2006/relationships/hyperlink" Target="file:///Users/53643/Downloads/Downloads/6.%20KS,%20KY,%20LA/LA_Jefferson_Reopening%20Plan_2021-2022.pdf" TargetMode="External"/><Relationship Id="rId774" Type="http://schemas.openxmlformats.org/officeDocument/2006/relationships/hyperlink" Target="file:///Users/53643/Downloads/Downloads/4.%20FL,%20GA/GA_Whitfield_COVID-19%20Updates%20Website_20220414.pdf" TargetMode="External"/><Relationship Id="rId981" Type="http://schemas.openxmlformats.org/officeDocument/2006/relationships/hyperlink" Target="file:///Users/53643/Downloads/Downloads/9.%20NC,%20ND,%20NE,%20NH,%20NJ/NJ_Glassboro_State%20Dept%20of%20Health%20Guidance_20210901.pdf" TargetMode="External"/><Relationship Id="rId1057" Type="http://schemas.openxmlformats.org/officeDocument/2006/relationships/hyperlink" Target="file:///Users/53643/Downloads/Downloads/15.%20WA,%20WI,%20WV,%20WY/WA_Federal%20Way%20210_Return%20to%20Campus_20210825.pdf" TargetMode="External"/><Relationship Id="rId427" Type="http://schemas.openxmlformats.org/officeDocument/2006/relationships/hyperlink" Target="file:///Users/53643/Downloads/Downloads/1.%20AK,%20AL,%20AR,%20AZ/AR_Midland_COVID-19%20Infographic_20210810.pdf" TargetMode="External"/><Relationship Id="rId634" Type="http://schemas.openxmlformats.org/officeDocument/2006/relationships/hyperlink" Target="file:///Users/53643/Downloads/Downloads/6.%20KS,%20KY,%20LA/KS_Hoxie%20412_Return%20to%20In-Person_20210622.pdf" TargetMode="External"/><Relationship Id="rId841" Type="http://schemas.openxmlformats.org/officeDocument/2006/relationships/hyperlink" Target="file:///Users/53643/Downloads/Downloads/5.%20HI,%20IA,%20ID,%20IL,%20IN/IL_Lincoln-Way%20210_Safe%20Return%20to%20In-Person_20210811.pdf" TargetMode="External"/><Relationship Id="rId273" Type="http://schemas.openxmlformats.org/officeDocument/2006/relationships/hyperlink" Target="file:///Users/53643/Downloads/Downloads/13.%20TX/TX_Ysleta__Back%20to%20School_2021-2022.pdf" TargetMode="External"/><Relationship Id="rId480" Type="http://schemas.openxmlformats.org/officeDocument/2006/relationships/hyperlink" Target="file:///Users/53643/Downloads/Downloads/8.%20MN,%20MO,%20MS,%20MT/MN_N%20St%20Paul%20Maplewood%20Oakdale%20622_Guidelines%20for%20Safety_20220118.pdf" TargetMode="External"/><Relationship Id="rId701" Type="http://schemas.openxmlformats.org/officeDocument/2006/relationships/hyperlink" Target="file:///Users/53643/Downloads/Downloads/13.%20TX/TX_Decatur_Entry%20Plan_20210825.pdf" TargetMode="External"/><Relationship Id="rId939" Type="http://schemas.openxmlformats.org/officeDocument/2006/relationships/hyperlink" Target="file:///Users/53643/Downloads/Downloads/15.%20WA,%20WI,%20WV,%20WY/WY_Natrona%201_Return%20to%20In-Person_20211103.pdf" TargetMode="External"/><Relationship Id="rId1124" Type="http://schemas.openxmlformats.org/officeDocument/2006/relationships/hyperlink" Target="file:///Users/53643/Downloads/Downloads/2.%20CA/CA_San%20Bernardino%20City_Prevention%20Plan_20220509.pdf" TargetMode="External"/><Relationship Id="rId68" Type="http://schemas.openxmlformats.org/officeDocument/2006/relationships/hyperlink" Target="file:///Users/53643/Downloads/Downloads/4.%20FL,%20GA/FL_Marion_COVID%20Protocol%20Checklist_081621.pdf" TargetMode="External"/><Relationship Id="rId133" Type="http://schemas.openxmlformats.org/officeDocument/2006/relationships/hyperlink" Target="file:///Users/53643/Downloads/Downloads/1.%20AK,%20AL,%20AR,%20AZ/AR_Cedar%20Ridge_Ready%20for%20Learning%20PPT_2021-2022.pdf" TargetMode="External"/><Relationship Id="rId340" Type="http://schemas.openxmlformats.org/officeDocument/2006/relationships/hyperlink" Target="/../../../:b:/r/sites/CovidSchoolMitigation/Shared%20Documents/General/Reopening%20Plans%20and%20Policies/State%20and%20District%20Reopening%20Plans/3.%202021-22%20Policies/2.%20CA/CA_Riverside_Safety%20Plan_20210826.pdf?csf=1&amp;web=1&amp;e=IVCWAX" TargetMode="External"/><Relationship Id="rId578" Type="http://schemas.openxmlformats.org/officeDocument/2006/relationships/hyperlink" Target="file:///Users/53643/Downloads/Downloads/12.%20PA,%20RI,%20SC,%20SD,%20TN/SD_Newell%209-2_Back%20to%20School%20Plan_20220124.pdf" TargetMode="External"/><Relationship Id="rId785" Type="http://schemas.openxmlformats.org/officeDocument/2006/relationships/hyperlink" Target="file:///Users/53643/Downloads/Downloads/14.%20UT,%20VA,%20VT/VA_Campbell_Mask%20Update%20screenshot_20220224.pdf" TargetMode="External"/><Relationship Id="rId992" Type="http://schemas.openxmlformats.org/officeDocument/2006/relationships/hyperlink" Target="file:///Users/53643/Downloads/Downloads/9.%20NC,%20ND,%20NE,%20NH,%20NJ/NJ_New%20Milford_Return%20to%20In-Person_20211221.pdf" TargetMode="External"/><Relationship Id="rId200" Type="http://schemas.openxmlformats.org/officeDocument/2006/relationships/hyperlink" Target="file:///Users/53643/Downloads/Downloads/11.%20OH,%20OK,%20OR/OH_Cincinnati_Safety%20Plan%20for%20Reopening_20210809.pdf" TargetMode="External"/><Relationship Id="rId438" Type="http://schemas.openxmlformats.org/officeDocument/2006/relationships/hyperlink" Target="file:///Users/53643/Downloads/Downloads/2.%20CA/CA_Palo%20Alto_Welcome%20Back%20What%20to%20Expect_2021-2022.pdf" TargetMode="External"/><Relationship Id="rId645" Type="http://schemas.openxmlformats.org/officeDocument/2006/relationships/hyperlink" Target="file:///Users/53643/Downloads/Downloads/7.%20MA,%20MD,%20ME,%20MI/MD_Baltimore%20Co_Reopening%20Plan_20220312.pdf" TargetMode="External"/><Relationship Id="rId852" Type="http://schemas.openxmlformats.org/officeDocument/2006/relationships/hyperlink" Target="file:///Users/53643/Downloads/Downloads/5.%20HI,%20IA,%20ID,%20IL,%20IN/IL_Stockton%20206_Return%20Plan_20210715.pdf" TargetMode="External"/><Relationship Id="rId1068" Type="http://schemas.openxmlformats.org/officeDocument/2006/relationships/hyperlink" Target="file:///Users/53643/Downloads/Downloads/15.%20WA,%20WI,%20WV,%20WY/WV_Tyler_COVID%20Plan_2021-2022.pdf" TargetMode="External"/><Relationship Id="rId284" Type="http://schemas.openxmlformats.org/officeDocument/2006/relationships/hyperlink" Target="file:///Users/53643/Downloads/Downloads/14.%20UT,%20VA,%20VT/VT_Windham%20Northeast_School%20Return%20Plan_20220124.pdf" TargetMode="External"/><Relationship Id="rId491" Type="http://schemas.openxmlformats.org/officeDocument/2006/relationships/hyperlink" Target="file:///Users/53643/Downloads/Downloads/11.%20OH,%20OK,%20OR/OH_Hilliard_Back%20to%20School%20Safety%20Protocols_20210810.pdf" TargetMode="External"/><Relationship Id="rId505" Type="http://schemas.openxmlformats.org/officeDocument/2006/relationships/hyperlink" Target="file:///Users/53643/Downloads/Downloads/11.%20OH,%20OK,%20OR/OH_Norwalk%20City_Opening%20Guide_2021-2022.pdf" TargetMode="External"/><Relationship Id="rId712" Type="http://schemas.openxmlformats.org/officeDocument/2006/relationships/hyperlink" Target="file:///Users/53643/Downloads/Downloads/13.%20TX/TX_Jubilee_Continuity%20Plan_20210606.pdf" TargetMode="External"/><Relationship Id="rId1135" Type="http://schemas.openxmlformats.org/officeDocument/2006/relationships/hyperlink" Target="file:///Users/53643/Downloads/Downloads/4.%20FL,%20GA/FL_Pasco_COVID%20Website_20220228.pdf" TargetMode="External"/><Relationship Id="rId79" Type="http://schemas.openxmlformats.org/officeDocument/2006/relationships/hyperlink" Target="file:///Users/53643/Downloads/Downloads/5.%20HI,%20IA,%20ID,%20IL,%20IN/HI_Maui_Covid-19%20Health%20and%20Safety%20Guidance_2021-2022%20&amp;%20Letter%20to%20Parents_20210826.pdf" TargetMode="External"/><Relationship Id="rId144" Type="http://schemas.openxmlformats.org/officeDocument/2006/relationships/hyperlink" Target="file:///Users/53643/Downloads/Downloads/2.%20CA/CA_Los%20Angeles_Containment%20Response%20and%20Control%20Plan_20210811.pdf" TargetMode="External"/><Relationship Id="rId589" Type="http://schemas.openxmlformats.org/officeDocument/2006/relationships/hyperlink" Target="file:///Users/53643/Downloads/Downloads/12.%20PA,%20RI,%20SC,%20SD,%20TN/TN_Trenton%20Special_Safe%20Return%20Addendum_20220201.pdf" TargetMode="External"/><Relationship Id="rId796" Type="http://schemas.openxmlformats.org/officeDocument/2006/relationships/hyperlink" Target="file:///Users/53643/Downloads/Downloads/1.%20AK,%20AL,%20AR,%20AZ/AZ_Gilbert%2041_COVID%20Website%20FAQ_not%20dated.pdf" TargetMode="External"/><Relationship Id="rId351" Type="http://schemas.openxmlformats.org/officeDocument/2006/relationships/hyperlink" Target="file:///Users/53643/Downloads/Downloads/2.%20CA/CA_Compton_COVID%20Safety%20Plan_20220322.pdf" TargetMode="External"/><Relationship Id="rId449" Type="http://schemas.openxmlformats.org/officeDocument/2006/relationships/hyperlink" Target="file:///Users/53643/Downloads/Downloads/5.%20HI,%20IA,%20ID,%20IL,%20IN/HI_Leeward%20Oahu_HI%20State%20Dept%20of%20Ed%20Safety%20Guidance_20220310.pdf" TargetMode="External"/><Relationship Id="rId656" Type="http://schemas.openxmlformats.org/officeDocument/2006/relationships/hyperlink" Target="file:///Users/53643/Downloads/Downloads/7.%20MA,%20MD,%20ME,%20MI/ME_RSU%2037-MSAD%2037_COVID-19%20Guidelines_20220426.pdf" TargetMode="External"/><Relationship Id="rId863" Type="http://schemas.openxmlformats.org/officeDocument/2006/relationships/hyperlink" Target="file:///Users/53643/Downloads/Downloads/7.%20MA,%20MD,%20ME,%20MI/MA_Acushnet_Updated%20Re-Entry%20Plan__202203.pdf" TargetMode="External"/><Relationship Id="rId1079" Type="http://schemas.openxmlformats.org/officeDocument/2006/relationships/hyperlink" Target="file:///Users/53643/Downloads/Downloads/10.%20NM,%20NV,%20NY/NY_Rush%20Henrietta%20Central_COVID%20Website%20&amp;%20Mask%20Req_20220301.pdf" TargetMode="External"/><Relationship Id="rId211" Type="http://schemas.openxmlformats.org/officeDocument/2006/relationships/hyperlink" Target="file:///Users/53643/Downloads/Downloads/11.%20OH,%20OK,%20OR/OR_North%20Lake%2014_ESSER%20Safe%20Return%20to%20In-Person%20Instruction_20210921.pdf" TargetMode="External"/><Relationship Id="rId295" Type="http://schemas.openxmlformats.org/officeDocument/2006/relationships/hyperlink" Target="file:///Users/53643/Downloads/Downloads/15.%20WA,%20WI,%20WV,%20WY/WI_Elmbrook_Return%20to%20Learn_2021-2022.pdf" TargetMode="External"/><Relationship Id="rId309" Type="http://schemas.openxmlformats.org/officeDocument/2006/relationships/hyperlink" Target="file:///Users/53643/Downloads/Downloads/9.%20NC,%20ND,%20NE,%20NH,%20NJ/NC_Wayne_Return%20to%20In-Person%20Plan_20211013.pdf" TargetMode="External"/><Relationship Id="rId516" Type="http://schemas.openxmlformats.org/officeDocument/2006/relationships/hyperlink" Target="file:///Users/53643/Downloads/Downloads/11.%20OH,%20OK,%20OR/OK_Antlers%20I-013_Safe%20Return%20Plan_20210608.pdf" TargetMode="External"/><Relationship Id="rId1146" Type="http://schemas.openxmlformats.org/officeDocument/2006/relationships/hyperlink" Target="file:///Users/53643/Downloads/Downloads/6.%20KS,%20KY,%20LA/KS_Bluestem%20205_Return%20to%20In-Person_202106.pdf" TargetMode="External"/><Relationship Id="rId723" Type="http://schemas.openxmlformats.org/officeDocument/2006/relationships/hyperlink" Target="file:///Users/53643/Downloads/Downloads/13.%20TX/TX_Pottsboro_Safe%20Return%20to%20School_20210807.pdf" TargetMode="External"/><Relationship Id="rId930" Type="http://schemas.openxmlformats.org/officeDocument/2006/relationships/hyperlink" Target="file:///Users/53643/Downloads/Downloads/15.%20WA,%20WI,%20WV,%20WY/WI_Oregon_Back%20Together%20PPT_20210809.pdf" TargetMode="External"/><Relationship Id="rId1006" Type="http://schemas.openxmlformats.org/officeDocument/2006/relationships/hyperlink" Target="file:///Users/53643/Downloads/Downloads/10.%20NM,%20NV,%20NY/NY_Geneseo%20Central_Opening%20Plan%20PPT_20210907.pdf" TargetMode="External"/><Relationship Id="rId155" Type="http://schemas.openxmlformats.org/officeDocument/2006/relationships/hyperlink" Target="file:///Users/53643/Downloads/Downloads/8.%20MN,%20MO,%20MS,%20MT/MN_Eden%20Prairie_Safe%20Learning%20Plan_2021-2022.pdf" TargetMode="External"/><Relationship Id="rId362" Type="http://schemas.openxmlformats.org/officeDocument/2006/relationships/hyperlink" Target="file:///Users/53643/Downloads/Downloads/2.%20CA/CA_Lagunitas_Covid%20Handbook_20210818.pdf" TargetMode="External"/><Relationship Id="rId222" Type="http://schemas.openxmlformats.org/officeDocument/2006/relationships/hyperlink" Target="file:///Users/53643/Downloads/Downloads/12.%20PA,%20RI,%20SC,%20SD,%20TN/SD_Todd_School%20Reopening%20Pandemic%20Plan_2021-2022.pdf" TargetMode="External"/><Relationship Id="rId667" Type="http://schemas.openxmlformats.org/officeDocument/2006/relationships/hyperlink" Target="file:///Users/53643/Downloads/Downloads/8.%20MN,%20MO,%20MS,%20MT/MO_Moniteau%20High%20Point%20RIII_Mitigation%20Strategies_20211220.pdf" TargetMode="External"/><Relationship Id="rId874" Type="http://schemas.openxmlformats.org/officeDocument/2006/relationships/hyperlink" Target="file:///Users/53643/Downloads/Downloads/7.%20MA,%20MD,%20ME,%20MI/MA_Walpole_Prepared%20to%20Achieve%20Excellence_20210827.pdf" TargetMode="External"/><Relationship Id="rId17" Type="http://schemas.openxmlformats.org/officeDocument/2006/relationships/hyperlink" Target="file:///Users/53643/Downloads/Downloads/2.%20CA/CA_Bakersfield%20City_Plan%20for%20In-Person%20Instruction_20210803.pdf" TargetMode="External"/><Relationship Id="rId527" Type="http://schemas.openxmlformats.org/officeDocument/2006/relationships/hyperlink" Target="file:///Users/53643/Downloads/Downloads/11.%20OH,%20OK,%20OR/OK_Smithville%20I-14_Safe%20Return%20Plan_not%20dated.pdf" TargetMode="External"/><Relationship Id="rId734" Type="http://schemas.openxmlformats.org/officeDocument/2006/relationships/hyperlink" Target="file:///Users/53643/Downloads/Downloads/13.%20TX/TX_Wichita%20Falls_Return%20to%20In-Person_20220122.pdf" TargetMode="External"/><Relationship Id="rId941" Type="http://schemas.openxmlformats.org/officeDocument/2006/relationships/hyperlink" Target="file:///Users/53643/Downloads/Downloads/15.%20WA,%20WI,%20WV,%20WY/WA_Tacoma_COVID%2019%20Health%20and%20Safety_20220312.pdf" TargetMode="External"/><Relationship Id="rId1157" Type="http://schemas.openxmlformats.org/officeDocument/2006/relationships/hyperlink" Target="file:///Users/53643/Downloads/Downloads/7.%20MA,%20MD,%20ME,%20MI/MA_Malden_Back%20to%20School%20Letter_20210817.pdf" TargetMode="External"/><Relationship Id="rId70" Type="http://schemas.openxmlformats.org/officeDocument/2006/relationships/hyperlink" Target="file:///Users/53643/Downloads/Downloads/4.%20FL,%20GA/FL_St%20Johns_Health-and-Safety-Protocols_20210816.pdf" TargetMode="External"/><Relationship Id="rId166" Type="http://schemas.openxmlformats.org/officeDocument/2006/relationships/hyperlink" Target="file:///Users/53643/Downloads/Downloads/8.%20MN,%20MO,%20MS,%20MT/MO_Festus%20R-VI_Final%20Return%20to%20School%20Plan_20210811.pdf" TargetMode="External"/><Relationship Id="rId373" Type="http://schemas.openxmlformats.org/officeDocument/2006/relationships/hyperlink" Target="file:///Users/53643/Downloads/Downloads/2.%20CA/CA_Oak%20Grove_New%20COVID%20Guidance%20for%20Schools%20FAQ_20220413.pdf" TargetMode="External"/><Relationship Id="rId580" Type="http://schemas.openxmlformats.org/officeDocument/2006/relationships/hyperlink" Target="file:///Users/53643/Downloads/Downloads/12.%20PA,%20RI,%20SC,%20SD,%20TN/SD_Sisseton%2054-2_Safe%20Return%20to%20In-Person_20210809.pdf" TargetMode="External"/><Relationship Id="rId801" Type="http://schemas.openxmlformats.org/officeDocument/2006/relationships/hyperlink" Target="file:///Users/53643/Downloads/Downloads/1.%20AK,%20AL,%20AR,%20AZ/AZ_Marana%206_Health%20Mitigation%20Plan_not%20dated.pdf" TargetMode="External"/><Relationship Id="rId1017" Type="http://schemas.openxmlformats.org/officeDocument/2006/relationships/hyperlink" Target="file:///Users/53643/Downloads/Downloads/10.%20NM,%20NV,%20NY/NY_Owen%20D%20Young%20Central_Opening%20Plan_20220106.pdf" TargetMode="External"/><Relationship Id="rId1" Type="http://schemas.openxmlformats.org/officeDocument/2006/relationships/hyperlink" Target="file:///Users/53643/Downloads/Downloads/1.%20AK,%20AL,%20AR,%20AZ/AK_Lower%20Kuskokwin_COVID-19%20Protocols_202106.pdf" TargetMode="External"/><Relationship Id="rId233" Type="http://schemas.openxmlformats.org/officeDocument/2006/relationships/hyperlink" Target="file:///Users/53643/Downloads/Downloads/13.%20TX/TX_Angleton_Student%20COVID%2019%20Protocols_20220107.pdf" TargetMode="External"/><Relationship Id="rId440" Type="http://schemas.openxmlformats.org/officeDocument/2006/relationships/hyperlink" Target="file:///Users/53643/Downloads/Downloads/2.%20CA/CA_Perris_Re-Opening%20Plan_20210805.pdf" TargetMode="External"/><Relationship Id="rId678" Type="http://schemas.openxmlformats.org/officeDocument/2006/relationships/hyperlink" Target="file:///Users/53643/Downloads/Downloads/8.%20MN,%20MO,%20MS,%20MT/MS_Attala_Reopening%20Guidelines_20220111.pdf" TargetMode="External"/><Relationship Id="rId885" Type="http://schemas.openxmlformats.org/officeDocument/2006/relationships/hyperlink" Target="file:///Users/53643/Downloads/Downloads/7.%20MA,%20MD,%20ME,%20MI/MI_Dowagiac_Return%20to%20School%20Letter_20210806.pdf" TargetMode="External"/><Relationship Id="rId1070" Type="http://schemas.openxmlformats.org/officeDocument/2006/relationships/hyperlink" Target="file:///Users/53643/Downloads/Downloads/5.%20HI,%20IA,%20ID,%20IL,%20IN/IN_Huntington_Re-Entry%20Plan_20210719.pdf" TargetMode="External"/><Relationship Id="rId28" Type="http://schemas.openxmlformats.org/officeDocument/2006/relationships/hyperlink" Target="file:///Users/53643/Downloads/Downloads/2.%20CA/CA_Los%20Gatos-Saratoga_Return%20to%20Campus%20Plan_20210729.pdf" TargetMode="External"/><Relationship Id="rId300" Type="http://schemas.openxmlformats.org/officeDocument/2006/relationships/hyperlink" Target="file:///Users/53643/Downloads/Downloads/15.%20WA,%20WI,%20WV,%20WY/WI_Portage_Return%20to%20Learn%20PPT_2021-2022.pdf" TargetMode="External"/><Relationship Id="rId538" Type="http://schemas.openxmlformats.org/officeDocument/2006/relationships/hyperlink" Target="file:///Users/53643/Downloads/Downloads/12.%20PA,%20RI,%20SC,%20SD,%20TN/PA_Bentworth_ESSER%20Safety%20Plan_20210816.pdf" TargetMode="External"/><Relationship Id="rId745" Type="http://schemas.openxmlformats.org/officeDocument/2006/relationships/hyperlink" Target="file:///Users/53643/Downloads/Downloads/3.%20CO,%20CT,%20DC,%20DE/CO_St%20Vrain%20Re-1j_Health%20and%20Safety%20Website_not%20dated.pdf" TargetMode="External"/><Relationship Id="rId952" Type="http://schemas.openxmlformats.org/officeDocument/2006/relationships/hyperlink" Target="file:///Users/53643/Downloads/Downloads/6.%20KS,%20KY,%20LA/KY_Crittenden_Operations%20Plan_20220308.pdf" TargetMode="External"/><Relationship Id="rId1168" Type="http://schemas.openxmlformats.org/officeDocument/2006/relationships/hyperlink" Target="file:///Users/53643/Downloads/Downloads/10.%20NM,%20NV,%20NY/NM_Alamogordo%201_LEA%20Plan%20for%20Safe%20Return_20211224.pdf" TargetMode="External"/><Relationship Id="rId81" Type="http://schemas.openxmlformats.org/officeDocument/2006/relationships/hyperlink" Target="file:///Users/53643/Downloads/Downloads/5.%20HI,%20IA,%20ID,%20IL,%20IN/IA_North%20Iowa_Reopening%20Plan_202107.pdf" TargetMode="External"/><Relationship Id="rId177" Type="http://schemas.openxmlformats.org/officeDocument/2006/relationships/hyperlink" Target="file:///Users/53643/Downloads/Downloads/8.%20MN,%20MO,%20MS,%20MT/MS_Greenwood%20Leflore_District%20Reopening%20Plan_2021-2022.pdf" TargetMode="External"/><Relationship Id="rId384" Type="http://schemas.openxmlformats.org/officeDocument/2006/relationships/hyperlink" Target="file:///Users/53643/Downloads/Downloads/5.%20HI,%20IA,%20ID,%20IL,%20IN/IL_Queen%20Bee_COVID%20Layered%20Mitigation%20Plan_20220225.pdf" TargetMode="External"/><Relationship Id="rId591" Type="http://schemas.openxmlformats.org/officeDocument/2006/relationships/hyperlink" Target="file:///Users/53643/Downloads/Downloads/12.%20PA,%20RI,%20SC,%20SD,%20TN/TN_Wilson_COVID%20website_20220113.pdf" TargetMode="External"/><Relationship Id="rId605" Type="http://schemas.openxmlformats.org/officeDocument/2006/relationships/hyperlink" Target="file:///Users/53643/Downloads/Downloads/14.%20UT,%20VA,%20VT/VA_Chesterfield_COVID-19-%20Mitigation%20PPT_20210810.pdf" TargetMode="External"/><Relationship Id="rId812" Type="http://schemas.openxmlformats.org/officeDocument/2006/relationships/hyperlink" Target="file:///Users/53643/Downloads/Downloads/2.%20CA/CA_Larchmont_ESSER%20Expenditure%20Plan_202107.pdf" TargetMode="External"/><Relationship Id="rId1028" Type="http://schemas.openxmlformats.org/officeDocument/2006/relationships/hyperlink" Target="file:///Users/53643/Downloads/Downloads/10.%20NM,%20NV,%20NY/NY_Wappingers%20Central_Reopening%20Plan%20Website_20210817.pdf" TargetMode="External"/><Relationship Id="rId244" Type="http://schemas.openxmlformats.org/officeDocument/2006/relationships/hyperlink" Target="file:///Users/53643/Downloads/Downloads/13.%20TX/TX_Ganado_Public%20Health%20Guidance_20220110.pdf" TargetMode="External"/><Relationship Id="rId689" Type="http://schemas.openxmlformats.org/officeDocument/2006/relationships/hyperlink" Target="file:///Users/53643/Downloads/Downloads/8.%20MN,%20MO,%20MS,%20MT/MT_Helena%20Flats_Reopening%20Guidelines_20210817.pdf" TargetMode="External"/><Relationship Id="rId896" Type="http://schemas.openxmlformats.org/officeDocument/2006/relationships/hyperlink" Target="file:///Users/53643/Downloads/Downloads/7.%20MA,%20MD,%20ME,%20MI/MI_Lansing_Exposure%20Protocol%20Infographic_20220307.pdf" TargetMode="External"/><Relationship Id="rId1081" Type="http://schemas.openxmlformats.org/officeDocument/2006/relationships/hyperlink" Target="file:///Users/53643/Downloads/Downloads/11.%20OH,%20OK,%20OR/OR_Pendleton%2016r_State%20Dept%20of%20Ed%20Guidance_20210804.pdf" TargetMode="External"/><Relationship Id="rId39" Type="http://schemas.openxmlformats.org/officeDocument/2006/relationships/hyperlink" Target="file:///Users/53643/Downloads/Downloads/2.%20CA/CA_Simi%20Valley_Return%20to%20Full%20Day%20Instruction_20210806.pdf" TargetMode="External"/><Relationship Id="rId451" Type="http://schemas.openxmlformats.org/officeDocument/2006/relationships/hyperlink" Target="file:///Users/53643/Downloads/Downloads/5.%20HI,%20IA,%20ID,%20IL,%20IN/IA_Davenport_Quarantine%20vs.%20Isolation%20and%20FAQ_not%20dated.pdf" TargetMode="External"/><Relationship Id="rId549" Type="http://schemas.openxmlformats.org/officeDocument/2006/relationships/hyperlink" Target="file:///Users/53643/Downloads/Downloads/12.%20PA,%20RI,%20SC,%20SD,%20TN/PA_Newport_ESSER%20Safety%20Plan_20210810.pdf" TargetMode="External"/><Relationship Id="rId756" Type="http://schemas.openxmlformats.org/officeDocument/2006/relationships/hyperlink" Target="file:///Users/53643/Downloads/Downloads/4.%20FL,%20GA/FL_Miami-Dade_Infinite%20Possibilities_202108.pdf" TargetMode="External"/><Relationship Id="rId1179" Type="http://schemas.openxmlformats.org/officeDocument/2006/relationships/hyperlink" Target="file:///Users/53643/Downloads/Downloads/13.%20TX/TX_Richardson_COVID%20Website_20220302.pdf" TargetMode="External"/><Relationship Id="rId104" Type="http://schemas.openxmlformats.org/officeDocument/2006/relationships/hyperlink" Target="file:///Users/53643/Downloads/Downloads/5.%20HI,%20IA,%20ID,%20IL,%20IN/IN_Warren%20Township_2021-2022.pdf" TargetMode="External"/><Relationship Id="rId188" Type="http://schemas.openxmlformats.org/officeDocument/2006/relationships/hyperlink" Target="file:///Users/53643/Downloads/Downloads/10.%20NM,%20NV,%20NY/NY_East%20Irondequoit_School%20Reopening%20Plan_20210412.pdf" TargetMode="External"/><Relationship Id="rId311" Type="http://schemas.openxmlformats.org/officeDocument/2006/relationships/hyperlink" Target="file:///Users/53643/Downloads/Downloads/9.%20NC,%20ND,%20NE,%20NH,%20NJ/ND_Grand%20Forks_Safe%20Return%20to%20In%20Person%20Instruction%20Plan_2021.pdf" TargetMode="External"/><Relationship Id="rId395" Type="http://schemas.openxmlformats.org/officeDocument/2006/relationships/hyperlink" Target="file:///Users/53643/Downloads/Downloads/11.%20OH,%20OK,%20OR/OH_Ayersville_Restart%20Plan_2021-2022.pdf" TargetMode="External"/><Relationship Id="rId409" Type="http://schemas.openxmlformats.org/officeDocument/2006/relationships/hyperlink" Target="/../../../:b:/r/sites/CovidSchoolMitigation/Shared%20Documents/General/Reopening%20Plans%20and%20Policies/State%20and%20District%20Reopening%20Plans/3.%202021-22%20Policies/2.%20CA/CA_Patterson_One%20Page%20Updated%20Quarantine%20Protocols_20220412.pdf?csf=1&amp;web=1&amp;e=C2rtDf" TargetMode="External"/><Relationship Id="rId963" Type="http://schemas.openxmlformats.org/officeDocument/2006/relationships/hyperlink" Target="file:///Users/53643/Downloads/Downloads/9.%20NC,%20ND,%20NE,%20NH,%20NJ/NC_Stokes_Re-Entry%20Plan_2020-2022.pdf" TargetMode="External"/><Relationship Id="rId1039" Type="http://schemas.openxmlformats.org/officeDocument/2006/relationships/hyperlink" Target="file:///Users/53643/Downloads/Downloads/11.%20OH,%20OK,%20OR/OR_Crook_ESSER%20Return%20to%20In-Person_20220308.pdf" TargetMode="External"/><Relationship Id="rId92" Type="http://schemas.openxmlformats.org/officeDocument/2006/relationships/hyperlink" Target="file:///Users/53643/Downloads/Downloads/5.%20HI,%20IA,%20ID,%20IL,%20IN/IL_Earlville_COVID-19%20Return%20to%20School%20Plan_2021-2022.pdf" TargetMode="External"/><Relationship Id="rId616" Type="http://schemas.openxmlformats.org/officeDocument/2006/relationships/hyperlink" Target="file:///Users/53643/Downloads/Downloads/5.%20HI,%20IA,%20ID,%20IL,%20IN/IA_Boone_Return%20to%20Learn%20Plan_2021-2022.pdf" TargetMode="External"/><Relationship Id="rId823" Type="http://schemas.openxmlformats.org/officeDocument/2006/relationships/hyperlink" Target="file:///Users/53643/Downloads/Downloads/2.%20CA/CA_Santa%20Monica-Malibu_Safety%20Plan_20210902.pdf" TargetMode="External"/><Relationship Id="rId255" Type="http://schemas.openxmlformats.org/officeDocument/2006/relationships/hyperlink" Target="file:///Users/53643/Downloads/Downloads/13.%20TX/TX_New%20Home_Safe%20Return%20to%20In-Person_20210712.pdf" TargetMode="External"/><Relationship Id="rId462" Type="http://schemas.openxmlformats.org/officeDocument/2006/relationships/hyperlink" Target="file:///Users/53643/Downloads/Downloads/5.%20HI,%20IA,%20ID,%20IL,%20IN/IL_Arbor%20Park%20145_Return%20to%20School%20Plan_2021-2022.pdf" TargetMode="External"/><Relationship Id="rId1092" Type="http://schemas.openxmlformats.org/officeDocument/2006/relationships/hyperlink" Target="/../../../:b:/r/sites/CovidSchoolMitigation/Shared%20Documents/General/Reopening%20Plans%20and%20Policies/State%20and%20District%20Reopening%20Plans/3.%202021-22%20Policies/6.%20KS,%20KY,%20LA/LA_NOLA_Reopening%20Plan_20211018.pdf?csf=1&amp;web=1&amp;e=WcAqwZ" TargetMode="External"/><Relationship Id="rId1106" Type="http://schemas.openxmlformats.org/officeDocument/2006/relationships/hyperlink" Target="file:///Users/53643/Downloads/Downloads/1.%20AK,%20AL,%20AR,%20AZ/AR_Mineral%20Springs_Continuity%20of%20Services%20Plan_20220113.pdf" TargetMode="External"/><Relationship Id="rId115" Type="http://schemas.openxmlformats.org/officeDocument/2006/relationships/hyperlink" Target="file:///Users/53643/Downloads/Downloads/6.%20KS,%20KY,%20LA/KY_Danville_COVID-19%20Operations%20Plan_20210913.pdf" TargetMode="External"/><Relationship Id="rId322" Type="http://schemas.openxmlformats.org/officeDocument/2006/relationships/hyperlink" Target="file:///Users/53643/Downloads/Downloads/9.%20NC,%20ND,%20NE,%20NH,%20NJ/NE_Yutan_Reopening%20Plan%20&amp;%20Guidance%20Charts_20210730.pdf" TargetMode="External"/><Relationship Id="rId767" Type="http://schemas.openxmlformats.org/officeDocument/2006/relationships/hyperlink" Target="file:///Users/53643/Downloads/Downloads/4.%20FL,%20GA/GA_Glynn_COVID-19%20Website_20220207.pdf" TargetMode="External"/><Relationship Id="rId974" Type="http://schemas.openxmlformats.org/officeDocument/2006/relationships/hyperlink" Target="file:///Users/53643/Downloads/Downloads/9.%20NC,%20ND,%20NE,%20NH,%20NJ/NJ_Camden%20City_Return%20to%20School%20PPT_2021-2022.pdf" TargetMode="External"/><Relationship Id="rId199" Type="http://schemas.openxmlformats.org/officeDocument/2006/relationships/hyperlink" Target="file:///Users/53643/Downloads/Downloads/11.%20OH,%20OK,%20OR/OH_Chardon_Plan%20Elements_202105.pdf" TargetMode="External"/><Relationship Id="rId627" Type="http://schemas.openxmlformats.org/officeDocument/2006/relationships/hyperlink" Target="file:///Users/53643/Downloads/Downloads/5.%20HI,%20IA,%20ID,%20IL,%20IN/IN_Indianapolis_Safety%20Protocols_20220224.pdf" TargetMode="External"/><Relationship Id="rId834" Type="http://schemas.openxmlformats.org/officeDocument/2006/relationships/hyperlink" Target="file:///Users/53643/Downloads/Downloads/5.%20HI,%20IA,%20ID,%20IL,%20IN/IL_D45%20Dupage_COVID%20Website_not%20dated.pdf" TargetMode="External"/><Relationship Id="rId266" Type="http://schemas.openxmlformats.org/officeDocument/2006/relationships/hyperlink" Target="file:///Users/53643/Downloads/Downloads/13.%20TX/TX_United_Back%20to%20School%20Safety%20Protocols_20210813.pdf" TargetMode="External"/><Relationship Id="rId473" Type="http://schemas.openxmlformats.org/officeDocument/2006/relationships/hyperlink" Target="file:///Users/53643/Downloads/Downloads/8.%20MN,%20MO,%20MS,%20MT/MN_Ashby%20261_Safe%20Return%20to%20School_2021-2022.pdf" TargetMode="External"/><Relationship Id="rId680" Type="http://schemas.openxmlformats.org/officeDocument/2006/relationships/hyperlink" Target="file:///Users/53643/Downloads/Downloads/8.%20MN,%20MO,%20MS,%20MT/MS_Coffeeville_COVID-19%20website_20210729.pdf" TargetMode="External"/><Relationship Id="rId901" Type="http://schemas.openxmlformats.org/officeDocument/2006/relationships/hyperlink" Target="file:///Users/53643/Downloads/Downloads/7.%20MA,%20MD,%20ME,%20MI/MI_Schoolcraft_COVID%20Website_20210826.pdf" TargetMode="External"/><Relationship Id="rId1117" Type="http://schemas.openxmlformats.org/officeDocument/2006/relationships/hyperlink" Target="file:///Users/53643/Downloads/Downloads/2.%20CA/CA_La%20Habra%20City_Safety%20Plan_20210901.pdf" TargetMode="External"/><Relationship Id="rId30" Type="http://schemas.openxmlformats.org/officeDocument/2006/relationships/hyperlink" Target="file:///Users/53643/Downloads/Downloads/2.%20CA/CA_Oceanside_San%20Diego%20Co%20Health%20Dept%20Reopening%20Form_202108.pdf" TargetMode="External"/><Relationship Id="rId126" Type="http://schemas.openxmlformats.org/officeDocument/2006/relationships/hyperlink" Target="file:///Users/53643/Downloads/Downloads/7.%20MA,%20MD,%20ME,%20MI/MD_Calvert_Reopening%20Plan_20210922.pdf" TargetMode="External"/><Relationship Id="rId333" Type="http://schemas.openxmlformats.org/officeDocument/2006/relationships/hyperlink" Target="/../../../:b:/r/sites/CovidSchoolMitigation/Shared%20Documents/General/Reopening%20Plans%20and%20Policies/State%20and%20District%20Reopening%20Plans/3.%202021-22%20Policies/1.%20AK,%20AL,%20AR,%20AZ/AR_East%20Poinsett_COVID%20Policies_20210810.pdf?csf=1&amp;web=1&amp;e=fuE0c6" TargetMode="External"/><Relationship Id="rId540" Type="http://schemas.openxmlformats.org/officeDocument/2006/relationships/hyperlink" Target="file:///Users/53643/Downloads/Downloads/12.%20PA,%20RI,%20SC,%20SD,%20TN/PA_Conestoga%20Valley_ESSER%20Safety%20Plan_20210719.pdf" TargetMode="External"/><Relationship Id="rId778" Type="http://schemas.openxmlformats.org/officeDocument/2006/relationships/hyperlink" Target="file:///Users/53643/Downloads/Downloads/14.%20UT,%20VA,%20VT/UT_Channing%20Hall_State%20Dept%20Health%20School%20Guidance_20220113.pdf" TargetMode="External"/><Relationship Id="rId985" Type="http://schemas.openxmlformats.org/officeDocument/2006/relationships/hyperlink" Target="file:///Users/53643/Downloads/Downloads/9.%20NC,%20ND,%20NE,%20NH,%20NJ/NJ_Madison_COVID%20Website_20220208.pdf" TargetMode="External"/><Relationship Id="rId1170" Type="http://schemas.openxmlformats.org/officeDocument/2006/relationships/hyperlink" Target="file:///Users/53643/Downloads/Downloads/10.%20NM,%20NV,%20NY/NY_Bronx%20Charter%20School%20For%20Excellence_Mask%20Letter_20220513.pdf" TargetMode="External"/><Relationship Id="rId638" Type="http://schemas.openxmlformats.org/officeDocument/2006/relationships/hyperlink" Target="file:///Users/53643/Downloads/Downloads/6.%20KS,%20KY,%20LA/KY_Kenton_Return%20to%20In-Person_20220325.pdf" TargetMode="External"/><Relationship Id="rId845" Type="http://schemas.openxmlformats.org/officeDocument/2006/relationships/hyperlink" Target="file:///Users/53643/Downloads/Downloads/5.%20HI,%20IA,%20ID,%20IL,%20IN/IL_Peoria%20150_Return%20to%20School%20Plan_20210802.pdf" TargetMode="External"/><Relationship Id="rId1030" Type="http://schemas.openxmlformats.org/officeDocument/2006/relationships/hyperlink" Target="file:///Users/53643/Downloads/Downloads/10.%20NM,%20NV,%20NY/NY_West%20Genesee%20Central_Reopening%20Plan_20220301.pdf" TargetMode="External"/><Relationship Id="rId277" Type="http://schemas.openxmlformats.org/officeDocument/2006/relationships/hyperlink" Target="file:///Users/53643/Downloads/Downloads/14.%20UT,%20VA,%20VT/UT_Wallace%20Stegner_COVID19%20Information%20FAQs_not%20dated.pdf" TargetMode="External"/><Relationship Id="rId400" Type="http://schemas.openxmlformats.org/officeDocument/2006/relationships/hyperlink" Target="file:///Users/53643/Downloads/Downloads/11.%20OH,%20OK,%20OR/OH_Dublin_Plan%20for%20Safe%20Return%20to%20In-Person%20Instruction_202108.pdf" TargetMode="External"/><Relationship Id="rId484" Type="http://schemas.openxmlformats.org/officeDocument/2006/relationships/hyperlink" Target="file:///Users/53643/Downloads/Downloads/9.%20NC,%20ND,%20NE,%20NH,%20NJ/NH_Seacoast%20Charter_Reopening%20Plan%20&amp;%20exposure%20chart_2021-2022.pdf" TargetMode="External"/><Relationship Id="rId705" Type="http://schemas.openxmlformats.org/officeDocument/2006/relationships/hyperlink" Target="file:///Users/53643/Downloads/Downloads/13.%20TX/TX_Early_Safe%20Return%20Plan_20210820.pdf" TargetMode="External"/><Relationship Id="rId1128" Type="http://schemas.openxmlformats.org/officeDocument/2006/relationships/hyperlink" Target="file:///Users/53643/Downloads/Downloads/3.%20CO,%20CT,%20DC,%20DE/CO_Elbert%20200_In-Person%20Learning%20Protocols_20210730.pdf" TargetMode="External"/><Relationship Id="rId137" Type="http://schemas.openxmlformats.org/officeDocument/2006/relationships/hyperlink" Target="file:///Users/53643/Downloads/Downloads/6.%20KS,%20KY,%20LA/LA_Zachary_Parent%20Letters%20&amp;%20FAQ_2021-2022.pdf" TargetMode="External"/><Relationship Id="rId344" Type="http://schemas.openxmlformats.org/officeDocument/2006/relationships/hyperlink" Target="/../../../:b:/r/sites/CovidSchoolMitigation/Shared%20Documents/General/Reopening%20Plans%20and%20Policies/State%20and%20District%20Reopening%20Plans/3.%202021-22%20Policies/13.%20TX/TX_City%20Scape%20(East%20Grand%20Prep)_Blueprint%20for%20Safe%20Return_20210812.pdf?csf=1&amp;web=1&amp;e=Ic4a0m" TargetMode="External"/><Relationship Id="rId691" Type="http://schemas.openxmlformats.org/officeDocument/2006/relationships/hyperlink" Target="file:///Users/53643/Downloads/Downloads/8.%20MN,%20MO,%20MS,%20MT/MT_Miles%20City%201_COVID-19%20Website_2021-2022.pdf" TargetMode="External"/><Relationship Id="rId789" Type="http://schemas.openxmlformats.org/officeDocument/2006/relationships/hyperlink" Target="file:///Users/53643/Downloads/Downloads/14.%20UT,%20VA,%20VT/VA_Lunenburg_Return%20to%20In-Person_not%20dated.pdf" TargetMode="External"/><Relationship Id="rId912" Type="http://schemas.openxmlformats.org/officeDocument/2006/relationships/hyperlink" Target="file:///Users/53643/Downloads/Downloads/10.%20NM,%20NV,%20NY/NM_Gallup-McKinley_Return%20to%20In-Person_20211220.pdf" TargetMode="External"/><Relationship Id="rId996" Type="http://schemas.openxmlformats.org/officeDocument/2006/relationships/hyperlink" Target="file:///Users/53643/Downloads/Downloads/9.%20NC,%20ND,%20NE,%20NH,%20NJ/NJ_South%20Bound%20Brook_Road%20Forward%20Plan_202108.pdf" TargetMode="External"/><Relationship Id="rId41" Type="http://schemas.openxmlformats.org/officeDocument/2006/relationships/hyperlink" Target="file:///Users/53643/Downloads/Downloads/2.%20CA/CA_Stellar%20Charter%20School_Reopening%20Plan_20210305.pdf" TargetMode="External"/><Relationship Id="rId551" Type="http://schemas.openxmlformats.org/officeDocument/2006/relationships/hyperlink" Target="file:///Users/53643/Downloads/Downloads/12.%20PA,%20RI,%20SC,%20SD,%20TN/PA_Penn%20Manor_ESSER%20Safety%20Plan_20210701.pdf" TargetMode="External"/><Relationship Id="rId649" Type="http://schemas.openxmlformats.org/officeDocument/2006/relationships/hyperlink" Target="file:///Users/53643/Downloads/Downloads/7.%20MA,%20MD,%20ME,%20MI/MD_Montgomery_Commitments%20for%20Reopening_not%20dated.pdf" TargetMode="External"/><Relationship Id="rId856" Type="http://schemas.openxmlformats.org/officeDocument/2006/relationships/hyperlink" Target="file:///Users/53643/Downloads/Downloads/6.%20KS,%20KY,%20LA/LA_Caddo_Strong%20Start_20220106.pdf" TargetMode="External"/><Relationship Id="rId1181" Type="http://schemas.openxmlformats.org/officeDocument/2006/relationships/hyperlink" Target="file:///Users/53643/Downloads/Downloads/15.%20WA,%20WI,%20WV,%20WY/WA_Highland%20203_Exposure%20Infographic_20220610%20&amp;%20Mask%20Letter_20220312.pdf" TargetMode="External"/><Relationship Id="rId190" Type="http://schemas.openxmlformats.org/officeDocument/2006/relationships/hyperlink" Target="file:///Users/53643/Downloads/Downloads/10.%20NM,%20NV,%20NY/NY_Fort%20Plain_Reopening%20Plan_2021-2022.pdf" TargetMode="External"/><Relationship Id="rId204" Type="http://schemas.openxmlformats.org/officeDocument/2006/relationships/hyperlink" Target="file:///Users/53643/Downloads/Downloads/11.%20OH,%20OK,%20OR/OH_Toledo_Fall%20Start-Up%20Plan%20&amp;%20One%20Sheet%20Summary_2021-2022.pdf" TargetMode="External"/><Relationship Id="rId288" Type="http://schemas.openxmlformats.org/officeDocument/2006/relationships/hyperlink" Target="file:///Users/53643/Downloads/Downloads/15.%20WA,%20WI,%20WV,%20WY/WA_Mount%20Baker%20507_COVID-19%20Requirements_20211027.pdf" TargetMode="External"/><Relationship Id="rId411" Type="http://schemas.openxmlformats.org/officeDocument/2006/relationships/hyperlink" Target="file:///Users/53643/Downloads/Downloads/1.%20AK,%20AL,%20AR,%20AZ/AK_Matanuska-Susitna%20Borough_Mitigation%20Plan_20220207.pdf" TargetMode="External"/><Relationship Id="rId509" Type="http://schemas.openxmlformats.org/officeDocument/2006/relationships/hyperlink" Target="file:///Users/53643/Downloads/Downloads/11.%20OH,%20OK,%20OR/OH_South%20Range_Return%20to%20School%20PPT_2020-2022.pdf" TargetMode="External"/><Relationship Id="rId1041" Type="http://schemas.openxmlformats.org/officeDocument/2006/relationships/hyperlink" Target="file:///Users/53643/Downloads/Downloads/11.%20OH,%20OK,%20OR/OR_Helix%201r_ESSER%20Return%20to%20In-Person_20220315.pdf" TargetMode="External"/><Relationship Id="rId1139" Type="http://schemas.openxmlformats.org/officeDocument/2006/relationships/hyperlink" Target="file:///Users/53643/Downloads/Downloads/5.%20HI,%20IA,%20ID,%20IL,%20IN/IL_Elgin%20U-46_COVID%20Website%20FAQs_not%20dated.pdf" TargetMode="External"/><Relationship Id="rId495" Type="http://schemas.openxmlformats.org/officeDocument/2006/relationships/hyperlink" Target="file:///Users/53643/Downloads/Downloads/11.%20OH,%20OK,%20OR/OH_Lima_COVID-19%20Guidelines%20(news%20article)_20210803.pdf" TargetMode="External"/><Relationship Id="rId716" Type="http://schemas.openxmlformats.org/officeDocument/2006/relationships/hyperlink" Target="file:///Users/53643/Downloads/Downloads/13.%20TX/TX_Lake%20Travis_Safe%20Return%20to%20In-Person_20220228.pdf" TargetMode="External"/><Relationship Id="rId923" Type="http://schemas.openxmlformats.org/officeDocument/2006/relationships/hyperlink" Target="file:///Users/53643/Downloads/Downloads/15.%20WA,%20WI,%20WV,%20WY/WI_Greenfield_Return%20to%20In-Person_20210809.pdf" TargetMode="External"/><Relationship Id="rId52" Type="http://schemas.openxmlformats.org/officeDocument/2006/relationships/hyperlink" Target="file:///Users/53643/Downloads/Downloads/3.%20CO,%20CT,%20DC,%20DE/CO_Lake%20George%20Charter%20School_Back%20to%20School%20Plan_2021-2022.pdf" TargetMode="External"/><Relationship Id="rId148" Type="http://schemas.openxmlformats.org/officeDocument/2006/relationships/hyperlink" Target="file:///Users/53643/Downloads/Downloads/7.%20MA,%20MD,%20ME,%20MI/MI_Ontonagon_Back-to-school%20Protocols%20and%20Guidance_2021-2022.pdf" TargetMode="External"/><Relationship Id="rId355" Type="http://schemas.openxmlformats.org/officeDocument/2006/relationships/hyperlink" Target="file:///Users/53643/Downloads/Downloads/2.%20CA/CA_Fairfield-Suisun_ESSER%20COVID-19%20Safety%20Plan_20210923.pdf" TargetMode="External"/><Relationship Id="rId562" Type="http://schemas.openxmlformats.org/officeDocument/2006/relationships/hyperlink" Target="file:///Users/53643/Downloads/Downloads/12.%20PA,%20RI,%20SC,%20SD,%20TN/RI_Pawtucket_ESSER%20Back%20to%20School%20Plan_202108.pdf" TargetMode="External"/><Relationship Id="rId215" Type="http://schemas.openxmlformats.org/officeDocument/2006/relationships/hyperlink" Target="file:///Users/53643/Downloads/Downloads/12.%20PA,%20RI,%20SC,%20SD,%20TN/PA_Cranberry_ESSER%20Health%20and%20Safety%20Summary_20210726.pdf" TargetMode="External"/><Relationship Id="rId422" Type="http://schemas.openxmlformats.org/officeDocument/2006/relationships/hyperlink" Target="file:///Users/53643/Downloads/Downloads/1.%20AK,%20AL,%20AR,%20AZ/AR_Conway_COVID-19%20Web%20Page_not%20dated.pdf" TargetMode="External"/><Relationship Id="rId867" Type="http://schemas.openxmlformats.org/officeDocument/2006/relationships/hyperlink" Target="file:///Users/53643/Downloads/Downloads/7.%20MA,%20MD,%20ME,%20MI/MA_Douglas_State%20Dept%20Health%20Testing%20Updates%20Letter_20220118.pdf" TargetMode="External"/><Relationship Id="rId1052" Type="http://schemas.openxmlformats.org/officeDocument/2006/relationships/hyperlink" Target="file:///Users/53643/Downloads/Downloads/15.%20WA,%20WI,%20WV,%20WY/WA_Bremerton_Back%20to%20School%20Guide.20210827.pdf.pdf" TargetMode="External"/><Relationship Id="rId299" Type="http://schemas.openxmlformats.org/officeDocument/2006/relationships/hyperlink" Target="file:///Users/53643/Downloads/Downloads/15.%20WA,%20WI,%20WV,%20WY/WI_Northland%20Pines_Looking%20Forward%20Plan_20210823.pdf" TargetMode="External"/><Relationship Id="rId727" Type="http://schemas.openxmlformats.org/officeDocument/2006/relationships/hyperlink" Target="file:///Users/53643/Downloads/Downloads/13.%20TX/TX_Rusk_Return%20to%20In-Person_20210701.pdf" TargetMode="External"/><Relationship Id="rId934" Type="http://schemas.openxmlformats.org/officeDocument/2006/relationships/hyperlink" Target="file:///Users/53643/Downloads/Downloads/15.%20WA,%20WI,%20WV,%20WY/WI_Waterford%201_Mitigation%20Guidelines_20211012.pdf" TargetMode="External"/><Relationship Id="rId63" Type="http://schemas.openxmlformats.org/officeDocument/2006/relationships/hyperlink" Target="file:///Users/53643/Downloads/Downloads/3.%20CO,%20CT,%20DC,%20DE/DE_Campus%20Community%20School_Safe%20Return%20to%20School%20Plan_20210805.pdf" TargetMode="External"/><Relationship Id="rId159" Type="http://schemas.openxmlformats.org/officeDocument/2006/relationships/hyperlink" Target="file:///Users/53643/Downloads/Downloads/8.%20MN,%20MO,%20MS,%20MT/MN_Spring%20Lake%20Park_COVID-19_2021-2022.pdf" TargetMode="External"/><Relationship Id="rId366" Type="http://schemas.openxmlformats.org/officeDocument/2006/relationships/hyperlink" Target="file:///Users/53643/Downloads/Downloads/2.%20CA/CA_Lodi_COVID%20Protocols_20220407.pdf" TargetMode="External"/><Relationship Id="rId573" Type="http://schemas.openxmlformats.org/officeDocument/2006/relationships/hyperlink" Target="file:///Users/53643/Downloads/Downloads/12.%20PA,%20RI,%20SC,%20SD,%20TN/SC_Rock%20Hill_Return%20to%20School%20Plan_20220308.pdf" TargetMode="External"/><Relationship Id="rId780" Type="http://schemas.openxmlformats.org/officeDocument/2006/relationships/hyperlink" Target="file:///Users/53643/Downloads/Downloads/14.%20UT,%20VA,%20VT/UT_Jordan_State%20Dept%20Health%20School%20Guidance_20220113.pdf" TargetMode="External"/><Relationship Id="rId226" Type="http://schemas.openxmlformats.org/officeDocument/2006/relationships/hyperlink" Target="file:///Users/53643/Downloads/Downloads/12.%20PA,%20RI,%20SC,%20SD,%20TN/TN_Jackson_COVID%20Protocols_20210831.pdf" TargetMode="External"/><Relationship Id="rId433" Type="http://schemas.openxmlformats.org/officeDocument/2006/relationships/hyperlink" Target="file:///Users/53643/Downloads/Downloads/1.%20AK,%20AL,%20AR,%20AZ/AR_Woodlawn%206_AR%20State%20Dept%20Ed%20Guidance_20220201.pdf" TargetMode="External"/><Relationship Id="rId878" Type="http://schemas.openxmlformats.org/officeDocument/2006/relationships/hyperlink" Target="file:///Users/53643/Downloads/Downloads/7.%20MA,%20MD,%20ME,%20MI/MI_Battle%20Creek_Response%20Plan_20220301.pdf" TargetMode="External"/><Relationship Id="rId1063" Type="http://schemas.openxmlformats.org/officeDocument/2006/relationships/hyperlink" Target="file:///Users/53643/Downloads/Downloads/15.%20WA,%20WI,%20WV,%20WY/WA_Washington%20Youth%20Academy_Mitigation%20Procedures_202112.pdf" TargetMode="External"/><Relationship Id="rId640" Type="http://schemas.openxmlformats.org/officeDocument/2006/relationships/hyperlink" Target="file:///Users/53643/Downloads/Downloads/6.%20KS,%20KY,%20LA/KY_Mason_Return%20to%20School%20PPT_2021-2022.pdf" TargetMode="External"/><Relationship Id="rId738" Type="http://schemas.openxmlformats.org/officeDocument/2006/relationships/hyperlink" Target="file:///Users/53643/Downloads/Downloads/3.%20CO,%20CT,%20DC,%20DE/CO_Boulder%20Valley%20Re-2_Safety%20Protocols_20220218.pdf" TargetMode="External"/><Relationship Id="rId945" Type="http://schemas.openxmlformats.org/officeDocument/2006/relationships/hyperlink" Target="file:///Users/53643/Downloads/Downloads/1.%20AK,%20AL,%20AR,%20AZ/AZ_Palominas_Return%20to%20In-Person_20210807.pdf" TargetMode="External"/><Relationship Id="rId74" Type="http://schemas.openxmlformats.org/officeDocument/2006/relationships/hyperlink" Target="file:///Users/53643/Downloads/Downloads/4.%20FL,%20GA/GA_Newton_Plan%20for%20return%20to%20in-person%20instruction_20210605.pdf" TargetMode="External"/><Relationship Id="rId377" Type="http://schemas.openxmlformats.org/officeDocument/2006/relationships/hyperlink" Target="file:///Users/53643/Downloads/Downloads/2.%20CA/CA_Placer_COVID%20Response%20Scenarios_20220406.pdf" TargetMode="External"/><Relationship Id="rId500" Type="http://schemas.openxmlformats.org/officeDocument/2006/relationships/hyperlink" Target="file:///Users/53643/Downloads/Downloads/11.%20OH,%20OK,%20OR/OH_Marysville%20Exempted%20Village_Return%20FAQ_202202282.pdf" TargetMode="External"/><Relationship Id="rId584" Type="http://schemas.openxmlformats.org/officeDocument/2006/relationships/hyperlink" Target="file:///Users/53643/Downloads/Downloads/12.%20PA,%20RI,%20SC,%20SD,%20TN/TN_Clarksville-Montgomery_Letter_20210820%20&amp;%20Return%20Flowchart_20220302.pdf" TargetMode="External"/><Relationship Id="rId805" Type="http://schemas.openxmlformats.org/officeDocument/2006/relationships/hyperlink" Target="file:///Users/53643/Downloads/Downloads/1.%20AK,%20AL,%20AR,%20AZ/AZ_PPEP%20TEC_Return%20to%20In-Person_20220317.pdf" TargetMode="External"/><Relationship Id="rId1130" Type="http://schemas.openxmlformats.org/officeDocument/2006/relationships/hyperlink" Target="file:///Users/53643/Downloads/Downloads/3.%20CO,%20CT,%20DC,%20DE/CO_Thompson%20R2-J_Symptom%20Stay%20Home%20Guidance_not%20dated.pdf" TargetMode="External"/><Relationship Id="rId5" Type="http://schemas.openxmlformats.org/officeDocument/2006/relationships/hyperlink" Target="file:///Users/53643/Downloads/Downloads/1.%20AK,%20AL,%20AR,%20AZ/AK_Fairbanks%20North%20Star_Return%20to%20School%20Guidelines_20210813.pdf" TargetMode="External"/><Relationship Id="rId237" Type="http://schemas.openxmlformats.org/officeDocument/2006/relationships/hyperlink" Target="file:///Users/53643/Downloads/Downloads/13.%20TX/TX_Cedar%20Hill_Blueprint%202.0%20_20210816.pdf" TargetMode="External"/><Relationship Id="rId791" Type="http://schemas.openxmlformats.org/officeDocument/2006/relationships/hyperlink" Target="file:///Users/53643/Downloads/Downloads/14.%20UT,%20VA,%20VT/VT_Central%20Vermont_Return%20for%20In-Person_20210915.pdf" TargetMode="External"/><Relationship Id="rId889" Type="http://schemas.openxmlformats.org/officeDocument/2006/relationships/hyperlink" Target="file:///Users/53643/Downloads/Downloads/7.%20MA,%20MD,%20ME,%20MI/MI_Hannahville%20Indian%20School_Back%20to%20School%20Letter_20210826.pdf" TargetMode="External"/><Relationship Id="rId1074" Type="http://schemas.openxmlformats.org/officeDocument/2006/relationships/hyperlink" Target="file:///Users/53643/Downloads/Downloads/7.%20MA,%20MD,%20ME,%20MI/MI_Gobles_Return%20to%20School%20Letters_20210716.pdf" TargetMode="External"/><Relationship Id="rId444" Type="http://schemas.openxmlformats.org/officeDocument/2006/relationships/hyperlink" Target="file:///Users/53643/Downloads/Downloads/3.%20CO,%20CT,%20DC,%20DE/CT_Norwich_Covid-19%20Website%20Info_2021-2022.pdf" TargetMode="External"/><Relationship Id="rId651" Type="http://schemas.openxmlformats.org/officeDocument/2006/relationships/hyperlink" Target="file:///Users/53643/Downloads/Downloads/7.%20MA,%20MD,%20ME,%20MI/MD_Talbot_Safe%20Return%20to%20In-Person_20220126.pdf" TargetMode="External"/><Relationship Id="rId749" Type="http://schemas.openxmlformats.org/officeDocument/2006/relationships/hyperlink" Target="file:///Users/53643/Downloads/Downloads/4.%20FL,%20GA/FL_Flagler_Back%20to%20School_20220228.pdf" TargetMode="External"/><Relationship Id="rId290" Type="http://schemas.openxmlformats.org/officeDocument/2006/relationships/hyperlink" Target="file:///Users/53643/Downloads/Downloads/15.%20WA,%20WI,%20WV,%20WY/WA_Seattle_COVID-19%20Safety%20Protocols_20210127.pdf" TargetMode="External"/><Relationship Id="rId304" Type="http://schemas.openxmlformats.org/officeDocument/2006/relationships/hyperlink" Target="file:///Users/53643/Downloads/Downloads/9.%20NC,%20ND,%20NE,%20NH,%20NJ/NC_Bladen_reporting%20guidelines%20&amp;%20general%20info_not%20dated.pdf" TargetMode="External"/><Relationship Id="rId388" Type="http://schemas.openxmlformats.org/officeDocument/2006/relationships/hyperlink" Target="file:///Users/53643/Downloads/Downloads/8.%20MN,%20MO,%20MS,%20MT/MO_Hogan%20Prep%20Academy_%20Safe%20Return%20to%20School_20211208.pdf" TargetMode="External"/><Relationship Id="rId511" Type="http://schemas.openxmlformats.org/officeDocument/2006/relationships/hyperlink" Target="file:///Users/53643/Downloads/Downloads/11.%20OH,%20OK,%20OR/OH_Wellington%20Exempted%20Village_ESSER%20Safe%20Return_20210624.pdf" TargetMode="External"/><Relationship Id="rId609" Type="http://schemas.openxmlformats.org/officeDocument/2006/relationships/hyperlink" Target="file:///Users/53643/Downloads/Downloads/15.%20WA,%20WI,%20WV,%20WY/WI_Mondovi_Return%20PPT_20210818%20&amp;%20Exposure%20Chart_20220216.pdf" TargetMode="External"/><Relationship Id="rId956" Type="http://schemas.openxmlformats.org/officeDocument/2006/relationships/hyperlink" Target="file:///Users/53643/Downloads/Downloads/9.%20NC,%20ND,%20NE,%20NH,%20NJ/NC_Currituck_State%20Dept%20of%20Health%20Guidance_20220304.pdf" TargetMode="External"/><Relationship Id="rId1141" Type="http://schemas.openxmlformats.org/officeDocument/2006/relationships/hyperlink" Target="file:///Users/53643/Downloads/Downloads/5.%20HI,%20IA,%20ID,%20IL,%20IN/IL_Massac%201_Return%20to%20Normal%20School%20Plan_20220723.pdf" TargetMode="External"/><Relationship Id="rId85" Type="http://schemas.openxmlformats.org/officeDocument/2006/relationships/hyperlink" Target="file:///Users/53643/Downloads/Downloads/5.%20HI,%20IA,%20ID,%20IL,%20IN/ID_Buhl_Reopening%20Checklist_2021-2022.pdf" TargetMode="External"/><Relationship Id="rId150" Type="http://schemas.openxmlformats.org/officeDocument/2006/relationships/hyperlink" Target="file:///Users/53643/Downloads/Downloads/7.%20MA,%20MD,%20ME,%20MI/MI_Tecumseh_Guidance%20from%20Lenawee%20Co%20Health%20Dept_202108.pdf" TargetMode="External"/><Relationship Id="rId595" Type="http://schemas.openxmlformats.org/officeDocument/2006/relationships/hyperlink" Target="file:///Users/53643/Downloads/Downloads/13.%20TX/TX_Benavides_Back%20to%20School%20Plan_2021-2022.pdf" TargetMode="External"/><Relationship Id="rId816" Type="http://schemas.openxmlformats.org/officeDocument/2006/relationships/hyperlink" Target="file:///Users/53643/Downloads/Downloads/2.%20CA/CA_Saddleback%20Valley_Reopening%20Handbook_2021-2022.pdf" TargetMode="External"/><Relationship Id="rId1001" Type="http://schemas.openxmlformats.org/officeDocument/2006/relationships/hyperlink" Target="file:///Users/53643/Downloads/Downloads/10.%20NM,%20NV,%20NY/NY_Brentwood_Emergency%20Response%20Plan%20(p.%2022-25)_2021-2022.pdf" TargetMode="External"/><Relationship Id="rId248" Type="http://schemas.openxmlformats.org/officeDocument/2006/relationships/hyperlink" Target="file:///Users/53643/Downloads/Downloads/13.%20TX/TX_Irving_Blueprint%20for%20Return%20to%20School_20210810.pdf" TargetMode="External"/><Relationship Id="rId455" Type="http://schemas.openxmlformats.org/officeDocument/2006/relationships/hyperlink" Target="file:///Users/53643/Downloads/Downloads/5.%20HI,%20IA,%20ID,%20IL,%20IN/IA_George-Little%20Rock_State%20DPH%20Update%20&amp;%20ESSER%20Focus_2021-2022.pdf" TargetMode="External"/><Relationship Id="rId662" Type="http://schemas.openxmlformats.org/officeDocument/2006/relationships/hyperlink" Target="file:///Users/53643/Downloads/Downloads/8.%20MN,%20MO,%20MS,%20MT/MO_Ft%20Osage%20R1_Return%20to%20In-Person_20220209.pdf" TargetMode="External"/><Relationship Id="rId1085" Type="http://schemas.openxmlformats.org/officeDocument/2006/relationships/hyperlink" Target="file:///Users/53643/Downloads/Downloads/14.%20UT,%20VA,%20VT/VA_Roanoke%20City_COVID%20website_not%20dated.pdf" TargetMode="External"/><Relationship Id="rId12" Type="http://schemas.openxmlformats.org/officeDocument/2006/relationships/hyperlink" Target="file:///Users/53643/Downloads/Downloads/1.%20AK,%20AL,%20AR,%20AZ/AZ_Deer%20Valley_Remain%20in%20School_2021-2022.pdf" TargetMode="External"/><Relationship Id="rId108" Type="http://schemas.openxmlformats.org/officeDocument/2006/relationships/hyperlink" Target="file:///Users/53643/Downloads/Downloads/6.%20KS,%20KY,%20LA/KS_Olathe_COVID-19%20School%20Guidance_2021-2022.pdf" TargetMode="External"/><Relationship Id="rId315" Type="http://schemas.openxmlformats.org/officeDocument/2006/relationships/hyperlink" Target="file:///Users/53643/Downloads/Downloads/9.%20NC,%20ND,%20NE,%20NH,%20NJ/NE_Cross_COVID%20Protocols%20for%2021-22_20210821.pdf" TargetMode="External"/><Relationship Id="rId522" Type="http://schemas.openxmlformats.org/officeDocument/2006/relationships/hyperlink" Target="file:///Users/53643/Downloads/Downloads/11.%20OH,%20OK,%20OR/OK_Jones%20I-9_Return%20to%20Learn%20Plan_2021-2022.pdf" TargetMode="External"/><Relationship Id="rId967" Type="http://schemas.openxmlformats.org/officeDocument/2006/relationships/hyperlink" Target="file:///Users/53643/Downloads/Downloads/9.%20NC,%20ND,%20NE,%20NH,%20NJ/ND_Maddock%209_Smart%20Restart%20Plan_20220211.pdf" TargetMode="External"/><Relationship Id="rId1152" Type="http://schemas.openxmlformats.org/officeDocument/2006/relationships/hyperlink" Target="file:///Users/53643/Downloads/Downloads/6.%20KS,%20KY,%20LA/LA_St%20John%20the%20Baptist_FAQs%20for%20Parents_not%20dated.pdf" TargetMode="External"/><Relationship Id="rId96" Type="http://schemas.openxmlformats.org/officeDocument/2006/relationships/hyperlink" Target="file:///Users/53643/Downloads/Downloads/5.%20HI,%20IA,%20ID,%20IL,%20IN/IL_McHenry%20District%2015_Full%20Return%20To%20In-Person%20Learning%20Plan_20210914.pdf" TargetMode="External"/><Relationship Id="rId161" Type="http://schemas.openxmlformats.org/officeDocument/2006/relationships/hyperlink" Target="file:///Users/53643/Downloads/Downloads/8.%20MN,%20MO,%20MS,%20MT/MN_Swanville_District_Back%20to%20School%20Plan_2021-2022.pdf" TargetMode="External"/><Relationship Id="rId399" Type="http://schemas.openxmlformats.org/officeDocument/2006/relationships/hyperlink" Target="file:///Users/53643/Downloads/Downloads/11.%20OH,%20OK,%20OR/OH_Dayton_COVID-19%20Guidelines_20210811.pdf" TargetMode="External"/><Relationship Id="rId827" Type="http://schemas.openxmlformats.org/officeDocument/2006/relationships/hyperlink" Target="file:///Users/53643/Downloads/Downloads/2.%20CA/CA_Tulare%20City_Safety%20Plan_20220314.pdf" TargetMode="External"/><Relationship Id="rId1012" Type="http://schemas.openxmlformats.org/officeDocument/2006/relationships/hyperlink" Target="file:///Users/53643/Downloads/Downloads/10.%20NM,%20NV,%20NY/NY_Marion%20Central_Reopening%20Plan%20to%20Diminish%20Risk_2021-2022.pdf" TargetMode="External"/><Relationship Id="rId259" Type="http://schemas.openxmlformats.org/officeDocument/2006/relationships/hyperlink" Target="file:///Users/53643/Downloads/Downloads/13.%20TX/TX_Rankin_Covid%20Procedures_20210810.pdf" TargetMode="External"/><Relationship Id="rId466" Type="http://schemas.openxmlformats.org/officeDocument/2006/relationships/hyperlink" Target="file:///Users/53643/Downloads/Downloads/5.%20HI,%20IA,%20ID,%20IL,%20IN/IL_Christopher%2099_Reopening%20Plan_20210805.pdf" TargetMode="External"/><Relationship Id="rId673" Type="http://schemas.openxmlformats.org/officeDocument/2006/relationships/hyperlink" Target="file:///Users/53643/Downloads/Downloads/8.%20MN,%20MO,%20MS,%20MT/MO_St%20Charles%20City%20R6_Entry%20Plan_20210823.pdf" TargetMode="External"/><Relationship Id="rId880" Type="http://schemas.openxmlformats.org/officeDocument/2006/relationships/hyperlink" Target="file:///Users/53643/Downloads/Downloads/7.%20MA,%20MD,%20ME,%20MI/MI_Bloomingdale_Return%20to%20Learn%20Plan_202201.pdf" TargetMode="External"/><Relationship Id="rId1096" Type="http://schemas.openxmlformats.org/officeDocument/2006/relationships/hyperlink" Target="/../../../:b:/r/sites/CovidSchoolMitigation/Shared%20Documents/General/Reopening%20Plans%20and%20Policies/State%20and%20District%20Reopening%20Plans/3.%202021-22%20Policies/2.%20CA/CA_Alview-Dairyland_COVID%20Prevention%20Plan_20220401.pdf?csf=1&amp;web=1&amp;e=2mb5YH" TargetMode="External"/><Relationship Id="rId23" Type="http://schemas.openxmlformats.org/officeDocument/2006/relationships/hyperlink" Target="file:///Users/53643/Downloads/Downloads/2.%20CA/CA_Fremont_COVID%20Safety%20Plan_2021-2022.pdf" TargetMode="External"/><Relationship Id="rId119" Type="http://schemas.openxmlformats.org/officeDocument/2006/relationships/hyperlink" Target="file:///Users/53643/Downloads/Downloads/6.%20KS,%20KY,%20LA/KY_Paducah_Reopen%20Plan_20210730.pdf" TargetMode="External"/><Relationship Id="rId326" Type="http://schemas.openxmlformats.org/officeDocument/2006/relationships/hyperlink" Target="file:///Users/53643/Downloads/Downloads/9.%20NC,%20ND,%20NE,%20NH,%20NJ/NJ_Gloucester_Community%20Overview_2021-2022.pdf" TargetMode="External"/><Relationship Id="rId533" Type="http://schemas.openxmlformats.org/officeDocument/2006/relationships/hyperlink" Target="file:///Users/53643/Downloads/Downloads/11.%20OH,%20OK,%20OR/OR_Portland_Back%20to%20School%20SOPs_2021-2022.pdf" TargetMode="External"/><Relationship Id="rId978" Type="http://schemas.openxmlformats.org/officeDocument/2006/relationships/hyperlink" Target="file:///Users/53643/Downloads/Downloads/9.%20NC,%20ND,%20NE,%20NH,%20NJ/NJ_Englewoood%20Cliffs_Return%20to%20In-Person_20211221.pdf" TargetMode="External"/><Relationship Id="rId1163" Type="http://schemas.openxmlformats.org/officeDocument/2006/relationships/hyperlink" Target="file:///Users/53643/Downloads/Downloads/8.%20MN,%20MO,%20MS,%20MT/MN_Brooklyn%20Center_COVID%20Website_not%20dated.pdf" TargetMode="External"/><Relationship Id="rId740" Type="http://schemas.openxmlformats.org/officeDocument/2006/relationships/hyperlink" Target="file:///Users/53643/Downloads/Downloads/3.%20CO,%20CT,%20DC,%20DE/CO_East%20Grand%202_Covid%2019%20Guidance_20210611.pdf" TargetMode="External"/><Relationship Id="rId838" Type="http://schemas.openxmlformats.org/officeDocument/2006/relationships/hyperlink" Target="file:///Users/53643/Downloads/Downloads/5.%20HI,%20IA,%20ID,%20IL,%20IN/IL_Joliet%2086_Return%20Plan_20210811.pdf" TargetMode="External"/><Relationship Id="rId1023" Type="http://schemas.openxmlformats.org/officeDocument/2006/relationships/hyperlink" Target="file:///Users/53643/Downloads/Downloads/10.%20NM,%20NV,%20NY/NY_Saranac%20Lake%20Central_Impact%20Mitigation%20Plan_20220302.pdf" TargetMode="External"/><Relationship Id="rId172" Type="http://schemas.openxmlformats.org/officeDocument/2006/relationships/hyperlink" Target="file:///Users/53643/Downloads/Downloads/8.%20MN,%20MO,%20MS,%20MT/MO_Richards%20R-V_Safe%20Return%20to%20School_2021-2022.pdf" TargetMode="External"/><Relationship Id="rId477" Type="http://schemas.openxmlformats.org/officeDocument/2006/relationships/hyperlink" Target="file:///Users/53643/Downloads/Downloads/8.%20MN,%20MO,%20MS,%20MT/MN_Cass%20Lake-Bena%20115_Safe%20Return_20210611.pdf" TargetMode="External"/><Relationship Id="rId600" Type="http://schemas.openxmlformats.org/officeDocument/2006/relationships/hyperlink" Target="file:///Users/53643/Downloads/Downloads/13.%20TX/TX_Harmony%20School%20of%20Endeavor_COVID-19%20Playbook_2021-2022.pdf" TargetMode="External"/><Relationship Id="rId684" Type="http://schemas.openxmlformats.org/officeDocument/2006/relationships/hyperlink" Target="file:///Users/53643/Downloads/Downloads/8.%20MN,%20MO,%20MS,%20MT/MS_Leland_Operations%20FAQ_not%20dated.pdf" TargetMode="External"/><Relationship Id="rId337" Type="http://schemas.openxmlformats.org/officeDocument/2006/relationships/hyperlink" Target="/../../../:b:/r/sites/CovidSchoolMitigation/Shared%20Documents/General/Reopening%20Plans%20and%20Policies/State%20and%20District%20Reopening%20Plans/3.%202021-22%20Policies/1.%20AK,%20AL,%20AR,%20AZ/AZ_Chandler_Mitigation%20Strategies_2021-2022%20&amp;%20Exclusion%20Guidelines_20210819.pdf?csf=1&amp;web=1&amp;e=5RxP3F" TargetMode="External"/><Relationship Id="rId891" Type="http://schemas.openxmlformats.org/officeDocument/2006/relationships/hyperlink" Target="file:///Users/53643/Downloads/Downloads/7.%20MA,%20MD,%20ME,%20MI/MI_Holt_COVID-19%20Website_20220315.pdf" TargetMode="External"/><Relationship Id="rId905" Type="http://schemas.openxmlformats.org/officeDocument/2006/relationships/hyperlink" Target="file:///Users/53643/Downloads/Downloads/9.%20NC,%20ND,%20NE,%20NH,%20NJ/NE_Ainsworth%2010_Return%20Plan_20220125.pdf" TargetMode="External"/><Relationship Id="rId989" Type="http://schemas.openxmlformats.org/officeDocument/2006/relationships/hyperlink" Target="file:///Users/53643/Downloads/Downloads/9.%20NC,%20ND,%20NE,%20NH,%20NJ/NJ_Marlboro_Health%20and%20Safety%20Policy_20211116.pdf" TargetMode="External"/><Relationship Id="rId34" Type="http://schemas.openxmlformats.org/officeDocument/2006/relationships/hyperlink" Target="file:///Users/53643/Downloads/Downloads/2.%20CA/CA_San%20Diego_Phased%20Implementation%20PPT_not%20dated.pdf" TargetMode="External"/><Relationship Id="rId544" Type="http://schemas.openxmlformats.org/officeDocument/2006/relationships/hyperlink" Target="file:///Users/53643/Downloads/Downloads/12.%20PA,%20RI,%20SC,%20SD,%20TN/PA_Governor%20Mifflin_Transition%20Forward_20220222.pdf" TargetMode="External"/><Relationship Id="rId751" Type="http://schemas.openxmlformats.org/officeDocument/2006/relationships/hyperlink" Target="file:///Users/53643/Downloads/Downloads/4.%20FL,%20GA/FL_Hardee_State%20Dept%20Ed%20Symptomatic%20Decision%20Tree_20210922.pdf" TargetMode="External"/><Relationship Id="rId849" Type="http://schemas.openxmlformats.org/officeDocument/2006/relationships/hyperlink" Target="file:///Users/53643/Downloads/Downloads/5.%20HI,%20IA,%20ID,%20IL,%20IN/IL_Richland%201_Opening%20Plan_2021-2022.pdf" TargetMode="External"/><Relationship Id="rId1174" Type="http://schemas.openxmlformats.org/officeDocument/2006/relationships/hyperlink" Target="file:///Users/53643/Downloads/Downloads/10.%20NM,%20NV,%20NY/NY_True%20North%20Troy%20Charter_State%20Dept%20of%20Ed%20Guidance_202108.pdf" TargetMode="External"/><Relationship Id="rId183" Type="http://schemas.openxmlformats.org/officeDocument/2006/relationships/hyperlink" Target="file:///Users/53643/Downloads/Downloads/10.%20NM,%20NV,%20NY/NM_Altura%20Preparatory_Re-entry%20Information_2021-2022.pdf" TargetMode="External"/><Relationship Id="rId390" Type="http://schemas.openxmlformats.org/officeDocument/2006/relationships/hyperlink" Target="file:///Users/53643/Downloads/Downloads/9.%20NC,%20ND,%20NE,%20NH,%20NJ/NJ_Freedom%20Prep%20Charter%20School_Instruction-Plan_2021-2022.pdf" TargetMode="External"/><Relationship Id="rId404" Type="http://schemas.openxmlformats.org/officeDocument/2006/relationships/hyperlink" Target="file:///Users/53643/Downloads/Downloads/11.%20OH,%20OK,%20OR/OH_Edgerton_Safe%20Return%20to%20School%20Plan_20210726.pdf" TargetMode="External"/><Relationship Id="rId611" Type="http://schemas.openxmlformats.org/officeDocument/2006/relationships/hyperlink" Target="file:///Users/53643/Downloads/Downloads/15.%20WA,%20WI,%20WV,%20WY/WI_Verona_Infographics_2021-2022%20&amp;%20Updated%20Guidance_20220204.pdf" TargetMode="External"/><Relationship Id="rId1034" Type="http://schemas.openxmlformats.org/officeDocument/2006/relationships/hyperlink" Target="file:///Users/53643/Downloads/Downloads/11.%20OH,%20OK,%20OR/OR_Beaverton_COVID-19%20Website%20FAQ_not%20dated.pdf" TargetMode="External"/><Relationship Id="rId250" Type="http://schemas.openxmlformats.org/officeDocument/2006/relationships/hyperlink" Target="file:///Users/53643/Downloads/Downloads/13.%20TX/TX_Laredo_Safe%20Return%20to%20In-Person_2021-2022.pdf" TargetMode="External"/><Relationship Id="rId488" Type="http://schemas.openxmlformats.org/officeDocument/2006/relationships/hyperlink" Target="file:///Users/53643/Downloads/Downloads/11.%20OH,%20OK,%20OR/OH_Collins%20Career%20Center_Covid-19%20Protocols_20210903.pdf" TargetMode="External"/><Relationship Id="rId695" Type="http://schemas.openxmlformats.org/officeDocument/2006/relationships/hyperlink" Target="file:///Users/53643/Downloads/Downloads/10.%20NM,%20NV,%20NY/NV_Clark_Return%20to%20In-Person_20220309.pdf" TargetMode="External"/><Relationship Id="rId709" Type="http://schemas.openxmlformats.org/officeDocument/2006/relationships/hyperlink" Target="file:///Users/53643/Downloads/Downloads/13.%20TX/TX_Harmony_Back%20to%20School%20Playbook_20220106.pdf" TargetMode="External"/><Relationship Id="rId916" Type="http://schemas.openxmlformats.org/officeDocument/2006/relationships/hyperlink" Target="file:///Users/53643/Downloads/Downloads/10.%20NM,%20NV,%20NY/NY_Tuckahoe_COVID%20Website%20Safety%20Protocols_20220301.pdf" TargetMode="External"/><Relationship Id="rId1101" Type="http://schemas.openxmlformats.org/officeDocument/2006/relationships/hyperlink" Target="/../../../:b:/r/sites/CovidSchoolMitigation/Shared%20Documents/General/Reopening%20Plans%20and%20Policies/State%20and%20District%20Reopening%20Plans/3.%202021-22%20Policies/6.%20KS,%20KY,%20LA/KS_Central%20Heights%20288_Return%20to%20In-Person_2021-2022.pdf?csf=1&amp;web=1&amp;e=6qEdaz" TargetMode="External"/><Relationship Id="rId45" Type="http://schemas.openxmlformats.org/officeDocument/2006/relationships/hyperlink" Target="file:///Users/53643/Downloads/Downloads/2.%20CA/CA_Ventura_In%20Person%20Learning%20Safety%20Plan_20210712.pdf" TargetMode="External"/><Relationship Id="rId110" Type="http://schemas.openxmlformats.org/officeDocument/2006/relationships/hyperlink" Target="file:///Users/53643/Downloads/Downloads/6.%20KS,%20KY,%20LA/KS_Spring%20Hill%20230_District%20Plan%20for%20Safe%20Return_2021-2022.pdf" TargetMode="External"/><Relationship Id="rId348" Type="http://schemas.openxmlformats.org/officeDocument/2006/relationships/hyperlink" Target="file:///Users/53643/Downloads/Downloads/2.%20CA/CA_Brisbane_Safe%20Return%20to%20In-Person%20Instruction_20210902.pdf" TargetMode="External"/><Relationship Id="rId555" Type="http://schemas.openxmlformats.org/officeDocument/2006/relationships/hyperlink" Target="file:///Users/53643/Downloads/Downloads/12.%20PA,%20RI,%20SC,%20SD,%20TN/PA_Schuylkill%20Valley_Health%20and%20Safety%20Plan_202220105.pdf" TargetMode="External"/><Relationship Id="rId762" Type="http://schemas.openxmlformats.org/officeDocument/2006/relationships/hyperlink" Target="file:///Users/53643/Downloads/Downloads/4.%20FL,%20GA/GA_Clayton_Protocols_202108.pdf" TargetMode="External"/><Relationship Id="rId1185" Type="http://schemas.openxmlformats.org/officeDocument/2006/relationships/hyperlink" Target="file:///Users/53643/Downloads/Downloads/9.%20NC,%20ND,%20NE,%20NH,%20NJ/NC_Neuse%20Charter_COVID%20Protocols_not%20dated.pdf" TargetMode="External"/><Relationship Id="rId194" Type="http://schemas.openxmlformats.org/officeDocument/2006/relationships/hyperlink" Target="file:///Users/53643/Downloads/Downloads/10.%20NM,%20NV,%20NY/NY_Penfield_School%20Reopening%20PPT_20210805.pdf" TargetMode="External"/><Relationship Id="rId208" Type="http://schemas.openxmlformats.org/officeDocument/2006/relationships/hyperlink" Target="file:///Users/53643/Downloads/Downloads/11.%20OH,%20OK,%20OR/OK_Oklahoma%20City_COVID-19%20Mitigation%20Strategies_not%20dated.pdf" TargetMode="External"/><Relationship Id="rId415" Type="http://schemas.openxmlformats.org/officeDocument/2006/relationships/hyperlink" Target="file:///Users/53643/Downloads/Downloads/1.%20AK,%20AL,%20AR,%20AZ/AL_Covington_Roadmap%20to%20Reopening_20210614.pdf" TargetMode="External"/><Relationship Id="rId622" Type="http://schemas.openxmlformats.org/officeDocument/2006/relationships/hyperlink" Target="file:///Users/53643/Downloads/Downloads/14.%20UT,%20VA,%20VT/VA_Washington_Supt%20Letter_20210903%20&amp;%20Operation%20Plan_20220120.pdf" TargetMode="External"/><Relationship Id="rId1045" Type="http://schemas.openxmlformats.org/officeDocument/2006/relationships/hyperlink" Target="file:///Users/53643/Downloads/Downloads/11.%20OH,%20OK,%20OR/OR_Ontario%208c_State%20Dept%20of%20Health%20Guidance_20220329.pdf" TargetMode="External"/><Relationship Id="rId261" Type="http://schemas.openxmlformats.org/officeDocument/2006/relationships/hyperlink" Target="file:///Users/53643/Downloads/Downloads/13.%20TX/TX_Saint%20Jo_ESSER%20Outline%20Safe%20Return%20to%20School%20Plan_2021-2022.pdf" TargetMode="External"/><Relationship Id="rId499" Type="http://schemas.openxmlformats.org/officeDocument/2006/relationships/hyperlink" Target="file:///Users/53643/Downloads/Downloads/11.%20OH,%20OK,%20OR/OH_Mapleton_Strategies%20for%20Safe%20School%20Year%20PPT_20220228.pdf" TargetMode="External"/><Relationship Id="rId927" Type="http://schemas.openxmlformats.org/officeDocument/2006/relationships/hyperlink" Target="file:///Users/53643/Downloads/Downloads/15.%20WA,%20WI,%20WV,%20WY/WI_Medford_Return%20to%20In-Person_20211129.pdf" TargetMode="External"/><Relationship Id="rId1112" Type="http://schemas.openxmlformats.org/officeDocument/2006/relationships/hyperlink" Target="file:///Users/53643/Downloads/Downloads/2.%20CA/CA_Del%20Norte_Safety%20Plan_20220329.pdf" TargetMode="External"/><Relationship Id="rId56" Type="http://schemas.openxmlformats.org/officeDocument/2006/relationships/hyperlink" Target="file:///Users/53643/Downloads/Downloads/3.%20CO,%20CT,%20DC,%20DE/CT_Hamden_District%20Reopening%20Plan_20211013.pdf" TargetMode="External"/><Relationship Id="rId359" Type="http://schemas.openxmlformats.org/officeDocument/2006/relationships/hyperlink" Target="file:///Users/53643/Downloads/Downloads/2.%20CA/CA_Jefferson_%20Safe%20Opening%20Plan_20210728.pdf" TargetMode="External"/><Relationship Id="rId566" Type="http://schemas.openxmlformats.org/officeDocument/2006/relationships/hyperlink" Target="file:///Users/53643/Downloads/Downloads/12.%20PA,%20RI,%20SC,%20SD,%20TN/SC_Charleston_Safe%20Return%20to%20In-Person_20220318.pdf" TargetMode="External"/><Relationship Id="rId773" Type="http://schemas.openxmlformats.org/officeDocument/2006/relationships/hyperlink" Target="file:///Users/53643/Downloads/Downloads/4.%20FL,%20GA/GA_Laurens_ESSER%20Application_20210701.pdf" TargetMode="External"/><Relationship Id="rId121" Type="http://schemas.openxmlformats.org/officeDocument/2006/relationships/hyperlink" Target="file:///Users/53643/Downloads/Downloads/6.%20KS,%20KY,%20LA/LA_Grant_GPSBContinuousEducation_20210803.pdf" TargetMode="External"/><Relationship Id="rId219" Type="http://schemas.openxmlformats.org/officeDocument/2006/relationships/hyperlink" Target="file:///Users/53643/Downloads/Downloads/12.%20PA,%20RI,%20SC,%20SD,%20TN/SC_Dorchester%204_ESSER%20Safe%20Return%20to%20In-Person_2021-2022.pdf" TargetMode="External"/><Relationship Id="rId426" Type="http://schemas.openxmlformats.org/officeDocument/2006/relationships/hyperlink" Target="file:///Users/53643/Downloads/Downloads/1.%20AK,%20AL,%20AR,%20AZ/AR_Little%20Rock_Ready%20for%20Learning%20Plan_20220208.pdf" TargetMode="External"/><Relationship Id="rId633" Type="http://schemas.openxmlformats.org/officeDocument/2006/relationships/hyperlink" Target="file:///Users/53643/Downloads/Downloads/6.%20KS,%20KY,%20LA/KS_Chetopa-St%20Paul%20505_Return%20to%20In-Person_202106.pdf" TargetMode="External"/><Relationship Id="rId980" Type="http://schemas.openxmlformats.org/officeDocument/2006/relationships/hyperlink" Target="file:///Users/53643/Downloads/Downloads/9.%20NC,%20ND,%20NE,%20NH,%20NJ/NJ_Freehold_Safety%20Plan_2021-2022.pdf" TargetMode="External"/><Relationship Id="rId1056" Type="http://schemas.openxmlformats.org/officeDocument/2006/relationships/hyperlink" Target="file:///Users/53643/Downloads/Downloads/15.%20WA,%20WI,%20WV,%20WY/WA_Enumclaw%20216_Return%20to%20School%20Handbook_20210729.pdf" TargetMode="External"/><Relationship Id="rId840" Type="http://schemas.openxmlformats.org/officeDocument/2006/relationships/hyperlink" Target="file:///Users/53643/Downloads/Downloads/5.%20HI,%20IA,%20ID,%20IL,%20IN/IL_Libertyville%2070_State%20Dept%20of%20Health%20Guidance_20210111.pdf" TargetMode="External"/><Relationship Id="rId938" Type="http://schemas.openxmlformats.org/officeDocument/2006/relationships/hyperlink" Target="file:///Users/53643/Downloads/Downloads/15.%20WA,%20WI,%20WV,%20WY/WY_Fremont%202_Return%20to%20In-Person_20220104.pdf" TargetMode="External"/><Relationship Id="rId67" Type="http://schemas.openxmlformats.org/officeDocument/2006/relationships/hyperlink" Target="file:///Users/53643/Downloads/Downloads/4.%20FL,%20GA/FL_Manatee_District%20Updated%20Protocols_20210823.pdf" TargetMode="External"/><Relationship Id="rId272" Type="http://schemas.openxmlformats.org/officeDocument/2006/relationships/hyperlink" Target="file:///Users/53643/Downloads/Downloads/13.%20TX/TX_Wylie_COVID19%20Information_20220111.pdf" TargetMode="External"/><Relationship Id="rId577" Type="http://schemas.openxmlformats.org/officeDocument/2006/relationships/hyperlink" Target="file:///Users/53643/Downloads/Downloads/12.%20PA,%20RI,%20SC,%20SD,%20TN/SD_Lemmon%2052-4_Safe%20Return%20Plan_20211213.pdf" TargetMode="External"/><Relationship Id="rId700" Type="http://schemas.openxmlformats.org/officeDocument/2006/relationships/hyperlink" Target="file:///Users/53643/Downloads/Downloads/13.%20TX/TX_Cypress-Fairbanks_Return%20Plan%20Website_20211228.pdf" TargetMode="External"/><Relationship Id="rId1123" Type="http://schemas.openxmlformats.org/officeDocument/2006/relationships/hyperlink" Target="file:///Users/53643/Downloads/Downloads/2.%20CA/CA_Ripon_Protocols%20Quick%20Guide_20220510%20&amp;%20State%20DOH%20Guidance_20220406.pdf" TargetMode="External"/><Relationship Id="rId132" Type="http://schemas.openxmlformats.org/officeDocument/2006/relationships/hyperlink" Target="file:///Users/53643/Downloads/Downloads/15.%20WA,%20WI,%20WV,%20WY/WV_Marion%20County_Updated%20COVID%2019%20Protocols_20220224.pdf" TargetMode="External"/><Relationship Id="rId784" Type="http://schemas.openxmlformats.org/officeDocument/2006/relationships/hyperlink" Target="file:///Users/53643/Downloads/Downloads/14.%20UT,%20VA,%20VT/VA_Amelia_Prevention%20Health%20Plan_20220207.pdf" TargetMode="External"/><Relationship Id="rId991" Type="http://schemas.openxmlformats.org/officeDocument/2006/relationships/hyperlink" Target="file:///Users/53643/Downloads/Downloads/9.%20NC,%20ND,%20NE,%20NH,%20NJ/NJ_Montville_Safe%20Return%20Plan_20220307.pdf" TargetMode="External"/><Relationship Id="rId1067" Type="http://schemas.openxmlformats.org/officeDocument/2006/relationships/hyperlink" Target="file:///Users/53643/Downloads/Downloads/15.%20WA,%20WI,%20WV,%20WY/WV_Raleigh_Updated%20Protocols_20220222.pdf" TargetMode="External"/><Relationship Id="rId437" Type="http://schemas.openxmlformats.org/officeDocument/2006/relationships/hyperlink" Target="file:///Users/53643/Downloads/Downloads/2.%20CA/CA_Eastern%20Sierra_County%20Guidance_20210817%20&amp;%20Mask%20update_20220311.pdf" TargetMode="External"/><Relationship Id="rId644" Type="http://schemas.openxmlformats.org/officeDocument/2006/relationships/hyperlink" Target="file:///Users/53643/Downloads/Downloads/7.%20MA,%20MD,%20ME,%20MI/MD_Baltimore%20City_Recovery%20Plan_20210806.pdf" TargetMode="External"/><Relationship Id="rId851" Type="http://schemas.openxmlformats.org/officeDocument/2006/relationships/hyperlink" Target="file:///Users/53643/Downloads/Downloads/5.%20HI,%20IA,%20ID,%20IL,%20IN/IL_Round%20Lake%20116_Proposed%20Protocols%20PPT_20220222.pdf" TargetMode="External"/><Relationship Id="rId283" Type="http://schemas.openxmlformats.org/officeDocument/2006/relationships/hyperlink" Target="file:///Users/53643/Downloads/Downloads/14.%20UT,%20VA,%20VT/VA_Shenandoah_Mitigation%20Action%20Plan_20210903.pdf" TargetMode="External"/><Relationship Id="rId490" Type="http://schemas.openxmlformats.org/officeDocument/2006/relationships/hyperlink" Target="file:///Users/53643/Downloads/Downloads/11.%20OH,%20OK,%20OR/OH_Geneva_ESSER%20Safe%20Return_20210702%20&amp;%20Mask%20Metric_not%20dated.pdf" TargetMode="External"/><Relationship Id="rId504" Type="http://schemas.openxmlformats.org/officeDocument/2006/relationships/hyperlink" Target="file:///Users/53643/Downloads/Downloads/11.%20OH,%20OK,%20OR/OH_Northern_Continuity%20Service%20Plan%20PPT_2021-2022.pdf" TargetMode="External"/><Relationship Id="rId711" Type="http://schemas.openxmlformats.org/officeDocument/2006/relationships/hyperlink" Target="file:///Users/53643/Downloads/Downloads/13.%20TX/TX_Highland%20Park_Back%20to%20School%20Plan_20220104.pdf" TargetMode="External"/><Relationship Id="rId949" Type="http://schemas.openxmlformats.org/officeDocument/2006/relationships/hyperlink" Target="file:///Users/53643/Downloads/Downloads/4.%20FL,%20GA/GA_Troup_COVID%20Website_202201%20&amp;%20Supt%20Letter_20211129.pdf" TargetMode="External"/><Relationship Id="rId1134" Type="http://schemas.openxmlformats.org/officeDocument/2006/relationships/hyperlink" Target="file:///Users/53643/Downloads/Downloads/4.%20FL,%20GA/FL_Lake_State%20Dept%20Ed%20Updated%20Guidance%20Memo_20220303.pdf" TargetMode="External"/><Relationship Id="rId78" Type="http://schemas.openxmlformats.org/officeDocument/2006/relationships/hyperlink" Target="file:///Users/53643/Downloads/Downloads/4.%20FL,%20GA/GA_Screven_Operational%20Procedures%20&amp;%20Mitigation%20Guidance%20&amp;%20Student%20COVID-19%20Procedures_20210827.pdf" TargetMode="External"/><Relationship Id="rId143" Type="http://schemas.openxmlformats.org/officeDocument/2006/relationships/hyperlink" Target="file:///Users/53643/Downloads/Downloads/7.%20MA,%20MD,%20ME,%20MI/MA_South%20Hadley_Reopening%20Plan_202108.pdf" TargetMode="External"/><Relationship Id="rId350" Type="http://schemas.openxmlformats.org/officeDocument/2006/relationships/hyperlink" Target="file:///Users/53643/Downloads/Downloads/2.%20CA/CA_Central_ESSER%20Safe%20Return%20to%20In-Person%20Instruction_202112.pdf" TargetMode="External"/><Relationship Id="rId588" Type="http://schemas.openxmlformats.org/officeDocument/2006/relationships/hyperlink" Target="file:///Users/53643/Downloads/Downloads/12.%20PA,%20RI,%20SC,%20SD,%20TN/TN_Metro%20Nashville_Website%20Info_20220224.pdf" TargetMode="External"/><Relationship Id="rId795" Type="http://schemas.openxmlformats.org/officeDocument/2006/relationships/hyperlink" Target="file:///Users/53643/Downloads/Downloads/1.%20AK,%20AL,%20AR,%20AZ/AZ_Fredonia-Moccasin%206_Updated%20Suggested%20Protocols_2021-2022.pdf" TargetMode="External"/><Relationship Id="rId809" Type="http://schemas.openxmlformats.org/officeDocument/2006/relationships/hyperlink" Target="file:///Users/53643/Downloads/Downloads/1.%20AK,%20AL,%20AR,%20AZ/AZ_Tuscon_Exposure%20Guidelines_20220109.pdf" TargetMode="External"/><Relationship Id="rId9" Type="http://schemas.openxmlformats.org/officeDocument/2006/relationships/hyperlink" Target="file:///Users/53643/Downloads/Downloads/1.%20AK,%20AL,%20AR,%20AZ/AL_Elmore_In-Person%20Instruction%20Plan%20&amp;%20Response%20Flow%20Chart_2021-2022.pdf" TargetMode="External"/><Relationship Id="rId210" Type="http://schemas.openxmlformats.org/officeDocument/2006/relationships/hyperlink" Target="file:///Users/53643/Downloads/Downloads/11.%20OH,%20OK,%20OR/OR_Cottonwood_COVID%2019%20Pandemic%20Information_2021-2022.pdf" TargetMode="External"/><Relationship Id="rId448" Type="http://schemas.openxmlformats.org/officeDocument/2006/relationships/hyperlink" Target="file:///Users/53643/Downloads/Downloads/3.%20CO,%20CT,%20DC,%20DE/CT_Wolcott_START%20Operational%20Guidelines_20220228.pdf" TargetMode="External"/><Relationship Id="rId655" Type="http://schemas.openxmlformats.org/officeDocument/2006/relationships/hyperlink" Target="file:///Users/53643/Downloads/Downloads/7.%20MA,%20MD,%20ME,%20MI/ME_RSU%203_COVID-19%20Protocols_2021-2022.pdf" TargetMode="External"/><Relationship Id="rId862" Type="http://schemas.openxmlformats.org/officeDocument/2006/relationships/hyperlink" Target="file:///Users/53643/Downloads/Downloads/6.%20KS,%20KY,%20LA/LA_Terrebonne_Operational%20Guidelines_20210706.pdf" TargetMode="External"/><Relationship Id="rId1078" Type="http://schemas.openxmlformats.org/officeDocument/2006/relationships/hyperlink" Target="file:///Users/53643/Downloads/Downloads/9.%20NC,%20ND,%20NE,%20NH,%20NJ/NJ_East%20Brunswick_Health%20Guidance_20220307.pdf" TargetMode="External"/><Relationship Id="rId294" Type="http://schemas.openxmlformats.org/officeDocument/2006/relationships/hyperlink" Target="file:///Users/53643/Downloads/Downloads/15.%20WA,%20WI,%20WV,%20WY/WI_Athens_Re-Entry%20Plan_20210816.pdf" TargetMode="External"/><Relationship Id="rId308" Type="http://schemas.openxmlformats.org/officeDocument/2006/relationships/hyperlink" Target="file:///Users/53643/Downloads/Downloads/9.%20NC,%20ND,%20NE,%20NH,%20NJ/NC_Wake_Safe%20Return%20to%20School%20Plan_2021.pdf" TargetMode="External"/><Relationship Id="rId515" Type="http://schemas.openxmlformats.org/officeDocument/2006/relationships/hyperlink" Target="file:///Users/53643/Downloads/Downloads/11.%20OH,%20OK,%20OR/OK_Allen%20Bowden%2035_School%20Opening%20Plan_20210621.pdf" TargetMode="External"/><Relationship Id="rId722" Type="http://schemas.openxmlformats.org/officeDocument/2006/relationships/hyperlink" Target="file:///Users/53643/Downloads/Downloads/13.%20TX/TX_Plano_Manual%20for%20Return%20to%20School_20220107.pdf" TargetMode="External"/><Relationship Id="rId1145" Type="http://schemas.openxmlformats.org/officeDocument/2006/relationships/hyperlink" Target="file:///Users/53643/Downloads/Downloads/5.%20HI,%20IA,%20ID,%20IL,%20IN/IN_Manchester_Adjusted%20Re-entry%20Plan%20PPT_20210923.pdf" TargetMode="External"/><Relationship Id="rId89" Type="http://schemas.openxmlformats.org/officeDocument/2006/relationships/hyperlink" Target="file:///Users/53643/Downloads/Downloads/5.%20HI,%20IA,%20ID,%20IL,%20IN/ID_Post%20Falls_Operational%20Plan_20210712.pdf" TargetMode="External"/><Relationship Id="rId154" Type="http://schemas.openxmlformats.org/officeDocument/2006/relationships/hyperlink" Target="file:///Users/53643/Downloads/Downloads/8.%20MN,%20MO,%20MS,%20MT/MN_Duluth%20709_Safe%20Learning%20Plan%20Update_2021-2022.pdf" TargetMode="External"/><Relationship Id="rId361" Type="http://schemas.openxmlformats.org/officeDocument/2006/relationships/hyperlink" Target="file:///Users/53643/Downloads/Downloads/2.%20CA/CA_La%20Canada_School%20Reopening%20Plan_20211021.pdf" TargetMode="External"/><Relationship Id="rId599" Type="http://schemas.openxmlformats.org/officeDocument/2006/relationships/hyperlink" Target="file:///Users/53643/Downloads/Downloads/13.%20TX/TX_Conroe_Return%20to%20In-Person_20220127.pdf" TargetMode="External"/><Relationship Id="rId1005" Type="http://schemas.openxmlformats.org/officeDocument/2006/relationships/hyperlink" Target="file:///Users/53643/Downloads/Downloads/10.%20NM,%20NV,%20NY/NY_Fonda%20Fultonville%20Central_Reopening%20Plan%20COVID%20Website_2021-2022.pdf" TargetMode="External"/><Relationship Id="rId459" Type="http://schemas.openxmlformats.org/officeDocument/2006/relationships/hyperlink" Target="file:///Users/53643/Downloads/Downloads/5.%20HI,%20IA,%20ID,%20IL,%20IN/ID_Heritage%20Charter%20School_Reopening%20Plan_20220218.pdf" TargetMode="External"/><Relationship Id="rId666" Type="http://schemas.openxmlformats.org/officeDocument/2006/relationships/hyperlink" Target="file:///Users/53643/Downloads/Downloads/8.%20MN,%20MO,%20MS,%20MT/MO_Lee's%20Summit%20R7_Return%20to%20In-Person_202201.pdf" TargetMode="External"/><Relationship Id="rId873" Type="http://schemas.openxmlformats.org/officeDocument/2006/relationships/hyperlink" Target="file:///Users/53643/Downloads/Downloads/7.%20MA,%20MD,%20ME,%20MI/MA_Seekonk_State%20Dept%20of%20Health%20Reopening%20Guidance_20210813.pdf" TargetMode="External"/><Relationship Id="rId1089" Type="http://schemas.openxmlformats.org/officeDocument/2006/relationships/hyperlink" Target="file:///Users/53643/Downloads/Downloads/15.%20WA,%20WI,%20WV,%20WY/WV_Kanawha_COVID%20Website_20220215%20&amp;%20State%20Dept%20Ed%20Guidance_20220224.pdf" TargetMode="External"/><Relationship Id="rId16" Type="http://schemas.openxmlformats.org/officeDocument/2006/relationships/hyperlink" Target="file:///Users/53643/Downloads/Downloads/2.%20CA/CA_Atwater_COVID-19%20Prevention%20Plan_20210730.pdf" TargetMode="External"/><Relationship Id="rId221" Type="http://schemas.openxmlformats.org/officeDocument/2006/relationships/hyperlink" Target="file:///Users/53643/Downloads/Downloads/12.%20PA,%20RI,%20SC,%20SD,%20TN/SD_Hot%20Springs_Return%20to%20Learn_20210809.pdf" TargetMode="External"/><Relationship Id="rId319" Type="http://schemas.openxmlformats.org/officeDocument/2006/relationships/hyperlink" Target="file:///Users/53643/Downloads/Downloads/9.%20NC,%20ND,%20NE,%20NH,%20NJ/NE_Norfolk_Safe%20Return%20to%20In-Person%20Instruction%20Plan%20Amended_20210913.pdf" TargetMode="External"/><Relationship Id="rId526" Type="http://schemas.openxmlformats.org/officeDocument/2006/relationships/hyperlink" Target="file:///Users/53643/Downloads/Downloads/11.%20OH,%20OK,%20OR/OK_Sapulpa%20I-33_Return%20to%20Learn_20220214.pdf" TargetMode="External"/><Relationship Id="rId1156" Type="http://schemas.openxmlformats.org/officeDocument/2006/relationships/hyperlink" Target="file:///Users/53643/Downloads/Downloads/7.%20MA,%20MD,%20ME,%20MI/MA_Harvard_COVID%20Policies_20220321.pdf" TargetMode="External"/><Relationship Id="rId733" Type="http://schemas.openxmlformats.org/officeDocument/2006/relationships/hyperlink" Target="file:///Users/53643/Downloads/Downloads/13.%20TX/TX_Walcott_Return%20to%20In-Person_2021-2022.pdf" TargetMode="External"/><Relationship Id="rId940" Type="http://schemas.openxmlformats.org/officeDocument/2006/relationships/hyperlink" Target="file:///Users/53643/Downloads/Downloads/15.%20WA,%20WI,%20WV,%20WY/WY_Niobrara_Return%20to%20In-Person_20211110.pdf" TargetMode="External"/><Relationship Id="rId1016" Type="http://schemas.openxmlformats.org/officeDocument/2006/relationships/hyperlink" Target="file:///Users/53643/Downloads/Downloads/10.%20NM,%20NV,%20NY/NY_Oswego%20City_Reopening%20FAQ_2021-2022.pdf" TargetMode="External"/><Relationship Id="rId165" Type="http://schemas.openxmlformats.org/officeDocument/2006/relationships/hyperlink" Target="file:///Users/53643/Downloads/Downloads/8.%20MN,%20MO,%20MS,%20MT/MO_Fayette%20R-III_Safe%20Return%20to%20In-Person%20Instruction_20210614.pdf" TargetMode="External"/><Relationship Id="rId372" Type="http://schemas.openxmlformats.org/officeDocument/2006/relationships/hyperlink" Target="file:///Users/53643/Downloads/Downloads/2.%20CA/CA_National_COVID-19%20Safe%20Reopening%20Plan_20211006.pdf" TargetMode="External"/><Relationship Id="rId677" Type="http://schemas.openxmlformats.org/officeDocument/2006/relationships/hyperlink" Target="file:///Users/53643/Downloads/Downloads/8.%20MN,%20MO,%20MS,%20MT/MO_Webb%20City%20R7_Re-entry%20Plan%20COVID%20Website_20220111.pdf" TargetMode="External"/><Relationship Id="rId800" Type="http://schemas.openxmlformats.org/officeDocument/2006/relationships/hyperlink" Target="file:///Users/53643/Downloads/Downloads/1.%20AK,%20AL,%20AR,%20AZ/AZ_Liberty%2025_Return%20to%20In-Person_20220131.pdf" TargetMode="External"/><Relationship Id="rId232" Type="http://schemas.openxmlformats.org/officeDocument/2006/relationships/hyperlink" Target="file:///Users/53643/Downloads/Downloads/13.%20TX/TX_Aldine_Safety%20Protocols_2021-2022.pdf" TargetMode="External"/><Relationship Id="rId884" Type="http://schemas.openxmlformats.org/officeDocument/2006/relationships/hyperlink" Target="file:///Users/53643/Downloads/Downloads/7.%20MA,%20MD,%20ME,%20MI/MI_Detroit_Reopening%20Plan_202108.pdf" TargetMode="External"/><Relationship Id="rId27" Type="http://schemas.openxmlformats.org/officeDocument/2006/relationships/hyperlink" Target="file:///Users/53643/Downloads/Downloads/2.%20CA/CA_Live%20Oak_Covid-19%20Safety%20Plan_20210801.pdf" TargetMode="External"/><Relationship Id="rId537" Type="http://schemas.openxmlformats.org/officeDocument/2006/relationships/hyperlink" Target="file:///Users/53643/Downloads/Downloads/12.%20PA,%20RI,%20SC,%20SD,%20TN/PA_Bellwood-Antis_Safe%20Return%20Plan_20210729.pdf" TargetMode="External"/><Relationship Id="rId744" Type="http://schemas.openxmlformats.org/officeDocument/2006/relationships/hyperlink" Target="file:///Users/53643/Downloads/Downloads/3.%20CO,%20CT,%20DC,%20DE/CO_Pueblo%2070_Mitigation%20Infographic_202202.pdf" TargetMode="External"/><Relationship Id="rId951" Type="http://schemas.openxmlformats.org/officeDocument/2006/relationships/hyperlink" Target="file:///Users/53643/Downloads/Downloads/6.%20KS,%20KY,%20LA/KY_Ashland_Re-entry%20Plan_2021-2022.pdf" TargetMode="External"/><Relationship Id="rId1167" Type="http://schemas.openxmlformats.org/officeDocument/2006/relationships/hyperlink" Target="file:///Users/53643/Downloads/Downloads/9.%20NC,%20ND,%20NE,%20NH,%20NJ/NC_Mountain%20Community%20School_Fresh%20Starts%202021-2022_20210423.pdf" TargetMode="External"/><Relationship Id="rId80" Type="http://schemas.openxmlformats.org/officeDocument/2006/relationships/hyperlink" Target="file:///Users/53643/Downloads/Downloads/5.%20HI,%20IA,%20ID,%20IL,%20IN/IA_Diagonal_Return%20to%20Learn%20Plan_20210813.pdf" TargetMode="External"/><Relationship Id="rId176" Type="http://schemas.openxmlformats.org/officeDocument/2006/relationships/hyperlink" Target="file:///Users/53643/Downloads/Downloads/8.%20MN,%20MO,%20MS,%20MT/MO_Warsaw%20R-IX_Safe%20Return%20to%20In%20Person%20Instruction%20Plan_20210730.pdf" TargetMode="External"/><Relationship Id="rId383" Type="http://schemas.openxmlformats.org/officeDocument/2006/relationships/hyperlink" Target="file:///Users/53643/Downloads/Downloads/4.%20FL,%20GA/FL_Broward_COVID%20FAQ_not%20dated.pdf" TargetMode="External"/><Relationship Id="rId590" Type="http://schemas.openxmlformats.org/officeDocument/2006/relationships/hyperlink" Target="file:///Users/53643/Downloads/Downloads/12.%20PA,%20RI,%20SC,%20SD,%20TN/TN_Williamson_COVID%20website_2021-2022.pdf" TargetMode="External"/><Relationship Id="rId604" Type="http://schemas.openxmlformats.org/officeDocument/2006/relationships/hyperlink" Target="file:///Users/53643/Downloads/Downloads/13.%20TX/TX_Texas%20Leadership%20of%20Abilene%20School_Guidance_20210816.pdf" TargetMode="External"/><Relationship Id="rId811" Type="http://schemas.openxmlformats.org/officeDocument/2006/relationships/hyperlink" Target="file:///Users/53643/Downloads/Downloads/2.%20CA/CA_Cambrian_COVID%20Website_not%20dated.pdf" TargetMode="External"/><Relationship Id="rId1027" Type="http://schemas.openxmlformats.org/officeDocument/2006/relationships/hyperlink" Target="file:///Users/53643/Downloads/Downloads/10.%20NM,%20NV,%20NY/NY_Wantaugh%2023_Reopening%20Plan_20210823.pdf" TargetMode="External"/><Relationship Id="rId243" Type="http://schemas.openxmlformats.org/officeDocument/2006/relationships/hyperlink" Target="file:///Users/53643/Downloads/Downloads/13.%20TX/TX_Fort%20Worth_Back%20to%20School%20Plan_20220131.pdf" TargetMode="External"/><Relationship Id="rId450" Type="http://schemas.openxmlformats.org/officeDocument/2006/relationships/hyperlink" Target="file:///Users/53643/Downloads/Downloads/5.%20HI,%20IA,%20ID,%20IL,%20IN/IA_Belmond-Klemme_ESSER%20Application_not%20dated.pdf" TargetMode="External"/><Relationship Id="rId688" Type="http://schemas.openxmlformats.org/officeDocument/2006/relationships/hyperlink" Target="file:///Users/53643/Downloads/Downloads/8.%20MN,%20MO,%20MS,%20MT/MT_Billings%202_COVID%20Website%20FAQ_not%20dated.pdf" TargetMode="External"/><Relationship Id="rId895" Type="http://schemas.openxmlformats.org/officeDocument/2006/relationships/hyperlink" Target="file:///Users/53643/Downloads/Downloads/7.%20MA,%20MD,%20ME,%20MI/MI_Lake%20Shore_COVID%20Website_not%20dated.pdf" TargetMode="External"/><Relationship Id="rId909" Type="http://schemas.openxmlformats.org/officeDocument/2006/relationships/hyperlink" Target="file:///Users/53643/Downloads/Downloads/9.%20NC,%20ND,%20NE,%20NH,%20NJ/NE_Omaha%201_COVID%20Website_not%20dated.pdf" TargetMode="External"/><Relationship Id="rId1080" Type="http://schemas.openxmlformats.org/officeDocument/2006/relationships/hyperlink" Target="file:///Users/53643/Downloads/Downloads/11.%20OH,%20OK,%20OR" TargetMode="External"/><Relationship Id="rId38" Type="http://schemas.openxmlformats.org/officeDocument/2006/relationships/hyperlink" Target="file:///Users/53643/Downloads/Downloads/2.%20CA/CA_Sequoia_Fall%20Opening%20School%20Plan_2021-2022.pdf" TargetMode="External"/><Relationship Id="rId103" Type="http://schemas.openxmlformats.org/officeDocument/2006/relationships/hyperlink" Target="file:///Users/53643/Downloads/Downloads/5.%20HI,%20IA,%20ID,%20IL,%20IN/IN_Pike_Reopening%20Plan_20210930.pdf" TargetMode="External"/><Relationship Id="rId310" Type="http://schemas.openxmlformats.org/officeDocument/2006/relationships/hyperlink" Target="file:///Users/53643/Downloads/Downloads/9.%20NC,%20ND,%20NE,%20NH,%20NJ/NC_Yancey_Reopening%20Plan_2021-2022.pdf" TargetMode="External"/><Relationship Id="rId548" Type="http://schemas.openxmlformats.org/officeDocument/2006/relationships/hyperlink" Target="file:///Users/53643/Downloads/Downloads/12.%20PA,%20RI,%20SC,%20SD,%20TN/PA_Millcreek_ESSER%20Safety%20Plan_20220110.pdf" TargetMode="External"/><Relationship Id="rId755" Type="http://schemas.openxmlformats.org/officeDocument/2006/relationships/hyperlink" Target="file:///Users/53643/Downloads/Downloads/4.%20FL,%20GA/FL_Madison_State%20Dept%20Ed%20Symptomatic%20Decision%20Tree_20210922.pdf" TargetMode="External"/><Relationship Id="rId962" Type="http://schemas.openxmlformats.org/officeDocument/2006/relationships/hyperlink" Target="file:///Users/53643/Downloads/Downloads/9.%20NC,%20ND,%20NE,%20NH,%20NJ/NC_Rockingham_State%20Dept%20of%20Health%20Guidance_20220304.pdf" TargetMode="External"/><Relationship Id="rId1178" Type="http://schemas.openxmlformats.org/officeDocument/2006/relationships/hyperlink" Target="file:///Users/53643/Downloads/Downloads/13.%20TX/TX_Idea%20Mays%20Academy_Health%20Protocols%20&amp;%20COVID%20Website_20210721.pdf" TargetMode="External"/><Relationship Id="rId91" Type="http://schemas.openxmlformats.org/officeDocument/2006/relationships/hyperlink" Target="file:///Users/53643/Downloads/Downloads/5.%20HI,%20IA,%20ID,%20IL,%20IN/ID_West%20Ada_Reopening%20Plan_20210511.pdf" TargetMode="External"/><Relationship Id="rId187" Type="http://schemas.openxmlformats.org/officeDocument/2006/relationships/hyperlink" Target="file:///Users/53643/Downloads/Downloads/10.%20NM,%20NV,%20NY/NY_Buffalo_Interim%20Guidance%20for%20Classroom%20Instruction_20210902.pdf" TargetMode="External"/><Relationship Id="rId394" Type="http://schemas.openxmlformats.org/officeDocument/2006/relationships/hyperlink" Target="file:///Users/53643/Downloads/Downloads/10.%20NM,%20NV,%20NY/NY_Urban%20Choice%20Charter%20School_Reopening%20Plan_2021-2022.pdf" TargetMode="External"/><Relationship Id="rId408" Type="http://schemas.openxmlformats.org/officeDocument/2006/relationships/hyperlink" Target="/../../../:b:/r/sites/CovidSchoolMitigation/Shared%20Documents/General/Reopening%20Plans%20and%20Policies/State%20and%20District%20Reopening%20Plans/3.%202021-22%20Policies/2.%20CA/CA_Buckeye_California%E2%80%99s%20Endemic%20Approach_20220302.pdf?csf=1&amp;web=1&amp;e=9oShKL" TargetMode="External"/><Relationship Id="rId615" Type="http://schemas.openxmlformats.org/officeDocument/2006/relationships/hyperlink" Target="file:///Users/53643/Downloads/Downloads/4.%20FL,%20GA/GA_Savannah-Chatham_Safety_202108%20&amp;%20FAQ_20210222.pdf" TargetMode="External"/><Relationship Id="rId822" Type="http://schemas.openxmlformats.org/officeDocument/2006/relationships/hyperlink" Target="file:///Users/53643/Downloads/Downloads/2.%20CA/CA_Santa%20Clara_State%20Dept%20Health%20Guidance_20220406.pdf" TargetMode="External"/><Relationship Id="rId1038" Type="http://schemas.openxmlformats.org/officeDocument/2006/relationships/hyperlink" Target="file:///Users/53643/Downloads/Downloads/11.%20OH,%20OK,%20OR/OR_Corbett%2039_ESSER%20Return%20to%20In-Person_20210812.pdf" TargetMode="External"/><Relationship Id="rId254" Type="http://schemas.openxmlformats.org/officeDocument/2006/relationships/hyperlink" Target="file:///Users/53643/Downloads/Downloads/13.%20TX/TX_Lovejoy_Health%20and%20Safety%20Measures_20210813.pdf" TargetMode="External"/><Relationship Id="rId699" Type="http://schemas.openxmlformats.org/officeDocument/2006/relationships/hyperlink" Target="file:///Users/53643/Downloads/Downloads/13.%20TX/TX_Crowell_Return%20to%20In-Person%20Outline_20210617.pdf" TargetMode="External"/><Relationship Id="rId1091" Type="http://schemas.openxmlformats.org/officeDocument/2006/relationships/hyperlink" Target="file:///Users/53643/Downloads/Downloads/14.%20UT,%20VA,%20VT/VT_North%20Country%2031_Strong%20Healthy%20Start_20211001.pdf" TargetMode="External"/><Relationship Id="rId1105" Type="http://schemas.openxmlformats.org/officeDocument/2006/relationships/hyperlink" Target="file:///Users/53643/Downloads/Downloads/1.%20AK,%20AL,%20AR,%20AZ/AR_Marvell-Elaine_Mask%20Policy_20210816.pdf" TargetMode="External"/><Relationship Id="rId49" Type="http://schemas.openxmlformats.org/officeDocument/2006/relationships/hyperlink" Target="file:///Users/53643/Downloads/Downloads/3.%20CO,%20CT,%20DC,%20DE/CO_Cheyenne%20Mountain_Return%20to%20Learning_20210818.pdf" TargetMode="External"/><Relationship Id="rId114" Type="http://schemas.openxmlformats.org/officeDocument/2006/relationships/hyperlink" Target="file:///Users/53643/Downloads/Downloads/6.%20KS,%20KY,%20LA/KY_Boone_final%20re-entry%20document_20210901.pdf" TargetMode="External"/><Relationship Id="rId461" Type="http://schemas.openxmlformats.org/officeDocument/2006/relationships/hyperlink" Target="file:///Users/53643/Downloads/Downloads/5.%20HI,%20IA,%20ID,%20IL,%20IN/ID_Vallivue_Ready%20to%20Re-Engage_Not%20Dated.pdf" TargetMode="External"/><Relationship Id="rId559" Type="http://schemas.openxmlformats.org/officeDocument/2006/relationships/hyperlink" Target="file:///Users/53643/Downloads/Downloads/12.%20PA,%20RI,%20SC,%20SD,%20TN/PA_West%20York_ESSER%20Safety%20Plan_20220111.pdf" TargetMode="External"/><Relationship Id="rId766" Type="http://schemas.openxmlformats.org/officeDocument/2006/relationships/hyperlink" Target="file:///Users/53643/Downloads/Downloads/4.%20FL,%20GA/GA_Forsyth_COVID-19%20Website_not%20dated.pdf" TargetMode="External"/><Relationship Id="rId1189" Type="http://schemas.openxmlformats.org/officeDocument/2006/relationships/vmlDrawing" Target="../drawings/vmlDrawing2.vml"/><Relationship Id="rId198" Type="http://schemas.openxmlformats.org/officeDocument/2006/relationships/hyperlink" Target="file:///Users/53643/Downloads/Downloads/10.%20NM,%20NV,%20NY/NY_Syracuse%20City_%20Family%20COVID%20Safety%20Guide_202109.pdf" TargetMode="External"/><Relationship Id="rId321" Type="http://schemas.openxmlformats.org/officeDocument/2006/relationships/hyperlink" Target="file:///Users/53643/Downloads/Downloads/9.%20NC,%20ND,%20NE,%20NH,%20NJ/NE_South%20Sioux%20City_Safety%20Plan%20for%20Reopening_20210720.pdf" TargetMode="External"/><Relationship Id="rId419" Type="http://schemas.openxmlformats.org/officeDocument/2006/relationships/hyperlink" Target="file:///Users/53643/Downloads/Downloads/1.%20AK,%20AL,%20AR,%20AZ/AL_Lamar_Back%20to%20School%20Guidance_20210901.pdf" TargetMode="External"/><Relationship Id="rId626" Type="http://schemas.openxmlformats.org/officeDocument/2006/relationships/hyperlink" Target="file:///Users/53643/Downloads/Downloads/5.%20HI,%20IA,%20ID,%20IL,%20IN/IN_Fremont_Re-Entry%20Plan_2021-2022.pdf" TargetMode="External"/><Relationship Id="rId973" Type="http://schemas.openxmlformats.org/officeDocument/2006/relationships/hyperlink" Target="file:///Users/53643/Downloads/Downloads/9.%20NC,%20ND,%20NE,%20NH,%20NJ/NJ_Bloomsbury_Safe%20Reopening%20Plan_20220124.pdf" TargetMode="External"/><Relationship Id="rId1049" Type="http://schemas.openxmlformats.org/officeDocument/2006/relationships/hyperlink" Target="file:///Users/53643/Downloads/Downloads/11.%20OH,%20OK,%20OR/OR_West%20Linn-Wilsonville%203_ESSER%20Return%20to%20In-Person_20220330.pdf" TargetMode="External"/><Relationship Id="rId833" Type="http://schemas.openxmlformats.org/officeDocument/2006/relationships/hyperlink" Target="file:///Users/53643/Downloads/Downloads/5.%20HI,%20IA,%20ID,%20IL,%20IN/IA_Marion_Return%20to%20Learn%20Guidebook_202112.pdf" TargetMode="External"/><Relationship Id="rId1116" Type="http://schemas.openxmlformats.org/officeDocument/2006/relationships/hyperlink" Target="file:///Users/53643/Downloads/Downloads/2.%20CA/CA_Konocti_Prevention%20Program_20220512.pdf" TargetMode="External"/><Relationship Id="rId265" Type="http://schemas.openxmlformats.org/officeDocument/2006/relationships/hyperlink" Target="file:///Users/53643/Downloads/Downloads/13.%20TX/TX_Tomball_Return%20to%20School%20Handbook_20210806.pdf" TargetMode="External"/><Relationship Id="rId472" Type="http://schemas.openxmlformats.org/officeDocument/2006/relationships/hyperlink" Target="file:///Users/53643/Downloads/Downloads/7.%20MA,%20MD,%20ME,%20MI/MI_Royal%20Oak_Safety%20Chart_20200921%20&amp;%20Cleaning_not%20dated.pdf" TargetMode="External"/><Relationship Id="rId900" Type="http://schemas.openxmlformats.org/officeDocument/2006/relationships/hyperlink" Target="file:///Users/53643/Downloads/Downloads/7.%20MA,%20MD,%20ME,%20MI/MI_Roscommon_COVID%20Website_20220228.pdf" TargetMode="External"/><Relationship Id="rId125" Type="http://schemas.openxmlformats.org/officeDocument/2006/relationships/hyperlink" Target="file:///Users/53643/Downloads/Downloads/6.%20KS,%20KY,%20LA/LA_St%20Landry_Strong%20Start%20-%20Appendix%20J_202108.pdf" TargetMode="External"/><Relationship Id="rId332" Type="http://schemas.openxmlformats.org/officeDocument/2006/relationships/hyperlink" Target="/../../../:b:/r/sites/CovidSchoolMitigation/Shared%20Documents/General/Reopening%20Plans%20and%20Policies/State%20and%20District%20Reopening%20Plans/3.%202021-22%20Policies/1.%20AK,%20AL,%20AR,%20AZ/AL_Mobile__Back%20to%20School%20Parent%20Guide_2021-2022.pdf?csf=1&amp;web=1&amp;e=PaOEkz" TargetMode="External"/><Relationship Id="rId777" Type="http://schemas.openxmlformats.org/officeDocument/2006/relationships/hyperlink" Target="file:///Users/53643/Downloads/Downloads/14.%20UT,%20VA,%20VT/UT_Ascent_Quarantine%20Guidelines%20Infographic_20210915.pdf" TargetMode="External"/><Relationship Id="rId984" Type="http://schemas.openxmlformats.org/officeDocument/2006/relationships/hyperlink" Target="file:///Users/53643/Downloads/Downloads/9.%20NC,%20ND,%20NE,%20NH,%20NJ/NJ_Lower%20Alloways%20Creek_Return%20to%20In-Person_20211215.pdf" TargetMode="External"/><Relationship Id="rId637" Type="http://schemas.openxmlformats.org/officeDocument/2006/relationships/hyperlink" Target="file:///Users/53643/Downloads/Downloads/6.%20KS,%20KY,%20LA/KS_Phillipsburg%20325_%20Operational%20Zones%20Chart_not%20dated.pdf" TargetMode="External"/><Relationship Id="rId844" Type="http://schemas.openxmlformats.org/officeDocument/2006/relationships/hyperlink" Target="file:///Users/53643/Downloads/Downloads/5.%20HI,%20IA,%20ID,%20IL,%20IN/IL_Pennoyer%2079_Reopening%20Plan_20210812.pdf" TargetMode="External"/><Relationship Id="rId276" Type="http://schemas.openxmlformats.org/officeDocument/2006/relationships/hyperlink" Target="file:///Users/53643/Downloads/Downloads/14.%20UT,%20VA,%20VT/UT_Nebo_Letter%20to%20Families_20210803%20&amp;%20Test%20to%20Stay%20Program_20220112.pdf" TargetMode="External"/><Relationship Id="rId483" Type="http://schemas.openxmlformats.org/officeDocument/2006/relationships/hyperlink" Target="file:///Users/53643/Downloads/Downloads/8.%20MN,%20MO,%20MS,%20MT/MS_Covington_Reopening%20PPT_20210614%20&amp;%20Hygiene_not%20dated.pdf" TargetMode="External"/><Relationship Id="rId690" Type="http://schemas.openxmlformats.org/officeDocument/2006/relationships/hyperlink" Target="file:///Users/53643/Downloads/Downloads/8.%20MN,%20MO,%20MS,%20MT/MT_Hot%20Springs%2014-J_COVID-19%20Guidance_20220222.pdf" TargetMode="External"/><Relationship Id="rId704" Type="http://schemas.openxmlformats.org/officeDocument/2006/relationships/hyperlink" Target="file:///Users/53643/Downloads/Downloads/13.%20TX/TX_Dr.%20David%20C%20Walker%20School_Return%20to%20In-Person_20220203.pdf" TargetMode="External"/><Relationship Id="rId911" Type="http://schemas.openxmlformats.org/officeDocument/2006/relationships/hyperlink" Target="file:///Users/53643/Downloads/Downloads/10.%20NM,%20NV,%20NY/NM_Dexter_Re-Entry%20Plan_20210608.pdf" TargetMode="External"/><Relationship Id="rId1127" Type="http://schemas.openxmlformats.org/officeDocument/2006/relationships/hyperlink" Target="file:///Users/53643/Downloads/Downloads/3.%20CO,%20CT,%20DC,%20DE/CO_Cherry%20Creek_COVID%20Website_20220323.pdf" TargetMode="External"/><Relationship Id="rId40" Type="http://schemas.openxmlformats.org/officeDocument/2006/relationships/hyperlink" Target="file:///Users/53643/Downloads/Downloads/2.%20CA/CA_South%20Pasadena_Containment,%20Response,%20and%20Control%20Plan_2021-2022.pdf" TargetMode="External"/><Relationship Id="rId136" Type="http://schemas.openxmlformats.org/officeDocument/2006/relationships/hyperlink" Target="file:///Users/53643/Downloads/Downloads/5.%20HI,%20IA,%20ID,%20IL,%20IN/IL_Naperville_COVID-19%20Policies_not%20dated.pdf" TargetMode="External"/><Relationship Id="rId343" Type="http://schemas.openxmlformats.org/officeDocument/2006/relationships/hyperlink" Target="/../../../:b:/r/sites/CovidSchoolMitigation/Shared%20Documents/General/Reopening%20Plans%20and%20Policies/State%20and%20District%20Reopening%20Plans/3.%202021-22%20Policies/7.%20MA,%20MD,%20ME,%20MI/MI_West%20Ottawa_Prevention%20Strategy%20for%20Schools%20Form_20220111.pdf?csf=1&amp;web=1&amp;e=qnc41y" TargetMode="External"/><Relationship Id="rId550" Type="http://schemas.openxmlformats.org/officeDocument/2006/relationships/hyperlink" Target="file:///Users/53643/Downloads/Downloads/12.%20PA,%20RI,%20SC,%20SD,%20TN/PA_North%20Hills_ESSER%20Safety%20Plan_20210817.pdf" TargetMode="External"/><Relationship Id="rId788" Type="http://schemas.openxmlformats.org/officeDocument/2006/relationships/hyperlink" Target="file:///Users/53643/Downloads/Downloads/14.%20UT,%20VA,%20VT/VA_Loudoun_Mitigation%20Layers_20220512.pdf" TargetMode="External"/><Relationship Id="rId995" Type="http://schemas.openxmlformats.org/officeDocument/2006/relationships/hyperlink" Target="file:///Users/53643/Downloads/Downloads/9.%20NC,%20ND,%20NE,%20NH,%20NJ/NJ_Ringwood_Return%20to%20In-Person_20210823.pdf" TargetMode="External"/><Relationship Id="rId1180" Type="http://schemas.openxmlformats.org/officeDocument/2006/relationships/hyperlink" Target="file:///Users/53643/Downloads/Downloads/15.%20WA,%20WI,%20WV,%20WY/WA_Fife%20417_COVID%20Website_20210817.pdf" TargetMode="External"/><Relationship Id="rId203" Type="http://schemas.openxmlformats.org/officeDocument/2006/relationships/hyperlink" Target="file:///Users/53643/Downloads/Downloads/11.%20OH,%20OK,%20OR/OH_Milford_Grand%20Re-Opening%20Plan_20211118.pdf" TargetMode="External"/><Relationship Id="rId648" Type="http://schemas.openxmlformats.org/officeDocument/2006/relationships/hyperlink" Target="file:///Users/53643/Downloads/Downloads/7.%20MA,%20MD,%20ME,%20MI/MD_Hartford_Continuity%20of%20Learning_20220208.pdf" TargetMode="External"/><Relationship Id="rId855" Type="http://schemas.openxmlformats.org/officeDocument/2006/relationships/hyperlink" Target="file:///Users/53643/Downloads/Downloads/6.%20KS,%20KY,%20LA/LA_Avoyelles_Reopening%20Plan_2021-2022.pdf" TargetMode="External"/><Relationship Id="rId1040" Type="http://schemas.openxmlformats.org/officeDocument/2006/relationships/hyperlink" Target="file:///Users/53643/Downloads/Downloads/11.%20OH,%20OK,%20OR/OR_David%20Douglas%2040_Return%20to%20School_20210902.pdf" TargetMode="External"/><Relationship Id="rId287" Type="http://schemas.openxmlformats.org/officeDocument/2006/relationships/hyperlink" Target="file:///Users/53643/Downloads/Downloads/15.%20WA,%20WI,%20WV,%20WY/WA_Monroe_COVID%20Protection%20Plan_20210909.pdf" TargetMode="External"/><Relationship Id="rId410" Type="http://schemas.openxmlformats.org/officeDocument/2006/relationships/hyperlink" Target="file:///Users/53643/Downloads/Downloads/1.%20AK,%20AL,%20AR,%20AZ/AK_Kuspuk_COVID%20Mitigation%20Procedures_20220308.pdf" TargetMode="External"/><Relationship Id="rId494" Type="http://schemas.openxmlformats.org/officeDocument/2006/relationships/hyperlink" Target="file:///Users/53643/Downloads/Downloads/11.%20OH,%20OK,%20OR/OH_Leetonia%20Exempted%20Village_Safe%20Return%20Plan_20210820.pdf" TargetMode="External"/><Relationship Id="rId508" Type="http://schemas.openxmlformats.org/officeDocument/2006/relationships/hyperlink" Target="file:///Users/53643/Downloads/Downloads/11.%20OH,%20OK,%20OR/OH_Shawnee_Isolation%20Quarantine%20Guidelines_20220114.pdf" TargetMode="External"/><Relationship Id="rId715" Type="http://schemas.openxmlformats.org/officeDocument/2006/relationships/hyperlink" Target="file:///Users/53643/Downloads/Downloads/13.%20TX/TX_La%20Joya_Safe%20Return%20Plan_2021-2022.pdf" TargetMode="External"/><Relationship Id="rId922" Type="http://schemas.openxmlformats.org/officeDocument/2006/relationships/hyperlink" Target="file:///Users/53643/Downloads/Downloads/15.%20WA,%20WI,%20WV,%20WY/WI_Germantown_COVID-19%20Guidelines_20211229.pdf" TargetMode="External"/><Relationship Id="rId1138" Type="http://schemas.openxmlformats.org/officeDocument/2006/relationships/hyperlink" Target="file:///Users/53643/Downloads/Downloads/5.%20HI,%20IA,%20ID,%20IL,%20IN/IL_Burbank%20111_COVID%20Parent%20Guidance_20220111.pdf" TargetMode="External"/><Relationship Id="rId147" Type="http://schemas.openxmlformats.org/officeDocument/2006/relationships/hyperlink" Target="file:///Users/53643/Downloads/Downloads/7.%20MA,%20MD,%20ME,%20MI/MI_Holland_COVID-19%20Prevention%20Strategies%20for%20Schools_2021-2022.pdf" TargetMode="External"/><Relationship Id="rId354" Type="http://schemas.openxmlformats.org/officeDocument/2006/relationships/hyperlink" Target="file:///Users/53643/Downloads/Downloads/2.%20CA/CA_El%20Nido_Return%20to%20School%20Plan_2021-2022.pdf" TargetMode="External"/><Relationship Id="rId799" Type="http://schemas.openxmlformats.org/officeDocument/2006/relationships/hyperlink" Target="file:///Users/53643/Downloads/Downloads/1.%20AK,%20AL,%20AR,%20AZ/AZ_Kayenta%2027_Mitigation%20Plan_20210811.pdf" TargetMode="External"/><Relationship Id="rId1191" Type="http://schemas.microsoft.com/office/2017/10/relationships/threadedComment" Target="../threadedComments/threadedComment2.xml"/><Relationship Id="rId51" Type="http://schemas.openxmlformats.org/officeDocument/2006/relationships/hyperlink" Target="file:///Users/53643/Downloads/Downloads/3.%20CO,%20CT,%20DC,%20DE/CO_Weld%20Co%20Greeley_Safe%20Return%20to%20School%20Plan_20210810.pdf" TargetMode="External"/><Relationship Id="rId561" Type="http://schemas.openxmlformats.org/officeDocument/2006/relationships/hyperlink" Target="file:///Users/53643/Downloads/Downloads/12.%20PA,%20RI,%20SC,%20SD,%20TN/RI_Lincoln_Outbreak%20Response%20Protocols%20PPT_20211012.pdf" TargetMode="External"/><Relationship Id="rId659" Type="http://schemas.openxmlformats.org/officeDocument/2006/relationships/hyperlink" Target="file:///Users/53643/Downloads/Downloads/8.%20MN,%20MO,%20MS,%20MT/MO_Bakersfield%20R4_Safe%20Return_2021-2022.pdf" TargetMode="External"/><Relationship Id="rId866" Type="http://schemas.openxmlformats.org/officeDocument/2006/relationships/hyperlink" Target="file:///Users/53643/Downloads/Downloads/7.%20MA,%20MD,%20ME,%20MI/MA_Danvers_Safe%20Return%20Guidance_20220202.pdf" TargetMode="External"/><Relationship Id="rId214" Type="http://schemas.openxmlformats.org/officeDocument/2006/relationships/hyperlink" Target="file:///Users/53643/Downloads/Downloads/12.%20PA,%20RI,%20SC,%20SD,%20TN/PA_Central%20Bucks_ESSER%20Health%20&amp;%20Safety%20Plan_20210907.pdf" TargetMode="External"/><Relationship Id="rId298" Type="http://schemas.openxmlformats.org/officeDocument/2006/relationships/hyperlink" Target="file:///Users/53643/Downloads/Downloads/15.%20WA,%20WI,%20WV,%20WY/WI_New%20London_Return%20to%20School%20Guidelines_20210823.pdf" TargetMode="External"/><Relationship Id="rId421" Type="http://schemas.openxmlformats.org/officeDocument/2006/relationships/hyperlink" Target="file:///Users/53643/Downloads/Downloads/1.%20AK,%20AL,%20AR,%20AZ/AR_Alpena_Ready%20for%20learning%20plan_202108.pdf" TargetMode="External"/><Relationship Id="rId519" Type="http://schemas.openxmlformats.org/officeDocument/2006/relationships/hyperlink" Target="file:///Users/53643/Downloads/Downloads/11.%20OH,%20OK,%20OR/OK_Edmond%2012_Return%20to%20Learn%20Infographic_20220207.pdf" TargetMode="External"/><Relationship Id="rId1051" Type="http://schemas.openxmlformats.org/officeDocument/2006/relationships/hyperlink" Target="file:///Users/53643/Downloads/Downloads/15.%20WA,%20WI,%20WV,%20WY/WA_Bellingham%20501_State%20Dept%20of%20Health%20Guidance_20220312.pdf" TargetMode="External"/><Relationship Id="rId1149" Type="http://schemas.openxmlformats.org/officeDocument/2006/relationships/hyperlink" Target="file:///Users/53643/Downloads/Downloads/6.%20KS,%20KY,%20LA/LA_Ascension_COVID%20Website_20220216.pdf" TargetMode="External"/><Relationship Id="rId158" Type="http://schemas.openxmlformats.org/officeDocument/2006/relationships/hyperlink" Target="file:///Users/53643/Downloads/Downloads/8.%20MN,%20MO,%20MS,%20MT/MN_Roseville_Fall%20Plans%20During%20COVID-19_2021-2022.pdf" TargetMode="External"/><Relationship Id="rId726" Type="http://schemas.openxmlformats.org/officeDocument/2006/relationships/hyperlink" Target="file:///Users/53643/Downloads/Downloads/13.%20TX/TX_Robert%20Lee_Reopen%20Plan%20updated%20as%20needed_not%20dated.pdf" TargetMode="External"/><Relationship Id="rId933" Type="http://schemas.openxmlformats.org/officeDocument/2006/relationships/hyperlink" Target="file:///Users/53643/Downloads/Downloads/15.%20WA,%20WI,%20WV,%20WY/WI_Sun%20Prairie_Mitigation%20Playbook_20220314.pdf" TargetMode="External"/><Relationship Id="rId1009" Type="http://schemas.openxmlformats.org/officeDocument/2006/relationships/hyperlink" Target="file:///Users/53643/Downloads/Downloads/10.%20NM,%20NV,%20NY/NY_Hicksville_In-Person%20Return%20Plan_20220203.pdf" TargetMode="External"/><Relationship Id="rId62" Type="http://schemas.openxmlformats.org/officeDocument/2006/relationships/hyperlink" Target="file:///Users/53643/Downloads/Downloads/3.%20CO,%20CT,%20DC,%20DE/DE_Brandywine_COVID19%20Resources%20and%20Protocols_2021-2022.pdf" TargetMode="External"/><Relationship Id="rId365" Type="http://schemas.openxmlformats.org/officeDocument/2006/relationships/hyperlink" Target="file:///Users/53643/Downloads/Downloads/2.%20CA/CA_Las%20Virgenes_Family%20Resource%20Guide_2021-2022.pdf" TargetMode="External"/><Relationship Id="rId572" Type="http://schemas.openxmlformats.org/officeDocument/2006/relationships/hyperlink" Target="file:///Users/53643/Downloads/Downloads/12.%20PA,%20RI,%20SC,%20SD,%20TN/SC_Greenwood%2052_Reopening%20Plan%20Quick%20Facts_20220107.pdf" TargetMode="External"/><Relationship Id="rId225" Type="http://schemas.openxmlformats.org/officeDocument/2006/relationships/hyperlink" Target="file:///Users/53643/Downloads/Downloads/12.%20PA,%20RI,%20SC,%20SD,%20TN/TN_Hamblen_ESSER%20Safe%20Return_2021-2022.pdf" TargetMode="External"/><Relationship Id="rId432" Type="http://schemas.openxmlformats.org/officeDocument/2006/relationships/hyperlink" Target="file:///Users/53643/Downloads/Downloads/1.%20AK,%20AL,%20AR,%20AZ/AR_Two%20Rivers_Continuity%20of%20Services%20Plan_2021-2022.pdf" TargetMode="External"/><Relationship Id="rId877" Type="http://schemas.openxmlformats.org/officeDocument/2006/relationships/hyperlink" Target="file:///Users/53643/Downloads/Downloads/7.%20MA,%20MD,%20ME,%20MI/MA_Worcester_Fall%20Learning%20Plan_202108.pdf" TargetMode="External"/><Relationship Id="rId1062" Type="http://schemas.openxmlformats.org/officeDocument/2006/relationships/hyperlink" Target="file:///Users/53643/Downloads/Downloads/15.%20WA,%20WI,%20WV,%20WY/WA_Wahkiakum%20200_State%20Dept%20of%20Health%20Guidelines_20220312.pdf" TargetMode="External"/><Relationship Id="rId737" Type="http://schemas.openxmlformats.org/officeDocument/2006/relationships/hyperlink" Target="file:///Users/53643/Downloads/Downloads/3.%20CO,%20CT,%20DC,%20DE/CO_Adams%20County_Keep%20Schools%20Open%20PPT_not%20dated.pdf" TargetMode="External"/><Relationship Id="rId944" Type="http://schemas.openxmlformats.org/officeDocument/2006/relationships/hyperlink" Target="file:///Users/53643/Downloads/Downloads/1.%20AK,%20AL,%20AR,%20AZ/AR_Dewitt%201_Health%20Guidelines%20FAQ_2021-2022.pdf" TargetMode="External"/><Relationship Id="rId73" Type="http://schemas.openxmlformats.org/officeDocument/2006/relationships/hyperlink" Target="file:///Users/53643/Downloads/Downloads/4.%20FL,%20GA/GA_Fulton_District%20Safety%20Protocols%20Recommendations_20210810.pdf" TargetMode="External"/><Relationship Id="rId169" Type="http://schemas.openxmlformats.org/officeDocument/2006/relationships/hyperlink" Target="file:///Users/53643/Downloads/Downloads/8.%20MN,%20MO,%20MS,%20MT/MO_Hannibal_Safe%20Return%20to%20In-Person%20Instruction_20210818.pdf" TargetMode="External"/><Relationship Id="rId376" Type="http://schemas.openxmlformats.org/officeDocument/2006/relationships/hyperlink" Target="file:///Users/53643/Downloads/Downloads/2.%20CA/CA_Panama-Buena_COVID-19%20Safety%20Plan_20220414.pdf" TargetMode="External"/><Relationship Id="rId583" Type="http://schemas.openxmlformats.org/officeDocument/2006/relationships/hyperlink" Target="file:///Users/53643/Downloads/Downloads/12.%20PA,%20RI,%20SC,%20SD,%20TN/TN_Bedford_COVID%20website%20info_202202.pdf" TargetMode="External"/><Relationship Id="rId790" Type="http://schemas.openxmlformats.org/officeDocument/2006/relationships/hyperlink" Target="file:///Users/53643/Downloads/Downloads/14.%20UT,%20VA,%20VT/VA_Manassas%20City_Return%20to%20In-Person_20220301.pdf" TargetMode="External"/><Relationship Id="rId804" Type="http://schemas.openxmlformats.org/officeDocument/2006/relationships/hyperlink" Target="file:///Users/53643/Downloads/Downloads/1.%20AK,%20AL,%20AR,%20AZ/AZ_Phoenix%201_Return%20to%20School%20Plan_20200826.pdf" TargetMode="External"/><Relationship Id="rId4" Type="http://schemas.openxmlformats.org/officeDocument/2006/relationships/hyperlink" Target="file:///Users/53643/Downloads/Downloads/1.%20AK,%20AL,%20AR,%20AZ/AK_Anchorage_Return%20to%20School%20Guidelines_2021-2022.pdf" TargetMode="External"/><Relationship Id="rId236" Type="http://schemas.openxmlformats.org/officeDocument/2006/relationships/hyperlink" Target="file:///Users/53643/Downloads/Downloads/13.%20TX/TX_Bishop_Back%20to%20School%20Plan%20&amp;%20Process%20Maps_2021-2022.pdf" TargetMode="External"/><Relationship Id="rId443" Type="http://schemas.openxmlformats.org/officeDocument/2006/relationships/hyperlink" Target="file:///Users/53643/Downloads/Downloads/3.%20CO,%20CT,%20DC,%20DE/CT_New%20London_ESSER%20Safe%20Return%20to%20In-Person_20210527.pdf" TargetMode="External"/><Relationship Id="rId650" Type="http://schemas.openxmlformats.org/officeDocument/2006/relationships/hyperlink" Target="file:///Users/53643/Downloads/Downloads/7.%20MA,%20MD,%20ME,%20MI/MD_Prince%20Georges_Safe%20Return%20to%20In-Person_202203.pdf" TargetMode="External"/><Relationship Id="rId888" Type="http://schemas.openxmlformats.org/officeDocument/2006/relationships/hyperlink" Target="file:///Users/53643/Downloads/Downloads/7.%20MA,%20MD,%20ME,%20MI/MI_Grand%20Blanc_Protocol%20PPT_20220222.pdf" TargetMode="External"/><Relationship Id="rId1073" Type="http://schemas.openxmlformats.org/officeDocument/2006/relationships/hyperlink" Target="file:///Users/53643/Downloads/Downloads/7.%20MA,%20MD,%20ME,%20MI/MD_Cecil%20C_Safety%20Protocols_not%20dated.pdf" TargetMode="External"/><Relationship Id="rId303" Type="http://schemas.openxmlformats.org/officeDocument/2006/relationships/hyperlink" Target="file:///Users/53643/Downloads/Downloads/9.%20NC,%20ND,%20NE,%20NH,%20NJ/NC_Anson_Safe%20Return%20to%20School%20Plan_2021-2022.pdf" TargetMode="External"/><Relationship Id="rId748" Type="http://schemas.openxmlformats.org/officeDocument/2006/relationships/hyperlink" Target="file:///Users/53643/Downloads/Downloads/4.%20FL,%20GA/FL_Escambia_State%20Dept%20Ed%20Updated%20Guidance_not%20dated.pdf" TargetMode="External"/><Relationship Id="rId955" Type="http://schemas.openxmlformats.org/officeDocument/2006/relationships/hyperlink" Target="file:///Users/53643/Downloads/Downloads/9.%20NC,%20ND,%20NE,%20NH,%20NJ/NC_Charlotte_Mecklenburg_Return%20to%20In-Person_2021-2022.pdf" TargetMode="External"/><Relationship Id="rId1140" Type="http://schemas.openxmlformats.org/officeDocument/2006/relationships/hyperlink" Target="file:///Users/53643/Downloads/Downloads/5.%20HI,%20IA,%20ID,%20IL,%20IN/IL_Granite%20City%209_COVID%20Website_not%20dated.pdf" TargetMode="External"/><Relationship Id="rId84" Type="http://schemas.openxmlformats.org/officeDocument/2006/relationships/hyperlink" Target="file:///Users/53643/Downloads/Downloads/5.%20HI,%20IA,%20ID,%20IL,%20IN/ID_Boise_Updated%20Health%20and%20Safety%20Plan_2021-2022.pdf" TargetMode="External"/><Relationship Id="rId387" Type="http://schemas.openxmlformats.org/officeDocument/2006/relationships/hyperlink" Target="file:///Users/53643/Downloads/Downloads/6.%20KS,%20KY,%20LA/KY_Trigg_2022%20Updated%20Guidance_not%20dated.pdf" TargetMode="External"/><Relationship Id="rId510" Type="http://schemas.openxmlformats.org/officeDocument/2006/relationships/hyperlink" Target="file:///Users/53643/Downloads/Downloads/11.%20OH,%20OK,%20OR/OH_Southern%20Local_ESSER%20Safe%20Return_not%20dated.pdf" TargetMode="External"/><Relationship Id="rId594" Type="http://schemas.openxmlformats.org/officeDocument/2006/relationships/hyperlink" Target="file:///Users/53643/Downloads/Downloads/13.%20TX/TX_Bastrop_Safe%20Return%20to%20In-Person_202108.pdf" TargetMode="External"/><Relationship Id="rId608" Type="http://schemas.openxmlformats.org/officeDocument/2006/relationships/hyperlink" Target="file:///Users/53643/Downloads/Downloads/15.%20WA,%20WI,%20WV,%20WY/WI_Marinette_Reconnecting%20to%20our%20Schools%20Guidebook_20220303.pdf" TargetMode="External"/><Relationship Id="rId815" Type="http://schemas.openxmlformats.org/officeDocument/2006/relationships/hyperlink" Target="file:///Users/53643/Downloads/Downloads/2.%20CA/CA_Sacramento%20County_Prevention%20Program_20220412.pdf" TargetMode="External"/><Relationship Id="rId247" Type="http://schemas.openxmlformats.org/officeDocument/2006/relationships/hyperlink" Target="file:///Users/53643/Downloads/Downloads/13.%20TX/TX_Hurst-Euless-Bedford_Return%20to%20Learn_20220311.pdf" TargetMode="External"/><Relationship Id="rId899" Type="http://schemas.openxmlformats.org/officeDocument/2006/relationships/hyperlink" Target="file:///Users/53643/Downloads/Downloads/7.%20MA,%20MD,%20ME,%20MI/MI_Reeths-Puffer_Back%20to%20School%20Letter_20210715.pdf" TargetMode="External"/><Relationship Id="rId1000" Type="http://schemas.openxmlformats.org/officeDocument/2006/relationships/hyperlink" Target="file:///Users/53643/Downloads/Downloads/10.%20NM,%20NV,%20NY/NY_Ballston%20Spa_FAQ%20on%20COVID%20Updates_20220322.pdf" TargetMode="External"/><Relationship Id="rId1084" Type="http://schemas.openxmlformats.org/officeDocument/2006/relationships/hyperlink" Target="file:///Users/53643/Downloads/Downloads/14.%20UT,%20VA,%20VT/VA_Newport%20News_COVID%20Website_not%20dated.pdf" TargetMode="External"/><Relationship Id="rId107" Type="http://schemas.openxmlformats.org/officeDocument/2006/relationships/hyperlink" Target="file:///Users/53643/Downloads/Downloads/6.%20KS,%20KY,%20LA/KS_Goddard%20265_Covid%20response%20plan_20210811.pdf" TargetMode="External"/><Relationship Id="rId454" Type="http://schemas.openxmlformats.org/officeDocument/2006/relationships/hyperlink" Target="file:///Users/53643/Downloads/Downloads/5.%20HI,%20IA,%20ID,%20IL,%20IN/IA_East%20Marshall_State%20Dept%20of%20Health%20Updates%20and%20FAQ_2021-2022.pdf" TargetMode="External"/><Relationship Id="rId661" Type="http://schemas.openxmlformats.org/officeDocument/2006/relationships/hyperlink" Target="file:///Users/53643/Downloads/Downloads/8.%20MN,%20MO,%20MS,%20MT/MO_Community%20R6_Return%20to%20In-Person_20211020.pdf" TargetMode="External"/><Relationship Id="rId759" Type="http://schemas.openxmlformats.org/officeDocument/2006/relationships/hyperlink" Target="file:///Users/53643/Downloads/Downloads/4.%20FL,%20GA/FL_Seminole_Reopening%20Plan_2021-2022.pdf" TargetMode="External"/><Relationship Id="rId966" Type="http://schemas.openxmlformats.org/officeDocument/2006/relationships/hyperlink" Target="file:///Users/53643/Downloads/Downloads/9.%20NC,%20ND,%20NE,%20NH,%20NJ/ND_Bismarck%201_Reentry%20Plan_20220315.pdf" TargetMode="External"/><Relationship Id="rId11" Type="http://schemas.openxmlformats.org/officeDocument/2006/relationships/hyperlink" Target="file:///Users/53643/Downloads/Downloads/1.%20AK,%20AL,%20AR,%20AZ/AR_Pulaski_COVID%2019%20Protocols_2021-2022.pdf" TargetMode="External"/><Relationship Id="rId314" Type="http://schemas.openxmlformats.org/officeDocument/2006/relationships/hyperlink" Target="file:///Users/53643/Downloads/Downloads/9.%20NC,%20ND,%20NE,%20NH,%20NJ/NE_Alma_Return%20to%20School%20Plan_2021-2022.pdf" TargetMode="External"/><Relationship Id="rId398" Type="http://schemas.openxmlformats.org/officeDocument/2006/relationships/hyperlink" Target="file:///Users/53643/Downloads/Downloads/11.%20OH,%20OK,%20OR/OH_Dawson-Bryant_COVID%20Protocols_2021-%202022.pdf" TargetMode="External"/><Relationship Id="rId521" Type="http://schemas.openxmlformats.org/officeDocument/2006/relationships/hyperlink" Target="file:///Users/53643/Downloads/Downloads/11.%20OH,%20OK,%20OR/OK_Hanna%2064_Safe%20Return%20Letter_2021-2022.pdf" TargetMode="External"/><Relationship Id="rId619" Type="http://schemas.openxmlformats.org/officeDocument/2006/relationships/hyperlink" Target="file:///Users/53643/Downloads/Downloads/12.%20PA,%20RI,%20SC,%20SD,%20TN/SC_Richland%201_ESSER_202107%20&amp;%20Safety%20Summary_20220118.pdf" TargetMode="External"/><Relationship Id="rId1151" Type="http://schemas.openxmlformats.org/officeDocument/2006/relationships/hyperlink" Target="file:///Users/53643/Downloads/Downloads/6.%20KS,%20KY,%20LA/LA_Livingston_Updated%20Guidelines_20220418.pdf" TargetMode="External"/><Relationship Id="rId95" Type="http://schemas.openxmlformats.org/officeDocument/2006/relationships/hyperlink" Target="file:///Users/53643/Downloads/Downloads/5.%20HI,%20IA,%20ID,%20IL,%20IN/IL_Johnsburg%20District%2012_Reopening%20Plan_2021-2022.pdf" TargetMode="External"/><Relationship Id="rId160" Type="http://schemas.openxmlformats.org/officeDocument/2006/relationships/hyperlink" Target="file:///Users/53643/Downloads/Downloads/8.%20MN,%20MO,%20MS,%20MT/MN_St%20James%20840_Reopening%20Plan_202109.pdf" TargetMode="External"/><Relationship Id="rId826" Type="http://schemas.openxmlformats.org/officeDocument/2006/relationships/hyperlink" Target="file:///Users/53643/Downloads/Downloads/2.%20CA/CA_Torrance_State%20Dept%20Health%20Guidance_20220406.pdf" TargetMode="External"/><Relationship Id="rId1011" Type="http://schemas.openxmlformats.org/officeDocument/2006/relationships/hyperlink" Target="file:///Users/53643/Downloads/Downloads/10.%20NM,%20NV,%20NY/NY_Lakeland%20Central_Safety%20Protocols_20220310.pdf" TargetMode="External"/><Relationship Id="rId1109" Type="http://schemas.openxmlformats.org/officeDocument/2006/relationships/hyperlink" Target="file:///Users/53643/Downloads/Downloads/1.%20AK,%20AL,%20AR,%20AZ/AZ_Avondale%2044_Back%20to%20School%20Plan_20210805.pdf" TargetMode="External"/><Relationship Id="rId258" Type="http://schemas.openxmlformats.org/officeDocument/2006/relationships/hyperlink" Target="file:///Users/53643/Downloads/Downloads/13.%20TX/TX_Priddy_Back%20to%20School%20Letter_20210716.pdf" TargetMode="External"/><Relationship Id="rId465" Type="http://schemas.openxmlformats.org/officeDocument/2006/relationships/hyperlink" Target="file:///Users/53643/Downloads/Downloads/5.%20HI,%20IA,%20ID,%20IL,%20IN/IL_Chicago%20299_Fall%20Opening%20Guide_2021-2022.pdf" TargetMode="External"/><Relationship Id="rId672" Type="http://schemas.openxmlformats.org/officeDocument/2006/relationships/hyperlink" Target="file:///Users/53643/Downloads/Downloads/8.%20MN,%20MO,%20MS,%20MT/MO_Oak%20Grove%20R-VI_Return%20to%20In-Person_20220103.pdf" TargetMode="External"/><Relationship Id="rId1095" Type="http://schemas.openxmlformats.org/officeDocument/2006/relationships/hyperlink" Target="/../../../:b:/r/sites/CovidSchoolMitigation/Shared%20Documents/General/Reopening%20Plans%20and%20Policies/State%20and%20District%20Reopening%20Plans/3.%202021-22%20Policies/10.%20NM,%20NV,%20NY/NY_Bronx%20Academy%20of%20Promise_NYC%20Dept%20of%20Health%20Website_not%20dated.pdf?csf=1&amp;web=1&amp;e=ZNBywN" TargetMode="External"/><Relationship Id="rId22" Type="http://schemas.openxmlformats.org/officeDocument/2006/relationships/hyperlink" Target="file:///Users/53643/Downloads/Downloads/2.%20CA/CA_Ft%20Bragg_Protocols%20for%20COVID-19_20220210.pdf" TargetMode="External"/><Relationship Id="rId118" Type="http://schemas.openxmlformats.org/officeDocument/2006/relationships/hyperlink" Target="file:///Users/53643/Downloads/Downloads/6.%20KS,%20KY,%20LA/KY_Montgomery_Reopening%20MCS_2021-2022.pdf" TargetMode="External"/><Relationship Id="rId325" Type="http://schemas.openxmlformats.org/officeDocument/2006/relationships/hyperlink" Target="file:///Users/53643/Downloads/Downloads/9.%20NC,%20ND,%20NE,%20NH,%20NJ/NJ_Emerson_ESSER%20Plan%20for%20Safe%20Return%20to%20In-Person_20210624.pdf" TargetMode="External"/><Relationship Id="rId532" Type="http://schemas.openxmlformats.org/officeDocument/2006/relationships/hyperlink" Target="file:///Users/53643/Downloads/Downloads/11.%20OH,%20OK,%20OR/OK_Whitefield%2010_Return%20to%20Learn_20210622.pdf" TargetMode="External"/><Relationship Id="rId977" Type="http://schemas.openxmlformats.org/officeDocument/2006/relationships/hyperlink" Target="file:///Users/53643/Downloads/Downloads/9.%20NC,%20ND,%20NE,%20NH,%20NJ/NJ_East%20Orange_Restart%20Recovery%20Plan_2021-2022.pdf" TargetMode="External"/><Relationship Id="rId1162" Type="http://schemas.openxmlformats.org/officeDocument/2006/relationships/hyperlink" Target="file:///Users/53643/Downloads/Downloads/7.%20MA,%20MD,%20ME,%20MI/ME_Western%20Foothills%2010_Return%20to%20School%20Plan_20220105.pdf" TargetMode="External"/><Relationship Id="rId171" Type="http://schemas.openxmlformats.org/officeDocument/2006/relationships/hyperlink" Target="file:///Users/53643/Downloads/Downloads/8.%20MN,%20MO,%20MS,%20MT/MO_Mound%20City_Safe%20Return%20to%20In%20Person%20Instruction%20Plan_20210602.pdf" TargetMode="External"/><Relationship Id="rId837" Type="http://schemas.openxmlformats.org/officeDocument/2006/relationships/hyperlink" Target="file:///Users/53643/Downloads/Downloads/5.%20HI,%20IA,%20ID,%20IL,%20IN/IL_Highland%205_Plan%20for%20In-Person_2021-22.pdf" TargetMode="External"/><Relationship Id="rId1022" Type="http://schemas.openxmlformats.org/officeDocument/2006/relationships/hyperlink" Target="file:///Users/53643/Downloads/Downloads/10.%20NM,%20NV,%20NY/NY_Royalton-Hartland%20Central_Opening%20Plan_2021-2022.pdf" TargetMode="External"/><Relationship Id="rId269" Type="http://schemas.openxmlformats.org/officeDocument/2006/relationships/hyperlink" Target="file:///Users/53643/Downloads/Downloads/13.%20TX/TX_Waco_Safe%20Return%20Plan_20210728.pdf" TargetMode="External"/><Relationship Id="rId476" Type="http://schemas.openxmlformats.org/officeDocument/2006/relationships/hyperlink" Target="file:///Users/53643/Downloads/Downloads/8.%20MN,%20MO,%20MS,%20MT/MN_Brandon-Evansville_Isolation%20Guidelines_not%20dated.pdf" TargetMode="External"/><Relationship Id="rId683" Type="http://schemas.openxmlformats.org/officeDocument/2006/relationships/hyperlink" Target="file:///Users/53643/Downloads/Downloads/8.%20MN,%20MO,%20MS,%20MT/MS_Jackson%20Public_Safety%20Measures%20COVID%20Website_20220105.pdf" TargetMode="External"/><Relationship Id="rId890" Type="http://schemas.openxmlformats.org/officeDocument/2006/relationships/hyperlink" Target="file:///Users/53643/Downloads/Downloads/7.%20MA,%20MD,%20ME,%20MI/MI_Hillman_Updated%20Guidance%20Memo_20220118.pdf" TargetMode="External"/><Relationship Id="rId904" Type="http://schemas.openxmlformats.org/officeDocument/2006/relationships/hyperlink" Target="file:///Users/53643/Downloads/Downloads/8.%20MN,%20MO,%20MS,%20MT/MO_North%20Side%20Community%20School_Return%20to%20In-Person_20220118.pdf" TargetMode="External"/><Relationship Id="rId33" Type="http://schemas.openxmlformats.org/officeDocument/2006/relationships/hyperlink" Target="file:///Users/53643/Downloads/Downloads/2.%20CA/CA_Sacramento%20Valley%20Charter_Reopening%20Guidebook_20210330.pdf" TargetMode="External"/><Relationship Id="rId129" Type="http://schemas.openxmlformats.org/officeDocument/2006/relationships/hyperlink" Target="file:///Users/53643/Downloads/Downloads/7.%20MA,%20MD,%20ME,%20MI/ME_Five%20Town_District%20School%20Year%20Plan_20211005.pdf" TargetMode="External"/><Relationship Id="rId336" Type="http://schemas.openxmlformats.org/officeDocument/2006/relationships/hyperlink" Target="/../../../:b:/r/sites/CovidSchoolMitigation/Shared%20Documents/General/Reopening%20Plans%20and%20Policies/State%20and%20District%20Reopening%20Plans/3.%202021-22%20Policies/1.%20AK,%20AL,%20AR,%20AZ/AZ_Cave%20Creek_Remain%20in%20School%20Operational%20Plan_20210815.pdf?csf=1&amp;web=1&amp;e=IH26Tu" TargetMode="External"/><Relationship Id="rId543" Type="http://schemas.openxmlformats.org/officeDocument/2006/relationships/hyperlink" Target="file:///Users/53643/Downloads/Downloads/12.%20PA,%20RI,%20SC,%20SD,%20TN/PA_Ft%20Leboeuf_ESSER%20Safety%20Plan_20210812.pdf" TargetMode="External"/><Relationship Id="rId988" Type="http://schemas.openxmlformats.org/officeDocument/2006/relationships/hyperlink" Target="file:///Users/53643/Downloads/Downloads/9.%20NC,%20ND,%20NE,%20NH,%20NJ/NJ_Margate%20City_Return%20to%20In-Person_20210820.pdf" TargetMode="External"/><Relationship Id="rId1173" Type="http://schemas.openxmlformats.org/officeDocument/2006/relationships/hyperlink" Target="file:///Users/53643/Downloads/Downloads/10.%20NM,%20NV,%20NY/NY_NY%20City%20Dept%20Ed_State%20Dept%20of%20Ed%20Guidance_202108.pdf" TargetMode="External"/><Relationship Id="rId182" Type="http://schemas.openxmlformats.org/officeDocument/2006/relationships/hyperlink" Target="file:///Users/53643/Downloads/Downloads/8.%20MN,%20MO,%20MS,%20MT/MT_Twin%20Bridges_COVID-19%20All%20Phase%20Guidelines_20210630.pdf" TargetMode="External"/><Relationship Id="rId403" Type="http://schemas.openxmlformats.org/officeDocument/2006/relationships/hyperlink" Target="file:///Users/53643/Downloads/Downloads/11.%20OH,%20OK,%20OR/OH_East%20Preparatory%20Academy_ARP%20Safe%20Return%20to%20In-Person_20210624.pdf" TargetMode="External"/><Relationship Id="rId750" Type="http://schemas.openxmlformats.org/officeDocument/2006/relationships/hyperlink" Target="file:///Users/53643/Downloads/Downloads/4.%20FL,%20GA/FL_Gadsden_Safety%20Protocols_not%20dated.pdf" TargetMode="External"/><Relationship Id="rId848" Type="http://schemas.openxmlformats.org/officeDocument/2006/relationships/hyperlink" Target="file:///Users/53643/Downloads/Downloads/5.%20HI,%20IA,%20ID,%20IL,%20IN/IL_Princeton%20115_Return%20to%20Learn%20Plan_20220301.pdf" TargetMode="External"/><Relationship Id="rId1033" Type="http://schemas.openxmlformats.org/officeDocument/2006/relationships/hyperlink" Target="file:///Users/53643/Downloads/Downloads/11.%20OH,%20OK,%20OR/OR_Astoria%201c_ESSER%20Return%20To%20In-Person_20210824.pdf" TargetMode="External"/><Relationship Id="rId487" Type="http://schemas.openxmlformats.org/officeDocument/2006/relationships/hyperlink" Target="file:///Users/53643/Downloads/Downloads/11.%20OH,%20OK,%20OR/OH_Beavercreek_Safe%20Return%20to%20In-Person%20Instruction_20211208.pdf" TargetMode="External"/><Relationship Id="rId610" Type="http://schemas.openxmlformats.org/officeDocument/2006/relationships/hyperlink" Target="file:///Users/53643/Downloads/Downloads/15.%20WA,%20WI,%20WV,%20WY/WI_Oshkosh_Letter%20and%20Protocols_20210805%20&amp;%20Handbook_20220124.pdf" TargetMode="External"/><Relationship Id="rId694" Type="http://schemas.openxmlformats.org/officeDocument/2006/relationships/hyperlink" Target="file:///Users/53643/Downloads/Downloads/9.%20NC,%20ND,%20NE,%20NH,%20NJ/NH_SAU%2053_Opening%20Plan_20211223.pdf" TargetMode="External"/><Relationship Id="rId708" Type="http://schemas.openxmlformats.org/officeDocument/2006/relationships/hyperlink" Target="file:///Users/53643/Downloads/Downloads/13.%20TX/TX_Galveston_Returning%20to%20Learning_20220120.pdf" TargetMode="External"/><Relationship Id="rId915" Type="http://schemas.openxmlformats.org/officeDocument/2006/relationships/hyperlink" Target="file:///Users/53643/Downloads/Downloads/10.%20NM,%20NV,%20NY/NM_Rio%20Rancho_Enhanced%20Safety%20Practices_20211001.pdf" TargetMode="External"/><Relationship Id="rId347" Type="http://schemas.openxmlformats.org/officeDocument/2006/relationships/hyperlink" Target="file:///Users/53643/Downloads/Downloads/2.%20CA/CA_Alvord_COVID-19%20Safety%20Plan_20220301.pdf" TargetMode="External"/><Relationship Id="rId999" Type="http://schemas.openxmlformats.org/officeDocument/2006/relationships/hyperlink" Target="file:///Users/53643/Downloads/Downloads/10.%20NM,%20NV,%20NY/NY_Achievement%20First%20Univ%20Prep_COVID%20website%20FAQ_20220304.pdf" TargetMode="External"/><Relationship Id="rId1100" Type="http://schemas.openxmlformats.org/officeDocument/2006/relationships/hyperlink" Target="/../../../:b:/r/sites/CovidSchoolMitigation/Shared%20Documents/General/Reopening%20Plans%20and%20Policies/State%20and%20District%20Reopening%20Plans/3.%202021-22%20Policies/5.%20HI,%20IA,%20ID,%20IL,%20IN/ID_Lake%20Pend%20Oreille%2084_COVID%20Website_not%20dated.pdf?csf=1&amp;web=1&amp;e=ufrSyx" TargetMode="External"/><Relationship Id="rId1184" Type="http://schemas.openxmlformats.org/officeDocument/2006/relationships/hyperlink" Target="file:///Users/53643/Downloads/Downloads/3.%20CO,%20CT,%20DC,%20DE/CO_Adams%2012_Safe%20Return_20211130%20&amp;%20Symptom%20Screen_202107.pdf" TargetMode="External"/><Relationship Id="rId44" Type="http://schemas.openxmlformats.org/officeDocument/2006/relationships/hyperlink" Target="file:///Users/53643/Downloads/Downloads/2.%20CA/CA_Twin%20Rivers_COVID-19%20Prevention%20Program_20210810.pdf" TargetMode="External"/><Relationship Id="rId554" Type="http://schemas.openxmlformats.org/officeDocument/2006/relationships/hyperlink" Target="file:///Users/53643/Downloads/Downloads/12.%20PA,%20RI,%20SC,%20SD,%20TN/PA_Rose%20Tree_ESSER%20Safety%20Plan_20210805.pdf" TargetMode="External"/><Relationship Id="rId761" Type="http://schemas.openxmlformats.org/officeDocument/2006/relationships/hyperlink" Target="file:///Users/53643/Downloads/Downloads/4.%20FL,%20GA/GA_Charlton_FAQ%20and%20Daily%20Checklist_2021-2022.pdf" TargetMode="External"/><Relationship Id="rId859" Type="http://schemas.openxmlformats.org/officeDocument/2006/relationships/hyperlink" Target="file:///Users/53643/Downloads/Downloads/6.%20KS,%20KY,%20LA/LA_Recovery_State%20Dept%20of%20Ed%20Reopening%20Guidance_20220309.pdf" TargetMode="External"/><Relationship Id="rId193" Type="http://schemas.openxmlformats.org/officeDocument/2006/relationships/hyperlink" Target="file:///Users/53643/Downloads/Downloads/10.%20NM,%20NV,%20NY/NY_Pembroke_Stay%20Open%20Plan_20210401.pdf" TargetMode="External"/><Relationship Id="rId207" Type="http://schemas.openxmlformats.org/officeDocument/2006/relationships/hyperlink" Target="file:///Users/53643/Downloads/Downloads/11.%20OH,%20OK,%20OR/OK_Dove_Return%20to%20In-Person%20Learning%20Plan_2021-2022.pdf" TargetMode="External"/><Relationship Id="rId414" Type="http://schemas.openxmlformats.org/officeDocument/2006/relationships/hyperlink" Target="file:///Users/53643/Downloads/Downloads/1.%20AK,%20AL,%20AR,%20AZ/AL_Bessemer%20City_Return%20to%20In-Person_2021-2022.pdf" TargetMode="External"/><Relationship Id="rId498" Type="http://schemas.openxmlformats.org/officeDocument/2006/relationships/hyperlink" Target="file:///Users/53643/Downloads/Downloads/11.%20OH,%20OK,%20OR/OH_Manchester_Return%20Plan_20210820.pdf" TargetMode="External"/><Relationship Id="rId621" Type="http://schemas.openxmlformats.org/officeDocument/2006/relationships/hyperlink" Target="file:///Users/53643/Downloads/Downloads/14.%20UT,%20VA,%20VT/UT_Weber_ESSER_20210517%20&amp;%20Parent%20Letter%20and%20FAQ_20210803.pdf" TargetMode="External"/><Relationship Id="rId1044" Type="http://schemas.openxmlformats.org/officeDocument/2006/relationships/hyperlink" Target="file:///Users/53643/Downloads/Downloads/11.%20OH,%20OK,%20OR/OR_Lincoln_ESSER%20Return%20to%20In-Person_20210823.pdf" TargetMode="External"/><Relationship Id="rId260" Type="http://schemas.openxmlformats.org/officeDocument/2006/relationships/hyperlink" Target="file:///Users/53643/Downloads/Downloads/13.%20TX/TX_Round%20Rock_COVID-19%20Protocols_20220218.pdf" TargetMode="External"/><Relationship Id="rId719" Type="http://schemas.openxmlformats.org/officeDocument/2006/relationships/hyperlink" Target="file:///Users/53643/Downloads/Downloads/13.%20TX/TX_Palestine_Return%20to%20In-Person_20210630.pdf" TargetMode="External"/><Relationship Id="rId926" Type="http://schemas.openxmlformats.org/officeDocument/2006/relationships/hyperlink" Target="file:///Users/53643/Downloads/Downloads/15.%20WA,%20WI,%20WV,%20WY/WI_Maple%20Dale-Indian%20Hill_Guide%20to%20the%20School%20Year_20220304.pdf" TargetMode="External"/><Relationship Id="rId1111" Type="http://schemas.openxmlformats.org/officeDocument/2006/relationships/hyperlink" Target="file:///Users/53643/Downloads/Downloads/1.%20AK,%20AL,%20AR,%20AZ/AZ_Greasewood%20Springs%20School_Safety%20Protocols_20220310.pdf" TargetMode="External"/><Relationship Id="rId55" Type="http://schemas.openxmlformats.org/officeDocument/2006/relationships/hyperlink" Target="file:///Users/53643/Downloads/Downloads/3.%20CO,%20CT,%20DC,%20DE/CT_Connecticut%20Tech%20Edu%20and%20Career%20System_Return%20to%20In-Person_2021-2022.pdf" TargetMode="External"/><Relationship Id="rId120" Type="http://schemas.openxmlformats.org/officeDocument/2006/relationships/hyperlink" Target="file:///Users/53643/Downloads/Downloads/6.%20KS,%20KY,%20LA/KY_Pulaski_Reopening%20Plan_20211012.pdf" TargetMode="External"/><Relationship Id="rId358" Type="http://schemas.openxmlformats.org/officeDocument/2006/relationships/hyperlink" Target="file:///Users/53643/Downloads/Downloads/2.%20CA/CA_Hemet_Covid-19%20Safety%20Plan_20210729.pdf" TargetMode="External"/><Relationship Id="rId565" Type="http://schemas.openxmlformats.org/officeDocument/2006/relationships/hyperlink" Target="file:///Users/53643/Downloads/Downloads/12.%20PA,%20RI,%20SC,%20SD,%20TN/SC_Abbeville_Slow%20the%20Spread%20Parent%20Infographic_not%20dated.pdf" TargetMode="External"/><Relationship Id="rId772" Type="http://schemas.openxmlformats.org/officeDocument/2006/relationships/hyperlink" Target="file:///Users/53643/Downloads/Downloads/4.%20FL,%20GA/GA_Jackson_COVID%20Protocol%20Infographic_not%20dated.pdf" TargetMode="External"/><Relationship Id="rId218" Type="http://schemas.openxmlformats.org/officeDocument/2006/relationships/hyperlink" Target="file:///Users/53643/Downloads/Downloads/12.%20PA,%20RI,%20SC,%20SD,%20TN/SC_Anderson%20One_Return%20to%20School%20Protocols_20210907.pdf" TargetMode="External"/><Relationship Id="rId425" Type="http://schemas.openxmlformats.org/officeDocument/2006/relationships/hyperlink" Target="file:///Users/53643/Downloads/Downloads/1.%20AK,%20AL,%20AR,%20AZ/AR_Fordyce_Ready%20for%20Learning_202108.pdf" TargetMode="External"/><Relationship Id="rId632" Type="http://schemas.openxmlformats.org/officeDocument/2006/relationships/hyperlink" Target="file:///Users/53643/Downloads/Downloads/6.%20KS,%20KY,%20LA/KS_Baldwin%20City%20348_Prevention%20Measures_2021-2022.pdf" TargetMode="External"/><Relationship Id="rId1055" Type="http://schemas.openxmlformats.org/officeDocument/2006/relationships/hyperlink" Target="file:///Users/53643/Downloads/Downloads/15.%20WA,%20WI,%20WV,%20WY/WA_Colville%20115_Mask%20Requirement%20Letter_20220217.pdf" TargetMode="External"/><Relationship Id="rId271" Type="http://schemas.openxmlformats.org/officeDocument/2006/relationships/hyperlink" Target="file:///Users/53643/Downloads/Downloads/13.%20TX/TX_Willis_Safe%20Return%20to%20In%20Person_20220103.pdf" TargetMode="External"/><Relationship Id="rId937" Type="http://schemas.openxmlformats.org/officeDocument/2006/relationships/hyperlink" Target="file:///Users/53643/Downloads/Downloads/15.%20WA,%20WI,%20WV,%20WY/WI_Wisconsin%20Rapids_Return%20to%20In-Person_20211108.pdf" TargetMode="External"/><Relationship Id="rId1122" Type="http://schemas.openxmlformats.org/officeDocument/2006/relationships/hyperlink" Target="file:///Users/53643/Downloads/Downloads/2.%20CA/CA_Newcastle_Illness%20Prevention%20Program_20210512.pdf" TargetMode="External"/><Relationship Id="rId66" Type="http://schemas.openxmlformats.org/officeDocument/2006/relationships/hyperlink" Target="file:///Users/53643/Downloads/Downloads/4.%20FL,%20GA/FL_Hillsborough_%20Student%20COVID%20Case%20Protocols_20210922%20&amp;%20Exposure%20After%20Vaccination%20Protocol_20210507pdf.pdf" TargetMode="External"/><Relationship Id="rId131" Type="http://schemas.openxmlformats.org/officeDocument/2006/relationships/hyperlink" Target="file:///Users/53643/Downloads/Downloads/7.%20MA,%20MD,%20ME,%20MI/ME_Spruce%20Mountain%2073_Framework%20for%20Returning%20to%20School_20210825.pdf" TargetMode="External"/><Relationship Id="rId369" Type="http://schemas.openxmlformats.org/officeDocument/2006/relationships/hyperlink" Target="file:///Users/53643/Downloads/Downloads/2.%20CA/CA_Moreno%20Valley_COVID-19%20Updates_20220118.pdf" TargetMode="External"/><Relationship Id="rId576" Type="http://schemas.openxmlformats.org/officeDocument/2006/relationships/hyperlink" Target="file:///Users/53643/Downloads/Downloads/12.%20PA,%20RI,%20SC,%20SD,%20TN/SD_Eagle%20Butte%2020-1_Pandemic%20Response%20Plan_20220110.pdf" TargetMode="External"/><Relationship Id="rId783" Type="http://schemas.openxmlformats.org/officeDocument/2006/relationships/hyperlink" Target="file:///Users/53643/Downloads/Downloads/14.%20UT,%20VA,%20VT/UT_Tooele_Reopening%20Guidebook_20220308.pdf" TargetMode="External"/><Relationship Id="rId990" Type="http://schemas.openxmlformats.org/officeDocument/2006/relationships/hyperlink" Target="file:///Users/53643/Downloads/Downloads/9.%20NC,%20ND,%20NE,%20NH,%20NJ/NJ_Millville_Health%20and%20Safety%20Guidance_20210912.pdf" TargetMode="External"/><Relationship Id="rId229" Type="http://schemas.openxmlformats.org/officeDocument/2006/relationships/hyperlink" Target="file:///Users/53643/Downloads/Downloads/12.%20PA,%20RI,%20SC,%20SD,%20TN/TN_Putnam_Return%20to%20School%20Plan_2021-2022.pdf" TargetMode="External"/><Relationship Id="rId436" Type="http://schemas.openxmlformats.org/officeDocument/2006/relationships/hyperlink" Target="file:///Users/53643/Downloads/Downloads/2.%20CA/CA_East%20Whittier_Co%20Dept%20Health%20Protocol_20220312.pdf" TargetMode="External"/><Relationship Id="rId643" Type="http://schemas.openxmlformats.org/officeDocument/2006/relationships/hyperlink" Target="file:///Users/53643/Downloads/Downloads/6.%20KS,%20KY,%20LA/KY_Shelby_COVID-19%20Guidlines_20210907.pdf" TargetMode="External"/><Relationship Id="rId1066" Type="http://schemas.openxmlformats.org/officeDocument/2006/relationships/hyperlink" Target="file:///Users/53643/Downloads/Downloads/15.%20WA,%20WI,%20WV,%20WY/WV_Mcdowell_State%20Dept%20of%20Ed%20Guidance_202203.pdf" TargetMode="External"/><Relationship Id="rId850" Type="http://schemas.openxmlformats.org/officeDocument/2006/relationships/hyperlink" Target="file:///Users/53643/Downloads/Downloads/5.%20HI,%20IA,%20ID,%20IL,%20IN/IL_River%20Forest%2090_Reopening%20Guide.%2020210821.pdf" TargetMode="External"/><Relationship Id="rId948" Type="http://schemas.openxmlformats.org/officeDocument/2006/relationships/hyperlink" Target="file:///Users/53643/Downloads/Downloads/4.%20FL,%20GA/GA_Tift_COVID%20Website_not%20dated.pdf" TargetMode="External"/><Relationship Id="rId1133" Type="http://schemas.openxmlformats.org/officeDocument/2006/relationships/hyperlink" Target="file:///Users/53643/Downloads/Downloads/4.%20FL,%20GA/FL_Holmes_State%20DOH%20Updated%20Quarantine%20Guidance_not%20dated.pdf" TargetMode="External"/><Relationship Id="rId77" Type="http://schemas.openxmlformats.org/officeDocument/2006/relationships/hyperlink" Target="file:///Users/53643/Downloads/Downloads/4.%20FL,%20GA/GA_Rockdale_Reopening%20Plan_2021-2022.pdf" TargetMode="External"/><Relationship Id="rId282" Type="http://schemas.openxmlformats.org/officeDocument/2006/relationships/hyperlink" Target="file:///Users/53643/Downloads/Downloads/14.%20UT,%20VA,%20VT/VA_Russell_Reopening%20Plan_20210813.pdf" TargetMode="External"/><Relationship Id="rId503" Type="http://schemas.openxmlformats.org/officeDocument/2006/relationships/hyperlink" Target="file:///Users/53643/Downloads/Downloads/11.%20OH,%20OK,%20OR/OH_Mt.%20Vernon%20City_Reopening%20Plan_20210824.pdf" TargetMode="External"/><Relationship Id="rId587" Type="http://schemas.openxmlformats.org/officeDocument/2006/relationships/hyperlink" Target="file:///Users/53643/Downloads/Downloads/12.%20PA,%20RI,%20SC,%20SD,%20TN/TN_McMinn_Reopening%20Plan_20210729.pdf" TargetMode="External"/><Relationship Id="rId710" Type="http://schemas.openxmlformats.org/officeDocument/2006/relationships/hyperlink" Target="file:///Users/53643/Downloads/Downloads/13.%20TX/TX_Hereford_Return%20Plan_20220105.pdf" TargetMode="External"/><Relationship Id="rId808" Type="http://schemas.openxmlformats.org/officeDocument/2006/relationships/hyperlink" Target="file:///Users/53643/Downloads/Downloads/1.%20AK,%20AL,%20AR,%20AZ/AZ_Salome%2030_Mitigation%20Plan_20210728.pdf" TargetMode="External"/><Relationship Id="rId8" Type="http://schemas.openxmlformats.org/officeDocument/2006/relationships/hyperlink" Target="file:///Users/53643/Downloads/Downloads/1.%20AK,%20AL,%20AR,%20AZ/AL_Dothan_In-Person%20Reopening%20Plan_20220103.pdf" TargetMode="External"/><Relationship Id="rId142" Type="http://schemas.openxmlformats.org/officeDocument/2006/relationships/hyperlink" Target="file:///Users/53643/Downloads/Downloads/7.%20MA,%20MD,%20ME,%20MI/MA_Revere_Initial%20RPSCovid-19%20Fall%20Guidance_2021-2022.pdf" TargetMode="External"/><Relationship Id="rId447" Type="http://schemas.openxmlformats.org/officeDocument/2006/relationships/hyperlink" Target="file:///Users/53643/Downloads/Downloads/3.%20CO,%20CT,%20DC,%20DE/CT_Waterford_ESSER%20Safe%20Return%20to%20In-Person_20220228.pdf" TargetMode="External"/><Relationship Id="rId794" Type="http://schemas.openxmlformats.org/officeDocument/2006/relationships/hyperlink" Target="file:///Users/53643/Downloads/Downloads/1.%20AK,%20AL,%20AR,%20AZ/AZ_Champion%20Schools_Safe%20Return_20220407.pdf" TargetMode="External"/><Relationship Id="rId1077" Type="http://schemas.openxmlformats.org/officeDocument/2006/relationships/hyperlink" Target="file:///Users/53643/Downloads/Downloads/8.%20MN,%20MO,%20MS,%20MT/MO_Kansas%20City_Safety%20Handbooks_202203.pdf" TargetMode="External"/><Relationship Id="rId654" Type="http://schemas.openxmlformats.org/officeDocument/2006/relationships/hyperlink" Target="file:///Users/53643/Downloads/Downloads/7.%20MA,%20MD,%20ME,%20MI/ME_Greenville_Return%20to%20School_20210824.pdf" TargetMode="External"/><Relationship Id="rId861" Type="http://schemas.openxmlformats.org/officeDocument/2006/relationships/hyperlink" Target="file:///Users/53643/Downloads/Downloads/6.%20KS,%20KY,%20LA/LA_Sabine_Operational%20Wellness%20Guidance_20210806.pdf" TargetMode="External"/><Relationship Id="rId959" Type="http://schemas.openxmlformats.org/officeDocument/2006/relationships/hyperlink" Target="file:///Users/53643/Downloads/Downloads/9.%20NC,%20ND,%20NE,%20NH,%20NJ/NC_Macon_State%20Dept%20of%20Health%20Guidance_20220304.pdf" TargetMode="External"/><Relationship Id="rId293" Type="http://schemas.openxmlformats.org/officeDocument/2006/relationships/hyperlink" Target="file:///Users/53643/Downloads/Downloads/15.%20WA,%20WI,%20WV,%20WY/WA_Tumwater_Safe%20Start%20Plan_2021-2022.pdf" TargetMode="External"/><Relationship Id="rId307" Type="http://schemas.openxmlformats.org/officeDocument/2006/relationships/hyperlink" Target="file:///Users/53643/Downloads/Downloads/9.%20NC,%20ND,%20NE,%20NH,%20NJ/NC_New%20Hanover_COVID%20Precautions%20&amp;%20Update%20doc_20210803.pdf" TargetMode="External"/><Relationship Id="rId514" Type="http://schemas.openxmlformats.org/officeDocument/2006/relationships/hyperlink" Target="file:///Users/53643/Downloads/Downloads/11.%20OH,%20OK,%20OR/OH_Wooster_Recovery%20Plan_202108.pdf" TargetMode="External"/><Relationship Id="rId721" Type="http://schemas.openxmlformats.org/officeDocument/2006/relationships/hyperlink" Target="file:///Users/53643/Downloads/Downloads/13.%20TX/TX_Pharr-San%20Juan_Alamo_Safety%20Protocols_20210816.pdf" TargetMode="External"/><Relationship Id="rId1144" Type="http://schemas.openxmlformats.org/officeDocument/2006/relationships/hyperlink" Target="file:///Users/53643/Downloads/Downloads/5.%20HI,%20IA,%20ID,%20IL,%20IN/IL_Williamsfield%20210_State%20Dept%20of%20Health%20Guidance_20220322.pdf" TargetMode="External"/><Relationship Id="rId88" Type="http://schemas.openxmlformats.org/officeDocument/2006/relationships/hyperlink" Target="file:///Users/53643/Downloads/Downloads/5.%20HI,%20IA,%20ID,%20IL,%20IN/ID_Nampa_District%20SY%20Plan_2021-2022.pdf" TargetMode="External"/><Relationship Id="rId153" Type="http://schemas.openxmlformats.org/officeDocument/2006/relationships/hyperlink" Target="file:///Users/53643/Downloads/Downloads/8.%20MN,%20MO,%20MS,%20MT/MN_Battle%20Lake_Return%20to%20in%20person%20learning%20plan_2021-2022.pdf" TargetMode="External"/><Relationship Id="rId360" Type="http://schemas.openxmlformats.org/officeDocument/2006/relationships/hyperlink" Target="file:///Users/53643/Downloads/Downloads/2.%20CA/CA_Jurupa_In-Person%20Safety%20Plan%20PPT_2021-2022.pdf" TargetMode="External"/><Relationship Id="rId598" Type="http://schemas.openxmlformats.org/officeDocument/2006/relationships/hyperlink" Target="file:///Users/53643/Downloads/Downloads/13.%20TX/TX_Childress_Summary%20of%20ESSER%20Allocation_not%20dated.pdf" TargetMode="External"/><Relationship Id="rId819" Type="http://schemas.openxmlformats.org/officeDocument/2006/relationships/hyperlink" Target="file:///Users/53643/Downloads/Downloads/2.%20CA/CA_San%20Jacinto_Safety%20Plan_20220407.pdf" TargetMode="External"/><Relationship Id="rId1004" Type="http://schemas.openxmlformats.org/officeDocument/2006/relationships/hyperlink" Target="file:///Users/53643/Downloads/Downloads/10.%20NM,%20NV,%20NY/NY_Elmira%20City_Return%20to%20School_20210801.pdf" TargetMode="External"/><Relationship Id="rId220" Type="http://schemas.openxmlformats.org/officeDocument/2006/relationships/hyperlink" Target="file:///Users/53643/Downloads/Downloads/12.%20PA,%20RI,%20SC,%20SD,%20TN/SC_Lowcountry%20Charter_Return%20to%20In-Person_202106231.pdf" TargetMode="External"/><Relationship Id="rId458" Type="http://schemas.openxmlformats.org/officeDocument/2006/relationships/hyperlink" Target="file:///Users/53643/Downloads/Downloads/5.%20HI,%20IA,%20ID,%20IL,%20IN/IA_Williamsburg_Notifying%20School%20of%20Positive%20COVID%20Test_Not%20Dated.pdf" TargetMode="External"/><Relationship Id="rId665" Type="http://schemas.openxmlformats.org/officeDocument/2006/relationships/hyperlink" Target="file:///Users/53643/Downloads/Downloads/8.%20MN,%20MO,%20MS,%20MT/MO_Laquey%20R5_Return%20to%20In-Person_2021-2022.pdf" TargetMode="External"/><Relationship Id="rId872" Type="http://schemas.openxmlformats.org/officeDocument/2006/relationships/hyperlink" Target="file:///Users/53643/Downloads/Downloads/7.%20MA,%20MD,%20ME,%20MI/MA_Plymouth_Return-to-School%20Plan_20210827.pdf" TargetMode="External"/><Relationship Id="rId1088" Type="http://schemas.openxmlformats.org/officeDocument/2006/relationships/hyperlink" Target="file:///Users/53643/Downloads/Downloads/15.%20WA,%20WI,%20WV,%20WY/WI_Milwaukee%20Math%20and%20Sci%20Academy_State%20Dept%20Health%20Guidance_not%20dated.pdf" TargetMode="External"/><Relationship Id="rId15" Type="http://schemas.openxmlformats.org/officeDocument/2006/relationships/hyperlink" Target="file:///Users/53643/Downloads/Downloads/2.%20CA/CA_Anaheim_COVID-19%20Safety%20Plan_20210317.pdf" TargetMode="External"/><Relationship Id="rId318" Type="http://schemas.openxmlformats.org/officeDocument/2006/relationships/hyperlink" Target="file:///Users/53643/Downloads/Downloads/9.%20NC,%20ND,%20NE,%20NH,%20NJ/NE_Neligh-Oakdale_Safe%20Return%20to%20In%20Person%20Instruction%20Plan_20210708.pdf" TargetMode="External"/><Relationship Id="rId525" Type="http://schemas.openxmlformats.org/officeDocument/2006/relationships/hyperlink" Target="file:///Users/53643/Downloads/Downloads/11.%20OH,%20OK,%20OR/OK_Rocky%20Mountain%2024_Return%20to%20Learn%20FAQ_not%20dated.pdf" TargetMode="External"/><Relationship Id="rId732" Type="http://schemas.openxmlformats.org/officeDocument/2006/relationships/hyperlink" Target="file:///Users/53643/Downloads/Downloads/13.%20TX/TX_UT%20Tyler_Return%20to%20In-Person_20210816.pdf" TargetMode="External"/><Relationship Id="rId1155" Type="http://schemas.openxmlformats.org/officeDocument/2006/relationships/hyperlink" Target="file:///Users/53643/Downloads/Downloads/7.%20MA,%20MD,%20ME,%20MI/MA_Farmingham_COVID%20Website_20211216.pdf" TargetMode="External"/><Relationship Id="rId99" Type="http://schemas.openxmlformats.org/officeDocument/2006/relationships/hyperlink" Target="file:///Users/53643/Downloads/Downloads/5.%20HI,%20IA,%20ID,%20IL,%20IN/IN_Loogootee_Back%20to%20School%20Plan_2021-2022.pdf" TargetMode="External"/><Relationship Id="rId164" Type="http://schemas.openxmlformats.org/officeDocument/2006/relationships/hyperlink" Target="file:///Users/53643/Downloads/Downloads/8.%20MN,%20MO,%20MS,%20MT/MO_Dixon_Safe%20Return%20&amp;%20Continuity%20of%20Services%20Plan_20210804.pdf" TargetMode="External"/><Relationship Id="rId371" Type="http://schemas.openxmlformats.org/officeDocument/2006/relationships/hyperlink" Target="file:///Users/53643/Downloads/Downloads/2.%20CA/CA_Mt%20Diablo_COVID-19%20FAQ_20210819.pdf" TargetMode="External"/><Relationship Id="rId1015" Type="http://schemas.openxmlformats.org/officeDocument/2006/relationships/hyperlink" Target="file:///Users/53643/Downloads/Downloads/10.%20NM,%20NV,%20NY/NY_Mt%20Pleasant%20Central_Reopening%20Letter%20FAQ_20210809.pdf" TargetMode="External"/><Relationship Id="rId469" Type="http://schemas.openxmlformats.org/officeDocument/2006/relationships/hyperlink" Target="file:///Users/53643/Downloads/Downloads/6.%20KS,%20KY,%20LA/KS_Kansas%20City%20500_Health%20and%20Safety%20Plan_2021-2022.pdf" TargetMode="External"/><Relationship Id="rId676" Type="http://schemas.openxmlformats.org/officeDocument/2006/relationships/hyperlink" Target="file:///Users/53643/Downloads/Downloads/8.%20MN,%20MO,%20MS,%20MT/MO_Sullivan_Return%20to%20In-Person_20220228.pdf" TargetMode="External"/><Relationship Id="rId883" Type="http://schemas.openxmlformats.org/officeDocument/2006/relationships/hyperlink" Target="file:///Users/53643/Downloads/Downloads/7.%20MA,%20MD,%20ME,%20MI/MI_Crestwood_State%20Dept%20Health%20Quarantine%20Infographic_not%20dated.pdf" TargetMode="External"/><Relationship Id="rId1099" Type="http://schemas.openxmlformats.org/officeDocument/2006/relationships/hyperlink" Target="/../../../:b:/r/sites/CovidSchoolMitigation/Shared%20Documents/General/Reopening%20Plans%20and%20Policies/State%20and%20District%20Reopening%20Plans/3.%202021-22%20Policies/2.%20CA/CA_ABC_Compliance%20Plan_202108.pdf?csf=1&amp;web=1&amp;e=v5xXx3" TargetMode="External"/><Relationship Id="rId26" Type="http://schemas.openxmlformats.org/officeDocument/2006/relationships/hyperlink" Target="file:///Users/53643/Downloads/Downloads/2.%20CA/CA_Keyes_COVID-19%20Prevention%20Plan_20210705.pdf" TargetMode="External"/><Relationship Id="rId231" Type="http://schemas.openxmlformats.org/officeDocument/2006/relationships/hyperlink" Target="file:///Users/53643/Downloads/Downloads/13.%20TX/TX_Abernathy_Safe%20Return%20to%20In-Person%20Instruction_20210809.pdf" TargetMode="External"/><Relationship Id="rId329" Type="http://schemas.openxmlformats.org/officeDocument/2006/relationships/hyperlink" Target="file:///Users/53643/Downloads/Downloads/9.%20NC,%20ND,%20NE,%20NH,%20NJ/NJ_Tabernacle_Safe%20Return%20Plan%20Updated_20210621.pdf" TargetMode="External"/><Relationship Id="rId536" Type="http://schemas.openxmlformats.org/officeDocument/2006/relationships/hyperlink" Target="file:///Users/53643/Downloads/Downloads/12.%20PA,%20RI,%20SC,%20SD,%20TN/PA_Allentown%20City_ESSER%20Safety%20Plan_20220303.pdf" TargetMode="External"/><Relationship Id="rId1166" Type="http://schemas.openxmlformats.org/officeDocument/2006/relationships/hyperlink" Target="file:///Users/53643/Downloads/Downloads/8.%20MN,%20MO,%20MS,%20MT/MT_Troy_News%20Article_20220624%20&amp;%20Return%20Plan_20210510.pdf" TargetMode="External"/><Relationship Id="rId175" Type="http://schemas.openxmlformats.org/officeDocument/2006/relationships/hyperlink" Target="file:///Users/53643/Downloads/Downloads/8.%20MN,%20MO,%20MS,%20MT/MO_Springfield_Safe%20Return%20to%20In%20Person%20Plan_2021-2022.pdf" TargetMode="External"/><Relationship Id="rId743" Type="http://schemas.openxmlformats.org/officeDocument/2006/relationships/hyperlink" Target="file:///Users/53643/Downloads/Downloads/3.%20CO,%20CT,%20DC,%20DE/CO_Moffat%202_Supt%20Letter%20to%20Parents_20210810.pdf" TargetMode="External"/><Relationship Id="rId950" Type="http://schemas.openxmlformats.org/officeDocument/2006/relationships/hyperlink" Target="file:///Users/53643/Downloads/Downloads/5.%20HI,%20IA,%20ID,%20IL,%20IN/IL_Sycamore%20427_Precautionary%20Procedures_not%20dated.pdf" TargetMode="External"/><Relationship Id="rId1026" Type="http://schemas.openxmlformats.org/officeDocument/2006/relationships/hyperlink" Target="file:///Users/53643/Downloads/Downloads/10.%20NM,%20NV,%20NY/NY_Spencerport%20Central_Return%20Plan_2021-2022.pdf" TargetMode="External"/><Relationship Id="rId382" Type="http://schemas.openxmlformats.org/officeDocument/2006/relationships/hyperlink" Target="file:///Users/53643/Downloads/Downloads/3.%20CO,%20CT,%20DC,%20DE/DC_District%20of%20Columbia%20Schools_Reopen%20Strong_20211103.pdf" TargetMode="External"/><Relationship Id="rId603" Type="http://schemas.openxmlformats.org/officeDocument/2006/relationships/hyperlink" Target="file:///Users/53643/Downloads/Downloads/13.%20TX/TX_Rice_Return%20to%20School%20Safety%20Plan_20211014.pdf" TargetMode="External"/><Relationship Id="rId687" Type="http://schemas.openxmlformats.org/officeDocument/2006/relationships/hyperlink" Target="file:///Users/53643/Downloads/Downloads/8.%20MN,%20MO,%20MS,%20MT/MS_Winona-Montgomery_Return%20to%20School_20220103.pdf" TargetMode="External"/><Relationship Id="rId810" Type="http://schemas.openxmlformats.org/officeDocument/2006/relationships/hyperlink" Target="file:///Users/53643/Downloads/Downloads/2.%20CA/CA_Antioch_County%20Health%20Dept%20Quarantine%20Guidance_20220119.pdf" TargetMode="External"/><Relationship Id="rId908" Type="http://schemas.openxmlformats.org/officeDocument/2006/relationships/hyperlink" Target="file:///Users/53643/Downloads/Downloads/9.%20NC,%20ND,%20NE,%20NH,%20NJ/NE_Minden%20503_Opening%20Plan_20210723.pdf" TargetMode="External"/><Relationship Id="rId242" Type="http://schemas.openxmlformats.org/officeDocument/2006/relationships/hyperlink" Target="file:///Users/53643/Downloads/Downloads/13.%20TX/TX_El%20Paso_Safe%20Return%20to%20In%20Person%20Instruction_20211027.pdf" TargetMode="External"/><Relationship Id="rId894" Type="http://schemas.openxmlformats.org/officeDocument/2006/relationships/hyperlink" Target="file:///Users/53643/Downloads/Downloads/7.%20MA,%20MD,%20ME,%20MI/MI_Jalen%20Rose%20Academy_School%20Website_not%20dated.pdf" TargetMode="External"/><Relationship Id="rId1177" Type="http://schemas.openxmlformats.org/officeDocument/2006/relationships/hyperlink" Target="file:///Users/53643/Downloads/Downloads/12.%20PA,%20RI,%20SC,%20SD,%20TN/TN_Washington_Parent%20letters%20&amp;%20FAQs_202201.pdf" TargetMode="External"/><Relationship Id="rId37" Type="http://schemas.openxmlformats.org/officeDocument/2006/relationships/hyperlink" Target="file:///Users/53643/Downloads/Downloads/2.%20CA/CA_Escondido_Return%20to%20Campus%20Guide_20210803.pdf" TargetMode="External"/><Relationship Id="rId102" Type="http://schemas.openxmlformats.org/officeDocument/2006/relationships/hyperlink" Target="file:///Users/53643/Downloads/Downloads/5.%20HI,%20IA,%20ID,%20IL,%20IN/IN_Northwestern_Updated%20Return%20to%20In-Person%20Instruction%20Plan_09012021.pdf" TargetMode="External"/><Relationship Id="rId547" Type="http://schemas.openxmlformats.org/officeDocument/2006/relationships/hyperlink" Target="file:///Users/53643/Downloads/Downloads/12.%20PA,%20RI,%20SC,%20SD,%20TN/PA_Ligonier%20Valley_COVID-19%20Protocols_20210823.pdf" TargetMode="External"/><Relationship Id="rId754" Type="http://schemas.openxmlformats.org/officeDocument/2006/relationships/hyperlink" Target="file:///Users/53643/Downloads/Downloads/4.%20FL,%20GA/FL_Leon_Health%20Plan%20Website_not%20dated.pdf" TargetMode="External"/><Relationship Id="rId961" Type="http://schemas.openxmlformats.org/officeDocument/2006/relationships/hyperlink" Target="file:///Users/53643/Downloads/Downloads/9.%20NC,%20ND,%20NE,%20NH,%20NJ/NC_Pitt_State%20Dept%20of%20Health%20Guidance_20220304.pdf" TargetMode="External"/><Relationship Id="rId90" Type="http://schemas.openxmlformats.org/officeDocument/2006/relationships/hyperlink" Target="file:///Users/53643/Downloads/Downloads/5.%20HI,%20IA,%20ID,%20IL,%20IN/ID_Valley_Back%20to%20School%20Plan_2021-2022.pdf" TargetMode="External"/><Relationship Id="rId186" Type="http://schemas.openxmlformats.org/officeDocument/2006/relationships/hyperlink" Target="file:///Users/53643/Downloads/Downloads/10.%20NM,%20NV,%20NY/NY_Buffalo%20Academy%20of%20Science_COVID-19%20Protocols_2021-2022.pdf" TargetMode="External"/><Relationship Id="rId393" Type="http://schemas.openxmlformats.org/officeDocument/2006/relationships/hyperlink" Target="file:///Users/53643/Downloads/Downloads/10.%20NM,%20NV,%20NY/NY_Joseph%20C%20Wilson%20Academy_Guidance_2021-2022.pdf" TargetMode="External"/><Relationship Id="rId407" Type="http://schemas.openxmlformats.org/officeDocument/2006/relationships/hyperlink" Target="/../../../:b:/r/sites/CovidSchoolMitigation/Shared%20Documents/General/Reopening%20Plans%20and%20Policies/State%20and%20District%20Reopening%20Plans/3.%202021-22%20Policies/2.%20CA/CA_Bellflower_Los%20Angeles%20Co%20DOH%20Reopening%20Protocols_20220311.pdf?csf=1&amp;web=1&amp;e=pNPAKh" TargetMode="External"/><Relationship Id="rId614" Type="http://schemas.openxmlformats.org/officeDocument/2006/relationships/hyperlink" Target="file:///Users/53643/Downloads/Downloads/3.%20CO,%20CT,%20DC,%20DE/DE_Laurel_Website%20Updates%20&amp;%20Test%20to%20Stay%20FAQ_not%20dated.pdf" TargetMode="External"/><Relationship Id="rId821" Type="http://schemas.openxmlformats.org/officeDocument/2006/relationships/hyperlink" Target="file:///Users/53643/Downloads/Downloads/2.%20CA/CA_San%20Miguel_Opening%20Plan_2021-2022.pdf" TargetMode="External"/><Relationship Id="rId1037" Type="http://schemas.openxmlformats.org/officeDocument/2006/relationships/hyperlink" Target="file:///Users/53643/Downloads/Downloads/11.%20OH,%20OK,%20OR/OR_Coos%20Bay%209_COVID-19%20Measures%20and%20Procedures_2021-2022.pdf" TargetMode="External"/><Relationship Id="rId253" Type="http://schemas.openxmlformats.org/officeDocument/2006/relationships/hyperlink" Target="file:///Users/53643/Downloads/Downloads/13.%20TX/TX_Lorena_Safe%20Return%20to%20In-Person_20210810.pdf" TargetMode="External"/><Relationship Id="rId460" Type="http://schemas.openxmlformats.org/officeDocument/2006/relationships/hyperlink" Target="file:///Users/53643/Downloads/Downloads/5.%20HI,%20IA,%20ID,%20IL,%20IN/ID_Rockland_Return%20to%20School%20Plan_2021-2022.pdf" TargetMode="External"/><Relationship Id="rId698" Type="http://schemas.openxmlformats.org/officeDocument/2006/relationships/hyperlink" Target="file:///Users/53643/Downloads/Downloads/13.%20TX/TX_Crockett_Return%20to%20In-Person_20211215.pdf" TargetMode="External"/><Relationship Id="rId919" Type="http://schemas.openxmlformats.org/officeDocument/2006/relationships/hyperlink" Target="file:///Users/53643/Downloads/Downloads/15.%20WA,%20WI,%20WV,%20WY/WI_Bonduel_Updates%20to%20Plan_20220307.pdf" TargetMode="External"/><Relationship Id="rId1090" Type="http://schemas.openxmlformats.org/officeDocument/2006/relationships/hyperlink" Target="/../../../:b:/r/sites/CovidSchoolMitigation/Shared%20Documents/General/Reopening%20Plans%20and%20Policies/State%20and%20District%20Reopening%20Plans/3.%202021-22%20Policies/9.%20NC,%20ND,%20NE,%20NH,%20NJ/NJ_Paterson_Plan%20for%20Safe%20Return%20to%20In-Person_20211216.pdf?csf=1&amp;web=1&amp;e=V23g3f" TargetMode="External"/><Relationship Id="rId1104" Type="http://schemas.openxmlformats.org/officeDocument/2006/relationships/hyperlink" Target="file:///Users/53643/Downloads/Downloads/1.%20AK,%20AL,%20AR,%20AZ/AR_Bradford_Continuity%20of%20Learning%20Plan_20211013.pdf" TargetMode="External"/><Relationship Id="rId48" Type="http://schemas.openxmlformats.org/officeDocument/2006/relationships/hyperlink" Target="file:///Users/53643/Downloads/Downloads/1.%20AK,%20AL,%20AR,%20AZ/AZ_Mary%20C%20O'Brien%2090_Continuity%20of%20Operations_202107.pdf" TargetMode="External"/><Relationship Id="rId113" Type="http://schemas.openxmlformats.org/officeDocument/2006/relationships/hyperlink" Target="file:///Users/53643/Downloads/Downloads/6.%20KS,%20KY,%20LA/KS_Turner%20202_ReStart%20Turner%20Details_20210817.pdf" TargetMode="External"/><Relationship Id="rId320" Type="http://schemas.openxmlformats.org/officeDocument/2006/relationships/hyperlink" Target="file:///Users/53643/Downloads/Downloads/9.%20NC,%20ND,%20NE,%20NH,%20NJ/NE_Plattsmouth_Reopening%20Plan_2021-2022.pdf" TargetMode="External"/><Relationship Id="rId558" Type="http://schemas.openxmlformats.org/officeDocument/2006/relationships/hyperlink" Target="file:///Users/53643/Downloads/Downloads/12.%20PA,%20RI,%20SC,%20SD,%20TN/PA_West%20Jefferson%20Hills_ESSER%20Safety%20Plan_20220222.pdf" TargetMode="External"/><Relationship Id="rId765" Type="http://schemas.openxmlformats.org/officeDocument/2006/relationships/hyperlink" Target="file:///Users/53643/Downloads/Downloads/4.%20FL,%20GA/GA_Cook_COVID-19%20Guidelines_20220107.pdf" TargetMode="External"/><Relationship Id="rId972" Type="http://schemas.openxmlformats.org/officeDocument/2006/relationships/hyperlink" Target="file:///Users/53643/Downloads/Downloads/9.%20NC,%20ND,%20NE,%20NH,%20NJ/NJ_Bayonne_State%20Dept%20of%20Health%20Recommendations_20220222.pdf" TargetMode="External"/><Relationship Id="rId1188" Type="http://schemas.openxmlformats.org/officeDocument/2006/relationships/printerSettings" Target="../printerSettings/printerSettings5.bin"/><Relationship Id="rId197" Type="http://schemas.openxmlformats.org/officeDocument/2006/relationships/hyperlink" Target="file:///Users/53643/Downloads/Downloads/10.%20NM,%20NV,%20NY/NY_Syosset_School%20Safety%20Plan_20210701.pdf" TargetMode="External"/><Relationship Id="rId418" Type="http://schemas.openxmlformats.org/officeDocument/2006/relationships/hyperlink" Target="file:///Users/53643/Downloads/Downloads/1.%20AK,%20AL,%20AR,%20AZ/AL_Henry_AL%20Dept%20of%20Health%20Back%20to%20School%20Guidance_20210730.pdf" TargetMode="External"/><Relationship Id="rId625" Type="http://schemas.openxmlformats.org/officeDocument/2006/relationships/hyperlink" Target="file:///Users/53643/Downloads/Downloads/5.%20HI,%20IA,%20ID,%20IL,%20IN/IN_Fairfield_COVID%20Guidance_20220113.pdf" TargetMode="External"/><Relationship Id="rId832" Type="http://schemas.openxmlformats.org/officeDocument/2006/relationships/hyperlink" Target="file:///Users/53643/Downloads/Downloads/3.%20CO,%20CT,%20DC,%20DE/CO_Denver%201_COVID-19%20Website_20220225.pdf" TargetMode="External"/><Relationship Id="rId1048" Type="http://schemas.openxmlformats.org/officeDocument/2006/relationships/hyperlink" Target="file:///Users/53643/Downloads/Downloads/11.%20OH,%20OK,%20OR/OR_South%20Lane%2045j3_ESSER%20Return%20to%20In-Person_20210823.pdf" TargetMode="External"/><Relationship Id="rId264" Type="http://schemas.openxmlformats.org/officeDocument/2006/relationships/hyperlink" Target="file:///Users/53643/Downloads/Downloads/13.%20TX/TX_Spur_Safe%20Return%20to%20In-Person%20Instruction_20210812.pdf" TargetMode="External"/><Relationship Id="rId471" Type="http://schemas.openxmlformats.org/officeDocument/2006/relationships/hyperlink" Target="file:///Users/53643/Downloads/Downloads/7.%20MA,%20MD,%20ME,%20MI/MI_Countryside%20Academy_Ready%20to%20Learn%20Plan_20210816.pdf" TargetMode="External"/><Relationship Id="rId1115" Type="http://schemas.openxmlformats.org/officeDocument/2006/relationships/hyperlink" Target="file:///Users/53643/Downloads/Downloads/2.%20CA/CA_Fontana_State%20Dept%20of%20Health%20Guidance_20220406.pdf" TargetMode="External"/><Relationship Id="rId59" Type="http://schemas.openxmlformats.org/officeDocument/2006/relationships/hyperlink" Target="file:///Users/53643/Downloads/Downloads/3.%20CO,%20CT,%20DC,%20DE/CT_Lisbon_District%20Pandemic%20Protocols_2021-2022.pdf" TargetMode="External"/><Relationship Id="rId124" Type="http://schemas.openxmlformats.org/officeDocument/2006/relationships/hyperlink" Target="file:///Users/53643/Downloads/Downloads/6.%20KS,%20KY,%20LA/LA_Rapides_RPSB%20Strong%20Start_2021-2022.pdf" TargetMode="External"/><Relationship Id="rId569" Type="http://schemas.openxmlformats.org/officeDocument/2006/relationships/hyperlink" Target="file:///Users/53643/Downloads/Downloads/12.%20PA,%20RI,%20SC,%20SD,%20TN/SC_Fairfield_Safe%20Return%20Website%20info_not%20dated.pdf" TargetMode="External"/><Relationship Id="rId776" Type="http://schemas.openxmlformats.org/officeDocument/2006/relationships/hyperlink" Target="file:///Users/53643/Downloads/Downloads/14.%20UT,%20VA,%20VT/UT_American%20Preparatory%20Academy_COVID%20website_20210908.pdf" TargetMode="External"/><Relationship Id="rId983" Type="http://schemas.openxmlformats.org/officeDocument/2006/relationships/hyperlink" Target="file:///Users/53643/Downloads/Downloads/9.%20NC,%20ND,%20NE,%20NH,%20NJ/NJ_Long%20Beach_Reopening%20PPT_20210824.pdf" TargetMode="External"/><Relationship Id="rId331" Type="http://schemas.openxmlformats.org/officeDocument/2006/relationships/hyperlink" Target="/../../../:b:/r/sites/CovidSchoolMitigation/Shared%20Documents/General/Reopening%20Plans%20and%20Policies/State%20and%20District%20Reopening%20Plans/3.%202021-22%20Policies/1.%20AK,%20AL,%20AR,%20AZ/AL_Jefferson_Reopening%20Schools%20Plan_2021-2022.pdf?csf=1&amp;web=1&amp;e=BudSyE" TargetMode="External"/><Relationship Id="rId429" Type="http://schemas.openxmlformats.org/officeDocument/2006/relationships/hyperlink" Target="file:///Users/53643/Downloads/Downloads/1.%20AK,%20AL,%20AR,%20AZ/AR_North%20Little%20Rock_COVID-19%20Guidelines_20220428.pdf" TargetMode="External"/><Relationship Id="rId636" Type="http://schemas.openxmlformats.org/officeDocument/2006/relationships/hyperlink" Target="file:///Users/53643/Downloads/Downloads/6.%20KS,%20KY,%20LA/KS_Pawnee%20Heights%20496_%20Re-Opening%20Plan_not%20dated.pdf" TargetMode="External"/><Relationship Id="rId1059" Type="http://schemas.openxmlformats.org/officeDocument/2006/relationships/hyperlink" Target="file:///Users/53643/Downloads/Downloads/15.%20WA,%20WI,%20WV,%20WY/WA_Puyallup%203_Health%20and%20Safety%20Playbook_20210825.pdf" TargetMode="External"/><Relationship Id="rId843" Type="http://schemas.openxmlformats.org/officeDocument/2006/relationships/hyperlink" Target="file:///Users/53643/Downloads/Downloads/5.%20HI,%20IA,%20ID,%20IL,%20IN/IL_Lisle%20202_Return%20Plan_20220322.pdf" TargetMode="External"/><Relationship Id="rId1126" Type="http://schemas.openxmlformats.org/officeDocument/2006/relationships/hyperlink" Target="file:///Users/53643/Downloads/Downloads/2.%20CA/CA_School%20For%20Entrepreneurship%20and%20Technology_COVID%20Website_not%20dated.pdf" TargetMode="External"/><Relationship Id="rId275" Type="http://schemas.openxmlformats.org/officeDocument/2006/relationships/hyperlink" Target="file:///Users/53643/Downloads/Downloads/14.%20UT,%20VA,%20VT/UT_Cache_Adjusted%20School%20Response%20Plan_20220105.pdf" TargetMode="External"/><Relationship Id="rId482" Type="http://schemas.openxmlformats.org/officeDocument/2006/relationships/hyperlink" Target="file:///Users/53643/Downloads/Downloads/8.%20MN,%20MO,%20MS,%20MT/MN_Stillwater%20834_COVID-19%20Website_20220107.pdf" TargetMode="External"/><Relationship Id="rId703" Type="http://schemas.openxmlformats.org/officeDocument/2006/relationships/hyperlink" Target="file:///Users/53643/Downloads/Downloads/13.%20TX/TX_Denton_Return%20to%20In-Person_20220323.pdf" TargetMode="External"/><Relationship Id="rId910" Type="http://schemas.openxmlformats.org/officeDocument/2006/relationships/hyperlink" Target="file:///Users/53643/Downloads/Downloads/9.%20NC,%20ND,%20NE,%20NH,%20NJ/NE_St%20Paul%201_Back%20to%20School%20Plan_20210809.pdf" TargetMode="External"/><Relationship Id="rId135" Type="http://schemas.openxmlformats.org/officeDocument/2006/relationships/hyperlink" Target="file:///Users/53643/Downloads/Downloads/2.%20CA/CA_Capistrano_COVID-19%20Safety%20Plan_202110.pdf" TargetMode="External"/><Relationship Id="rId342" Type="http://schemas.openxmlformats.org/officeDocument/2006/relationships/hyperlink" Target="file:///Users/53643/Downloads/Downloads/4.%20FL,%20GA/GA_Cobb_Public%20Health%20Protocols%20Updated_2021-2022.pdf" TargetMode="External"/><Relationship Id="rId787" Type="http://schemas.openxmlformats.org/officeDocument/2006/relationships/hyperlink" Target="file:///Users/53643/Downloads/Downloads/14.%20UT,%20VA,%20VT/VA_Hampton_Health%20Mitigation%20Strategies_20220301.pdf" TargetMode="External"/><Relationship Id="rId994" Type="http://schemas.openxmlformats.org/officeDocument/2006/relationships/hyperlink" Target="file:///Users/53643/Downloads/Downloads/9.%20NC,%20ND,%20NE,%20NH,%20NJ/NJ_Randolph_State%20Dept%20of%20Health%20Guidance_20210901.pdf" TargetMode="External"/><Relationship Id="rId202" Type="http://schemas.openxmlformats.org/officeDocument/2006/relationships/hyperlink" Target="file:///Users/53643/Downloads/Downloads/11.%20OH,%20OK,%20OR/OH_Elgin_School%20Start%20COVID%20Plans_20210803.pdf" TargetMode="External"/><Relationship Id="rId647" Type="http://schemas.openxmlformats.org/officeDocument/2006/relationships/hyperlink" Target="file:///Users/53643/Downloads/Downloads/7.%20MA,%20MD,%20ME,%20MI/MD_Garrett_Safety%20Protocols_20210307.pdf" TargetMode="External"/><Relationship Id="rId854" Type="http://schemas.openxmlformats.org/officeDocument/2006/relationships/hyperlink" Target="file:///Users/53643/Downloads/Downloads/6.%20KS,%20KY,%20LA/LA_Acadia_Reopening%20Plan_20220208.pdf" TargetMode="External"/><Relationship Id="rId286" Type="http://schemas.openxmlformats.org/officeDocument/2006/relationships/hyperlink" Target="file:///Users/53643/Downloads/Downloads/15.%20WA,%20WI,%20WV,%20WY/WA_Eastmont_Health%20Guidance%20Updates_20220312.pdf" TargetMode="External"/><Relationship Id="rId493" Type="http://schemas.openxmlformats.org/officeDocument/2006/relationships/hyperlink" Target="file:///Users/53643/Downloads/Downloads/11.%20OH,%20OK,%20OR/OH_Lakota_COVID%20Protocols_20220311.pdf" TargetMode="External"/><Relationship Id="rId507" Type="http://schemas.openxmlformats.org/officeDocument/2006/relationships/hyperlink" Target="file:///Users/53643/Downloads/Downloads/11.%20OH,%20OK,%20OR/OH_Riverside%20Academy_COVID-19%20Decision%20Tree_not%20dated.pdf" TargetMode="External"/><Relationship Id="rId714" Type="http://schemas.openxmlformats.org/officeDocument/2006/relationships/hyperlink" Target="file:///Users/53643/Downloads/Downloads/13.%20TX/TX_Killeen_Public%20Health%20Guide_20210601.pdf" TargetMode="External"/><Relationship Id="rId921" Type="http://schemas.openxmlformats.org/officeDocument/2006/relationships/hyperlink" Target="file:///Users/53643/Downloads/Downloads/15.%20WA,%20WI,%20WV,%20WY/WI_Franklin_Return%20to%20In-Person_20210825.pdf" TargetMode="External"/><Relationship Id="rId1137" Type="http://schemas.openxmlformats.org/officeDocument/2006/relationships/hyperlink" Target="file:///Users/53643/Downloads/Downloads/5.%20HI,%20IA,%20ID,%20IL,%20IN/ID_Orofino%20171_Return%20to%20In-Person_20210927.pdf" TargetMode="External"/><Relationship Id="rId50" Type="http://schemas.openxmlformats.org/officeDocument/2006/relationships/hyperlink" Target="file:///Users/53643/Downloads/Downloads/3.%20CO,%20CT,%20DC,%20DE/CO_Douglas_Looking%20Forward%20Plan__2021-2022.pdf" TargetMode="External"/><Relationship Id="rId146" Type="http://schemas.openxmlformats.org/officeDocument/2006/relationships/hyperlink" Target="file:///Users/53643/Downloads/Downloads/7.%20MA,%20MD,%20ME,%20MI/MI_Brown%20City_COVID%2019%20Dashboard_20220303.pdf" TargetMode="External"/><Relationship Id="rId353" Type="http://schemas.openxmlformats.org/officeDocument/2006/relationships/hyperlink" Target="file:///Users/53643/Downloads/Downloads/2.%20CA/CA_Desert%20Sands_COVID-19%20Safety%20Plan_20220314.pdf" TargetMode="External"/><Relationship Id="rId560" Type="http://schemas.openxmlformats.org/officeDocument/2006/relationships/hyperlink" Target="file:///Users/53643/Downloads/Downloads/12.%20PA,%20RI,%20SC,%20SD,%20TN/PA_Wyoming%20Valley%20West_Back%20to%20School%20FAQ_20210822.pdf" TargetMode="External"/><Relationship Id="rId798" Type="http://schemas.openxmlformats.org/officeDocument/2006/relationships/hyperlink" Target="file:///Users/53643/Downloads/Downloads/1.%20AK,%20AL,%20AR,%20AZ/AZ_Joseph%20City%202_Return%20to%20In-Person_20210914.pdf" TargetMode="External"/><Relationship Id="rId1190" Type="http://schemas.openxmlformats.org/officeDocument/2006/relationships/comments" Target="../comments2.xml"/><Relationship Id="rId213" Type="http://schemas.openxmlformats.org/officeDocument/2006/relationships/hyperlink" Target="file:///Users/53643/Downloads/Downloads/12.%20PA,%20RI,%20SC,%20SD,%20TN/PA_Bald%20Eagle_Health%20and%20Safety%20Guidelines_20210826.pdf" TargetMode="External"/><Relationship Id="rId420" Type="http://schemas.openxmlformats.org/officeDocument/2006/relationships/hyperlink" Target="file:///Users/53643/Downloads/Downloads/1.%20AK,%20AL,%20AR,%20AZ/AL_Randolph_Reopening%20Plan_202106.pdf" TargetMode="External"/><Relationship Id="rId658" Type="http://schemas.openxmlformats.org/officeDocument/2006/relationships/hyperlink" Target="file:///Users/53643/Downloads/Downloads/7.%20MA,%20MD,%20ME,%20MI/ME_Veazie_Reopening%20Plan_20220309.pdf" TargetMode="External"/><Relationship Id="rId865" Type="http://schemas.openxmlformats.org/officeDocument/2006/relationships/hyperlink" Target="file:///Users/53643/Downloads/Downloads/7.%20MA,%20MD,%20ME,%20MI/MA_Cohasset_Guidelines%20and%20Protocols_20210521.pdf" TargetMode="External"/><Relationship Id="rId1050" Type="http://schemas.openxmlformats.org/officeDocument/2006/relationships/hyperlink" Target="file:///Users/53643/Downloads/Downloads/12.%20PA,%20RI,%20SC,%20SD,%20TN/TN_Fayette_Parent%20FAQs_20210819.pdf" TargetMode="External"/><Relationship Id="rId297" Type="http://schemas.openxmlformats.org/officeDocument/2006/relationships/hyperlink" Target="file:///Users/53643/Downloads/Downloads/15.%20WA,%20WI,%20WV,%20WY/WI_Middleton-Cross%20Plains_COVID-19%20Guidance_20220106.pdf" TargetMode="External"/><Relationship Id="rId518" Type="http://schemas.openxmlformats.org/officeDocument/2006/relationships/hyperlink" Target="file:///Users/53643/Downloads/Downloads/11.%20OH,%20OK,%20OR/OK_Deer%20Creek%206_Return%20to%20Learn_20220214.pdf" TargetMode="External"/><Relationship Id="rId725" Type="http://schemas.openxmlformats.org/officeDocument/2006/relationships/hyperlink" Target="file:///Users/53643/Downloads/Downloads/13.%20TX/TX_Progreso_Back%20to%20School%20Plan_2021-2022.pdf" TargetMode="External"/><Relationship Id="rId932" Type="http://schemas.openxmlformats.org/officeDocument/2006/relationships/hyperlink" Target="file:///Users/53643/Downloads/Downloads/15.%20WA,%20WI,%20WV,%20WY/WI_St%20Francis_Protocol%20Changes_20220223.pdf" TargetMode="External"/><Relationship Id="rId1148" Type="http://schemas.openxmlformats.org/officeDocument/2006/relationships/hyperlink" Target="file:///Users/53643/Downloads/Downloads/6.%20KS,%20KY,%20LA/KY_Jefferson_Updated%20Health%20Guidelines_not%20dated.pdf" TargetMode="External"/><Relationship Id="rId157" Type="http://schemas.openxmlformats.org/officeDocument/2006/relationships/hyperlink" Target="file:///Users/53643/Downloads/Downloads/8.%20MN,%20MO,%20MS,%20MT/MN_Henning_Safe%20Return%20to%20In-person%20Learning%20Plan_20210915.pdf" TargetMode="External"/><Relationship Id="rId364" Type="http://schemas.openxmlformats.org/officeDocument/2006/relationships/hyperlink" Target="file:///Users/53643/Downloads/Downloads/2.%20CA/CA_Lammersville_COVID%20Prevention%20Plan_2021-2022.pdf" TargetMode="External"/><Relationship Id="rId1008" Type="http://schemas.openxmlformats.org/officeDocument/2006/relationships/hyperlink" Target="file:///Users/53643/Downloads/Downloads/10.%20NM,%20NV,%20NY/NY_Harrisville%20Central_Reopening%20Plan_2021-2022.pdf" TargetMode="External"/><Relationship Id="rId61" Type="http://schemas.openxmlformats.org/officeDocument/2006/relationships/hyperlink" Target="file:///Users/53643/Downloads/Downloads/3.%20CO,%20CT,%20DC,%20DE/CT_Stonington_Safe%20Return%20to%20In%20Person%20Instruction%2020210608.pdf" TargetMode="External"/><Relationship Id="rId571" Type="http://schemas.openxmlformats.org/officeDocument/2006/relationships/hyperlink" Target="file:///Users/53643/Downloads/Downloads/12.%20PA,%20RI,%20SC,%20SD,%20TN/SC_Greenville_Safe%20Return%20to%20In-Person_202201.pdf" TargetMode="External"/><Relationship Id="rId669" Type="http://schemas.openxmlformats.org/officeDocument/2006/relationships/hyperlink" Target="file:///Users/53643/Downloads/Downloads/8.%20MN,%20MO,%20MS,%20MT/MO_Neosho_Back%20to%20School_202108.pdf" TargetMode="External"/><Relationship Id="rId876" Type="http://schemas.openxmlformats.org/officeDocument/2006/relationships/hyperlink" Target="file:///Users/53643/Downloads/Downloads/7.%20MA,%20MD,%20ME,%20MI/MA_West%20Bridgewater_Back%20to%20School%20Plan_2021-2022.pdf" TargetMode="External"/><Relationship Id="rId19" Type="http://schemas.openxmlformats.org/officeDocument/2006/relationships/hyperlink" Target="file:///Users/53643/Downloads/Downloads/2.%20CA/CA_Berryessa_Covid-19%20Prevention%20Program_20210701.pdf" TargetMode="External"/><Relationship Id="rId224" Type="http://schemas.openxmlformats.org/officeDocument/2006/relationships/hyperlink" Target="file:///Users/53643/Downloads/Downloads/12.%20PA,%20RI,%20SC,%20SD,%20TN/TN_Etowah_Reopening%20Plan_2021-2022.pdf" TargetMode="External"/><Relationship Id="rId431" Type="http://schemas.openxmlformats.org/officeDocument/2006/relationships/hyperlink" Target="file:///Users/53643/Downloads/Downloads/1.%20AK,%20AL,%20AR,%20AZ/AR_Paris%207_Website%20Posts_2021-2022.pdf" TargetMode="External"/><Relationship Id="rId529" Type="http://schemas.openxmlformats.org/officeDocument/2006/relationships/hyperlink" Target="file:///Users/53643/Downloads/Downloads/11.%20OH,%20OK,%20OR/OK_Sulphur%20I-001_Return%20to%20Learn%20Plan_20210615.pdf" TargetMode="External"/><Relationship Id="rId736" Type="http://schemas.openxmlformats.org/officeDocument/2006/relationships/hyperlink" Target="file:///Users/53643/Downloads/Downloads/3.%20CO,%20CT,%20DC,%20DE/CO_Academy%2020_State%20DOH%20How%20Sick%20is%20Too%20Sick_202203.pdf" TargetMode="External"/><Relationship Id="rId1061" Type="http://schemas.openxmlformats.org/officeDocument/2006/relationships/hyperlink" Target="file:///Users/53643/Downloads/Downloads/15.%20WA,%20WI,%20WV,%20WY/WA_Stanwood-Camano%20401_State%20Dept%20of%20Health%20Guidance_20220312.pdf" TargetMode="External"/><Relationship Id="rId1159" Type="http://schemas.openxmlformats.org/officeDocument/2006/relationships/hyperlink" Target="file:///Users/53643/Downloads/Downloads/7.%20MA,%20MD,%20ME,%20MI/MA_Quincy_COVID%20Website_not%20dated.pdf" TargetMode="External"/><Relationship Id="rId168" Type="http://schemas.openxmlformats.org/officeDocument/2006/relationships/hyperlink" Target="file:///Users/53643/Downloads/Downloads/8.%20MN,%20MO,%20MS,%20MT/MO_Hancock%20Place_Safe%20Return%20to%20In-Person%20Instruction_2021-2022.pdf" TargetMode="External"/><Relationship Id="rId943" Type="http://schemas.openxmlformats.org/officeDocument/2006/relationships/hyperlink" Target="file:///Users/53643/Downloads/Downloads/1.%20AK,%20AL,%20AR,%20AZ/AL_Pell%20City_Return%20to%20In-Person%20Plan_20210805.pdf" TargetMode="External"/><Relationship Id="rId1019" Type="http://schemas.openxmlformats.org/officeDocument/2006/relationships/hyperlink" Target="file:///Users/53643/Downloads/Downloads/10.%20NM,%20NV,%20NY/NY_Pine%20Valley%20Central_Reopening%20Plan_20210830.pdf" TargetMode="External"/><Relationship Id="rId72" Type="http://schemas.openxmlformats.org/officeDocument/2006/relationships/hyperlink" Target="file:///Users/53643/Downloads/Downloads/4.%20FL,%20GA/GA_Dekalb_District%20Readiness%20Response%20Guide_20210816.pdf" TargetMode="External"/><Relationship Id="rId375" Type="http://schemas.openxmlformats.org/officeDocument/2006/relationships/hyperlink" Target="file:///Users/53643/Downloads/Downloads/2.%20CA/CA_Oro%20Grande_Return%20to%20School%20Plan_202107.pdf" TargetMode="External"/><Relationship Id="rId582" Type="http://schemas.openxmlformats.org/officeDocument/2006/relationships/hyperlink" Target="file:///Users/53643/Downloads/Downloads/12.%20PA,%20RI,%20SC,%20SD,%20TN/TN_Achievement_TN%20State%20Dept%20Ed%20Safe%20Return%20Guidance_not%20dated.pdf" TargetMode="External"/><Relationship Id="rId803" Type="http://schemas.openxmlformats.org/officeDocument/2006/relationships/hyperlink" Target="file:///Users/53643/Downloads/Downloads/1.%20AK,%20AL,%20AR,%20AZ/AZ_Mexicayotl%20Charter_Updates%20to%20Policy%20Letter_20220120.pdf" TargetMode="External"/><Relationship Id="rId3" Type="http://schemas.openxmlformats.org/officeDocument/2006/relationships/hyperlink" Target="file:///Users/53643/Downloads/Downloads/1.%20AK,%20AL,%20AR,%20AZ/AK_Juneau_Mitigation%20Protocols_2021-2022.pdf" TargetMode="External"/><Relationship Id="rId235" Type="http://schemas.openxmlformats.org/officeDocument/2006/relationships/hyperlink" Target="file:///Users/53643/Downloads/Downloads/13.%20TX/TX_Beatrice%20Mayes__COVID%20Policy%20Update_2021-2022.pdf" TargetMode="External"/><Relationship Id="rId442" Type="http://schemas.openxmlformats.org/officeDocument/2006/relationships/hyperlink" Target="file:///Users/53643/Downloads/Downloads/3.%20CO,%20CT,%20DC,%20DE/CT_Andover_Reopening%20Summary_2021-2022.pdf" TargetMode="External"/><Relationship Id="rId887" Type="http://schemas.openxmlformats.org/officeDocument/2006/relationships/hyperlink" Target="file:///Users/53643/Downloads/Downloads/7.%20MA,%20MD,%20ME,%20MI/MI_Farmington_Mitigation%20Protocols_20211104.pdf" TargetMode="External"/><Relationship Id="rId1072" Type="http://schemas.openxmlformats.org/officeDocument/2006/relationships/hyperlink" Target="file:///Users/53643/Downloads/Downloads/6.%20KS,%20KY,%20LA/KY_Franklin_COVID%20Website%20Reopening%20Plan_20210804.pdf" TargetMode="External"/><Relationship Id="rId302" Type="http://schemas.openxmlformats.org/officeDocument/2006/relationships/hyperlink" Target="file:///Users/53643/Downloads/Downloads/15.%20WA,%20WI,%20WV,%20WY/WV_Morgan_School%20Operations%20Plan_20210821.pdf" TargetMode="External"/><Relationship Id="rId747" Type="http://schemas.openxmlformats.org/officeDocument/2006/relationships/hyperlink" Target="file:///Users/53643/Downloads/Downloads/4.%20FL,%20GA/FL_Calhoun_COVID-19%20Website%20Infographic_202109.pdf" TargetMode="External"/><Relationship Id="rId954" Type="http://schemas.openxmlformats.org/officeDocument/2006/relationships/hyperlink" Target="file:///Users/53643/Downloads/Downloads/9.%20NC,%20ND,%20NE,%20NH,%20NJ/NC_Camden_Mitigation%20Plan_20220310.pdf" TargetMode="External"/><Relationship Id="rId83" Type="http://schemas.openxmlformats.org/officeDocument/2006/relationships/hyperlink" Target="file:///Users/53643/Downloads/Downloads/5.%20HI,%20IA,%20ID,%20IL,%20IN/IA_Starmont_District%20Reopening%20Plan_202107.pdf" TargetMode="External"/><Relationship Id="rId179" Type="http://schemas.openxmlformats.org/officeDocument/2006/relationships/hyperlink" Target="file:///Users/53643/Downloads/Downloads/8.%20MN,%20MO,%20MS,%20MT/MS_Lamar_Reopening%20Plan_20210816.pdf" TargetMode="External"/><Relationship Id="rId386" Type="http://schemas.openxmlformats.org/officeDocument/2006/relationships/hyperlink" Target="file:///Users/53643/Downloads/Downloads/6.%20KS,%20KY,%20LA/KS_Belle%20Plaine_Safe%20Return%20Plan_not%20dated.pdf" TargetMode="External"/><Relationship Id="rId593" Type="http://schemas.openxmlformats.org/officeDocument/2006/relationships/hyperlink" Target="file:///Users/53643/Downloads/Downloads/13.%20TX/TX_Amarillo_Safety_not%20dated%20&amp;%20Staff%20Leave_20210607.pdf" TargetMode="External"/><Relationship Id="rId607" Type="http://schemas.openxmlformats.org/officeDocument/2006/relationships/hyperlink" Target="file:///Users/53643/Downloads/Downloads/15.%20WA,%20WI,%20WV,%20WY/WI_Beloit-Turner_Updated%20Health%20Guidelines_20210826.pdf" TargetMode="External"/><Relationship Id="rId814" Type="http://schemas.openxmlformats.org/officeDocument/2006/relationships/hyperlink" Target="file:///Users/53643/Downloads/Downloads/2.%20CA/CA_Rowland_Prevention%20Program_20210726.pdf" TargetMode="External"/><Relationship Id="rId246" Type="http://schemas.openxmlformats.org/officeDocument/2006/relationships/hyperlink" Target="file:///Users/53643/Downloads/Downloads/13.%20TX/TX_Houston_Back%20to%20School%20Plan%20Update_20210813.pdf" TargetMode="External"/><Relationship Id="rId453" Type="http://schemas.openxmlformats.org/officeDocument/2006/relationships/hyperlink" Target="file:///Users/53643/Downloads/Downloads/5.%20HI,%20IA,%20ID,%20IL,%20IN/IA_Dubuque_Return%20to%20Learn_20210820.pdf" TargetMode="External"/><Relationship Id="rId660" Type="http://schemas.openxmlformats.org/officeDocument/2006/relationships/hyperlink" Target="file:///Users/53643/Downloads/Downloads/8.%20MN,%20MO,%20MS,%20MT/MO_Clarkton%20C4_Return%20to%20In-Person_202201.pdf" TargetMode="External"/><Relationship Id="rId898" Type="http://schemas.openxmlformats.org/officeDocument/2006/relationships/hyperlink" Target="file:///Users/53643/Downloads/Downloads/7.%20MA,%20MD,%20ME,%20MI/MI_Ovid-Elsie_Back%20to%20School%20Letter_20210722.pdf" TargetMode="External"/><Relationship Id="rId1083" Type="http://schemas.openxmlformats.org/officeDocument/2006/relationships/hyperlink" Target="file:///Users/53643/Downloads/Downloads/14.%20UT,%20VA,%20VT/VA_Henrico_Health%20Screening%20&amp;%20Exposure%20Flowchart_20220121.pdf" TargetMode="External"/><Relationship Id="rId106" Type="http://schemas.openxmlformats.org/officeDocument/2006/relationships/hyperlink" Target="file:///Users/53643/Downloads/Downloads/6.%20KS,%20KY,%20LA/KS_Blue%20Valley_COVID%2019_2021-2022.pdf" TargetMode="External"/><Relationship Id="rId313" Type="http://schemas.openxmlformats.org/officeDocument/2006/relationships/hyperlink" Target="file:///Users/53643/Downloads/Downloads/9.%20NC,%20ND,%20NE,%20NH,%20NJ/ND_Roosevelt_Health%20&amp;%20Safety%20Smart%20Restart%20Plan_20210614.pdf" TargetMode="External"/><Relationship Id="rId758" Type="http://schemas.openxmlformats.org/officeDocument/2006/relationships/hyperlink" Target="file:///Users/53643/Downloads/Downloads/4.%20FL,%20GA/FL_Pinellas_State%20Dept%20Ed%20Updated%20Guidance_not%20dated.pdf" TargetMode="External"/><Relationship Id="rId965" Type="http://schemas.openxmlformats.org/officeDocument/2006/relationships/hyperlink" Target="file:///Users/53643/Downloads/Downloads/9.%20NC,%20ND,%20NE,%20NH,%20NJ/ND_Bismarck%201_Reentry%20Plan_20220315.pdf" TargetMode="External"/><Relationship Id="rId1150" Type="http://schemas.openxmlformats.org/officeDocument/2006/relationships/hyperlink" Target="file:///Users/53643/Downloads/Downloads/6.%20KS,%20KY,%20LA/LA_Iberia_Screening%20Decision%20Tree_20220214.pdf" TargetMode="External"/><Relationship Id="rId10" Type="http://schemas.openxmlformats.org/officeDocument/2006/relationships/hyperlink" Target="file:///Users/53643/Downloads/Downloads/1.%20AK,%20AL,%20AR,%20AZ/AR_Gosnell_Mask%20Mandate%20Resolution_20210830.pdf" TargetMode="External"/><Relationship Id="rId94" Type="http://schemas.openxmlformats.org/officeDocument/2006/relationships/hyperlink" Target="file:///Users/53643/Downloads/Downloads/5.%20HI,%20IA,%20ID,%20IL,%20IN/IL_Hillsboro%20District%203_Back%20to%20School%20Plan_2021-2022.pdf" TargetMode="External"/><Relationship Id="rId397" Type="http://schemas.openxmlformats.org/officeDocument/2006/relationships/hyperlink" Target="file:///Users/53643/Downloads/Downloads/11.%20OH,%20OK,%20OR/OH_Columbus_COVID-19%20Mitigation%20FAQ_not%20dated.pdf" TargetMode="External"/><Relationship Id="rId520" Type="http://schemas.openxmlformats.org/officeDocument/2006/relationships/hyperlink" Target="file:///Users/53643/Downloads/Downloads/11.%20OH,%20OK,%20OR/OK_Gracemont%2086_Return%20to%20Learn_20210810.pdf" TargetMode="External"/><Relationship Id="rId618" Type="http://schemas.openxmlformats.org/officeDocument/2006/relationships/hyperlink" Target="file:///Users/53643/Downloads/Downloads/11.%20OH,%20OK,%20OR/OH_Cleveland%20Metro_ESSER%20Plan_20210624%20&amp;%20Safety%20Screenshot_not%20dated.pdf" TargetMode="External"/><Relationship Id="rId825" Type="http://schemas.openxmlformats.org/officeDocument/2006/relationships/hyperlink" Target="file:///Users/53643/Downloads/Downloads/2.%20CA/CA_Tehachapi_Prevention%20Program_20210810.pdf" TargetMode="External"/><Relationship Id="rId257" Type="http://schemas.openxmlformats.org/officeDocument/2006/relationships/hyperlink" Target="file:///Users/53643/Downloads/Downloads/13.%20TX/TX_Northside_Reunited%20Safely_20210804.pdf" TargetMode="External"/><Relationship Id="rId464" Type="http://schemas.openxmlformats.org/officeDocument/2006/relationships/hyperlink" Target="file:///Users/53643/Downloads/Downloads/5.%20HI,%20IA,%20ID,%20IL,%20IN/IL_Carterville%205_Return%20to%20Learning_20220206.pdf" TargetMode="External"/><Relationship Id="rId1010" Type="http://schemas.openxmlformats.org/officeDocument/2006/relationships/hyperlink" Target="file:///Users/53643/Downloads/Downloads/10.%20NM,%20NV,%20NY/NY_Hudson%20City_Operating%20Plan_20220323.pdf" TargetMode="External"/><Relationship Id="rId1094" Type="http://schemas.openxmlformats.org/officeDocument/2006/relationships/hyperlink" Target="/../../../:b:/r/sites/CovidSchoolMitigation/Shared%20Documents/General/Reopening%20Plans%20and%20Policies/State%20and%20District%20Reopening%20Plans/3.%202021-22%20Policies/12.%20PA,%20RI,%20SC,%20SD,%20TN/PA_Palmyra_ESSER%20Safety%20Plan_20220310%20&amp;%20Mask%20Letter%2020210902.pdf?csf=1&amp;web=1&amp;e=6r1qvn" TargetMode="External"/><Relationship Id="rId1108" Type="http://schemas.openxmlformats.org/officeDocument/2006/relationships/hyperlink" Target="file:///Users/53643/Downloads/Downloads/1.%20AK,%20AL,%20AR,%20AZ/AZ_Arete%20Prep%20School_Mitigation%20Plan_20220110.pdf" TargetMode="External"/><Relationship Id="rId117" Type="http://schemas.openxmlformats.org/officeDocument/2006/relationships/hyperlink" Target="file:///Users/53643/Downloads/Downloads/6.%20KS,%20KY,%20LA/KY_Jackson_Covid%20Guidelines_20210909.pdf" TargetMode="External"/><Relationship Id="rId671" Type="http://schemas.openxmlformats.org/officeDocument/2006/relationships/hyperlink" Target="file:///Users/53643/Downloads/Downloads/8.%20MN,%20MO,%20MS,%20MT/MO_North%20Harrison%20R3_COVID%20Website_20210615.pdf" TargetMode="External"/><Relationship Id="rId769" Type="http://schemas.openxmlformats.org/officeDocument/2006/relationships/hyperlink" Target="file:///Users/53643/Downloads/Downloads/4.%20FL,%20GA/GA_Gwinnett_COVID-19%20Website_not%20dated.pdf" TargetMode="External"/><Relationship Id="rId976" Type="http://schemas.openxmlformats.org/officeDocument/2006/relationships/hyperlink" Target="file:///Users/53643/Downloads/Downloads/9.%20NC,%20ND,%20NE,%20NH,%20NJ/NJ_Dumont_Return%20to%20In-Person_20210611.pdf" TargetMode="External"/><Relationship Id="rId324" Type="http://schemas.openxmlformats.org/officeDocument/2006/relationships/hyperlink" Target="file:///Users/53643/Downloads/Downloads/9.%20NC,%20ND,%20NE,%20NH,%20NJ/NJ_Chathams_Reopening%20Update%20Letter_20210817.pdf" TargetMode="External"/><Relationship Id="rId531" Type="http://schemas.openxmlformats.org/officeDocument/2006/relationships/hyperlink" Target="file:///Users/53643/Downloads/Downloads/11.%20OH,%20OK,%20OR/OK_Vici%205_Return%20to%20School_20210607.pdf" TargetMode="External"/><Relationship Id="rId629" Type="http://schemas.openxmlformats.org/officeDocument/2006/relationships/hyperlink" Target="file:///Users/53643/Downloads/Downloads/5.%20HI,%20IA,%20ID,%20IL,%20IN/IN_Speedway_COVID19%20Protocols%20_20211203.pdf" TargetMode="External"/><Relationship Id="rId1161" Type="http://schemas.openxmlformats.org/officeDocument/2006/relationships/hyperlink" Target="file:///Users/53643/Downloads/Downloads/7.%20MA,%20MD,%20ME,%20MI/MA_Rockland_Protocol%20Letter_20211231%20&amp;%20Cleaning%20Plan_not%20dated.pdf" TargetMode="External"/><Relationship Id="rId836" Type="http://schemas.openxmlformats.org/officeDocument/2006/relationships/hyperlink" Target="file:///Users/53643/Downloads/Downloads/5.%20HI,%20IA,%20ID,%20IL,%20IN/IL_Harvey%20152_Reopening%20Plan_20210902.pdf" TargetMode="External"/><Relationship Id="rId1021" Type="http://schemas.openxmlformats.org/officeDocument/2006/relationships/hyperlink" Target="file:///Users/53643/Downloads/Downloads/10.%20NM,%20NV,%20NY/NY_Rome%20City_Return%20to%20School%20Plan_2021-2022.pdf" TargetMode="External"/><Relationship Id="rId1119" Type="http://schemas.openxmlformats.org/officeDocument/2006/relationships/hyperlink" Target="file:///Users/53643/Downloads/Downloads/2.%20CA/CA_Long%20Beach_Family%20Guide%20to%20School%20Opening_202108.pdf" TargetMode="External"/><Relationship Id="rId903" Type="http://schemas.openxmlformats.org/officeDocument/2006/relationships/hyperlink" Target="file:///Users/53643/Downloads/Downloads/7.%20MA,%20MD,%20ME,%20MI/MI_Utica_County%20Dept%20Health%20Guidance_20220330.pdf" TargetMode="External"/><Relationship Id="rId32" Type="http://schemas.openxmlformats.org/officeDocument/2006/relationships/hyperlink" Target="file:///Users/53643/Downloads/Downloads/2.%20CA/CA_Sacramento%20City_Mitigation%20Standards_not%20dated.pdf" TargetMode="External"/><Relationship Id="rId181" Type="http://schemas.openxmlformats.org/officeDocument/2006/relationships/hyperlink" Target="file:///Users/53643/Downloads/Downloads/8.%20MN,%20MO,%20MS,%20MT/MT_Sidney_Reopening%20Plans_2021-2022.pdf" TargetMode="External"/><Relationship Id="rId279" Type="http://schemas.openxmlformats.org/officeDocument/2006/relationships/hyperlink" Target="file:///Users/53643/Downloads/Downloads/14.%20UT,%20VA,%20VT/VA_Norfolk_Health%20Mitigation%20Plan_20211005.pdf" TargetMode="External"/><Relationship Id="rId486" Type="http://schemas.openxmlformats.org/officeDocument/2006/relationships/hyperlink" Target="file:///Users/53643/Downloads/Downloads/11.%20OH,%20OK,%20OR/OH_Austintown_ESSER%20Guidelines_202106%20&amp;%20Test%20to%20Stay_20220311.pdf" TargetMode="External"/><Relationship Id="rId693" Type="http://schemas.openxmlformats.org/officeDocument/2006/relationships/hyperlink" Target="file:///Users/53643/Downloads/Downloads/9.%20NC,%20ND,%20NE,%20NH,%20NJ/NH_SAU%2042_Return%20to%20In-Person_20210812.pdf" TargetMode="External"/><Relationship Id="rId139" Type="http://schemas.openxmlformats.org/officeDocument/2006/relationships/hyperlink" Target="file:///Users/53643/Downloads/Downloads/7.%20MA,%20MD,%20ME,%20MI/MA_Ludlow_COVID-19%20Health%20and%20Safety%20Information_2021-2022.pdf" TargetMode="External"/><Relationship Id="rId346" Type="http://schemas.openxmlformats.org/officeDocument/2006/relationships/hyperlink" Target="file:///Users/53643/Downloads/Downloads/2.%20CA/CA_Alliance%20Ouchi-O'donovan_ESSER%20Safe%20Return%20to%20In-Person_2021-2022.pdf" TargetMode="External"/><Relationship Id="rId553" Type="http://schemas.openxmlformats.org/officeDocument/2006/relationships/hyperlink" Target="file:///Users/53643/Downloads/Downloads/12.%20PA,%20RI,%20SC,%20SD,%20TN/PA_Philadelphia_ESSER%20Safety%20Plan_20210819%20&amp;%20Protocols_2021-2022.pdf" TargetMode="External"/><Relationship Id="rId760" Type="http://schemas.openxmlformats.org/officeDocument/2006/relationships/hyperlink" Target="file:///Users/53643/Downloads/Downloads/4.%20FL,%20GA/FL_Volusia_COVID-19%20Website_not%20dated.pdf" TargetMode="External"/><Relationship Id="rId998" Type="http://schemas.openxmlformats.org/officeDocument/2006/relationships/hyperlink" Target="file:///Users/53643/Downloads/Downloads/9.%20NC,%20ND,%20NE,%20NH,%20NJ/NJ_Winslow_Return%20to%20In-Person_20220302.pdf" TargetMode="External"/><Relationship Id="rId1183" Type="http://schemas.openxmlformats.org/officeDocument/2006/relationships/hyperlink" Target="file:///Users/53643/Downloads/Downloads/9.%20NC,%20ND,%20NE,%20NH,%20NJ/NC_Cherokee_Safe%20Return%20to%20School_not%20dated.pdf" TargetMode="External"/><Relationship Id="rId206" Type="http://schemas.openxmlformats.org/officeDocument/2006/relationships/hyperlink" Target="file:///Users/53643/Downloads/Downloads/11.%20OH,%20OK,%20OR/OK_Bennington_Return%20to%20Learn_2021-2022.pdf" TargetMode="External"/><Relationship Id="rId413" Type="http://schemas.openxmlformats.org/officeDocument/2006/relationships/hyperlink" Target="file:///Users/53643/Downloads/Downloads/1.%20AK,%20AL,%20AR,%20AZ/AK_Yukon%20Flats_ARP%20Mitigation%20Plan_20220214.pdf" TargetMode="External"/><Relationship Id="rId858" Type="http://schemas.openxmlformats.org/officeDocument/2006/relationships/hyperlink" Target="file:///Users/53643/Downloads/Downloads/6.%20KS,%20KY,%20LA/LA_Evangeline_Reopening%20Plan_2021-2022.pdf" TargetMode="External"/><Relationship Id="rId1043" Type="http://schemas.openxmlformats.org/officeDocument/2006/relationships/hyperlink" Target="file:///Users/53643/Downloads/Downloads/11.%20OH,%20OK,%20OR/OR_Klamath%20Falls%20City_ESSER%20Return%20to%20In-Person_20210827.pdf" TargetMode="External"/><Relationship Id="rId620" Type="http://schemas.openxmlformats.org/officeDocument/2006/relationships/hyperlink" Target="file:///Users/53643/Downloads/Downloads/12.%20PA,%20RI,%20SC,%20SD,%20TN/TN_Hawkins_ESSER_20220904%20&amp;%20Services%20Guide_20220204.pdf" TargetMode="External"/><Relationship Id="rId718" Type="http://schemas.openxmlformats.org/officeDocument/2006/relationships/hyperlink" Target="file:///Users/53643/Downloads/Downloads/13.%20TX/TX_McAllen_Return%20to%20Traditional%20School%20FAQ_20210806.pdf" TargetMode="External"/><Relationship Id="rId925" Type="http://schemas.openxmlformats.org/officeDocument/2006/relationships/hyperlink" Target="file:///Users/53643/Downloads/Downloads/15.%20WA,%20WI,%20WV,%20WY/WI_Kimberly_Return%20to%20In-Person_20220422.pdf" TargetMode="External"/><Relationship Id="rId1110" Type="http://schemas.openxmlformats.org/officeDocument/2006/relationships/hyperlink" Target="file:///Users/53643/Downloads/Downloads/1.%20AK,%20AL,%20AR,%20AZ/AZ_Cartwright%2083_Mitigation%20Plan_202108.pdf" TargetMode="External"/><Relationship Id="rId54" Type="http://schemas.openxmlformats.org/officeDocument/2006/relationships/hyperlink" Target="file:///Users/53643/Downloads/Downloads/3.%20CO,%20CT,%20DC,%20DE/CT_Colchester_Safe%20Return%20to%20In%20Person%20Instruction_20210825.pdf" TargetMode="External"/><Relationship Id="rId270" Type="http://schemas.openxmlformats.org/officeDocument/2006/relationships/hyperlink" Target="file:///Users/53643/Downloads/Downloads/13.%20TX/TX_Wellington_Safe%20Return%20In_Person_2021-2022.pdf" TargetMode="External"/><Relationship Id="rId130" Type="http://schemas.openxmlformats.org/officeDocument/2006/relationships/hyperlink" Target="file:///Users/53643/Downloads/Downloads/7.%20MA,%20MD,%20ME,%20MI/ME_MSAD%2015_Health%20Guidelines_08112021.pdf" TargetMode="External"/><Relationship Id="rId368" Type="http://schemas.openxmlformats.org/officeDocument/2006/relationships/hyperlink" Target="file:///Users/53643/Downloads/Downloads/2.%20CA/CA_Manteca_COVID-19%20Safety%20Plan_20220406.pdf" TargetMode="External"/><Relationship Id="rId575" Type="http://schemas.openxmlformats.org/officeDocument/2006/relationships/hyperlink" Target="file:///Users/53643/Downloads/Downloads/12.%20PA,%20RI,%20SC,%20SD,%20TN/SD_Britton-Hecla%2045-4_Safe%20Return%20to%20In-Person_20211213.pdf" TargetMode="External"/><Relationship Id="rId782" Type="http://schemas.openxmlformats.org/officeDocument/2006/relationships/hyperlink" Target="file:///Users/53643/Downloads/Downloads/14.%20UT,%20VA,%20VT/UT_Provo_Utah%20County%20Health%20Dept%20Letter_20220127.pdf" TargetMode="External"/><Relationship Id="rId228" Type="http://schemas.openxmlformats.org/officeDocument/2006/relationships/hyperlink" Target="file:///Users/53643/Downloads/Downloads/12.%20PA,%20RI,%20SC,%20SD,%20TN/TN_Monroe_Revised%20ReopeningGuide_20210114.pdf" TargetMode="External"/><Relationship Id="rId435" Type="http://schemas.openxmlformats.org/officeDocument/2006/relationships/hyperlink" Target="file:///Users/53643/Downloads/Downloads/1.%20AK,%20AL,%20AR,%20AZ/AZ_Littleton_Mitigation%20Plan_20220228%20&amp;%20ARP_20210713.pdf" TargetMode="External"/><Relationship Id="rId642" Type="http://schemas.openxmlformats.org/officeDocument/2006/relationships/hyperlink" Target="file:///Users/53643/Downloads/Downloads/6.%20KS,%20KY,%20LA/KY_Pike_Operation%20Plan_2021-2022.pdf" TargetMode="External"/><Relationship Id="rId1065" Type="http://schemas.openxmlformats.org/officeDocument/2006/relationships/hyperlink" Target="file:///Users/53643/Downloads/Downloads/15.%20WA,%20WI,%20WV,%20WY/WV_Braxton_COVID-19%20Prevention_202201.pdf" TargetMode="External"/><Relationship Id="rId502" Type="http://schemas.openxmlformats.org/officeDocument/2006/relationships/hyperlink" Target="file:///Users/53643/Downloads/Downloads/11.%20OH,%20OK,%20OR/OH_Millcreek-West_ESSER%20Safe%20Return%20to%20In-Person_20211221.pdf" TargetMode="External"/><Relationship Id="rId947" Type="http://schemas.openxmlformats.org/officeDocument/2006/relationships/hyperlink" Target="file:///Users/53643/Downloads/Downloads/4.%20FL,%20GA/GA_Atlanta_COVID%20Website_not%20dated.pdf" TargetMode="External"/><Relationship Id="rId1132" Type="http://schemas.openxmlformats.org/officeDocument/2006/relationships/hyperlink" Target="file:///Users/53643/Downloads/Downloads/3.%20CO,%20CT,%20DC,%20DE/CT_Stafford_Return%20to%20In-Person_2021-2022.pdf" TargetMode="External"/><Relationship Id="rId76" Type="http://schemas.openxmlformats.org/officeDocument/2006/relationships/hyperlink" Target="file:///Users/53643/Downloads/Downloads/4.%20FL,%20GA/GA_Richmond_Reopening%20Plan_20210721.pdf" TargetMode="External"/><Relationship Id="rId807" Type="http://schemas.openxmlformats.org/officeDocument/2006/relationships/hyperlink" Target="file:///Users/53643/Downloads/Downloads/1.%20AK,%20AL,%20AR,%20AZ/AZ_Round%20Valley%2010_Protocols_20210811.pdf" TargetMode="External"/><Relationship Id="rId292" Type="http://schemas.openxmlformats.org/officeDocument/2006/relationships/hyperlink" Target="file:///Users/53643/Downloads/Downloads/15.%20WA,%20WI,%20WV,%20WY/WA_South%20Kitsap_COVID%20Health%20and%20Safety_not%20dated.pdf" TargetMode="External"/><Relationship Id="rId597" Type="http://schemas.openxmlformats.org/officeDocument/2006/relationships/hyperlink" Target="file:///Users/53643/Downloads/Downloads/13.%20TX/TX_Carrollton-Farmers_COVID%20website_not%20dated.pdf" TargetMode="External"/><Relationship Id="rId152" Type="http://schemas.openxmlformats.org/officeDocument/2006/relationships/hyperlink" Target="file:///Users/53643/Downloads/Downloads/8.%20MN,%20MO,%20MS,%20MT/MN_Albert%20Lea_Safe%20Return%20to%20School%20Plan_2021-2022.pdf" TargetMode="External"/><Relationship Id="rId457" Type="http://schemas.openxmlformats.org/officeDocument/2006/relationships/hyperlink" Target="file:///Users/53643/Downloads/Downloads/5.%20HI,%20IA,%20ID,%20IL,%20IN/IA_Independence_ESSER%20Requirements_20210818.pdf" TargetMode="External"/><Relationship Id="rId1087" Type="http://schemas.openxmlformats.org/officeDocument/2006/relationships/hyperlink" Target="file:///Users/53643/Downloads/Downloads/15.%20WA,%20WI,%20WV,%20WY/WI_Florence_Mask%20Letter_20210513%20&amp;%20Quarantine%20Protocols_not%20dated.pdf" TargetMode="External"/><Relationship Id="rId664" Type="http://schemas.openxmlformats.org/officeDocument/2006/relationships/hyperlink" Target="file:///Users/53643/Downloads/Downloads/8.%20MN,%20MO,%20MS,%20MT/MO_Hickman%20Mills%20C1_Return%20to%20Learn_20210924.pdf" TargetMode="External"/><Relationship Id="rId871" Type="http://schemas.openxmlformats.org/officeDocument/2006/relationships/hyperlink" Target="file:///Users/53643/Downloads/Downloads/7.%20MA,%20MD,%20ME,%20MI/MA_Mount%20Greylock_Protocols_20220207.pdf" TargetMode="External"/><Relationship Id="rId969" Type="http://schemas.openxmlformats.org/officeDocument/2006/relationships/hyperlink" Target="file:///Users/53643/Downloads/Downloads/9.%20NC,%20ND,%20NE,%20NH,%20NJ/ND_West%20Fargo%206_Safety%20Protocols_20210910.pdf" TargetMode="External"/><Relationship Id="rId317" Type="http://schemas.openxmlformats.org/officeDocument/2006/relationships/hyperlink" Target="file:///Users/53643/Downloads/Downloads/9.%20NC,%20ND,%20NE,%20NH,%20NJ/NE_Lincoln_Safe%20Return%20to%20School%20Plan_20210824.pdf" TargetMode="External"/><Relationship Id="rId524" Type="http://schemas.openxmlformats.org/officeDocument/2006/relationships/hyperlink" Target="file:///Users/53643/Downloads/Downloads/11.%20OH,%20OK,%20OR/OK_Metro%20Area%2022_Exposure%20Response%20Infographic_20220124.pdf" TargetMode="External"/><Relationship Id="rId731" Type="http://schemas.openxmlformats.org/officeDocument/2006/relationships/hyperlink" Target="file:///Users/53643/Downloads/Downloads/13.%20TX/TX_Uplift%20Summit%20School_Return%20to%20In-Person_20220429.pdf" TargetMode="External"/><Relationship Id="rId1154" Type="http://schemas.openxmlformats.org/officeDocument/2006/relationships/hyperlink" Target="file:///Users/53643/Downloads/Downloads/7.%20MA,%20MD,%20ME,%20MI/MA_Dighton%20Rehoboth_COVID%20Website_not%20dated.pdf" TargetMode="External"/><Relationship Id="rId98" Type="http://schemas.openxmlformats.org/officeDocument/2006/relationships/hyperlink" Target="file:///Users/53643/Downloads/Downloads/5.%20HI,%20IA,%20ID,%20IL,%20IN/IN_Indian%20Creek_Reopening%20Plan_20210826.pdf" TargetMode="External"/><Relationship Id="rId829" Type="http://schemas.openxmlformats.org/officeDocument/2006/relationships/hyperlink" Target="file:///Users/53643/Downloads/Downloads/2.%20CA/CA_Ukiah_Safety%20Plan_20220314.pdf" TargetMode="External"/><Relationship Id="rId1014" Type="http://schemas.openxmlformats.org/officeDocument/2006/relationships/hyperlink" Target="file:///Users/53643/Downloads/Downloads/10.%20NM,%20NV,%20NY/NY_Morrisville-Eaton%20Central_Reopening%20Plan_20210921.pdf" TargetMode="External"/><Relationship Id="rId25" Type="http://schemas.openxmlformats.org/officeDocument/2006/relationships/hyperlink" Target="file:///Users/53643/Downloads/Downloads/2.%20CA/CA_Huntington%20Beach%20_Safe%20Return%20to%20In-Person%20Instruction_20210630.pdf" TargetMode="External"/><Relationship Id="rId174" Type="http://schemas.openxmlformats.org/officeDocument/2006/relationships/hyperlink" Target="file:///Users/53643/Downloads/Downloads/8.%20MN,%20MO,%20MS,%20MT/MO_Schuyler%20R-I_Re-Entry%20Plan_2021-2022.pdf" TargetMode="External"/><Relationship Id="rId381" Type="http://schemas.openxmlformats.org/officeDocument/2006/relationships/hyperlink" Target="file:///Users/53643/Downloads/Downloads/2.%20CA/CA_Vista%20Horizon_Co%20Dept%20of%20Health%20Reopening%20Protocols_20220104.pdf" TargetMode="External"/><Relationship Id="rId241" Type="http://schemas.openxmlformats.org/officeDocument/2006/relationships/hyperlink" Target="file:///Users/53643/Downloads/Downloads/13.%20TX/TX_East%20Central_School%20Opening%20Protocols_20210820.pdf" TargetMode="External"/><Relationship Id="rId479" Type="http://schemas.openxmlformats.org/officeDocument/2006/relationships/hyperlink" Target="file:///Users/53643/Downloads/Downloads/8.%20MN,%20MO,%20MS,%20MT/MN_Minneapolis_Website%20Health%20and%20Safety_%2020220414.pdf" TargetMode="External"/><Relationship Id="rId686" Type="http://schemas.openxmlformats.org/officeDocument/2006/relationships/hyperlink" Target="file:///Users/53643/Downloads/Downloads/8.%20MN,%20MO,%20MS,%20MT/MS_Wilkinson_Return%20to%20School%20Infographic_2021-2022.pdf" TargetMode="External"/><Relationship Id="rId893" Type="http://schemas.openxmlformats.org/officeDocument/2006/relationships/hyperlink" Target="file:///Users/53643/Downloads/Downloads/7.%20MA,%20MD,%20ME,%20MI/MI_Jackson_Return%20to%20School%20Information_202108.pdf" TargetMode="External"/><Relationship Id="rId339" Type="http://schemas.openxmlformats.org/officeDocument/2006/relationships/hyperlink" Target="file:///Users/53643/Downloads/Downloads/2.%20CA/CA_Alhambra_COVID%20Compliance%20Plan_20210730.pdf" TargetMode="External"/><Relationship Id="rId546" Type="http://schemas.openxmlformats.org/officeDocument/2006/relationships/hyperlink" Target="file:///Users/53643/Downloads/Downloads/12.%20PA,%20RI,%20SC,%20SD,%20TN/PA_Karns%20City_ESSER%20Safety%20Plan_20220314.pdf" TargetMode="External"/><Relationship Id="rId753" Type="http://schemas.openxmlformats.org/officeDocument/2006/relationships/hyperlink" Target="file:///Users/53643/Downloads/Downloads/4.%20FL,%20GA/FL_Lee_COVID-19%20Protocols%20Website_not%20dated.pdf" TargetMode="External"/><Relationship Id="rId1176" Type="http://schemas.openxmlformats.org/officeDocument/2006/relationships/hyperlink" Target="file:///Users/53643/Downloads/Downloads/12.%20PA,%20RI,%20SC,%20SD,%20TN/TN_Knox_ESSER%20Health%20Safety%20Plan_20210827.pdf" TargetMode="External"/><Relationship Id="rId101" Type="http://schemas.openxmlformats.org/officeDocument/2006/relationships/hyperlink" Target="file:///Users/53643/Downloads/Downloads/5.%20HI,%20IA,%20ID,%20IL,%20IN/IN_New%20Albany%20Floyd_Return%20to%20In-Person%20Instruction%20Plan_20210812.pdf" TargetMode="External"/><Relationship Id="rId406" Type="http://schemas.openxmlformats.org/officeDocument/2006/relationships/hyperlink" Target="file:///Users/53643/Downloads/Downloads/12.%20PA,%20RI,%20SC,%20SD,%20TN/PA_Propel_COVID%20Policies_2021-2022.pdf" TargetMode="External"/><Relationship Id="rId960" Type="http://schemas.openxmlformats.org/officeDocument/2006/relationships/hyperlink" Target="file:///Users/53643/Downloads/Downloads/9.%20NC,%20ND,%20NE,%20NH,%20NJ/NC_Person_State%20Dept%20of%20Health%20Guidance_20220304.pdf" TargetMode="External"/><Relationship Id="rId1036" Type="http://schemas.openxmlformats.org/officeDocument/2006/relationships/hyperlink" Target="file:///Users/53643/Downloads/Downloads/11.%20OH,%20OK,%20OR/OR_Bethel%2052_Prevention%20Procedures_20220330.pdf" TargetMode="External"/><Relationship Id="rId613" Type="http://schemas.openxmlformats.org/officeDocument/2006/relationships/hyperlink" Target="file:///Users/53643/Downloads/Downloads/2.%20CA/CA_Pajaro%20Valley_Family%20Info%20About%20Masks_20220318.pdf" TargetMode="External"/><Relationship Id="rId820" Type="http://schemas.openxmlformats.org/officeDocument/2006/relationships/hyperlink" Target="file:///Users/53643/Downloads/Downloads/2.%20CA/CA_San%20Jose_Safety%20Protocol_20220312.pdf" TargetMode="External"/><Relationship Id="rId918" Type="http://schemas.openxmlformats.org/officeDocument/2006/relationships/hyperlink" Target="file:///Users/53643/Downloads/Downloads/15.%20WA,%20WI,%20WV,%20WY/WI_Augusta_From%20Safer%20at%20Home%20to%20Now_20210729.pdf" TargetMode="External"/><Relationship Id="rId1103" Type="http://schemas.openxmlformats.org/officeDocument/2006/relationships/hyperlink" Target="file:///Users/53643/Downloads/Downloads/1.%20AK,%20AL,%20AR,%20AZ/AL_Sumter_Roadmap%20to%20Safe%20Learning_20210823.pdf" TargetMode="External"/><Relationship Id="rId47" Type="http://schemas.openxmlformats.org/officeDocument/2006/relationships/hyperlink" Target="file:///Users/53643/Downloads/Downloads/2.%20CA/CA_Winship-Robbins_Reopening%20Plan_202108.pdf" TargetMode="External"/><Relationship Id="rId196" Type="http://schemas.openxmlformats.org/officeDocument/2006/relationships/hyperlink" Target="file:///Users/53643/Downloads/Downloads/10.%20NM,%20NV,%20NY/NY_Sullivan_Thinking%20Forward_20210830.pdf" TargetMode="External"/><Relationship Id="rId263" Type="http://schemas.openxmlformats.org/officeDocument/2006/relationships/hyperlink" Target="file:///Users/53643/Downloads/Downloads/13.%20TX/TX_Splendora_Plan%20to%20Remain%20Open_20220104.pdf" TargetMode="External"/><Relationship Id="rId470" Type="http://schemas.openxmlformats.org/officeDocument/2006/relationships/hyperlink" Target="file:///Users/53643/Downloads/Downloads/7.%20MA,%20MD,%20ME,%20MI/MA_Wilmington_Opening%20Safety_20210826%20&amp;%20PPT_202108.pdf" TargetMode="External"/><Relationship Id="rId123" Type="http://schemas.openxmlformats.org/officeDocument/2006/relationships/hyperlink" Target="file:///Users/53643/Downloads/Downloads/6.%20KS,%20KY,%20LA/LA_Ouachita_Reopening%20Guidelines_2021-2022.pdf" TargetMode="External"/><Relationship Id="rId330" Type="http://schemas.openxmlformats.org/officeDocument/2006/relationships/hyperlink" Target="file:///Users/53643/Downloads/Downloads/9.%20NC,%20ND,%20NE,%20NH,%20NJ/NJ_Union_Safe%20Return%20to%20School%20Plan_20210825.pdf" TargetMode="External"/><Relationship Id="rId568" Type="http://schemas.openxmlformats.org/officeDocument/2006/relationships/hyperlink" Target="file:///Users/53643/Downloads/Downloads/12.%20PA,%20RI,%20SC,%20SD,%20TN/SC_Dorchester%202_Updated%20Reopening%20Plan%20PPT_20210809.pdf" TargetMode="External"/><Relationship Id="rId775" Type="http://schemas.openxmlformats.org/officeDocument/2006/relationships/hyperlink" Target="file:///Users/53643/Downloads/Downloads/13.%20TX/TX_Leander_Return%20to%20In-Person%20screenshots_2021-2022.pdf" TargetMode="External"/><Relationship Id="rId982" Type="http://schemas.openxmlformats.org/officeDocument/2006/relationships/hyperlink" Target="file:///Users/53643/Downloads/Downloads/9.%20NC,%20ND,%20NE,%20NH,%20NJ/NJ_Hopewell%20Valley_Reopening%20PPT_202108.pdf" TargetMode="External"/><Relationship Id="rId428" Type="http://schemas.openxmlformats.org/officeDocument/2006/relationships/hyperlink" Target="file:///Users/53643/Downloads/Downloads/1.%20AK,%20AL,%20AR,%20AZ/AR_Mountain%20Home%209_Ready%20for%20Learning%20Plan_2021-2022.pdf" TargetMode="External"/><Relationship Id="rId635" Type="http://schemas.openxmlformats.org/officeDocument/2006/relationships/hyperlink" Target="file:///Users/53643/Downloads/Downloads/6.%20KS,%20KY,%20LA/KS_Kingman-Norwich%20331_Return%20to%20In-Person_202106.pdf" TargetMode="External"/><Relationship Id="rId842" Type="http://schemas.openxmlformats.org/officeDocument/2006/relationships/hyperlink" Target="file:///Users/53643/Downloads/Downloads/5.%20HI,%20IA,%20ID,%20IL,%20IN/IL_Lincolnwood%2074_State%20Dept%20Health%20Exclusion%20Guidance_20211104.pdf" TargetMode="External"/><Relationship Id="rId1058" Type="http://schemas.openxmlformats.org/officeDocument/2006/relationships/hyperlink" Target="file:///Users/53643/Downloads/Downloads/15.%20WA,%20WI,%20WV,%20WY/WA_Olympia%20111_State%20Dept%20of%20Health%20Guidance_20220312.pdf" TargetMode="External"/><Relationship Id="rId702" Type="http://schemas.openxmlformats.org/officeDocument/2006/relationships/hyperlink" Target="file:///Users/53643/Downloads/Downloads/13.%20TX/TX_Del%20Valle_Operations%20Plan%20Website_20220305.pdf" TargetMode="External"/><Relationship Id="rId1125" Type="http://schemas.openxmlformats.org/officeDocument/2006/relationships/hyperlink" Target="file:///Users/53643/Downloads/Downloads/2.%20CA/CA_San%20Bernardino%20County%20Office%20of%20Ed_Safety%20Plan_20211002.pdf" TargetMode="External"/><Relationship Id="rId69" Type="http://schemas.openxmlformats.org/officeDocument/2006/relationships/hyperlink" Target="file:///Users/53643/Downloads/Downloads/4.%20FL,%20GA/FL_Orange_COVID-19%20Health%20and%20Safety%20Manual_20211001.pdf" TargetMode="External"/><Relationship Id="rId285" Type="http://schemas.openxmlformats.org/officeDocument/2006/relationships/hyperlink" Target="file:///Users/53643/Downloads/Downloads/15.%20WA,%20WI,%20WV,%20WY/WA_Auburn_COVID%20Requirements_20220312.pdf" TargetMode="External"/></Relationships>
</file>

<file path=xl/worksheets/_rels/sheet7.xml.rels><?xml version="1.0" encoding="UTF-8" standalone="yes"?>
<Relationships xmlns="http://schemas.openxmlformats.org/package/2006/relationships"><Relationship Id="rId21" Type="http://schemas.openxmlformats.org/officeDocument/2006/relationships/hyperlink" Target="file:///Users/53643/Downloads/Downloads/2.%20CA/CA_Cupertino_COVID-19%20Health%20and%20Safety%20Guidelines_20210817.pdf" TargetMode="External"/><Relationship Id="rId170" Type="http://schemas.openxmlformats.org/officeDocument/2006/relationships/hyperlink" Target="file:///Users/53643/Downloads/Downloads/8.%20MN,%20MO,%20MS,%20MT/MO_Macon%20R-I_Safe%20Return%20to%20In-Person%20Instruction_20211012.pdf" TargetMode="External"/><Relationship Id="rId268" Type="http://schemas.openxmlformats.org/officeDocument/2006/relationships/hyperlink" Target="file:///Users/53643/Downloads/Downloads/13.%20TX/TX_Valor_Safe%20Return%20Plan_20210812.pdf" TargetMode="External"/><Relationship Id="rId475" Type="http://schemas.openxmlformats.org/officeDocument/2006/relationships/hyperlink" Target="file:///Users/53643/Downloads/Downloads/8.%20MN,%20MO,%20MS,%20MT/MN_Bemidgi%2031_Safe%20Learning%20Plan_20210826.pdf" TargetMode="External"/><Relationship Id="rId682" Type="http://schemas.openxmlformats.org/officeDocument/2006/relationships/hyperlink" Target="file:///Users/53643/Downloads/Downloads/8.%20MN,%20MO,%20MS,%20MT/MS_Jackson%20Co_Back%20to%20School%20FAQ_20210730.pdf" TargetMode="External"/><Relationship Id="rId128" Type="http://schemas.openxmlformats.org/officeDocument/2006/relationships/hyperlink" Target="file:///Users/53643/Downloads/Downloads/7.%20MA,%20MD,%20ME,%20MI/ME_Blue%20Hill_Return%20to%20School%20Plan_2021-2022.pdf" TargetMode="External"/><Relationship Id="rId335" Type="http://schemas.openxmlformats.org/officeDocument/2006/relationships/hyperlink" Target="/../../../:b:/r/sites/CovidSchoolMitigation/Shared%20Documents/General/Reopening%20Plans%20and%20Policies/State%20and%20District%20Reopening%20Plans/3.%202021-22%20Policies/1.%20AK,%20AL,%20AR,%20AZ/AZ_Arlington_COVID-19%20Protocols_not%20dated.pdf?csf=1&amp;web=1&amp;e=qgNbJK" TargetMode="External"/><Relationship Id="rId542" Type="http://schemas.openxmlformats.org/officeDocument/2006/relationships/hyperlink" Target="file:///Users/53643/Downloads/Downloads/12.%20PA,%20RI,%20SC,%20SD,%20TN/PA_Franklin_ESSER%20Safety%20Plan_20210719.pdf" TargetMode="External"/><Relationship Id="rId987" Type="http://schemas.openxmlformats.org/officeDocument/2006/relationships/hyperlink" Target="file:///Users/53643/Downloads/Downloads/9.%20NC,%20ND,%20NE,%20NH,%20NJ/NJ_Manchester_Reopening%20Plan_20211215.pdf" TargetMode="External"/><Relationship Id="rId1172" Type="http://schemas.openxmlformats.org/officeDocument/2006/relationships/hyperlink" Target="file:///Users/53643/Downloads/Downloads/10.%20NM,%20NV,%20NY/NY_Malverne_State%20Dept%20Health%20Quarantine%20Guidance_20220204.pdf" TargetMode="External"/><Relationship Id="rId402" Type="http://schemas.openxmlformats.org/officeDocument/2006/relationships/hyperlink" Target="file:///Users/53643/Downloads/Downloads/11.%20OH,%20OK,%20OR/OH_East%20Cleveland_COVID-19%20Return%20to%20School%20Roadmap_20220201.pdf" TargetMode="External"/><Relationship Id="rId847" Type="http://schemas.openxmlformats.org/officeDocument/2006/relationships/hyperlink" Target="file:///Users/53643/Downloads/Downloads/5.%20HI,%20IA,%20ID,%20IL,%20IN/IL_Prairie%20Central%208_Return%20to%20In-Person_20210816.pdf" TargetMode="External"/><Relationship Id="rId1032" Type="http://schemas.openxmlformats.org/officeDocument/2006/relationships/hyperlink" Target="file:///Users/53643/Downloads/Downloads/11.%20OH,%20OK,%20OR/OR_Alsea%207j_ESSER%20Return%20to%20In-Person_20210826.pdf" TargetMode="External"/><Relationship Id="rId707" Type="http://schemas.openxmlformats.org/officeDocument/2006/relationships/hyperlink" Target="file:///Users/53643/Downloads/Downloads/13.%20TX/TX_Grand%20Prairie_COVID%20Website_not%20dated.pdf" TargetMode="External"/><Relationship Id="rId914" Type="http://schemas.openxmlformats.org/officeDocument/2006/relationships/hyperlink" Target="file:///Users/53643/Downloads/Downloads/10.%20NM,%20NV,%20NY/NM_Pojoaque%20Valley_Reopening%20PPT_2021-2022.pdf" TargetMode="External"/><Relationship Id="rId43" Type="http://schemas.openxmlformats.org/officeDocument/2006/relationships/hyperlink" Target="file:///Users/53643/Downloads/Downloads/2.%20CA/CA_Sweetwater_COVID-19%20Prevention%20Program_20210804.pdf" TargetMode="External"/><Relationship Id="rId192" Type="http://schemas.openxmlformats.org/officeDocument/2006/relationships/hyperlink" Target="file:///Users/53643/Downloads/Downloads/10.%20NM,%20NV,%20NY/NY_Nyack_Opening%20Plan_20210903.pdf" TargetMode="External"/><Relationship Id="rId497" Type="http://schemas.openxmlformats.org/officeDocument/2006/relationships/hyperlink" Target="file:///Users/53643/Downloads/Downloads/11.%20OH,%20OK,%20OR/OH_Loudonville-Perrysville_COVID%20Protocols_not%20dated.pdf" TargetMode="External"/><Relationship Id="rId357" Type="http://schemas.openxmlformats.org/officeDocument/2006/relationships/hyperlink" Target="file:///Users/53643/Downloads/Downloads/2.%20CA/CA_Fresno_ESSER%20Safety%20Plan%20Updated_20211114.pdf" TargetMode="External"/><Relationship Id="rId217" Type="http://schemas.openxmlformats.org/officeDocument/2006/relationships/hyperlink" Target="file:///Users/53643/Downloads/Downloads/12.%20PA,%20RI,%20SC,%20SD,%20TN/PA_Shamokin_ESSER%20Health%20and%20Safety%20Summary_20220104.pdf" TargetMode="External"/><Relationship Id="rId564" Type="http://schemas.openxmlformats.org/officeDocument/2006/relationships/hyperlink" Target="file:///Users/53643/Downloads/Downloads/12.%20PA,%20RI,%20SC,%20SD,%20TN/RI_Warwick_State%20Dept%20of%20Health%20Guidance_20211006.pdf" TargetMode="External"/><Relationship Id="rId771" Type="http://schemas.openxmlformats.org/officeDocument/2006/relationships/hyperlink" Target="file:///Users/53643/Downloads/Downloads/4.%20FL,%20GA/GA_Houston_District%20Plan_20220112.pdf" TargetMode="External"/><Relationship Id="rId869" Type="http://schemas.openxmlformats.org/officeDocument/2006/relationships/hyperlink" Target="file:///Users/53643/Downloads/Downloads/7.%20MA,%20MD,%20ME,%20MI/MA_Lawrence_Protocols_2021-2022.pdf" TargetMode="External"/><Relationship Id="rId424" Type="http://schemas.openxmlformats.org/officeDocument/2006/relationships/hyperlink" Target="file:///Users/53643/Downloads/Downloads/1.%20AK,%20AL,%20AR,%20AZ/AR_Fayetteville_Continuity%20of%20Instruction_20220414.pdf" TargetMode="External"/><Relationship Id="rId631" Type="http://schemas.openxmlformats.org/officeDocument/2006/relationships/hyperlink" Target="file:///Users/53643/Downloads/Downloads/5.%20HI,%20IA,%20ID,%20IL,%20IN/IN_Yorktown_Reopening%20Plan_20211221.pdf" TargetMode="External"/><Relationship Id="rId729" Type="http://schemas.openxmlformats.org/officeDocument/2006/relationships/hyperlink" Target="file:///Users/53643/Downloads/Downloads/13.%20TX/TX_San%20Isidro_Return%20to%20In-Person_202108.pdf" TargetMode="External"/><Relationship Id="rId1054" Type="http://schemas.openxmlformats.org/officeDocument/2006/relationships/hyperlink" Target="file:///Users/53643/Downloads/Downloads/15.%20WA,%20WI,%20WV,%20WY/WA_College%20Place%20250_Safety%20Plan_2021-2022.pdf" TargetMode="External"/><Relationship Id="rId936" Type="http://schemas.openxmlformats.org/officeDocument/2006/relationships/hyperlink" Target="file:///Users/53643/Downloads/Downloads/15.%20WA,%20WI,%20WV,%20WY/WI_West%20Bend_Operating%20Plan_20210830.pdf" TargetMode="External"/><Relationship Id="rId1121" Type="http://schemas.openxmlformats.org/officeDocument/2006/relationships/hyperlink" Target="file:///Users/53643/Downloads/Downloads/2.%20CA/CA_Napa_State%20Dept%20of%20Health%20Guidance_20220406.pdf" TargetMode="External"/><Relationship Id="rId65" Type="http://schemas.openxmlformats.org/officeDocument/2006/relationships/hyperlink" Target="file:///Users/53643/Downloads/Downloads/4.%20FL,%20GA/FL_Brevard_District%20Reopening%20Plan_20210622.pdf" TargetMode="External"/><Relationship Id="rId281" Type="http://schemas.openxmlformats.org/officeDocument/2006/relationships/hyperlink" Target="file:///Users/53643/Downloads/Downloads/14.%20UT,%20VA,%20VT/VA_Richmond_Re-Open%20with%20Love%202.0_202105.pdf" TargetMode="External"/><Relationship Id="rId141" Type="http://schemas.openxmlformats.org/officeDocument/2006/relationships/hyperlink" Target="file:///Users/53643/Downloads/Downloads/7.%20MA,%20MD,%20ME,%20MI/MA_Northampton_District%20letter_20210820.pdf" TargetMode="External"/><Relationship Id="rId379" Type="http://schemas.openxmlformats.org/officeDocument/2006/relationships/hyperlink" Target="file:///Users/53643/Downloads/Downloads/2.%20CA/CA_Redlands_Reopening%20of%20School%20Plan_20220204.pdf" TargetMode="External"/><Relationship Id="rId586" Type="http://schemas.openxmlformats.org/officeDocument/2006/relationships/hyperlink" Target="file:///Users/53643/Downloads/Downloads/12.%20PA,%20RI,%20SC,%20SD,%20TN/TN_Dyersburg%20City_Pathway%20to%20Recovery_20220901.pdf" TargetMode="External"/><Relationship Id="rId793" Type="http://schemas.openxmlformats.org/officeDocument/2006/relationships/hyperlink" Target="file:///Users/53643/Downloads/Downloads/1.%20AK,%20AL,%20AR,%20AZ/AZ_Basis%20Mesa%20Charter_Return%20to%20In-Person_2021-2022.pdf" TargetMode="External"/><Relationship Id="rId7" Type="http://schemas.openxmlformats.org/officeDocument/2006/relationships/hyperlink" Target="file:///Users/53643/Downloads/Downloads/1.%20AK,%20AL,%20AR,%20AZ/AL_Chilton_Plan%20to%20Reopening%20_2021-2022.pdf" TargetMode="External"/><Relationship Id="rId239" Type="http://schemas.openxmlformats.org/officeDocument/2006/relationships/hyperlink" Target="file:///Users/53643/Downloads/Downloads/13.%20TX/TX_Dallas_Staff%20Safety%20Handbook%20&amp;%20Parent%20Safety%20Handbook_20210726.pdf" TargetMode="External"/><Relationship Id="rId446" Type="http://schemas.openxmlformats.org/officeDocument/2006/relationships/hyperlink" Target="file:///Users/53643/Downloads/Downloads/3.%20CO,%20CT,%20DC,%20DE/CT_Waterbury_Safe%20Return%20to%20In-Person%20Instruction_20211223.pdf" TargetMode="External"/><Relationship Id="rId653" Type="http://schemas.openxmlformats.org/officeDocument/2006/relationships/hyperlink" Target="file:///Users/53643/Downloads/Downloads/7.%20MA,%20MD,%20ME,%20MI/ME_AOS%2096%20Bay%20Ridge_Re-Opening%20Protocol_202109.pdf" TargetMode="External"/><Relationship Id="rId1076" Type="http://schemas.openxmlformats.org/officeDocument/2006/relationships/hyperlink" Target="file:///Users/53643/Downloads/Downloads/7.%20MA,%20MD,%20ME,%20MI/MI_Troy_ESSER%20&amp;%20County%20Dept%20of%20Health%20Guidance_not%20dated.pdf" TargetMode="External"/><Relationship Id="rId306" Type="http://schemas.openxmlformats.org/officeDocument/2006/relationships/hyperlink" Target="file:///Users/53643/Downloads/Downloads/9.%20NC,%20ND,%20NE,%20NH,%20NJ/NC_Lake%20Lure%20Classical_Safe%20Return%20to%20School%20Plan_2021-2022.pdf" TargetMode="External"/><Relationship Id="rId860" Type="http://schemas.openxmlformats.org/officeDocument/2006/relationships/hyperlink" Target="file:///Users/53643/Downloads/Downloads/6.%20KS,%20KY,%20LA/LA_Richland_Revised%20Operational%20Guidelines%20Memo_20210806.pdf" TargetMode="External"/><Relationship Id="rId958" Type="http://schemas.openxmlformats.org/officeDocument/2006/relationships/hyperlink" Target="file:///Users/53643/Downloads/Downloads/9.%20NC,%20ND,%20NE,%20NH,%20NJ/NC_Hoke_Operational%20Guide_20220210pdf.pdf" TargetMode="External"/><Relationship Id="rId1143" Type="http://schemas.openxmlformats.org/officeDocument/2006/relationships/hyperlink" Target="file:///Users/53643/Downloads/Downloads/5.%20HI,%20IA,%20ID,%20IL,%20IN/IL_Ottawa%20141_Mask%20Letter_20220216.pdf" TargetMode="External"/><Relationship Id="rId87" Type="http://schemas.openxmlformats.org/officeDocument/2006/relationships/hyperlink" Target="file:///Users/53643/Downloads/Downloads/5.%20HI,%20IA,%20ID,%20IL,%20IN/ID_Lewiston_Opening%20Plan_2021-2022.pdf" TargetMode="External"/><Relationship Id="rId513" Type="http://schemas.openxmlformats.org/officeDocument/2006/relationships/hyperlink" Target="file:///Users/53643/Downloads/Downloads/11.%20OH,%20OK,%20OR/OH_West%20Liberty-Salem_Safe%20Return%20to%20In-Person_2021-2022.pdf" TargetMode="External"/><Relationship Id="rId720" Type="http://schemas.openxmlformats.org/officeDocument/2006/relationships/hyperlink" Target="file:///Users/53643/Downloads/Downloads/13.%20TX/TX_Paris_Safety%20Protocols%20Infographic_2021-2022.pdf" TargetMode="External"/><Relationship Id="rId818" Type="http://schemas.openxmlformats.org/officeDocument/2006/relationships/hyperlink" Target="file:///Users/53643/Downloads/Downloads/2.%20CA/CA_San%20Diego%20County_State%20Dept%20Health%20Guidance_20220406.pdf" TargetMode="External"/><Relationship Id="rId1003" Type="http://schemas.openxmlformats.org/officeDocument/2006/relationships/hyperlink" Target="file:///Users/53643/Downloads/Downloads/10.%20NM,%20NV,%20NY/NY_Chester_Safety%20Plans_20220301.pdf" TargetMode="External"/><Relationship Id="rId14" Type="http://schemas.openxmlformats.org/officeDocument/2006/relationships/hyperlink" Target="file:///Users/53643/Downloads/Downloads/1.%20AK,%20AL,%20AR,%20AZ/AZ_Flagstaff_Safely%20Forward_20210713%20&amp;%20Updated%2020210223.pdf" TargetMode="External"/><Relationship Id="rId163" Type="http://schemas.openxmlformats.org/officeDocument/2006/relationships/hyperlink" Target="file:///Users/53643/Downloads/Downloads/8.%20MN,%20MO,%20MS,%20MT/MO_Appleton_Safe%20Return%20Plan_2021008.pdf" TargetMode="External"/><Relationship Id="rId370" Type="http://schemas.openxmlformats.org/officeDocument/2006/relationships/hyperlink" Target="file:///Users/53643/Downloads/Downloads/2.%20CA/CA_Mountain%20View_Family%20Handbook_20210916.pdf" TargetMode="External"/><Relationship Id="rId230" Type="http://schemas.openxmlformats.org/officeDocument/2006/relationships/hyperlink" Target="file:///Users/53643/Downloads/Downloads/12.%20PA,%20RI,%20SC,%20SD,%20TN/TN_Shelby_Return%20Stronger%20Re-entry%20Plan_20210201.pdf" TargetMode="External"/><Relationship Id="rId468" Type="http://schemas.openxmlformats.org/officeDocument/2006/relationships/hyperlink" Target="file:///Users/53643/Downloads/Downloads/5.%20HI,%20IA,%20ID,%20IL,%20IN/IL_Crete%20Monee%20201-U_Rediscovering%20U_20210817.pdf" TargetMode="External"/><Relationship Id="rId675" Type="http://schemas.openxmlformats.org/officeDocument/2006/relationships/hyperlink" Target="file:///Users/53643/Downloads/Downloads/8.%20MN,%20MO,%20MS,%20MT/MO_Strasburg%20C3_Return%20to%20In-Person_20220124.pdf" TargetMode="External"/><Relationship Id="rId882" Type="http://schemas.openxmlformats.org/officeDocument/2006/relationships/hyperlink" Target="file:///Users/53643/Downloads/Downloads/7.%20MA,%20MD,%20ME,%20MI/MI_Clintondale_COVID%20Website_not%20dated.pdf" TargetMode="External"/><Relationship Id="rId1098" Type="http://schemas.openxmlformats.org/officeDocument/2006/relationships/hyperlink" Target="/../../../:b:/r/sites/CovidSchoolMitigation/Shared%20Documents/General/Reopening%20Plans%20and%20Policies/State%20and%20District%20Reopening%20Plans/3.%202021-22%20Policies/2.%20CA/CA_Chowchilla_Updated%20COVID%20Prevention%20Program_20210809.pdf?csf=1&amp;web=1&amp;e=uDBIzJ" TargetMode="External"/><Relationship Id="rId328" Type="http://schemas.openxmlformats.org/officeDocument/2006/relationships/hyperlink" Target="file:///Users/53643/Downloads/Downloads/9.%20NC,%20ND,%20NE,%20NH,%20NJ/NJ_Parsippany-Troy%20Hills_ARA%20Plan%20for%20Safe%20Return%20to%20In-Person_20210624.pdf" TargetMode="External"/><Relationship Id="rId535" Type="http://schemas.openxmlformats.org/officeDocument/2006/relationships/hyperlink" Target="file:///Users/53643/Downloads/Downloads/12.%20PA,%20RI,%20SC,%20SD,%20TN/PA_Albert%20Gallatin_ESSER%20Safety%20Plan_20220316.pdf" TargetMode="External"/><Relationship Id="rId742" Type="http://schemas.openxmlformats.org/officeDocument/2006/relationships/hyperlink" Target="file:///Users/53643/Downloads/Downloads/3.%20CO,%20CT,%20DC,%20DE/CO_Jefferson%20R-1_COVID-19%20Website_not%20dated.pdf" TargetMode="External"/><Relationship Id="rId1165" Type="http://schemas.openxmlformats.org/officeDocument/2006/relationships/hyperlink" Target="file:///Users/53643/Downloads/Downloads/8.%20MN,%20MO,%20MS,%20MT/MO_Independence%2030_COVID%20Website_not%20dated.pdf" TargetMode="External"/><Relationship Id="rId602" Type="http://schemas.openxmlformats.org/officeDocument/2006/relationships/hyperlink" Target="file:///Users/53643/Downloads/Downloads/13.%20TX/TX_KIPP_Guidelines_20210817%20&amp;%20other%20screenshots_not%20dated.pdf" TargetMode="External"/><Relationship Id="rId1025" Type="http://schemas.openxmlformats.org/officeDocument/2006/relationships/hyperlink" Target="file:///Users/53643/Downloads/Downloads/10.%20NM,%20NV,%20NY/NY_Shenendehowa_Reopening%20Plan_20210824.pdf" TargetMode="External"/><Relationship Id="rId907" Type="http://schemas.openxmlformats.org/officeDocument/2006/relationships/hyperlink" Target="file:///Users/53643/Downloads/Downloads/9.%20NC,%20ND,%20NE,%20NH,%20NJ/NE_Madison%201_Plan%20for%20Safe%20Return_20220215.pdf" TargetMode="External"/><Relationship Id="rId36" Type="http://schemas.openxmlformats.org/officeDocument/2006/relationships/hyperlink" Target="file:///Users/53643/Downloads/Downloads/2.%20CA/CA_San%20Marcos_COVID%20Prevention%20Plan_20210817.pdf" TargetMode="External"/><Relationship Id="rId185" Type="http://schemas.openxmlformats.org/officeDocument/2006/relationships/hyperlink" Target="file:///Users/53643/Downloads/Downloads/10.%20NM,%20NV,%20NY/NV_Carson%20City_Safe%20School%20Reopening%20Plan%20and%20Distance%20Education_20210714.pdf" TargetMode="External"/><Relationship Id="rId392" Type="http://schemas.openxmlformats.org/officeDocument/2006/relationships/hyperlink" Target="file:///Users/53643/Downloads/Downloads/10.%20NM,%20NV,%20NY/NY_Health%20Sciences%20Charter%20School_Reopening%20Plan_20210901.pdf" TargetMode="External"/><Relationship Id="rId697" Type="http://schemas.openxmlformats.org/officeDocument/2006/relationships/hyperlink" Target="file:///Users/53643/Downloads/Downloads/13.%20TX/TX_Centerville_Return%20to%20School%20Plan_2021-2022.pdf" TargetMode="External"/><Relationship Id="rId252" Type="http://schemas.openxmlformats.org/officeDocument/2006/relationships/hyperlink" Target="file:///Users/53643/Downloads/Downloads/13.%20TX/TX_Longview_COVID-19%20Info_not%20dated.pdf" TargetMode="External"/><Relationship Id="rId1187" Type="http://schemas.openxmlformats.org/officeDocument/2006/relationships/hyperlink" Target="/../../../:b:/r/sites/CovidSchoolMitigation/Shared%20Documents/General/Reopening%20Plans%20and%20Policies/State%20and%20District%20Reopening%20Plans/3.%202021-22%20Policies/15.%20WA,%20WI,%20WV,%20WY/WV_Jefferson__Pandemic%20Operations%20Plan_202110.pdf?csf=1&amp;web=1&amp;e=1rDDOi" TargetMode="External"/><Relationship Id="rId112" Type="http://schemas.openxmlformats.org/officeDocument/2006/relationships/hyperlink" Target="file:///Users/53643/Downloads/Downloads/6.%20KS,%20KY,%20LA/KS_Topeka_TPS%20Safe%20Return%20to%20School%20Plan_2021-2022.pdf" TargetMode="External"/><Relationship Id="rId557" Type="http://schemas.openxmlformats.org/officeDocument/2006/relationships/hyperlink" Target="file:///Users/53643/Downloads/Downloads/12.%20PA,%20RI,%20SC,%20SD,%20TN/PA_West%20Chester_Policy%20and%20ESSER_20210824.pdf" TargetMode="External"/><Relationship Id="rId764" Type="http://schemas.openxmlformats.org/officeDocument/2006/relationships/hyperlink" Target="file:///Users/53643/Downloads/Downloads/4.%20FL,%20GA/GA_Columbia_ARP%20ESSER%20Application_202204.pdf" TargetMode="External"/><Relationship Id="rId971" Type="http://schemas.openxmlformats.org/officeDocument/2006/relationships/hyperlink" Target="file:///Users/53643/Downloads/Downloads/9.%20NC,%20ND,%20NE,%20NH,%20NJ/NJ_Atlantic%20City_Return%20to%20In-Person_20210617.pdf" TargetMode="External"/><Relationship Id="rId417" Type="http://schemas.openxmlformats.org/officeDocument/2006/relationships/hyperlink" Target="file:///Users/53643/Downloads/Downloads/1.%20AK,%20AL,%20AR,%20AZ/AL_Fayette_COVID-19%20Guidance_20210818.pdf" TargetMode="External"/><Relationship Id="rId624" Type="http://schemas.openxmlformats.org/officeDocument/2006/relationships/hyperlink" Target="file:///Users/53643/Downloads/Downloads/5.%20HI,%20IA,%20ID,%20IL,%20IN/IN_Dugger_Return%20to%20School%20Plan_20210726.pdf" TargetMode="External"/><Relationship Id="rId831" Type="http://schemas.openxmlformats.org/officeDocument/2006/relationships/hyperlink" Target="file:///Users/53643/Downloads/Downloads/2.%20CA/CA_Woodland_Safety%20Plan_2021-2022.pdf" TargetMode="External"/><Relationship Id="rId1047" Type="http://schemas.openxmlformats.org/officeDocument/2006/relationships/hyperlink" Target="file:///Users/53643/Downloads/Downloads/11.%20OH,%20OK,%20OR/OR_Sheridan%2048j_ESSER%20Return%20to%20In-Person_20220318.pdf" TargetMode="External"/><Relationship Id="rId929" Type="http://schemas.openxmlformats.org/officeDocument/2006/relationships/hyperlink" Target="file:///Users/53643/Downloads/Downloads/15.%20WA,%20WI,%20WV,%20WY/WI_Oconto%20Falls_Return%20FAQ_20210831.pdf" TargetMode="External"/><Relationship Id="rId1114" Type="http://schemas.openxmlformats.org/officeDocument/2006/relationships/hyperlink" Target="file:///Users/53643/Downloads/Downloads/2.%20CA/CA_Fairfax_Reopening%20Plan_20220310.pdf" TargetMode="External"/><Relationship Id="rId58" Type="http://schemas.openxmlformats.org/officeDocument/2006/relationships/hyperlink" Target="file:///Users/53643/Downloads/Downloads/3.%20CO,%20CT,%20DC,%20DE/CT_Jumoke%20Academy%20Charter_Return%20to%20In%20Person_20210527.pdf" TargetMode="External"/><Relationship Id="rId274" Type="http://schemas.openxmlformats.org/officeDocument/2006/relationships/hyperlink" Target="file:///Users/53643/Downloads/Downloads/10.%20NM,%20NV,%20NY/NY_Voorheesville_COVID-19%20Layered%20Mitigation%20Protocols_20210813.pdf" TargetMode="External"/><Relationship Id="rId481" Type="http://schemas.openxmlformats.org/officeDocument/2006/relationships/hyperlink" Target="file:///Users/53643/Downloads/Downloads/8.%20MN,%20MO,%20MS,%20MT/MN_Osseo%20279_Website%20COVID-19%20Planning_not%20dated.pdf" TargetMode="External"/><Relationship Id="rId134" Type="http://schemas.openxmlformats.org/officeDocument/2006/relationships/hyperlink" Target="file:///Users/53643/Downloads/Downloads/5.%20HI,%20IA,%20ID,%20IL,%20IN/IN_East%20Chicago%20Urban%20Enterprise%20Academy_COVID-19%20Response%20Plan_20210806.pdf" TargetMode="External"/><Relationship Id="rId579" Type="http://schemas.openxmlformats.org/officeDocument/2006/relationships/hyperlink" Target="file:///Users/53643/Downloads/Downloads/12.%20PA,%20RI,%20SC,%20SD,%20TN/SD_Sioux%20Falls%2049-5_ARP%20ESSER%20Plan_20210917.pdf" TargetMode="External"/><Relationship Id="rId786" Type="http://schemas.openxmlformats.org/officeDocument/2006/relationships/hyperlink" Target="file:///Users/53643/Downloads/Downloads/14.%20UT,%20VA,%20VT/VA_Fairfax_Health%20and%20Safety%20Guidance_20220502.pdf" TargetMode="External"/><Relationship Id="rId993" Type="http://schemas.openxmlformats.org/officeDocument/2006/relationships/hyperlink" Target="file:///Users/53643/Downloads/Downloads/9.%20NC,%20ND,%20NE,%20NH,%20NJ/NJ_Old%20Tappan_Return%20to%20In-Person_20220115.pdf" TargetMode="External"/><Relationship Id="rId341" Type="http://schemas.openxmlformats.org/officeDocument/2006/relationships/hyperlink" Target="/../../../:b:/r/sites/CovidSchoolMitigation/Shared%20Documents/General/Reopening%20Plans%20and%20Policies/State%20and%20District%20Reopening%20Plans/3.%202021-22%20Policies/2.%20CA/CA_Rocklin_COVID-19%20Prevention%20Program_20210129.pdf?csf=1&amp;web=1&amp;e=xOUPiA" TargetMode="External"/><Relationship Id="rId439" Type="http://schemas.openxmlformats.org/officeDocument/2006/relationships/hyperlink" Target="file:///Users/53643/Downloads/Downloads/2.%20CA/CA_Paradise_Regulations_202108%20&amp;%20Mask%20letter_20220310.pdf" TargetMode="External"/><Relationship Id="rId646" Type="http://schemas.openxmlformats.org/officeDocument/2006/relationships/hyperlink" Target="file:///Users/53643/Downloads/Downloads/7.%20MA,%20MD,%20ME,%20MI/MD_Frederick_Opening%20Plan_2021-2022.pdf" TargetMode="External"/><Relationship Id="rId1069" Type="http://schemas.openxmlformats.org/officeDocument/2006/relationships/hyperlink" Target="file:///Users/53643/Downloads/Downloads/5.%20HI,%20IA,%20ID,%20IL,%20IN/IL_Medinah%2011_Health%20Safety%20Guidelines_20220106.pdf" TargetMode="External"/><Relationship Id="rId201" Type="http://schemas.openxmlformats.org/officeDocument/2006/relationships/hyperlink" Target="file:///Users/53643/Downloads/Downloads/11.%20OH,%20OK,%20OR/OH_Columbiana_Return%20to%20School%20Plan_20210809.pdf" TargetMode="External"/><Relationship Id="rId506" Type="http://schemas.openxmlformats.org/officeDocument/2006/relationships/hyperlink" Target="file:///Users/53643/Downloads/Downloads/11.%20OH,%20OK,%20OR/OH_Paint%20Valley_Quarantine%20Guidelines_2021-2022.pdf" TargetMode="External"/><Relationship Id="rId853" Type="http://schemas.openxmlformats.org/officeDocument/2006/relationships/hyperlink" Target="file:///Users/53643/Downloads/Downloads/5.%20HI,%20IA,%20ID,%20IL,%20IN/IL_Yorkville%20115_State%20Dept%20of%20Health%20Revised%20Guidance_20220111.pdf" TargetMode="External"/><Relationship Id="rId1136" Type="http://schemas.openxmlformats.org/officeDocument/2006/relationships/hyperlink" Target="file:///Users/53643/Downloads/Downloads/4.%20FL,%20GA/FL_Polk_Health%20Protocols_not%20dated.pdf" TargetMode="External"/><Relationship Id="rId492" Type="http://schemas.openxmlformats.org/officeDocument/2006/relationships/hyperlink" Target="file:///Users/53643/Downloads/Downloads/11.%20OH,%20OK,%20OR/OH_Kings_State%20Dept%20of%20Health%20Mask%20to%20Stay_20211230.pdf" TargetMode="External"/><Relationship Id="rId713" Type="http://schemas.openxmlformats.org/officeDocument/2006/relationships/hyperlink" Target="file:///Users/53643/Downloads/Downloads/13.%20TX/TX_Keller_COVID%20Website_not%20dated.pdf" TargetMode="External"/><Relationship Id="rId797" Type="http://schemas.openxmlformats.org/officeDocument/2006/relationships/hyperlink" Target="file:///Users/53643/Downloads/Downloads/1.%20AK,%20AL,%20AR,%20AZ/AZ_Great%20Hearts_Mitigation%20Plan_20220110.pdf" TargetMode="External"/><Relationship Id="rId920" Type="http://schemas.openxmlformats.org/officeDocument/2006/relationships/hyperlink" Target="file:///Users/53643/Downloads/Downloads/15.%20WA,%20WI,%20WV,%20WY/WI_Fall%20River_Return%20to%20In-Person_20211027.pdf" TargetMode="External"/><Relationship Id="rId145" Type="http://schemas.openxmlformats.org/officeDocument/2006/relationships/hyperlink" Target="file:///Users/53643/Downloads/Downloads/7.%20MA,%20MD,%20ME,%20MI/MI_Algonac_Frequently%20Asked%20Questions_2021-2022.pdf" TargetMode="External"/><Relationship Id="rId352" Type="http://schemas.openxmlformats.org/officeDocument/2006/relationships/hyperlink" Target="file:///Users/53643/Downloads/Downloads/2.%20CA/CA_Cutler-Orosi_FAQs%20COVID-19_20210816.pdf" TargetMode="External"/><Relationship Id="rId212" Type="http://schemas.openxmlformats.org/officeDocument/2006/relationships/hyperlink" Target="file:///Users/53643/Downloads/Downloads/11.%20OH,%20OK,%20OR/OR_Springfield_OR%20Dept%20of%20Ed%20Resiliency%20Framework_20210909.pdf" TargetMode="External"/><Relationship Id="rId657" Type="http://schemas.openxmlformats.org/officeDocument/2006/relationships/hyperlink" Target="file:///Users/53643/Downloads/Downloads/7.%20MA,%20MD,%20ME,%20MI/ME_RSU%2072_COVID-19%20Response%20Chart_not%20dated.pdf" TargetMode="External"/><Relationship Id="rId864" Type="http://schemas.openxmlformats.org/officeDocument/2006/relationships/hyperlink" Target="file:///Users/53643/Downloads/Downloads/7.%20MA,%20MD,%20ME,%20MI/MA_Boston_Preparing%20for%20School%20Year_20210901.pdf" TargetMode="External"/><Relationship Id="rId296" Type="http://schemas.openxmlformats.org/officeDocument/2006/relationships/hyperlink" Target="file:///Users/53643/Downloads/Downloads/15.%20WA,%20WI,%20WV,%20WY/WI_Grafton_School%20Year%20Plan_20210927.pdf" TargetMode="External"/><Relationship Id="rId517" Type="http://schemas.openxmlformats.org/officeDocument/2006/relationships/hyperlink" Target="file:///Users/53643/Downloads/Downloads/11.%20OH,%20OK,%20OR/OK_Cleora%206_Safety%20and%20Health%20Inforgraphic_not%20dated.pdf" TargetMode="External"/><Relationship Id="rId724" Type="http://schemas.openxmlformats.org/officeDocument/2006/relationships/hyperlink" Target="file:///Users/53643/Downloads/Downloads/13.%20TX/TX_Princeton_COVID%20Website_20220105.pdf" TargetMode="External"/><Relationship Id="rId931" Type="http://schemas.openxmlformats.org/officeDocument/2006/relationships/hyperlink" Target="file:///Users/53643/Downloads/Downloads/15.%20WA,%20WI,%20WV,%20WY/WI_Rice%20Lake_Return%20to%20In-Person_20220228.pdf" TargetMode="External"/><Relationship Id="rId1147" Type="http://schemas.openxmlformats.org/officeDocument/2006/relationships/hyperlink" Target="file:///Users/53643/Downloads/Downloads/6.%20KS,%20KY,%20LA/KS_Central%20Plains%20112_Updated%20Protocols_20220110.pdf" TargetMode="External"/><Relationship Id="rId60" Type="http://schemas.openxmlformats.org/officeDocument/2006/relationships/hyperlink" Target="file:///Users/53643/Downloads/Downloads/3.%20CO,%20CT,%20DC,%20DE/CT_Milford_Safe%20Return%20to%20In-Person_20210812.pdf" TargetMode="External"/><Relationship Id="rId156" Type="http://schemas.openxmlformats.org/officeDocument/2006/relationships/hyperlink" Target="file:///Users/53643/Downloads/Downloads/8.%20MN,%20MO,%20MS,%20MT/MN_German%20Immersion_Safe%20Return%20to%20In-person%20Learning_20210809.pdf" TargetMode="External"/><Relationship Id="rId363" Type="http://schemas.openxmlformats.org/officeDocument/2006/relationships/hyperlink" Target="file:///Users/53643/Downloads/Downloads/2.%20CA/CA_Lakeport_COVID-19%20Prevention%20Program_20210929.pdf" TargetMode="External"/><Relationship Id="rId570" Type="http://schemas.openxmlformats.org/officeDocument/2006/relationships/hyperlink" Target="file:///Users/53643/Downloads/Downloads/12.%20PA,%20RI,%20SC,%20SD,%20TN/SC_Florence%201_%20COVID%20Protocol%20Update_20220105.pdf" TargetMode="External"/><Relationship Id="rId1007" Type="http://schemas.openxmlformats.org/officeDocument/2006/relationships/hyperlink" Target="file:///Users/53643/Downloads/Downloads/10.%20NM,%20NV,%20NY/NY_Greater%20Amsterdam_Reopening%20Plan%20COVID%20Website_202108.pdf" TargetMode="External"/><Relationship Id="rId223" Type="http://schemas.openxmlformats.org/officeDocument/2006/relationships/hyperlink" Target="file:///Users/53643/Downloads/Downloads/12.%20PA,%20RI,%20SC,%20SD,%20TN/TN_Bradley_COVID%20Safe%20Instruction%20Plan_2021-2022.pdf" TargetMode="External"/><Relationship Id="rId430" Type="http://schemas.openxmlformats.org/officeDocument/2006/relationships/hyperlink" Target="file:///Users/53643/Downloads/Downloads/1.%20AK,%20AL,%20AR,%20AZ/AR_Ozark%20Mountain_Ready%20for%20Learning%20Plan_20220331.pdf" TargetMode="External"/><Relationship Id="rId668" Type="http://schemas.openxmlformats.org/officeDocument/2006/relationships/hyperlink" Target="file:///Users/53643/Downloads/Downloads/8.%20MN,%20MO,%20MS,%20MT/MO_Mountain%20Grove%20R3_Return%20to%20In-Person_202112.pdf" TargetMode="External"/><Relationship Id="rId875" Type="http://schemas.openxmlformats.org/officeDocument/2006/relationships/hyperlink" Target="file:///Users/53643/Downloads/Downloads/7.%20MA,%20MD,%20ME,%20MI/MA_West%20Boylston_State%20Dept%20of%20Health%20Reopening%20Guidance_20210813.pdf" TargetMode="External"/><Relationship Id="rId1060" Type="http://schemas.openxmlformats.org/officeDocument/2006/relationships/hyperlink" Target="file:///Users/53643/Downloads/Downloads/15.%20WA,%20WI,%20WV,%20WY/WA_Spokane%2081_COVID%20Website_20220311.pdf" TargetMode="External"/><Relationship Id="rId18" Type="http://schemas.openxmlformats.org/officeDocument/2006/relationships/hyperlink" Target="file:///Users/53643/Downloads/Downloads/2.%20CA/CA_Baldwin%20Park_Los%20Angeles%20Co%20DOH%20Reopening%20Protocols_20210811.pdf" TargetMode="External"/><Relationship Id="rId528" Type="http://schemas.openxmlformats.org/officeDocument/2006/relationships/hyperlink" Target="file:///Users/53643/Downloads/Downloads/11.%20OH,%20OK,%20OR/OK_Stringtown%207_Safe%20Return%20to%20School%20Plan_2021-2022.pdf" TargetMode="External"/><Relationship Id="rId735" Type="http://schemas.openxmlformats.org/officeDocument/2006/relationships/hyperlink" Target="file:///Users/53643/Downloads/Downloads/13.%20TX/TX_Winona_Return%20to%20In-Person_20210816.pdf" TargetMode="External"/><Relationship Id="rId942" Type="http://schemas.openxmlformats.org/officeDocument/2006/relationships/hyperlink" Target="file:///Users/53643/Downloads/Downloads/1.%20AK,%20AL,%20AR,%20AZ/AL_Marion_Back%20to%20School%20Guidance_2021-2022.pdf" TargetMode="External"/><Relationship Id="rId1158" Type="http://schemas.openxmlformats.org/officeDocument/2006/relationships/hyperlink" Target="file:///Users/53643/Downloads/Downloads/7.%20MA,%20MD,%20ME,%20MI/MA_Old%20Rochester%2055_Back%20to%20School%20Plan%20PPT_20210830.pdf" TargetMode="External"/><Relationship Id="rId167" Type="http://schemas.openxmlformats.org/officeDocument/2006/relationships/hyperlink" Target="file:///Users/53643/Downloads/Downloads/8.%20MN,%20MO,%20MS,%20MT/MO_Gallatin%20R-V__Superintendent%20Statement_20211207.pdf" TargetMode="External"/><Relationship Id="rId374" Type="http://schemas.openxmlformats.org/officeDocument/2006/relationships/hyperlink" Target="file:///Users/53643/Downloads/Downloads/2.%20CA/CA_Orange_Transition%20to%20Phase%203%20Reopening%20Plan_20210728.pdf" TargetMode="External"/><Relationship Id="rId581" Type="http://schemas.openxmlformats.org/officeDocument/2006/relationships/hyperlink" Target="file:///Users/53643/Downloads/Downloads/12.%20PA,%20RI,%20SC,%20SD,%20TN/SD_Wolsey-Wessington%202-6_Start%20Well%20Safe%20Return_20220120.pdf" TargetMode="External"/><Relationship Id="rId1018" Type="http://schemas.openxmlformats.org/officeDocument/2006/relationships/hyperlink" Target="file:///Users/53643/Downloads/Downloads/10.%20NM,%20NV,%20NY/NY_Perry%20Central_Supt%20Protocol%20Letter_20210905.pdf" TargetMode="External"/><Relationship Id="rId71" Type="http://schemas.openxmlformats.org/officeDocument/2006/relationships/hyperlink" Target="file:///Users/53643/Downloads/Downloads/4.%20FL,%20GA/GA_Bibb_COVID-19%20Information_2021-2022.pdf" TargetMode="External"/><Relationship Id="rId234" Type="http://schemas.openxmlformats.org/officeDocument/2006/relationships/hyperlink" Target="file:///Users/53643/Downloads/Downloads/13.%20TX/TX_Arlington_Return%20to%20School%20FAQs_2021-2022.pdf" TargetMode="External"/><Relationship Id="rId679" Type="http://schemas.openxmlformats.org/officeDocument/2006/relationships/hyperlink" Target="file:///Users/53643/Downloads/Downloads/8.%20MN,%20MO,%20MS,%20MT/MS_Claiborne_Return%20to%20School_2021-2022.pdf" TargetMode="External"/><Relationship Id="rId802" Type="http://schemas.openxmlformats.org/officeDocument/2006/relationships/hyperlink" Target="file:///Users/53643/Downloads/Downloads/1.%20AK,%20AL,%20AR,%20AZ/AZ_Maricopa%20509_Return%20to%20In-Person_20211104.pdf" TargetMode="External"/><Relationship Id="rId886" Type="http://schemas.openxmlformats.org/officeDocument/2006/relationships/hyperlink" Target="file:///Users/53643/Downloads/Downloads/7.%20MA,%20MD,%20ME,%20MI/MI_Ecorse_Protocol%20Reminder%20Letter_20211201.pdf" TargetMode="External"/><Relationship Id="rId2" Type="http://schemas.openxmlformats.org/officeDocument/2006/relationships/hyperlink" Target="file:///Users/53643/Downloads/Downloads/1.%20AK,%20AL,%20AR,%20AZ/AK_Lower%20Yukon_COVID-19%20Mitigation%20Plan_20210622.pdf" TargetMode="External"/><Relationship Id="rId29" Type="http://schemas.openxmlformats.org/officeDocument/2006/relationships/hyperlink" Target="file:///Users/53643/Downloads/Downloads/2.%20CA/CA_Oakland_Covid-19%20Prevention%20Program_20210119.pdf" TargetMode="External"/><Relationship Id="rId441" Type="http://schemas.openxmlformats.org/officeDocument/2006/relationships/hyperlink" Target="file:///Users/53643/Downloads/Downloads/2.%20CA/CA_Redwood_updates%20posted%20on%20website_2021-2022.pdf" TargetMode="External"/><Relationship Id="rId539" Type="http://schemas.openxmlformats.org/officeDocument/2006/relationships/hyperlink" Target="file:///Users/53643/Downloads/Downloads/12.%20PA,%20RI,%20SC,%20SD,%20TN/PA_Boyertown_ESSER%20Safety%20Plan_20220208.pdf" TargetMode="External"/><Relationship Id="rId746" Type="http://schemas.openxmlformats.org/officeDocument/2006/relationships/hyperlink" Target="file:///Users/53643/Downloads/Downloads/3.%20CO,%20CT,%20DC,%20DE/CO_Weld%20Re-7%20Platte%20Valley_State%20Dept%20Health%20Guidance_not%20dated.pdf" TargetMode="External"/><Relationship Id="rId1071" Type="http://schemas.openxmlformats.org/officeDocument/2006/relationships/hyperlink" Target="file:///Users/53643/Downloads/Downloads/5.%20HI,%20IA,%20ID,%20IL,%20IN/IN_Renaissance%20Academy_Mitigation%20Plan_20210819%20&amp;%20Reopening%20stages_20210121.pdf" TargetMode="External"/><Relationship Id="rId1169" Type="http://schemas.openxmlformats.org/officeDocument/2006/relationships/hyperlink" Target="file:///Users/53643/Downloads/Downloads/10.%20NM,%20NV,%20NY/NM_Moriarty-Edgewood_Back%20to%20School%202021-2022%20FAQs_not%20dated.pdf" TargetMode="External"/><Relationship Id="rId178" Type="http://schemas.openxmlformats.org/officeDocument/2006/relationships/hyperlink" Target="file:///Users/53643/Downloads/Downloads/8.%20MN,%20MO,%20MS,%20MT/MS_Holly%20Springs_District%20Reopening%20Plan_2021-2022.pdf" TargetMode="External"/><Relationship Id="rId301" Type="http://schemas.openxmlformats.org/officeDocument/2006/relationships/hyperlink" Target="file:///Users/53643/Downloads/Downloads/15.%20WA,%20WI,%20WV,%20WY/WI_Prescott_COVID-19%20Safety%20Protocols_202106.pdf" TargetMode="External"/><Relationship Id="rId953" Type="http://schemas.openxmlformats.org/officeDocument/2006/relationships/hyperlink" Target="file:///Users/53643/Downloads/Downloads/6.%20KS,%20KY,%20LA/KY_Harlan_Safe%20Return%20to%20In-Person_20220302.pdf" TargetMode="External"/><Relationship Id="rId1029" Type="http://schemas.openxmlformats.org/officeDocument/2006/relationships/hyperlink" Target="file:///Users/53643/Downloads/Downloads/10.%20NM,%20NV,%20NY/NY_Warrensburg%20Central_Response%20Plan_2021-2022.pdf" TargetMode="External"/><Relationship Id="rId82" Type="http://schemas.openxmlformats.org/officeDocument/2006/relationships/hyperlink" Target="file:///Users/53643/Downloads/Downloads/5.%20HI,%20IA,%20ID,%20IL,%20IN/IA_Pella_Reopening%20Plan_2021-2022.pdf" TargetMode="External"/><Relationship Id="rId385" Type="http://schemas.openxmlformats.org/officeDocument/2006/relationships/hyperlink" Target="file:///Users/53643/Downloads/Downloads/5.%20HI,%20IA,%20ID,%20IL,%20IN/IL_River%20Bend_Safe%20Return%20Plan_20210811.pdf" TargetMode="External"/><Relationship Id="rId592" Type="http://schemas.openxmlformats.org/officeDocument/2006/relationships/hyperlink" Target="file:///Users/53643/Downloads/Downloads/13.%20TX/TX_Alvin_COVID%20website%20Health%20Plan_20220215.pdf" TargetMode="External"/><Relationship Id="rId606" Type="http://schemas.openxmlformats.org/officeDocument/2006/relationships/hyperlink" Target="file:///Users/53643/Downloads/Downloads/14.%20UT,%20VA,%20VT/VA_Tazewell_ESSER%20Plan_2021-2022%20&amp;%20Parent%20Letter_20210813.pdf" TargetMode="External"/><Relationship Id="rId813" Type="http://schemas.openxmlformats.org/officeDocument/2006/relationships/hyperlink" Target="file:///Users/53643/Downloads/Downloads/2.%20CA/CA_Roseland_Safety%20Handbook_2021-2022.pdf" TargetMode="External"/><Relationship Id="rId245" Type="http://schemas.openxmlformats.org/officeDocument/2006/relationships/hyperlink" Target="file:///Users/53643/Downloads/Downloads/13.%20TX/TX_Glasscock_ESSER%20Return%20to%20School%20Plan_2021-2022.pdf" TargetMode="External"/><Relationship Id="rId452" Type="http://schemas.openxmlformats.org/officeDocument/2006/relationships/hyperlink" Target="file:///Users/53643/Downloads/Downloads/5.%20HI,%20IA,%20ID,%20IL,%20IN/IA_Des%20Moines_COVID-19%20Guidance%20Blog_not%20dated.pdf" TargetMode="External"/><Relationship Id="rId897" Type="http://schemas.openxmlformats.org/officeDocument/2006/relationships/hyperlink" Target="file:///Users/53643/Downloads/Downloads/7.%20MA,%20MD,%20ME,%20MI/MI_Manistique_Update%20RE%20Test%20to%20Stay%20Memo_20220321.pdf" TargetMode="External"/><Relationship Id="rId1082" Type="http://schemas.openxmlformats.org/officeDocument/2006/relationships/hyperlink" Target="file:///Users/53643/Downloads/Downloads/14.%20UT,%20VA,%20VT/VA_Chesapeake_COVID%20Website_not%20dated.pdf" TargetMode="External"/><Relationship Id="rId105" Type="http://schemas.openxmlformats.org/officeDocument/2006/relationships/hyperlink" Target="file:///Users/53643/Downloads/Downloads/6.%20KS,%20KY,%20LA/KS_Andover%20385_Covid%20playbook%20revised_20210824.pdf" TargetMode="External"/><Relationship Id="rId312" Type="http://schemas.openxmlformats.org/officeDocument/2006/relationships/hyperlink" Target="file:///Users/53643/Downloads/Downloads/9.%20NC,%20ND,%20NE,%20NH,%20NJ/ND_Newburg%20United_Safe%20Return%20to%20In-Person%20Instruction%20Plan_20210814.pdf" TargetMode="External"/><Relationship Id="rId757" Type="http://schemas.openxmlformats.org/officeDocument/2006/relationships/hyperlink" Target="file:///Users/53643/Downloads/Downloads/4.%20FL,%20GA/FL_Osceola_Symptomatic%20Decision%20Tree_20220104.pdf" TargetMode="External"/><Relationship Id="rId964" Type="http://schemas.openxmlformats.org/officeDocument/2006/relationships/hyperlink" Target="file:///Users/53643/Downloads/Downloads/9.%20NC,%20ND,%20NE,%20NH,%20NJ/NC_Winston-Salem%20Forsyth_COVID%20Updates%20PPT_20220221.pdf" TargetMode="External"/><Relationship Id="rId93" Type="http://schemas.openxmlformats.org/officeDocument/2006/relationships/hyperlink" Target="file:///Users/53643/Downloads/Downloads/5.%20HI,%20IA,%20ID,%20IL,%20IN/IL_Edwardsville_District%20Reopening%20Plan_20210901.pdf" TargetMode="External"/><Relationship Id="rId189" Type="http://schemas.openxmlformats.org/officeDocument/2006/relationships/hyperlink" Target="file:///Users/53643/Downloads/Downloads/10.%20NM,%20NV,%20NY/NY_Edinburg%20Commons_COVID-19%20Opening%20Safely%20Plan_20211012.pdf" TargetMode="External"/><Relationship Id="rId396" Type="http://schemas.openxmlformats.org/officeDocument/2006/relationships/hyperlink" Target="file:///Users/53643/Downloads/Downloads/11.%20OH,%20OK,%20OR/OH_Bloom-Carroll_COVID%20Operational%20Guidelines%20PPT_2021-2022.pdf" TargetMode="External"/><Relationship Id="rId617" Type="http://schemas.openxmlformats.org/officeDocument/2006/relationships/hyperlink" Target="file:///Users/53643/Downloads/Downloads/5.%20HI,%20IA,%20ID,%20IL,%20IN/IL_Diamond%20Lake%2076_Health%20and%20Safety%20Plan_2021-2022.pdf" TargetMode="External"/><Relationship Id="rId824" Type="http://schemas.openxmlformats.org/officeDocument/2006/relationships/hyperlink" Target="file:///Users/53643/Downloads/Downloads/2.%20CA/CA_South%20San%20Francisco_Reopening%20SSFUSD_202108.pdf" TargetMode="External"/><Relationship Id="rId256" Type="http://schemas.openxmlformats.org/officeDocument/2006/relationships/hyperlink" Target="file:///Users/53643/Downloads/Downloads/13.%20TX/TX_North%20East_School%20Safety%20Plan_20210804.pdf" TargetMode="External"/><Relationship Id="rId463" Type="http://schemas.openxmlformats.org/officeDocument/2006/relationships/hyperlink" Target="file:///Users/53643/Downloads/Downloads/5.%20HI,%20IA,%20ID,%20IL,%20IN/IL_Argenta%20Oreana%201_Updated%20Return%20to%20Learn%20Plan_20220214.pdf" TargetMode="External"/><Relationship Id="rId670" Type="http://schemas.openxmlformats.org/officeDocument/2006/relationships/hyperlink" Target="file:///Users/53643/Downloads/Downloads/8.%20MN,%20MO,%20MS,%20MT/MO_New%20Madrid%20R1_COVID%20Website_not%20dated.pdf" TargetMode="External"/><Relationship Id="rId1093" Type="http://schemas.openxmlformats.org/officeDocument/2006/relationships/hyperlink" Target="/../../../:b:/r/sites/CovidSchoolMitigation/Shared%20Documents/General/Reopening%20Plans%20and%20Policies/State%20and%20District%20Reopening%20Plans/3.%202021-22%20Policies/9.%20NC,%20ND,%20NE,%20NH,%20NJ/NC_Chapel%20Hill-Carrboro%20City_COVID%20Website_20210813.pdf?csf=1&amp;web=1&amp;e=ERgpQd" TargetMode="External"/><Relationship Id="rId1107" Type="http://schemas.openxmlformats.org/officeDocument/2006/relationships/hyperlink" Target="file:///Users/53643/Downloads/Downloads/1.%20AK,%20AL,%20AR,%20AZ/AZ_Apache%20Trail%20High%20School_Safety%20Measures_20220228.pdf" TargetMode="External"/><Relationship Id="rId116" Type="http://schemas.openxmlformats.org/officeDocument/2006/relationships/hyperlink" Target="file:///Users/53643/Downloads/Downloads/6.%20KS,%20KY,%20LA/KY_Hart_Covid%20prevention%20plan_202108.pdf" TargetMode="External"/><Relationship Id="rId323" Type="http://schemas.openxmlformats.org/officeDocument/2006/relationships/hyperlink" Target="file:///Users/53643/Downloads/Downloads/9.%20NC,%20ND,%20NE,%20NH,%20NJ/NH_Pinkerton%20Academy_2021-2022%20Schoolyear%20Reopening_20210828.pdf" TargetMode="External"/><Relationship Id="rId530" Type="http://schemas.openxmlformats.org/officeDocument/2006/relationships/hyperlink" Target="file:///Users/53643/Downloads/Downloads/11.%20OH,%20OK,%20OR/OK_Verdigris_Safe%20Return%20Plan_20220214.pdf" TargetMode="External"/><Relationship Id="rId768" Type="http://schemas.openxmlformats.org/officeDocument/2006/relationships/hyperlink" Target="file:///Users/53643/Downloads/Downloads/4.%20FL,%20GA/GA_Greene_Safety%20Measures%20Website_not%20dated.pdf" TargetMode="External"/><Relationship Id="rId975" Type="http://schemas.openxmlformats.org/officeDocument/2006/relationships/hyperlink" Target="file:///Users/53643/Downloads/Downloads/9.%20NC,%20ND,%20NE,%20NH,%20NJ/NJ_Carteret_Return%20to%20In-Person_20210611.pdf" TargetMode="External"/><Relationship Id="rId1160" Type="http://schemas.openxmlformats.org/officeDocument/2006/relationships/hyperlink" Target="file:///Users/53643/Downloads/Downloads/7.%20MA,%20MD,%20ME,%20MI/MA_Reading_Back%20to%20School%20Letter%20and%20FAQs_202108.pdf" TargetMode="External"/><Relationship Id="rId20" Type="http://schemas.openxmlformats.org/officeDocument/2006/relationships/hyperlink" Target="file:///Users/53643/Downloads/Downloads/2.%20CA/CA_Cajon%20Valley_COVID-19%20Reopening%20Plan_20210322.pdf" TargetMode="External"/><Relationship Id="rId628" Type="http://schemas.openxmlformats.org/officeDocument/2006/relationships/hyperlink" Target="file:///Users/53643/Downloads/Downloads/5.%20HI,%20IA,%20ID,%20IL,%20IN/IN_South%20Bend_COVID-19%20Update%20PPT_not%20dated.pdf" TargetMode="External"/><Relationship Id="rId835" Type="http://schemas.openxmlformats.org/officeDocument/2006/relationships/hyperlink" Target="file:///Users/53643/Downloads/Downloads/5.%20HI,%20IA,%20ID,%20IL,%20IN/IL_Flanagan-Cornell%2074_Guidelines%20and%20Information__20220206.pdf" TargetMode="External"/><Relationship Id="rId267" Type="http://schemas.openxmlformats.org/officeDocument/2006/relationships/hyperlink" Target="file:///Users/53643/Downloads/Downloads/13.%20TX/TX_Uvalde_Employee%20and%20Student%20Mitigation%20Tables_20220105.pdf" TargetMode="External"/><Relationship Id="rId474" Type="http://schemas.openxmlformats.org/officeDocument/2006/relationships/hyperlink" Target="file:///Users/53643/Downloads/Downloads/8.%20MN,%20MO,%20MS,%20MT/MN_Badger%20676_Safe%20In-Person%20Learning%202021-2022.pdf" TargetMode="External"/><Relationship Id="rId1020" Type="http://schemas.openxmlformats.org/officeDocument/2006/relationships/hyperlink" Target="file:///Users/53643/Downloads/Downloads/10.%20NM,%20NV,%20NY/NY_Rockville%20Centre_Reopening%20Update%20PPT_%202021-2022.pdf" TargetMode="External"/><Relationship Id="rId1118" Type="http://schemas.openxmlformats.org/officeDocument/2006/relationships/hyperlink" Target="file:///Users/53643/Downloads/Downloads/2.%20CA/CA_Lone%20Pine_Prevention%20Program_20220114.pdf" TargetMode="External"/><Relationship Id="rId127" Type="http://schemas.openxmlformats.org/officeDocument/2006/relationships/hyperlink" Target="file:///Users/53643/Downloads/Downloads/7.%20MA,%20MD,%20ME,%20MI/MD_Kent_Reopening%20Plan_2021-2022.pdf" TargetMode="External"/><Relationship Id="rId681" Type="http://schemas.openxmlformats.org/officeDocument/2006/relationships/hyperlink" Target="file:///Users/53643/Downloads/Downloads/8.%20MN,%20MO,%20MS,%20MT/MS_Hancock_Safe%20Return%20to%20In-Person_202108.pdf" TargetMode="External"/><Relationship Id="rId779" Type="http://schemas.openxmlformats.org/officeDocument/2006/relationships/hyperlink" Target="file:///Users/53643/Downloads/Downloads/14.%20UT,%20VA,%20VT/UT_Davis_Stay%20Healthy%20Together_202108.pdf" TargetMode="External"/><Relationship Id="rId902" Type="http://schemas.openxmlformats.org/officeDocument/2006/relationships/hyperlink" Target="file:///Users/53643/Downloads/Downloads/7.%20MA,%20MD,%20ME,%20MI/MI_St%20Louis_Updates%20to%20Policies_20220301.pdf" TargetMode="External"/><Relationship Id="rId986" Type="http://schemas.openxmlformats.org/officeDocument/2006/relationships/hyperlink" Target="file:///Users/53643/Downloads/Downloads/9.%20NC,%20ND,%20NE,%20NH,%20NJ/NJ_Manalapan-Englishtown_Return%20to%20In-Person_20220503.pdf" TargetMode="External"/><Relationship Id="rId31" Type="http://schemas.openxmlformats.org/officeDocument/2006/relationships/hyperlink" Target="file:///Users/53643/Downloads/Downloads/2.%20CA/CA_Pomona_Reopening%20of%20Schools%20Plan_2021-2022.pdf" TargetMode="External"/><Relationship Id="rId334" Type="http://schemas.openxmlformats.org/officeDocument/2006/relationships/hyperlink" Target="/../../../:b:/r/sites/CovidSchoolMitigation/Shared%20Documents/General/Reopening%20Plans%20and%20Policies/State%20and%20District%20Reopening%20Plans/3.%202021-22%20Policies/1.%20AK,%20AL,%20AR,%20AZ/AR_Ft%20Smith_Guidance%20for%20Schools_20210810%20&amp;%20Safe%20Return_20220214.pdf?csf=1&amp;web=1&amp;e=cqKYt3" TargetMode="External"/><Relationship Id="rId541" Type="http://schemas.openxmlformats.org/officeDocument/2006/relationships/hyperlink" Target="file:///Users/53643/Downloads/Downloads/12.%20PA,%20RI,%20SC,%20SD,%20TN/PA_Conneaut_ESSER%20Safety%20Plan_20220112.pdf" TargetMode="External"/><Relationship Id="rId639" Type="http://schemas.openxmlformats.org/officeDocument/2006/relationships/hyperlink" Target="file:///Users/53643/Downloads/Downloads/6.%20KS,%20KY,%20LA/KY_Madison_Return%20to%20School%20Website_2021-2022.pdf" TargetMode="External"/><Relationship Id="rId1171" Type="http://schemas.openxmlformats.org/officeDocument/2006/relationships/hyperlink" Target="file:///Users/53643/Downloads/Downloads/10.%20NM,%20NV,%20NY/NY_Geneva%20City_COVID%20Website_20211013.pdf" TargetMode="External"/><Relationship Id="rId180" Type="http://schemas.openxmlformats.org/officeDocument/2006/relationships/hyperlink" Target="file:///Users/53643/Downloads/Downloads/8.%20MN,%20MO,%20MS,%20MT/MT_Butte_3-Phased%20Reopening%20Plan_not%20dated.pdf" TargetMode="External"/><Relationship Id="rId278" Type="http://schemas.openxmlformats.org/officeDocument/2006/relationships/hyperlink" Target="file:///Users/53643/Downloads/Downloads/14.%20UT,%20VA,%20VT/UT_Washington_Supt%20Letters_202108.pdf" TargetMode="External"/><Relationship Id="rId401" Type="http://schemas.openxmlformats.org/officeDocument/2006/relationships/hyperlink" Target="file:///Users/53643/Downloads/Downloads/11.%20OH,%20OK,%20OR/OH_Early%20College%20Academy_Return%20to%20Learning%20Plan_2021-2022.pdf" TargetMode="External"/><Relationship Id="rId846" Type="http://schemas.openxmlformats.org/officeDocument/2006/relationships/hyperlink" Target="file:///Users/53643/Downloads/Downloads/5.%20HI,%20IA,%20ID,%20IL,%20IN/IL_Pleasant%20Plains%208_Continued%20Services%20and%20FAQ_2021-2022.pdf" TargetMode="External"/><Relationship Id="rId1031" Type="http://schemas.openxmlformats.org/officeDocument/2006/relationships/hyperlink" Target="file:///Users/53643/Downloads/Downloads/10.%20NM,%20NV,%20NY/NY_Yonkers_Opening%20Plan_202109.pdf" TargetMode="External"/><Relationship Id="rId1129" Type="http://schemas.openxmlformats.org/officeDocument/2006/relationships/hyperlink" Target="file:///Users/53643/Downloads/Downloads/3.%20CO,%20CT,%20DC,%20DE/CO_Huerfano%20Re-1_School%20Start%20Updates_20210810.pdf" TargetMode="External"/><Relationship Id="rId485" Type="http://schemas.openxmlformats.org/officeDocument/2006/relationships/hyperlink" Target="file:///Users/53643/Downloads/Downloads/11.%20OH,%20OK,%20OR/OH_Akron_ESSER%20Safe%20Return%20to%20School_20210820.pdf" TargetMode="External"/><Relationship Id="rId692" Type="http://schemas.openxmlformats.org/officeDocument/2006/relationships/hyperlink" Target="file:///Users/53643/Downloads/Downloads/9.%20NC,%20ND,%20NE,%20NH,%20NJ/NH_SAU%201_Reopening%20and%20Recovery_2021-2022.pdf" TargetMode="External"/><Relationship Id="rId706" Type="http://schemas.openxmlformats.org/officeDocument/2006/relationships/hyperlink" Target="file:///Users/53643/Downloads/Downloads/13.%20TX/TX_Gold-Burg_Safe%20Return%20Plan_20210722.pdf" TargetMode="External"/><Relationship Id="rId913" Type="http://schemas.openxmlformats.org/officeDocument/2006/relationships/hyperlink" Target="file:///Users/53643/Downloads/Downloads/10.%20NM,%20NV,%20NY/NM_Grants-Cibola_Enhanced%20Response%20Protocols_20220316.pdf" TargetMode="External"/><Relationship Id="rId42" Type="http://schemas.openxmlformats.org/officeDocument/2006/relationships/hyperlink" Target="file:///Users/53643/Downloads/Downloads/2.%20CA/CA_Stone%20Corral_Resuming%20In-Person%20Instruction_20211012.pdf" TargetMode="External"/><Relationship Id="rId138" Type="http://schemas.openxmlformats.org/officeDocument/2006/relationships/hyperlink" Target="file:///Users/53643/Downloads/Downloads/7.%20MA,%20MD,%20ME,%20MI/MA_Holyoke_Return%20to%20School%20Plan_20210810.pdf" TargetMode="External"/><Relationship Id="rId345" Type="http://schemas.openxmlformats.org/officeDocument/2006/relationships/hyperlink" Target="file:///Users/53643/Downloads/Downloads/1.%20AK,%20AL,%20AR,%20AZ/AZ_T'iis%20Nazbas%20Community%20School_Reopening%20Plan_20210817.pdf" TargetMode="External"/><Relationship Id="rId552" Type="http://schemas.openxmlformats.org/officeDocument/2006/relationships/hyperlink" Target="file:///Users/53643/Downloads/Downloads/12.%20PA,%20RI,%20SC,%20SD,%20TN/PA_Penns%20Valley_ESSER%20Safety%20Plan_20220119.pdf" TargetMode="External"/><Relationship Id="rId997" Type="http://schemas.openxmlformats.org/officeDocument/2006/relationships/hyperlink" Target="file:///Users/53643/Downloads/Downloads/9.%20NC,%20ND,%20NE,%20NH,%20NJ/NJ_Vineland_State%20Dept%20of%20Health%20Recommendations_20220222.pdf" TargetMode="External"/><Relationship Id="rId1182" Type="http://schemas.openxmlformats.org/officeDocument/2006/relationships/hyperlink" Target="file:///Users/53643/Downloads/Downloads/15.%20WA,%20WI,%20WV,%20WY/WI_Kenosha%201_Better%20Together_20210830.pdf" TargetMode="External"/><Relationship Id="rId191" Type="http://schemas.openxmlformats.org/officeDocument/2006/relationships/hyperlink" Target="file:///Users/53643/Downloads/Downloads/10.%20NM,%20NV,%20NY/NY_North%20Rockland_Reentry%20Plan_20210419.pdf" TargetMode="External"/><Relationship Id="rId205" Type="http://schemas.openxmlformats.org/officeDocument/2006/relationships/hyperlink" Target="file:///Users/53643/Downloads/Downloads/11.%20OH,%20OK,%20OR/OK_Afton_Guidelines%20for%20Safe%20Return_20210811.pdf" TargetMode="External"/><Relationship Id="rId412" Type="http://schemas.openxmlformats.org/officeDocument/2006/relationships/hyperlink" Target="file:///Users/53643/Downloads/Downloads/1.%20AK,%20AL,%20AR,%20AZ/AK_Unalaska%20City_ARP%20Mitigation%20Plan_20210819.pdf" TargetMode="External"/><Relationship Id="rId857" Type="http://schemas.openxmlformats.org/officeDocument/2006/relationships/hyperlink" Target="file:///Users/53643/Downloads/Downloads/6.%20KS,%20KY,%20LA/LA_Dr%20MLK%20Charter_Return%20to%20School_2021-2022.pdf" TargetMode="External"/><Relationship Id="rId1042" Type="http://schemas.openxmlformats.org/officeDocument/2006/relationships/hyperlink" Target="file:///Users/53643/Downloads/Downloads/11.%20OH,%20OK,%20OR/OR_Klamath%20600_ESSER%20Return%20to%20In-Person_20220202.pdf" TargetMode="External"/><Relationship Id="rId289" Type="http://schemas.openxmlformats.org/officeDocument/2006/relationships/hyperlink" Target="file:///Users/53643/Downloads/Downloads/15.%20WA,%20WI,%20WV,%20WY/WA_Ocosta%20172_COVID-19%20Safety%20Protocol_2021-2022.pdf" TargetMode="External"/><Relationship Id="rId496" Type="http://schemas.openxmlformats.org/officeDocument/2006/relationships/hyperlink" Target="file:///Users/53643/Downloads/Downloads/11.%20OH,%20OK,%20OR/OH_Logan_Safety%20Protocols_2021-2022.pdf" TargetMode="External"/><Relationship Id="rId717" Type="http://schemas.openxmlformats.org/officeDocument/2006/relationships/hyperlink" Target="file:///Users/53643/Downloads/Downloads/13.%20TX/TX_Los%20Fresnos_Return%20to%20In-Person_20220214.pdf" TargetMode="External"/><Relationship Id="rId924" Type="http://schemas.openxmlformats.org/officeDocument/2006/relationships/hyperlink" Target="file:///Users/53643/Downloads/Downloads/15.%20WA,%20WI,%20WV,%20WY/WI_Highland_Protocol%20Update%20Letter_2021-2022.pdf" TargetMode="External"/><Relationship Id="rId53" Type="http://schemas.openxmlformats.org/officeDocument/2006/relationships/hyperlink" Target="file:///Users/53643/Downloads/Downloads/3.%20CO,%20CT,%20DC,%20DE/CT_Bozrah_Safe%20Return%20To%20In-Person%20Plan_2021-2022.pdf" TargetMode="External"/><Relationship Id="rId149" Type="http://schemas.openxmlformats.org/officeDocument/2006/relationships/hyperlink" Target="file:///Users/53643/Downloads/Downloads/7.%20MA,%20MD,%20ME,%20MI/MI_Plymouth%20Canton_Updated%20Guidelines_20220325%20&amp;%20Mask%20FAQ_not%20dated.pdf" TargetMode="External"/><Relationship Id="rId356" Type="http://schemas.openxmlformats.org/officeDocument/2006/relationships/hyperlink" Target="file:///Users/53643/Downloads/Downloads/2.%20CA/CA_Fountain%20Valley_Covid-19%20Safety%20Plan_20220311.pdf" TargetMode="External"/><Relationship Id="rId563" Type="http://schemas.openxmlformats.org/officeDocument/2006/relationships/hyperlink" Target="file:///Users/53643/Downloads/Downloads/12.%20PA,%20RI,%20SC,%20SD,%20TN/RI_Providence_Health%20and%20Safety%20Guidance_2021-2022.pdf" TargetMode="External"/><Relationship Id="rId770" Type="http://schemas.openxmlformats.org/officeDocument/2006/relationships/hyperlink" Target="file:///Users/53643/Downloads/Downloads/4.%20FL,%20GA/GA_Hall_Guidelines%20for%20Opening_202108.pdf" TargetMode="External"/><Relationship Id="rId216" Type="http://schemas.openxmlformats.org/officeDocument/2006/relationships/hyperlink" Target="file:///Users/53643/Downloads/Downloads/12.%20PA,%20RI,%20SC,%20SD,%20TN/PA_Interboro_ESSER%20Health%20and%20Safety%20Summary%2020210721.pdf" TargetMode="External"/><Relationship Id="rId423" Type="http://schemas.openxmlformats.org/officeDocument/2006/relationships/hyperlink" Target="file:///Users/53643/Downloads/Downloads/1.%20AK,%20AL,%20AR,%20AZ/AR_Drew%205_Plan%20for%20Re-Entry%20&amp;%20Mask%20Mandate_202108.pdf" TargetMode="External"/><Relationship Id="rId868" Type="http://schemas.openxmlformats.org/officeDocument/2006/relationships/hyperlink" Target="file:///Users/53643/Downloads/Downloads/7.%20MA,%20MD,%20ME,%20MI/MA_Holliston_Back%20to%20School%20Health%20Plan_20210827.pdf" TargetMode="External"/><Relationship Id="rId1053" Type="http://schemas.openxmlformats.org/officeDocument/2006/relationships/hyperlink" Target="file:///Users/53643/Downloads/Downloads/15.%20WA,%20WI,%20WV,%20WY/WA_Central%20Kitsap%20401_COVID-19%20Guide%20PPT_20220312.pdf" TargetMode="External"/><Relationship Id="rId630" Type="http://schemas.openxmlformats.org/officeDocument/2006/relationships/hyperlink" Target="file:///Users/53643/Downloads/Downloads/5.%20HI,%20IA,%20ID,%20IL,%20IN/IN_Western%20Boone_Return%20to%20School_20220127.pdf" TargetMode="External"/><Relationship Id="rId728" Type="http://schemas.openxmlformats.org/officeDocument/2006/relationships/hyperlink" Target="file:///Users/53643/Downloads/Downloads/13.%20TX/TX_San%20Antonio_COVID-19%20Website_202203.pdf" TargetMode="External"/><Relationship Id="rId935" Type="http://schemas.openxmlformats.org/officeDocument/2006/relationships/hyperlink" Target="file:///Users/53643/Downloads/Downloads/15.%20WA,%20WI,%20WV,%20WY/WI_Webster_Continuity%20of%20Services%20Plan_20210817.pdf" TargetMode="External"/><Relationship Id="rId64" Type="http://schemas.openxmlformats.org/officeDocument/2006/relationships/hyperlink" Target="file:///Users/53643/Downloads/Downloads/3.%20CO,%20CT,%20DC,%20DE/DE_Cape%20Henlopen%20School_Safe%20at%20School%20Return%20to%20In%20Person_20210827.pdf" TargetMode="External"/><Relationship Id="rId367" Type="http://schemas.openxmlformats.org/officeDocument/2006/relationships/hyperlink" Target="file:///Users/53643/Downloads/Downloads/2.%20CA/CA_Magnolia_COVID-19%20Safety%20Plan_20210916.pdf" TargetMode="External"/><Relationship Id="rId574" Type="http://schemas.openxmlformats.org/officeDocument/2006/relationships/hyperlink" Target="file:///Users/53643/Downloads/Downloads/12.%20PA,%20RI,%20SC,%20SD,%20TN/SC_Summit%20Classical%20School_Safe%20Return%20Plan_2021-2022.pdf" TargetMode="External"/><Relationship Id="rId1120" Type="http://schemas.openxmlformats.org/officeDocument/2006/relationships/hyperlink" Target="file:///Users/53643/Downloads/Downloads/2.%20CA/CA_Mountain%20Empire_County%20DOH%20and%20DOE%20Guidance_20220510.pdf" TargetMode="External"/><Relationship Id="rId227" Type="http://schemas.openxmlformats.org/officeDocument/2006/relationships/hyperlink" Target="file:///Users/53643/Downloads/Downloads/12.%20PA,%20RI,%20SC,%20SD,%20TN/TN_Jefferson_COVID-19%20Protocols_20211104.pdf" TargetMode="External"/><Relationship Id="rId781" Type="http://schemas.openxmlformats.org/officeDocument/2006/relationships/hyperlink" Target="file:///Users/53643/Downloads/Downloads/14.%20UT,%20VA,%20VT/UT_Murray%20City_Mitigation%20Plan_20210803.pdf" TargetMode="External"/><Relationship Id="rId879" Type="http://schemas.openxmlformats.org/officeDocument/2006/relationships/hyperlink" Target="file:///Users/53643/Downloads/Downloads/7.%20MA,%20MD,%20ME,%20MI/MI_Birmingham_County%20Health%20Dept%20Guidance_20210818.pdf" TargetMode="External"/><Relationship Id="rId434" Type="http://schemas.openxmlformats.org/officeDocument/2006/relationships/hyperlink" Target="file:///Users/53643/Downloads/Downloads/1.%20AK,%20AL,%20AR,%20AZ/AZ_Laveen_Return%20to%20In-Person_20220414%20&amp;%20ARP_20210802.pdf" TargetMode="External"/><Relationship Id="rId641" Type="http://schemas.openxmlformats.org/officeDocument/2006/relationships/hyperlink" Target="file:///Users/53643/Downloads/Downloads/6.%20KS,%20KY,%20LA/KY_McCracken_Reopen%20Plan_20210726.pdf" TargetMode="External"/><Relationship Id="rId739" Type="http://schemas.openxmlformats.org/officeDocument/2006/relationships/hyperlink" Target="file:///Users/53643/Downloads/Downloads/3.%20CO,%20CT,%20DC,%20DE/CO_Colorado%20Springs%2011_Website%20Updates_2021-2022.pdf" TargetMode="External"/><Relationship Id="rId1064" Type="http://schemas.openxmlformats.org/officeDocument/2006/relationships/hyperlink" Target="file:///Users/53643/Downloads/Downloads/15.%20WA,%20WI,%20WV,%20WY/WI_Necedah_District%20Operations_2021-2022.pdf" TargetMode="External"/><Relationship Id="rId280" Type="http://schemas.openxmlformats.org/officeDocument/2006/relationships/hyperlink" Target="file:///Users/53643/Downloads/Downloads/14.%20UT,%20VA,%20VT/VA_Prince%20William_Health%20Mitigation%20FAQ_20220225.pdf" TargetMode="External"/><Relationship Id="rId501" Type="http://schemas.openxmlformats.org/officeDocument/2006/relationships/hyperlink" Target="file:///Users/53643/Downloads/Downloads/11.%20OH,%20OK,%20OR/OH_Meigs_Safety%20Guidelines%20Letter_not%20dated.pdf" TargetMode="External"/><Relationship Id="rId946" Type="http://schemas.openxmlformats.org/officeDocument/2006/relationships/hyperlink" Target="file:///Users/53643/Downloads/Downloads/2.%20CA/CA_San%20Francisco_COVID%20Website_202204.pdf" TargetMode="External"/><Relationship Id="rId1131" Type="http://schemas.openxmlformats.org/officeDocument/2006/relationships/hyperlink" Target="file:///Users/53643/Downloads/Downloads/3.%20CO,%20CT,%20DC,%20DE/CT_Danbury_Back%20to%20School%20Letter_20210805.pdf" TargetMode="External"/><Relationship Id="rId75" Type="http://schemas.openxmlformats.org/officeDocument/2006/relationships/hyperlink" Target="file:///Users/53643/Downloads/Downloads/4.%20FL,%20GA/GA_Oglethorpe_Reopening%20Plan_2021-2022.pdf" TargetMode="External"/><Relationship Id="rId140" Type="http://schemas.openxmlformats.org/officeDocument/2006/relationships/hyperlink" Target="file:///Users/53643/Downloads/Downloads/7.%20MA,%20MD,%20ME,%20MI/MA_Marblehead_%20Protocol%20for%20COVID-19%20Positive%20Students%20Staff_not%20dated.pdf" TargetMode="External"/><Relationship Id="rId378" Type="http://schemas.openxmlformats.org/officeDocument/2006/relationships/hyperlink" Target="file:///Users/53643/Downloads/Downloads/2.%20CA/CA_Pleasant%20Ridge_Student%20Staff%20Protocol_20220307.pdf" TargetMode="External"/><Relationship Id="rId585" Type="http://schemas.openxmlformats.org/officeDocument/2006/relationships/hyperlink" Target="file:///Users/53643/Downloads/Downloads/12.%20PA,%20RI,%20SC,%20SD,%20TN/TN_Dyer_School%20Reopening_2021-2022.pdf" TargetMode="External"/><Relationship Id="rId792" Type="http://schemas.openxmlformats.org/officeDocument/2006/relationships/hyperlink" Target="file:///Users/53643/Downloads/Downloads/14.%20UT,%20VA,%20VT/VT_Champlain%20Valley_Mitigation%20Timeline_2021-2022.pdf" TargetMode="External"/><Relationship Id="rId806" Type="http://schemas.openxmlformats.org/officeDocument/2006/relationships/hyperlink" Target="file:///Users/53643/Downloads/Downloads/1.%20AK,%20AL,%20AR,%20AZ/AZ_Prescott%20Valley%20Charter_Return%20to%20In-Person_20210723.pdf" TargetMode="External"/><Relationship Id="rId6" Type="http://schemas.openxmlformats.org/officeDocument/2006/relationships/hyperlink" Target="file:///Users/53643/Downloads/Downloads/1.%20AK,%20AL,%20AR,%20AZ/AL_Birmingham_COVID%20Response%20Guide%20&amp;%20Parent%20Letter_2021-2022.pdf" TargetMode="External"/><Relationship Id="rId238" Type="http://schemas.openxmlformats.org/officeDocument/2006/relationships/hyperlink" Target="file:///Users/53643/Downloads/Downloads/13.%20TX/TX_Crandall_Return%20to%20Learn_20211027.pdf" TargetMode="External"/><Relationship Id="rId445" Type="http://schemas.openxmlformats.org/officeDocument/2006/relationships/hyperlink" Target="file:///Users/53643/Downloads/Downloads/3.%20CO,%20CT,%20DC,%20DE/CT_Wallingford_Reopening%20Plan_20210820.pdf" TargetMode="External"/><Relationship Id="rId652" Type="http://schemas.openxmlformats.org/officeDocument/2006/relationships/hyperlink" Target="file:///Users/53643/Downloads/Downloads/7.%20MA,%20MD,%20ME,%20MI/ME_AOS%2091%20MDIRSS_Family%20Handbook_202109.pdf" TargetMode="External"/><Relationship Id="rId1075" Type="http://schemas.openxmlformats.org/officeDocument/2006/relationships/hyperlink" Target="file:///Users/53643/Downloads/Downloads/7.%20MA,%20MD,%20ME,%20MI/MI_Sault%20Sainte%20Marie_Operating%20Safely%20PPT%20&amp;%20FAQs_not%20dated.pdf" TargetMode="External"/><Relationship Id="rId291" Type="http://schemas.openxmlformats.org/officeDocument/2006/relationships/hyperlink" Target="file:///Users/53643/Downloads/Downloads/15.%20WA,%20WI,%20WV,%20WY/WA_Shoreline_COVID%20Safety%20Guide_20210920.pdf" TargetMode="External"/><Relationship Id="rId305" Type="http://schemas.openxmlformats.org/officeDocument/2006/relationships/hyperlink" Target="file:///Users/53643/Downloads/Downloads/9.%20NC,%20ND,%20NE,%20NH,%20NJ/NC_Buncombe_Updated%20COVID-19%20Protocols_2022.pdf" TargetMode="External"/><Relationship Id="rId512" Type="http://schemas.openxmlformats.org/officeDocument/2006/relationships/hyperlink" Target="file:///Users/53643/Downloads/Downloads/11.%20OH,%20OK,%20OR/OH_West%20Clermont_Stop%20the%20Spread%20Infographic_20210818.pdf" TargetMode="External"/><Relationship Id="rId957" Type="http://schemas.openxmlformats.org/officeDocument/2006/relationships/hyperlink" Target="file:///Users/53643/Downloads/Downloads/9.%20NC,%20ND,%20NE,%20NH,%20NJ/NC_Granville_Safe%20Return%20Plan_20220301.pdf" TargetMode="External"/><Relationship Id="rId1142" Type="http://schemas.openxmlformats.org/officeDocument/2006/relationships/hyperlink" Target="file:///Users/53643/Downloads/Downloads/5.%20HI,%20IA,%20ID,%20IL,%20IN/IL_Milne-Kelvin%20Grove%2091_Protocol%20Infographic_not%20dated.pdf" TargetMode="External"/><Relationship Id="rId86" Type="http://schemas.openxmlformats.org/officeDocument/2006/relationships/hyperlink" Target="file:///Users/53643/Downloads/Downloads/5.%20HI,%20IA,%20ID,%20IL,%20IN/ID_Idaho%20Falls_Going%20Back%20to%20School%20Plan%202021-2022.pdf" TargetMode="External"/><Relationship Id="rId151" Type="http://schemas.openxmlformats.org/officeDocument/2006/relationships/hyperlink" Target="file:///Users/53643/Downloads/Downloads/7.%20MA,%20MD,%20ME,%20MI/MI_West%20Bloomfield_COVID-19%20Mitigation%20Guidelines_2021-2022.pdf" TargetMode="External"/><Relationship Id="rId389" Type="http://schemas.openxmlformats.org/officeDocument/2006/relationships/hyperlink" Target="file:///Users/53643/Downloads/Downloads/8.%20MN,%20MO,%20MS,%20MT/MO_Premier%20Charter%20School_Family%20Handbook_20210623.pdf" TargetMode="External"/><Relationship Id="rId596" Type="http://schemas.openxmlformats.org/officeDocument/2006/relationships/hyperlink" Target="file:///Users/53643/Downloads/Downloads/13.%20TX/TX_Brazosport_Return%20to%20In-Person_20220110.pdf" TargetMode="External"/><Relationship Id="rId817" Type="http://schemas.openxmlformats.org/officeDocument/2006/relationships/hyperlink" Target="file:///Users/53643/Downloads/Downloads/2.%20CA/CA_Salinas_Prevention%20Program_20210728.pdf" TargetMode="External"/><Relationship Id="rId1002" Type="http://schemas.openxmlformats.org/officeDocument/2006/relationships/hyperlink" Target="file:///Users/53643/Downloads/Downloads/10.%20NM,%20NV,%20NY/NY_Carmel%20Central_Reopening%20Our%20Schools_20210826.pdf" TargetMode="External"/><Relationship Id="rId249" Type="http://schemas.openxmlformats.org/officeDocument/2006/relationships/hyperlink" Target="file:///Users/53643/Downloads/Downloads/13.%20TX/TX_Klein_Health%20and%20Safety%20Protocols_not%20dated.pdf" TargetMode="External"/><Relationship Id="rId456" Type="http://schemas.openxmlformats.org/officeDocument/2006/relationships/hyperlink" Target="file:///Users/53643/Downloads/Downloads/5.%20HI,%20IA,%20ID,%20IL,%20IN/IA_Graettinger-Terril_Return%20to%20Learn%20Plan_202108.pdf" TargetMode="External"/><Relationship Id="rId663" Type="http://schemas.openxmlformats.org/officeDocument/2006/relationships/hyperlink" Target="file:///Users/53643/Downloads/Downloads/8.%20MN,%20MO,%20MS,%20MT/MO_Greenville%20R2_Return%20to%20Learn_20211005.pdf" TargetMode="External"/><Relationship Id="rId870" Type="http://schemas.openxmlformats.org/officeDocument/2006/relationships/hyperlink" Target="file:///Users/53643/Downloads/Downloads/7.%20MA,%20MD,%20ME,%20MI/MA_Lenox_Welcome%20Back%20Letter_20210827.pdf" TargetMode="External"/><Relationship Id="rId1086" Type="http://schemas.openxmlformats.org/officeDocument/2006/relationships/hyperlink" Target="file:///Users/53643/Downloads/Downloads/15.%20WA,%20WI,%20WV,%20WY/WA_Everett_Safety%20Handbook_20210921%20&amp;%20Test%20to%20Stay_not%20dated.pdf" TargetMode="External"/><Relationship Id="rId13" Type="http://schemas.openxmlformats.org/officeDocument/2006/relationships/hyperlink" Target="file:///Users/53643/Downloads/Downloads/1.%20AK,%20AL,%20AR,%20AZ/AZ_Empower_Mitigation%20Plan_not%20dated.pdf" TargetMode="External"/><Relationship Id="rId109" Type="http://schemas.openxmlformats.org/officeDocument/2006/relationships/hyperlink" Target="file:///Users/53643/Downloads/Downloads/6.%20KS,%20KY,%20LA/KS_Oxford%20358_District%20Plan%20for%20Safe%20Return_20210616.pdf" TargetMode="External"/><Relationship Id="rId316" Type="http://schemas.openxmlformats.org/officeDocument/2006/relationships/hyperlink" Target="file:///Users/53643/Downloads/Downloads/9.%20NC,%20ND,%20NE,%20NH,%20NJ/NE_Freeman_Safe%20Return%20Plan%2021-22_20210913.pdf" TargetMode="External"/><Relationship Id="rId523" Type="http://schemas.openxmlformats.org/officeDocument/2006/relationships/hyperlink" Target="file:///Users/53643/Downloads/Downloads/11.%20OH,%20OK,%20OR/OK_Lone%20Grove%2032_Safe%20Return%20Plan_20211213.pdf" TargetMode="External"/><Relationship Id="rId968" Type="http://schemas.openxmlformats.org/officeDocument/2006/relationships/hyperlink" Target="file:///Users/53643/Downloads/Downloads/9.%20NC,%20ND,%20NE,%20NH,%20NJ/ND_Wahpeton%2037_Smart%20Restart%20Plan_20210615.pdf" TargetMode="External"/><Relationship Id="rId1153" Type="http://schemas.openxmlformats.org/officeDocument/2006/relationships/hyperlink" Target="file:///Users/53643/Downloads/Downloads/7.%20MA,%20MD,%20ME,%20MI/MA_Brockton_COVID%20Website_not%20dated.pdf" TargetMode="External"/><Relationship Id="rId97" Type="http://schemas.openxmlformats.org/officeDocument/2006/relationships/hyperlink" Target="file:///Users/53643/Downloads/Downloads/5.%20HI,%20IA,%20ID,%20IL,%20IN/IN_Elkhart_ECSS%20Safe-Schools_20210922.pdf" TargetMode="External"/><Relationship Id="rId730" Type="http://schemas.openxmlformats.org/officeDocument/2006/relationships/hyperlink" Target="file:///Users/53643/Downloads/Downloads/13.%20TX/TX_Tenaha_Return%20to%20In-Person_20210607.pdf" TargetMode="External"/><Relationship Id="rId828" Type="http://schemas.openxmlformats.org/officeDocument/2006/relationships/hyperlink" Target="file:///Users/53643/Downloads/Downloads/2.%20CA/CA_Twain%20Harte_ESSER%20Plan_202106.pdf" TargetMode="External"/><Relationship Id="rId1013" Type="http://schemas.openxmlformats.org/officeDocument/2006/relationships/hyperlink" Target="file:///Users/53643/Downloads/Downloads/10.%20NM,%20NV,%20NY/NY_Menands_Mitigation%20Protocols_20220314.pdf" TargetMode="External"/><Relationship Id="rId162" Type="http://schemas.openxmlformats.org/officeDocument/2006/relationships/hyperlink" Target="file:///Users/53643/Downloads/Downloads/8.%20MN,%20MO,%20MS,%20MT/MO_Academie%20Lafayette_Return%20to%20In-Person%20Instruction_20211217.pdf" TargetMode="External"/><Relationship Id="rId467" Type="http://schemas.openxmlformats.org/officeDocument/2006/relationships/hyperlink" Target="file:///Users/53643/Downloads/Downloads/5.%20HI,%20IA,%20ID,%20IL,%20IN/IL_Community%20204_Return%20to%20School%20Plan_2021-2022.pdf" TargetMode="External"/><Relationship Id="rId1097" Type="http://schemas.openxmlformats.org/officeDocument/2006/relationships/hyperlink" Target="/../../../:b:/r/sites/CovidSchoolMitigation/Shared%20Documents/General/Reopening%20Plans%20and%20Policies/State%20and%20District%20Reopening%20Plans/3.%202021-22%20Policies/2.%20CA/CA_Aspire_COVID%20One%20Pagers_not%20dated.pdf?csf=1&amp;web=1&amp;e=nooAXy" TargetMode="External"/><Relationship Id="rId674" Type="http://schemas.openxmlformats.org/officeDocument/2006/relationships/hyperlink" Target="file:///Users/53643/Downloads/Downloads/8.%20MN,%20MO,%20MS,%20MT/MO_Stanberry%20R2_Return%20to%20In-Person_20220222.pdf" TargetMode="External"/><Relationship Id="rId881" Type="http://schemas.openxmlformats.org/officeDocument/2006/relationships/hyperlink" Target="file:///Users/53643/Downloads/Downloads/7.%20MA,%20MD,%20ME,%20MI/MI_Caseville_Back%20to%20School%20Letter_20210817.pdf" TargetMode="External"/><Relationship Id="rId979" Type="http://schemas.openxmlformats.org/officeDocument/2006/relationships/hyperlink" Target="file:///Users/53643/Downloads/Downloads/9.%20NC,%20ND,%20NE,%20NH,%20NJ/NJ_Franklin%20Township_COVID%20Website_202106.pdf" TargetMode="External"/><Relationship Id="rId24" Type="http://schemas.openxmlformats.org/officeDocument/2006/relationships/hyperlink" Target="file:///Users/53643/Downloads/Downloads/2.%20CA/CA_Happy%20Valley_COVID%20Guidance%20Family%20Letter_20210802.pdf" TargetMode="External"/><Relationship Id="rId327" Type="http://schemas.openxmlformats.org/officeDocument/2006/relationships/hyperlink" Target="file:///Users/53643/Downloads/Downloads/9.%20NC,%20ND,%20NE,%20NH,%20NJ/NJ_Lumbertown_Plan%20for%20Safe%20Return%20to%20In-Person%20Instruction_20210729.pdf" TargetMode="External"/><Relationship Id="rId534" Type="http://schemas.openxmlformats.org/officeDocument/2006/relationships/hyperlink" Target="file:///Users/53643/Downloads/Downloads/11.%20OH,%20OK,%20OR/OR_Salem-Keizer_ESSER%20Plan_20220318%20&amp;%20screenshots_not%20dated.pdf" TargetMode="External"/><Relationship Id="rId741" Type="http://schemas.openxmlformats.org/officeDocument/2006/relationships/hyperlink" Target="file:///Users/53643/Downloads/Downloads/3.%20CO,%20CT,%20DC,%20DE/CO_Frenchman%20Re-3_Supt%20Letter%20to%20Parents_20210727.pdf" TargetMode="External"/><Relationship Id="rId839" Type="http://schemas.openxmlformats.org/officeDocument/2006/relationships/hyperlink" Target="file:///Users/53643/Downloads/Downloads/5.%20HI,%20IA,%20ID,%20IL,%20IN/IL_Lake%20Zurich%2095_Back%20to%20School%20Plan_20210813.pdf" TargetMode="External"/><Relationship Id="rId1164" Type="http://schemas.openxmlformats.org/officeDocument/2006/relationships/hyperlink" Target="file:///Users/53643/Downloads/Downloads/8.%20MN,%20MO,%20MS,%20MT/MO_Hillsboro%20R3_Return%20to%20School%20Plan_20210810.pdf" TargetMode="External"/><Relationship Id="rId173" Type="http://schemas.openxmlformats.org/officeDocument/2006/relationships/hyperlink" Target="file:///Users/53643/Downloads/Downloads/8.%20MN,%20MO,%20MS,%20MT/MO_Ritenour_Return%20to%20Learning%20Plan_20210211.pdf" TargetMode="External"/><Relationship Id="rId380" Type="http://schemas.openxmlformats.org/officeDocument/2006/relationships/hyperlink" Target="file:///Users/53643/Downloads/Downloads/2.%20CA/CA_Renaissance_COVID-19%20Prevention%20Program_20220107.pdf" TargetMode="External"/><Relationship Id="rId601" Type="http://schemas.openxmlformats.org/officeDocument/2006/relationships/hyperlink" Target="file:///Users/53643/Downloads/Downloads/13.%20TX/TX_Kaufman_COVID%20Guidelines_20220110%20&amp;%20FAQ_2021-2022.pdf" TargetMode="External"/><Relationship Id="rId1024" Type="http://schemas.openxmlformats.org/officeDocument/2006/relationships/hyperlink" Target="file:///Users/53643/Downloads/Downloads/10.%20NM,%20NV,%20NY/NY_Sauquoit%20Valley%20Central_Reopening%20Plan_2021-2022.pdf" TargetMode="External"/><Relationship Id="rId240" Type="http://schemas.openxmlformats.org/officeDocument/2006/relationships/hyperlink" Target="file:///Users/53643/Downloads/Downloads/13.%20TX/TX_Eanes_COVID%20Protocols_20220117.pdf" TargetMode="External"/><Relationship Id="rId478" Type="http://schemas.openxmlformats.org/officeDocument/2006/relationships/hyperlink" Target="file:///Users/53643/Downloads/Downloads/8.%20MN,%20MO,%20MS,%20MT/MN_Lake%20City%20813_Return%20to%20School%20Protocols_20220124.pdf" TargetMode="External"/><Relationship Id="rId685" Type="http://schemas.openxmlformats.org/officeDocument/2006/relationships/hyperlink" Target="file:///Users/53643/Downloads/Downloads/8.%20MN,%20MO,%20MS,%20MT/MS_Pearl_Back%20to%20School%20Together_20210904.pdf" TargetMode="External"/><Relationship Id="rId892" Type="http://schemas.openxmlformats.org/officeDocument/2006/relationships/hyperlink" Target="file:///Users/53643/Downloads/Downloads/7.%20MA,%20MD,%20ME,%20MI/MI_Hope%20of%20Detroit%20Academy_Return%20to%20In-Person_202203.pdf" TargetMode="External"/><Relationship Id="rId906" Type="http://schemas.openxmlformats.org/officeDocument/2006/relationships/hyperlink" Target="file:///Users/53643/Downloads/Downloads/9.%20NC,%20ND,%20NE,%20NH,%20NJ/NE_Clarkson%2058_Safe%20Return_20210706.pdf" TargetMode="External"/><Relationship Id="rId35" Type="http://schemas.openxmlformats.org/officeDocument/2006/relationships/hyperlink" Target="file:///Users/53643/Downloads/Downloads/2.%20CA/CA_San%20Juan_COVID%20Guide_20220127.pdf" TargetMode="External"/><Relationship Id="rId100" Type="http://schemas.openxmlformats.org/officeDocument/2006/relationships/hyperlink" Target="file:///Users/53643/Downloads/Downloads/5.%20HI,%20IA,%20ID,%20IL,%20IN/IN_Maconaquah_COVID-19%20Back%20to%20School%20Guidelines_2021-2022.pdf" TargetMode="External"/><Relationship Id="rId338" Type="http://schemas.openxmlformats.org/officeDocument/2006/relationships/hyperlink" Target="/../../../:b:/r/sites/CovidSchoolMitigation/Shared%20Documents/General/Reopening%20Plans%20and%20Policies/State%20and%20District%20Reopening%20Plans/3.%202021-22%20Policies/1.%20AK,%20AL,%20AR,%20AZ/AZ_Hayden-Winkelman_Covid-19%20Mitigation%20Plan_not%20dated.pdf?csf=1&amp;web=1&amp;e=tJIxuV" TargetMode="External"/><Relationship Id="rId545" Type="http://schemas.openxmlformats.org/officeDocument/2006/relationships/hyperlink" Target="file:///Users/53643/Downloads/Downloads/12.%20PA,%20RI,%20SC,%20SD,%20TN/PA_Great%20Valley_ESSER%20Safety%20Plan_20210719.pdf" TargetMode="External"/><Relationship Id="rId752" Type="http://schemas.openxmlformats.org/officeDocument/2006/relationships/hyperlink" Target="file:///Users/53643/Downloads/Downloads/4.%20FL,%20GA/FL_Indian%20River%20(SDIRC)_Prevention%20Response_20220107.pdf" TargetMode="External"/><Relationship Id="rId1175" Type="http://schemas.openxmlformats.org/officeDocument/2006/relationships/hyperlink" Target="file:///Users/53643/Downloads/Downloads/11.%20OH,%20OK,%20OR/OH_Botkins_COVID%20Website_not%20dated.pdf" TargetMode="External"/><Relationship Id="rId184" Type="http://schemas.openxmlformats.org/officeDocument/2006/relationships/hyperlink" Target="file:///Users/53643/Downloads/Downloads/10.%20NM,%20NV,%20NY/NM_Sante%20Fe_New%20Mexico%20Dept%20of%20Ed%20COVID-19%20Response%20Toolkit_20210914.pdf" TargetMode="External"/><Relationship Id="rId391" Type="http://schemas.openxmlformats.org/officeDocument/2006/relationships/hyperlink" Target="file:///Users/53643/Downloads/Downloads/10.%20NM,%20NV,%20NY/NY_Girls%20Prep%20Charter%20School_COVID%20Policies_20210923.pdf" TargetMode="External"/><Relationship Id="rId405" Type="http://schemas.openxmlformats.org/officeDocument/2006/relationships/hyperlink" Target="file:///Users/53643/Downloads/Downloads/11.%20OH,%20OK,%20OR/OH_PLA%20Network%20(Kids%20Care%20Elem)_COVID-19%20Safety_2021-2022.pdf" TargetMode="External"/><Relationship Id="rId612" Type="http://schemas.openxmlformats.org/officeDocument/2006/relationships/hyperlink" Target="file:///Users/53643/Downloads/Downloads/15.%20WA,%20WI,%20WV,%20WY/WI_Wisconsin%20Heights_ESSER%20Plan_20211209%20&amp;%20Operations%20PPT_20210823.pdf" TargetMode="External"/><Relationship Id="rId1035" Type="http://schemas.openxmlformats.org/officeDocument/2006/relationships/hyperlink" Target="file:///Users/53643/Downloads/Downloads/11.%20OH,%20OK,%20OR/OR_Bend-La%20Pine%201_Continuation%20of%20In-Person_20220208.pdf" TargetMode="External"/><Relationship Id="rId251" Type="http://schemas.openxmlformats.org/officeDocument/2006/relationships/hyperlink" Target="file:///Users/53643/Downloads/Downloads/13.%20TX/TX_Livingston_Planning%20Forward_20210719.pdf" TargetMode="External"/><Relationship Id="rId489" Type="http://schemas.openxmlformats.org/officeDocument/2006/relationships/hyperlink" Target="file:///Users/53643/Downloads/Downloads/11.%20OH,%20OK,%20OR/OH_East%20Holmes_ESSER%20Implementation%20Plan_202105.pdf" TargetMode="External"/><Relationship Id="rId696" Type="http://schemas.openxmlformats.org/officeDocument/2006/relationships/hyperlink" Target="file:///Users/53643/Downloads/Downloads/13.%20TX/TX_Arlington%20Academy_Safe%20Return%20Plan_20220107.pdf" TargetMode="External"/><Relationship Id="rId917" Type="http://schemas.openxmlformats.org/officeDocument/2006/relationships/hyperlink" Target="file:///Users/53643/Downloads/Downloads/15.%20WA,%20WI,%20WV,%20WY/WI_Ashwaubenon_Return%20to%20In-Person_2021-2022.pdf" TargetMode="External"/><Relationship Id="rId1102" Type="http://schemas.openxmlformats.org/officeDocument/2006/relationships/hyperlink" Target="file:///Users/53643/Downloads/Downloads/1.%20AK,%20AL,%20AR,%20AZ/AL_Lauderdale_Return%20Plan%20Key%20Take%20Aways_2021-2022.pdf" TargetMode="External"/><Relationship Id="rId46" Type="http://schemas.openxmlformats.org/officeDocument/2006/relationships/hyperlink" Target="file:///Users/53643/Downloads/Downloads/2.%20CA/CA_Williams_COVID-19%20Prevention%20Program_20210818.pdf" TargetMode="External"/><Relationship Id="rId349" Type="http://schemas.openxmlformats.org/officeDocument/2006/relationships/hyperlink" Target="file:///Users/53643/Downloads/Downloads/2.%20CA/CA_Camino_COVID%2019%20Prevention%20Program_202107.pdf" TargetMode="External"/><Relationship Id="rId556" Type="http://schemas.openxmlformats.org/officeDocument/2006/relationships/hyperlink" Target="file:///Users/53643/Downloads/Downloads/12.%20PA,%20RI,%20SC,%20SD,%20TN/PA_Wattsburg_ESSER%20Safety%20Plan_20220124.pdf" TargetMode="External"/><Relationship Id="rId763" Type="http://schemas.openxmlformats.org/officeDocument/2006/relationships/hyperlink" Target="file:///Users/53643/Downloads/Downloads/4.%20FL,%20GA/GA_Colquitt_Return%20Guidelines_20220113.pdf" TargetMode="External"/><Relationship Id="rId1186" Type="http://schemas.openxmlformats.org/officeDocument/2006/relationships/hyperlink" Target="/../../../:b:/r/sites/CovidSchoolMitigation/Shared%20Documents/General/Reopening%20Plans%20and%20Policies/State%20and%20District%20Reopening%20Plans/3.%202021-22%20Policies/1.%20AK,%20AL,%20AR,%20AZ/AL_Etowah_In-Person%20Instructional%20Plan_2021-2022.pdf?csf=1&amp;web=1&amp;e=RQMA74" TargetMode="External"/><Relationship Id="rId111" Type="http://schemas.openxmlformats.org/officeDocument/2006/relationships/hyperlink" Target="file:///Users/53643/Downloads/Downloads/6.%20KS,%20KY,%20LA/KS_Stanton_Plan%20for%20Safe%20Return_2021-2022.pdf" TargetMode="External"/><Relationship Id="rId195" Type="http://schemas.openxmlformats.org/officeDocument/2006/relationships/hyperlink" Target="file:///Users/53643/Downloads/Downloads/10.%20NM,%20NV,%20NY/NY_Romulus_Reopen%20Plan_20210608.pdf" TargetMode="External"/><Relationship Id="rId209" Type="http://schemas.openxmlformats.org/officeDocument/2006/relationships/hyperlink" Target="file:///Users/53643/Downloads/Downloads/11.%20OH,%20OK,%20OR/OR_Central%2013J_ESSER%20Safe%20Return%20to%20In-Person%20Instruction_2021-2022.pdf" TargetMode="External"/><Relationship Id="rId416" Type="http://schemas.openxmlformats.org/officeDocument/2006/relationships/hyperlink" Target="file:///Users/53643/Downloads/Downloads/1.%20AK,%20AL,%20AR,%20AZ/AL_Cullman_Return%20to%20In-Person%20PPT_20210614.pdf" TargetMode="External"/><Relationship Id="rId970" Type="http://schemas.openxmlformats.org/officeDocument/2006/relationships/hyperlink" Target="file:///Users/53643/Downloads/Downloads/9.%20NC,%20ND,%20NE,%20NH,%20NJ/ND_Williston%20Basin%207_Return%20to%20In-Person_20220412.pdf" TargetMode="External"/><Relationship Id="rId1046" Type="http://schemas.openxmlformats.org/officeDocument/2006/relationships/hyperlink" Target="file:///Users/53643/Downloads/Downloads/11.%20OH,%20OK,%20OR/OR_Paisley%20Ii_ESSER%20Return%20to%20In-Person_20220329.pdf" TargetMode="External"/><Relationship Id="rId623" Type="http://schemas.openxmlformats.org/officeDocument/2006/relationships/hyperlink" Target="file:///Users/53643/Downloads/Downloads/5.%20HI,%20IA,%20ID,%20IL,%20IN/IL_Edinburg%204_Return%20to%20Learn%20Plan_%2020210811.pdf" TargetMode="External"/><Relationship Id="rId830" Type="http://schemas.openxmlformats.org/officeDocument/2006/relationships/hyperlink" Target="file:///Users/53643/Downloads/Downloads/2.%20CA/CA_West%20Contra%20Costa_COVID%20Website_20211113.pdf" TargetMode="External"/><Relationship Id="rId928" Type="http://schemas.openxmlformats.org/officeDocument/2006/relationships/hyperlink" Target="file:///Users/53643/Downloads/Downloads/15.%20WA,%20WI,%20WV,%20WY/WI_Milwaukee_In-Person%20Return_202108.pdf" TargetMode="External"/><Relationship Id="rId57" Type="http://schemas.openxmlformats.org/officeDocument/2006/relationships/hyperlink" Target="file:///Users/53643/Downloads/Downloads/3.%20CO,%20CT,%20DC,%20DE/CT_Hartford_Return%20to%20Learn%20Health%20and%20Safety%20Plan_20210826.pdf" TargetMode="External"/><Relationship Id="rId262" Type="http://schemas.openxmlformats.org/officeDocument/2006/relationships/hyperlink" Target="file:///Users/53643/Downloads/Downloads/13.%20TX/TX_Snyder_COVID%20FAQ_20220103.pdf" TargetMode="External"/><Relationship Id="rId567" Type="http://schemas.openxmlformats.org/officeDocument/2006/relationships/hyperlink" Target="file:///Users/53643/Downloads/Downloads/12.%20PA,%20RI,%20SC,%20SD,%20TN/SC_Darlington_Safe%20Return%20to%20In-Person_20210724.pdf" TargetMode="External"/><Relationship Id="rId1113" Type="http://schemas.openxmlformats.org/officeDocument/2006/relationships/hyperlink" Target="file:///Users/53643/Downloads/Downloads/2.%20CA/CA_Earlimart_Prevention%20Plan_20211201.pdf" TargetMode="External"/><Relationship Id="rId122" Type="http://schemas.openxmlformats.org/officeDocument/2006/relationships/hyperlink" Target="file:///Users/53643/Downloads/Downloads/6.%20KS,%20KY,%20LA/LA_Jefferson_Reopening%20Plan_2021-2022.pdf" TargetMode="External"/><Relationship Id="rId774" Type="http://schemas.openxmlformats.org/officeDocument/2006/relationships/hyperlink" Target="file:///Users/53643/Downloads/Downloads/4.%20FL,%20GA/GA_Whitfield_COVID-19%20Updates%20Website_20220414.pdf" TargetMode="External"/><Relationship Id="rId981" Type="http://schemas.openxmlformats.org/officeDocument/2006/relationships/hyperlink" Target="file:///Users/53643/Downloads/Downloads/9.%20NC,%20ND,%20NE,%20NH,%20NJ/NJ_Glassboro_State%20Dept%20of%20Health%20Guidance_20210901.pdf" TargetMode="External"/><Relationship Id="rId1057" Type="http://schemas.openxmlformats.org/officeDocument/2006/relationships/hyperlink" Target="file:///Users/53643/Downloads/Downloads/15.%20WA,%20WI,%20WV,%20WY/WA_Federal%20Way%20210_Return%20to%20Campus_20210825.pdf" TargetMode="External"/><Relationship Id="rId427" Type="http://schemas.openxmlformats.org/officeDocument/2006/relationships/hyperlink" Target="file:///Users/53643/Downloads/Downloads/1.%20AK,%20AL,%20AR,%20AZ/AR_Midland_COVID-19%20Infographic_20210810.pdf" TargetMode="External"/><Relationship Id="rId634" Type="http://schemas.openxmlformats.org/officeDocument/2006/relationships/hyperlink" Target="file:///Users/53643/Downloads/Downloads/6.%20KS,%20KY,%20LA/KS_Hoxie%20412_Return%20to%20In-Person_20210622.pdf" TargetMode="External"/><Relationship Id="rId841" Type="http://schemas.openxmlformats.org/officeDocument/2006/relationships/hyperlink" Target="file:///Users/53643/Downloads/Downloads/5.%20HI,%20IA,%20ID,%20IL,%20IN/IL_Lincoln-Way%20210_Safe%20Return%20to%20In-Person_20210811.pdf" TargetMode="External"/><Relationship Id="rId273" Type="http://schemas.openxmlformats.org/officeDocument/2006/relationships/hyperlink" Target="file:///Users/53643/Downloads/Downloads/13.%20TX/TX_Ysleta__Back%20to%20School_2021-2022.pdf" TargetMode="External"/><Relationship Id="rId480" Type="http://schemas.openxmlformats.org/officeDocument/2006/relationships/hyperlink" Target="file:///Users/53643/Downloads/Downloads/8.%20MN,%20MO,%20MS,%20MT/MN_N%20St%20Paul%20Maplewood%20Oakdale%20622_Guidelines%20for%20Safety_20220118.pdf" TargetMode="External"/><Relationship Id="rId701" Type="http://schemas.openxmlformats.org/officeDocument/2006/relationships/hyperlink" Target="file:///Users/53643/Downloads/Downloads/13.%20TX/TX_Decatur_Entry%20Plan_20210825.pdf" TargetMode="External"/><Relationship Id="rId939" Type="http://schemas.openxmlformats.org/officeDocument/2006/relationships/hyperlink" Target="file:///Users/53643/Downloads/Downloads/15.%20WA,%20WI,%20WV,%20WY/WY_Natrona%201_Return%20to%20In-Person_20211103.pdf" TargetMode="External"/><Relationship Id="rId1124" Type="http://schemas.openxmlformats.org/officeDocument/2006/relationships/hyperlink" Target="file:///Users/53643/Downloads/Downloads/2.%20CA/CA_San%20Bernardino%20City_Prevention%20Plan_20220509.pdf" TargetMode="External"/><Relationship Id="rId68" Type="http://schemas.openxmlformats.org/officeDocument/2006/relationships/hyperlink" Target="file:///Users/53643/Downloads/Downloads/4.%20FL,%20GA/FL_Marion_COVID%20Protocol%20Checklist_081621.pdf" TargetMode="External"/><Relationship Id="rId133" Type="http://schemas.openxmlformats.org/officeDocument/2006/relationships/hyperlink" Target="file:///Users/53643/Downloads/Downloads/1.%20AK,%20AL,%20AR,%20AZ/AR_Cedar%20Ridge_Ready%20for%20Learning%20PPT_2021-2022.pdf" TargetMode="External"/><Relationship Id="rId340" Type="http://schemas.openxmlformats.org/officeDocument/2006/relationships/hyperlink" Target="/../../../:b:/r/sites/CovidSchoolMitigation/Shared%20Documents/General/Reopening%20Plans%20and%20Policies/State%20and%20District%20Reopening%20Plans/3.%202021-22%20Policies/2.%20CA/CA_Riverside_Safety%20Plan_20210826.pdf?csf=1&amp;web=1&amp;e=IVCWAX" TargetMode="External"/><Relationship Id="rId578" Type="http://schemas.openxmlformats.org/officeDocument/2006/relationships/hyperlink" Target="file:///Users/53643/Downloads/Downloads/12.%20PA,%20RI,%20SC,%20SD,%20TN/SD_Newell%209-2_Back%20to%20School%20Plan_20220124.pdf" TargetMode="External"/><Relationship Id="rId785" Type="http://schemas.openxmlformats.org/officeDocument/2006/relationships/hyperlink" Target="file:///Users/53643/Downloads/Downloads/14.%20UT,%20VA,%20VT/VA_Campbell_Mask%20Update%20screenshot_20220224.pdf" TargetMode="External"/><Relationship Id="rId992" Type="http://schemas.openxmlformats.org/officeDocument/2006/relationships/hyperlink" Target="file:///Users/53643/Downloads/Downloads/9.%20NC,%20ND,%20NE,%20NH,%20NJ/NJ_New%20Milford_Return%20to%20In-Person_20211221.pdf" TargetMode="External"/><Relationship Id="rId200" Type="http://schemas.openxmlformats.org/officeDocument/2006/relationships/hyperlink" Target="file:///Users/53643/Downloads/Downloads/11.%20OH,%20OK,%20OR/OH_Cincinnati_Safety%20Plan%20for%20Reopening_20210809.pdf" TargetMode="External"/><Relationship Id="rId438" Type="http://schemas.openxmlformats.org/officeDocument/2006/relationships/hyperlink" Target="file:///Users/53643/Downloads/Downloads/2.%20CA/CA_Palo%20Alto_Welcome%20Back%20What%20to%20Expect_2021-2022.pdf" TargetMode="External"/><Relationship Id="rId645" Type="http://schemas.openxmlformats.org/officeDocument/2006/relationships/hyperlink" Target="file:///Users/53643/Downloads/Downloads/7.%20MA,%20MD,%20ME,%20MI/MD_Baltimore%20Co_Reopening%20Plan_20220312.pdf" TargetMode="External"/><Relationship Id="rId852" Type="http://schemas.openxmlformats.org/officeDocument/2006/relationships/hyperlink" Target="file:///Users/53643/Downloads/Downloads/5.%20HI,%20IA,%20ID,%20IL,%20IN/IL_Stockton%20206_Return%20Plan_20210715.pdf" TargetMode="External"/><Relationship Id="rId1068" Type="http://schemas.openxmlformats.org/officeDocument/2006/relationships/hyperlink" Target="file:///Users/53643/Downloads/Downloads/15.%20WA,%20WI,%20WV,%20WY/WV_Tyler_COVID%20Plan_2021-2022.pdf" TargetMode="External"/><Relationship Id="rId284" Type="http://schemas.openxmlformats.org/officeDocument/2006/relationships/hyperlink" Target="file:///Users/53643/Downloads/Downloads/14.%20UT,%20VA,%20VT/VT_Windham%20Northeast_School%20Return%20Plan_20220124.pdf" TargetMode="External"/><Relationship Id="rId491" Type="http://schemas.openxmlformats.org/officeDocument/2006/relationships/hyperlink" Target="file:///Users/53643/Downloads/Downloads/11.%20OH,%20OK,%20OR/OH_Hilliard_Back%20to%20School%20Safety%20Protocols_20210810.pdf" TargetMode="External"/><Relationship Id="rId505" Type="http://schemas.openxmlformats.org/officeDocument/2006/relationships/hyperlink" Target="file:///Users/53643/Downloads/Downloads/11.%20OH,%20OK,%20OR/OH_Norwalk%20City_Opening%20Guide_2021-2022.pdf" TargetMode="External"/><Relationship Id="rId712" Type="http://schemas.openxmlformats.org/officeDocument/2006/relationships/hyperlink" Target="file:///Users/53643/Downloads/Downloads/13.%20TX/TX_Jubilee_Continuity%20Plan_20210606.pdf" TargetMode="External"/><Relationship Id="rId1135" Type="http://schemas.openxmlformats.org/officeDocument/2006/relationships/hyperlink" Target="file:///Users/53643/Downloads/Downloads/4.%20FL,%20GA/FL_Pasco_COVID%20Website_20220228.pdf" TargetMode="External"/><Relationship Id="rId79" Type="http://schemas.openxmlformats.org/officeDocument/2006/relationships/hyperlink" Target="file:///Users/53643/Downloads/Downloads/5.%20HI,%20IA,%20ID,%20IL,%20IN/HI_Maui_Covid-19%20Health%20and%20Safety%20Guidance_2021-2022%20&amp;%20Letter%20to%20Parents_20210826.pdf" TargetMode="External"/><Relationship Id="rId144" Type="http://schemas.openxmlformats.org/officeDocument/2006/relationships/hyperlink" Target="file:///Users/53643/Downloads/Downloads/2.%20CA/CA_Los%20Angeles_Containment%20Response%20and%20Control%20Plan_20210811.pdf" TargetMode="External"/><Relationship Id="rId589" Type="http://schemas.openxmlformats.org/officeDocument/2006/relationships/hyperlink" Target="file:///Users/53643/Downloads/Downloads/12.%20PA,%20RI,%20SC,%20SD,%20TN/TN_Trenton%20Special_Safe%20Return%20Addendum_20220201.pdf" TargetMode="External"/><Relationship Id="rId796" Type="http://schemas.openxmlformats.org/officeDocument/2006/relationships/hyperlink" Target="file:///Users/53643/Downloads/Downloads/1.%20AK,%20AL,%20AR,%20AZ/AZ_Gilbert%2041_COVID%20Website%20FAQ_not%20dated.pdf" TargetMode="External"/><Relationship Id="rId351" Type="http://schemas.openxmlformats.org/officeDocument/2006/relationships/hyperlink" Target="file:///Users/53643/Downloads/Downloads/2.%20CA/CA_Compton_COVID%20Safety%20Plan_20220322.pdf" TargetMode="External"/><Relationship Id="rId449" Type="http://schemas.openxmlformats.org/officeDocument/2006/relationships/hyperlink" Target="file:///Users/53643/Downloads/Downloads/5.%20HI,%20IA,%20ID,%20IL,%20IN/HI_Leeward%20Oahu_HI%20State%20Dept%20of%20Ed%20Safety%20Guidance_20220310.pdf" TargetMode="External"/><Relationship Id="rId656" Type="http://schemas.openxmlformats.org/officeDocument/2006/relationships/hyperlink" Target="file:///Users/53643/Downloads/Downloads/7.%20MA,%20MD,%20ME,%20MI/ME_RSU%2037-MSAD%2037_COVID-19%20Guidelines_20220426.pdf" TargetMode="External"/><Relationship Id="rId863" Type="http://schemas.openxmlformats.org/officeDocument/2006/relationships/hyperlink" Target="file:///Users/53643/Downloads/Downloads/7.%20MA,%20MD,%20ME,%20MI/MA_Acushnet_Updated%20Re-Entry%20Plan__202203.pdf" TargetMode="External"/><Relationship Id="rId1079" Type="http://schemas.openxmlformats.org/officeDocument/2006/relationships/hyperlink" Target="file:///Users/53643/Downloads/Downloads/10.%20NM,%20NV,%20NY/NY_Rush%20Henrietta%20Central_COVID%20Website%20&amp;%20Mask%20Req_20220301.pdf" TargetMode="External"/><Relationship Id="rId211" Type="http://schemas.openxmlformats.org/officeDocument/2006/relationships/hyperlink" Target="file:///Users/53643/Downloads/Downloads/11.%20OH,%20OK,%20OR/OR_North%20Lake%2014_ESSER%20Safe%20Return%20to%20In-Person%20Instruction_20210921.pdf" TargetMode="External"/><Relationship Id="rId295" Type="http://schemas.openxmlformats.org/officeDocument/2006/relationships/hyperlink" Target="file:///Users/53643/Downloads/Downloads/15.%20WA,%20WI,%20WV,%20WY/WI_Elmbrook_Return%20to%20Learn_2021-2022.pdf" TargetMode="External"/><Relationship Id="rId309" Type="http://schemas.openxmlformats.org/officeDocument/2006/relationships/hyperlink" Target="file:///Users/53643/Downloads/Downloads/9.%20NC,%20ND,%20NE,%20NH,%20NJ/NC_Wayne_Return%20to%20In-Person%20Plan_20211013.pdf" TargetMode="External"/><Relationship Id="rId516" Type="http://schemas.openxmlformats.org/officeDocument/2006/relationships/hyperlink" Target="file:///Users/53643/Downloads/Downloads/11.%20OH,%20OK,%20OR/OK_Antlers%20I-013_Safe%20Return%20Plan_20210608.pdf" TargetMode="External"/><Relationship Id="rId1146" Type="http://schemas.openxmlformats.org/officeDocument/2006/relationships/hyperlink" Target="file:///Users/53643/Downloads/Downloads/6.%20KS,%20KY,%20LA/KS_Bluestem%20205_Return%20to%20In-Person_202106.pdf" TargetMode="External"/><Relationship Id="rId723" Type="http://schemas.openxmlformats.org/officeDocument/2006/relationships/hyperlink" Target="file:///Users/53643/Downloads/Downloads/13.%20TX/TX_Pottsboro_Safe%20Return%20to%20School_20210807.pdf" TargetMode="External"/><Relationship Id="rId930" Type="http://schemas.openxmlformats.org/officeDocument/2006/relationships/hyperlink" Target="file:///Users/53643/Downloads/Downloads/15.%20WA,%20WI,%20WV,%20WY/WI_Oregon_Back%20Together%20PPT_20210809.pdf" TargetMode="External"/><Relationship Id="rId1006" Type="http://schemas.openxmlformats.org/officeDocument/2006/relationships/hyperlink" Target="file:///Users/53643/Downloads/Downloads/10.%20NM,%20NV,%20NY/NY_Geneseo%20Central_Opening%20Plan%20PPT_20210907.pdf" TargetMode="External"/><Relationship Id="rId155" Type="http://schemas.openxmlformats.org/officeDocument/2006/relationships/hyperlink" Target="file:///Users/53643/Downloads/Downloads/8.%20MN,%20MO,%20MS,%20MT/MN_Eden%20Prairie_Safe%20Learning%20Plan_2021-2022.pdf" TargetMode="External"/><Relationship Id="rId362" Type="http://schemas.openxmlformats.org/officeDocument/2006/relationships/hyperlink" Target="file:///Users/53643/Downloads/Downloads/2.%20CA/CA_Lagunitas_Covid%20Handbook_20210818.pdf" TargetMode="External"/><Relationship Id="rId222" Type="http://schemas.openxmlformats.org/officeDocument/2006/relationships/hyperlink" Target="file:///Users/53643/Downloads/Downloads/12.%20PA,%20RI,%20SC,%20SD,%20TN/SD_Todd_School%20Reopening%20Pandemic%20Plan_2021-2022.pdf" TargetMode="External"/><Relationship Id="rId667" Type="http://schemas.openxmlformats.org/officeDocument/2006/relationships/hyperlink" Target="file:///Users/53643/Downloads/Downloads/8.%20MN,%20MO,%20MS,%20MT/MO_Moniteau%20High%20Point%20RIII_Mitigation%20Strategies_20211220.pdf" TargetMode="External"/><Relationship Id="rId874" Type="http://schemas.openxmlformats.org/officeDocument/2006/relationships/hyperlink" Target="file:///Users/53643/Downloads/Downloads/7.%20MA,%20MD,%20ME,%20MI/MA_Walpole_Prepared%20to%20Achieve%20Excellence_20210827.pdf" TargetMode="External"/><Relationship Id="rId17" Type="http://schemas.openxmlformats.org/officeDocument/2006/relationships/hyperlink" Target="file:///Users/53643/Downloads/Downloads/2.%20CA/CA_Bakersfield%20City_Plan%20for%20In-Person%20Instruction_20210803.pdf" TargetMode="External"/><Relationship Id="rId527" Type="http://schemas.openxmlformats.org/officeDocument/2006/relationships/hyperlink" Target="file:///Users/53643/Downloads/Downloads/11.%20OH,%20OK,%20OR/OK_Smithville%20I-14_Safe%20Return%20Plan_not%20dated.pdf" TargetMode="External"/><Relationship Id="rId734" Type="http://schemas.openxmlformats.org/officeDocument/2006/relationships/hyperlink" Target="file:///Users/53643/Downloads/Downloads/13.%20TX/TX_Wichita%20Falls_Return%20to%20In-Person_20220122.pdf" TargetMode="External"/><Relationship Id="rId941" Type="http://schemas.openxmlformats.org/officeDocument/2006/relationships/hyperlink" Target="file:///Users/53643/Downloads/Downloads/15.%20WA,%20WI,%20WV,%20WY/WA_Tacoma_COVID%2019%20Health%20and%20Safety_20220312.pdf" TargetMode="External"/><Relationship Id="rId1157" Type="http://schemas.openxmlformats.org/officeDocument/2006/relationships/hyperlink" Target="file:///Users/53643/Downloads/Downloads/7.%20MA,%20MD,%20ME,%20MI/MA_Malden_Back%20to%20School%20Letter_20210817.pdf" TargetMode="External"/><Relationship Id="rId70" Type="http://schemas.openxmlformats.org/officeDocument/2006/relationships/hyperlink" Target="file:///Users/53643/Downloads/Downloads/4.%20FL,%20GA/FL_St%20Johns_Health-and-Safety-Protocols_20210816.pdf" TargetMode="External"/><Relationship Id="rId166" Type="http://schemas.openxmlformats.org/officeDocument/2006/relationships/hyperlink" Target="file:///Users/53643/Downloads/Downloads/8.%20MN,%20MO,%20MS,%20MT/MO_Festus%20R-VI_Final%20Return%20to%20School%20Plan_20210811.pdf" TargetMode="External"/><Relationship Id="rId373" Type="http://schemas.openxmlformats.org/officeDocument/2006/relationships/hyperlink" Target="file:///Users/53643/Downloads/Downloads/2.%20CA/CA_Oak%20Grove_New%20COVID%20Guidance%20for%20Schools%20FAQ_20220413.pdf" TargetMode="External"/><Relationship Id="rId580" Type="http://schemas.openxmlformats.org/officeDocument/2006/relationships/hyperlink" Target="file:///Users/53643/Downloads/Downloads/12.%20PA,%20RI,%20SC,%20SD,%20TN/SD_Sisseton%2054-2_Safe%20Return%20to%20In-Person_20210809.pdf" TargetMode="External"/><Relationship Id="rId801" Type="http://schemas.openxmlformats.org/officeDocument/2006/relationships/hyperlink" Target="file:///Users/53643/Downloads/Downloads/1.%20AK,%20AL,%20AR,%20AZ/AZ_Marana%206_Health%20Mitigation%20Plan_not%20dated.pdf" TargetMode="External"/><Relationship Id="rId1017" Type="http://schemas.openxmlformats.org/officeDocument/2006/relationships/hyperlink" Target="file:///Users/53643/Downloads/Downloads/10.%20NM,%20NV,%20NY/NY_Owen%20D%20Young%20Central_Opening%20Plan_20220106.pdf" TargetMode="External"/><Relationship Id="rId1" Type="http://schemas.openxmlformats.org/officeDocument/2006/relationships/hyperlink" Target="file:///Users/53643/Downloads/Downloads/1.%20AK,%20AL,%20AR,%20AZ/AK_Lower%20Kuskokwin_COVID-19%20Protocols_202106.pdf" TargetMode="External"/><Relationship Id="rId233" Type="http://schemas.openxmlformats.org/officeDocument/2006/relationships/hyperlink" Target="file:///Users/53643/Downloads/Downloads/13.%20TX/TX_Angleton_Student%20COVID%2019%20Protocols_20220107.pdf" TargetMode="External"/><Relationship Id="rId440" Type="http://schemas.openxmlformats.org/officeDocument/2006/relationships/hyperlink" Target="file:///Users/53643/Downloads/Downloads/2.%20CA/CA_Perris_Re-Opening%20Plan_20210805.pdf" TargetMode="External"/><Relationship Id="rId678" Type="http://schemas.openxmlformats.org/officeDocument/2006/relationships/hyperlink" Target="file:///Users/53643/Downloads/Downloads/8.%20MN,%20MO,%20MS,%20MT/MS_Attala_Reopening%20Guidelines_20220111.pdf" TargetMode="External"/><Relationship Id="rId885" Type="http://schemas.openxmlformats.org/officeDocument/2006/relationships/hyperlink" Target="file:///Users/53643/Downloads/Downloads/7.%20MA,%20MD,%20ME,%20MI/MI_Dowagiac_Return%20to%20School%20Letter_20210806.pdf" TargetMode="External"/><Relationship Id="rId1070" Type="http://schemas.openxmlformats.org/officeDocument/2006/relationships/hyperlink" Target="file:///Users/53643/Downloads/Downloads/5.%20HI,%20IA,%20ID,%20IL,%20IN/IN_Huntington_Re-Entry%20Plan_20210719.pdf" TargetMode="External"/><Relationship Id="rId28" Type="http://schemas.openxmlformats.org/officeDocument/2006/relationships/hyperlink" Target="file:///Users/53643/Downloads/Downloads/2.%20CA/CA_Los%20Gatos-Saratoga_Return%20to%20Campus%20Plan_20210729.pdf" TargetMode="External"/><Relationship Id="rId300" Type="http://schemas.openxmlformats.org/officeDocument/2006/relationships/hyperlink" Target="file:///Users/53643/Downloads/Downloads/15.%20WA,%20WI,%20WV,%20WY/WI_Portage_Return%20to%20Learn%20PPT_2021-2022.pdf" TargetMode="External"/><Relationship Id="rId538" Type="http://schemas.openxmlformats.org/officeDocument/2006/relationships/hyperlink" Target="file:///Users/53643/Downloads/Downloads/12.%20PA,%20RI,%20SC,%20SD,%20TN/PA_Bentworth_ESSER%20Safety%20Plan_20210816.pdf" TargetMode="External"/><Relationship Id="rId745" Type="http://schemas.openxmlformats.org/officeDocument/2006/relationships/hyperlink" Target="file:///Users/53643/Downloads/Downloads/3.%20CO,%20CT,%20DC,%20DE/CO_St%20Vrain%20Re-1j_Health%20and%20Safety%20Website_not%20dated.pdf" TargetMode="External"/><Relationship Id="rId952" Type="http://schemas.openxmlformats.org/officeDocument/2006/relationships/hyperlink" Target="file:///Users/53643/Downloads/Downloads/6.%20KS,%20KY,%20LA/KY_Crittenden_Operations%20Plan_20220308.pdf" TargetMode="External"/><Relationship Id="rId1168" Type="http://schemas.openxmlformats.org/officeDocument/2006/relationships/hyperlink" Target="file:///Users/53643/Downloads/Downloads/10.%20NM,%20NV,%20NY/NM_Alamogordo%201_LEA%20Plan%20for%20Safe%20Return_20211224.pdf" TargetMode="External"/><Relationship Id="rId81" Type="http://schemas.openxmlformats.org/officeDocument/2006/relationships/hyperlink" Target="file:///Users/53643/Downloads/Downloads/5.%20HI,%20IA,%20ID,%20IL,%20IN/IA_North%20Iowa_Reopening%20Plan_202107.pdf" TargetMode="External"/><Relationship Id="rId177" Type="http://schemas.openxmlformats.org/officeDocument/2006/relationships/hyperlink" Target="file:///Users/53643/Downloads/Downloads/8.%20MN,%20MO,%20MS,%20MT/MS_Greenwood%20Leflore_District%20Reopening%20Plan_2021-2022.pdf" TargetMode="External"/><Relationship Id="rId384" Type="http://schemas.openxmlformats.org/officeDocument/2006/relationships/hyperlink" Target="file:///Users/53643/Downloads/Downloads/5.%20HI,%20IA,%20ID,%20IL,%20IN/IL_Queen%20Bee_COVID%20Layered%20Mitigation%20Plan_20220225.pdf" TargetMode="External"/><Relationship Id="rId591" Type="http://schemas.openxmlformats.org/officeDocument/2006/relationships/hyperlink" Target="file:///Users/53643/Downloads/Downloads/12.%20PA,%20RI,%20SC,%20SD,%20TN/TN_Wilson_COVID%20website_20220113.pdf" TargetMode="External"/><Relationship Id="rId605" Type="http://schemas.openxmlformats.org/officeDocument/2006/relationships/hyperlink" Target="file:///Users/53643/Downloads/Downloads/14.%20UT,%20VA,%20VT/VA_Chesterfield_COVID-19-%20Mitigation%20PPT_20210810.pdf" TargetMode="External"/><Relationship Id="rId812" Type="http://schemas.openxmlformats.org/officeDocument/2006/relationships/hyperlink" Target="file:///Users/53643/Downloads/Downloads/2.%20CA/CA_Larchmont_ESSER%20Expenditure%20Plan_202107.pdf" TargetMode="External"/><Relationship Id="rId1028" Type="http://schemas.openxmlformats.org/officeDocument/2006/relationships/hyperlink" Target="file:///Users/53643/Downloads/Downloads/10.%20NM,%20NV,%20NY/NY_Wappingers%20Central_Reopening%20Plan%20Website_20210817.pdf" TargetMode="External"/><Relationship Id="rId244" Type="http://schemas.openxmlformats.org/officeDocument/2006/relationships/hyperlink" Target="file:///Users/53643/Downloads/Downloads/13.%20TX/TX_Ganado_Public%20Health%20Guidance_20220110.pdf" TargetMode="External"/><Relationship Id="rId689" Type="http://schemas.openxmlformats.org/officeDocument/2006/relationships/hyperlink" Target="file:///Users/53643/Downloads/Downloads/8.%20MN,%20MO,%20MS,%20MT/MT_Helena%20Flats_Reopening%20Guidelines_20210817.pdf" TargetMode="External"/><Relationship Id="rId896" Type="http://schemas.openxmlformats.org/officeDocument/2006/relationships/hyperlink" Target="file:///Users/53643/Downloads/Downloads/7.%20MA,%20MD,%20ME,%20MI/MI_Lansing_Exposure%20Protocol%20Infographic_20220307.pdf" TargetMode="External"/><Relationship Id="rId1081" Type="http://schemas.openxmlformats.org/officeDocument/2006/relationships/hyperlink" Target="file:///Users/53643/Downloads/Downloads/11.%20OH,%20OK,%20OR/OR_Pendleton%2016r_State%20Dept%20of%20Ed%20Guidance_20210804.pdf" TargetMode="External"/><Relationship Id="rId39" Type="http://schemas.openxmlformats.org/officeDocument/2006/relationships/hyperlink" Target="file:///Users/53643/Downloads/Downloads/2.%20CA/CA_Simi%20Valley_Return%20to%20Full%20Day%20Instruction_20210806.pdf" TargetMode="External"/><Relationship Id="rId451" Type="http://schemas.openxmlformats.org/officeDocument/2006/relationships/hyperlink" Target="file:///Users/53643/Downloads/Downloads/5.%20HI,%20IA,%20ID,%20IL,%20IN/IA_Davenport_Quarantine%20vs.%20Isolation%20and%20FAQ_not%20dated.pdf" TargetMode="External"/><Relationship Id="rId549" Type="http://schemas.openxmlformats.org/officeDocument/2006/relationships/hyperlink" Target="file:///Users/53643/Downloads/Downloads/12.%20PA,%20RI,%20SC,%20SD,%20TN/PA_Newport_ESSER%20Safety%20Plan_20210810.pdf" TargetMode="External"/><Relationship Id="rId756" Type="http://schemas.openxmlformats.org/officeDocument/2006/relationships/hyperlink" Target="file:///Users/53643/Downloads/Downloads/4.%20FL,%20GA/FL_Miami-Dade_Infinite%20Possibilities_202108.pdf" TargetMode="External"/><Relationship Id="rId1179" Type="http://schemas.openxmlformats.org/officeDocument/2006/relationships/hyperlink" Target="file:///Users/53643/Downloads/Downloads/13.%20TX/TX_Richardson_COVID%20Website_20220302.pdf" TargetMode="External"/><Relationship Id="rId104" Type="http://schemas.openxmlformats.org/officeDocument/2006/relationships/hyperlink" Target="file:///Users/53643/Downloads/Downloads/5.%20HI,%20IA,%20ID,%20IL,%20IN/IN_Warren%20Township_2021-2022.pdf" TargetMode="External"/><Relationship Id="rId188" Type="http://schemas.openxmlformats.org/officeDocument/2006/relationships/hyperlink" Target="file:///Users/53643/Downloads/Downloads/10.%20NM,%20NV,%20NY/NY_East%20Irondequoit_School%20Reopening%20Plan_20210412.pdf" TargetMode="External"/><Relationship Id="rId311" Type="http://schemas.openxmlformats.org/officeDocument/2006/relationships/hyperlink" Target="file:///Users/53643/Downloads/Downloads/9.%20NC,%20ND,%20NE,%20NH,%20NJ/ND_Grand%20Forks_Safe%20Return%20to%20In%20Person%20Instruction%20Plan_2021.pdf" TargetMode="External"/><Relationship Id="rId395" Type="http://schemas.openxmlformats.org/officeDocument/2006/relationships/hyperlink" Target="file:///Users/53643/Downloads/Downloads/11.%20OH,%20OK,%20OR/OH_Ayersville_Restart%20Plan_2021-2022.pdf" TargetMode="External"/><Relationship Id="rId409" Type="http://schemas.openxmlformats.org/officeDocument/2006/relationships/hyperlink" Target="/../../../:b:/r/sites/CovidSchoolMitigation/Shared%20Documents/General/Reopening%20Plans%20and%20Policies/State%20and%20District%20Reopening%20Plans/3.%202021-22%20Policies/2.%20CA/CA_Patterson_One%20Page%20Updated%20Quarantine%20Protocols_20220412.pdf?csf=1&amp;web=1&amp;e=C2rtDf" TargetMode="External"/><Relationship Id="rId963" Type="http://schemas.openxmlformats.org/officeDocument/2006/relationships/hyperlink" Target="file:///Users/53643/Downloads/Downloads/9.%20NC,%20ND,%20NE,%20NH,%20NJ/NC_Stokes_Re-Entry%20Plan_2020-2022.pdf" TargetMode="External"/><Relationship Id="rId1039" Type="http://schemas.openxmlformats.org/officeDocument/2006/relationships/hyperlink" Target="file:///Users/53643/Downloads/Downloads/11.%20OH,%20OK,%20OR/OR_Crook_ESSER%20Return%20to%20In-Person_20220308.pdf" TargetMode="External"/><Relationship Id="rId92" Type="http://schemas.openxmlformats.org/officeDocument/2006/relationships/hyperlink" Target="file:///Users/53643/Downloads/Downloads/5.%20HI,%20IA,%20ID,%20IL,%20IN/IL_Earlville_COVID-19%20Return%20to%20School%20Plan_2021-2022.pdf" TargetMode="External"/><Relationship Id="rId616" Type="http://schemas.openxmlformats.org/officeDocument/2006/relationships/hyperlink" Target="file:///Users/53643/Downloads/Downloads/5.%20HI,%20IA,%20ID,%20IL,%20IN/IA_Boone_Return%20to%20Learn%20Plan_2021-2022.pdf" TargetMode="External"/><Relationship Id="rId823" Type="http://schemas.openxmlformats.org/officeDocument/2006/relationships/hyperlink" Target="file:///Users/53643/Downloads/Downloads/2.%20CA/CA_Santa%20Monica-Malibu_Safety%20Plan_20210902.pdf" TargetMode="External"/><Relationship Id="rId255" Type="http://schemas.openxmlformats.org/officeDocument/2006/relationships/hyperlink" Target="file:///Users/53643/Downloads/Downloads/13.%20TX/TX_New%20Home_Safe%20Return%20to%20In-Person_20210712.pdf" TargetMode="External"/><Relationship Id="rId462" Type="http://schemas.openxmlformats.org/officeDocument/2006/relationships/hyperlink" Target="file:///Users/53643/Downloads/Downloads/5.%20HI,%20IA,%20ID,%20IL,%20IN/IL_Arbor%20Park%20145_Return%20to%20School%20Plan_2021-2022.pdf" TargetMode="External"/><Relationship Id="rId1092" Type="http://schemas.openxmlformats.org/officeDocument/2006/relationships/hyperlink" Target="/../../../:b:/r/sites/CovidSchoolMitigation/Shared%20Documents/General/Reopening%20Plans%20and%20Policies/State%20and%20District%20Reopening%20Plans/3.%202021-22%20Policies/6.%20KS,%20KY,%20LA/LA_NOLA_Reopening%20Plan_20211018.pdf?csf=1&amp;web=1&amp;e=WcAqwZ" TargetMode="External"/><Relationship Id="rId1106" Type="http://schemas.openxmlformats.org/officeDocument/2006/relationships/hyperlink" Target="file:///Users/53643/Downloads/Downloads/1.%20AK,%20AL,%20AR,%20AZ/AR_Mineral%20Springs_Continuity%20of%20Services%20Plan_20220113.pdf" TargetMode="External"/><Relationship Id="rId115" Type="http://schemas.openxmlformats.org/officeDocument/2006/relationships/hyperlink" Target="file:///Users/53643/Downloads/Downloads/6.%20KS,%20KY,%20LA/KY_Danville_COVID-19%20Operations%20Plan_20210913.pdf" TargetMode="External"/><Relationship Id="rId322" Type="http://schemas.openxmlformats.org/officeDocument/2006/relationships/hyperlink" Target="file:///Users/53643/Downloads/Downloads/9.%20NC,%20ND,%20NE,%20NH,%20NJ/NE_Yutan_Reopening%20Plan%20&amp;%20Guidance%20Charts_20210730.pdf" TargetMode="External"/><Relationship Id="rId767" Type="http://schemas.openxmlformats.org/officeDocument/2006/relationships/hyperlink" Target="file:///Users/53643/Downloads/Downloads/4.%20FL,%20GA/GA_Glynn_COVID-19%20Website_20220207.pdf" TargetMode="External"/><Relationship Id="rId974" Type="http://schemas.openxmlformats.org/officeDocument/2006/relationships/hyperlink" Target="file:///Users/53643/Downloads/Downloads/9.%20NC,%20ND,%20NE,%20NH,%20NJ/NJ_Camden%20City_Return%20to%20School%20PPT_2021-2022.pdf" TargetMode="External"/><Relationship Id="rId199" Type="http://schemas.openxmlformats.org/officeDocument/2006/relationships/hyperlink" Target="file:///Users/53643/Downloads/Downloads/11.%20OH,%20OK,%20OR/OH_Chardon_Plan%20Elements_202105.pdf" TargetMode="External"/><Relationship Id="rId627" Type="http://schemas.openxmlformats.org/officeDocument/2006/relationships/hyperlink" Target="file:///Users/53643/Downloads/Downloads/5.%20HI,%20IA,%20ID,%20IL,%20IN/IN_Indianapolis_Safety%20Protocols_20220224.pdf" TargetMode="External"/><Relationship Id="rId834" Type="http://schemas.openxmlformats.org/officeDocument/2006/relationships/hyperlink" Target="file:///Users/53643/Downloads/Downloads/5.%20HI,%20IA,%20ID,%20IL,%20IN/IL_D45%20Dupage_COVID%20Website_not%20dated.pdf" TargetMode="External"/><Relationship Id="rId266" Type="http://schemas.openxmlformats.org/officeDocument/2006/relationships/hyperlink" Target="file:///Users/53643/Downloads/Downloads/13.%20TX/TX_United_Back%20to%20School%20Safety%20Protocols_20210813.pdf" TargetMode="External"/><Relationship Id="rId473" Type="http://schemas.openxmlformats.org/officeDocument/2006/relationships/hyperlink" Target="file:///Users/53643/Downloads/Downloads/8.%20MN,%20MO,%20MS,%20MT/MN_Ashby%20261_Safe%20Return%20to%20School_2021-2022.pdf" TargetMode="External"/><Relationship Id="rId680" Type="http://schemas.openxmlformats.org/officeDocument/2006/relationships/hyperlink" Target="file:///Users/53643/Downloads/Downloads/8.%20MN,%20MO,%20MS,%20MT/MS_Coffeeville_COVID-19%20website_20210729.pdf" TargetMode="External"/><Relationship Id="rId901" Type="http://schemas.openxmlformats.org/officeDocument/2006/relationships/hyperlink" Target="file:///Users/53643/Downloads/Downloads/7.%20MA,%20MD,%20ME,%20MI/MI_Schoolcraft_COVID%20Website_20210826.pdf" TargetMode="External"/><Relationship Id="rId1117" Type="http://schemas.openxmlformats.org/officeDocument/2006/relationships/hyperlink" Target="file:///Users/53643/Downloads/Downloads/2.%20CA/CA_La%20Habra%20City_Safety%20Plan_20210901.pdf" TargetMode="External"/><Relationship Id="rId30" Type="http://schemas.openxmlformats.org/officeDocument/2006/relationships/hyperlink" Target="file:///Users/53643/Downloads/Downloads/2.%20CA/CA_Oceanside_San%20Diego%20Co%20Health%20Dept%20Reopening%20Form_202108.pdf" TargetMode="External"/><Relationship Id="rId126" Type="http://schemas.openxmlformats.org/officeDocument/2006/relationships/hyperlink" Target="file:///Users/53643/Downloads/Downloads/7.%20MA,%20MD,%20ME,%20MI/MD_Calvert_Reopening%20Plan_20210922.pdf" TargetMode="External"/><Relationship Id="rId333" Type="http://schemas.openxmlformats.org/officeDocument/2006/relationships/hyperlink" Target="/../../../:b:/r/sites/CovidSchoolMitigation/Shared%20Documents/General/Reopening%20Plans%20and%20Policies/State%20and%20District%20Reopening%20Plans/3.%202021-22%20Policies/1.%20AK,%20AL,%20AR,%20AZ/AR_East%20Poinsett_COVID%20Policies_20210810.pdf?csf=1&amp;web=1&amp;e=fuE0c6" TargetMode="External"/><Relationship Id="rId540" Type="http://schemas.openxmlformats.org/officeDocument/2006/relationships/hyperlink" Target="file:///Users/53643/Downloads/Downloads/12.%20PA,%20RI,%20SC,%20SD,%20TN/PA_Conestoga%20Valley_ESSER%20Safety%20Plan_20210719.pdf" TargetMode="External"/><Relationship Id="rId778" Type="http://schemas.openxmlformats.org/officeDocument/2006/relationships/hyperlink" Target="file:///Users/53643/Downloads/Downloads/14.%20UT,%20VA,%20VT/UT_Channing%20Hall_State%20Dept%20Health%20School%20Guidance_20220113.pdf" TargetMode="External"/><Relationship Id="rId985" Type="http://schemas.openxmlformats.org/officeDocument/2006/relationships/hyperlink" Target="file:///Users/53643/Downloads/Downloads/9.%20NC,%20ND,%20NE,%20NH,%20NJ/NJ_Madison_COVID%20Website_20220208.pdf" TargetMode="External"/><Relationship Id="rId1170" Type="http://schemas.openxmlformats.org/officeDocument/2006/relationships/hyperlink" Target="file:///Users/53643/Downloads/Downloads/10.%20NM,%20NV,%20NY/NY_Bronx%20Charter%20School%20For%20Excellence_Mask%20Letter_20220513.pdf" TargetMode="External"/><Relationship Id="rId638" Type="http://schemas.openxmlformats.org/officeDocument/2006/relationships/hyperlink" Target="file:///Users/53643/Downloads/Downloads/6.%20KS,%20KY,%20LA/KY_Kenton_Return%20to%20In-Person_20220325.pdf" TargetMode="External"/><Relationship Id="rId845" Type="http://schemas.openxmlformats.org/officeDocument/2006/relationships/hyperlink" Target="file:///Users/53643/Downloads/Downloads/5.%20HI,%20IA,%20ID,%20IL,%20IN/IL_Peoria%20150_Return%20to%20School%20Plan_20210802.pdf" TargetMode="External"/><Relationship Id="rId1030" Type="http://schemas.openxmlformats.org/officeDocument/2006/relationships/hyperlink" Target="file:///Users/53643/Downloads/Downloads/10.%20NM,%20NV,%20NY/NY_West%20Genesee%20Central_Reopening%20Plan_20220301.pdf" TargetMode="External"/><Relationship Id="rId277" Type="http://schemas.openxmlformats.org/officeDocument/2006/relationships/hyperlink" Target="file:///Users/53643/Downloads/Downloads/14.%20UT,%20VA,%20VT/UT_Wallace%20Stegner_COVID19%20Information%20FAQs_not%20dated.pdf" TargetMode="External"/><Relationship Id="rId400" Type="http://schemas.openxmlformats.org/officeDocument/2006/relationships/hyperlink" Target="file:///Users/53643/Downloads/Downloads/11.%20OH,%20OK,%20OR/OH_Dublin_Plan%20for%20Safe%20Return%20to%20In-Person%20Instruction_202108.pdf" TargetMode="External"/><Relationship Id="rId484" Type="http://schemas.openxmlformats.org/officeDocument/2006/relationships/hyperlink" Target="file:///Users/53643/Downloads/Downloads/9.%20NC,%20ND,%20NE,%20NH,%20NJ/NH_Seacoast%20Charter_Reopening%20Plan%20&amp;%20exposure%20chart_2021-2022.pdf" TargetMode="External"/><Relationship Id="rId705" Type="http://schemas.openxmlformats.org/officeDocument/2006/relationships/hyperlink" Target="file:///Users/53643/Downloads/Downloads/13.%20TX/TX_Early_Safe%20Return%20Plan_20210820.pdf" TargetMode="External"/><Relationship Id="rId1128" Type="http://schemas.openxmlformats.org/officeDocument/2006/relationships/hyperlink" Target="file:///Users/53643/Downloads/Downloads/3.%20CO,%20CT,%20DC,%20DE/CO_Elbert%20200_In-Person%20Learning%20Protocols_20210730.pdf" TargetMode="External"/><Relationship Id="rId137" Type="http://schemas.openxmlformats.org/officeDocument/2006/relationships/hyperlink" Target="file:///Users/53643/Downloads/Downloads/6.%20KS,%20KY,%20LA/LA_Zachary_Parent%20Letters%20&amp;%20FAQ_2021-2022.pdf" TargetMode="External"/><Relationship Id="rId344" Type="http://schemas.openxmlformats.org/officeDocument/2006/relationships/hyperlink" Target="/../../../:b:/r/sites/CovidSchoolMitigation/Shared%20Documents/General/Reopening%20Plans%20and%20Policies/State%20and%20District%20Reopening%20Plans/3.%202021-22%20Policies/13.%20TX/TX_City%20Scape%20(East%20Grand%20Prep)_Blueprint%20for%20Safe%20Return_20210812.pdf?csf=1&amp;web=1&amp;e=Ic4a0m" TargetMode="External"/><Relationship Id="rId691" Type="http://schemas.openxmlformats.org/officeDocument/2006/relationships/hyperlink" Target="file:///Users/53643/Downloads/Downloads/8.%20MN,%20MO,%20MS,%20MT/MT_Miles%20City%201_COVID-19%20Website_2021-2022.pdf" TargetMode="External"/><Relationship Id="rId789" Type="http://schemas.openxmlformats.org/officeDocument/2006/relationships/hyperlink" Target="file:///Users/53643/Downloads/Downloads/14.%20UT,%20VA,%20VT/VA_Lunenburg_Return%20to%20In-Person_not%20dated.pdf" TargetMode="External"/><Relationship Id="rId912" Type="http://schemas.openxmlformats.org/officeDocument/2006/relationships/hyperlink" Target="file:///Users/53643/Downloads/Downloads/10.%20NM,%20NV,%20NY/NM_Gallup-McKinley_Return%20to%20In-Person_20211220.pdf" TargetMode="External"/><Relationship Id="rId996" Type="http://schemas.openxmlformats.org/officeDocument/2006/relationships/hyperlink" Target="file:///Users/53643/Downloads/Downloads/9.%20NC,%20ND,%20NE,%20NH,%20NJ/NJ_South%20Bound%20Brook_Road%20Forward%20Plan_202108.pdf" TargetMode="External"/><Relationship Id="rId41" Type="http://schemas.openxmlformats.org/officeDocument/2006/relationships/hyperlink" Target="file:///Users/53643/Downloads/Downloads/2.%20CA/CA_Stellar%20Charter%20School_Reopening%20Plan_20210305.pdf" TargetMode="External"/><Relationship Id="rId551" Type="http://schemas.openxmlformats.org/officeDocument/2006/relationships/hyperlink" Target="file:///Users/53643/Downloads/Downloads/12.%20PA,%20RI,%20SC,%20SD,%20TN/PA_Penn%20Manor_ESSER%20Safety%20Plan_20210701.pdf" TargetMode="External"/><Relationship Id="rId649" Type="http://schemas.openxmlformats.org/officeDocument/2006/relationships/hyperlink" Target="file:///Users/53643/Downloads/Downloads/7.%20MA,%20MD,%20ME,%20MI/MD_Montgomery_Commitments%20for%20Reopening_not%20dated.pdf" TargetMode="External"/><Relationship Id="rId856" Type="http://schemas.openxmlformats.org/officeDocument/2006/relationships/hyperlink" Target="file:///Users/53643/Downloads/Downloads/6.%20KS,%20KY,%20LA/LA_Caddo_Strong%20Start_20220106.pdf" TargetMode="External"/><Relationship Id="rId1181" Type="http://schemas.openxmlformats.org/officeDocument/2006/relationships/hyperlink" Target="file:///Users/53643/Downloads/Downloads/15.%20WA,%20WI,%20WV,%20WY/WA_Highland%20203_Exposure%20Infographic_20220610%20&amp;%20Mask%20Letter_20220312.pdf" TargetMode="External"/><Relationship Id="rId190" Type="http://schemas.openxmlformats.org/officeDocument/2006/relationships/hyperlink" Target="file:///Users/53643/Downloads/Downloads/10.%20NM,%20NV,%20NY/NY_Fort%20Plain_Reopening%20Plan_2021-2022.pdf" TargetMode="External"/><Relationship Id="rId204" Type="http://schemas.openxmlformats.org/officeDocument/2006/relationships/hyperlink" Target="file:///Users/53643/Downloads/Downloads/11.%20OH,%20OK,%20OR/OH_Toledo_Fall%20Start-Up%20Plan%20&amp;%20One%20Sheet%20Summary_2021-2022.pdf" TargetMode="External"/><Relationship Id="rId288" Type="http://schemas.openxmlformats.org/officeDocument/2006/relationships/hyperlink" Target="file:///Users/53643/Downloads/Downloads/15.%20WA,%20WI,%20WV,%20WY/WA_Mount%20Baker%20507_COVID-19%20Requirements_20211027.pdf" TargetMode="External"/><Relationship Id="rId411" Type="http://schemas.openxmlformats.org/officeDocument/2006/relationships/hyperlink" Target="file:///Users/53643/Downloads/Downloads/1.%20AK,%20AL,%20AR,%20AZ/AK_Matanuska-Susitna%20Borough_Mitigation%20Plan_20220207.pdf" TargetMode="External"/><Relationship Id="rId509" Type="http://schemas.openxmlformats.org/officeDocument/2006/relationships/hyperlink" Target="file:///Users/53643/Downloads/Downloads/11.%20OH,%20OK,%20OR/OH_South%20Range_Return%20to%20School%20PPT_2020-2022.pdf" TargetMode="External"/><Relationship Id="rId1041" Type="http://schemas.openxmlformats.org/officeDocument/2006/relationships/hyperlink" Target="file:///Users/53643/Downloads/Downloads/11.%20OH,%20OK,%20OR/OR_Helix%201r_ESSER%20Return%20to%20In-Person_20220315.pdf" TargetMode="External"/><Relationship Id="rId1139" Type="http://schemas.openxmlformats.org/officeDocument/2006/relationships/hyperlink" Target="file:///Users/53643/Downloads/Downloads/5.%20HI,%20IA,%20ID,%20IL,%20IN/IL_Elgin%20U-46_COVID%20Website%20FAQs_not%20dated.pdf" TargetMode="External"/><Relationship Id="rId495" Type="http://schemas.openxmlformats.org/officeDocument/2006/relationships/hyperlink" Target="file:///Users/53643/Downloads/Downloads/11.%20OH,%20OK,%20OR/OH_Lima_COVID-19%20Guidelines%20(news%20article)_20210803.pdf" TargetMode="External"/><Relationship Id="rId716" Type="http://schemas.openxmlformats.org/officeDocument/2006/relationships/hyperlink" Target="file:///Users/53643/Downloads/Downloads/13.%20TX/TX_Lake%20Travis_Safe%20Return%20to%20In-Person_20220228.pdf" TargetMode="External"/><Relationship Id="rId923" Type="http://schemas.openxmlformats.org/officeDocument/2006/relationships/hyperlink" Target="file:///Users/53643/Downloads/Downloads/15.%20WA,%20WI,%20WV,%20WY/WI_Greenfield_Return%20to%20In-Person_20210809.pdf" TargetMode="External"/><Relationship Id="rId52" Type="http://schemas.openxmlformats.org/officeDocument/2006/relationships/hyperlink" Target="file:///Users/53643/Downloads/Downloads/3.%20CO,%20CT,%20DC,%20DE/CO_Lake%20George%20Charter%20School_Back%20to%20School%20Plan_2021-2022.pdf" TargetMode="External"/><Relationship Id="rId148" Type="http://schemas.openxmlformats.org/officeDocument/2006/relationships/hyperlink" Target="file:///Users/53643/Downloads/Downloads/7.%20MA,%20MD,%20ME,%20MI/MI_Ontonagon_Back-to-school%20Protocols%20and%20Guidance_2021-2022.pdf" TargetMode="External"/><Relationship Id="rId355" Type="http://schemas.openxmlformats.org/officeDocument/2006/relationships/hyperlink" Target="file:///Users/53643/Downloads/Downloads/2.%20CA/CA_Fairfield-Suisun_ESSER%20COVID-19%20Safety%20Plan_20210923.pdf" TargetMode="External"/><Relationship Id="rId562" Type="http://schemas.openxmlformats.org/officeDocument/2006/relationships/hyperlink" Target="file:///Users/53643/Downloads/Downloads/12.%20PA,%20RI,%20SC,%20SD,%20TN/RI_Pawtucket_ESSER%20Back%20to%20School%20Plan_202108.pdf" TargetMode="External"/><Relationship Id="rId215" Type="http://schemas.openxmlformats.org/officeDocument/2006/relationships/hyperlink" Target="file:///Users/53643/Downloads/Downloads/12.%20PA,%20RI,%20SC,%20SD,%20TN/PA_Cranberry_ESSER%20Health%20and%20Safety%20Summary_20210726.pdf" TargetMode="External"/><Relationship Id="rId422" Type="http://schemas.openxmlformats.org/officeDocument/2006/relationships/hyperlink" Target="file:///Users/53643/Downloads/Downloads/1.%20AK,%20AL,%20AR,%20AZ/AR_Conway_COVID-19%20Web%20Page_not%20dated.pdf" TargetMode="External"/><Relationship Id="rId867" Type="http://schemas.openxmlformats.org/officeDocument/2006/relationships/hyperlink" Target="file:///Users/53643/Downloads/Downloads/7.%20MA,%20MD,%20ME,%20MI/MA_Douglas_State%20Dept%20Health%20Testing%20Updates%20Letter_20220118.pdf" TargetMode="External"/><Relationship Id="rId1052" Type="http://schemas.openxmlformats.org/officeDocument/2006/relationships/hyperlink" Target="file:///Users/53643/Downloads/Downloads/15.%20WA,%20WI,%20WV,%20WY/WA_Bremerton_Back%20to%20School%20Guide.20210827.pdf.pdf" TargetMode="External"/><Relationship Id="rId299" Type="http://schemas.openxmlformats.org/officeDocument/2006/relationships/hyperlink" Target="file:///Users/53643/Downloads/Downloads/15.%20WA,%20WI,%20WV,%20WY/WI_Northland%20Pines_Looking%20Forward%20Plan_20210823.pdf" TargetMode="External"/><Relationship Id="rId727" Type="http://schemas.openxmlformats.org/officeDocument/2006/relationships/hyperlink" Target="file:///Users/53643/Downloads/Downloads/13.%20TX/TX_Rusk_Return%20to%20In-Person_20210701.pdf" TargetMode="External"/><Relationship Id="rId934" Type="http://schemas.openxmlformats.org/officeDocument/2006/relationships/hyperlink" Target="file:///Users/53643/Downloads/Downloads/15.%20WA,%20WI,%20WV,%20WY/WI_Waterford%201_Mitigation%20Guidelines_20211012.pdf" TargetMode="External"/><Relationship Id="rId63" Type="http://schemas.openxmlformats.org/officeDocument/2006/relationships/hyperlink" Target="file:///Users/53643/Downloads/Downloads/3.%20CO,%20CT,%20DC,%20DE/DE_Campus%20Community%20School_Safe%20Return%20to%20School%20Plan_20210805.pdf" TargetMode="External"/><Relationship Id="rId159" Type="http://schemas.openxmlformats.org/officeDocument/2006/relationships/hyperlink" Target="file:///Users/53643/Downloads/Downloads/8.%20MN,%20MO,%20MS,%20MT/MN_Spring%20Lake%20Park_COVID-19_2021-2022.pdf" TargetMode="External"/><Relationship Id="rId366" Type="http://schemas.openxmlformats.org/officeDocument/2006/relationships/hyperlink" Target="file:///Users/53643/Downloads/Downloads/2.%20CA/CA_Lodi_COVID%20Protocols_20220407.pdf" TargetMode="External"/><Relationship Id="rId573" Type="http://schemas.openxmlformats.org/officeDocument/2006/relationships/hyperlink" Target="file:///Users/53643/Downloads/Downloads/12.%20PA,%20RI,%20SC,%20SD,%20TN/SC_Rock%20Hill_Return%20to%20School%20Plan_20220308.pdf" TargetMode="External"/><Relationship Id="rId780" Type="http://schemas.openxmlformats.org/officeDocument/2006/relationships/hyperlink" Target="file:///Users/53643/Downloads/Downloads/14.%20UT,%20VA,%20VT/UT_Jordan_State%20Dept%20Health%20School%20Guidance_20220113.pdf" TargetMode="External"/><Relationship Id="rId226" Type="http://schemas.openxmlformats.org/officeDocument/2006/relationships/hyperlink" Target="file:///Users/53643/Downloads/Downloads/12.%20PA,%20RI,%20SC,%20SD,%20TN/TN_Jackson_COVID%20Protocols_20210831.pdf" TargetMode="External"/><Relationship Id="rId433" Type="http://schemas.openxmlformats.org/officeDocument/2006/relationships/hyperlink" Target="file:///Users/53643/Downloads/Downloads/1.%20AK,%20AL,%20AR,%20AZ/AR_Woodlawn%206_AR%20State%20Dept%20Ed%20Guidance_20220201.pdf" TargetMode="External"/><Relationship Id="rId878" Type="http://schemas.openxmlformats.org/officeDocument/2006/relationships/hyperlink" Target="file:///Users/53643/Downloads/Downloads/7.%20MA,%20MD,%20ME,%20MI/MI_Battle%20Creek_Response%20Plan_20220301.pdf" TargetMode="External"/><Relationship Id="rId1063" Type="http://schemas.openxmlformats.org/officeDocument/2006/relationships/hyperlink" Target="file:///Users/53643/Downloads/Downloads/15.%20WA,%20WI,%20WV,%20WY/WA_Washington%20Youth%20Academy_Mitigation%20Procedures_202112.pdf" TargetMode="External"/><Relationship Id="rId640" Type="http://schemas.openxmlformats.org/officeDocument/2006/relationships/hyperlink" Target="file:///Users/53643/Downloads/Downloads/6.%20KS,%20KY,%20LA/KY_Mason_Return%20to%20School%20PPT_2021-2022.pdf" TargetMode="External"/><Relationship Id="rId738" Type="http://schemas.openxmlformats.org/officeDocument/2006/relationships/hyperlink" Target="file:///Users/53643/Downloads/Downloads/3.%20CO,%20CT,%20DC,%20DE/CO_Boulder%20Valley%20Re-2_Safety%20Protocols_20220218.pdf" TargetMode="External"/><Relationship Id="rId945" Type="http://schemas.openxmlformats.org/officeDocument/2006/relationships/hyperlink" Target="file:///Users/53643/Downloads/Downloads/1.%20AK,%20AL,%20AR,%20AZ/AZ_Palominas_Return%20to%20In-Person_20210807.pdf" TargetMode="External"/><Relationship Id="rId74" Type="http://schemas.openxmlformats.org/officeDocument/2006/relationships/hyperlink" Target="file:///Users/53643/Downloads/Downloads/4.%20FL,%20GA/GA_Newton_Plan%20for%20return%20to%20in-person%20instruction_20210605.pdf" TargetMode="External"/><Relationship Id="rId377" Type="http://schemas.openxmlformats.org/officeDocument/2006/relationships/hyperlink" Target="file:///Users/53643/Downloads/Downloads/2.%20CA/CA_Placer_COVID%20Response%20Scenarios_20220406.pdf" TargetMode="External"/><Relationship Id="rId500" Type="http://schemas.openxmlformats.org/officeDocument/2006/relationships/hyperlink" Target="file:///Users/53643/Downloads/Downloads/11.%20OH,%20OK,%20OR/OH_Marysville%20Exempted%20Village_Return%20FAQ_202202282.pdf" TargetMode="External"/><Relationship Id="rId584" Type="http://schemas.openxmlformats.org/officeDocument/2006/relationships/hyperlink" Target="file:///Users/53643/Downloads/Downloads/12.%20PA,%20RI,%20SC,%20SD,%20TN/TN_Clarksville-Montgomery_Letter_20210820%20&amp;%20Return%20Flowchart_20220302.pdf" TargetMode="External"/><Relationship Id="rId805" Type="http://schemas.openxmlformats.org/officeDocument/2006/relationships/hyperlink" Target="file:///Users/53643/Downloads/Downloads/1.%20AK,%20AL,%20AR,%20AZ/AZ_PPEP%20TEC_Return%20to%20In-Person_20220317.pdf" TargetMode="External"/><Relationship Id="rId1130" Type="http://schemas.openxmlformats.org/officeDocument/2006/relationships/hyperlink" Target="file:///Users/53643/Downloads/Downloads/3.%20CO,%20CT,%20DC,%20DE/CO_Thompson%20R2-J_Symptom%20Stay%20Home%20Guidance_not%20dated.pdf" TargetMode="External"/><Relationship Id="rId5" Type="http://schemas.openxmlformats.org/officeDocument/2006/relationships/hyperlink" Target="file:///Users/53643/Downloads/Downloads/1.%20AK,%20AL,%20AR,%20AZ/AK_Fairbanks%20North%20Star_Return%20to%20School%20Guidelines_20210813.pdf" TargetMode="External"/><Relationship Id="rId237" Type="http://schemas.openxmlformats.org/officeDocument/2006/relationships/hyperlink" Target="file:///Users/53643/Downloads/Downloads/13.%20TX/TX_Cedar%20Hill_Blueprint%202.0%20_20210816.pdf" TargetMode="External"/><Relationship Id="rId791" Type="http://schemas.openxmlformats.org/officeDocument/2006/relationships/hyperlink" Target="file:///Users/53643/Downloads/Downloads/14.%20UT,%20VA,%20VT/VT_Central%20Vermont_Return%20for%20In-Person_20210915.pdf" TargetMode="External"/><Relationship Id="rId889" Type="http://schemas.openxmlformats.org/officeDocument/2006/relationships/hyperlink" Target="file:///Users/53643/Downloads/Downloads/7.%20MA,%20MD,%20ME,%20MI/MI_Hannahville%20Indian%20School_Back%20to%20School%20Letter_20210826.pdf" TargetMode="External"/><Relationship Id="rId1074" Type="http://schemas.openxmlformats.org/officeDocument/2006/relationships/hyperlink" Target="file:///Users/53643/Downloads/Downloads/7.%20MA,%20MD,%20ME,%20MI/MI_Gobles_Return%20to%20School%20Letters_20210716.pdf" TargetMode="External"/><Relationship Id="rId444" Type="http://schemas.openxmlformats.org/officeDocument/2006/relationships/hyperlink" Target="file:///Users/53643/Downloads/Downloads/3.%20CO,%20CT,%20DC,%20DE/CT_Norwich_Covid-19%20Website%20Info_2021-2022.pdf" TargetMode="External"/><Relationship Id="rId651" Type="http://schemas.openxmlformats.org/officeDocument/2006/relationships/hyperlink" Target="file:///Users/53643/Downloads/Downloads/7.%20MA,%20MD,%20ME,%20MI/MD_Talbot_Safe%20Return%20to%20In-Person_20220126.pdf" TargetMode="External"/><Relationship Id="rId749" Type="http://schemas.openxmlformats.org/officeDocument/2006/relationships/hyperlink" Target="file:///Users/53643/Downloads/Downloads/4.%20FL,%20GA/FL_Flagler_Back%20to%20School_20220228.pdf" TargetMode="External"/><Relationship Id="rId290" Type="http://schemas.openxmlformats.org/officeDocument/2006/relationships/hyperlink" Target="file:///Users/53643/Downloads/Downloads/15.%20WA,%20WI,%20WV,%20WY/WA_Seattle_COVID-19%20Safety%20Protocols_20210127.pdf" TargetMode="External"/><Relationship Id="rId304" Type="http://schemas.openxmlformats.org/officeDocument/2006/relationships/hyperlink" Target="file:///Users/53643/Downloads/Downloads/9.%20NC,%20ND,%20NE,%20NH,%20NJ/NC_Bladen_reporting%20guidelines%20&amp;%20general%20info_not%20dated.pdf" TargetMode="External"/><Relationship Id="rId388" Type="http://schemas.openxmlformats.org/officeDocument/2006/relationships/hyperlink" Target="file:///Users/53643/Downloads/Downloads/8.%20MN,%20MO,%20MS,%20MT/MO_Hogan%20Prep%20Academy_%20Safe%20Return%20to%20School_20211208.pdf" TargetMode="External"/><Relationship Id="rId511" Type="http://schemas.openxmlformats.org/officeDocument/2006/relationships/hyperlink" Target="file:///Users/53643/Downloads/Downloads/11.%20OH,%20OK,%20OR/OH_Wellington%20Exempted%20Village_ESSER%20Safe%20Return_20210624.pdf" TargetMode="External"/><Relationship Id="rId609" Type="http://schemas.openxmlformats.org/officeDocument/2006/relationships/hyperlink" Target="file:///Users/53643/Downloads/Downloads/15.%20WA,%20WI,%20WV,%20WY/WI_Mondovi_Return%20PPT_20210818%20&amp;%20Exposure%20Chart_20220216.pdf" TargetMode="External"/><Relationship Id="rId956" Type="http://schemas.openxmlformats.org/officeDocument/2006/relationships/hyperlink" Target="file:///Users/53643/Downloads/Downloads/9.%20NC,%20ND,%20NE,%20NH,%20NJ/NC_Currituck_State%20Dept%20of%20Health%20Guidance_20220304.pdf" TargetMode="External"/><Relationship Id="rId1141" Type="http://schemas.openxmlformats.org/officeDocument/2006/relationships/hyperlink" Target="file:///Users/53643/Downloads/Downloads/5.%20HI,%20IA,%20ID,%20IL,%20IN/IL_Massac%201_Return%20to%20Normal%20School%20Plan_20220723.pdf" TargetMode="External"/><Relationship Id="rId85" Type="http://schemas.openxmlformats.org/officeDocument/2006/relationships/hyperlink" Target="file:///Users/53643/Downloads/Downloads/5.%20HI,%20IA,%20ID,%20IL,%20IN/ID_Buhl_Reopening%20Checklist_2021-2022.pdf" TargetMode="External"/><Relationship Id="rId150" Type="http://schemas.openxmlformats.org/officeDocument/2006/relationships/hyperlink" Target="file:///Users/53643/Downloads/Downloads/7.%20MA,%20MD,%20ME,%20MI/MI_Tecumseh_Guidance%20from%20Lenawee%20Co%20Health%20Dept_202108.pdf" TargetMode="External"/><Relationship Id="rId595" Type="http://schemas.openxmlformats.org/officeDocument/2006/relationships/hyperlink" Target="file:///Users/53643/Downloads/Downloads/13.%20TX/TX_Benavides_Back%20to%20School%20Plan_2021-2022.pdf" TargetMode="External"/><Relationship Id="rId816" Type="http://schemas.openxmlformats.org/officeDocument/2006/relationships/hyperlink" Target="file:///Users/53643/Downloads/Downloads/2.%20CA/CA_Saddleback%20Valley_Reopening%20Handbook_2021-2022.pdf" TargetMode="External"/><Relationship Id="rId1001" Type="http://schemas.openxmlformats.org/officeDocument/2006/relationships/hyperlink" Target="file:///Users/53643/Downloads/Downloads/10.%20NM,%20NV,%20NY/NY_Brentwood_Emergency%20Response%20Plan%20(p.%2022-25)_2021-2022.pdf" TargetMode="External"/><Relationship Id="rId248" Type="http://schemas.openxmlformats.org/officeDocument/2006/relationships/hyperlink" Target="file:///Users/53643/Downloads/Downloads/13.%20TX/TX_Irving_Blueprint%20for%20Return%20to%20School_20210810.pdf" TargetMode="External"/><Relationship Id="rId455" Type="http://schemas.openxmlformats.org/officeDocument/2006/relationships/hyperlink" Target="file:///Users/53643/Downloads/Downloads/5.%20HI,%20IA,%20ID,%20IL,%20IN/IA_George-Little%20Rock_State%20DPH%20Update%20&amp;%20ESSER%20Focus_2021-2022.pdf" TargetMode="External"/><Relationship Id="rId662" Type="http://schemas.openxmlformats.org/officeDocument/2006/relationships/hyperlink" Target="file:///Users/53643/Downloads/Downloads/8.%20MN,%20MO,%20MS,%20MT/MO_Ft%20Osage%20R1_Return%20to%20In-Person_20220209.pdf" TargetMode="External"/><Relationship Id="rId1085" Type="http://schemas.openxmlformats.org/officeDocument/2006/relationships/hyperlink" Target="file:///Users/53643/Downloads/Downloads/14.%20UT,%20VA,%20VT/VA_Roanoke%20City_COVID%20website_not%20dated.pdf" TargetMode="External"/><Relationship Id="rId12" Type="http://schemas.openxmlformats.org/officeDocument/2006/relationships/hyperlink" Target="file:///Users/53643/Downloads/Downloads/1.%20AK,%20AL,%20AR,%20AZ/AZ_Deer%20Valley_Remain%20in%20School_2021-2022.pdf" TargetMode="External"/><Relationship Id="rId108" Type="http://schemas.openxmlformats.org/officeDocument/2006/relationships/hyperlink" Target="file:///Users/53643/Downloads/Downloads/6.%20KS,%20KY,%20LA/KS_Olathe_COVID-19%20School%20Guidance_2021-2022.pdf" TargetMode="External"/><Relationship Id="rId315" Type="http://schemas.openxmlformats.org/officeDocument/2006/relationships/hyperlink" Target="file:///Users/53643/Downloads/Downloads/9.%20NC,%20ND,%20NE,%20NH,%20NJ/NE_Cross_COVID%20Protocols%20for%2021-22_20210821.pdf" TargetMode="External"/><Relationship Id="rId522" Type="http://schemas.openxmlformats.org/officeDocument/2006/relationships/hyperlink" Target="file:///Users/53643/Downloads/Downloads/11.%20OH,%20OK,%20OR/OK_Jones%20I-9_Return%20to%20Learn%20Plan_2021-2022.pdf" TargetMode="External"/><Relationship Id="rId967" Type="http://schemas.openxmlformats.org/officeDocument/2006/relationships/hyperlink" Target="file:///Users/53643/Downloads/Downloads/9.%20NC,%20ND,%20NE,%20NH,%20NJ/ND_Maddock%209_Smart%20Restart%20Plan_20220211.pdf" TargetMode="External"/><Relationship Id="rId1152" Type="http://schemas.openxmlformats.org/officeDocument/2006/relationships/hyperlink" Target="file:///Users/53643/Downloads/Downloads/6.%20KS,%20KY,%20LA/LA_St%20John%20the%20Baptist_FAQs%20for%20Parents_not%20dated.pdf" TargetMode="External"/><Relationship Id="rId96" Type="http://schemas.openxmlformats.org/officeDocument/2006/relationships/hyperlink" Target="file:///Users/53643/Downloads/Downloads/5.%20HI,%20IA,%20ID,%20IL,%20IN/IL_McHenry%20District%2015_Full%20Return%20To%20In-Person%20Learning%20Plan_20210914.pdf" TargetMode="External"/><Relationship Id="rId161" Type="http://schemas.openxmlformats.org/officeDocument/2006/relationships/hyperlink" Target="file:///Users/53643/Downloads/Downloads/8.%20MN,%20MO,%20MS,%20MT/MN_Swanville_District_Back%20to%20School%20Plan_2021-2022.pdf" TargetMode="External"/><Relationship Id="rId399" Type="http://schemas.openxmlformats.org/officeDocument/2006/relationships/hyperlink" Target="file:///Users/53643/Downloads/Downloads/11.%20OH,%20OK,%20OR/OH_Dayton_COVID-19%20Guidelines_20210811.pdf" TargetMode="External"/><Relationship Id="rId827" Type="http://schemas.openxmlformats.org/officeDocument/2006/relationships/hyperlink" Target="file:///Users/53643/Downloads/Downloads/2.%20CA/CA_Tulare%20City_Safety%20Plan_20220314.pdf" TargetMode="External"/><Relationship Id="rId1012" Type="http://schemas.openxmlformats.org/officeDocument/2006/relationships/hyperlink" Target="file:///Users/53643/Downloads/Downloads/10.%20NM,%20NV,%20NY/NY_Marion%20Central_Reopening%20Plan%20to%20Diminish%20Risk_2021-2022.pdf" TargetMode="External"/><Relationship Id="rId259" Type="http://schemas.openxmlformats.org/officeDocument/2006/relationships/hyperlink" Target="file:///Users/53643/Downloads/Downloads/13.%20TX/TX_Rankin_Covid%20Procedures_20210810.pdf" TargetMode="External"/><Relationship Id="rId466" Type="http://schemas.openxmlformats.org/officeDocument/2006/relationships/hyperlink" Target="file:///Users/53643/Downloads/Downloads/5.%20HI,%20IA,%20ID,%20IL,%20IN/IL_Christopher%2099_Reopening%20Plan_20210805.pdf" TargetMode="External"/><Relationship Id="rId673" Type="http://schemas.openxmlformats.org/officeDocument/2006/relationships/hyperlink" Target="file:///Users/53643/Downloads/Downloads/8.%20MN,%20MO,%20MS,%20MT/MO_St%20Charles%20City%20R6_Entry%20Plan_20210823.pdf" TargetMode="External"/><Relationship Id="rId880" Type="http://schemas.openxmlformats.org/officeDocument/2006/relationships/hyperlink" Target="file:///Users/53643/Downloads/Downloads/7.%20MA,%20MD,%20ME,%20MI/MI_Bloomingdale_Return%20to%20Learn%20Plan_202201.pdf" TargetMode="External"/><Relationship Id="rId1096" Type="http://schemas.openxmlformats.org/officeDocument/2006/relationships/hyperlink" Target="/../../../:b:/r/sites/CovidSchoolMitigation/Shared%20Documents/General/Reopening%20Plans%20and%20Policies/State%20and%20District%20Reopening%20Plans/3.%202021-22%20Policies/2.%20CA/CA_Alview-Dairyland_COVID%20Prevention%20Plan_20220401.pdf?csf=1&amp;web=1&amp;e=2mb5YH" TargetMode="External"/><Relationship Id="rId23" Type="http://schemas.openxmlformats.org/officeDocument/2006/relationships/hyperlink" Target="file:///Users/53643/Downloads/Downloads/2.%20CA/CA_Fremont_COVID%20Safety%20Plan_2021-2022.pdf" TargetMode="External"/><Relationship Id="rId119" Type="http://schemas.openxmlformats.org/officeDocument/2006/relationships/hyperlink" Target="file:///Users/53643/Downloads/Downloads/6.%20KS,%20KY,%20LA/KY_Paducah_Reopen%20Plan_20210730.pdf" TargetMode="External"/><Relationship Id="rId326" Type="http://schemas.openxmlformats.org/officeDocument/2006/relationships/hyperlink" Target="file:///Users/53643/Downloads/Downloads/9.%20NC,%20ND,%20NE,%20NH,%20NJ/NJ_Gloucester_Community%20Overview_2021-2022.pdf" TargetMode="External"/><Relationship Id="rId533" Type="http://schemas.openxmlformats.org/officeDocument/2006/relationships/hyperlink" Target="file:///Users/53643/Downloads/Downloads/11.%20OH,%20OK,%20OR/OR_Portland_Back%20to%20School%20SOPs_2021-2022.pdf" TargetMode="External"/><Relationship Id="rId978" Type="http://schemas.openxmlformats.org/officeDocument/2006/relationships/hyperlink" Target="file:///Users/53643/Downloads/Downloads/9.%20NC,%20ND,%20NE,%20NH,%20NJ/NJ_Englewoood%20Cliffs_Return%20to%20In-Person_20211221.pdf" TargetMode="External"/><Relationship Id="rId1163" Type="http://schemas.openxmlformats.org/officeDocument/2006/relationships/hyperlink" Target="file:///Users/53643/Downloads/Downloads/8.%20MN,%20MO,%20MS,%20MT/MN_Brooklyn%20Center_COVID%20Website_not%20dated.pdf" TargetMode="External"/><Relationship Id="rId740" Type="http://schemas.openxmlformats.org/officeDocument/2006/relationships/hyperlink" Target="file:///Users/53643/Downloads/Downloads/3.%20CO,%20CT,%20DC,%20DE/CO_East%20Grand%202_Covid%2019%20Guidance_20210611.pdf" TargetMode="External"/><Relationship Id="rId838" Type="http://schemas.openxmlformats.org/officeDocument/2006/relationships/hyperlink" Target="file:///Users/53643/Downloads/Downloads/5.%20HI,%20IA,%20ID,%20IL,%20IN/IL_Joliet%2086_Return%20Plan_20210811.pdf" TargetMode="External"/><Relationship Id="rId1023" Type="http://schemas.openxmlformats.org/officeDocument/2006/relationships/hyperlink" Target="file:///Users/53643/Downloads/Downloads/10.%20NM,%20NV,%20NY/NY_Saranac%20Lake%20Central_Impact%20Mitigation%20Plan_20220302.pdf" TargetMode="External"/><Relationship Id="rId172" Type="http://schemas.openxmlformats.org/officeDocument/2006/relationships/hyperlink" Target="file:///Users/53643/Downloads/Downloads/8.%20MN,%20MO,%20MS,%20MT/MO_Richards%20R-V_Safe%20Return%20to%20School_2021-2022.pdf" TargetMode="External"/><Relationship Id="rId477" Type="http://schemas.openxmlformats.org/officeDocument/2006/relationships/hyperlink" Target="file:///Users/53643/Downloads/Downloads/8.%20MN,%20MO,%20MS,%20MT/MN_Cass%20Lake-Bena%20115_Safe%20Return_20210611.pdf" TargetMode="External"/><Relationship Id="rId600" Type="http://schemas.openxmlformats.org/officeDocument/2006/relationships/hyperlink" Target="file:///Users/53643/Downloads/Downloads/13.%20TX/TX_Harmony%20School%20of%20Endeavor_COVID-19%20Playbook_2021-2022.pdf" TargetMode="External"/><Relationship Id="rId684" Type="http://schemas.openxmlformats.org/officeDocument/2006/relationships/hyperlink" Target="file:///Users/53643/Downloads/Downloads/8.%20MN,%20MO,%20MS,%20MT/MS_Leland_Operations%20FAQ_not%20dated.pdf" TargetMode="External"/><Relationship Id="rId337" Type="http://schemas.openxmlformats.org/officeDocument/2006/relationships/hyperlink" Target="/../../../:b:/r/sites/CovidSchoolMitigation/Shared%20Documents/General/Reopening%20Plans%20and%20Policies/State%20and%20District%20Reopening%20Plans/3.%202021-22%20Policies/1.%20AK,%20AL,%20AR,%20AZ/AZ_Chandler_Mitigation%20Strategies_2021-2022%20&amp;%20Exclusion%20Guidelines_20210819.pdf?csf=1&amp;web=1&amp;e=5RxP3F" TargetMode="External"/><Relationship Id="rId891" Type="http://schemas.openxmlformats.org/officeDocument/2006/relationships/hyperlink" Target="file:///Users/53643/Downloads/Downloads/7.%20MA,%20MD,%20ME,%20MI/MI_Holt_COVID-19%20Website_20220315.pdf" TargetMode="External"/><Relationship Id="rId905" Type="http://schemas.openxmlformats.org/officeDocument/2006/relationships/hyperlink" Target="file:///Users/53643/Downloads/Downloads/9.%20NC,%20ND,%20NE,%20NH,%20NJ/NE_Ainsworth%2010_Return%20Plan_20220125.pdf" TargetMode="External"/><Relationship Id="rId989" Type="http://schemas.openxmlformats.org/officeDocument/2006/relationships/hyperlink" Target="file:///Users/53643/Downloads/Downloads/9.%20NC,%20ND,%20NE,%20NH,%20NJ/NJ_Marlboro_Health%20and%20Safety%20Policy_20211116.pdf" TargetMode="External"/><Relationship Id="rId34" Type="http://schemas.openxmlformats.org/officeDocument/2006/relationships/hyperlink" Target="file:///Users/53643/Downloads/Downloads/2.%20CA/CA_San%20Diego_Phased%20Implementation%20PPT_not%20dated.pdf" TargetMode="External"/><Relationship Id="rId544" Type="http://schemas.openxmlformats.org/officeDocument/2006/relationships/hyperlink" Target="file:///Users/53643/Downloads/Downloads/12.%20PA,%20RI,%20SC,%20SD,%20TN/PA_Governor%20Mifflin_Transition%20Forward_20220222.pdf" TargetMode="External"/><Relationship Id="rId751" Type="http://schemas.openxmlformats.org/officeDocument/2006/relationships/hyperlink" Target="file:///Users/53643/Downloads/Downloads/4.%20FL,%20GA/FL_Hardee_State%20Dept%20Ed%20Symptomatic%20Decision%20Tree_20210922.pdf" TargetMode="External"/><Relationship Id="rId849" Type="http://schemas.openxmlformats.org/officeDocument/2006/relationships/hyperlink" Target="file:///Users/53643/Downloads/Downloads/5.%20HI,%20IA,%20ID,%20IL,%20IN/IL_Richland%201_Opening%20Plan_2021-2022.pdf" TargetMode="External"/><Relationship Id="rId1174" Type="http://schemas.openxmlformats.org/officeDocument/2006/relationships/hyperlink" Target="file:///Users/53643/Downloads/Downloads/10.%20NM,%20NV,%20NY/NY_True%20North%20Troy%20Charter_State%20Dept%20of%20Ed%20Guidance_202108.pdf" TargetMode="External"/><Relationship Id="rId183" Type="http://schemas.openxmlformats.org/officeDocument/2006/relationships/hyperlink" Target="file:///Users/53643/Downloads/Downloads/10.%20NM,%20NV,%20NY/NM_Altura%20Preparatory_Re-entry%20Information_2021-2022.pdf" TargetMode="External"/><Relationship Id="rId390" Type="http://schemas.openxmlformats.org/officeDocument/2006/relationships/hyperlink" Target="file:///Users/53643/Downloads/Downloads/9.%20NC,%20ND,%20NE,%20NH,%20NJ/NJ_Freedom%20Prep%20Charter%20School_Instruction-Plan_2021-2022.pdf" TargetMode="External"/><Relationship Id="rId404" Type="http://schemas.openxmlformats.org/officeDocument/2006/relationships/hyperlink" Target="file:///Users/53643/Downloads/Downloads/11.%20OH,%20OK,%20OR/OH_Edgerton_Safe%20Return%20to%20School%20Plan_20210726.pdf" TargetMode="External"/><Relationship Id="rId611" Type="http://schemas.openxmlformats.org/officeDocument/2006/relationships/hyperlink" Target="file:///Users/53643/Downloads/Downloads/15.%20WA,%20WI,%20WV,%20WY/WI_Verona_Infographics_2021-2022%20&amp;%20Updated%20Guidance_20220204.pdf" TargetMode="External"/><Relationship Id="rId1034" Type="http://schemas.openxmlformats.org/officeDocument/2006/relationships/hyperlink" Target="file:///Users/53643/Downloads/Downloads/11.%20OH,%20OK,%20OR/OR_Beaverton_COVID-19%20Website%20FAQ_not%20dated.pdf" TargetMode="External"/><Relationship Id="rId250" Type="http://schemas.openxmlformats.org/officeDocument/2006/relationships/hyperlink" Target="file:///Users/53643/Downloads/Downloads/13.%20TX/TX_Laredo_Safe%20Return%20to%20In-Person_2021-2022.pdf" TargetMode="External"/><Relationship Id="rId488" Type="http://schemas.openxmlformats.org/officeDocument/2006/relationships/hyperlink" Target="file:///Users/53643/Downloads/Downloads/11.%20OH,%20OK,%20OR/OH_Collins%20Career%20Center_Covid-19%20Protocols_20210903.pdf" TargetMode="External"/><Relationship Id="rId695" Type="http://schemas.openxmlformats.org/officeDocument/2006/relationships/hyperlink" Target="file:///Users/53643/Downloads/Downloads/10.%20NM,%20NV,%20NY/NV_Clark_Return%20to%20In-Person_20220309.pdf" TargetMode="External"/><Relationship Id="rId709" Type="http://schemas.openxmlformats.org/officeDocument/2006/relationships/hyperlink" Target="file:///Users/53643/Downloads/Downloads/13.%20TX/TX_Harmony_Back%20to%20School%20Playbook_20220106.pdf" TargetMode="External"/><Relationship Id="rId916" Type="http://schemas.openxmlformats.org/officeDocument/2006/relationships/hyperlink" Target="file:///Users/53643/Downloads/Downloads/10.%20NM,%20NV,%20NY/NY_Tuckahoe_COVID%20Website%20Safety%20Protocols_20220301.pdf" TargetMode="External"/><Relationship Id="rId1101" Type="http://schemas.openxmlformats.org/officeDocument/2006/relationships/hyperlink" Target="/../../../:b:/r/sites/CovidSchoolMitigation/Shared%20Documents/General/Reopening%20Plans%20and%20Policies/State%20and%20District%20Reopening%20Plans/3.%202021-22%20Policies/6.%20KS,%20KY,%20LA/KS_Central%20Heights%20288_Return%20to%20In-Person_2021-2022.pdf?csf=1&amp;web=1&amp;e=6qEdaz" TargetMode="External"/><Relationship Id="rId45" Type="http://schemas.openxmlformats.org/officeDocument/2006/relationships/hyperlink" Target="file:///Users/53643/Downloads/Downloads/2.%20CA/CA_Ventura_In%20Person%20Learning%20Safety%20Plan_20210712.pdf" TargetMode="External"/><Relationship Id="rId110" Type="http://schemas.openxmlformats.org/officeDocument/2006/relationships/hyperlink" Target="file:///Users/53643/Downloads/Downloads/6.%20KS,%20KY,%20LA/KS_Spring%20Hill%20230_District%20Plan%20for%20Safe%20Return_2021-2022.pdf" TargetMode="External"/><Relationship Id="rId348" Type="http://schemas.openxmlformats.org/officeDocument/2006/relationships/hyperlink" Target="file:///Users/53643/Downloads/Downloads/2.%20CA/CA_Brisbane_Safe%20Return%20to%20In-Person%20Instruction_20210902.pdf" TargetMode="External"/><Relationship Id="rId555" Type="http://schemas.openxmlformats.org/officeDocument/2006/relationships/hyperlink" Target="file:///Users/53643/Downloads/Downloads/12.%20PA,%20RI,%20SC,%20SD,%20TN/PA_Schuylkill%20Valley_Health%20and%20Safety%20Plan_202220105.pdf" TargetMode="External"/><Relationship Id="rId762" Type="http://schemas.openxmlformats.org/officeDocument/2006/relationships/hyperlink" Target="file:///Users/53643/Downloads/Downloads/4.%20FL,%20GA/GA_Clayton_Protocols_202108.pdf" TargetMode="External"/><Relationship Id="rId1185" Type="http://schemas.openxmlformats.org/officeDocument/2006/relationships/hyperlink" Target="file:///Users/53643/Downloads/Downloads/9.%20NC,%20ND,%20NE,%20NH,%20NJ/NC_Neuse%20Charter_COVID%20Protocols_not%20dated.pdf" TargetMode="External"/><Relationship Id="rId194" Type="http://schemas.openxmlformats.org/officeDocument/2006/relationships/hyperlink" Target="file:///Users/53643/Downloads/Downloads/10.%20NM,%20NV,%20NY/NY_Penfield_School%20Reopening%20PPT_20210805.pdf" TargetMode="External"/><Relationship Id="rId208" Type="http://schemas.openxmlformats.org/officeDocument/2006/relationships/hyperlink" Target="file:///Users/53643/Downloads/Downloads/11.%20OH,%20OK,%20OR/OK_Oklahoma%20City_COVID-19%20Mitigation%20Strategies_not%20dated.pdf" TargetMode="External"/><Relationship Id="rId415" Type="http://schemas.openxmlformats.org/officeDocument/2006/relationships/hyperlink" Target="file:///Users/53643/Downloads/Downloads/1.%20AK,%20AL,%20AR,%20AZ/AL_Covington_Roadmap%20to%20Reopening_20210614.pdf" TargetMode="External"/><Relationship Id="rId622" Type="http://schemas.openxmlformats.org/officeDocument/2006/relationships/hyperlink" Target="file:///Users/53643/Downloads/Downloads/14.%20UT,%20VA,%20VT/VA_Washington_Supt%20Letter_20210903%20&amp;%20Operation%20Plan_20220120.pdf" TargetMode="External"/><Relationship Id="rId1045" Type="http://schemas.openxmlformats.org/officeDocument/2006/relationships/hyperlink" Target="file:///Users/53643/Downloads/Downloads/11.%20OH,%20OK,%20OR/OR_Ontario%208c_State%20Dept%20of%20Health%20Guidance_20220329.pdf" TargetMode="External"/><Relationship Id="rId261" Type="http://schemas.openxmlformats.org/officeDocument/2006/relationships/hyperlink" Target="file:///Users/53643/Downloads/Downloads/13.%20TX/TX_Saint%20Jo_ESSER%20Outline%20Safe%20Return%20to%20School%20Plan_2021-2022.pdf" TargetMode="External"/><Relationship Id="rId499" Type="http://schemas.openxmlformats.org/officeDocument/2006/relationships/hyperlink" Target="file:///Users/53643/Downloads/Downloads/11.%20OH,%20OK,%20OR/OH_Mapleton_Strategies%20for%20Safe%20School%20Year%20PPT_20220228.pdf" TargetMode="External"/><Relationship Id="rId927" Type="http://schemas.openxmlformats.org/officeDocument/2006/relationships/hyperlink" Target="file:///Users/53643/Downloads/Downloads/15.%20WA,%20WI,%20WV,%20WY/WI_Medford_Return%20to%20In-Person_20211129.pdf" TargetMode="External"/><Relationship Id="rId1112" Type="http://schemas.openxmlformats.org/officeDocument/2006/relationships/hyperlink" Target="file:///Users/53643/Downloads/Downloads/2.%20CA/CA_Del%20Norte_Safety%20Plan_20220329.pdf" TargetMode="External"/><Relationship Id="rId56" Type="http://schemas.openxmlformats.org/officeDocument/2006/relationships/hyperlink" Target="file:///Users/53643/Downloads/Downloads/3.%20CO,%20CT,%20DC,%20DE/CT_Hamden_District%20Reopening%20Plan_20211013.pdf" TargetMode="External"/><Relationship Id="rId359" Type="http://schemas.openxmlformats.org/officeDocument/2006/relationships/hyperlink" Target="file:///Users/53643/Downloads/Downloads/2.%20CA/CA_Jefferson_%20Safe%20Opening%20Plan_20210728.pdf" TargetMode="External"/><Relationship Id="rId566" Type="http://schemas.openxmlformats.org/officeDocument/2006/relationships/hyperlink" Target="file:///Users/53643/Downloads/Downloads/12.%20PA,%20RI,%20SC,%20SD,%20TN/SC_Charleston_Safe%20Return%20to%20In-Person_20220318.pdf" TargetMode="External"/><Relationship Id="rId773" Type="http://schemas.openxmlformats.org/officeDocument/2006/relationships/hyperlink" Target="file:///Users/53643/Downloads/Downloads/4.%20FL,%20GA/GA_Laurens_ESSER%20Application_20210701.pdf" TargetMode="External"/><Relationship Id="rId121" Type="http://schemas.openxmlformats.org/officeDocument/2006/relationships/hyperlink" Target="file:///Users/53643/Downloads/Downloads/6.%20KS,%20KY,%20LA/LA_Grant_GPSBContinuousEducation_20210803.pdf" TargetMode="External"/><Relationship Id="rId219" Type="http://schemas.openxmlformats.org/officeDocument/2006/relationships/hyperlink" Target="file:///Users/53643/Downloads/Downloads/12.%20PA,%20RI,%20SC,%20SD,%20TN/SC_Dorchester%204_ESSER%20Safe%20Return%20to%20In-Person_2021-2022.pdf" TargetMode="External"/><Relationship Id="rId426" Type="http://schemas.openxmlformats.org/officeDocument/2006/relationships/hyperlink" Target="file:///Users/53643/Downloads/Downloads/1.%20AK,%20AL,%20AR,%20AZ/AR_Little%20Rock_Ready%20for%20Learning%20Plan_20220208.pdf" TargetMode="External"/><Relationship Id="rId633" Type="http://schemas.openxmlformats.org/officeDocument/2006/relationships/hyperlink" Target="file:///Users/53643/Downloads/Downloads/6.%20KS,%20KY,%20LA/KS_Chetopa-St%20Paul%20505_Return%20to%20In-Person_202106.pdf" TargetMode="External"/><Relationship Id="rId980" Type="http://schemas.openxmlformats.org/officeDocument/2006/relationships/hyperlink" Target="file:///Users/53643/Downloads/Downloads/9.%20NC,%20ND,%20NE,%20NH,%20NJ/NJ_Freehold_Safety%20Plan_2021-2022.pdf" TargetMode="External"/><Relationship Id="rId1056" Type="http://schemas.openxmlformats.org/officeDocument/2006/relationships/hyperlink" Target="file:///Users/53643/Downloads/Downloads/15.%20WA,%20WI,%20WV,%20WY/WA_Enumclaw%20216_Return%20to%20School%20Handbook_20210729.pdf" TargetMode="External"/><Relationship Id="rId840" Type="http://schemas.openxmlformats.org/officeDocument/2006/relationships/hyperlink" Target="file:///Users/53643/Downloads/Downloads/5.%20HI,%20IA,%20ID,%20IL,%20IN/IL_Libertyville%2070_State%20Dept%20of%20Health%20Guidance_20210111.pdf" TargetMode="External"/><Relationship Id="rId938" Type="http://schemas.openxmlformats.org/officeDocument/2006/relationships/hyperlink" Target="file:///Users/53643/Downloads/Downloads/15.%20WA,%20WI,%20WV,%20WY/WY_Fremont%202_Return%20to%20In-Person_20220104.pdf" TargetMode="External"/><Relationship Id="rId67" Type="http://schemas.openxmlformats.org/officeDocument/2006/relationships/hyperlink" Target="file:///Users/53643/Downloads/Downloads/4.%20FL,%20GA/FL_Manatee_District%20Updated%20Protocols_20210823.pdf" TargetMode="External"/><Relationship Id="rId272" Type="http://schemas.openxmlformats.org/officeDocument/2006/relationships/hyperlink" Target="file:///Users/53643/Downloads/Downloads/13.%20TX/TX_Wylie_COVID19%20Information_20220111.pdf" TargetMode="External"/><Relationship Id="rId577" Type="http://schemas.openxmlformats.org/officeDocument/2006/relationships/hyperlink" Target="file:///Users/53643/Downloads/Downloads/12.%20PA,%20RI,%20SC,%20SD,%20TN/SD_Lemmon%2052-4_Safe%20Return%20Plan_20211213.pdf" TargetMode="External"/><Relationship Id="rId700" Type="http://schemas.openxmlformats.org/officeDocument/2006/relationships/hyperlink" Target="file:///Users/53643/Downloads/Downloads/13.%20TX/TX_Cypress-Fairbanks_Return%20Plan%20Website_20211228.pdf" TargetMode="External"/><Relationship Id="rId1123" Type="http://schemas.openxmlformats.org/officeDocument/2006/relationships/hyperlink" Target="file:///Users/53643/Downloads/Downloads/2.%20CA/CA_Ripon_Protocols%20Quick%20Guide_20220510%20&amp;%20State%20DOH%20Guidance_20220406.pdf" TargetMode="External"/><Relationship Id="rId132" Type="http://schemas.openxmlformats.org/officeDocument/2006/relationships/hyperlink" Target="file:///Users/53643/Downloads/Downloads/15.%20WA,%20WI,%20WV,%20WY/WV_Marion%20County_Updated%20COVID%2019%20Protocols_20220224.pdf" TargetMode="External"/><Relationship Id="rId784" Type="http://schemas.openxmlformats.org/officeDocument/2006/relationships/hyperlink" Target="file:///Users/53643/Downloads/Downloads/14.%20UT,%20VA,%20VT/VA_Amelia_Prevention%20Health%20Plan_20220207.pdf" TargetMode="External"/><Relationship Id="rId991" Type="http://schemas.openxmlformats.org/officeDocument/2006/relationships/hyperlink" Target="file:///Users/53643/Downloads/Downloads/9.%20NC,%20ND,%20NE,%20NH,%20NJ/NJ_Montville_Safe%20Return%20Plan_20220307.pdf" TargetMode="External"/><Relationship Id="rId1067" Type="http://schemas.openxmlformats.org/officeDocument/2006/relationships/hyperlink" Target="file:///Users/53643/Downloads/Downloads/15.%20WA,%20WI,%20WV,%20WY/WV_Raleigh_Updated%20Protocols_20220222.pdf" TargetMode="External"/><Relationship Id="rId437" Type="http://schemas.openxmlformats.org/officeDocument/2006/relationships/hyperlink" Target="file:///Users/53643/Downloads/Downloads/2.%20CA/CA_Eastern%20Sierra_County%20Guidance_20210817%20&amp;%20Mask%20update_20220311.pdf" TargetMode="External"/><Relationship Id="rId644" Type="http://schemas.openxmlformats.org/officeDocument/2006/relationships/hyperlink" Target="file:///Users/53643/Downloads/Downloads/7.%20MA,%20MD,%20ME,%20MI/MD_Baltimore%20City_Recovery%20Plan_20210806.pdf" TargetMode="External"/><Relationship Id="rId851" Type="http://schemas.openxmlformats.org/officeDocument/2006/relationships/hyperlink" Target="file:///Users/53643/Downloads/Downloads/5.%20HI,%20IA,%20ID,%20IL,%20IN/IL_Round%20Lake%20116_Proposed%20Protocols%20PPT_20220222.pdf" TargetMode="External"/><Relationship Id="rId283" Type="http://schemas.openxmlformats.org/officeDocument/2006/relationships/hyperlink" Target="file:///Users/53643/Downloads/Downloads/14.%20UT,%20VA,%20VT/VA_Shenandoah_Mitigation%20Action%20Plan_20210903.pdf" TargetMode="External"/><Relationship Id="rId490" Type="http://schemas.openxmlformats.org/officeDocument/2006/relationships/hyperlink" Target="file:///Users/53643/Downloads/Downloads/11.%20OH,%20OK,%20OR/OH_Geneva_ESSER%20Safe%20Return_20210702%20&amp;%20Mask%20Metric_not%20dated.pdf" TargetMode="External"/><Relationship Id="rId504" Type="http://schemas.openxmlformats.org/officeDocument/2006/relationships/hyperlink" Target="file:///Users/53643/Downloads/Downloads/11.%20OH,%20OK,%20OR/OH_Northern_Continuity%20Service%20Plan%20PPT_2021-2022.pdf" TargetMode="External"/><Relationship Id="rId711" Type="http://schemas.openxmlformats.org/officeDocument/2006/relationships/hyperlink" Target="file:///Users/53643/Downloads/Downloads/13.%20TX/TX_Highland%20Park_Back%20to%20School%20Plan_20220104.pdf" TargetMode="External"/><Relationship Id="rId949" Type="http://schemas.openxmlformats.org/officeDocument/2006/relationships/hyperlink" Target="file:///Users/53643/Downloads/Downloads/4.%20FL,%20GA/GA_Troup_COVID%20Website_202201%20&amp;%20Supt%20Letter_20211129.pdf" TargetMode="External"/><Relationship Id="rId1134" Type="http://schemas.openxmlformats.org/officeDocument/2006/relationships/hyperlink" Target="file:///Users/53643/Downloads/Downloads/4.%20FL,%20GA/FL_Lake_State%20Dept%20Ed%20Updated%20Guidance%20Memo_20220303.pdf" TargetMode="External"/><Relationship Id="rId78" Type="http://schemas.openxmlformats.org/officeDocument/2006/relationships/hyperlink" Target="file:///Users/53643/Downloads/Downloads/4.%20FL,%20GA/GA_Screven_Operational%20Procedures%20&amp;%20Mitigation%20Guidance%20&amp;%20Student%20COVID-19%20Procedures_20210827.pdf" TargetMode="External"/><Relationship Id="rId143" Type="http://schemas.openxmlformats.org/officeDocument/2006/relationships/hyperlink" Target="file:///Users/53643/Downloads/Downloads/7.%20MA,%20MD,%20ME,%20MI/MA_South%20Hadley_Reopening%20Plan_202108.pdf" TargetMode="External"/><Relationship Id="rId350" Type="http://schemas.openxmlformats.org/officeDocument/2006/relationships/hyperlink" Target="file:///Users/53643/Downloads/Downloads/2.%20CA/CA_Central_ESSER%20Safe%20Return%20to%20In-Person%20Instruction_202112.pdf" TargetMode="External"/><Relationship Id="rId588" Type="http://schemas.openxmlformats.org/officeDocument/2006/relationships/hyperlink" Target="file:///Users/53643/Downloads/Downloads/12.%20PA,%20RI,%20SC,%20SD,%20TN/TN_Metro%20Nashville_Website%20Info_20220224.pdf" TargetMode="External"/><Relationship Id="rId795" Type="http://schemas.openxmlformats.org/officeDocument/2006/relationships/hyperlink" Target="file:///Users/53643/Downloads/Downloads/1.%20AK,%20AL,%20AR,%20AZ/AZ_Fredonia-Moccasin%206_Updated%20Suggested%20Protocols_2021-2022.pdf" TargetMode="External"/><Relationship Id="rId809" Type="http://schemas.openxmlformats.org/officeDocument/2006/relationships/hyperlink" Target="file:///Users/53643/Downloads/Downloads/1.%20AK,%20AL,%20AR,%20AZ/AZ_Tuscon_Exposure%20Guidelines_20220109.pdf" TargetMode="External"/><Relationship Id="rId9" Type="http://schemas.openxmlformats.org/officeDocument/2006/relationships/hyperlink" Target="file:///Users/53643/Downloads/Downloads/1.%20AK,%20AL,%20AR,%20AZ/AL_Elmore_In-Person%20Instruction%20Plan%20&amp;%20Response%20Flow%20Chart_2021-2022.pdf" TargetMode="External"/><Relationship Id="rId210" Type="http://schemas.openxmlformats.org/officeDocument/2006/relationships/hyperlink" Target="file:///Users/53643/Downloads/Downloads/11.%20OH,%20OK,%20OR/OR_Cottonwood_COVID%2019%20Pandemic%20Information_2021-2022.pdf" TargetMode="External"/><Relationship Id="rId448" Type="http://schemas.openxmlformats.org/officeDocument/2006/relationships/hyperlink" Target="file:///Users/53643/Downloads/Downloads/3.%20CO,%20CT,%20DC,%20DE/CT_Wolcott_START%20Operational%20Guidelines_20220228.pdf" TargetMode="External"/><Relationship Id="rId655" Type="http://schemas.openxmlformats.org/officeDocument/2006/relationships/hyperlink" Target="file:///Users/53643/Downloads/Downloads/7.%20MA,%20MD,%20ME,%20MI/ME_RSU%203_COVID-19%20Protocols_2021-2022.pdf" TargetMode="External"/><Relationship Id="rId862" Type="http://schemas.openxmlformats.org/officeDocument/2006/relationships/hyperlink" Target="file:///Users/53643/Downloads/Downloads/6.%20KS,%20KY,%20LA/LA_Terrebonne_Operational%20Guidelines_20210706.pdf" TargetMode="External"/><Relationship Id="rId1078" Type="http://schemas.openxmlformats.org/officeDocument/2006/relationships/hyperlink" Target="file:///Users/53643/Downloads/Downloads/9.%20NC,%20ND,%20NE,%20NH,%20NJ/NJ_East%20Brunswick_Health%20Guidance_20220307.pdf" TargetMode="External"/><Relationship Id="rId294" Type="http://schemas.openxmlformats.org/officeDocument/2006/relationships/hyperlink" Target="file:///Users/53643/Downloads/Downloads/15.%20WA,%20WI,%20WV,%20WY/WI_Athens_Re-Entry%20Plan_20210816.pdf" TargetMode="External"/><Relationship Id="rId308" Type="http://schemas.openxmlformats.org/officeDocument/2006/relationships/hyperlink" Target="file:///Users/53643/Downloads/Downloads/9.%20NC,%20ND,%20NE,%20NH,%20NJ/NC_Wake_Safe%20Return%20to%20School%20Plan_2021.pdf" TargetMode="External"/><Relationship Id="rId515" Type="http://schemas.openxmlformats.org/officeDocument/2006/relationships/hyperlink" Target="file:///Users/53643/Downloads/Downloads/11.%20OH,%20OK,%20OR/OK_Allen%20Bowden%2035_School%20Opening%20Plan_20210621.pdf" TargetMode="External"/><Relationship Id="rId722" Type="http://schemas.openxmlformats.org/officeDocument/2006/relationships/hyperlink" Target="file:///Users/53643/Downloads/Downloads/13.%20TX/TX_Plano_Manual%20for%20Return%20to%20School_20220107.pdf" TargetMode="External"/><Relationship Id="rId1145" Type="http://schemas.openxmlformats.org/officeDocument/2006/relationships/hyperlink" Target="file:///Users/53643/Downloads/Downloads/5.%20HI,%20IA,%20ID,%20IL,%20IN/IN_Manchester_Adjusted%20Re-entry%20Plan%20PPT_20210923.pdf" TargetMode="External"/><Relationship Id="rId89" Type="http://schemas.openxmlformats.org/officeDocument/2006/relationships/hyperlink" Target="file:///Users/53643/Downloads/Downloads/5.%20HI,%20IA,%20ID,%20IL,%20IN/ID_Post%20Falls_Operational%20Plan_20210712.pdf" TargetMode="External"/><Relationship Id="rId154" Type="http://schemas.openxmlformats.org/officeDocument/2006/relationships/hyperlink" Target="file:///Users/53643/Downloads/Downloads/8.%20MN,%20MO,%20MS,%20MT/MN_Duluth%20709_Safe%20Learning%20Plan%20Update_2021-2022.pdf" TargetMode="External"/><Relationship Id="rId361" Type="http://schemas.openxmlformats.org/officeDocument/2006/relationships/hyperlink" Target="file:///Users/53643/Downloads/Downloads/2.%20CA/CA_La%20Canada_School%20Reopening%20Plan_20211021.pdf" TargetMode="External"/><Relationship Id="rId599" Type="http://schemas.openxmlformats.org/officeDocument/2006/relationships/hyperlink" Target="file:///Users/53643/Downloads/Downloads/13.%20TX/TX_Conroe_Return%20to%20In-Person_20220127.pdf" TargetMode="External"/><Relationship Id="rId1005" Type="http://schemas.openxmlformats.org/officeDocument/2006/relationships/hyperlink" Target="file:///Users/53643/Downloads/Downloads/10.%20NM,%20NV,%20NY/NY_Fonda%20Fultonville%20Central_Reopening%20Plan%20COVID%20Website_2021-2022.pdf" TargetMode="External"/><Relationship Id="rId459" Type="http://schemas.openxmlformats.org/officeDocument/2006/relationships/hyperlink" Target="file:///Users/53643/Downloads/Downloads/5.%20HI,%20IA,%20ID,%20IL,%20IN/ID_Heritage%20Charter%20School_Reopening%20Plan_20220218.pdf" TargetMode="External"/><Relationship Id="rId666" Type="http://schemas.openxmlformats.org/officeDocument/2006/relationships/hyperlink" Target="file:///Users/53643/Downloads/Downloads/8.%20MN,%20MO,%20MS,%20MT/MO_Lee's%20Summit%20R7_Return%20to%20In-Person_202201.pdf" TargetMode="External"/><Relationship Id="rId873" Type="http://schemas.openxmlformats.org/officeDocument/2006/relationships/hyperlink" Target="file:///Users/53643/Downloads/Downloads/7.%20MA,%20MD,%20ME,%20MI/MA_Seekonk_State%20Dept%20of%20Health%20Reopening%20Guidance_20210813.pdf" TargetMode="External"/><Relationship Id="rId1089" Type="http://schemas.openxmlformats.org/officeDocument/2006/relationships/hyperlink" Target="file:///Users/53643/Downloads/Downloads/15.%20WA,%20WI,%20WV,%20WY/WV_Kanawha_COVID%20Website_20220215%20&amp;%20State%20Dept%20Ed%20Guidance_20220224.pdf" TargetMode="External"/><Relationship Id="rId16" Type="http://schemas.openxmlformats.org/officeDocument/2006/relationships/hyperlink" Target="file:///Users/53643/Downloads/Downloads/2.%20CA/CA_Atwater_COVID-19%20Prevention%20Plan_20210730.pdf" TargetMode="External"/><Relationship Id="rId221" Type="http://schemas.openxmlformats.org/officeDocument/2006/relationships/hyperlink" Target="file:///Users/53643/Downloads/Downloads/12.%20PA,%20RI,%20SC,%20SD,%20TN/SD_Hot%20Springs_Return%20to%20Learn_20210809.pdf" TargetMode="External"/><Relationship Id="rId319" Type="http://schemas.openxmlformats.org/officeDocument/2006/relationships/hyperlink" Target="file:///Users/53643/Downloads/Downloads/9.%20NC,%20ND,%20NE,%20NH,%20NJ/NE_Norfolk_Safe%20Return%20to%20In-Person%20Instruction%20Plan%20Amended_20210913.pdf" TargetMode="External"/><Relationship Id="rId526" Type="http://schemas.openxmlformats.org/officeDocument/2006/relationships/hyperlink" Target="file:///Users/53643/Downloads/Downloads/11.%20OH,%20OK,%20OR/OK_Sapulpa%20I-33_Return%20to%20Learn_20220214.pdf" TargetMode="External"/><Relationship Id="rId1156" Type="http://schemas.openxmlformats.org/officeDocument/2006/relationships/hyperlink" Target="file:///Users/53643/Downloads/Downloads/7.%20MA,%20MD,%20ME,%20MI/MA_Harvard_COVID%20Policies_20220321.pdf" TargetMode="External"/><Relationship Id="rId733" Type="http://schemas.openxmlformats.org/officeDocument/2006/relationships/hyperlink" Target="file:///Users/53643/Downloads/Downloads/13.%20TX/TX_Walcott_Return%20to%20In-Person_2021-2022.pdf" TargetMode="External"/><Relationship Id="rId940" Type="http://schemas.openxmlformats.org/officeDocument/2006/relationships/hyperlink" Target="file:///Users/53643/Downloads/Downloads/15.%20WA,%20WI,%20WV,%20WY/WY_Niobrara_Return%20to%20In-Person_20211110.pdf" TargetMode="External"/><Relationship Id="rId1016" Type="http://schemas.openxmlformats.org/officeDocument/2006/relationships/hyperlink" Target="file:///Users/53643/Downloads/Downloads/10.%20NM,%20NV,%20NY/NY_Oswego%20City_Reopening%20FAQ_2021-2022.pdf" TargetMode="External"/><Relationship Id="rId165" Type="http://schemas.openxmlformats.org/officeDocument/2006/relationships/hyperlink" Target="file:///Users/53643/Downloads/Downloads/8.%20MN,%20MO,%20MS,%20MT/MO_Fayette%20R-III_Safe%20Return%20to%20In-Person%20Instruction_20210614.pdf" TargetMode="External"/><Relationship Id="rId372" Type="http://schemas.openxmlformats.org/officeDocument/2006/relationships/hyperlink" Target="file:///Users/53643/Downloads/Downloads/2.%20CA/CA_National_COVID-19%20Safe%20Reopening%20Plan_20211006.pdf" TargetMode="External"/><Relationship Id="rId677" Type="http://schemas.openxmlformats.org/officeDocument/2006/relationships/hyperlink" Target="file:///Users/53643/Downloads/Downloads/8.%20MN,%20MO,%20MS,%20MT/MO_Webb%20City%20R7_Re-entry%20Plan%20COVID%20Website_20220111.pdf" TargetMode="External"/><Relationship Id="rId800" Type="http://schemas.openxmlformats.org/officeDocument/2006/relationships/hyperlink" Target="file:///Users/53643/Downloads/Downloads/1.%20AK,%20AL,%20AR,%20AZ/AZ_Liberty%2025_Return%20to%20In-Person_20220131.pdf" TargetMode="External"/><Relationship Id="rId232" Type="http://schemas.openxmlformats.org/officeDocument/2006/relationships/hyperlink" Target="file:///Users/53643/Downloads/Downloads/13.%20TX/TX_Aldine_Safety%20Protocols_2021-2022.pdf" TargetMode="External"/><Relationship Id="rId884" Type="http://schemas.openxmlformats.org/officeDocument/2006/relationships/hyperlink" Target="file:///Users/53643/Downloads/Downloads/7.%20MA,%20MD,%20ME,%20MI/MI_Detroit_Reopening%20Plan_202108.pdf" TargetMode="External"/><Relationship Id="rId27" Type="http://schemas.openxmlformats.org/officeDocument/2006/relationships/hyperlink" Target="file:///Users/53643/Downloads/Downloads/2.%20CA/CA_Live%20Oak_Covid-19%20Safety%20Plan_20210801.pdf" TargetMode="External"/><Relationship Id="rId537" Type="http://schemas.openxmlformats.org/officeDocument/2006/relationships/hyperlink" Target="file:///Users/53643/Downloads/Downloads/12.%20PA,%20RI,%20SC,%20SD,%20TN/PA_Bellwood-Antis_Safe%20Return%20Plan_20210729.pdf" TargetMode="External"/><Relationship Id="rId744" Type="http://schemas.openxmlformats.org/officeDocument/2006/relationships/hyperlink" Target="file:///Users/53643/Downloads/Downloads/3.%20CO,%20CT,%20DC,%20DE/CO_Pueblo%2070_Mitigation%20Infographic_202202.pdf" TargetMode="External"/><Relationship Id="rId951" Type="http://schemas.openxmlformats.org/officeDocument/2006/relationships/hyperlink" Target="file:///Users/53643/Downloads/Downloads/6.%20KS,%20KY,%20LA/KY_Ashland_Re-entry%20Plan_2021-2022.pdf" TargetMode="External"/><Relationship Id="rId1167" Type="http://schemas.openxmlformats.org/officeDocument/2006/relationships/hyperlink" Target="file:///Users/53643/Downloads/Downloads/9.%20NC,%20ND,%20NE,%20NH,%20NJ/NC_Mountain%20Community%20School_Fresh%20Starts%202021-2022_20210423.pdf" TargetMode="External"/><Relationship Id="rId80" Type="http://schemas.openxmlformats.org/officeDocument/2006/relationships/hyperlink" Target="file:///Users/53643/Downloads/Downloads/5.%20HI,%20IA,%20ID,%20IL,%20IN/IA_Diagonal_Return%20to%20Learn%20Plan_20210813.pdf" TargetMode="External"/><Relationship Id="rId176" Type="http://schemas.openxmlformats.org/officeDocument/2006/relationships/hyperlink" Target="file:///Users/53643/Downloads/Downloads/8.%20MN,%20MO,%20MS,%20MT/MO_Warsaw%20R-IX_Safe%20Return%20to%20In%20Person%20Instruction%20Plan_20210730.pdf" TargetMode="External"/><Relationship Id="rId383" Type="http://schemas.openxmlformats.org/officeDocument/2006/relationships/hyperlink" Target="file:///Users/53643/Downloads/Downloads/4.%20FL,%20GA/FL_Broward_COVID%20FAQ_not%20dated.pdf" TargetMode="External"/><Relationship Id="rId590" Type="http://schemas.openxmlformats.org/officeDocument/2006/relationships/hyperlink" Target="file:///Users/53643/Downloads/Downloads/12.%20PA,%20RI,%20SC,%20SD,%20TN/TN_Williamson_COVID%20website_2021-2022.pdf" TargetMode="External"/><Relationship Id="rId604" Type="http://schemas.openxmlformats.org/officeDocument/2006/relationships/hyperlink" Target="file:///Users/53643/Downloads/Downloads/13.%20TX/TX_Texas%20Leadership%20of%20Abilene%20School_Guidance_20210816.pdf" TargetMode="External"/><Relationship Id="rId811" Type="http://schemas.openxmlformats.org/officeDocument/2006/relationships/hyperlink" Target="file:///Users/53643/Downloads/Downloads/2.%20CA/CA_Cambrian_COVID%20Website_not%20dated.pdf" TargetMode="External"/><Relationship Id="rId1027" Type="http://schemas.openxmlformats.org/officeDocument/2006/relationships/hyperlink" Target="file:///Users/53643/Downloads/Downloads/10.%20NM,%20NV,%20NY/NY_Wantaugh%2023_Reopening%20Plan_20210823.pdf" TargetMode="External"/><Relationship Id="rId243" Type="http://schemas.openxmlformats.org/officeDocument/2006/relationships/hyperlink" Target="file:///Users/53643/Downloads/Downloads/13.%20TX/TX_Fort%20Worth_Back%20to%20School%20Plan_20220131.pdf" TargetMode="External"/><Relationship Id="rId450" Type="http://schemas.openxmlformats.org/officeDocument/2006/relationships/hyperlink" Target="file:///Users/53643/Downloads/Downloads/5.%20HI,%20IA,%20ID,%20IL,%20IN/IA_Belmond-Klemme_ESSER%20Application_not%20dated.pdf" TargetMode="External"/><Relationship Id="rId688" Type="http://schemas.openxmlformats.org/officeDocument/2006/relationships/hyperlink" Target="file:///Users/53643/Downloads/Downloads/8.%20MN,%20MO,%20MS,%20MT/MT_Billings%202_COVID%20Website%20FAQ_not%20dated.pdf" TargetMode="External"/><Relationship Id="rId895" Type="http://schemas.openxmlformats.org/officeDocument/2006/relationships/hyperlink" Target="file:///Users/53643/Downloads/Downloads/7.%20MA,%20MD,%20ME,%20MI/MI_Lake%20Shore_COVID%20Website_not%20dated.pdf" TargetMode="External"/><Relationship Id="rId909" Type="http://schemas.openxmlformats.org/officeDocument/2006/relationships/hyperlink" Target="file:///Users/53643/Downloads/Downloads/9.%20NC,%20ND,%20NE,%20NH,%20NJ/NE_Omaha%201_COVID%20Website_not%20dated.pdf" TargetMode="External"/><Relationship Id="rId1080" Type="http://schemas.openxmlformats.org/officeDocument/2006/relationships/hyperlink" Target="file:///Users/53643/Downloads/Downloads/11.%20OH,%20OK,%20OR" TargetMode="External"/><Relationship Id="rId38" Type="http://schemas.openxmlformats.org/officeDocument/2006/relationships/hyperlink" Target="file:///Users/53643/Downloads/Downloads/2.%20CA/CA_Sequoia_Fall%20Opening%20School%20Plan_2021-2022.pdf" TargetMode="External"/><Relationship Id="rId103" Type="http://schemas.openxmlformats.org/officeDocument/2006/relationships/hyperlink" Target="file:///Users/53643/Downloads/Downloads/5.%20HI,%20IA,%20ID,%20IL,%20IN/IN_Pike_Reopening%20Plan_20210930.pdf" TargetMode="External"/><Relationship Id="rId310" Type="http://schemas.openxmlformats.org/officeDocument/2006/relationships/hyperlink" Target="file:///Users/53643/Downloads/Downloads/9.%20NC,%20ND,%20NE,%20NH,%20NJ/NC_Yancey_Reopening%20Plan_2021-2022.pdf" TargetMode="External"/><Relationship Id="rId548" Type="http://schemas.openxmlformats.org/officeDocument/2006/relationships/hyperlink" Target="file:///Users/53643/Downloads/Downloads/12.%20PA,%20RI,%20SC,%20SD,%20TN/PA_Millcreek_ESSER%20Safety%20Plan_20220110.pdf" TargetMode="External"/><Relationship Id="rId755" Type="http://schemas.openxmlformats.org/officeDocument/2006/relationships/hyperlink" Target="file:///Users/53643/Downloads/Downloads/4.%20FL,%20GA/FL_Madison_State%20Dept%20Ed%20Symptomatic%20Decision%20Tree_20210922.pdf" TargetMode="External"/><Relationship Id="rId962" Type="http://schemas.openxmlformats.org/officeDocument/2006/relationships/hyperlink" Target="file:///Users/53643/Downloads/Downloads/9.%20NC,%20ND,%20NE,%20NH,%20NJ/NC_Rockingham_State%20Dept%20of%20Health%20Guidance_20220304.pdf" TargetMode="External"/><Relationship Id="rId1178" Type="http://schemas.openxmlformats.org/officeDocument/2006/relationships/hyperlink" Target="file:///Users/53643/Downloads/Downloads/13.%20TX/TX_Idea%20Mays%20Academy_Health%20Protocols%20&amp;%20COVID%20Website_20210721.pdf" TargetMode="External"/><Relationship Id="rId91" Type="http://schemas.openxmlformats.org/officeDocument/2006/relationships/hyperlink" Target="file:///Users/53643/Downloads/Downloads/5.%20HI,%20IA,%20ID,%20IL,%20IN/ID_West%20Ada_Reopening%20Plan_20210511.pdf" TargetMode="External"/><Relationship Id="rId187" Type="http://schemas.openxmlformats.org/officeDocument/2006/relationships/hyperlink" Target="file:///Users/53643/Downloads/Downloads/10.%20NM,%20NV,%20NY/NY_Buffalo_Interim%20Guidance%20for%20Classroom%20Instruction_20210902.pdf" TargetMode="External"/><Relationship Id="rId394" Type="http://schemas.openxmlformats.org/officeDocument/2006/relationships/hyperlink" Target="file:///Users/53643/Downloads/Downloads/10.%20NM,%20NV,%20NY/NY_Urban%20Choice%20Charter%20School_Reopening%20Plan_2021-2022.pdf" TargetMode="External"/><Relationship Id="rId408" Type="http://schemas.openxmlformats.org/officeDocument/2006/relationships/hyperlink" Target="/../../../:b:/r/sites/CovidSchoolMitigation/Shared%20Documents/General/Reopening%20Plans%20and%20Policies/State%20and%20District%20Reopening%20Plans/3.%202021-22%20Policies/2.%20CA/CA_Buckeye_California%E2%80%99s%20Endemic%20Approach_20220302.pdf?csf=1&amp;web=1&amp;e=9oShKL" TargetMode="External"/><Relationship Id="rId615" Type="http://schemas.openxmlformats.org/officeDocument/2006/relationships/hyperlink" Target="file:///Users/53643/Downloads/Downloads/4.%20FL,%20GA/GA_Savannah-Chatham_Safety_202108%20&amp;%20FAQ_20210222.pdf" TargetMode="External"/><Relationship Id="rId822" Type="http://schemas.openxmlformats.org/officeDocument/2006/relationships/hyperlink" Target="file:///Users/53643/Downloads/Downloads/2.%20CA/CA_Santa%20Clara_State%20Dept%20Health%20Guidance_20220406.pdf" TargetMode="External"/><Relationship Id="rId1038" Type="http://schemas.openxmlformats.org/officeDocument/2006/relationships/hyperlink" Target="file:///Users/53643/Downloads/Downloads/11.%20OH,%20OK,%20OR/OR_Corbett%2039_ESSER%20Return%20to%20In-Person_20210812.pdf" TargetMode="External"/><Relationship Id="rId254" Type="http://schemas.openxmlformats.org/officeDocument/2006/relationships/hyperlink" Target="file:///Users/53643/Downloads/Downloads/13.%20TX/TX_Lovejoy_Health%20and%20Safety%20Measures_20210813.pdf" TargetMode="External"/><Relationship Id="rId699" Type="http://schemas.openxmlformats.org/officeDocument/2006/relationships/hyperlink" Target="file:///Users/53643/Downloads/Downloads/13.%20TX/TX_Crowell_Return%20to%20In-Person%20Outline_20210617.pdf" TargetMode="External"/><Relationship Id="rId1091" Type="http://schemas.openxmlformats.org/officeDocument/2006/relationships/hyperlink" Target="file:///Users/53643/Downloads/Downloads/14.%20UT,%20VA,%20VT/VT_North%20Country%2031_Strong%20Healthy%20Start_20211001.pdf" TargetMode="External"/><Relationship Id="rId1105" Type="http://schemas.openxmlformats.org/officeDocument/2006/relationships/hyperlink" Target="file:///Users/53643/Downloads/Downloads/1.%20AK,%20AL,%20AR,%20AZ/AR_Marvell-Elaine_Mask%20Policy_20210816.pdf" TargetMode="External"/><Relationship Id="rId49" Type="http://schemas.openxmlformats.org/officeDocument/2006/relationships/hyperlink" Target="file:///Users/53643/Downloads/Downloads/3.%20CO,%20CT,%20DC,%20DE/CO_Cheyenne%20Mountain_Return%20to%20Learning_20210818.pdf" TargetMode="External"/><Relationship Id="rId114" Type="http://schemas.openxmlformats.org/officeDocument/2006/relationships/hyperlink" Target="file:///Users/53643/Downloads/Downloads/6.%20KS,%20KY,%20LA/KY_Boone_final%20re-entry%20document_20210901.pdf" TargetMode="External"/><Relationship Id="rId461" Type="http://schemas.openxmlformats.org/officeDocument/2006/relationships/hyperlink" Target="file:///Users/53643/Downloads/Downloads/5.%20HI,%20IA,%20ID,%20IL,%20IN/ID_Vallivue_Ready%20to%20Re-Engage_Not%20Dated.pdf" TargetMode="External"/><Relationship Id="rId559" Type="http://schemas.openxmlformats.org/officeDocument/2006/relationships/hyperlink" Target="file:///Users/53643/Downloads/Downloads/12.%20PA,%20RI,%20SC,%20SD,%20TN/PA_West%20York_ESSER%20Safety%20Plan_20220111.pdf" TargetMode="External"/><Relationship Id="rId766" Type="http://schemas.openxmlformats.org/officeDocument/2006/relationships/hyperlink" Target="file:///Users/53643/Downloads/Downloads/4.%20FL,%20GA/GA_Forsyth_COVID-19%20Website_not%20dated.pdf" TargetMode="External"/><Relationship Id="rId1189" Type="http://schemas.openxmlformats.org/officeDocument/2006/relationships/vmlDrawing" Target="../drawings/vmlDrawing3.vml"/><Relationship Id="rId198" Type="http://schemas.openxmlformats.org/officeDocument/2006/relationships/hyperlink" Target="file:///Users/53643/Downloads/Downloads/10.%20NM,%20NV,%20NY/NY_Syracuse%20City_%20Family%20COVID%20Safety%20Guide_202109.pdf" TargetMode="External"/><Relationship Id="rId321" Type="http://schemas.openxmlformats.org/officeDocument/2006/relationships/hyperlink" Target="file:///Users/53643/Downloads/Downloads/9.%20NC,%20ND,%20NE,%20NH,%20NJ/NE_South%20Sioux%20City_Safety%20Plan%20for%20Reopening_20210720.pdf" TargetMode="External"/><Relationship Id="rId419" Type="http://schemas.openxmlformats.org/officeDocument/2006/relationships/hyperlink" Target="file:///Users/53643/Downloads/Downloads/1.%20AK,%20AL,%20AR,%20AZ/AL_Lamar_Back%20to%20School%20Guidance_20210901.pdf" TargetMode="External"/><Relationship Id="rId626" Type="http://schemas.openxmlformats.org/officeDocument/2006/relationships/hyperlink" Target="file:///Users/53643/Downloads/Downloads/5.%20HI,%20IA,%20ID,%20IL,%20IN/IN_Fremont_Re-Entry%20Plan_2021-2022.pdf" TargetMode="External"/><Relationship Id="rId973" Type="http://schemas.openxmlformats.org/officeDocument/2006/relationships/hyperlink" Target="file:///Users/53643/Downloads/Downloads/9.%20NC,%20ND,%20NE,%20NH,%20NJ/NJ_Bloomsbury_Safe%20Reopening%20Plan_20220124.pdf" TargetMode="External"/><Relationship Id="rId1049" Type="http://schemas.openxmlformats.org/officeDocument/2006/relationships/hyperlink" Target="file:///Users/53643/Downloads/Downloads/11.%20OH,%20OK,%20OR/OR_West%20Linn-Wilsonville%203_ESSER%20Return%20to%20In-Person_20220330.pdf" TargetMode="External"/><Relationship Id="rId833" Type="http://schemas.openxmlformats.org/officeDocument/2006/relationships/hyperlink" Target="file:///Users/53643/Downloads/Downloads/5.%20HI,%20IA,%20ID,%20IL,%20IN/IA_Marion_Return%20to%20Learn%20Guidebook_202112.pdf" TargetMode="External"/><Relationship Id="rId1116" Type="http://schemas.openxmlformats.org/officeDocument/2006/relationships/hyperlink" Target="file:///Users/53643/Downloads/Downloads/2.%20CA/CA_Konocti_Prevention%20Program_20220512.pdf" TargetMode="External"/><Relationship Id="rId265" Type="http://schemas.openxmlformats.org/officeDocument/2006/relationships/hyperlink" Target="file:///Users/53643/Downloads/Downloads/13.%20TX/TX_Tomball_Return%20to%20School%20Handbook_20210806.pdf" TargetMode="External"/><Relationship Id="rId472" Type="http://schemas.openxmlformats.org/officeDocument/2006/relationships/hyperlink" Target="file:///Users/53643/Downloads/Downloads/7.%20MA,%20MD,%20ME,%20MI/MI_Royal%20Oak_Safety%20Chart_20200921%20&amp;%20Cleaning_not%20dated.pdf" TargetMode="External"/><Relationship Id="rId900" Type="http://schemas.openxmlformats.org/officeDocument/2006/relationships/hyperlink" Target="file:///Users/53643/Downloads/Downloads/7.%20MA,%20MD,%20ME,%20MI/MI_Roscommon_COVID%20Website_20220228.pdf" TargetMode="External"/><Relationship Id="rId125" Type="http://schemas.openxmlformats.org/officeDocument/2006/relationships/hyperlink" Target="file:///Users/53643/Downloads/Downloads/6.%20KS,%20KY,%20LA/LA_St%20Landry_Strong%20Start%20-%20Appendix%20J_202108.pdf" TargetMode="External"/><Relationship Id="rId332" Type="http://schemas.openxmlformats.org/officeDocument/2006/relationships/hyperlink" Target="/../../../:b:/r/sites/CovidSchoolMitigation/Shared%20Documents/General/Reopening%20Plans%20and%20Policies/State%20and%20District%20Reopening%20Plans/3.%202021-22%20Policies/1.%20AK,%20AL,%20AR,%20AZ/AL_Mobile__Back%20to%20School%20Parent%20Guide_2021-2022.pdf?csf=1&amp;web=1&amp;e=PaOEkz" TargetMode="External"/><Relationship Id="rId777" Type="http://schemas.openxmlformats.org/officeDocument/2006/relationships/hyperlink" Target="file:///Users/53643/Downloads/Downloads/14.%20UT,%20VA,%20VT/UT_Ascent_Quarantine%20Guidelines%20Infographic_20210915.pdf" TargetMode="External"/><Relationship Id="rId984" Type="http://schemas.openxmlformats.org/officeDocument/2006/relationships/hyperlink" Target="file:///Users/53643/Downloads/Downloads/9.%20NC,%20ND,%20NE,%20NH,%20NJ/NJ_Lower%20Alloways%20Creek_Return%20to%20In-Person_20211215.pdf" TargetMode="External"/><Relationship Id="rId637" Type="http://schemas.openxmlformats.org/officeDocument/2006/relationships/hyperlink" Target="file:///Users/53643/Downloads/Downloads/6.%20KS,%20KY,%20LA/KS_Phillipsburg%20325_%20Operational%20Zones%20Chart_not%20dated.pdf" TargetMode="External"/><Relationship Id="rId844" Type="http://schemas.openxmlformats.org/officeDocument/2006/relationships/hyperlink" Target="file:///Users/53643/Downloads/Downloads/5.%20HI,%20IA,%20ID,%20IL,%20IN/IL_Pennoyer%2079_Reopening%20Plan_20210812.pdf" TargetMode="External"/><Relationship Id="rId276" Type="http://schemas.openxmlformats.org/officeDocument/2006/relationships/hyperlink" Target="file:///Users/53643/Downloads/Downloads/14.%20UT,%20VA,%20VT/UT_Nebo_Letter%20to%20Families_20210803%20&amp;%20Test%20to%20Stay%20Program_20220112.pdf" TargetMode="External"/><Relationship Id="rId483" Type="http://schemas.openxmlformats.org/officeDocument/2006/relationships/hyperlink" Target="file:///Users/53643/Downloads/Downloads/8.%20MN,%20MO,%20MS,%20MT/MS_Covington_Reopening%20PPT_20210614%20&amp;%20Hygiene_not%20dated.pdf" TargetMode="External"/><Relationship Id="rId690" Type="http://schemas.openxmlformats.org/officeDocument/2006/relationships/hyperlink" Target="file:///Users/53643/Downloads/Downloads/8.%20MN,%20MO,%20MS,%20MT/MT_Hot%20Springs%2014-J_COVID-19%20Guidance_20220222.pdf" TargetMode="External"/><Relationship Id="rId704" Type="http://schemas.openxmlformats.org/officeDocument/2006/relationships/hyperlink" Target="file:///Users/53643/Downloads/Downloads/13.%20TX/TX_Dr.%20David%20C%20Walker%20School_Return%20to%20In-Person_20220203.pdf" TargetMode="External"/><Relationship Id="rId911" Type="http://schemas.openxmlformats.org/officeDocument/2006/relationships/hyperlink" Target="file:///Users/53643/Downloads/Downloads/10.%20NM,%20NV,%20NY/NM_Dexter_Re-Entry%20Plan_20210608.pdf" TargetMode="External"/><Relationship Id="rId1127" Type="http://schemas.openxmlformats.org/officeDocument/2006/relationships/hyperlink" Target="file:///Users/53643/Downloads/Downloads/3.%20CO,%20CT,%20DC,%20DE/CO_Cherry%20Creek_COVID%20Website_20220323.pdf" TargetMode="External"/><Relationship Id="rId40" Type="http://schemas.openxmlformats.org/officeDocument/2006/relationships/hyperlink" Target="file:///Users/53643/Downloads/Downloads/2.%20CA/CA_South%20Pasadena_Containment,%20Response,%20and%20Control%20Plan_2021-2022.pdf" TargetMode="External"/><Relationship Id="rId136" Type="http://schemas.openxmlformats.org/officeDocument/2006/relationships/hyperlink" Target="file:///Users/53643/Downloads/Downloads/5.%20HI,%20IA,%20ID,%20IL,%20IN/IL_Naperville_COVID-19%20Policies_not%20dated.pdf" TargetMode="External"/><Relationship Id="rId343" Type="http://schemas.openxmlformats.org/officeDocument/2006/relationships/hyperlink" Target="/../../../:b:/r/sites/CovidSchoolMitigation/Shared%20Documents/General/Reopening%20Plans%20and%20Policies/State%20and%20District%20Reopening%20Plans/3.%202021-22%20Policies/7.%20MA,%20MD,%20ME,%20MI/MI_West%20Ottawa_Prevention%20Strategy%20for%20Schools%20Form_20220111.pdf?csf=1&amp;web=1&amp;e=qnc41y" TargetMode="External"/><Relationship Id="rId550" Type="http://schemas.openxmlformats.org/officeDocument/2006/relationships/hyperlink" Target="file:///Users/53643/Downloads/Downloads/12.%20PA,%20RI,%20SC,%20SD,%20TN/PA_North%20Hills_ESSER%20Safety%20Plan_20210817.pdf" TargetMode="External"/><Relationship Id="rId788" Type="http://schemas.openxmlformats.org/officeDocument/2006/relationships/hyperlink" Target="file:///Users/53643/Downloads/Downloads/14.%20UT,%20VA,%20VT/VA_Loudoun_Mitigation%20Layers_20220512.pdf" TargetMode="External"/><Relationship Id="rId995" Type="http://schemas.openxmlformats.org/officeDocument/2006/relationships/hyperlink" Target="file:///Users/53643/Downloads/Downloads/9.%20NC,%20ND,%20NE,%20NH,%20NJ/NJ_Ringwood_Return%20to%20In-Person_20210823.pdf" TargetMode="External"/><Relationship Id="rId1180" Type="http://schemas.openxmlformats.org/officeDocument/2006/relationships/hyperlink" Target="file:///Users/53643/Downloads/Downloads/15.%20WA,%20WI,%20WV,%20WY/WA_Fife%20417_COVID%20Website_20210817.pdf" TargetMode="External"/><Relationship Id="rId203" Type="http://schemas.openxmlformats.org/officeDocument/2006/relationships/hyperlink" Target="file:///Users/53643/Downloads/Downloads/11.%20OH,%20OK,%20OR/OH_Milford_Grand%20Re-Opening%20Plan_20211118.pdf" TargetMode="External"/><Relationship Id="rId648" Type="http://schemas.openxmlformats.org/officeDocument/2006/relationships/hyperlink" Target="file:///Users/53643/Downloads/Downloads/7.%20MA,%20MD,%20ME,%20MI/MD_Hartford_Continuity%20of%20Learning_20220208.pdf" TargetMode="External"/><Relationship Id="rId855" Type="http://schemas.openxmlformats.org/officeDocument/2006/relationships/hyperlink" Target="file:///Users/53643/Downloads/Downloads/6.%20KS,%20KY,%20LA/LA_Avoyelles_Reopening%20Plan_2021-2022.pdf" TargetMode="External"/><Relationship Id="rId1040" Type="http://schemas.openxmlformats.org/officeDocument/2006/relationships/hyperlink" Target="file:///Users/53643/Downloads/Downloads/11.%20OH,%20OK,%20OR/OR_David%20Douglas%2040_Return%20to%20School_20210902.pdf" TargetMode="External"/><Relationship Id="rId287" Type="http://schemas.openxmlformats.org/officeDocument/2006/relationships/hyperlink" Target="file:///Users/53643/Downloads/Downloads/15.%20WA,%20WI,%20WV,%20WY/WA_Monroe_COVID%20Protection%20Plan_20210909.pdf" TargetMode="External"/><Relationship Id="rId410" Type="http://schemas.openxmlformats.org/officeDocument/2006/relationships/hyperlink" Target="file:///Users/53643/Downloads/Downloads/1.%20AK,%20AL,%20AR,%20AZ/AK_Kuspuk_COVID%20Mitigation%20Procedures_20220308.pdf" TargetMode="External"/><Relationship Id="rId494" Type="http://schemas.openxmlformats.org/officeDocument/2006/relationships/hyperlink" Target="file:///Users/53643/Downloads/Downloads/11.%20OH,%20OK,%20OR/OH_Leetonia%20Exempted%20Village_Safe%20Return%20Plan_20210820.pdf" TargetMode="External"/><Relationship Id="rId508" Type="http://schemas.openxmlformats.org/officeDocument/2006/relationships/hyperlink" Target="file:///Users/53643/Downloads/Downloads/11.%20OH,%20OK,%20OR/OH_Shawnee_Isolation%20Quarantine%20Guidelines_20220114.pdf" TargetMode="External"/><Relationship Id="rId715" Type="http://schemas.openxmlformats.org/officeDocument/2006/relationships/hyperlink" Target="file:///Users/53643/Downloads/Downloads/13.%20TX/TX_La%20Joya_Safe%20Return%20Plan_2021-2022.pdf" TargetMode="External"/><Relationship Id="rId922" Type="http://schemas.openxmlformats.org/officeDocument/2006/relationships/hyperlink" Target="file:///Users/53643/Downloads/Downloads/15.%20WA,%20WI,%20WV,%20WY/WI_Germantown_COVID-19%20Guidelines_20211229.pdf" TargetMode="External"/><Relationship Id="rId1138" Type="http://schemas.openxmlformats.org/officeDocument/2006/relationships/hyperlink" Target="file:///Users/53643/Downloads/Downloads/5.%20HI,%20IA,%20ID,%20IL,%20IN/IL_Burbank%20111_COVID%20Parent%20Guidance_20220111.pdf" TargetMode="External"/><Relationship Id="rId147" Type="http://schemas.openxmlformats.org/officeDocument/2006/relationships/hyperlink" Target="file:///Users/53643/Downloads/Downloads/7.%20MA,%20MD,%20ME,%20MI/MI_Holland_COVID-19%20Prevention%20Strategies%20for%20Schools_2021-2022.pdf" TargetMode="External"/><Relationship Id="rId354" Type="http://schemas.openxmlformats.org/officeDocument/2006/relationships/hyperlink" Target="file:///Users/53643/Downloads/Downloads/2.%20CA/CA_El%20Nido_Return%20to%20School%20Plan_2021-2022.pdf" TargetMode="External"/><Relationship Id="rId799" Type="http://schemas.openxmlformats.org/officeDocument/2006/relationships/hyperlink" Target="file:///Users/53643/Downloads/Downloads/1.%20AK,%20AL,%20AR,%20AZ/AZ_Kayenta%2027_Mitigation%20Plan_20210811.pdf" TargetMode="External"/><Relationship Id="rId1191" Type="http://schemas.microsoft.com/office/2017/10/relationships/threadedComment" Target="../threadedComments/threadedComment3.xml"/><Relationship Id="rId51" Type="http://schemas.openxmlformats.org/officeDocument/2006/relationships/hyperlink" Target="file:///Users/53643/Downloads/Downloads/3.%20CO,%20CT,%20DC,%20DE/CO_Weld%20Co%20Greeley_Safe%20Return%20to%20School%20Plan_20210810.pdf" TargetMode="External"/><Relationship Id="rId561" Type="http://schemas.openxmlformats.org/officeDocument/2006/relationships/hyperlink" Target="file:///Users/53643/Downloads/Downloads/12.%20PA,%20RI,%20SC,%20SD,%20TN/RI_Lincoln_Outbreak%20Response%20Protocols%20PPT_20211012.pdf" TargetMode="External"/><Relationship Id="rId659" Type="http://schemas.openxmlformats.org/officeDocument/2006/relationships/hyperlink" Target="file:///Users/53643/Downloads/Downloads/8.%20MN,%20MO,%20MS,%20MT/MO_Bakersfield%20R4_Safe%20Return_2021-2022.pdf" TargetMode="External"/><Relationship Id="rId866" Type="http://schemas.openxmlformats.org/officeDocument/2006/relationships/hyperlink" Target="file:///Users/53643/Downloads/Downloads/7.%20MA,%20MD,%20ME,%20MI/MA_Danvers_Safe%20Return%20Guidance_20220202.pdf" TargetMode="External"/><Relationship Id="rId214" Type="http://schemas.openxmlformats.org/officeDocument/2006/relationships/hyperlink" Target="file:///Users/53643/Downloads/Downloads/12.%20PA,%20RI,%20SC,%20SD,%20TN/PA_Central%20Bucks_ESSER%20Health%20&amp;%20Safety%20Plan_20210907.pdf" TargetMode="External"/><Relationship Id="rId298" Type="http://schemas.openxmlformats.org/officeDocument/2006/relationships/hyperlink" Target="file:///Users/53643/Downloads/Downloads/15.%20WA,%20WI,%20WV,%20WY/WI_New%20London_Return%20to%20School%20Guidelines_20210823.pdf" TargetMode="External"/><Relationship Id="rId421" Type="http://schemas.openxmlformats.org/officeDocument/2006/relationships/hyperlink" Target="file:///Users/53643/Downloads/Downloads/1.%20AK,%20AL,%20AR,%20AZ/AR_Alpena_Ready%20for%20learning%20plan_202108.pdf" TargetMode="External"/><Relationship Id="rId519" Type="http://schemas.openxmlformats.org/officeDocument/2006/relationships/hyperlink" Target="file:///Users/53643/Downloads/Downloads/11.%20OH,%20OK,%20OR/OK_Edmond%2012_Return%20to%20Learn%20Infographic_20220207.pdf" TargetMode="External"/><Relationship Id="rId1051" Type="http://schemas.openxmlformats.org/officeDocument/2006/relationships/hyperlink" Target="file:///Users/53643/Downloads/Downloads/15.%20WA,%20WI,%20WV,%20WY/WA_Bellingham%20501_State%20Dept%20of%20Health%20Guidance_20220312.pdf" TargetMode="External"/><Relationship Id="rId1149" Type="http://schemas.openxmlformats.org/officeDocument/2006/relationships/hyperlink" Target="file:///Users/53643/Downloads/Downloads/6.%20KS,%20KY,%20LA/LA_Ascension_COVID%20Website_20220216.pdf" TargetMode="External"/><Relationship Id="rId158" Type="http://schemas.openxmlformats.org/officeDocument/2006/relationships/hyperlink" Target="file:///Users/53643/Downloads/Downloads/8.%20MN,%20MO,%20MS,%20MT/MN_Roseville_Fall%20Plans%20During%20COVID-19_2021-2022.pdf" TargetMode="External"/><Relationship Id="rId726" Type="http://schemas.openxmlformats.org/officeDocument/2006/relationships/hyperlink" Target="file:///Users/53643/Downloads/Downloads/13.%20TX/TX_Robert%20Lee_Reopen%20Plan%20updated%20as%20needed_not%20dated.pdf" TargetMode="External"/><Relationship Id="rId933" Type="http://schemas.openxmlformats.org/officeDocument/2006/relationships/hyperlink" Target="file:///Users/53643/Downloads/Downloads/15.%20WA,%20WI,%20WV,%20WY/WI_Sun%20Prairie_Mitigation%20Playbook_20220314.pdf" TargetMode="External"/><Relationship Id="rId1009" Type="http://schemas.openxmlformats.org/officeDocument/2006/relationships/hyperlink" Target="file:///Users/53643/Downloads/Downloads/10.%20NM,%20NV,%20NY/NY_Hicksville_In-Person%20Return%20Plan_20220203.pdf" TargetMode="External"/><Relationship Id="rId62" Type="http://schemas.openxmlformats.org/officeDocument/2006/relationships/hyperlink" Target="file:///Users/53643/Downloads/Downloads/3.%20CO,%20CT,%20DC,%20DE/DE_Brandywine_COVID19%20Resources%20and%20Protocols_2021-2022.pdf" TargetMode="External"/><Relationship Id="rId365" Type="http://schemas.openxmlformats.org/officeDocument/2006/relationships/hyperlink" Target="file:///Users/53643/Downloads/Downloads/2.%20CA/CA_Las%20Virgenes_Family%20Resource%20Guide_2021-2022.pdf" TargetMode="External"/><Relationship Id="rId572" Type="http://schemas.openxmlformats.org/officeDocument/2006/relationships/hyperlink" Target="file:///Users/53643/Downloads/Downloads/12.%20PA,%20RI,%20SC,%20SD,%20TN/SC_Greenwood%2052_Reopening%20Plan%20Quick%20Facts_20220107.pdf" TargetMode="External"/><Relationship Id="rId225" Type="http://schemas.openxmlformats.org/officeDocument/2006/relationships/hyperlink" Target="file:///Users/53643/Downloads/Downloads/12.%20PA,%20RI,%20SC,%20SD,%20TN/TN_Hamblen_ESSER%20Safe%20Return_2021-2022.pdf" TargetMode="External"/><Relationship Id="rId432" Type="http://schemas.openxmlformats.org/officeDocument/2006/relationships/hyperlink" Target="file:///Users/53643/Downloads/Downloads/1.%20AK,%20AL,%20AR,%20AZ/AR_Two%20Rivers_Continuity%20of%20Services%20Plan_2021-2022.pdf" TargetMode="External"/><Relationship Id="rId877" Type="http://schemas.openxmlformats.org/officeDocument/2006/relationships/hyperlink" Target="file:///Users/53643/Downloads/Downloads/7.%20MA,%20MD,%20ME,%20MI/MA_Worcester_Fall%20Learning%20Plan_202108.pdf" TargetMode="External"/><Relationship Id="rId1062" Type="http://schemas.openxmlformats.org/officeDocument/2006/relationships/hyperlink" Target="file:///Users/53643/Downloads/Downloads/15.%20WA,%20WI,%20WV,%20WY/WA_Wahkiakum%20200_State%20Dept%20of%20Health%20Guidelines_20220312.pdf" TargetMode="External"/><Relationship Id="rId737" Type="http://schemas.openxmlformats.org/officeDocument/2006/relationships/hyperlink" Target="file:///Users/53643/Downloads/Downloads/3.%20CO,%20CT,%20DC,%20DE/CO_Adams%20County_Keep%20Schools%20Open%20PPT_not%20dated.pdf" TargetMode="External"/><Relationship Id="rId944" Type="http://schemas.openxmlformats.org/officeDocument/2006/relationships/hyperlink" Target="file:///Users/53643/Downloads/Downloads/1.%20AK,%20AL,%20AR,%20AZ/AR_Dewitt%201_Health%20Guidelines%20FAQ_2021-2022.pdf" TargetMode="External"/><Relationship Id="rId73" Type="http://schemas.openxmlformats.org/officeDocument/2006/relationships/hyperlink" Target="file:///Users/53643/Downloads/Downloads/4.%20FL,%20GA/GA_Fulton_District%20Safety%20Protocols%20Recommendations_20210810.pdf" TargetMode="External"/><Relationship Id="rId169" Type="http://schemas.openxmlformats.org/officeDocument/2006/relationships/hyperlink" Target="file:///Users/53643/Downloads/Downloads/8.%20MN,%20MO,%20MS,%20MT/MO_Hannibal_Safe%20Return%20to%20In-Person%20Instruction_20210818.pdf" TargetMode="External"/><Relationship Id="rId376" Type="http://schemas.openxmlformats.org/officeDocument/2006/relationships/hyperlink" Target="file:///Users/53643/Downloads/Downloads/2.%20CA/CA_Panama-Buena_COVID-19%20Safety%20Plan_20220414.pdf" TargetMode="External"/><Relationship Id="rId583" Type="http://schemas.openxmlformats.org/officeDocument/2006/relationships/hyperlink" Target="file:///Users/53643/Downloads/Downloads/12.%20PA,%20RI,%20SC,%20SD,%20TN/TN_Bedford_COVID%20website%20info_202202.pdf" TargetMode="External"/><Relationship Id="rId790" Type="http://schemas.openxmlformats.org/officeDocument/2006/relationships/hyperlink" Target="file:///Users/53643/Downloads/Downloads/14.%20UT,%20VA,%20VT/VA_Manassas%20City_Return%20to%20In-Person_20220301.pdf" TargetMode="External"/><Relationship Id="rId804" Type="http://schemas.openxmlformats.org/officeDocument/2006/relationships/hyperlink" Target="file:///Users/53643/Downloads/Downloads/1.%20AK,%20AL,%20AR,%20AZ/AZ_Phoenix%201_Return%20to%20School%20Plan_20200826.pdf" TargetMode="External"/><Relationship Id="rId4" Type="http://schemas.openxmlformats.org/officeDocument/2006/relationships/hyperlink" Target="file:///Users/53643/Downloads/Downloads/1.%20AK,%20AL,%20AR,%20AZ/AK_Anchorage_Return%20to%20School%20Guidelines_2021-2022.pdf" TargetMode="External"/><Relationship Id="rId236" Type="http://schemas.openxmlformats.org/officeDocument/2006/relationships/hyperlink" Target="file:///Users/53643/Downloads/Downloads/13.%20TX/TX_Bishop_Back%20to%20School%20Plan%20&amp;%20Process%20Maps_2021-2022.pdf" TargetMode="External"/><Relationship Id="rId443" Type="http://schemas.openxmlformats.org/officeDocument/2006/relationships/hyperlink" Target="file:///Users/53643/Downloads/Downloads/3.%20CO,%20CT,%20DC,%20DE/CT_New%20London_ESSER%20Safe%20Return%20to%20In-Person_20210527.pdf" TargetMode="External"/><Relationship Id="rId650" Type="http://schemas.openxmlformats.org/officeDocument/2006/relationships/hyperlink" Target="file:///Users/53643/Downloads/Downloads/7.%20MA,%20MD,%20ME,%20MI/MD_Prince%20Georges_Safe%20Return%20to%20In-Person_202203.pdf" TargetMode="External"/><Relationship Id="rId888" Type="http://schemas.openxmlformats.org/officeDocument/2006/relationships/hyperlink" Target="file:///Users/53643/Downloads/Downloads/7.%20MA,%20MD,%20ME,%20MI/MI_Grand%20Blanc_Protocol%20PPT_20220222.pdf" TargetMode="External"/><Relationship Id="rId1073" Type="http://schemas.openxmlformats.org/officeDocument/2006/relationships/hyperlink" Target="file:///Users/53643/Downloads/Downloads/7.%20MA,%20MD,%20ME,%20MI/MD_Cecil%20C_Safety%20Protocols_not%20dated.pdf" TargetMode="External"/><Relationship Id="rId303" Type="http://schemas.openxmlformats.org/officeDocument/2006/relationships/hyperlink" Target="file:///Users/53643/Downloads/Downloads/9.%20NC,%20ND,%20NE,%20NH,%20NJ/NC_Anson_Safe%20Return%20to%20School%20Plan_2021-2022.pdf" TargetMode="External"/><Relationship Id="rId748" Type="http://schemas.openxmlformats.org/officeDocument/2006/relationships/hyperlink" Target="file:///Users/53643/Downloads/Downloads/4.%20FL,%20GA/FL_Escambia_State%20Dept%20Ed%20Updated%20Guidance_not%20dated.pdf" TargetMode="External"/><Relationship Id="rId955" Type="http://schemas.openxmlformats.org/officeDocument/2006/relationships/hyperlink" Target="file:///Users/53643/Downloads/Downloads/9.%20NC,%20ND,%20NE,%20NH,%20NJ/NC_Charlotte_Mecklenburg_Return%20to%20In-Person_2021-2022.pdf" TargetMode="External"/><Relationship Id="rId1140" Type="http://schemas.openxmlformats.org/officeDocument/2006/relationships/hyperlink" Target="file:///Users/53643/Downloads/Downloads/5.%20HI,%20IA,%20ID,%20IL,%20IN/IL_Granite%20City%209_COVID%20Website_not%20dated.pdf" TargetMode="External"/><Relationship Id="rId84" Type="http://schemas.openxmlformats.org/officeDocument/2006/relationships/hyperlink" Target="file:///Users/53643/Downloads/Downloads/5.%20HI,%20IA,%20ID,%20IL,%20IN/ID_Boise_Updated%20Health%20and%20Safety%20Plan_2021-2022.pdf" TargetMode="External"/><Relationship Id="rId387" Type="http://schemas.openxmlformats.org/officeDocument/2006/relationships/hyperlink" Target="file:///Users/53643/Downloads/Downloads/6.%20KS,%20KY,%20LA/KY_Trigg_2022%20Updated%20Guidance_not%20dated.pdf" TargetMode="External"/><Relationship Id="rId510" Type="http://schemas.openxmlformats.org/officeDocument/2006/relationships/hyperlink" Target="file:///Users/53643/Downloads/Downloads/11.%20OH,%20OK,%20OR/OH_Southern%20Local_ESSER%20Safe%20Return_not%20dated.pdf" TargetMode="External"/><Relationship Id="rId594" Type="http://schemas.openxmlformats.org/officeDocument/2006/relationships/hyperlink" Target="file:///Users/53643/Downloads/Downloads/13.%20TX/TX_Bastrop_Safe%20Return%20to%20In-Person_202108.pdf" TargetMode="External"/><Relationship Id="rId608" Type="http://schemas.openxmlformats.org/officeDocument/2006/relationships/hyperlink" Target="file:///Users/53643/Downloads/Downloads/15.%20WA,%20WI,%20WV,%20WY/WI_Marinette_Reconnecting%20to%20our%20Schools%20Guidebook_20220303.pdf" TargetMode="External"/><Relationship Id="rId815" Type="http://schemas.openxmlformats.org/officeDocument/2006/relationships/hyperlink" Target="file:///Users/53643/Downloads/Downloads/2.%20CA/CA_Sacramento%20County_Prevention%20Program_20220412.pdf" TargetMode="External"/><Relationship Id="rId247" Type="http://schemas.openxmlformats.org/officeDocument/2006/relationships/hyperlink" Target="file:///Users/53643/Downloads/Downloads/13.%20TX/TX_Hurst-Euless-Bedford_Return%20to%20Learn_20220311.pdf" TargetMode="External"/><Relationship Id="rId899" Type="http://schemas.openxmlformats.org/officeDocument/2006/relationships/hyperlink" Target="file:///Users/53643/Downloads/Downloads/7.%20MA,%20MD,%20ME,%20MI/MI_Reeths-Puffer_Back%20to%20School%20Letter_20210715.pdf" TargetMode="External"/><Relationship Id="rId1000" Type="http://schemas.openxmlformats.org/officeDocument/2006/relationships/hyperlink" Target="file:///Users/53643/Downloads/Downloads/10.%20NM,%20NV,%20NY/NY_Ballston%20Spa_FAQ%20on%20COVID%20Updates_20220322.pdf" TargetMode="External"/><Relationship Id="rId1084" Type="http://schemas.openxmlformats.org/officeDocument/2006/relationships/hyperlink" Target="file:///Users/53643/Downloads/Downloads/14.%20UT,%20VA,%20VT/VA_Newport%20News_COVID%20Website_not%20dated.pdf" TargetMode="External"/><Relationship Id="rId107" Type="http://schemas.openxmlformats.org/officeDocument/2006/relationships/hyperlink" Target="file:///Users/53643/Downloads/Downloads/6.%20KS,%20KY,%20LA/KS_Goddard%20265_Covid%20response%20plan_20210811.pdf" TargetMode="External"/><Relationship Id="rId454" Type="http://schemas.openxmlformats.org/officeDocument/2006/relationships/hyperlink" Target="file:///Users/53643/Downloads/Downloads/5.%20HI,%20IA,%20ID,%20IL,%20IN/IA_East%20Marshall_State%20Dept%20of%20Health%20Updates%20and%20FAQ_2021-2022.pdf" TargetMode="External"/><Relationship Id="rId661" Type="http://schemas.openxmlformats.org/officeDocument/2006/relationships/hyperlink" Target="file:///Users/53643/Downloads/Downloads/8.%20MN,%20MO,%20MS,%20MT/MO_Community%20R6_Return%20to%20In-Person_20211020.pdf" TargetMode="External"/><Relationship Id="rId759" Type="http://schemas.openxmlformats.org/officeDocument/2006/relationships/hyperlink" Target="file:///Users/53643/Downloads/Downloads/4.%20FL,%20GA/FL_Seminole_Reopening%20Plan_2021-2022.pdf" TargetMode="External"/><Relationship Id="rId966" Type="http://schemas.openxmlformats.org/officeDocument/2006/relationships/hyperlink" Target="file:///Users/53643/Downloads/Downloads/9.%20NC,%20ND,%20NE,%20NH,%20NJ/ND_Bismarck%201_Reentry%20Plan_20220315.pdf" TargetMode="External"/><Relationship Id="rId11" Type="http://schemas.openxmlformats.org/officeDocument/2006/relationships/hyperlink" Target="file:///Users/53643/Downloads/Downloads/1.%20AK,%20AL,%20AR,%20AZ/AR_Pulaski_COVID%2019%20Protocols_2021-2022.pdf" TargetMode="External"/><Relationship Id="rId314" Type="http://schemas.openxmlformats.org/officeDocument/2006/relationships/hyperlink" Target="file:///Users/53643/Downloads/Downloads/9.%20NC,%20ND,%20NE,%20NH,%20NJ/NE_Alma_Return%20to%20School%20Plan_2021-2022.pdf" TargetMode="External"/><Relationship Id="rId398" Type="http://schemas.openxmlformats.org/officeDocument/2006/relationships/hyperlink" Target="file:///Users/53643/Downloads/Downloads/11.%20OH,%20OK,%20OR/OH_Dawson-Bryant_COVID%20Protocols_2021-%202022.pdf" TargetMode="External"/><Relationship Id="rId521" Type="http://schemas.openxmlformats.org/officeDocument/2006/relationships/hyperlink" Target="file:///Users/53643/Downloads/Downloads/11.%20OH,%20OK,%20OR/OK_Hanna%2064_Safe%20Return%20Letter_2021-2022.pdf" TargetMode="External"/><Relationship Id="rId619" Type="http://schemas.openxmlformats.org/officeDocument/2006/relationships/hyperlink" Target="file:///Users/53643/Downloads/Downloads/12.%20PA,%20RI,%20SC,%20SD,%20TN/SC_Richland%201_ESSER_202107%20&amp;%20Safety%20Summary_20220118.pdf" TargetMode="External"/><Relationship Id="rId1151" Type="http://schemas.openxmlformats.org/officeDocument/2006/relationships/hyperlink" Target="file:///Users/53643/Downloads/Downloads/6.%20KS,%20KY,%20LA/LA_Livingston_Updated%20Guidelines_20220418.pdf" TargetMode="External"/><Relationship Id="rId95" Type="http://schemas.openxmlformats.org/officeDocument/2006/relationships/hyperlink" Target="file:///Users/53643/Downloads/Downloads/5.%20HI,%20IA,%20ID,%20IL,%20IN/IL_Johnsburg%20District%2012_Reopening%20Plan_2021-2022.pdf" TargetMode="External"/><Relationship Id="rId160" Type="http://schemas.openxmlformats.org/officeDocument/2006/relationships/hyperlink" Target="file:///Users/53643/Downloads/Downloads/8.%20MN,%20MO,%20MS,%20MT/MN_St%20James%20840_Reopening%20Plan_202109.pdf" TargetMode="External"/><Relationship Id="rId826" Type="http://schemas.openxmlformats.org/officeDocument/2006/relationships/hyperlink" Target="file:///Users/53643/Downloads/Downloads/2.%20CA/CA_Torrance_State%20Dept%20Health%20Guidance_20220406.pdf" TargetMode="External"/><Relationship Id="rId1011" Type="http://schemas.openxmlformats.org/officeDocument/2006/relationships/hyperlink" Target="file:///Users/53643/Downloads/Downloads/10.%20NM,%20NV,%20NY/NY_Lakeland%20Central_Safety%20Protocols_20220310.pdf" TargetMode="External"/><Relationship Id="rId1109" Type="http://schemas.openxmlformats.org/officeDocument/2006/relationships/hyperlink" Target="file:///Users/53643/Downloads/Downloads/1.%20AK,%20AL,%20AR,%20AZ/AZ_Avondale%2044_Back%20to%20School%20Plan_20210805.pdf" TargetMode="External"/><Relationship Id="rId258" Type="http://schemas.openxmlformats.org/officeDocument/2006/relationships/hyperlink" Target="file:///Users/53643/Downloads/Downloads/13.%20TX/TX_Priddy_Back%20to%20School%20Letter_20210716.pdf" TargetMode="External"/><Relationship Id="rId465" Type="http://schemas.openxmlformats.org/officeDocument/2006/relationships/hyperlink" Target="file:///Users/53643/Downloads/Downloads/5.%20HI,%20IA,%20ID,%20IL,%20IN/IL_Chicago%20299_Fall%20Opening%20Guide_2021-2022.pdf" TargetMode="External"/><Relationship Id="rId672" Type="http://schemas.openxmlformats.org/officeDocument/2006/relationships/hyperlink" Target="file:///Users/53643/Downloads/Downloads/8.%20MN,%20MO,%20MS,%20MT/MO_Oak%20Grove%20R-VI_Return%20to%20In-Person_20220103.pdf" TargetMode="External"/><Relationship Id="rId1095" Type="http://schemas.openxmlformats.org/officeDocument/2006/relationships/hyperlink" Target="/../../../:b:/r/sites/CovidSchoolMitigation/Shared%20Documents/General/Reopening%20Plans%20and%20Policies/State%20and%20District%20Reopening%20Plans/3.%202021-22%20Policies/10.%20NM,%20NV,%20NY/NY_Bronx%20Academy%20of%20Promise_NYC%20Dept%20of%20Health%20Website_not%20dated.pdf?csf=1&amp;web=1&amp;e=ZNBywN" TargetMode="External"/><Relationship Id="rId22" Type="http://schemas.openxmlformats.org/officeDocument/2006/relationships/hyperlink" Target="file:///Users/53643/Downloads/Downloads/2.%20CA/CA_Ft%20Bragg_Protocols%20for%20COVID-19_20220210.pdf" TargetMode="External"/><Relationship Id="rId118" Type="http://schemas.openxmlformats.org/officeDocument/2006/relationships/hyperlink" Target="file:///Users/53643/Downloads/Downloads/6.%20KS,%20KY,%20LA/KY_Montgomery_Reopening%20MCS_2021-2022.pdf" TargetMode="External"/><Relationship Id="rId325" Type="http://schemas.openxmlformats.org/officeDocument/2006/relationships/hyperlink" Target="file:///Users/53643/Downloads/Downloads/9.%20NC,%20ND,%20NE,%20NH,%20NJ/NJ_Emerson_ESSER%20Plan%20for%20Safe%20Return%20to%20In-Person_20210624.pdf" TargetMode="External"/><Relationship Id="rId532" Type="http://schemas.openxmlformats.org/officeDocument/2006/relationships/hyperlink" Target="file:///Users/53643/Downloads/Downloads/11.%20OH,%20OK,%20OR/OK_Whitefield%2010_Return%20to%20Learn_20210622.pdf" TargetMode="External"/><Relationship Id="rId977" Type="http://schemas.openxmlformats.org/officeDocument/2006/relationships/hyperlink" Target="file:///Users/53643/Downloads/Downloads/9.%20NC,%20ND,%20NE,%20NH,%20NJ/NJ_East%20Orange_Restart%20Recovery%20Plan_2021-2022.pdf" TargetMode="External"/><Relationship Id="rId1162" Type="http://schemas.openxmlformats.org/officeDocument/2006/relationships/hyperlink" Target="file:///Users/53643/Downloads/Downloads/7.%20MA,%20MD,%20ME,%20MI/ME_Western%20Foothills%2010_Return%20to%20School%20Plan_20220105.pdf" TargetMode="External"/><Relationship Id="rId171" Type="http://schemas.openxmlformats.org/officeDocument/2006/relationships/hyperlink" Target="file:///Users/53643/Downloads/Downloads/8.%20MN,%20MO,%20MS,%20MT/MO_Mound%20City_Safe%20Return%20to%20In%20Person%20Instruction%20Plan_20210602.pdf" TargetMode="External"/><Relationship Id="rId837" Type="http://schemas.openxmlformats.org/officeDocument/2006/relationships/hyperlink" Target="file:///Users/53643/Downloads/Downloads/5.%20HI,%20IA,%20ID,%20IL,%20IN/IL_Highland%205_Plan%20for%20In-Person_2021-22.pdf" TargetMode="External"/><Relationship Id="rId1022" Type="http://schemas.openxmlformats.org/officeDocument/2006/relationships/hyperlink" Target="file:///Users/53643/Downloads/Downloads/10.%20NM,%20NV,%20NY/NY_Royalton-Hartland%20Central_Opening%20Plan_2021-2022.pdf" TargetMode="External"/><Relationship Id="rId269" Type="http://schemas.openxmlformats.org/officeDocument/2006/relationships/hyperlink" Target="file:///Users/53643/Downloads/Downloads/13.%20TX/TX_Waco_Safe%20Return%20Plan_20210728.pdf" TargetMode="External"/><Relationship Id="rId476" Type="http://schemas.openxmlformats.org/officeDocument/2006/relationships/hyperlink" Target="file:///Users/53643/Downloads/Downloads/8.%20MN,%20MO,%20MS,%20MT/MN_Brandon-Evansville_Isolation%20Guidelines_not%20dated.pdf" TargetMode="External"/><Relationship Id="rId683" Type="http://schemas.openxmlformats.org/officeDocument/2006/relationships/hyperlink" Target="file:///Users/53643/Downloads/Downloads/8.%20MN,%20MO,%20MS,%20MT/MS_Jackson%20Public_Safety%20Measures%20COVID%20Website_20220105.pdf" TargetMode="External"/><Relationship Id="rId890" Type="http://schemas.openxmlformats.org/officeDocument/2006/relationships/hyperlink" Target="file:///Users/53643/Downloads/Downloads/7.%20MA,%20MD,%20ME,%20MI/MI_Hillman_Updated%20Guidance%20Memo_20220118.pdf" TargetMode="External"/><Relationship Id="rId904" Type="http://schemas.openxmlformats.org/officeDocument/2006/relationships/hyperlink" Target="file:///Users/53643/Downloads/Downloads/8.%20MN,%20MO,%20MS,%20MT/MO_North%20Side%20Community%20School_Return%20to%20In-Person_20220118.pdf" TargetMode="External"/><Relationship Id="rId33" Type="http://schemas.openxmlformats.org/officeDocument/2006/relationships/hyperlink" Target="file:///Users/53643/Downloads/Downloads/2.%20CA/CA_Sacramento%20Valley%20Charter_Reopening%20Guidebook_20210330.pdf" TargetMode="External"/><Relationship Id="rId129" Type="http://schemas.openxmlformats.org/officeDocument/2006/relationships/hyperlink" Target="file:///Users/53643/Downloads/Downloads/7.%20MA,%20MD,%20ME,%20MI/ME_Five%20Town_District%20School%20Year%20Plan_20211005.pdf" TargetMode="External"/><Relationship Id="rId336" Type="http://schemas.openxmlformats.org/officeDocument/2006/relationships/hyperlink" Target="/../../../:b:/r/sites/CovidSchoolMitigation/Shared%20Documents/General/Reopening%20Plans%20and%20Policies/State%20and%20District%20Reopening%20Plans/3.%202021-22%20Policies/1.%20AK,%20AL,%20AR,%20AZ/AZ_Cave%20Creek_Remain%20in%20School%20Operational%20Plan_20210815.pdf?csf=1&amp;web=1&amp;e=IH26Tu" TargetMode="External"/><Relationship Id="rId543" Type="http://schemas.openxmlformats.org/officeDocument/2006/relationships/hyperlink" Target="file:///Users/53643/Downloads/Downloads/12.%20PA,%20RI,%20SC,%20SD,%20TN/PA_Ft%20Leboeuf_ESSER%20Safety%20Plan_20210812.pdf" TargetMode="External"/><Relationship Id="rId988" Type="http://schemas.openxmlformats.org/officeDocument/2006/relationships/hyperlink" Target="file:///Users/53643/Downloads/Downloads/9.%20NC,%20ND,%20NE,%20NH,%20NJ/NJ_Margate%20City_Return%20to%20In-Person_20210820.pdf" TargetMode="External"/><Relationship Id="rId1173" Type="http://schemas.openxmlformats.org/officeDocument/2006/relationships/hyperlink" Target="file:///Users/53643/Downloads/Downloads/10.%20NM,%20NV,%20NY/NY_NY%20City%20Dept%20Ed_State%20Dept%20of%20Ed%20Guidance_202108.pdf" TargetMode="External"/><Relationship Id="rId182" Type="http://schemas.openxmlformats.org/officeDocument/2006/relationships/hyperlink" Target="file:///Users/53643/Downloads/Downloads/8.%20MN,%20MO,%20MS,%20MT/MT_Twin%20Bridges_COVID-19%20All%20Phase%20Guidelines_20210630.pdf" TargetMode="External"/><Relationship Id="rId403" Type="http://schemas.openxmlformats.org/officeDocument/2006/relationships/hyperlink" Target="file:///Users/53643/Downloads/Downloads/11.%20OH,%20OK,%20OR/OH_East%20Preparatory%20Academy_ARP%20Safe%20Return%20to%20In-Person_20210624.pdf" TargetMode="External"/><Relationship Id="rId750" Type="http://schemas.openxmlformats.org/officeDocument/2006/relationships/hyperlink" Target="file:///Users/53643/Downloads/Downloads/4.%20FL,%20GA/FL_Gadsden_Safety%20Protocols_not%20dated.pdf" TargetMode="External"/><Relationship Id="rId848" Type="http://schemas.openxmlformats.org/officeDocument/2006/relationships/hyperlink" Target="file:///Users/53643/Downloads/Downloads/5.%20HI,%20IA,%20ID,%20IL,%20IN/IL_Princeton%20115_Return%20to%20Learn%20Plan_20220301.pdf" TargetMode="External"/><Relationship Id="rId1033" Type="http://schemas.openxmlformats.org/officeDocument/2006/relationships/hyperlink" Target="file:///Users/53643/Downloads/Downloads/11.%20OH,%20OK,%20OR/OR_Astoria%201c_ESSER%20Return%20To%20In-Person_20210824.pdf" TargetMode="External"/><Relationship Id="rId487" Type="http://schemas.openxmlformats.org/officeDocument/2006/relationships/hyperlink" Target="file:///Users/53643/Downloads/Downloads/11.%20OH,%20OK,%20OR/OH_Beavercreek_Safe%20Return%20to%20In-Person%20Instruction_20211208.pdf" TargetMode="External"/><Relationship Id="rId610" Type="http://schemas.openxmlformats.org/officeDocument/2006/relationships/hyperlink" Target="file:///Users/53643/Downloads/Downloads/15.%20WA,%20WI,%20WV,%20WY/WI_Oshkosh_Letter%20and%20Protocols_20210805%20&amp;%20Handbook_20220124.pdf" TargetMode="External"/><Relationship Id="rId694" Type="http://schemas.openxmlformats.org/officeDocument/2006/relationships/hyperlink" Target="file:///Users/53643/Downloads/Downloads/9.%20NC,%20ND,%20NE,%20NH,%20NJ/NH_SAU%2053_Opening%20Plan_20211223.pdf" TargetMode="External"/><Relationship Id="rId708" Type="http://schemas.openxmlformats.org/officeDocument/2006/relationships/hyperlink" Target="file:///Users/53643/Downloads/Downloads/13.%20TX/TX_Galveston_Returning%20to%20Learning_20220120.pdf" TargetMode="External"/><Relationship Id="rId915" Type="http://schemas.openxmlformats.org/officeDocument/2006/relationships/hyperlink" Target="file:///Users/53643/Downloads/Downloads/10.%20NM,%20NV,%20NY/NM_Rio%20Rancho_Enhanced%20Safety%20Practices_20211001.pdf" TargetMode="External"/><Relationship Id="rId347" Type="http://schemas.openxmlformats.org/officeDocument/2006/relationships/hyperlink" Target="file:///Users/53643/Downloads/Downloads/2.%20CA/CA_Alvord_COVID-19%20Safety%20Plan_20220301.pdf" TargetMode="External"/><Relationship Id="rId999" Type="http://schemas.openxmlformats.org/officeDocument/2006/relationships/hyperlink" Target="file:///Users/53643/Downloads/Downloads/10.%20NM,%20NV,%20NY/NY_Achievement%20First%20Univ%20Prep_COVID%20website%20FAQ_20220304.pdf" TargetMode="External"/><Relationship Id="rId1100" Type="http://schemas.openxmlformats.org/officeDocument/2006/relationships/hyperlink" Target="/../../../:b:/r/sites/CovidSchoolMitigation/Shared%20Documents/General/Reopening%20Plans%20and%20Policies/State%20and%20District%20Reopening%20Plans/3.%202021-22%20Policies/5.%20HI,%20IA,%20ID,%20IL,%20IN/ID_Lake%20Pend%20Oreille%2084_COVID%20Website_not%20dated.pdf?csf=1&amp;web=1&amp;e=ufrSyx" TargetMode="External"/><Relationship Id="rId1184" Type="http://schemas.openxmlformats.org/officeDocument/2006/relationships/hyperlink" Target="file:///Users/53643/Downloads/Downloads/3.%20CO,%20CT,%20DC,%20DE/CO_Adams%2012_Safe%20Return_20211130%20&amp;%20Symptom%20Screen_202107.pdf" TargetMode="External"/><Relationship Id="rId44" Type="http://schemas.openxmlformats.org/officeDocument/2006/relationships/hyperlink" Target="file:///Users/53643/Downloads/Downloads/2.%20CA/CA_Twin%20Rivers_COVID-19%20Prevention%20Program_20210810.pdf" TargetMode="External"/><Relationship Id="rId554" Type="http://schemas.openxmlformats.org/officeDocument/2006/relationships/hyperlink" Target="file:///Users/53643/Downloads/Downloads/12.%20PA,%20RI,%20SC,%20SD,%20TN/PA_Rose%20Tree_ESSER%20Safety%20Plan_20210805.pdf" TargetMode="External"/><Relationship Id="rId761" Type="http://schemas.openxmlformats.org/officeDocument/2006/relationships/hyperlink" Target="file:///Users/53643/Downloads/Downloads/4.%20FL,%20GA/GA_Charlton_FAQ%20and%20Daily%20Checklist_2021-2022.pdf" TargetMode="External"/><Relationship Id="rId859" Type="http://schemas.openxmlformats.org/officeDocument/2006/relationships/hyperlink" Target="file:///Users/53643/Downloads/Downloads/6.%20KS,%20KY,%20LA/LA_Recovery_State%20Dept%20of%20Ed%20Reopening%20Guidance_20220309.pdf" TargetMode="External"/><Relationship Id="rId193" Type="http://schemas.openxmlformats.org/officeDocument/2006/relationships/hyperlink" Target="file:///Users/53643/Downloads/Downloads/10.%20NM,%20NV,%20NY/NY_Pembroke_Stay%20Open%20Plan_20210401.pdf" TargetMode="External"/><Relationship Id="rId207" Type="http://schemas.openxmlformats.org/officeDocument/2006/relationships/hyperlink" Target="file:///Users/53643/Downloads/Downloads/11.%20OH,%20OK,%20OR/OK_Dove_Return%20to%20In-Person%20Learning%20Plan_2021-2022.pdf" TargetMode="External"/><Relationship Id="rId414" Type="http://schemas.openxmlformats.org/officeDocument/2006/relationships/hyperlink" Target="file:///Users/53643/Downloads/Downloads/1.%20AK,%20AL,%20AR,%20AZ/AL_Bessemer%20City_Return%20to%20In-Person_2021-2022.pdf" TargetMode="External"/><Relationship Id="rId498" Type="http://schemas.openxmlformats.org/officeDocument/2006/relationships/hyperlink" Target="file:///Users/53643/Downloads/Downloads/11.%20OH,%20OK,%20OR/OH_Manchester_Return%20Plan_20210820.pdf" TargetMode="External"/><Relationship Id="rId621" Type="http://schemas.openxmlformats.org/officeDocument/2006/relationships/hyperlink" Target="file:///Users/53643/Downloads/Downloads/14.%20UT,%20VA,%20VT/UT_Weber_ESSER_20210517%20&amp;%20Parent%20Letter%20and%20FAQ_20210803.pdf" TargetMode="External"/><Relationship Id="rId1044" Type="http://schemas.openxmlformats.org/officeDocument/2006/relationships/hyperlink" Target="file:///Users/53643/Downloads/Downloads/11.%20OH,%20OK,%20OR/OR_Lincoln_ESSER%20Return%20to%20In-Person_20210823.pdf" TargetMode="External"/><Relationship Id="rId260" Type="http://schemas.openxmlformats.org/officeDocument/2006/relationships/hyperlink" Target="file:///Users/53643/Downloads/Downloads/13.%20TX/TX_Round%20Rock_COVID-19%20Protocols_20220218.pdf" TargetMode="External"/><Relationship Id="rId719" Type="http://schemas.openxmlformats.org/officeDocument/2006/relationships/hyperlink" Target="file:///Users/53643/Downloads/Downloads/13.%20TX/TX_Palestine_Return%20to%20In-Person_20210630.pdf" TargetMode="External"/><Relationship Id="rId926" Type="http://schemas.openxmlformats.org/officeDocument/2006/relationships/hyperlink" Target="file:///Users/53643/Downloads/Downloads/15.%20WA,%20WI,%20WV,%20WY/WI_Maple%20Dale-Indian%20Hill_Guide%20to%20the%20School%20Year_20220304.pdf" TargetMode="External"/><Relationship Id="rId1111" Type="http://schemas.openxmlformats.org/officeDocument/2006/relationships/hyperlink" Target="file:///Users/53643/Downloads/Downloads/1.%20AK,%20AL,%20AR,%20AZ/AZ_Greasewood%20Springs%20School_Safety%20Protocols_20220310.pdf" TargetMode="External"/><Relationship Id="rId55" Type="http://schemas.openxmlformats.org/officeDocument/2006/relationships/hyperlink" Target="file:///Users/53643/Downloads/Downloads/3.%20CO,%20CT,%20DC,%20DE/CT_Connecticut%20Tech%20Edu%20and%20Career%20System_Return%20to%20In-Person_2021-2022.pdf" TargetMode="External"/><Relationship Id="rId120" Type="http://schemas.openxmlformats.org/officeDocument/2006/relationships/hyperlink" Target="file:///Users/53643/Downloads/Downloads/6.%20KS,%20KY,%20LA/KY_Pulaski_Reopening%20Plan_20211012.pdf" TargetMode="External"/><Relationship Id="rId358" Type="http://schemas.openxmlformats.org/officeDocument/2006/relationships/hyperlink" Target="file:///Users/53643/Downloads/Downloads/2.%20CA/CA_Hemet_Covid-19%20Safety%20Plan_20210729.pdf" TargetMode="External"/><Relationship Id="rId565" Type="http://schemas.openxmlformats.org/officeDocument/2006/relationships/hyperlink" Target="file:///Users/53643/Downloads/Downloads/12.%20PA,%20RI,%20SC,%20SD,%20TN/SC_Abbeville_Slow%20the%20Spread%20Parent%20Infographic_not%20dated.pdf" TargetMode="External"/><Relationship Id="rId772" Type="http://schemas.openxmlformats.org/officeDocument/2006/relationships/hyperlink" Target="file:///Users/53643/Downloads/Downloads/4.%20FL,%20GA/GA_Jackson_COVID%20Protocol%20Infographic_not%20dated.pdf" TargetMode="External"/><Relationship Id="rId218" Type="http://schemas.openxmlformats.org/officeDocument/2006/relationships/hyperlink" Target="file:///Users/53643/Downloads/Downloads/12.%20PA,%20RI,%20SC,%20SD,%20TN/SC_Anderson%20One_Return%20to%20School%20Protocols_20210907.pdf" TargetMode="External"/><Relationship Id="rId425" Type="http://schemas.openxmlformats.org/officeDocument/2006/relationships/hyperlink" Target="file:///Users/53643/Downloads/Downloads/1.%20AK,%20AL,%20AR,%20AZ/AR_Fordyce_Ready%20for%20Learning_202108.pdf" TargetMode="External"/><Relationship Id="rId632" Type="http://schemas.openxmlformats.org/officeDocument/2006/relationships/hyperlink" Target="file:///Users/53643/Downloads/Downloads/6.%20KS,%20KY,%20LA/KS_Baldwin%20City%20348_Prevention%20Measures_2021-2022.pdf" TargetMode="External"/><Relationship Id="rId1055" Type="http://schemas.openxmlformats.org/officeDocument/2006/relationships/hyperlink" Target="file:///Users/53643/Downloads/Downloads/15.%20WA,%20WI,%20WV,%20WY/WA_Colville%20115_Mask%20Requirement%20Letter_20220217.pdf" TargetMode="External"/><Relationship Id="rId271" Type="http://schemas.openxmlformats.org/officeDocument/2006/relationships/hyperlink" Target="file:///Users/53643/Downloads/Downloads/13.%20TX/TX_Willis_Safe%20Return%20to%20In%20Person_20220103.pdf" TargetMode="External"/><Relationship Id="rId937" Type="http://schemas.openxmlformats.org/officeDocument/2006/relationships/hyperlink" Target="file:///Users/53643/Downloads/Downloads/15.%20WA,%20WI,%20WV,%20WY/WI_Wisconsin%20Rapids_Return%20to%20In-Person_20211108.pdf" TargetMode="External"/><Relationship Id="rId1122" Type="http://schemas.openxmlformats.org/officeDocument/2006/relationships/hyperlink" Target="file:///Users/53643/Downloads/Downloads/2.%20CA/CA_Newcastle_Illness%20Prevention%20Program_20210512.pdf" TargetMode="External"/><Relationship Id="rId66" Type="http://schemas.openxmlformats.org/officeDocument/2006/relationships/hyperlink" Target="file:///Users/53643/Downloads/Downloads/4.%20FL,%20GA/FL_Hillsborough_%20Student%20COVID%20Case%20Protocols_20210922%20&amp;%20Exposure%20After%20Vaccination%20Protocol_20210507pdf.pdf" TargetMode="External"/><Relationship Id="rId131" Type="http://schemas.openxmlformats.org/officeDocument/2006/relationships/hyperlink" Target="file:///Users/53643/Downloads/Downloads/7.%20MA,%20MD,%20ME,%20MI/ME_Spruce%20Mountain%2073_Framework%20for%20Returning%20to%20School_20210825.pdf" TargetMode="External"/><Relationship Id="rId369" Type="http://schemas.openxmlformats.org/officeDocument/2006/relationships/hyperlink" Target="file:///Users/53643/Downloads/Downloads/2.%20CA/CA_Moreno%20Valley_COVID-19%20Updates_20220118.pdf" TargetMode="External"/><Relationship Id="rId576" Type="http://schemas.openxmlformats.org/officeDocument/2006/relationships/hyperlink" Target="file:///Users/53643/Downloads/Downloads/12.%20PA,%20RI,%20SC,%20SD,%20TN/SD_Eagle%20Butte%2020-1_Pandemic%20Response%20Plan_20220110.pdf" TargetMode="External"/><Relationship Id="rId783" Type="http://schemas.openxmlformats.org/officeDocument/2006/relationships/hyperlink" Target="file:///Users/53643/Downloads/Downloads/14.%20UT,%20VA,%20VT/UT_Tooele_Reopening%20Guidebook_20220308.pdf" TargetMode="External"/><Relationship Id="rId990" Type="http://schemas.openxmlformats.org/officeDocument/2006/relationships/hyperlink" Target="file:///Users/53643/Downloads/Downloads/9.%20NC,%20ND,%20NE,%20NH,%20NJ/NJ_Millville_Health%20and%20Safety%20Guidance_20210912.pdf" TargetMode="External"/><Relationship Id="rId229" Type="http://schemas.openxmlformats.org/officeDocument/2006/relationships/hyperlink" Target="file:///Users/53643/Downloads/Downloads/12.%20PA,%20RI,%20SC,%20SD,%20TN/TN_Putnam_Return%20to%20School%20Plan_2021-2022.pdf" TargetMode="External"/><Relationship Id="rId436" Type="http://schemas.openxmlformats.org/officeDocument/2006/relationships/hyperlink" Target="file:///Users/53643/Downloads/Downloads/2.%20CA/CA_East%20Whittier_Co%20Dept%20Health%20Protocol_20220312.pdf" TargetMode="External"/><Relationship Id="rId643" Type="http://schemas.openxmlformats.org/officeDocument/2006/relationships/hyperlink" Target="file:///Users/53643/Downloads/Downloads/6.%20KS,%20KY,%20LA/KY_Shelby_COVID-19%20Guidlines_20210907.pdf" TargetMode="External"/><Relationship Id="rId1066" Type="http://schemas.openxmlformats.org/officeDocument/2006/relationships/hyperlink" Target="file:///Users/53643/Downloads/Downloads/15.%20WA,%20WI,%20WV,%20WY/WV_Mcdowell_State%20Dept%20of%20Ed%20Guidance_202203.pdf" TargetMode="External"/><Relationship Id="rId850" Type="http://schemas.openxmlformats.org/officeDocument/2006/relationships/hyperlink" Target="file:///Users/53643/Downloads/Downloads/5.%20HI,%20IA,%20ID,%20IL,%20IN/IL_River%20Forest%2090_Reopening%20Guide.%2020210821.pdf" TargetMode="External"/><Relationship Id="rId948" Type="http://schemas.openxmlformats.org/officeDocument/2006/relationships/hyperlink" Target="file:///Users/53643/Downloads/Downloads/4.%20FL,%20GA/GA_Tift_COVID%20Website_not%20dated.pdf" TargetMode="External"/><Relationship Id="rId1133" Type="http://schemas.openxmlformats.org/officeDocument/2006/relationships/hyperlink" Target="file:///Users/53643/Downloads/Downloads/4.%20FL,%20GA/FL_Holmes_State%20DOH%20Updated%20Quarantine%20Guidance_not%20dated.pdf" TargetMode="External"/><Relationship Id="rId77" Type="http://schemas.openxmlformats.org/officeDocument/2006/relationships/hyperlink" Target="file:///Users/53643/Downloads/Downloads/4.%20FL,%20GA/GA_Rockdale_Reopening%20Plan_2021-2022.pdf" TargetMode="External"/><Relationship Id="rId282" Type="http://schemas.openxmlformats.org/officeDocument/2006/relationships/hyperlink" Target="file:///Users/53643/Downloads/Downloads/14.%20UT,%20VA,%20VT/VA_Russell_Reopening%20Plan_20210813.pdf" TargetMode="External"/><Relationship Id="rId503" Type="http://schemas.openxmlformats.org/officeDocument/2006/relationships/hyperlink" Target="file:///Users/53643/Downloads/Downloads/11.%20OH,%20OK,%20OR/OH_Mt.%20Vernon%20City_Reopening%20Plan_20210824.pdf" TargetMode="External"/><Relationship Id="rId587" Type="http://schemas.openxmlformats.org/officeDocument/2006/relationships/hyperlink" Target="file:///Users/53643/Downloads/Downloads/12.%20PA,%20RI,%20SC,%20SD,%20TN/TN_McMinn_Reopening%20Plan_20210729.pdf" TargetMode="External"/><Relationship Id="rId710" Type="http://schemas.openxmlformats.org/officeDocument/2006/relationships/hyperlink" Target="file:///Users/53643/Downloads/Downloads/13.%20TX/TX_Hereford_Return%20Plan_20220105.pdf" TargetMode="External"/><Relationship Id="rId808" Type="http://schemas.openxmlformats.org/officeDocument/2006/relationships/hyperlink" Target="file:///Users/53643/Downloads/Downloads/1.%20AK,%20AL,%20AR,%20AZ/AZ_Salome%2030_Mitigation%20Plan_20210728.pdf" TargetMode="External"/><Relationship Id="rId8" Type="http://schemas.openxmlformats.org/officeDocument/2006/relationships/hyperlink" Target="file:///Users/53643/Downloads/Downloads/1.%20AK,%20AL,%20AR,%20AZ/AL_Dothan_In-Person%20Reopening%20Plan_20220103.pdf" TargetMode="External"/><Relationship Id="rId142" Type="http://schemas.openxmlformats.org/officeDocument/2006/relationships/hyperlink" Target="file:///Users/53643/Downloads/Downloads/7.%20MA,%20MD,%20ME,%20MI/MA_Revere_Initial%20RPSCovid-19%20Fall%20Guidance_2021-2022.pdf" TargetMode="External"/><Relationship Id="rId447" Type="http://schemas.openxmlformats.org/officeDocument/2006/relationships/hyperlink" Target="file:///Users/53643/Downloads/Downloads/3.%20CO,%20CT,%20DC,%20DE/CT_Waterford_ESSER%20Safe%20Return%20to%20In-Person_20220228.pdf" TargetMode="External"/><Relationship Id="rId794" Type="http://schemas.openxmlformats.org/officeDocument/2006/relationships/hyperlink" Target="file:///Users/53643/Downloads/Downloads/1.%20AK,%20AL,%20AR,%20AZ/AZ_Champion%20Schools_Safe%20Return_20220407.pdf" TargetMode="External"/><Relationship Id="rId1077" Type="http://schemas.openxmlformats.org/officeDocument/2006/relationships/hyperlink" Target="file:///Users/53643/Downloads/Downloads/8.%20MN,%20MO,%20MS,%20MT/MO_Kansas%20City_Safety%20Handbooks_202203.pdf" TargetMode="External"/><Relationship Id="rId654" Type="http://schemas.openxmlformats.org/officeDocument/2006/relationships/hyperlink" Target="file:///Users/53643/Downloads/Downloads/7.%20MA,%20MD,%20ME,%20MI/ME_Greenville_Return%20to%20School_20210824.pdf" TargetMode="External"/><Relationship Id="rId861" Type="http://schemas.openxmlformats.org/officeDocument/2006/relationships/hyperlink" Target="file:///Users/53643/Downloads/Downloads/6.%20KS,%20KY,%20LA/LA_Sabine_Operational%20Wellness%20Guidance_20210806.pdf" TargetMode="External"/><Relationship Id="rId959" Type="http://schemas.openxmlformats.org/officeDocument/2006/relationships/hyperlink" Target="file:///Users/53643/Downloads/Downloads/9.%20NC,%20ND,%20NE,%20NH,%20NJ/NC_Macon_State%20Dept%20of%20Health%20Guidance_20220304.pdf" TargetMode="External"/><Relationship Id="rId293" Type="http://schemas.openxmlformats.org/officeDocument/2006/relationships/hyperlink" Target="file:///Users/53643/Downloads/Downloads/15.%20WA,%20WI,%20WV,%20WY/WA_Tumwater_Safe%20Start%20Plan_2021-2022.pdf" TargetMode="External"/><Relationship Id="rId307" Type="http://schemas.openxmlformats.org/officeDocument/2006/relationships/hyperlink" Target="file:///Users/53643/Downloads/Downloads/9.%20NC,%20ND,%20NE,%20NH,%20NJ/NC_New%20Hanover_COVID%20Precautions%20&amp;%20Update%20doc_20210803.pdf" TargetMode="External"/><Relationship Id="rId514" Type="http://schemas.openxmlformats.org/officeDocument/2006/relationships/hyperlink" Target="file:///Users/53643/Downloads/Downloads/11.%20OH,%20OK,%20OR/OH_Wooster_Recovery%20Plan_202108.pdf" TargetMode="External"/><Relationship Id="rId721" Type="http://schemas.openxmlformats.org/officeDocument/2006/relationships/hyperlink" Target="file:///Users/53643/Downloads/Downloads/13.%20TX/TX_Pharr-San%20Juan_Alamo_Safety%20Protocols_20210816.pdf" TargetMode="External"/><Relationship Id="rId1144" Type="http://schemas.openxmlformats.org/officeDocument/2006/relationships/hyperlink" Target="file:///Users/53643/Downloads/Downloads/5.%20HI,%20IA,%20ID,%20IL,%20IN/IL_Williamsfield%20210_State%20Dept%20of%20Health%20Guidance_20220322.pdf" TargetMode="External"/><Relationship Id="rId88" Type="http://schemas.openxmlformats.org/officeDocument/2006/relationships/hyperlink" Target="file:///Users/53643/Downloads/Downloads/5.%20HI,%20IA,%20ID,%20IL,%20IN/ID_Nampa_District%20SY%20Plan_2021-2022.pdf" TargetMode="External"/><Relationship Id="rId153" Type="http://schemas.openxmlformats.org/officeDocument/2006/relationships/hyperlink" Target="file:///Users/53643/Downloads/Downloads/8.%20MN,%20MO,%20MS,%20MT/MN_Battle%20Lake_Return%20to%20in%20person%20learning%20plan_2021-2022.pdf" TargetMode="External"/><Relationship Id="rId360" Type="http://schemas.openxmlformats.org/officeDocument/2006/relationships/hyperlink" Target="file:///Users/53643/Downloads/Downloads/2.%20CA/CA_Jurupa_In-Person%20Safety%20Plan%20PPT_2021-2022.pdf" TargetMode="External"/><Relationship Id="rId598" Type="http://schemas.openxmlformats.org/officeDocument/2006/relationships/hyperlink" Target="file:///Users/53643/Downloads/Downloads/13.%20TX/TX_Childress_Summary%20of%20ESSER%20Allocation_not%20dated.pdf" TargetMode="External"/><Relationship Id="rId819" Type="http://schemas.openxmlformats.org/officeDocument/2006/relationships/hyperlink" Target="file:///Users/53643/Downloads/Downloads/2.%20CA/CA_San%20Jacinto_Safety%20Plan_20220407.pdf" TargetMode="External"/><Relationship Id="rId1004" Type="http://schemas.openxmlformats.org/officeDocument/2006/relationships/hyperlink" Target="file:///Users/53643/Downloads/Downloads/10.%20NM,%20NV,%20NY/NY_Elmira%20City_Return%20to%20School_20210801.pdf" TargetMode="External"/><Relationship Id="rId220" Type="http://schemas.openxmlformats.org/officeDocument/2006/relationships/hyperlink" Target="file:///Users/53643/Downloads/Downloads/12.%20PA,%20RI,%20SC,%20SD,%20TN/SC_Lowcountry%20Charter_Return%20to%20In-Person_202106231.pdf" TargetMode="External"/><Relationship Id="rId458" Type="http://schemas.openxmlformats.org/officeDocument/2006/relationships/hyperlink" Target="file:///Users/53643/Downloads/Downloads/5.%20HI,%20IA,%20ID,%20IL,%20IN/IA_Williamsburg_Notifying%20School%20of%20Positive%20COVID%20Test_Not%20Dated.pdf" TargetMode="External"/><Relationship Id="rId665" Type="http://schemas.openxmlformats.org/officeDocument/2006/relationships/hyperlink" Target="file:///Users/53643/Downloads/Downloads/8.%20MN,%20MO,%20MS,%20MT/MO_Laquey%20R5_Return%20to%20In-Person_2021-2022.pdf" TargetMode="External"/><Relationship Id="rId872" Type="http://schemas.openxmlformats.org/officeDocument/2006/relationships/hyperlink" Target="file:///Users/53643/Downloads/Downloads/7.%20MA,%20MD,%20ME,%20MI/MA_Plymouth_Return-to-School%20Plan_20210827.pdf" TargetMode="External"/><Relationship Id="rId1088" Type="http://schemas.openxmlformats.org/officeDocument/2006/relationships/hyperlink" Target="file:///Users/53643/Downloads/Downloads/15.%20WA,%20WI,%20WV,%20WY/WI_Milwaukee%20Math%20and%20Sci%20Academy_State%20Dept%20Health%20Guidance_not%20dated.pdf" TargetMode="External"/><Relationship Id="rId15" Type="http://schemas.openxmlformats.org/officeDocument/2006/relationships/hyperlink" Target="file:///Users/53643/Downloads/Downloads/2.%20CA/CA_Anaheim_COVID-19%20Safety%20Plan_20210317.pdf" TargetMode="External"/><Relationship Id="rId318" Type="http://schemas.openxmlformats.org/officeDocument/2006/relationships/hyperlink" Target="file:///Users/53643/Downloads/Downloads/9.%20NC,%20ND,%20NE,%20NH,%20NJ/NE_Neligh-Oakdale_Safe%20Return%20to%20In%20Person%20Instruction%20Plan_20210708.pdf" TargetMode="External"/><Relationship Id="rId525" Type="http://schemas.openxmlformats.org/officeDocument/2006/relationships/hyperlink" Target="file:///Users/53643/Downloads/Downloads/11.%20OH,%20OK,%20OR/OK_Rocky%20Mountain%2024_Return%20to%20Learn%20FAQ_not%20dated.pdf" TargetMode="External"/><Relationship Id="rId732" Type="http://schemas.openxmlformats.org/officeDocument/2006/relationships/hyperlink" Target="file:///Users/53643/Downloads/Downloads/13.%20TX/TX_UT%20Tyler_Return%20to%20In-Person_20210816.pdf" TargetMode="External"/><Relationship Id="rId1155" Type="http://schemas.openxmlformats.org/officeDocument/2006/relationships/hyperlink" Target="file:///Users/53643/Downloads/Downloads/7.%20MA,%20MD,%20ME,%20MI/MA_Farmingham_COVID%20Website_20211216.pdf" TargetMode="External"/><Relationship Id="rId99" Type="http://schemas.openxmlformats.org/officeDocument/2006/relationships/hyperlink" Target="file:///Users/53643/Downloads/Downloads/5.%20HI,%20IA,%20ID,%20IL,%20IN/IN_Loogootee_Back%20to%20School%20Plan_2021-2022.pdf" TargetMode="External"/><Relationship Id="rId164" Type="http://schemas.openxmlformats.org/officeDocument/2006/relationships/hyperlink" Target="file:///Users/53643/Downloads/Downloads/8.%20MN,%20MO,%20MS,%20MT/MO_Dixon_Safe%20Return%20&amp;%20Continuity%20of%20Services%20Plan_20210804.pdf" TargetMode="External"/><Relationship Id="rId371" Type="http://schemas.openxmlformats.org/officeDocument/2006/relationships/hyperlink" Target="file:///Users/53643/Downloads/Downloads/2.%20CA/CA_Mt%20Diablo_COVID-19%20FAQ_20210819.pdf" TargetMode="External"/><Relationship Id="rId1015" Type="http://schemas.openxmlformats.org/officeDocument/2006/relationships/hyperlink" Target="file:///Users/53643/Downloads/Downloads/10.%20NM,%20NV,%20NY/NY_Mt%20Pleasant%20Central_Reopening%20Letter%20FAQ_20210809.pdf" TargetMode="External"/><Relationship Id="rId469" Type="http://schemas.openxmlformats.org/officeDocument/2006/relationships/hyperlink" Target="file:///Users/53643/Downloads/Downloads/6.%20KS,%20KY,%20LA/KS_Kansas%20City%20500_Health%20and%20Safety%20Plan_2021-2022.pdf" TargetMode="External"/><Relationship Id="rId676" Type="http://schemas.openxmlformats.org/officeDocument/2006/relationships/hyperlink" Target="file:///Users/53643/Downloads/Downloads/8.%20MN,%20MO,%20MS,%20MT/MO_Sullivan_Return%20to%20In-Person_20220228.pdf" TargetMode="External"/><Relationship Id="rId883" Type="http://schemas.openxmlformats.org/officeDocument/2006/relationships/hyperlink" Target="file:///Users/53643/Downloads/Downloads/7.%20MA,%20MD,%20ME,%20MI/MI_Crestwood_State%20Dept%20Health%20Quarantine%20Infographic_not%20dated.pdf" TargetMode="External"/><Relationship Id="rId1099" Type="http://schemas.openxmlformats.org/officeDocument/2006/relationships/hyperlink" Target="/../../../:b:/r/sites/CovidSchoolMitigation/Shared%20Documents/General/Reopening%20Plans%20and%20Policies/State%20and%20District%20Reopening%20Plans/3.%202021-22%20Policies/2.%20CA/CA_ABC_Compliance%20Plan_202108.pdf?csf=1&amp;web=1&amp;e=v5xXx3" TargetMode="External"/><Relationship Id="rId26" Type="http://schemas.openxmlformats.org/officeDocument/2006/relationships/hyperlink" Target="file:///Users/53643/Downloads/Downloads/2.%20CA/CA_Keyes_COVID-19%20Prevention%20Plan_20210705.pdf" TargetMode="External"/><Relationship Id="rId231" Type="http://schemas.openxmlformats.org/officeDocument/2006/relationships/hyperlink" Target="file:///Users/53643/Downloads/Downloads/13.%20TX/TX_Abernathy_Safe%20Return%20to%20In-Person%20Instruction_20210809.pdf" TargetMode="External"/><Relationship Id="rId329" Type="http://schemas.openxmlformats.org/officeDocument/2006/relationships/hyperlink" Target="file:///Users/53643/Downloads/Downloads/9.%20NC,%20ND,%20NE,%20NH,%20NJ/NJ_Tabernacle_Safe%20Return%20Plan%20Updated_20210621.pdf" TargetMode="External"/><Relationship Id="rId536" Type="http://schemas.openxmlformats.org/officeDocument/2006/relationships/hyperlink" Target="file:///Users/53643/Downloads/Downloads/12.%20PA,%20RI,%20SC,%20SD,%20TN/PA_Allentown%20City_ESSER%20Safety%20Plan_20220303.pdf" TargetMode="External"/><Relationship Id="rId1166" Type="http://schemas.openxmlformats.org/officeDocument/2006/relationships/hyperlink" Target="file:///Users/53643/Downloads/Downloads/8.%20MN,%20MO,%20MS,%20MT/MT_Troy_News%20Article_20220624%20&amp;%20Return%20Plan_20210510.pdf" TargetMode="External"/><Relationship Id="rId175" Type="http://schemas.openxmlformats.org/officeDocument/2006/relationships/hyperlink" Target="file:///Users/53643/Downloads/Downloads/8.%20MN,%20MO,%20MS,%20MT/MO_Springfield_Safe%20Return%20to%20In%20Person%20Plan_2021-2022.pdf" TargetMode="External"/><Relationship Id="rId743" Type="http://schemas.openxmlformats.org/officeDocument/2006/relationships/hyperlink" Target="file:///Users/53643/Downloads/Downloads/3.%20CO,%20CT,%20DC,%20DE/CO_Moffat%202_Supt%20Letter%20to%20Parents_20210810.pdf" TargetMode="External"/><Relationship Id="rId950" Type="http://schemas.openxmlformats.org/officeDocument/2006/relationships/hyperlink" Target="file:///Users/53643/Downloads/Downloads/5.%20HI,%20IA,%20ID,%20IL,%20IN/IL_Sycamore%20427_Precautionary%20Procedures_not%20dated.pdf" TargetMode="External"/><Relationship Id="rId1026" Type="http://schemas.openxmlformats.org/officeDocument/2006/relationships/hyperlink" Target="file:///Users/53643/Downloads/Downloads/10.%20NM,%20NV,%20NY/NY_Spencerport%20Central_Return%20Plan_2021-2022.pdf" TargetMode="External"/><Relationship Id="rId382" Type="http://schemas.openxmlformats.org/officeDocument/2006/relationships/hyperlink" Target="file:///Users/53643/Downloads/Downloads/3.%20CO,%20CT,%20DC,%20DE/DC_District%20of%20Columbia%20Schools_Reopen%20Strong_20211103.pdf" TargetMode="External"/><Relationship Id="rId603" Type="http://schemas.openxmlformats.org/officeDocument/2006/relationships/hyperlink" Target="file:///Users/53643/Downloads/Downloads/13.%20TX/TX_Rice_Return%20to%20School%20Safety%20Plan_20211014.pdf" TargetMode="External"/><Relationship Id="rId687" Type="http://schemas.openxmlformats.org/officeDocument/2006/relationships/hyperlink" Target="file:///Users/53643/Downloads/Downloads/8.%20MN,%20MO,%20MS,%20MT/MS_Winona-Montgomery_Return%20to%20School_20220103.pdf" TargetMode="External"/><Relationship Id="rId810" Type="http://schemas.openxmlformats.org/officeDocument/2006/relationships/hyperlink" Target="file:///Users/53643/Downloads/Downloads/2.%20CA/CA_Antioch_County%20Health%20Dept%20Quarantine%20Guidance_20220119.pdf" TargetMode="External"/><Relationship Id="rId908" Type="http://schemas.openxmlformats.org/officeDocument/2006/relationships/hyperlink" Target="file:///Users/53643/Downloads/Downloads/9.%20NC,%20ND,%20NE,%20NH,%20NJ/NE_Minden%20503_Opening%20Plan_20210723.pdf" TargetMode="External"/><Relationship Id="rId242" Type="http://schemas.openxmlformats.org/officeDocument/2006/relationships/hyperlink" Target="file:///Users/53643/Downloads/Downloads/13.%20TX/TX_El%20Paso_Safe%20Return%20to%20In%20Person%20Instruction_20211027.pdf" TargetMode="External"/><Relationship Id="rId894" Type="http://schemas.openxmlformats.org/officeDocument/2006/relationships/hyperlink" Target="file:///Users/53643/Downloads/Downloads/7.%20MA,%20MD,%20ME,%20MI/MI_Jalen%20Rose%20Academy_School%20Website_not%20dated.pdf" TargetMode="External"/><Relationship Id="rId1177" Type="http://schemas.openxmlformats.org/officeDocument/2006/relationships/hyperlink" Target="file:///Users/53643/Downloads/Downloads/12.%20PA,%20RI,%20SC,%20SD,%20TN/TN_Washington_Parent%20letters%20&amp;%20FAQs_202201.pdf" TargetMode="External"/><Relationship Id="rId37" Type="http://schemas.openxmlformats.org/officeDocument/2006/relationships/hyperlink" Target="file:///Users/53643/Downloads/Downloads/2.%20CA/CA_Escondido_Return%20to%20Campus%20Guide_20210803.pdf" TargetMode="External"/><Relationship Id="rId102" Type="http://schemas.openxmlformats.org/officeDocument/2006/relationships/hyperlink" Target="file:///Users/53643/Downloads/Downloads/5.%20HI,%20IA,%20ID,%20IL,%20IN/IN_Northwestern_Updated%20Return%20to%20In-Person%20Instruction%20Plan_09012021.pdf" TargetMode="External"/><Relationship Id="rId547" Type="http://schemas.openxmlformats.org/officeDocument/2006/relationships/hyperlink" Target="file:///Users/53643/Downloads/Downloads/12.%20PA,%20RI,%20SC,%20SD,%20TN/PA_Ligonier%20Valley_COVID-19%20Protocols_20210823.pdf" TargetMode="External"/><Relationship Id="rId754" Type="http://schemas.openxmlformats.org/officeDocument/2006/relationships/hyperlink" Target="file:///Users/53643/Downloads/Downloads/4.%20FL,%20GA/FL_Leon_Health%20Plan%20Website_not%20dated.pdf" TargetMode="External"/><Relationship Id="rId961" Type="http://schemas.openxmlformats.org/officeDocument/2006/relationships/hyperlink" Target="file:///Users/53643/Downloads/Downloads/9.%20NC,%20ND,%20NE,%20NH,%20NJ/NC_Pitt_State%20Dept%20of%20Health%20Guidance_20220304.pdf" TargetMode="External"/><Relationship Id="rId90" Type="http://schemas.openxmlformats.org/officeDocument/2006/relationships/hyperlink" Target="file:///Users/53643/Downloads/Downloads/5.%20HI,%20IA,%20ID,%20IL,%20IN/ID_Valley_Back%20to%20School%20Plan_2021-2022.pdf" TargetMode="External"/><Relationship Id="rId186" Type="http://schemas.openxmlformats.org/officeDocument/2006/relationships/hyperlink" Target="file:///Users/53643/Downloads/Downloads/10.%20NM,%20NV,%20NY/NY_Buffalo%20Academy%20of%20Science_COVID-19%20Protocols_2021-2022.pdf" TargetMode="External"/><Relationship Id="rId393" Type="http://schemas.openxmlformats.org/officeDocument/2006/relationships/hyperlink" Target="file:///Users/53643/Downloads/Downloads/10.%20NM,%20NV,%20NY/NY_Joseph%20C%20Wilson%20Academy_Guidance_2021-2022.pdf" TargetMode="External"/><Relationship Id="rId407" Type="http://schemas.openxmlformats.org/officeDocument/2006/relationships/hyperlink" Target="/../../../:b:/r/sites/CovidSchoolMitigation/Shared%20Documents/General/Reopening%20Plans%20and%20Policies/State%20and%20District%20Reopening%20Plans/3.%202021-22%20Policies/2.%20CA/CA_Bellflower_Los%20Angeles%20Co%20DOH%20Reopening%20Protocols_20220311.pdf?csf=1&amp;web=1&amp;e=pNPAKh" TargetMode="External"/><Relationship Id="rId614" Type="http://schemas.openxmlformats.org/officeDocument/2006/relationships/hyperlink" Target="file:///Users/53643/Downloads/Downloads/3.%20CO,%20CT,%20DC,%20DE/DE_Laurel_Website%20Updates%20&amp;%20Test%20to%20Stay%20FAQ_not%20dated.pdf" TargetMode="External"/><Relationship Id="rId821" Type="http://schemas.openxmlformats.org/officeDocument/2006/relationships/hyperlink" Target="file:///Users/53643/Downloads/Downloads/2.%20CA/CA_San%20Miguel_Opening%20Plan_2021-2022.pdf" TargetMode="External"/><Relationship Id="rId1037" Type="http://schemas.openxmlformats.org/officeDocument/2006/relationships/hyperlink" Target="file:///Users/53643/Downloads/Downloads/11.%20OH,%20OK,%20OR/OR_Coos%20Bay%209_COVID-19%20Measures%20and%20Procedures_2021-2022.pdf" TargetMode="External"/><Relationship Id="rId253" Type="http://schemas.openxmlformats.org/officeDocument/2006/relationships/hyperlink" Target="file:///Users/53643/Downloads/Downloads/13.%20TX/TX_Lorena_Safe%20Return%20to%20In-Person_20210810.pdf" TargetMode="External"/><Relationship Id="rId460" Type="http://schemas.openxmlformats.org/officeDocument/2006/relationships/hyperlink" Target="file:///Users/53643/Downloads/Downloads/5.%20HI,%20IA,%20ID,%20IL,%20IN/ID_Rockland_Return%20to%20School%20Plan_2021-2022.pdf" TargetMode="External"/><Relationship Id="rId698" Type="http://schemas.openxmlformats.org/officeDocument/2006/relationships/hyperlink" Target="file:///Users/53643/Downloads/Downloads/13.%20TX/TX_Crockett_Return%20to%20In-Person_20211215.pdf" TargetMode="External"/><Relationship Id="rId919" Type="http://schemas.openxmlformats.org/officeDocument/2006/relationships/hyperlink" Target="file:///Users/53643/Downloads/Downloads/15.%20WA,%20WI,%20WV,%20WY/WI_Bonduel_Updates%20to%20Plan_20220307.pdf" TargetMode="External"/><Relationship Id="rId1090" Type="http://schemas.openxmlformats.org/officeDocument/2006/relationships/hyperlink" Target="/../../../:b:/r/sites/CovidSchoolMitigation/Shared%20Documents/General/Reopening%20Plans%20and%20Policies/State%20and%20District%20Reopening%20Plans/3.%202021-22%20Policies/9.%20NC,%20ND,%20NE,%20NH,%20NJ/NJ_Paterson_Plan%20for%20Safe%20Return%20to%20In-Person_20211216.pdf?csf=1&amp;web=1&amp;e=V23g3f" TargetMode="External"/><Relationship Id="rId1104" Type="http://schemas.openxmlformats.org/officeDocument/2006/relationships/hyperlink" Target="file:///Users/53643/Downloads/Downloads/1.%20AK,%20AL,%20AR,%20AZ/AR_Bradford_Continuity%20of%20Learning%20Plan_20211013.pdf" TargetMode="External"/><Relationship Id="rId48" Type="http://schemas.openxmlformats.org/officeDocument/2006/relationships/hyperlink" Target="file:///Users/53643/Downloads/Downloads/1.%20AK,%20AL,%20AR,%20AZ/AZ_Mary%20C%20O'Brien%2090_Continuity%20of%20Operations_202107.pdf" TargetMode="External"/><Relationship Id="rId113" Type="http://schemas.openxmlformats.org/officeDocument/2006/relationships/hyperlink" Target="file:///Users/53643/Downloads/Downloads/6.%20KS,%20KY,%20LA/KS_Turner%20202_ReStart%20Turner%20Details_20210817.pdf" TargetMode="External"/><Relationship Id="rId320" Type="http://schemas.openxmlformats.org/officeDocument/2006/relationships/hyperlink" Target="file:///Users/53643/Downloads/Downloads/9.%20NC,%20ND,%20NE,%20NH,%20NJ/NE_Plattsmouth_Reopening%20Plan_2021-2022.pdf" TargetMode="External"/><Relationship Id="rId558" Type="http://schemas.openxmlformats.org/officeDocument/2006/relationships/hyperlink" Target="file:///Users/53643/Downloads/Downloads/12.%20PA,%20RI,%20SC,%20SD,%20TN/PA_West%20Jefferson%20Hills_ESSER%20Safety%20Plan_20220222.pdf" TargetMode="External"/><Relationship Id="rId765" Type="http://schemas.openxmlformats.org/officeDocument/2006/relationships/hyperlink" Target="file:///Users/53643/Downloads/Downloads/4.%20FL,%20GA/GA_Cook_COVID-19%20Guidelines_20220107.pdf" TargetMode="External"/><Relationship Id="rId972" Type="http://schemas.openxmlformats.org/officeDocument/2006/relationships/hyperlink" Target="file:///Users/53643/Downloads/Downloads/9.%20NC,%20ND,%20NE,%20NH,%20NJ/NJ_Bayonne_State%20Dept%20of%20Health%20Recommendations_20220222.pdf" TargetMode="External"/><Relationship Id="rId1188" Type="http://schemas.openxmlformats.org/officeDocument/2006/relationships/printerSettings" Target="../printerSettings/printerSettings6.bin"/><Relationship Id="rId197" Type="http://schemas.openxmlformats.org/officeDocument/2006/relationships/hyperlink" Target="file:///Users/53643/Downloads/Downloads/10.%20NM,%20NV,%20NY/NY_Syosset_School%20Safety%20Plan_20210701.pdf" TargetMode="External"/><Relationship Id="rId418" Type="http://schemas.openxmlformats.org/officeDocument/2006/relationships/hyperlink" Target="file:///Users/53643/Downloads/Downloads/1.%20AK,%20AL,%20AR,%20AZ/AL_Henry_AL%20Dept%20of%20Health%20Back%20to%20School%20Guidance_20210730.pdf" TargetMode="External"/><Relationship Id="rId625" Type="http://schemas.openxmlformats.org/officeDocument/2006/relationships/hyperlink" Target="file:///Users/53643/Downloads/Downloads/5.%20HI,%20IA,%20ID,%20IL,%20IN/IN_Fairfield_COVID%20Guidance_20220113.pdf" TargetMode="External"/><Relationship Id="rId832" Type="http://schemas.openxmlformats.org/officeDocument/2006/relationships/hyperlink" Target="file:///Users/53643/Downloads/Downloads/3.%20CO,%20CT,%20DC,%20DE/CO_Denver%201_COVID-19%20Website_20220225.pdf" TargetMode="External"/><Relationship Id="rId1048" Type="http://schemas.openxmlformats.org/officeDocument/2006/relationships/hyperlink" Target="file:///Users/53643/Downloads/Downloads/11.%20OH,%20OK,%20OR/OR_South%20Lane%2045j3_ESSER%20Return%20to%20In-Person_20210823.pdf" TargetMode="External"/><Relationship Id="rId264" Type="http://schemas.openxmlformats.org/officeDocument/2006/relationships/hyperlink" Target="file:///Users/53643/Downloads/Downloads/13.%20TX/TX_Spur_Safe%20Return%20to%20In-Person%20Instruction_20210812.pdf" TargetMode="External"/><Relationship Id="rId471" Type="http://schemas.openxmlformats.org/officeDocument/2006/relationships/hyperlink" Target="file:///Users/53643/Downloads/Downloads/7.%20MA,%20MD,%20ME,%20MI/MI_Countryside%20Academy_Ready%20to%20Learn%20Plan_20210816.pdf" TargetMode="External"/><Relationship Id="rId1115" Type="http://schemas.openxmlformats.org/officeDocument/2006/relationships/hyperlink" Target="file:///Users/53643/Downloads/Downloads/2.%20CA/CA_Fontana_State%20Dept%20of%20Health%20Guidance_20220406.pdf" TargetMode="External"/><Relationship Id="rId59" Type="http://schemas.openxmlformats.org/officeDocument/2006/relationships/hyperlink" Target="file:///Users/53643/Downloads/Downloads/3.%20CO,%20CT,%20DC,%20DE/CT_Lisbon_District%20Pandemic%20Protocols_2021-2022.pdf" TargetMode="External"/><Relationship Id="rId124" Type="http://schemas.openxmlformats.org/officeDocument/2006/relationships/hyperlink" Target="file:///Users/53643/Downloads/Downloads/6.%20KS,%20KY,%20LA/LA_Rapides_RPSB%20Strong%20Start_2021-2022.pdf" TargetMode="External"/><Relationship Id="rId569" Type="http://schemas.openxmlformats.org/officeDocument/2006/relationships/hyperlink" Target="file:///Users/53643/Downloads/Downloads/12.%20PA,%20RI,%20SC,%20SD,%20TN/SC_Fairfield_Safe%20Return%20Website%20info_not%20dated.pdf" TargetMode="External"/><Relationship Id="rId776" Type="http://schemas.openxmlformats.org/officeDocument/2006/relationships/hyperlink" Target="file:///Users/53643/Downloads/Downloads/14.%20UT,%20VA,%20VT/UT_American%20Preparatory%20Academy_COVID%20website_20210908.pdf" TargetMode="External"/><Relationship Id="rId983" Type="http://schemas.openxmlformats.org/officeDocument/2006/relationships/hyperlink" Target="file:///Users/53643/Downloads/Downloads/9.%20NC,%20ND,%20NE,%20NH,%20NJ/NJ_Long%20Beach_Reopening%20PPT_20210824.pdf" TargetMode="External"/><Relationship Id="rId331" Type="http://schemas.openxmlformats.org/officeDocument/2006/relationships/hyperlink" Target="/../../../:b:/r/sites/CovidSchoolMitigation/Shared%20Documents/General/Reopening%20Plans%20and%20Policies/State%20and%20District%20Reopening%20Plans/3.%202021-22%20Policies/1.%20AK,%20AL,%20AR,%20AZ/AL_Jefferson_Reopening%20Schools%20Plan_2021-2022.pdf?csf=1&amp;web=1&amp;e=BudSyE" TargetMode="External"/><Relationship Id="rId429" Type="http://schemas.openxmlformats.org/officeDocument/2006/relationships/hyperlink" Target="file:///Users/53643/Downloads/Downloads/1.%20AK,%20AL,%20AR,%20AZ/AR_North%20Little%20Rock_COVID-19%20Guidelines_20220428.pdf" TargetMode="External"/><Relationship Id="rId636" Type="http://schemas.openxmlformats.org/officeDocument/2006/relationships/hyperlink" Target="file:///Users/53643/Downloads/Downloads/6.%20KS,%20KY,%20LA/KS_Pawnee%20Heights%20496_%20Re-Opening%20Plan_not%20dated.pdf" TargetMode="External"/><Relationship Id="rId1059" Type="http://schemas.openxmlformats.org/officeDocument/2006/relationships/hyperlink" Target="file:///Users/53643/Downloads/Downloads/15.%20WA,%20WI,%20WV,%20WY/WA_Puyallup%203_Health%20and%20Safety%20Playbook_20210825.pdf" TargetMode="External"/><Relationship Id="rId843" Type="http://schemas.openxmlformats.org/officeDocument/2006/relationships/hyperlink" Target="file:///Users/53643/Downloads/Downloads/5.%20HI,%20IA,%20ID,%20IL,%20IN/IL_Lisle%20202_Return%20Plan_20220322.pdf" TargetMode="External"/><Relationship Id="rId1126" Type="http://schemas.openxmlformats.org/officeDocument/2006/relationships/hyperlink" Target="file:///Users/53643/Downloads/Downloads/2.%20CA/CA_School%20For%20Entrepreneurship%20and%20Technology_COVID%20Website_not%20dated.pdf" TargetMode="External"/><Relationship Id="rId275" Type="http://schemas.openxmlformats.org/officeDocument/2006/relationships/hyperlink" Target="file:///Users/53643/Downloads/Downloads/14.%20UT,%20VA,%20VT/UT_Cache_Adjusted%20School%20Response%20Plan_20220105.pdf" TargetMode="External"/><Relationship Id="rId482" Type="http://schemas.openxmlformats.org/officeDocument/2006/relationships/hyperlink" Target="file:///Users/53643/Downloads/Downloads/8.%20MN,%20MO,%20MS,%20MT/MN_Stillwater%20834_COVID-19%20Website_20220107.pdf" TargetMode="External"/><Relationship Id="rId703" Type="http://schemas.openxmlformats.org/officeDocument/2006/relationships/hyperlink" Target="file:///Users/53643/Downloads/Downloads/13.%20TX/TX_Denton_Return%20to%20In-Person_20220323.pdf" TargetMode="External"/><Relationship Id="rId910" Type="http://schemas.openxmlformats.org/officeDocument/2006/relationships/hyperlink" Target="file:///Users/53643/Downloads/Downloads/9.%20NC,%20ND,%20NE,%20NH,%20NJ/NE_St%20Paul%201_Back%20to%20School%20Plan_20210809.pdf" TargetMode="External"/><Relationship Id="rId135" Type="http://schemas.openxmlformats.org/officeDocument/2006/relationships/hyperlink" Target="file:///Users/53643/Downloads/Downloads/2.%20CA/CA_Capistrano_COVID-19%20Safety%20Plan_202110.pdf" TargetMode="External"/><Relationship Id="rId342" Type="http://schemas.openxmlformats.org/officeDocument/2006/relationships/hyperlink" Target="file:///Users/53643/Downloads/Downloads/4.%20FL,%20GA/GA_Cobb_Public%20Health%20Protocols%20Updated_2021-2022.pdf" TargetMode="External"/><Relationship Id="rId787" Type="http://schemas.openxmlformats.org/officeDocument/2006/relationships/hyperlink" Target="file:///Users/53643/Downloads/Downloads/14.%20UT,%20VA,%20VT/VA_Hampton_Health%20Mitigation%20Strategies_20220301.pdf" TargetMode="External"/><Relationship Id="rId994" Type="http://schemas.openxmlformats.org/officeDocument/2006/relationships/hyperlink" Target="file:///Users/53643/Downloads/Downloads/9.%20NC,%20ND,%20NE,%20NH,%20NJ/NJ_Randolph_State%20Dept%20of%20Health%20Guidance_20210901.pdf" TargetMode="External"/><Relationship Id="rId202" Type="http://schemas.openxmlformats.org/officeDocument/2006/relationships/hyperlink" Target="file:///Users/53643/Downloads/Downloads/11.%20OH,%20OK,%20OR/OH_Elgin_School%20Start%20COVID%20Plans_20210803.pdf" TargetMode="External"/><Relationship Id="rId647" Type="http://schemas.openxmlformats.org/officeDocument/2006/relationships/hyperlink" Target="file:///Users/53643/Downloads/Downloads/7.%20MA,%20MD,%20ME,%20MI/MD_Garrett_Safety%20Protocols_20210307.pdf" TargetMode="External"/><Relationship Id="rId854" Type="http://schemas.openxmlformats.org/officeDocument/2006/relationships/hyperlink" Target="file:///Users/53643/Downloads/Downloads/6.%20KS,%20KY,%20LA/LA_Acadia_Reopening%20Plan_20220208.pdf" TargetMode="External"/><Relationship Id="rId286" Type="http://schemas.openxmlformats.org/officeDocument/2006/relationships/hyperlink" Target="file:///Users/53643/Downloads/Downloads/15.%20WA,%20WI,%20WV,%20WY/WA_Eastmont_Health%20Guidance%20Updates_20220312.pdf" TargetMode="External"/><Relationship Id="rId493" Type="http://schemas.openxmlformats.org/officeDocument/2006/relationships/hyperlink" Target="file:///Users/53643/Downloads/Downloads/11.%20OH,%20OK,%20OR/OH_Lakota_COVID%20Protocols_20220311.pdf" TargetMode="External"/><Relationship Id="rId507" Type="http://schemas.openxmlformats.org/officeDocument/2006/relationships/hyperlink" Target="file:///Users/53643/Downloads/Downloads/11.%20OH,%20OK,%20OR/OH_Riverside%20Academy_COVID-19%20Decision%20Tree_not%20dated.pdf" TargetMode="External"/><Relationship Id="rId714" Type="http://schemas.openxmlformats.org/officeDocument/2006/relationships/hyperlink" Target="file:///Users/53643/Downloads/Downloads/13.%20TX/TX_Killeen_Public%20Health%20Guide_20210601.pdf" TargetMode="External"/><Relationship Id="rId921" Type="http://schemas.openxmlformats.org/officeDocument/2006/relationships/hyperlink" Target="file:///Users/53643/Downloads/Downloads/15.%20WA,%20WI,%20WV,%20WY/WI_Franklin_Return%20to%20In-Person_20210825.pdf" TargetMode="External"/><Relationship Id="rId1137" Type="http://schemas.openxmlformats.org/officeDocument/2006/relationships/hyperlink" Target="file:///Users/53643/Downloads/Downloads/5.%20HI,%20IA,%20ID,%20IL,%20IN/ID_Orofino%20171_Return%20to%20In-Person_20210927.pdf" TargetMode="External"/><Relationship Id="rId50" Type="http://schemas.openxmlformats.org/officeDocument/2006/relationships/hyperlink" Target="file:///Users/53643/Downloads/Downloads/3.%20CO,%20CT,%20DC,%20DE/CO_Douglas_Looking%20Forward%20Plan__2021-2022.pdf" TargetMode="External"/><Relationship Id="rId146" Type="http://schemas.openxmlformats.org/officeDocument/2006/relationships/hyperlink" Target="file:///Users/53643/Downloads/Downloads/7.%20MA,%20MD,%20ME,%20MI/MI_Brown%20City_COVID%2019%20Dashboard_20220303.pdf" TargetMode="External"/><Relationship Id="rId353" Type="http://schemas.openxmlformats.org/officeDocument/2006/relationships/hyperlink" Target="file:///Users/53643/Downloads/Downloads/2.%20CA/CA_Desert%20Sands_COVID-19%20Safety%20Plan_20220314.pdf" TargetMode="External"/><Relationship Id="rId560" Type="http://schemas.openxmlformats.org/officeDocument/2006/relationships/hyperlink" Target="file:///Users/53643/Downloads/Downloads/12.%20PA,%20RI,%20SC,%20SD,%20TN/PA_Wyoming%20Valley%20West_Back%20to%20School%20FAQ_20210822.pdf" TargetMode="External"/><Relationship Id="rId798" Type="http://schemas.openxmlformats.org/officeDocument/2006/relationships/hyperlink" Target="file:///Users/53643/Downloads/Downloads/1.%20AK,%20AL,%20AR,%20AZ/AZ_Joseph%20City%202_Return%20to%20In-Person_20210914.pdf" TargetMode="External"/><Relationship Id="rId1190" Type="http://schemas.openxmlformats.org/officeDocument/2006/relationships/comments" Target="../comments3.xml"/><Relationship Id="rId213" Type="http://schemas.openxmlformats.org/officeDocument/2006/relationships/hyperlink" Target="file:///Users/53643/Downloads/Downloads/12.%20PA,%20RI,%20SC,%20SD,%20TN/PA_Bald%20Eagle_Health%20and%20Safety%20Guidelines_20210826.pdf" TargetMode="External"/><Relationship Id="rId420" Type="http://schemas.openxmlformats.org/officeDocument/2006/relationships/hyperlink" Target="file:///Users/53643/Downloads/Downloads/1.%20AK,%20AL,%20AR,%20AZ/AL_Randolph_Reopening%20Plan_202106.pdf" TargetMode="External"/><Relationship Id="rId658" Type="http://schemas.openxmlformats.org/officeDocument/2006/relationships/hyperlink" Target="file:///Users/53643/Downloads/Downloads/7.%20MA,%20MD,%20ME,%20MI/ME_Veazie_Reopening%20Plan_20220309.pdf" TargetMode="External"/><Relationship Id="rId865" Type="http://schemas.openxmlformats.org/officeDocument/2006/relationships/hyperlink" Target="file:///Users/53643/Downloads/Downloads/7.%20MA,%20MD,%20ME,%20MI/MA_Cohasset_Guidelines%20and%20Protocols_20210521.pdf" TargetMode="External"/><Relationship Id="rId1050" Type="http://schemas.openxmlformats.org/officeDocument/2006/relationships/hyperlink" Target="file:///Users/53643/Downloads/Downloads/12.%20PA,%20RI,%20SC,%20SD,%20TN/TN_Fayette_Parent%20FAQs_20210819.pdf" TargetMode="External"/><Relationship Id="rId297" Type="http://schemas.openxmlformats.org/officeDocument/2006/relationships/hyperlink" Target="file:///Users/53643/Downloads/Downloads/15.%20WA,%20WI,%20WV,%20WY/WI_Middleton-Cross%20Plains_COVID-19%20Guidance_20220106.pdf" TargetMode="External"/><Relationship Id="rId518" Type="http://schemas.openxmlformats.org/officeDocument/2006/relationships/hyperlink" Target="file:///Users/53643/Downloads/Downloads/11.%20OH,%20OK,%20OR/OK_Deer%20Creek%206_Return%20to%20Learn_20220214.pdf" TargetMode="External"/><Relationship Id="rId725" Type="http://schemas.openxmlformats.org/officeDocument/2006/relationships/hyperlink" Target="file:///Users/53643/Downloads/Downloads/13.%20TX/TX_Progreso_Back%20to%20School%20Plan_2021-2022.pdf" TargetMode="External"/><Relationship Id="rId932" Type="http://schemas.openxmlformats.org/officeDocument/2006/relationships/hyperlink" Target="file:///Users/53643/Downloads/Downloads/15.%20WA,%20WI,%20WV,%20WY/WI_St%20Francis_Protocol%20Changes_20220223.pdf" TargetMode="External"/><Relationship Id="rId1148" Type="http://schemas.openxmlformats.org/officeDocument/2006/relationships/hyperlink" Target="file:///Users/53643/Downloads/Downloads/6.%20KS,%20KY,%20LA/KY_Jefferson_Updated%20Health%20Guidelines_not%20dated.pdf" TargetMode="External"/><Relationship Id="rId157" Type="http://schemas.openxmlformats.org/officeDocument/2006/relationships/hyperlink" Target="file:///Users/53643/Downloads/Downloads/8.%20MN,%20MO,%20MS,%20MT/MN_Henning_Safe%20Return%20to%20In-person%20Learning%20Plan_20210915.pdf" TargetMode="External"/><Relationship Id="rId364" Type="http://schemas.openxmlformats.org/officeDocument/2006/relationships/hyperlink" Target="file:///Users/53643/Downloads/Downloads/2.%20CA/CA_Lammersville_COVID%20Prevention%20Plan_2021-2022.pdf" TargetMode="External"/><Relationship Id="rId1008" Type="http://schemas.openxmlformats.org/officeDocument/2006/relationships/hyperlink" Target="file:///Users/53643/Downloads/Downloads/10.%20NM,%20NV,%20NY/NY_Harrisville%20Central_Reopening%20Plan_2021-2022.pdf" TargetMode="External"/><Relationship Id="rId61" Type="http://schemas.openxmlformats.org/officeDocument/2006/relationships/hyperlink" Target="file:///Users/53643/Downloads/Downloads/3.%20CO,%20CT,%20DC,%20DE/CT_Stonington_Safe%20Return%20to%20In%20Person%20Instruction%2020210608.pdf" TargetMode="External"/><Relationship Id="rId571" Type="http://schemas.openxmlformats.org/officeDocument/2006/relationships/hyperlink" Target="file:///Users/53643/Downloads/Downloads/12.%20PA,%20RI,%20SC,%20SD,%20TN/SC_Greenville_Safe%20Return%20to%20In-Person_202201.pdf" TargetMode="External"/><Relationship Id="rId669" Type="http://schemas.openxmlformats.org/officeDocument/2006/relationships/hyperlink" Target="file:///Users/53643/Downloads/Downloads/8.%20MN,%20MO,%20MS,%20MT/MO_Neosho_Back%20to%20School_202108.pdf" TargetMode="External"/><Relationship Id="rId876" Type="http://schemas.openxmlformats.org/officeDocument/2006/relationships/hyperlink" Target="file:///Users/53643/Downloads/Downloads/7.%20MA,%20MD,%20ME,%20MI/MA_West%20Bridgewater_Back%20to%20School%20Plan_2021-2022.pdf" TargetMode="External"/><Relationship Id="rId19" Type="http://schemas.openxmlformats.org/officeDocument/2006/relationships/hyperlink" Target="file:///Users/53643/Downloads/Downloads/2.%20CA/CA_Berryessa_Covid-19%20Prevention%20Program_20210701.pdf" TargetMode="External"/><Relationship Id="rId224" Type="http://schemas.openxmlformats.org/officeDocument/2006/relationships/hyperlink" Target="file:///Users/53643/Downloads/Downloads/12.%20PA,%20RI,%20SC,%20SD,%20TN/TN_Etowah_Reopening%20Plan_2021-2022.pdf" TargetMode="External"/><Relationship Id="rId431" Type="http://schemas.openxmlformats.org/officeDocument/2006/relationships/hyperlink" Target="file:///Users/53643/Downloads/Downloads/1.%20AK,%20AL,%20AR,%20AZ/AR_Paris%207_Website%20Posts_2021-2022.pdf" TargetMode="External"/><Relationship Id="rId529" Type="http://schemas.openxmlformats.org/officeDocument/2006/relationships/hyperlink" Target="file:///Users/53643/Downloads/Downloads/11.%20OH,%20OK,%20OR/OK_Sulphur%20I-001_Return%20to%20Learn%20Plan_20210615.pdf" TargetMode="External"/><Relationship Id="rId736" Type="http://schemas.openxmlformats.org/officeDocument/2006/relationships/hyperlink" Target="file:///Users/53643/Downloads/Downloads/3.%20CO,%20CT,%20DC,%20DE/CO_Academy%2020_State%20DOH%20How%20Sick%20is%20Too%20Sick_202203.pdf" TargetMode="External"/><Relationship Id="rId1061" Type="http://schemas.openxmlformats.org/officeDocument/2006/relationships/hyperlink" Target="file:///Users/53643/Downloads/Downloads/15.%20WA,%20WI,%20WV,%20WY/WA_Stanwood-Camano%20401_State%20Dept%20of%20Health%20Guidance_20220312.pdf" TargetMode="External"/><Relationship Id="rId1159" Type="http://schemas.openxmlformats.org/officeDocument/2006/relationships/hyperlink" Target="file:///Users/53643/Downloads/Downloads/7.%20MA,%20MD,%20ME,%20MI/MA_Quincy_COVID%20Website_not%20dated.pdf" TargetMode="External"/><Relationship Id="rId168" Type="http://schemas.openxmlformats.org/officeDocument/2006/relationships/hyperlink" Target="file:///Users/53643/Downloads/Downloads/8.%20MN,%20MO,%20MS,%20MT/MO_Hancock%20Place_Safe%20Return%20to%20In-Person%20Instruction_2021-2022.pdf" TargetMode="External"/><Relationship Id="rId943" Type="http://schemas.openxmlformats.org/officeDocument/2006/relationships/hyperlink" Target="file:///Users/53643/Downloads/Downloads/1.%20AK,%20AL,%20AR,%20AZ/AL_Pell%20City_Return%20to%20In-Person%20Plan_20210805.pdf" TargetMode="External"/><Relationship Id="rId1019" Type="http://schemas.openxmlformats.org/officeDocument/2006/relationships/hyperlink" Target="file:///Users/53643/Downloads/Downloads/10.%20NM,%20NV,%20NY/NY_Pine%20Valley%20Central_Reopening%20Plan_20210830.pdf" TargetMode="External"/><Relationship Id="rId72" Type="http://schemas.openxmlformats.org/officeDocument/2006/relationships/hyperlink" Target="file:///Users/53643/Downloads/Downloads/4.%20FL,%20GA/GA_Dekalb_District%20Readiness%20Response%20Guide_20210816.pdf" TargetMode="External"/><Relationship Id="rId375" Type="http://schemas.openxmlformats.org/officeDocument/2006/relationships/hyperlink" Target="file:///Users/53643/Downloads/Downloads/2.%20CA/CA_Oro%20Grande_Return%20to%20School%20Plan_202107.pdf" TargetMode="External"/><Relationship Id="rId582" Type="http://schemas.openxmlformats.org/officeDocument/2006/relationships/hyperlink" Target="file:///Users/53643/Downloads/Downloads/12.%20PA,%20RI,%20SC,%20SD,%20TN/TN_Achievement_TN%20State%20Dept%20Ed%20Safe%20Return%20Guidance_not%20dated.pdf" TargetMode="External"/><Relationship Id="rId803" Type="http://schemas.openxmlformats.org/officeDocument/2006/relationships/hyperlink" Target="file:///Users/53643/Downloads/Downloads/1.%20AK,%20AL,%20AR,%20AZ/AZ_Mexicayotl%20Charter_Updates%20to%20Policy%20Letter_20220120.pdf" TargetMode="External"/><Relationship Id="rId3" Type="http://schemas.openxmlformats.org/officeDocument/2006/relationships/hyperlink" Target="file:///Users/53643/Downloads/Downloads/1.%20AK,%20AL,%20AR,%20AZ/AK_Juneau_Mitigation%20Protocols_2021-2022.pdf" TargetMode="External"/><Relationship Id="rId235" Type="http://schemas.openxmlformats.org/officeDocument/2006/relationships/hyperlink" Target="file:///Users/53643/Downloads/Downloads/13.%20TX/TX_Beatrice%20Mayes__COVID%20Policy%20Update_2021-2022.pdf" TargetMode="External"/><Relationship Id="rId442" Type="http://schemas.openxmlformats.org/officeDocument/2006/relationships/hyperlink" Target="file:///Users/53643/Downloads/Downloads/3.%20CO,%20CT,%20DC,%20DE/CT_Andover_Reopening%20Summary_2021-2022.pdf" TargetMode="External"/><Relationship Id="rId887" Type="http://schemas.openxmlformats.org/officeDocument/2006/relationships/hyperlink" Target="file:///Users/53643/Downloads/Downloads/7.%20MA,%20MD,%20ME,%20MI/MI_Farmington_Mitigation%20Protocols_20211104.pdf" TargetMode="External"/><Relationship Id="rId1072" Type="http://schemas.openxmlformats.org/officeDocument/2006/relationships/hyperlink" Target="file:///Users/53643/Downloads/Downloads/6.%20KS,%20KY,%20LA/KY_Franklin_COVID%20Website%20Reopening%20Plan_20210804.pdf" TargetMode="External"/><Relationship Id="rId302" Type="http://schemas.openxmlformats.org/officeDocument/2006/relationships/hyperlink" Target="file:///Users/53643/Downloads/Downloads/15.%20WA,%20WI,%20WV,%20WY/WV_Morgan_School%20Operations%20Plan_20210821.pdf" TargetMode="External"/><Relationship Id="rId747" Type="http://schemas.openxmlformats.org/officeDocument/2006/relationships/hyperlink" Target="file:///Users/53643/Downloads/Downloads/4.%20FL,%20GA/FL_Calhoun_COVID-19%20Website%20Infographic_202109.pdf" TargetMode="External"/><Relationship Id="rId954" Type="http://schemas.openxmlformats.org/officeDocument/2006/relationships/hyperlink" Target="file:///Users/53643/Downloads/Downloads/9.%20NC,%20ND,%20NE,%20NH,%20NJ/NC_Camden_Mitigation%20Plan_20220310.pdf" TargetMode="External"/><Relationship Id="rId83" Type="http://schemas.openxmlformats.org/officeDocument/2006/relationships/hyperlink" Target="file:///Users/53643/Downloads/Downloads/5.%20HI,%20IA,%20ID,%20IL,%20IN/IA_Starmont_District%20Reopening%20Plan_202107.pdf" TargetMode="External"/><Relationship Id="rId179" Type="http://schemas.openxmlformats.org/officeDocument/2006/relationships/hyperlink" Target="file:///Users/53643/Downloads/Downloads/8.%20MN,%20MO,%20MS,%20MT/MS_Lamar_Reopening%20Plan_20210816.pdf" TargetMode="External"/><Relationship Id="rId386" Type="http://schemas.openxmlformats.org/officeDocument/2006/relationships/hyperlink" Target="file:///Users/53643/Downloads/Downloads/6.%20KS,%20KY,%20LA/KS_Belle%20Plaine_Safe%20Return%20Plan_not%20dated.pdf" TargetMode="External"/><Relationship Id="rId593" Type="http://schemas.openxmlformats.org/officeDocument/2006/relationships/hyperlink" Target="file:///Users/53643/Downloads/Downloads/13.%20TX/TX_Amarillo_Safety_not%20dated%20&amp;%20Staff%20Leave_20210607.pdf" TargetMode="External"/><Relationship Id="rId607" Type="http://schemas.openxmlformats.org/officeDocument/2006/relationships/hyperlink" Target="file:///Users/53643/Downloads/Downloads/15.%20WA,%20WI,%20WV,%20WY/WI_Beloit-Turner_Updated%20Health%20Guidelines_20210826.pdf" TargetMode="External"/><Relationship Id="rId814" Type="http://schemas.openxmlformats.org/officeDocument/2006/relationships/hyperlink" Target="file:///Users/53643/Downloads/Downloads/2.%20CA/CA_Rowland_Prevention%20Program_20210726.pdf" TargetMode="External"/><Relationship Id="rId246" Type="http://schemas.openxmlformats.org/officeDocument/2006/relationships/hyperlink" Target="file:///Users/53643/Downloads/Downloads/13.%20TX/TX_Houston_Back%20to%20School%20Plan%20Update_20210813.pdf" TargetMode="External"/><Relationship Id="rId453" Type="http://schemas.openxmlformats.org/officeDocument/2006/relationships/hyperlink" Target="file:///Users/53643/Downloads/Downloads/5.%20HI,%20IA,%20ID,%20IL,%20IN/IA_Dubuque_Return%20to%20Learn_20210820.pdf" TargetMode="External"/><Relationship Id="rId660" Type="http://schemas.openxmlformats.org/officeDocument/2006/relationships/hyperlink" Target="file:///Users/53643/Downloads/Downloads/8.%20MN,%20MO,%20MS,%20MT/MO_Clarkton%20C4_Return%20to%20In-Person_202201.pdf" TargetMode="External"/><Relationship Id="rId898" Type="http://schemas.openxmlformats.org/officeDocument/2006/relationships/hyperlink" Target="file:///Users/53643/Downloads/Downloads/7.%20MA,%20MD,%20ME,%20MI/MI_Ovid-Elsie_Back%20to%20School%20Letter_20210722.pdf" TargetMode="External"/><Relationship Id="rId1083" Type="http://schemas.openxmlformats.org/officeDocument/2006/relationships/hyperlink" Target="file:///Users/53643/Downloads/Downloads/14.%20UT,%20VA,%20VT/VA_Henrico_Health%20Screening%20&amp;%20Exposure%20Flowchart_20220121.pdf" TargetMode="External"/><Relationship Id="rId106" Type="http://schemas.openxmlformats.org/officeDocument/2006/relationships/hyperlink" Target="file:///Users/53643/Downloads/Downloads/6.%20KS,%20KY,%20LA/KS_Blue%20Valley_COVID%2019_2021-2022.pdf" TargetMode="External"/><Relationship Id="rId313" Type="http://schemas.openxmlformats.org/officeDocument/2006/relationships/hyperlink" Target="file:///Users/53643/Downloads/Downloads/9.%20NC,%20ND,%20NE,%20NH,%20NJ/ND_Roosevelt_Health%20&amp;%20Safety%20Smart%20Restart%20Plan_20210614.pdf" TargetMode="External"/><Relationship Id="rId758" Type="http://schemas.openxmlformats.org/officeDocument/2006/relationships/hyperlink" Target="file:///Users/53643/Downloads/Downloads/4.%20FL,%20GA/FL_Pinellas_State%20Dept%20Ed%20Updated%20Guidance_not%20dated.pdf" TargetMode="External"/><Relationship Id="rId965" Type="http://schemas.openxmlformats.org/officeDocument/2006/relationships/hyperlink" Target="file:///Users/53643/Downloads/Downloads/9.%20NC,%20ND,%20NE,%20NH,%20NJ/ND_Bismarck%201_Reentry%20Plan_20220315.pdf" TargetMode="External"/><Relationship Id="rId1150" Type="http://schemas.openxmlformats.org/officeDocument/2006/relationships/hyperlink" Target="file:///Users/53643/Downloads/Downloads/6.%20KS,%20KY,%20LA/LA_Iberia_Screening%20Decision%20Tree_20220214.pdf" TargetMode="External"/><Relationship Id="rId10" Type="http://schemas.openxmlformats.org/officeDocument/2006/relationships/hyperlink" Target="file:///Users/53643/Downloads/Downloads/1.%20AK,%20AL,%20AR,%20AZ/AR_Gosnell_Mask%20Mandate%20Resolution_20210830.pdf" TargetMode="External"/><Relationship Id="rId94" Type="http://schemas.openxmlformats.org/officeDocument/2006/relationships/hyperlink" Target="file:///Users/53643/Downloads/Downloads/5.%20HI,%20IA,%20ID,%20IL,%20IN/IL_Hillsboro%20District%203_Back%20to%20School%20Plan_2021-2022.pdf" TargetMode="External"/><Relationship Id="rId397" Type="http://schemas.openxmlformats.org/officeDocument/2006/relationships/hyperlink" Target="file:///Users/53643/Downloads/Downloads/11.%20OH,%20OK,%20OR/OH_Columbus_COVID-19%20Mitigation%20FAQ_not%20dated.pdf" TargetMode="External"/><Relationship Id="rId520" Type="http://schemas.openxmlformats.org/officeDocument/2006/relationships/hyperlink" Target="file:///Users/53643/Downloads/Downloads/11.%20OH,%20OK,%20OR/OK_Gracemont%2086_Return%20to%20Learn_20210810.pdf" TargetMode="External"/><Relationship Id="rId618" Type="http://schemas.openxmlformats.org/officeDocument/2006/relationships/hyperlink" Target="file:///Users/53643/Downloads/Downloads/11.%20OH,%20OK,%20OR/OH_Cleveland%20Metro_ESSER%20Plan_20210624%20&amp;%20Safety%20Screenshot_not%20dated.pdf" TargetMode="External"/><Relationship Id="rId825" Type="http://schemas.openxmlformats.org/officeDocument/2006/relationships/hyperlink" Target="file:///Users/53643/Downloads/Downloads/2.%20CA/CA_Tehachapi_Prevention%20Program_20210810.pdf" TargetMode="External"/><Relationship Id="rId257" Type="http://schemas.openxmlformats.org/officeDocument/2006/relationships/hyperlink" Target="file:///Users/53643/Downloads/Downloads/13.%20TX/TX_Northside_Reunited%20Safely_20210804.pdf" TargetMode="External"/><Relationship Id="rId464" Type="http://schemas.openxmlformats.org/officeDocument/2006/relationships/hyperlink" Target="file:///Users/53643/Downloads/Downloads/5.%20HI,%20IA,%20ID,%20IL,%20IN/IL_Carterville%205_Return%20to%20Learning_20220206.pdf" TargetMode="External"/><Relationship Id="rId1010" Type="http://schemas.openxmlformats.org/officeDocument/2006/relationships/hyperlink" Target="file:///Users/53643/Downloads/Downloads/10.%20NM,%20NV,%20NY/NY_Hudson%20City_Operating%20Plan_20220323.pdf" TargetMode="External"/><Relationship Id="rId1094" Type="http://schemas.openxmlformats.org/officeDocument/2006/relationships/hyperlink" Target="/../../../:b:/r/sites/CovidSchoolMitigation/Shared%20Documents/General/Reopening%20Plans%20and%20Policies/State%20and%20District%20Reopening%20Plans/3.%202021-22%20Policies/12.%20PA,%20RI,%20SC,%20SD,%20TN/PA_Palmyra_ESSER%20Safety%20Plan_20220310%20&amp;%20Mask%20Letter%2020210902.pdf?csf=1&amp;web=1&amp;e=6r1qvn" TargetMode="External"/><Relationship Id="rId1108" Type="http://schemas.openxmlformats.org/officeDocument/2006/relationships/hyperlink" Target="file:///Users/53643/Downloads/Downloads/1.%20AK,%20AL,%20AR,%20AZ/AZ_Arete%20Prep%20School_Mitigation%20Plan_20220110.pdf" TargetMode="External"/><Relationship Id="rId117" Type="http://schemas.openxmlformats.org/officeDocument/2006/relationships/hyperlink" Target="file:///Users/53643/Downloads/Downloads/6.%20KS,%20KY,%20LA/KY_Jackson_Covid%20Guidelines_20210909.pdf" TargetMode="External"/><Relationship Id="rId671" Type="http://schemas.openxmlformats.org/officeDocument/2006/relationships/hyperlink" Target="file:///Users/53643/Downloads/Downloads/8.%20MN,%20MO,%20MS,%20MT/MO_North%20Harrison%20R3_COVID%20Website_20210615.pdf" TargetMode="External"/><Relationship Id="rId769" Type="http://schemas.openxmlformats.org/officeDocument/2006/relationships/hyperlink" Target="file:///Users/53643/Downloads/Downloads/4.%20FL,%20GA/GA_Gwinnett_COVID-19%20Website_not%20dated.pdf" TargetMode="External"/><Relationship Id="rId976" Type="http://schemas.openxmlformats.org/officeDocument/2006/relationships/hyperlink" Target="file:///Users/53643/Downloads/Downloads/9.%20NC,%20ND,%20NE,%20NH,%20NJ/NJ_Dumont_Return%20to%20In-Person_20210611.pdf" TargetMode="External"/><Relationship Id="rId324" Type="http://schemas.openxmlformats.org/officeDocument/2006/relationships/hyperlink" Target="file:///Users/53643/Downloads/Downloads/9.%20NC,%20ND,%20NE,%20NH,%20NJ/NJ_Chathams_Reopening%20Update%20Letter_20210817.pdf" TargetMode="External"/><Relationship Id="rId531" Type="http://schemas.openxmlformats.org/officeDocument/2006/relationships/hyperlink" Target="file:///Users/53643/Downloads/Downloads/11.%20OH,%20OK,%20OR/OK_Vici%205_Return%20to%20School_20210607.pdf" TargetMode="External"/><Relationship Id="rId629" Type="http://schemas.openxmlformats.org/officeDocument/2006/relationships/hyperlink" Target="file:///Users/53643/Downloads/Downloads/5.%20HI,%20IA,%20ID,%20IL,%20IN/IN_Speedway_COVID19%20Protocols%20_20211203.pdf" TargetMode="External"/><Relationship Id="rId1161" Type="http://schemas.openxmlformats.org/officeDocument/2006/relationships/hyperlink" Target="file:///Users/53643/Downloads/Downloads/7.%20MA,%20MD,%20ME,%20MI/MA_Rockland_Protocol%20Letter_20211231%20&amp;%20Cleaning%20Plan_not%20dated.pdf" TargetMode="External"/><Relationship Id="rId836" Type="http://schemas.openxmlformats.org/officeDocument/2006/relationships/hyperlink" Target="file:///Users/53643/Downloads/Downloads/5.%20HI,%20IA,%20ID,%20IL,%20IN/IL_Harvey%20152_Reopening%20Plan_20210902.pdf" TargetMode="External"/><Relationship Id="rId1021" Type="http://schemas.openxmlformats.org/officeDocument/2006/relationships/hyperlink" Target="file:///Users/53643/Downloads/Downloads/10.%20NM,%20NV,%20NY/NY_Rome%20City_Return%20to%20School%20Plan_2021-2022.pdf" TargetMode="External"/><Relationship Id="rId1119" Type="http://schemas.openxmlformats.org/officeDocument/2006/relationships/hyperlink" Target="file:///Users/53643/Downloads/Downloads/2.%20CA/CA_Long%20Beach_Family%20Guide%20to%20School%20Opening_202108.pdf" TargetMode="External"/><Relationship Id="rId903" Type="http://schemas.openxmlformats.org/officeDocument/2006/relationships/hyperlink" Target="file:///Users/53643/Downloads/Downloads/7.%20MA,%20MD,%20ME,%20MI/MI_Utica_County%20Dept%20Health%20Guidance_20220330.pdf" TargetMode="External"/><Relationship Id="rId32" Type="http://schemas.openxmlformats.org/officeDocument/2006/relationships/hyperlink" Target="file:///Users/53643/Downloads/Downloads/2.%20CA/CA_Sacramento%20City_Mitigation%20Standards_not%20dated.pdf" TargetMode="External"/><Relationship Id="rId181" Type="http://schemas.openxmlformats.org/officeDocument/2006/relationships/hyperlink" Target="file:///Users/53643/Downloads/Downloads/8.%20MN,%20MO,%20MS,%20MT/MT_Sidney_Reopening%20Plans_2021-2022.pdf" TargetMode="External"/><Relationship Id="rId279" Type="http://schemas.openxmlformats.org/officeDocument/2006/relationships/hyperlink" Target="file:///Users/53643/Downloads/Downloads/14.%20UT,%20VA,%20VT/VA_Norfolk_Health%20Mitigation%20Plan_20211005.pdf" TargetMode="External"/><Relationship Id="rId486" Type="http://schemas.openxmlformats.org/officeDocument/2006/relationships/hyperlink" Target="file:///Users/53643/Downloads/Downloads/11.%20OH,%20OK,%20OR/OH_Austintown_ESSER%20Guidelines_202106%20&amp;%20Test%20to%20Stay_20220311.pdf" TargetMode="External"/><Relationship Id="rId693" Type="http://schemas.openxmlformats.org/officeDocument/2006/relationships/hyperlink" Target="file:///Users/53643/Downloads/Downloads/9.%20NC,%20ND,%20NE,%20NH,%20NJ/NH_SAU%2042_Return%20to%20In-Person_20210812.pdf" TargetMode="External"/><Relationship Id="rId139" Type="http://schemas.openxmlformats.org/officeDocument/2006/relationships/hyperlink" Target="file:///Users/53643/Downloads/Downloads/7.%20MA,%20MD,%20ME,%20MI/MA_Ludlow_COVID-19%20Health%20and%20Safety%20Information_2021-2022.pdf" TargetMode="External"/><Relationship Id="rId346" Type="http://schemas.openxmlformats.org/officeDocument/2006/relationships/hyperlink" Target="file:///Users/53643/Downloads/Downloads/2.%20CA/CA_Alliance%20Ouchi-O'donovan_ESSER%20Safe%20Return%20to%20In-Person_2021-2022.pdf" TargetMode="External"/><Relationship Id="rId553" Type="http://schemas.openxmlformats.org/officeDocument/2006/relationships/hyperlink" Target="file:///Users/53643/Downloads/Downloads/12.%20PA,%20RI,%20SC,%20SD,%20TN/PA_Philadelphia_ESSER%20Safety%20Plan_20210819%20&amp;%20Protocols_2021-2022.pdf" TargetMode="External"/><Relationship Id="rId760" Type="http://schemas.openxmlformats.org/officeDocument/2006/relationships/hyperlink" Target="file:///Users/53643/Downloads/Downloads/4.%20FL,%20GA/FL_Volusia_COVID-19%20Website_not%20dated.pdf" TargetMode="External"/><Relationship Id="rId998" Type="http://schemas.openxmlformats.org/officeDocument/2006/relationships/hyperlink" Target="file:///Users/53643/Downloads/Downloads/9.%20NC,%20ND,%20NE,%20NH,%20NJ/NJ_Winslow_Return%20to%20In-Person_20220302.pdf" TargetMode="External"/><Relationship Id="rId1183" Type="http://schemas.openxmlformats.org/officeDocument/2006/relationships/hyperlink" Target="file:///Users/53643/Downloads/Downloads/9.%20NC,%20ND,%20NE,%20NH,%20NJ/NC_Cherokee_Safe%20Return%20to%20School_not%20dated.pdf" TargetMode="External"/><Relationship Id="rId206" Type="http://schemas.openxmlformats.org/officeDocument/2006/relationships/hyperlink" Target="file:///Users/53643/Downloads/Downloads/11.%20OH,%20OK,%20OR/OK_Bennington_Return%20to%20Learn_2021-2022.pdf" TargetMode="External"/><Relationship Id="rId413" Type="http://schemas.openxmlformats.org/officeDocument/2006/relationships/hyperlink" Target="file:///Users/53643/Downloads/Downloads/1.%20AK,%20AL,%20AR,%20AZ/AK_Yukon%20Flats_ARP%20Mitigation%20Plan_20220214.pdf" TargetMode="External"/><Relationship Id="rId858" Type="http://schemas.openxmlformats.org/officeDocument/2006/relationships/hyperlink" Target="file:///Users/53643/Downloads/Downloads/6.%20KS,%20KY,%20LA/LA_Evangeline_Reopening%20Plan_2021-2022.pdf" TargetMode="External"/><Relationship Id="rId1043" Type="http://schemas.openxmlformats.org/officeDocument/2006/relationships/hyperlink" Target="file:///Users/53643/Downloads/Downloads/11.%20OH,%20OK,%20OR/OR_Klamath%20Falls%20City_ESSER%20Return%20to%20In-Person_20210827.pdf" TargetMode="External"/><Relationship Id="rId620" Type="http://schemas.openxmlformats.org/officeDocument/2006/relationships/hyperlink" Target="file:///Users/53643/Downloads/Downloads/12.%20PA,%20RI,%20SC,%20SD,%20TN/TN_Hawkins_ESSER_20220904%20&amp;%20Services%20Guide_20220204.pdf" TargetMode="External"/><Relationship Id="rId718" Type="http://schemas.openxmlformats.org/officeDocument/2006/relationships/hyperlink" Target="file:///Users/53643/Downloads/Downloads/13.%20TX/TX_McAllen_Return%20to%20Traditional%20School%20FAQ_20210806.pdf" TargetMode="External"/><Relationship Id="rId925" Type="http://schemas.openxmlformats.org/officeDocument/2006/relationships/hyperlink" Target="file:///Users/53643/Downloads/Downloads/15.%20WA,%20WI,%20WV,%20WY/WI_Kimberly_Return%20to%20In-Person_20220422.pdf" TargetMode="External"/><Relationship Id="rId1110" Type="http://schemas.openxmlformats.org/officeDocument/2006/relationships/hyperlink" Target="file:///Users/53643/Downloads/Downloads/1.%20AK,%20AL,%20AR,%20AZ/AZ_Cartwright%2083_Mitigation%20Plan_202108.pdf" TargetMode="External"/><Relationship Id="rId54" Type="http://schemas.openxmlformats.org/officeDocument/2006/relationships/hyperlink" Target="file:///Users/53643/Downloads/Downloads/3.%20CO,%20CT,%20DC,%20DE/CT_Colchester_Safe%20Return%20to%20In%20Person%20Instruction_20210825.pdf" TargetMode="External"/><Relationship Id="rId270" Type="http://schemas.openxmlformats.org/officeDocument/2006/relationships/hyperlink" Target="file:///Users/53643/Downloads/Downloads/13.%20TX/TX_Wellington_Safe%20Return%20In_Person_2021-2022.pdf" TargetMode="External"/><Relationship Id="rId130" Type="http://schemas.openxmlformats.org/officeDocument/2006/relationships/hyperlink" Target="file:///Users/53643/Downloads/Downloads/7.%20MA,%20MD,%20ME,%20MI/ME_MSAD%2015_Health%20Guidelines_08112021.pdf" TargetMode="External"/><Relationship Id="rId368" Type="http://schemas.openxmlformats.org/officeDocument/2006/relationships/hyperlink" Target="file:///Users/53643/Downloads/Downloads/2.%20CA/CA_Manteca_COVID-19%20Safety%20Plan_20220406.pdf" TargetMode="External"/><Relationship Id="rId575" Type="http://schemas.openxmlformats.org/officeDocument/2006/relationships/hyperlink" Target="file:///Users/53643/Downloads/Downloads/12.%20PA,%20RI,%20SC,%20SD,%20TN/SD_Britton-Hecla%2045-4_Safe%20Return%20to%20In-Person_20211213.pdf" TargetMode="External"/><Relationship Id="rId782" Type="http://schemas.openxmlformats.org/officeDocument/2006/relationships/hyperlink" Target="file:///Users/53643/Downloads/Downloads/14.%20UT,%20VA,%20VT/UT_Provo_Utah%20County%20Health%20Dept%20Letter_20220127.pdf" TargetMode="External"/><Relationship Id="rId228" Type="http://schemas.openxmlformats.org/officeDocument/2006/relationships/hyperlink" Target="file:///Users/53643/Downloads/Downloads/12.%20PA,%20RI,%20SC,%20SD,%20TN/TN_Monroe_Revised%20ReopeningGuide_20210114.pdf" TargetMode="External"/><Relationship Id="rId435" Type="http://schemas.openxmlformats.org/officeDocument/2006/relationships/hyperlink" Target="file:///Users/53643/Downloads/Downloads/1.%20AK,%20AL,%20AR,%20AZ/AZ_Littleton_Mitigation%20Plan_20220228%20&amp;%20ARP_20210713.pdf" TargetMode="External"/><Relationship Id="rId642" Type="http://schemas.openxmlformats.org/officeDocument/2006/relationships/hyperlink" Target="file:///Users/53643/Downloads/Downloads/6.%20KS,%20KY,%20LA/KY_Pike_Operation%20Plan_2021-2022.pdf" TargetMode="External"/><Relationship Id="rId1065" Type="http://schemas.openxmlformats.org/officeDocument/2006/relationships/hyperlink" Target="file:///Users/53643/Downloads/Downloads/15.%20WA,%20WI,%20WV,%20WY/WV_Braxton_COVID-19%20Prevention_202201.pdf" TargetMode="External"/><Relationship Id="rId502" Type="http://schemas.openxmlformats.org/officeDocument/2006/relationships/hyperlink" Target="file:///Users/53643/Downloads/Downloads/11.%20OH,%20OK,%20OR/OH_Millcreek-West_ESSER%20Safe%20Return%20to%20In-Person_20211221.pdf" TargetMode="External"/><Relationship Id="rId947" Type="http://schemas.openxmlformats.org/officeDocument/2006/relationships/hyperlink" Target="file:///Users/53643/Downloads/Downloads/4.%20FL,%20GA/GA_Atlanta_COVID%20Website_not%20dated.pdf" TargetMode="External"/><Relationship Id="rId1132" Type="http://schemas.openxmlformats.org/officeDocument/2006/relationships/hyperlink" Target="file:///Users/53643/Downloads/Downloads/3.%20CO,%20CT,%20DC,%20DE/CT_Stafford_Return%20to%20In-Person_2021-2022.pdf" TargetMode="External"/><Relationship Id="rId76" Type="http://schemas.openxmlformats.org/officeDocument/2006/relationships/hyperlink" Target="file:///Users/53643/Downloads/Downloads/4.%20FL,%20GA/GA_Richmond_Reopening%20Plan_20210721.pdf" TargetMode="External"/><Relationship Id="rId807" Type="http://schemas.openxmlformats.org/officeDocument/2006/relationships/hyperlink" Target="file:///Users/53643/Downloads/Downloads/1.%20AK,%20AL,%20AR,%20AZ/AZ_Round%20Valley%2010_Protocols_20210811.pdf" TargetMode="External"/><Relationship Id="rId292" Type="http://schemas.openxmlformats.org/officeDocument/2006/relationships/hyperlink" Target="file:///Users/53643/Downloads/Downloads/15.%20WA,%20WI,%20WV,%20WY/WA_South%20Kitsap_COVID%20Health%20and%20Safety_not%20dated.pdf" TargetMode="External"/><Relationship Id="rId597" Type="http://schemas.openxmlformats.org/officeDocument/2006/relationships/hyperlink" Target="file:///Users/53643/Downloads/Downloads/13.%20TX/TX_Carrollton-Farmers_COVID%20website_not%20dated.pdf" TargetMode="External"/><Relationship Id="rId152" Type="http://schemas.openxmlformats.org/officeDocument/2006/relationships/hyperlink" Target="file:///Users/53643/Downloads/Downloads/8.%20MN,%20MO,%20MS,%20MT/MN_Albert%20Lea_Safe%20Return%20to%20School%20Plan_2021-2022.pdf" TargetMode="External"/><Relationship Id="rId457" Type="http://schemas.openxmlformats.org/officeDocument/2006/relationships/hyperlink" Target="file:///Users/53643/Downloads/Downloads/5.%20HI,%20IA,%20ID,%20IL,%20IN/IA_Independence_ESSER%20Requirements_20210818.pdf" TargetMode="External"/><Relationship Id="rId1087" Type="http://schemas.openxmlformats.org/officeDocument/2006/relationships/hyperlink" Target="file:///Users/53643/Downloads/Downloads/15.%20WA,%20WI,%20WV,%20WY/WI_Florence_Mask%20Letter_20210513%20&amp;%20Quarantine%20Protocols_not%20dated.pdf" TargetMode="External"/><Relationship Id="rId664" Type="http://schemas.openxmlformats.org/officeDocument/2006/relationships/hyperlink" Target="file:///Users/53643/Downloads/Downloads/8.%20MN,%20MO,%20MS,%20MT/MO_Hickman%20Mills%20C1_Return%20to%20Learn_20210924.pdf" TargetMode="External"/><Relationship Id="rId871" Type="http://schemas.openxmlformats.org/officeDocument/2006/relationships/hyperlink" Target="file:///Users/53643/Downloads/Downloads/7.%20MA,%20MD,%20ME,%20MI/MA_Mount%20Greylock_Protocols_20220207.pdf" TargetMode="External"/><Relationship Id="rId969" Type="http://schemas.openxmlformats.org/officeDocument/2006/relationships/hyperlink" Target="file:///Users/53643/Downloads/Downloads/9.%20NC,%20ND,%20NE,%20NH,%20NJ/ND_West%20Fargo%206_Safety%20Protocols_20210910.pdf" TargetMode="External"/><Relationship Id="rId317" Type="http://schemas.openxmlformats.org/officeDocument/2006/relationships/hyperlink" Target="file:///Users/53643/Downloads/Downloads/9.%20NC,%20ND,%20NE,%20NH,%20NJ/NE_Lincoln_Safe%20Return%20to%20School%20Plan_20210824.pdf" TargetMode="External"/><Relationship Id="rId524" Type="http://schemas.openxmlformats.org/officeDocument/2006/relationships/hyperlink" Target="file:///Users/53643/Downloads/Downloads/11.%20OH,%20OK,%20OR/OK_Metro%20Area%2022_Exposure%20Response%20Infographic_20220124.pdf" TargetMode="External"/><Relationship Id="rId731" Type="http://schemas.openxmlformats.org/officeDocument/2006/relationships/hyperlink" Target="file:///Users/53643/Downloads/Downloads/13.%20TX/TX_Uplift%20Summit%20School_Return%20to%20In-Person_20220429.pdf" TargetMode="External"/><Relationship Id="rId1154" Type="http://schemas.openxmlformats.org/officeDocument/2006/relationships/hyperlink" Target="file:///Users/53643/Downloads/Downloads/7.%20MA,%20MD,%20ME,%20MI/MA_Dighton%20Rehoboth_COVID%20Website_not%20dated.pdf" TargetMode="External"/><Relationship Id="rId98" Type="http://schemas.openxmlformats.org/officeDocument/2006/relationships/hyperlink" Target="file:///Users/53643/Downloads/Downloads/5.%20HI,%20IA,%20ID,%20IL,%20IN/IN_Indian%20Creek_Reopening%20Plan_20210826.pdf" TargetMode="External"/><Relationship Id="rId829" Type="http://schemas.openxmlformats.org/officeDocument/2006/relationships/hyperlink" Target="file:///Users/53643/Downloads/Downloads/2.%20CA/CA_Ukiah_Safety%20Plan_20220314.pdf" TargetMode="External"/><Relationship Id="rId1014" Type="http://schemas.openxmlformats.org/officeDocument/2006/relationships/hyperlink" Target="file:///Users/53643/Downloads/Downloads/10.%20NM,%20NV,%20NY/NY_Morrisville-Eaton%20Central_Reopening%20Plan_20210921.pdf" TargetMode="External"/><Relationship Id="rId25" Type="http://schemas.openxmlformats.org/officeDocument/2006/relationships/hyperlink" Target="file:///Users/53643/Downloads/Downloads/2.%20CA/CA_Huntington%20Beach%20_Safe%20Return%20to%20In-Person%20Instruction_20210630.pdf" TargetMode="External"/><Relationship Id="rId174" Type="http://schemas.openxmlformats.org/officeDocument/2006/relationships/hyperlink" Target="file:///Users/53643/Downloads/Downloads/8.%20MN,%20MO,%20MS,%20MT/MO_Schuyler%20R-I_Re-Entry%20Plan_2021-2022.pdf" TargetMode="External"/><Relationship Id="rId381" Type="http://schemas.openxmlformats.org/officeDocument/2006/relationships/hyperlink" Target="file:///Users/53643/Downloads/Downloads/2.%20CA/CA_Vista%20Horizon_Co%20Dept%20of%20Health%20Reopening%20Protocols_20220104.pdf" TargetMode="External"/><Relationship Id="rId241" Type="http://schemas.openxmlformats.org/officeDocument/2006/relationships/hyperlink" Target="file:///Users/53643/Downloads/Downloads/13.%20TX/TX_East%20Central_School%20Opening%20Protocols_20210820.pdf" TargetMode="External"/><Relationship Id="rId479" Type="http://schemas.openxmlformats.org/officeDocument/2006/relationships/hyperlink" Target="file:///Users/53643/Downloads/Downloads/8.%20MN,%20MO,%20MS,%20MT/MN_Minneapolis_Website%20Health%20and%20Safety_%2020220414.pdf" TargetMode="External"/><Relationship Id="rId686" Type="http://schemas.openxmlformats.org/officeDocument/2006/relationships/hyperlink" Target="file:///Users/53643/Downloads/Downloads/8.%20MN,%20MO,%20MS,%20MT/MS_Wilkinson_Return%20to%20School%20Infographic_2021-2022.pdf" TargetMode="External"/><Relationship Id="rId893" Type="http://schemas.openxmlformats.org/officeDocument/2006/relationships/hyperlink" Target="file:///Users/53643/Downloads/Downloads/7.%20MA,%20MD,%20ME,%20MI/MI_Jackson_Return%20to%20School%20Information_202108.pdf" TargetMode="External"/><Relationship Id="rId339" Type="http://schemas.openxmlformats.org/officeDocument/2006/relationships/hyperlink" Target="file:///Users/53643/Downloads/Downloads/2.%20CA/CA_Alhambra_COVID%20Compliance%20Plan_20210730.pdf" TargetMode="External"/><Relationship Id="rId546" Type="http://schemas.openxmlformats.org/officeDocument/2006/relationships/hyperlink" Target="file:///Users/53643/Downloads/Downloads/12.%20PA,%20RI,%20SC,%20SD,%20TN/PA_Karns%20City_ESSER%20Safety%20Plan_20220314.pdf" TargetMode="External"/><Relationship Id="rId753" Type="http://schemas.openxmlformats.org/officeDocument/2006/relationships/hyperlink" Target="file:///Users/53643/Downloads/Downloads/4.%20FL,%20GA/FL_Lee_COVID-19%20Protocols%20Website_not%20dated.pdf" TargetMode="External"/><Relationship Id="rId1176" Type="http://schemas.openxmlformats.org/officeDocument/2006/relationships/hyperlink" Target="file:///Users/53643/Downloads/Downloads/12.%20PA,%20RI,%20SC,%20SD,%20TN/TN_Knox_ESSER%20Health%20Safety%20Plan_20210827.pdf" TargetMode="External"/><Relationship Id="rId101" Type="http://schemas.openxmlformats.org/officeDocument/2006/relationships/hyperlink" Target="file:///Users/53643/Downloads/Downloads/5.%20HI,%20IA,%20ID,%20IL,%20IN/IN_New%20Albany%20Floyd_Return%20to%20In-Person%20Instruction%20Plan_20210812.pdf" TargetMode="External"/><Relationship Id="rId406" Type="http://schemas.openxmlformats.org/officeDocument/2006/relationships/hyperlink" Target="file:///Users/53643/Downloads/Downloads/12.%20PA,%20RI,%20SC,%20SD,%20TN/PA_Propel_COVID%20Policies_2021-2022.pdf" TargetMode="External"/><Relationship Id="rId960" Type="http://schemas.openxmlformats.org/officeDocument/2006/relationships/hyperlink" Target="file:///Users/53643/Downloads/Downloads/9.%20NC,%20ND,%20NE,%20NH,%20NJ/NC_Person_State%20Dept%20of%20Health%20Guidance_20220304.pdf" TargetMode="External"/><Relationship Id="rId1036" Type="http://schemas.openxmlformats.org/officeDocument/2006/relationships/hyperlink" Target="file:///Users/53643/Downloads/Downloads/11.%20OH,%20OK,%20OR/OR_Bethel%2052_Prevention%20Procedures_20220330.pdf" TargetMode="External"/><Relationship Id="rId613" Type="http://schemas.openxmlformats.org/officeDocument/2006/relationships/hyperlink" Target="file:///Users/53643/Downloads/Downloads/2.%20CA/CA_Pajaro%20Valley_Family%20Info%20About%20Masks_20220318.pdf" TargetMode="External"/><Relationship Id="rId820" Type="http://schemas.openxmlformats.org/officeDocument/2006/relationships/hyperlink" Target="file:///Users/53643/Downloads/Downloads/2.%20CA/CA_San%20Jose_Safety%20Protocol_20220312.pdf" TargetMode="External"/><Relationship Id="rId918" Type="http://schemas.openxmlformats.org/officeDocument/2006/relationships/hyperlink" Target="file:///Users/53643/Downloads/Downloads/15.%20WA,%20WI,%20WV,%20WY/WI_Augusta_From%20Safer%20at%20Home%20to%20Now_20210729.pdf" TargetMode="External"/><Relationship Id="rId1103" Type="http://schemas.openxmlformats.org/officeDocument/2006/relationships/hyperlink" Target="file:///Users/53643/Downloads/Downloads/1.%20AK,%20AL,%20AR,%20AZ/AL_Sumter_Roadmap%20to%20Safe%20Learning_20210823.pdf" TargetMode="External"/><Relationship Id="rId47" Type="http://schemas.openxmlformats.org/officeDocument/2006/relationships/hyperlink" Target="file:///Users/53643/Downloads/Downloads/2.%20CA/CA_Winship-Robbins_Reopening%20Plan_202108.pdf" TargetMode="External"/><Relationship Id="rId196" Type="http://schemas.openxmlformats.org/officeDocument/2006/relationships/hyperlink" Target="file:///Users/53643/Downloads/Downloads/10.%20NM,%20NV,%20NY/NY_Sullivan_Thinking%20Forward_20210830.pdf" TargetMode="External"/><Relationship Id="rId263" Type="http://schemas.openxmlformats.org/officeDocument/2006/relationships/hyperlink" Target="file:///Users/53643/Downloads/Downloads/13.%20TX/TX_Splendora_Plan%20to%20Remain%20Open_20220104.pdf" TargetMode="External"/><Relationship Id="rId470" Type="http://schemas.openxmlformats.org/officeDocument/2006/relationships/hyperlink" Target="file:///Users/53643/Downloads/Downloads/7.%20MA,%20MD,%20ME,%20MI/MA_Wilmington_Opening%20Safety_20210826%20&amp;%20PPT_202108.pdf" TargetMode="External"/><Relationship Id="rId123" Type="http://schemas.openxmlformats.org/officeDocument/2006/relationships/hyperlink" Target="file:///Users/53643/Downloads/Downloads/6.%20KS,%20KY,%20LA/LA_Ouachita_Reopening%20Guidelines_2021-2022.pdf" TargetMode="External"/><Relationship Id="rId330" Type="http://schemas.openxmlformats.org/officeDocument/2006/relationships/hyperlink" Target="file:///Users/53643/Downloads/Downloads/9.%20NC,%20ND,%20NE,%20NH,%20NJ/NJ_Union_Safe%20Return%20to%20School%20Plan_20210825.pdf" TargetMode="External"/><Relationship Id="rId568" Type="http://schemas.openxmlformats.org/officeDocument/2006/relationships/hyperlink" Target="file:///Users/53643/Downloads/Downloads/12.%20PA,%20RI,%20SC,%20SD,%20TN/SC_Dorchester%202_Updated%20Reopening%20Plan%20PPT_20210809.pdf" TargetMode="External"/><Relationship Id="rId775" Type="http://schemas.openxmlformats.org/officeDocument/2006/relationships/hyperlink" Target="file:///Users/53643/Downloads/Downloads/13.%20TX/TX_Leander_Return%20to%20In-Person%20screenshots_2021-2022.pdf" TargetMode="External"/><Relationship Id="rId982" Type="http://schemas.openxmlformats.org/officeDocument/2006/relationships/hyperlink" Target="file:///Users/53643/Downloads/Downloads/9.%20NC,%20ND,%20NE,%20NH,%20NJ/NJ_Hopewell%20Valley_Reopening%20PPT_202108.pdf" TargetMode="External"/><Relationship Id="rId428" Type="http://schemas.openxmlformats.org/officeDocument/2006/relationships/hyperlink" Target="file:///Users/53643/Downloads/Downloads/1.%20AK,%20AL,%20AR,%20AZ/AR_Mountain%20Home%209_Ready%20for%20Learning%20Plan_2021-2022.pdf" TargetMode="External"/><Relationship Id="rId635" Type="http://schemas.openxmlformats.org/officeDocument/2006/relationships/hyperlink" Target="file:///Users/53643/Downloads/Downloads/6.%20KS,%20KY,%20LA/KS_Kingman-Norwich%20331_Return%20to%20In-Person_202106.pdf" TargetMode="External"/><Relationship Id="rId842" Type="http://schemas.openxmlformats.org/officeDocument/2006/relationships/hyperlink" Target="file:///Users/53643/Downloads/Downloads/5.%20HI,%20IA,%20ID,%20IL,%20IN/IL_Lincolnwood%2074_State%20Dept%20Health%20Exclusion%20Guidance_20211104.pdf" TargetMode="External"/><Relationship Id="rId1058" Type="http://schemas.openxmlformats.org/officeDocument/2006/relationships/hyperlink" Target="file:///Users/53643/Downloads/Downloads/15.%20WA,%20WI,%20WV,%20WY/WA_Olympia%20111_State%20Dept%20of%20Health%20Guidance_20220312.pdf" TargetMode="External"/><Relationship Id="rId702" Type="http://schemas.openxmlformats.org/officeDocument/2006/relationships/hyperlink" Target="file:///Users/53643/Downloads/Downloads/13.%20TX/TX_Del%20Valle_Operations%20Plan%20Website_20220305.pdf" TargetMode="External"/><Relationship Id="rId1125" Type="http://schemas.openxmlformats.org/officeDocument/2006/relationships/hyperlink" Target="file:///Users/53643/Downloads/Downloads/2.%20CA/CA_San%20Bernardino%20County%20Office%20of%20Ed_Safety%20Plan_20211002.pdf" TargetMode="External"/><Relationship Id="rId69" Type="http://schemas.openxmlformats.org/officeDocument/2006/relationships/hyperlink" Target="file:///Users/53643/Downloads/Downloads/4.%20FL,%20GA/FL_Orange_COVID-19%20Health%20and%20Safety%20Manual_20211001.pdf" TargetMode="External"/><Relationship Id="rId285" Type="http://schemas.openxmlformats.org/officeDocument/2006/relationships/hyperlink" Target="file:///Users/53643/Downloads/Downloads/15.%20WA,%20WI,%20WV,%20WY/WA_Auburn_COVID%20Requirements_20220312.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3263E-7002-49ED-A450-ADC9F6B2A526}">
  <sheetPr filterMode="1"/>
  <dimension ref="A1:Y1591"/>
  <sheetViews>
    <sheetView zoomScale="110" zoomScaleNormal="110" zoomScaleSheetLayoutView="104" workbookViewId="0">
      <pane xSplit="1" ySplit="1" topLeftCell="C268" activePane="bottomRight" state="frozen"/>
      <selection pane="topRight" activeCell="B1" sqref="B1"/>
      <selection pane="bottomLeft" activeCell="A2" sqref="A2"/>
      <selection pane="bottomRight" activeCell="D88" sqref="D88"/>
    </sheetView>
  </sheetViews>
  <sheetFormatPr baseColWidth="10" defaultColWidth="8.625" defaultRowHeight="23.25" customHeight="1" x14ac:dyDescent="0.2"/>
  <cols>
    <col min="1" max="1" width="35.375" style="16" customWidth="1"/>
    <col min="2" max="2" width="8.25" customWidth="1"/>
    <col min="3" max="3" width="17.75" style="8" customWidth="1"/>
    <col min="4" max="4" width="71.75" style="22" customWidth="1"/>
    <col min="5" max="5" width="6.75" style="77" customWidth="1"/>
    <col min="6" max="6" width="8.25" style="8" customWidth="1"/>
    <col min="7" max="7" width="11.625" style="22" customWidth="1"/>
    <col min="8" max="8" width="8.375" style="37" customWidth="1"/>
    <col min="9" max="9" width="37.625" style="16" customWidth="1"/>
    <col min="10" max="10" width="14.75" style="63" customWidth="1"/>
    <col min="11" max="11" width="17.75" style="72" customWidth="1"/>
    <col min="12" max="12" width="5.375" style="18" customWidth="1"/>
    <col min="13" max="13" width="8.75" style="18" customWidth="1"/>
    <col min="14" max="14" width="18.125" style="18" customWidth="1"/>
    <col min="15" max="15" width="10.5" customWidth="1"/>
    <col min="16" max="16" width="13.875" customWidth="1"/>
    <col min="17" max="18" width="10.5" customWidth="1"/>
    <col min="19" max="19" width="9.5" customWidth="1"/>
    <col min="21" max="21" width="9.125" style="1" customWidth="1"/>
    <col min="22" max="22" width="9.625" style="1" customWidth="1"/>
    <col min="23" max="23" width="10.125" style="1" customWidth="1"/>
    <col min="24" max="24" width="8.875" style="1" customWidth="1"/>
    <col min="25" max="25" width="9.125" style="1" customWidth="1"/>
  </cols>
  <sheetData>
    <row r="1" spans="1:25" s="15" customFormat="1" ht="23.25" customHeight="1" x14ac:dyDescent="0.2">
      <c r="A1" s="74" t="s">
        <v>0</v>
      </c>
      <c r="B1" s="9" t="s">
        <v>1</v>
      </c>
      <c r="C1" s="26" t="s">
        <v>2</v>
      </c>
      <c r="D1" s="19" t="s">
        <v>3</v>
      </c>
      <c r="E1" s="80" t="s">
        <v>4</v>
      </c>
      <c r="F1" s="49" t="s">
        <v>5</v>
      </c>
      <c r="G1" s="19" t="s">
        <v>6</v>
      </c>
      <c r="H1" s="41" t="s">
        <v>7</v>
      </c>
      <c r="I1" s="74" t="s">
        <v>8</v>
      </c>
      <c r="J1" s="62" t="s">
        <v>9</v>
      </c>
      <c r="K1" s="71" t="s">
        <v>10</v>
      </c>
      <c r="L1" s="61" t="s">
        <v>11</v>
      </c>
      <c r="M1" s="15" t="s">
        <v>12</v>
      </c>
      <c r="N1" s="17" t="s">
        <v>13</v>
      </c>
      <c r="O1" s="9" t="s">
        <v>14</v>
      </c>
      <c r="P1" s="9" t="s">
        <v>15</v>
      </c>
      <c r="Q1" s="9" t="s">
        <v>16</v>
      </c>
      <c r="R1" s="9" t="s">
        <v>17</v>
      </c>
      <c r="S1" s="9" t="s">
        <v>18</v>
      </c>
      <c r="T1" t="s">
        <v>19</v>
      </c>
      <c r="U1" s="14" t="s">
        <v>20</v>
      </c>
      <c r="V1" s="14" t="s">
        <v>21</v>
      </c>
      <c r="W1" s="14" t="s">
        <v>22</v>
      </c>
      <c r="X1" s="14" t="s">
        <v>23</v>
      </c>
      <c r="Y1" s="14" t="s">
        <v>24</v>
      </c>
    </row>
    <row r="2" spans="1:25" ht="23.25" customHeight="1" x14ac:dyDescent="0.2">
      <c r="A2" s="16" t="s">
        <v>25</v>
      </c>
      <c r="B2" t="s">
        <v>26</v>
      </c>
      <c r="C2" s="1" t="s">
        <v>27</v>
      </c>
      <c r="D2" s="27" t="s">
        <v>28</v>
      </c>
      <c r="E2" s="30" t="s">
        <v>29</v>
      </c>
      <c r="F2" s="28"/>
      <c r="G2" s="42" t="s">
        <v>30</v>
      </c>
      <c r="H2" s="37" t="s">
        <v>31</v>
      </c>
      <c r="I2" s="16" t="s">
        <v>32</v>
      </c>
      <c r="J2" s="63" t="s">
        <v>33</v>
      </c>
      <c r="K2" s="72" t="s">
        <v>34</v>
      </c>
      <c r="L2" s="18" t="s">
        <v>35</v>
      </c>
      <c r="M2" t="s">
        <v>36</v>
      </c>
      <c r="N2" s="18" t="s">
        <v>37</v>
      </c>
      <c r="O2" s="68" t="s">
        <v>38</v>
      </c>
      <c r="P2" s="16" t="s">
        <v>39</v>
      </c>
      <c r="Q2" t="s">
        <v>40</v>
      </c>
      <c r="R2" t="s">
        <v>13</v>
      </c>
      <c r="S2" s="10" t="s">
        <v>41</v>
      </c>
      <c r="T2" t="b">
        <v>0</v>
      </c>
      <c r="U2" s="1" t="s">
        <v>42</v>
      </c>
      <c r="V2" s="1" t="s">
        <v>43</v>
      </c>
      <c r="W2" s="1" t="s">
        <v>43</v>
      </c>
      <c r="X2" s="1" t="s">
        <v>43</v>
      </c>
      <c r="Y2" s="1" t="s">
        <v>43</v>
      </c>
    </row>
    <row r="3" spans="1:25" ht="21" customHeight="1" x14ac:dyDescent="0.2">
      <c r="A3" s="16" t="s">
        <v>44</v>
      </c>
      <c r="B3" t="s">
        <v>45</v>
      </c>
      <c r="C3" t="s">
        <v>27</v>
      </c>
      <c r="D3" s="27" t="s">
        <v>46</v>
      </c>
      <c r="E3" s="30" t="s">
        <v>29</v>
      </c>
      <c r="F3" s="28"/>
      <c r="G3" s="48" t="s">
        <v>47</v>
      </c>
      <c r="H3" s="37" t="s">
        <v>31</v>
      </c>
      <c r="I3" s="16" t="s">
        <v>48</v>
      </c>
      <c r="J3" s="63" t="s">
        <v>49</v>
      </c>
      <c r="K3" s="72" t="s">
        <v>50</v>
      </c>
      <c r="L3" s="18" t="s">
        <v>35</v>
      </c>
      <c r="M3" t="s">
        <v>36</v>
      </c>
      <c r="N3" s="18" t="s">
        <v>51</v>
      </c>
      <c r="O3" s="68" t="s">
        <v>52</v>
      </c>
      <c r="P3" t="s">
        <v>53</v>
      </c>
      <c r="Q3" t="s">
        <v>54</v>
      </c>
      <c r="R3" t="s">
        <v>55</v>
      </c>
      <c r="S3" s="10" t="s">
        <v>56</v>
      </c>
      <c r="T3" t="b">
        <v>0</v>
      </c>
      <c r="U3" s="1" t="s">
        <v>42</v>
      </c>
      <c r="V3" s="1" t="s">
        <v>43</v>
      </c>
      <c r="W3" s="1" t="s">
        <v>43</v>
      </c>
      <c r="X3" s="1" t="s">
        <v>43</v>
      </c>
      <c r="Y3" s="1" t="s">
        <v>43</v>
      </c>
    </row>
    <row r="4" spans="1:25" ht="24" customHeight="1" x14ac:dyDescent="0.2">
      <c r="A4" s="16" t="s">
        <v>57</v>
      </c>
      <c r="B4" t="s">
        <v>58</v>
      </c>
      <c r="C4" t="s">
        <v>27</v>
      </c>
      <c r="D4" s="29" t="s">
        <v>59</v>
      </c>
      <c r="E4" s="30" t="s">
        <v>29</v>
      </c>
      <c r="F4" s="55"/>
      <c r="G4" s="48" t="s">
        <v>47</v>
      </c>
      <c r="H4" s="37" t="s">
        <v>31</v>
      </c>
      <c r="I4" s="16" t="s">
        <v>60</v>
      </c>
      <c r="J4" s="63" t="s">
        <v>61</v>
      </c>
      <c r="K4" s="72" t="s">
        <v>62</v>
      </c>
      <c r="L4" s="18" t="s">
        <v>63</v>
      </c>
      <c r="M4" t="s">
        <v>36</v>
      </c>
      <c r="N4" s="18" t="s">
        <v>64</v>
      </c>
      <c r="O4" s="68" t="s">
        <v>65</v>
      </c>
      <c r="P4" t="s">
        <v>66</v>
      </c>
      <c r="Q4" t="s">
        <v>67</v>
      </c>
      <c r="R4" t="s">
        <v>55</v>
      </c>
      <c r="S4" s="10" t="s">
        <v>41</v>
      </c>
      <c r="T4" t="b">
        <v>1</v>
      </c>
      <c r="U4" s="1" t="s">
        <v>43</v>
      </c>
      <c r="V4" s="1" t="s">
        <v>43</v>
      </c>
      <c r="W4" s="1" t="s">
        <v>43</v>
      </c>
      <c r="X4" s="1" t="s">
        <v>43</v>
      </c>
      <c r="Y4" s="1" t="s">
        <v>43</v>
      </c>
    </row>
    <row r="5" spans="1:25" ht="23.25" customHeight="1" x14ac:dyDescent="0.2">
      <c r="A5" s="16" t="s">
        <v>68</v>
      </c>
      <c r="B5" t="s">
        <v>69</v>
      </c>
      <c r="C5" t="s">
        <v>27</v>
      </c>
      <c r="D5" s="27" t="s">
        <v>70</v>
      </c>
      <c r="E5" s="30" t="s">
        <v>29</v>
      </c>
      <c r="F5" s="28"/>
      <c r="G5" s="48" t="s">
        <v>71</v>
      </c>
      <c r="H5" s="37" t="s">
        <v>31</v>
      </c>
      <c r="I5" s="16" t="s">
        <v>72</v>
      </c>
      <c r="J5" s="63" t="s">
        <v>73</v>
      </c>
      <c r="K5" s="72" t="s">
        <v>74</v>
      </c>
      <c r="L5" s="18" t="s">
        <v>63</v>
      </c>
      <c r="M5" t="s">
        <v>36</v>
      </c>
      <c r="N5" s="18" t="s">
        <v>75</v>
      </c>
      <c r="O5" s="68" t="s">
        <v>76</v>
      </c>
      <c r="P5" t="s">
        <v>75</v>
      </c>
      <c r="Q5" t="s">
        <v>77</v>
      </c>
      <c r="R5" t="s">
        <v>13</v>
      </c>
      <c r="S5" s="10" t="s">
        <v>78</v>
      </c>
      <c r="T5" t="b">
        <v>1</v>
      </c>
      <c r="U5" s="1" t="s">
        <v>43</v>
      </c>
      <c r="V5" s="1" t="s">
        <v>43</v>
      </c>
      <c r="W5" s="1" t="s">
        <v>43</v>
      </c>
      <c r="X5" s="1" t="s">
        <v>43</v>
      </c>
      <c r="Y5" s="1" t="s">
        <v>43</v>
      </c>
    </row>
    <row r="6" spans="1:25" ht="23.25" customHeight="1" x14ac:dyDescent="0.2">
      <c r="A6" s="16" t="s">
        <v>79</v>
      </c>
      <c r="B6" t="s">
        <v>69</v>
      </c>
      <c r="C6" t="s">
        <v>27</v>
      </c>
      <c r="D6" s="29" t="s">
        <v>80</v>
      </c>
      <c r="E6" s="34" t="s">
        <v>29</v>
      </c>
      <c r="F6" s="55"/>
      <c r="G6" s="48" t="s">
        <v>81</v>
      </c>
      <c r="H6" s="37" t="s">
        <v>31</v>
      </c>
      <c r="I6" s="16" t="s">
        <v>82</v>
      </c>
      <c r="J6" s="63" t="s">
        <v>83</v>
      </c>
      <c r="K6" s="72" t="s">
        <v>84</v>
      </c>
      <c r="L6" s="18" t="s">
        <v>85</v>
      </c>
      <c r="M6" t="s">
        <v>36</v>
      </c>
      <c r="N6" s="18" t="s">
        <v>86</v>
      </c>
      <c r="O6" s="68" t="s">
        <v>87</v>
      </c>
      <c r="P6" t="s">
        <v>88</v>
      </c>
      <c r="Q6" t="s">
        <v>89</v>
      </c>
      <c r="R6" t="s">
        <v>13</v>
      </c>
      <c r="S6" s="10" t="s">
        <v>78</v>
      </c>
      <c r="T6" t="b">
        <v>0</v>
      </c>
      <c r="U6" s="1" t="s">
        <v>42</v>
      </c>
      <c r="V6" s="1" t="s">
        <v>90</v>
      </c>
      <c r="W6" s="1" t="s">
        <v>90</v>
      </c>
      <c r="X6" s="1" t="s">
        <v>90</v>
      </c>
      <c r="Y6" s="1" t="s">
        <v>90</v>
      </c>
    </row>
    <row r="7" spans="1:25" ht="23.25" customHeight="1" x14ac:dyDescent="0.2">
      <c r="A7" s="16" t="s">
        <v>91</v>
      </c>
      <c r="B7" t="s">
        <v>69</v>
      </c>
      <c r="C7" t="s">
        <v>27</v>
      </c>
      <c r="D7" s="27" t="s">
        <v>92</v>
      </c>
      <c r="E7" s="30" t="s">
        <v>29</v>
      </c>
      <c r="F7" s="28"/>
      <c r="G7" s="48" t="s">
        <v>47</v>
      </c>
      <c r="H7" s="37" t="s">
        <v>31</v>
      </c>
      <c r="I7" s="16" t="s">
        <v>93</v>
      </c>
      <c r="J7" s="63" t="s">
        <v>94</v>
      </c>
      <c r="K7" s="72" t="s">
        <v>94</v>
      </c>
      <c r="L7" s="18" t="s">
        <v>63</v>
      </c>
      <c r="M7" t="s">
        <v>36</v>
      </c>
      <c r="N7" s="18" t="s">
        <v>95</v>
      </c>
      <c r="O7" s="68" t="s">
        <v>96</v>
      </c>
      <c r="P7" t="s">
        <v>97</v>
      </c>
      <c r="Q7" t="s">
        <v>98</v>
      </c>
      <c r="R7" t="s">
        <v>99</v>
      </c>
      <c r="S7" s="10" t="s">
        <v>78</v>
      </c>
      <c r="T7" t="b">
        <v>0</v>
      </c>
      <c r="U7" s="1" t="s">
        <v>42</v>
      </c>
      <c r="V7" s="1" t="s">
        <v>43</v>
      </c>
      <c r="W7" s="1" t="s">
        <v>43</v>
      </c>
      <c r="X7" s="1" t="s">
        <v>43</v>
      </c>
      <c r="Y7" s="1" t="s">
        <v>43</v>
      </c>
    </row>
    <row r="8" spans="1:25" ht="23.25" customHeight="1" x14ac:dyDescent="0.2">
      <c r="A8" s="16" t="s">
        <v>100</v>
      </c>
      <c r="B8" t="s">
        <v>69</v>
      </c>
      <c r="C8" t="s">
        <v>27</v>
      </c>
      <c r="D8" s="27" t="s">
        <v>101</v>
      </c>
      <c r="E8" s="30" t="s">
        <v>29</v>
      </c>
      <c r="F8" s="28"/>
      <c r="G8" s="48" t="s">
        <v>47</v>
      </c>
      <c r="H8" s="37" t="s">
        <v>31</v>
      </c>
      <c r="I8" s="16" t="s">
        <v>102</v>
      </c>
      <c r="J8" s="63" t="s">
        <v>103</v>
      </c>
      <c r="K8" s="72" t="s">
        <v>104</v>
      </c>
      <c r="L8" s="18" t="s">
        <v>85</v>
      </c>
      <c r="M8" t="s">
        <v>36</v>
      </c>
      <c r="N8" s="18" t="s">
        <v>105</v>
      </c>
      <c r="O8" s="68" t="s">
        <v>106</v>
      </c>
      <c r="P8" t="s">
        <v>97</v>
      </c>
      <c r="Q8" t="s">
        <v>107</v>
      </c>
      <c r="R8" t="s">
        <v>55</v>
      </c>
      <c r="S8" s="10" t="s">
        <v>78</v>
      </c>
      <c r="T8" t="b">
        <v>1</v>
      </c>
      <c r="U8" s="1" t="s">
        <v>90</v>
      </c>
      <c r="V8" s="1" t="s">
        <v>90</v>
      </c>
      <c r="W8" s="1" t="s">
        <v>108</v>
      </c>
      <c r="X8" s="1" t="s">
        <v>108</v>
      </c>
      <c r="Y8" s="1" t="s">
        <v>108</v>
      </c>
    </row>
    <row r="9" spans="1:25" ht="23.25" customHeight="1" x14ac:dyDescent="0.2">
      <c r="A9" s="16" t="s">
        <v>109</v>
      </c>
      <c r="B9" t="s">
        <v>69</v>
      </c>
      <c r="C9" t="s">
        <v>27</v>
      </c>
      <c r="D9" s="27" t="s">
        <v>110</v>
      </c>
      <c r="E9" s="30" t="s">
        <v>29</v>
      </c>
      <c r="F9" s="28"/>
      <c r="G9" s="48" t="s">
        <v>111</v>
      </c>
      <c r="H9" s="37" t="s">
        <v>31</v>
      </c>
      <c r="I9" s="16" t="s">
        <v>112</v>
      </c>
      <c r="J9" s="63" t="s">
        <v>113</v>
      </c>
      <c r="K9" s="72" t="s">
        <v>114</v>
      </c>
      <c r="L9" s="18" t="s">
        <v>63</v>
      </c>
      <c r="M9" t="s">
        <v>36</v>
      </c>
      <c r="N9" s="18" t="s">
        <v>115</v>
      </c>
      <c r="O9" s="68" t="s">
        <v>116</v>
      </c>
      <c r="P9" t="s">
        <v>97</v>
      </c>
      <c r="Q9" t="s">
        <v>117</v>
      </c>
      <c r="R9" t="s">
        <v>118</v>
      </c>
      <c r="S9" s="10" t="s">
        <v>78</v>
      </c>
      <c r="T9" t="b">
        <v>1</v>
      </c>
      <c r="U9" s="1" t="s">
        <v>43</v>
      </c>
      <c r="V9" s="1" t="s">
        <v>43</v>
      </c>
      <c r="W9" s="1" t="s">
        <v>43</v>
      </c>
      <c r="X9" s="1" t="s">
        <v>43</v>
      </c>
      <c r="Y9" s="1" t="s">
        <v>43</v>
      </c>
    </row>
    <row r="10" spans="1:25" ht="23.25" customHeight="1" x14ac:dyDescent="0.2">
      <c r="A10" s="16" t="s">
        <v>119</v>
      </c>
      <c r="B10" t="s">
        <v>69</v>
      </c>
      <c r="C10" t="s">
        <v>27</v>
      </c>
      <c r="D10" s="29" t="s">
        <v>120</v>
      </c>
      <c r="E10" s="34" t="s">
        <v>29</v>
      </c>
      <c r="F10" s="55"/>
      <c r="G10" s="48" t="s">
        <v>47</v>
      </c>
      <c r="H10" s="37" t="s">
        <v>31</v>
      </c>
      <c r="I10" s="16" t="s">
        <v>121</v>
      </c>
      <c r="J10" s="63" t="s">
        <v>122</v>
      </c>
      <c r="K10" s="72" t="s">
        <v>122</v>
      </c>
      <c r="L10" s="18" t="s">
        <v>35</v>
      </c>
      <c r="M10" t="s">
        <v>36</v>
      </c>
      <c r="N10" s="18" t="s">
        <v>123</v>
      </c>
      <c r="O10" s="68" t="s">
        <v>124</v>
      </c>
      <c r="P10" t="s">
        <v>125</v>
      </c>
      <c r="Q10" t="s">
        <v>126</v>
      </c>
      <c r="R10" t="s">
        <v>99</v>
      </c>
      <c r="S10" s="10" t="s">
        <v>78</v>
      </c>
      <c r="T10" t="b">
        <v>1</v>
      </c>
      <c r="U10" s="1" t="s">
        <v>90</v>
      </c>
      <c r="V10" s="1" t="s">
        <v>90</v>
      </c>
      <c r="W10" s="1" t="s">
        <v>90</v>
      </c>
      <c r="X10" s="1" t="s">
        <v>90</v>
      </c>
      <c r="Y10" s="1" t="s">
        <v>90</v>
      </c>
    </row>
    <row r="11" spans="1:25" ht="23.25" customHeight="1" x14ac:dyDescent="0.2">
      <c r="A11" s="16" t="s">
        <v>127</v>
      </c>
      <c r="B11" t="s">
        <v>69</v>
      </c>
      <c r="C11" t="s">
        <v>27</v>
      </c>
      <c r="D11" s="27" t="s">
        <v>128</v>
      </c>
      <c r="E11" s="30" t="s">
        <v>29</v>
      </c>
      <c r="F11" s="28"/>
      <c r="G11" s="48" t="s">
        <v>30</v>
      </c>
      <c r="H11" s="37" t="s">
        <v>129</v>
      </c>
      <c r="I11" s="16" t="s">
        <v>130</v>
      </c>
      <c r="J11" s="63" t="s">
        <v>131</v>
      </c>
      <c r="K11" s="72" t="s">
        <v>132</v>
      </c>
      <c r="L11" s="18" t="s">
        <v>63</v>
      </c>
      <c r="M11" t="s">
        <v>133</v>
      </c>
      <c r="N11" s="18" t="s">
        <v>134</v>
      </c>
      <c r="O11" s="68" t="s">
        <v>135</v>
      </c>
      <c r="P11" t="s">
        <v>136</v>
      </c>
      <c r="Q11" t="s">
        <v>137</v>
      </c>
      <c r="R11" t="s">
        <v>138</v>
      </c>
      <c r="S11" s="10" t="s">
        <v>78</v>
      </c>
      <c r="T11" t="b">
        <v>1</v>
      </c>
      <c r="U11" s="1" t="s">
        <v>43</v>
      </c>
      <c r="V11" s="1" t="s">
        <v>43</v>
      </c>
      <c r="W11" s="1" t="s">
        <v>43</v>
      </c>
      <c r="X11" s="1" t="s">
        <v>43</v>
      </c>
      <c r="Y11" s="1" t="s">
        <v>43</v>
      </c>
    </row>
    <row r="12" spans="1:25" ht="23.25" customHeight="1" x14ac:dyDescent="0.2">
      <c r="A12" s="16" t="s">
        <v>139</v>
      </c>
      <c r="B12" t="s">
        <v>69</v>
      </c>
      <c r="C12" t="s">
        <v>27</v>
      </c>
      <c r="D12" s="27" t="s">
        <v>140</v>
      </c>
      <c r="E12" s="30" t="s">
        <v>29</v>
      </c>
      <c r="F12" s="28"/>
      <c r="G12" s="48" t="s">
        <v>30</v>
      </c>
      <c r="H12" s="37" t="s">
        <v>31</v>
      </c>
      <c r="I12" s="16" t="s">
        <v>141</v>
      </c>
      <c r="J12" s="63" t="s">
        <v>142</v>
      </c>
      <c r="K12" s="72" t="s">
        <v>143</v>
      </c>
      <c r="L12" s="18" t="s">
        <v>63</v>
      </c>
      <c r="M12" t="s">
        <v>36</v>
      </c>
      <c r="N12" s="18" t="s">
        <v>144</v>
      </c>
      <c r="O12" s="68" t="s">
        <v>145</v>
      </c>
      <c r="P12" t="s">
        <v>146</v>
      </c>
      <c r="Q12" t="s">
        <v>147</v>
      </c>
      <c r="R12" t="s">
        <v>138</v>
      </c>
      <c r="S12" s="10" t="s">
        <v>78</v>
      </c>
      <c r="T12" t="b">
        <v>0</v>
      </c>
      <c r="U12" s="1" t="s">
        <v>42</v>
      </c>
      <c r="V12" s="1" t="s">
        <v>43</v>
      </c>
      <c r="W12" s="1" t="s">
        <v>43</v>
      </c>
      <c r="X12" s="1" t="s">
        <v>43</v>
      </c>
      <c r="Y12" s="1" t="s">
        <v>43</v>
      </c>
    </row>
    <row r="13" spans="1:25" ht="17.25" customHeight="1" x14ac:dyDescent="0.2">
      <c r="A13" s="16" t="s">
        <v>148</v>
      </c>
      <c r="B13" t="s">
        <v>69</v>
      </c>
      <c r="C13" t="s">
        <v>27</v>
      </c>
      <c r="D13" s="27" t="s">
        <v>149</v>
      </c>
      <c r="E13" s="30" t="s">
        <v>29</v>
      </c>
      <c r="F13" s="28"/>
      <c r="G13" s="48" t="s">
        <v>150</v>
      </c>
      <c r="H13" s="37" t="s">
        <v>31</v>
      </c>
      <c r="I13" s="16" t="s">
        <v>151</v>
      </c>
      <c r="J13" s="63" t="s">
        <v>152</v>
      </c>
      <c r="K13" s="72" t="s">
        <v>153</v>
      </c>
      <c r="L13" s="18" t="s">
        <v>63</v>
      </c>
      <c r="M13" t="s">
        <v>36</v>
      </c>
      <c r="N13" s="18" t="s">
        <v>154</v>
      </c>
      <c r="O13" s="68" t="s">
        <v>155</v>
      </c>
      <c r="P13" t="s">
        <v>156</v>
      </c>
      <c r="Q13" t="s">
        <v>157</v>
      </c>
      <c r="R13" t="s">
        <v>55</v>
      </c>
      <c r="S13" s="10" t="s">
        <v>78</v>
      </c>
      <c r="T13" t="b">
        <v>0</v>
      </c>
      <c r="U13" s="1" t="s">
        <v>42</v>
      </c>
      <c r="V13" s="1" t="s">
        <v>90</v>
      </c>
      <c r="W13" s="1" t="s">
        <v>90</v>
      </c>
      <c r="X13" s="1" t="s">
        <v>90</v>
      </c>
      <c r="Y13" s="1" t="s">
        <v>90</v>
      </c>
    </row>
    <row r="14" spans="1:25" ht="23.25" customHeight="1" x14ac:dyDescent="0.2">
      <c r="A14" s="16" t="s">
        <v>158</v>
      </c>
      <c r="B14" t="s">
        <v>69</v>
      </c>
      <c r="C14" t="s">
        <v>27</v>
      </c>
      <c r="D14" s="27" t="s">
        <v>159</v>
      </c>
      <c r="E14" s="30" t="s">
        <v>29</v>
      </c>
      <c r="F14" s="28"/>
      <c r="G14" s="48" t="s">
        <v>160</v>
      </c>
      <c r="H14" s="37" t="s">
        <v>31</v>
      </c>
      <c r="I14" s="16" t="s">
        <v>161</v>
      </c>
      <c r="J14" s="63" t="s">
        <v>162</v>
      </c>
      <c r="K14" s="72" t="s">
        <v>163</v>
      </c>
      <c r="L14" s="18" t="s">
        <v>35</v>
      </c>
      <c r="M14" t="s">
        <v>36</v>
      </c>
      <c r="N14" s="18" t="s">
        <v>164</v>
      </c>
      <c r="O14" s="68" t="s">
        <v>165</v>
      </c>
      <c r="P14" t="s">
        <v>166</v>
      </c>
      <c r="Q14" t="s">
        <v>167</v>
      </c>
      <c r="R14" t="s">
        <v>55</v>
      </c>
      <c r="S14" s="10" t="s">
        <v>78</v>
      </c>
      <c r="T14" t="b">
        <v>1</v>
      </c>
      <c r="U14" s="1" t="s">
        <v>43</v>
      </c>
      <c r="V14" s="1" t="s">
        <v>43</v>
      </c>
      <c r="W14" s="1" t="s">
        <v>43</v>
      </c>
      <c r="X14" s="1" t="s">
        <v>43</v>
      </c>
      <c r="Y14" s="1" t="s">
        <v>43</v>
      </c>
    </row>
    <row r="15" spans="1:25" ht="23.25" customHeight="1" x14ac:dyDescent="0.2">
      <c r="A15" s="16" t="s">
        <v>168</v>
      </c>
      <c r="B15" t="s">
        <v>69</v>
      </c>
      <c r="C15" s="13" t="s">
        <v>27</v>
      </c>
      <c r="D15" s="27" t="s">
        <v>169</v>
      </c>
      <c r="E15" s="30" t="s">
        <v>29</v>
      </c>
      <c r="F15" s="28"/>
      <c r="G15" s="48" t="s">
        <v>47</v>
      </c>
      <c r="H15" s="37" t="s">
        <v>31</v>
      </c>
      <c r="I15" s="16" t="s">
        <v>170</v>
      </c>
      <c r="J15" s="63" t="s">
        <v>171</v>
      </c>
      <c r="K15" s="72" t="s">
        <v>172</v>
      </c>
      <c r="L15" s="18" t="s">
        <v>85</v>
      </c>
      <c r="M15" t="s">
        <v>36</v>
      </c>
      <c r="N15" s="18" t="s">
        <v>173</v>
      </c>
      <c r="O15" s="68" t="s">
        <v>174</v>
      </c>
      <c r="P15" t="s">
        <v>175</v>
      </c>
      <c r="Q15" t="s">
        <v>176</v>
      </c>
      <c r="R15" t="s">
        <v>118</v>
      </c>
      <c r="S15" s="10" t="s">
        <v>78</v>
      </c>
      <c r="T15" t="b">
        <v>1</v>
      </c>
      <c r="U15" s="1" t="s">
        <v>43</v>
      </c>
      <c r="V15" s="1" t="s">
        <v>43</v>
      </c>
      <c r="W15" s="1" t="s">
        <v>43</v>
      </c>
      <c r="X15" s="1" t="s">
        <v>43</v>
      </c>
      <c r="Y15" s="1" t="s">
        <v>43</v>
      </c>
    </row>
    <row r="16" spans="1:25" ht="23.25" customHeight="1" x14ac:dyDescent="0.2">
      <c r="A16" s="16" t="s">
        <v>177</v>
      </c>
      <c r="B16" t="s">
        <v>69</v>
      </c>
      <c r="C16" t="s">
        <v>27</v>
      </c>
      <c r="D16" s="27" t="s">
        <v>178</v>
      </c>
      <c r="E16" s="30" t="s">
        <v>29</v>
      </c>
      <c r="F16" s="28"/>
      <c r="G16" s="48" t="s">
        <v>160</v>
      </c>
      <c r="H16" s="37" t="s">
        <v>31</v>
      </c>
      <c r="I16" s="16" t="s">
        <v>179</v>
      </c>
      <c r="J16" s="63" t="s">
        <v>180</v>
      </c>
      <c r="K16" s="72" t="s">
        <v>181</v>
      </c>
      <c r="L16" s="18" t="s">
        <v>63</v>
      </c>
      <c r="M16" t="s">
        <v>36</v>
      </c>
      <c r="N16" s="18" t="s">
        <v>182</v>
      </c>
      <c r="O16" s="68" t="s">
        <v>183</v>
      </c>
      <c r="P16" t="s">
        <v>184</v>
      </c>
      <c r="Q16" t="s">
        <v>185</v>
      </c>
      <c r="R16" t="s">
        <v>13</v>
      </c>
      <c r="S16" s="10" t="s">
        <v>78</v>
      </c>
      <c r="T16" t="b">
        <v>0</v>
      </c>
      <c r="U16" s="1" t="s">
        <v>42</v>
      </c>
      <c r="V16" s="1" t="s">
        <v>90</v>
      </c>
      <c r="W16" s="1" t="s">
        <v>90</v>
      </c>
      <c r="X16" s="1" t="s">
        <v>90</v>
      </c>
      <c r="Y16" s="1" t="s">
        <v>90</v>
      </c>
    </row>
    <row r="17" spans="1:25" ht="23.25" customHeight="1" x14ac:dyDescent="0.2">
      <c r="A17" s="16" t="s">
        <v>186</v>
      </c>
      <c r="B17" t="s">
        <v>69</v>
      </c>
      <c r="C17" t="s">
        <v>27</v>
      </c>
      <c r="D17" s="27" t="s">
        <v>187</v>
      </c>
      <c r="E17" s="30" t="s">
        <v>29</v>
      </c>
      <c r="F17" s="28"/>
      <c r="G17" s="48" t="s">
        <v>111</v>
      </c>
      <c r="H17" s="37" t="s">
        <v>188</v>
      </c>
      <c r="I17" s="16" t="s">
        <v>189</v>
      </c>
      <c r="J17" s="63" t="s">
        <v>190</v>
      </c>
      <c r="K17" s="72" t="s">
        <v>191</v>
      </c>
      <c r="L17" s="18" t="s">
        <v>63</v>
      </c>
      <c r="M17" t="s">
        <v>36</v>
      </c>
      <c r="N17" s="18" t="s">
        <v>192</v>
      </c>
      <c r="O17" s="68" t="s">
        <v>193</v>
      </c>
      <c r="P17" t="s">
        <v>146</v>
      </c>
      <c r="Q17" t="s">
        <v>194</v>
      </c>
      <c r="R17" t="s">
        <v>55</v>
      </c>
      <c r="S17" s="10" t="s">
        <v>78</v>
      </c>
      <c r="T17" t="b">
        <v>0</v>
      </c>
      <c r="U17" s="1" t="s">
        <v>42</v>
      </c>
      <c r="V17" s="1" t="s">
        <v>90</v>
      </c>
      <c r="W17" s="1" t="s">
        <v>108</v>
      </c>
      <c r="X17" s="1" t="s">
        <v>90</v>
      </c>
      <c r="Y17" s="1" t="s">
        <v>108</v>
      </c>
    </row>
    <row r="18" spans="1:25" ht="23.25" customHeight="1" x14ac:dyDescent="0.2">
      <c r="A18" s="16" t="s">
        <v>195</v>
      </c>
      <c r="B18" t="s">
        <v>196</v>
      </c>
      <c r="C18" t="s">
        <v>27</v>
      </c>
      <c r="D18" s="27" t="s">
        <v>197</v>
      </c>
      <c r="E18" s="30" t="s">
        <v>29</v>
      </c>
      <c r="F18" s="28"/>
      <c r="G18" s="48" t="s">
        <v>111</v>
      </c>
      <c r="H18" s="37" t="s">
        <v>198</v>
      </c>
      <c r="I18" s="16" t="s">
        <v>199</v>
      </c>
      <c r="J18" s="63" t="s">
        <v>200</v>
      </c>
      <c r="K18" s="72" t="s">
        <v>201</v>
      </c>
      <c r="L18" s="18" t="s">
        <v>63</v>
      </c>
      <c r="M18" t="s">
        <v>36</v>
      </c>
      <c r="N18" s="18" t="s">
        <v>202</v>
      </c>
      <c r="O18" s="68" t="s">
        <v>203</v>
      </c>
      <c r="P18" t="s">
        <v>204</v>
      </c>
      <c r="Q18" t="s">
        <v>205</v>
      </c>
      <c r="R18" t="s">
        <v>13</v>
      </c>
      <c r="S18" s="10" t="s">
        <v>56</v>
      </c>
      <c r="T18" t="b">
        <v>0</v>
      </c>
      <c r="U18" s="1" t="s">
        <v>42</v>
      </c>
      <c r="V18" s="1" t="s">
        <v>43</v>
      </c>
      <c r="W18" s="1" t="s">
        <v>43</v>
      </c>
      <c r="X18" s="1" t="s">
        <v>43</v>
      </c>
      <c r="Y18" s="1" t="s">
        <v>43</v>
      </c>
    </row>
    <row r="19" spans="1:25" ht="23.25" customHeight="1" x14ac:dyDescent="0.2">
      <c r="A19" s="16" t="s">
        <v>206</v>
      </c>
      <c r="B19" t="s">
        <v>196</v>
      </c>
      <c r="C19" t="s">
        <v>27</v>
      </c>
      <c r="D19" s="27" t="s">
        <v>207</v>
      </c>
      <c r="E19" s="83" t="s">
        <v>29</v>
      </c>
      <c r="F19" s="28"/>
      <c r="G19" s="48" t="s">
        <v>111</v>
      </c>
      <c r="H19" s="37" t="s">
        <v>31</v>
      </c>
      <c r="I19" s="16" t="s">
        <v>208</v>
      </c>
      <c r="J19" s="63" t="s">
        <v>209</v>
      </c>
      <c r="K19" s="72" t="s">
        <v>210</v>
      </c>
      <c r="L19" s="18" t="s">
        <v>35</v>
      </c>
      <c r="M19" t="s">
        <v>36</v>
      </c>
      <c r="N19" s="18" t="s">
        <v>211</v>
      </c>
      <c r="O19" s="68" t="s">
        <v>212</v>
      </c>
      <c r="P19" t="s">
        <v>213</v>
      </c>
      <c r="Q19" t="s">
        <v>214</v>
      </c>
      <c r="R19" t="s">
        <v>138</v>
      </c>
      <c r="S19" s="10" t="s">
        <v>56</v>
      </c>
      <c r="T19" t="b">
        <v>0</v>
      </c>
      <c r="U19" s="1" t="s">
        <v>42</v>
      </c>
      <c r="V19" s="1" t="s">
        <v>43</v>
      </c>
      <c r="W19" s="1" t="s">
        <v>43</v>
      </c>
      <c r="X19" s="1" t="s">
        <v>43</v>
      </c>
      <c r="Y19" s="1" t="s">
        <v>43</v>
      </c>
    </row>
    <row r="20" spans="1:25" ht="27.75" customHeight="1" x14ac:dyDescent="0.2">
      <c r="A20" s="16" t="s">
        <v>79</v>
      </c>
      <c r="B20" t="s">
        <v>196</v>
      </c>
      <c r="C20" t="s">
        <v>27</v>
      </c>
      <c r="D20" s="27" t="s">
        <v>215</v>
      </c>
      <c r="E20" s="30" t="s">
        <v>29</v>
      </c>
      <c r="F20" s="28"/>
      <c r="G20" s="48" t="s">
        <v>47</v>
      </c>
      <c r="H20" s="37" t="s">
        <v>31</v>
      </c>
      <c r="I20" s="16" t="s">
        <v>216</v>
      </c>
      <c r="J20" s="63" t="s">
        <v>217</v>
      </c>
      <c r="K20" s="72" t="s">
        <v>218</v>
      </c>
      <c r="L20" s="18" t="s">
        <v>85</v>
      </c>
      <c r="M20" t="s">
        <v>36</v>
      </c>
      <c r="N20" s="18" t="s">
        <v>219</v>
      </c>
      <c r="O20" s="68" t="s">
        <v>220</v>
      </c>
      <c r="P20" t="s">
        <v>221</v>
      </c>
      <c r="Q20" t="s">
        <v>222</v>
      </c>
      <c r="R20" t="s">
        <v>13</v>
      </c>
      <c r="S20" s="10" t="s">
        <v>56</v>
      </c>
      <c r="T20" t="b">
        <v>1</v>
      </c>
      <c r="U20" s="1" t="s">
        <v>43</v>
      </c>
      <c r="V20" s="1" t="s">
        <v>43</v>
      </c>
      <c r="W20" s="1" t="s">
        <v>43</v>
      </c>
      <c r="X20" s="1" t="s">
        <v>43</v>
      </c>
      <c r="Y20" s="1" t="s">
        <v>43</v>
      </c>
    </row>
    <row r="21" spans="1:25" ht="23.25" customHeight="1" x14ac:dyDescent="0.2">
      <c r="A21" s="16" t="s">
        <v>223</v>
      </c>
      <c r="B21" t="s">
        <v>196</v>
      </c>
      <c r="C21" t="s">
        <v>27</v>
      </c>
      <c r="D21" s="27" t="s">
        <v>224</v>
      </c>
      <c r="E21" s="30" t="s">
        <v>29</v>
      </c>
      <c r="F21" s="28"/>
      <c r="G21" s="48" t="s">
        <v>71</v>
      </c>
      <c r="H21" s="37" t="s">
        <v>198</v>
      </c>
      <c r="I21" s="16" t="s">
        <v>225</v>
      </c>
      <c r="J21" s="63" t="s">
        <v>226</v>
      </c>
      <c r="K21" s="72" t="s">
        <v>227</v>
      </c>
      <c r="L21" s="18" t="s">
        <v>63</v>
      </c>
      <c r="M21" t="s">
        <v>36</v>
      </c>
      <c r="N21" s="18" t="s">
        <v>228</v>
      </c>
      <c r="O21" s="68" t="s">
        <v>229</v>
      </c>
      <c r="P21" t="s">
        <v>230</v>
      </c>
      <c r="Q21" t="s">
        <v>231</v>
      </c>
      <c r="R21" t="s">
        <v>99</v>
      </c>
      <c r="S21" s="10" t="s">
        <v>56</v>
      </c>
      <c r="T21" t="b">
        <v>0</v>
      </c>
      <c r="U21" s="1" t="s">
        <v>42</v>
      </c>
      <c r="V21" s="1" t="s">
        <v>43</v>
      </c>
      <c r="W21" s="1" t="s">
        <v>43</v>
      </c>
      <c r="X21" s="1" t="s">
        <v>43</v>
      </c>
      <c r="Y21" s="1" t="s">
        <v>43</v>
      </c>
    </row>
    <row r="22" spans="1:25" ht="23.25" customHeight="1" x14ac:dyDescent="0.2">
      <c r="A22" s="16" t="s">
        <v>232</v>
      </c>
      <c r="B22" t="s">
        <v>196</v>
      </c>
      <c r="C22" t="s">
        <v>27</v>
      </c>
      <c r="D22" s="27" t="s">
        <v>233</v>
      </c>
      <c r="E22" s="30" t="s">
        <v>29</v>
      </c>
      <c r="F22" s="28"/>
      <c r="G22" s="48" t="s">
        <v>234</v>
      </c>
      <c r="H22" s="37" t="s">
        <v>31</v>
      </c>
      <c r="I22" s="16" t="s">
        <v>235</v>
      </c>
      <c r="J22" s="63" t="s">
        <v>236</v>
      </c>
      <c r="K22" s="72" t="s">
        <v>237</v>
      </c>
      <c r="L22" s="18" t="s">
        <v>63</v>
      </c>
      <c r="M22" t="s">
        <v>36</v>
      </c>
      <c r="N22" s="18" t="s">
        <v>238</v>
      </c>
      <c r="O22" s="68" t="s">
        <v>239</v>
      </c>
      <c r="P22" t="s">
        <v>240</v>
      </c>
      <c r="Q22" t="s">
        <v>241</v>
      </c>
      <c r="R22" t="s">
        <v>55</v>
      </c>
      <c r="S22" s="10" t="s">
        <v>56</v>
      </c>
      <c r="T22" t="b">
        <v>0</v>
      </c>
      <c r="U22" s="1" t="s">
        <v>42</v>
      </c>
      <c r="V22" s="1" t="s">
        <v>43</v>
      </c>
      <c r="W22" s="1" t="s">
        <v>43</v>
      </c>
      <c r="X22" s="1" t="s">
        <v>43</v>
      </c>
      <c r="Y22" s="1" t="s">
        <v>43</v>
      </c>
    </row>
    <row r="23" spans="1:25" ht="23.25" customHeight="1" x14ac:dyDescent="0.2">
      <c r="A23" s="16" t="s">
        <v>242</v>
      </c>
      <c r="B23" t="s">
        <v>196</v>
      </c>
      <c r="C23" t="s">
        <v>27</v>
      </c>
      <c r="D23" s="27" t="s">
        <v>243</v>
      </c>
      <c r="E23" s="30" t="s">
        <v>29</v>
      </c>
      <c r="F23" s="28"/>
      <c r="G23" s="48" t="s">
        <v>111</v>
      </c>
      <c r="H23" s="37" t="s">
        <v>244</v>
      </c>
      <c r="I23" s="16" t="s">
        <v>245</v>
      </c>
      <c r="J23" s="63" t="s">
        <v>246</v>
      </c>
      <c r="K23" s="72" t="s">
        <v>247</v>
      </c>
      <c r="L23" s="18" t="s">
        <v>35</v>
      </c>
      <c r="M23" t="s">
        <v>36</v>
      </c>
      <c r="N23" s="18" t="s">
        <v>248</v>
      </c>
      <c r="O23" s="68" t="s">
        <v>249</v>
      </c>
      <c r="P23" t="s">
        <v>250</v>
      </c>
      <c r="Q23" t="s">
        <v>251</v>
      </c>
      <c r="R23" t="s">
        <v>99</v>
      </c>
      <c r="S23" s="10" t="s">
        <v>56</v>
      </c>
      <c r="T23" t="b">
        <v>0</v>
      </c>
      <c r="U23" s="1" t="s">
        <v>42</v>
      </c>
      <c r="V23" s="1" t="s">
        <v>90</v>
      </c>
      <c r="W23" s="1" t="s">
        <v>90</v>
      </c>
      <c r="X23" s="1" t="s">
        <v>90</v>
      </c>
      <c r="Y23" s="1" t="s">
        <v>90</v>
      </c>
    </row>
    <row r="24" spans="1:25" ht="23.25" customHeight="1" x14ac:dyDescent="0.2">
      <c r="A24" s="16" t="s">
        <v>252</v>
      </c>
      <c r="B24" t="s">
        <v>196</v>
      </c>
      <c r="C24" t="s">
        <v>27</v>
      </c>
      <c r="D24" s="27" t="s">
        <v>253</v>
      </c>
      <c r="E24" s="30" t="s">
        <v>29</v>
      </c>
      <c r="F24" s="28" t="s">
        <v>90</v>
      </c>
      <c r="G24" s="48" t="s">
        <v>234</v>
      </c>
      <c r="H24" s="37" t="s">
        <v>198</v>
      </c>
      <c r="I24" s="16" t="s">
        <v>254</v>
      </c>
      <c r="J24" s="63" t="s">
        <v>255</v>
      </c>
      <c r="K24" s="72" t="s">
        <v>256</v>
      </c>
      <c r="L24" s="18" t="s">
        <v>63</v>
      </c>
      <c r="M24" t="s">
        <v>36</v>
      </c>
      <c r="N24" s="18" t="s">
        <v>257</v>
      </c>
      <c r="O24" s="68" t="s">
        <v>258</v>
      </c>
      <c r="P24" t="s">
        <v>259</v>
      </c>
      <c r="Q24" t="s">
        <v>260</v>
      </c>
      <c r="R24" t="s">
        <v>118</v>
      </c>
      <c r="S24" s="10" t="s">
        <v>56</v>
      </c>
      <c r="T24" t="b">
        <v>1</v>
      </c>
      <c r="U24" s="1" t="s">
        <v>43</v>
      </c>
      <c r="V24" s="1" t="s">
        <v>43</v>
      </c>
      <c r="W24" s="1" t="s">
        <v>43</v>
      </c>
      <c r="X24" s="1" t="s">
        <v>43</v>
      </c>
      <c r="Y24" s="1" t="s">
        <v>43</v>
      </c>
    </row>
    <row r="25" spans="1:25" ht="23.25" customHeight="1" x14ac:dyDescent="0.2">
      <c r="A25" s="16" t="s">
        <v>261</v>
      </c>
      <c r="B25" t="s">
        <v>196</v>
      </c>
      <c r="C25" t="s">
        <v>27</v>
      </c>
      <c r="D25" s="27" t="s">
        <v>262</v>
      </c>
      <c r="E25" s="30" t="s">
        <v>29</v>
      </c>
      <c r="F25" s="28"/>
      <c r="G25" s="48" t="s">
        <v>111</v>
      </c>
      <c r="H25" s="37" t="s">
        <v>31</v>
      </c>
      <c r="I25" s="16" t="s">
        <v>263</v>
      </c>
      <c r="J25" s="63" t="s">
        <v>264</v>
      </c>
      <c r="K25" s="72" t="s">
        <v>264</v>
      </c>
      <c r="L25" s="18" t="s">
        <v>63</v>
      </c>
      <c r="M25" t="s">
        <v>36</v>
      </c>
      <c r="N25" s="18" t="s">
        <v>265</v>
      </c>
      <c r="O25" s="68" t="s">
        <v>266</v>
      </c>
      <c r="P25" t="s">
        <v>267</v>
      </c>
      <c r="Q25" t="s">
        <v>268</v>
      </c>
      <c r="R25" t="s">
        <v>99</v>
      </c>
      <c r="S25" s="10" t="s">
        <v>56</v>
      </c>
      <c r="T25" t="b">
        <v>0</v>
      </c>
      <c r="U25" s="1" t="s">
        <v>42</v>
      </c>
      <c r="V25" s="1" t="s">
        <v>43</v>
      </c>
      <c r="W25" s="1" t="s">
        <v>43</v>
      </c>
      <c r="X25" s="1" t="s">
        <v>43</v>
      </c>
      <c r="Y25" s="1" t="s">
        <v>43</v>
      </c>
    </row>
    <row r="26" spans="1:25" ht="23.25" customHeight="1" x14ac:dyDescent="0.2">
      <c r="A26" s="16" t="s">
        <v>269</v>
      </c>
      <c r="B26" t="s">
        <v>196</v>
      </c>
      <c r="C26" t="s">
        <v>27</v>
      </c>
      <c r="D26" s="27" t="s">
        <v>270</v>
      </c>
      <c r="E26" s="30" t="s">
        <v>29</v>
      </c>
      <c r="F26" s="28"/>
      <c r="G26" s="48" t="s">
        <v>47</v>
      </c>
      <c r="H26" s="37" t="s">
        <v>31</v>
      </c>
      <c r="I26" s="16" t="s">
        <v>271</v>
      </c>
      <c r="J26" s="63" t="s">
        <v>272</v>
      </c>
      <c r="K26" s="72" t="s">
        <v>273</v>
      </c>
      <c r="L26" s="18" t="s">
        <v>63</v>
      </c>
      <c r="M26" t="s">
        <v>36</v>
      </c>
      <c r="N26" s="18" t="s">
        <v>274</v>
      </c>
      <c r="O26" s="68" t="s">
        <v>275</v>
      </c>
      <c r="P26" t="s">
        <v>276</v>
      </c>
      <c r="Q26" t="s">
        <v>277</v>
      </c>
      <c r="R26" t="s">
        <v>99</v>
      </c>
      <c r="S26" s="10" t="s">
        <v>56</v>
      </c>
      <c r="T26" t="b">
        <v>0</v>
      </c>
      <c r="U26" s="1" t="s">
        <v>42</v>
      </c>
      <c r="V26" s="1" t="s">
        <v>43</v>
      </c>
      <c r="W26" s="1" t="s">
        <v>43</v>
      </c>
      <c r="X26" s="1" t="s">
        <v>43</v>
      </c>
      <c r="Y26" s="1" t="s">
        <v>43</v>
      </c>
    </row>
    <row r="27" spans="1:25" ht="23.25" customHeight="1" x14ac:dyDescent="0.2">
      <c r="A27" s="16" t="s">
        <v>278</v>
      </c>
      <c r="B27" t="s">
        <v>196</v>
      </c>
      <c r="C27" t="s">
        <v>27</v>
      </c>
      <c r="D27" s="27" t="s">
        <v>279</v>
      </c>
      <c r="E27" s="30" t="s">
        <v>29</v>
      </c>
      <c r="F27" s="28"/>
      <c r="G27" s="48" t="s">
        <v>280</v>
      </c>
      <c r="H27" s="37" t="s">
        <v>31</v>
      </c>
      <c r="I27" s="16" t="s">
        <v>281</v>
      </c>
      <c r="J27" s="63" t="s">
        <v>282</v>
      </c>
      <c r="K27" s="72" t="s">
        <v>283</v>
      </c>
      <c r="L27" s="18" t="s">
        <v>85</v>
      </c>
      <c r="M27" t="s">
        <v>36</v>
      </c>
      <c r="N27" s="18" t="s">
        <v>284</v>
      </c>
      <c r="O27" s="68" t="s">
        <v>285</v>
      </c>
      <c r="P27" t="s">
        <v>259</v>
      </c>
      <c r="Q27" t="s">
        <v>286</v>
      </c>
      <c r="R27" t="s">
        <v>55</v>
      </c>
      <c r="S27" s="10" t="s">
        <v>56</v>
      </c>
      <c r="T27" t="b">
        <v>1</v>
      </c>
      <c r="U27" s="1" t="s">
        <v>43</v>
      </c>
      <c r="V27" s="1" t="s">
        <v>43</v>
      </c>
      <c r="W27" s="1" t="s">
        <v>43</v>
      </c>
      <c r="X27" s="1" t="s">
        <v>43</v>
      </c>
      <c r="Y27" s="1" t="s">
        <v>43</v>
      </c>
    </row>
    <row r="28" spans="1:25" ht="26.25" customHeight="1" x14ac:dyDescent="0.2">
      <c r="A28" s="16" t="s">
        <v>287</v>
      </c>
      <c r="B28" t="s">
        <v>196</v>
      </c>
      <c r="C28" t="s">
        <v>27</v>
      </c>
      <c r="D28" s="27" t="s">
        <v>288</v>
      </c>
      <c r="E28" s="30" t="s">
        <v>29</v>
      </c>
      <c r="F28" s="28"/>
      <c r="G28" s="48" t="s">
        <v>111</v>
      </c>
      <c r="H28" s="37" t="s">
        <v>31</v>
      </c>
      <c r="I28" s="16" t="s">
        <v>289</v>
      </c>
      <c r="J28" s="63" t="s">
        <v>290</v>
      </c>
      <c r="K28" s="72" t="s">
        <v>291</v>
      </c>
      <c r="L28" s="18" t="s">
        <v>35</v>
      </c>
      <c r="M28" t="s">
        <v>36</v>
      </c>
      <c r="N28" s="18" t="s">
        <v>202</v>
      </c>
      <c r="O28" s="68" t="s">
        <v>292</v>
      </c>
      <c r="P28" t="s">
        <v>293</v>
      </c>
      <c r="Q28" t="s">
        <v>294</v>
      </c>
      <c r="R28" t="s">
        <v>138</v>
      </c>
      <c r="S28" s="10" t="s">
        <v>56</v>
      </c>
      <c r="T28" t="b">
        <v>1</v>
      </c>
      <c r="U28" s="1" t="s">
        <v>43</v>
      </c>
      <c r="V28" s="1" t="s">
        <v>43</v>
      </c>
      <c r="W28" s="1" t="s">
        <v>43</v>
      </c>
      <c r="X28" s="1" t="s">
        <v>43</v>
      </c>
      <c r="Y28" s="1" t="s">
        <v>43</v>
      </c>
    </row>
    <row r="29" spans="1:25" ht="23.25" customHeight="1" x14ac:dyDescent="0.2">
      <c r="A29" s="16" t="s">
        <v>295</v>
      </c>
      <c r="B29" t="s">
        <v>196</v>
      </c>
      <c r="C29" t="s">
        <v>27</v>
      </c>
      <c r="D29" s="27" t="s">
        <v>296</v>
      </c>
      <c r="E29" s="30" t="s">
        <v>29</v>
      </c>
      <c r="F29" s="28"/>
      <c r="G29" s="48" t="s">
        <v>297</v>
      </c>
      <c r="H29" s="37" t="s">
        <v>298</v>
      </c>
      <c r="I29" s="16" t="s">
        <v>299</v>
      </c>
      <c r="J29" s="63" t="s">
        <v>300</v>
      </c>
      <c r="K29" s="72" t="s">
        <v>301</v>
      </c>
      <c r="L29" s="18" t="s">
        <v>85</v>
      </c>
      <c r="M29" t="s">
        <v>36</v>
      </c>
      <c r="N29" s="18" t="s">
        <v>302</v>
      </c>
      <c r="O29" s="68" t="s">
        <v>303</v>
      </c>
      <c r="P29" t="s">
        <v>302</v>
      </c>
      <c r="Q29" t="s">
        <v>304</v>
      </c>
      <c r="R29" t="s">
        <v>55</v>
      </c>
      <c r="S29" s="10" t="s">
        <v>56</v>
      </c>
      <c r="T29" t="b">
        <v>0</v>
      </c>
      <c r="U29" s="1" t="s">
        <v>42</v>
      </c>
      <c r="V29" s="1" t="s">
        <v>108</v>
      </c>
      <c r="W29" s="1" t="s">
        <v>108</v>
      </c>
      <c r="X29" s="1" t="s">
        <v>108</v>
      </c>
      <c r="Y29" s="1" t="s">
        <v>90</v>
      </c>
    </row>
    <row r="30" spans="1:25" ht="23.25" customHeight="1" x14ac:dyDescent="0.2">
      <c r="A30" s="16" t="s">
        <v>305</v>
      </c>
      <c r="B30" t="s">
        <v>196</v>
      </c>
      <c r="C30" t="s">
        <v>27</v>
      </c>
      <c r="D30" s="27" t="s">
        <v>306</v>
      </c>
      <c r="E30" s="30" t="s">
        <v>29</v>
      </c>
      <c r="F30" s="28"/>
      <c r="G30" s="48" t="s">
        <v>307</v>
      </c>
      <c r="H30" s="37" t="s">
        <v>198</v>
      </c>
      <c r="I30" s="16" t="s">
        <v>308</v>
      </c>
      <c r="J30" s="63" t="s">
        <v>309</v>
      </c>
      <c r="K30" s="72" t="s">
        <v>309</v>
      </c>
      <c r="L30" s="18" t="s">
        <v>85</v>
      </c>
      <c r="M30" t="s">
        <v>36</v>
      </c>
      <c r="N30" s="18" t="s">
        <v>310</v>
      </c>
      <c r="O30" s="68" t="s">
        <v>311</v>
      </c>
      <c r="P30" t="s">
        <v>312</v>
      </c>
      <c r="Q30" t="s">
        <v>313</v>
      </c>
      <c r="R30" t="s">
        <v>99</v>
      </c>
      <c r="S30" s="10" t="s">
        <v>56</v>
      </c>
      <c r="T30" t="b">
        <v>0</v>
      </c>
      <c r="U30" s="1" t="s">
        <v>42</v>
      </c>
      <c r="V30" s="1" t="s">
        <v>43</v>
      </c>
      <c r="W30" s="1" t="s">
        <v>43</v>
      </c>
      <c r="X30" s="1" t="s">
        <v>43</v>
      </c>
      <c r="Y30" s="1" t="s">
        <v>43</v>
      </c>
    </row>
    <row r="31" spans="1:25" ht="23.25" customHeight="1" x14ac:dyDescent="0.2">
      <c r="A31" s="16" t="s">
        <v>314</v>
      </c>
      <c r="B31" t="s">
        <v>196</v>
      </c>
      <c r="C31" t="s">
        <v>27</v>
      </c>
      <c r="D31" s="27" t="s">
        <v>315</v>
      </c>
      <c r="E31" s="30" t="s">
        <v>29</v>
      </c>
      <c r="F31" s="28"/>
      <c r="G31" s="48" t="s">
        <v>111</v>
      </c>
      <c r="H31" s="37" t="s">
        <v>316</v>
      </c>
      <c r="I31" s="16" t="s">
        <v>317</v>
      </c>
      <c r="J31" s="63" t="s">
        <v>318</v>
      </c>
      <c r="K31" s="72" t="s">
        <v>319</v>
      </c>
      <c r="L31" s="18" t="s">
        <v>35</v>
      </c>
      <c r="M31" t="s">
        <v>320</v>
      </c>
      <c r="N31" s="18" t="s">
        <v>321</v>
      </c>
      <c r="O31" s="68" t="s">
        <v>322</v>
      </c>
      <c r="P31" t="s">
        <v>323</v>
      </c>
      <c r="Q31" t="s">
        <v>324</v>
      </c>
      <c r="R31" t="s">
        <v>55</v>
      </c>
      <c r="S31" s="10" t="s">
        <v>56</v>
      </c>
      <c r="T31" t="b">
        <v>1</v>
      </c>
      <c r="U31" s="1" t="s">
        <v>43</v>
      </c>
      <c r="V31" s="1" t="s">
        <v>43</v>
      </c>
      <c r="W31" s="1" t="s">
        <v>43</v>
      </c>
      <c r="X31" s="1" t="s">
        <v>43</v>
      </c>
      <c r="Y31" s="1" t="s">
        <v>43</v>
      </c>
    </row>
    <row r="32" spans="1:25" ht="23.25" customHeight="1" x14ac:dyDescent="0.2">
      <c r="A32" s="76" t="s">
        <v>325</v>
      </c>
      <c r="B32" t="s">
        <v>196</v>
      </c>
      <c r="C32" t="s">
        <v>27</v>
      </c>
      <c r="D32" s="27" t="s">
        <v>326</v>
      </c>
      <c r="E32" s="30" t="s">
        <v>29</v>
      </c>
      <c r="F32" s="28"/>
      <c r="G32" s="48" t="s">
        <v>280</v>
      </c>
      <c r="H32" s="37" t="s">
        <v>31</v>
      </c>
      <c r="I32" s="16" t="s">
        <v>327</v>
      </c>
      <c r="J32" s="63" t="s">
        <v>328</v>
      </c>
      <c r="K32" s="72" t="s">
        <v>329</v>
      </c>
      <c r="L32" s="18" t="s">
        <v>35</v>
      </c>
      <c r="M32" t="s">
        <v>36</v>
      </c>
      <c r="N32" s="18" t="s">
        <v>330</v>
      </c>
      <c r="O32" s="68" t="s">
        <v>331</v>
      </c>
      <c r="P32" t="s">
        <v>332</v>
      </c>
      <c r="Q32" t="s">
        <v>333</v>
      </c>
      <c r="R32" t="s">
        <v>13</v>
      </c>
      <c r="S32" s="10" t="s">
        <v>56</v>
      </c>
      <c r="T32" t="b">
        <v>0</v>
      </c>
      <c r="U32" s="1" t="s">
        <v>42</v>
      </c>
      <c r="V32" s="1" t="s">
        <v>108</v>
      </c>
      <c r="W32" s="1" t="s">
        <v>108</v>
      </c>
      <c r="X32" s="1" t="s">
        <v>108</v>
      </c>
      <c r="Y32" s="1" t="s">
        <v>90</v>
      </c>
    </row>
    <row r="33" spans="1:25" ht="23.25" customHeight="1" x14ac:dyDescent="0.2">
      <c r="A33" s="16" t="s">
        <v>334</v>
      </c>
      <c r="B33" t="s">
        <v>196</v>
      </c>
      <c r="C33" t="s">
        <v>27</v>
      </c>
      <c r="D33" s="27" t="s">
        <v>335</v>
      </c>
      <c r="E33" s="30" t="s">
        <v>29</v>
      </c>
      <c r="F33" s="28"/>
      <c r="G33" s="48" t="s">
        <v>47</v>
      </c>
      <c r="H33" s="37" t="s">
        <v>198</v>
      </c>
      <c r="I33" s="16" t="s">
        <v>336</v>
      </c>
      <c r="J33" s="63" t="s">
        <v>337</v>
      </c>
      <c r="K33" s="72" t="s">
        <v>338</v>
      </c>
      <c r="L33" s="18" t="s">
        <v>63</v>
      </c>
      <c r="M33" t="s">
        <v>36</v>
      </c>
      <c r="N33" s="18" t="s">
        <v>339</v>
      </c>
      <c r="O33" s="68" t="s">
        <v>340</v>
      </c>
      <c r="P33" t="s">
        <v>97</v>
      </c>
      <c r="Q33" t="s">
        <v>341</v>
      </c>
      <c r="R33" t="s">
        <v>55</v>
      </c>
      <c r="S33" s="10" t="s">
        <v>56</v>
      </c>
      <c r="T33" t="b">
        <v>0</v>
      </c>
      <c r="U33" s="1" t="s">
        <v>42</v>
      </c>
      <c r="V33" s="1" t="s">
        <v>43</v>
      </c>
      <c r="W33" s="1" t="s">
        <v>43</v>
      </c>
      <c r="X33" s="1" t="s">
        <v>43</v>
      </c>
      <c r="Y33" s="1" t="s">
        <v>43</v>
      </c>
    </row>
    <row r="34" spans="1:25" ht="23.25" customHeight="1" x14ac:dyDescent="0.2">
      <c r="A34" s="16" t="s">
        <v>342</v>
      </c>
      <c r="B34" t="s">
        <v>196</v>
      </c>
      <c r="C34" t="s">
        <v>27</v>
      </c>
      <c r="D34" s="27" t="s">
        <v>343</v>
      </c>
      <c r="E34" s="30" t="s">
        <v>29</v>
      </c>
      <c r="F34" s="28" t="s">
        <v>90</v>
      </c>
      <c r="G34" s="48" t="s">
        <v>47</v>
      </c>
      <c r="H34" s="37" t="s">
        <v>298</v>
      </c>
      <c r="I34" s="16" t="s">
        <v>344</v>
      </c>
      <c r="J34" s="63" t="s">
        <v>345</v>
      </c>
      <c r="K34" s="72" t="s">
        <v>346</v>
      </c>
      <c r="L34" s="18" t="s">
        <v>63</v>
      </c>
      <c r="M34" t="s">
        <v>36</v>
      </c>
      <c r="N34" s="18" t="s">
        <v>347</v>
      </c>
      <c r="O34" s="68" t="s">
        <v>348</v>
      </c>
      <c r="P34" t="s">
        <v>349</v>
      </c>
      <c r="Q34" t="s">
        <v>350</v>
      </c>
      <c r="R34" t="s">
        <v>13</v>
      </c>
      <c r="S34" s="10" t="s">
        <v>56</v>
      </c>
      <c r="T34" t="b">
        <v>0</v>
      </c>
      <c r="U34" s="1" t="s">
        <v>42</v>
      </c>
      <c r="V34" s="1" t="s">
        <v>90</v>
      </c>
      <c r="W34" s="1" t="s">
        <v>90</v>
      </c>
      <c r="X34" s="1" t="s">
        <v>90</v>
      </c>
      <c r="Y34" s="1" t="s">
        <v>90</v>
      </c>
    </row>
    <row r="35" spans="1:25" ht="23.25" customHeight="1" x14ac:dyDescent="0.2">
      <c r="A35" s="16" t="s">
        <v>351</v>
      </c>
      <c r="B35" t="s">
        <v>196</v>
      </c>
      <c r="C35" t="s">
        <v>27</v>
      </c>
      <c r="D35" s="27" t="s">
        <v>352</v>
      </c>
      <c r="E35" s="30" t="s">
        <v>29</v>
      </c>
      <c r="F35" s="28"/>
      <c r="G35" s="48" t="s">
        <v>111</v>
      </c>
      <c r="H35" s="37" t="s">
        <v>31</v>
      </c>
      <c r="I35" s="16" t="s">
        <v>353</v>
      </c>
      <c r="J35" s="63" t="s">
        <v>354</v>
      </c>
      <c r="K35" s="72" t="s">
        <v>355</v>
      </c>
      <c r="L35" s="18" t="s">
        <v>35</v>
      </c>
      <c r="M35" t="s">
        <v>36</v>
      </c>
      <c r="N35" s="18" t="s">
        <v>356</v>
      </c>
      <c r="O35" s="68" t="s">
        <v>357</v>
      </c>
      <c r="P35" t="s">
        <v>312</v>
      </c>
      <c r="Q35" t="s">
        <v>358</v>
      </c>
      <c r="R35" t="s">
        <v>118</v>
      </c>
      <c r="S35" s="10" t="s">
        <v>56</v>
      </c>
      <c r="T35" t="b">
        <v>1</v>
      </c>
      <c r="U35" s="1" t="s">
        <v>43</v>
      </c>
      <c r="V35" s="1" t="s">
        <v>43</v>
      </c>
      <c r="W35" s="1" t="s">
        <v>43</v>
      </c>
      <c r="X35" s="1" t="s">
        <v>43</v>
      </c>
      <c r="Y35" s="1" t="s">
        <v>43</v>
      </c>
    </row>
    <row r="36" spans="1:25" ht="23.25" customHeight="1" x14ac:dyDescent="0.2">
      <c r="A36" s="16" t="s">
        <v>359</v>
      </c>
      <c r="B36" t="s">
        <v>360</v>
      </c>
      <c r="C36" t="s">
        <v>27</v>
      </c>
      <c r="D36" s="27" t="s">
        <v>361</v>
      </c>
      <c r="E36" s="30" t="s">
        <v>29</v>
      </c>
      <c r="F36" s="28"/>
      <c r="G36" s="48" t="s">
        <v>111</v>
      </c>
      <c r="H36" s="37" t="s">
        <v>31</v>
      </c>
      <c r="I36" s="16" t="s">
        <v>362</v>
      </c>
      <c r="J36" s="63" t="s">
        <v>363</v>
      </c>
      <c r="K36" s="72" t="s">
        <v>364</v>
      </c>
      <c r="L36" s="18" t="s">
        <v>63</v>
      </c>
      <c r="M36" t="s">
        <v>36</v>
      </c>
      <c r="N36" s="18" t="s">
        <v>365</v>
      </c>
      <c r="O36" s="68" t="s">
        <v>366</v>
      </c>
      <c r="P36" t="s">
        <v>367</v>
      </c>
      <c r="Q36" t="s">
        <v>368</v>
      </c>
      <c r="R36" t="s">
        <v>55</v>
      </c>
      <c r="S36" s="10" t="s">
        <v>369</v>
      </c>
      <c r="T36" t="b">
        <v>0</v>
      </c>
      <c r="U36" s="1" t="s">
        <v>42</v>
      </c>
      <c r="V36" s="1" t="s">
        <v>90</v>
      </c>
      <c r="W36" s="1" t="s">
        <v>90</v>
      </c>
      <c r="X36" s="1" t="s">
        <v>90</v>
      </c>
      <c r="Y36" s="1" t="s">
        <v>90</v>
      </c>
    </row>
    <row r="37" spans="1:25" ht="23.25" customHeight="1" x14ac:dyDescent="0.2">
      <c r="A37" s="16" t="s">
        <v>370</v>
      </c>
      <c r="B37" t="s">
        <v>360</v>
      </c>
      <c r="C37" t="s">
        <v>27</v>
      </c>
      <c r="D37" s="27" t="s">
        <v>371</v>
      </c>
      <c r="E37" s="30" t="s">
        <v>29</v>
      </c>
      <c r="F37" s="28"/>
      <c r="G37" s="48" t="s">
        <v>47</v>
      </c>
      <c r="H37" s="37" t="s">
        <v>31</v>
      </c>
      <c r="I37" s="16" t="s">
        <v>372</v>
      </c>
      <c r="J37" s="63" t="s">
        <v>373</v>
      </c>
      <c r="K37" s="72" t="s">
        <v>374</v>
      </c>
      <c r="L37" s="18" t="s">
        <v>85</v>
      </c>
      <c r="M37" t="s">
        <v>36</v>
      </c>
      <c r="N37" s="18" t="s">
        <v>375</v>
      </c>
      <c r="O37" s="68" t="s">
        <v>376</v>
      </c>
      <c r="P37" t="s">
        <v>377</v>
      </c>
      <c r="Q37" t="s">
        <v>378</v>
      </c>
      <c r="R37" t="s">
        <v>55</v>
      </c>
      <c r="S37" s="10" t="s">
        <v>369</v>
      </c>
      <c r="T37" t="b">
        <v>0</v>
      </c>
      <c r="U37" s="1" t="s">
        <v>42</v>
      </c>
      <c r="V37" s="1" t="s">
        <v>90</v>
      </c>
      <c r="W37" s="1" t="s">
        <v>90</v>
      </c>
      <c r="X37" s="1" t="s">
        <v>90</v>
      </c>
      <c r="Y37" s="1" t="s">
        <v>90</v>
      </c>
    </row>
    <row r="38" spans="1:25" ht="23.25" customHeight="1" x14ac:dyDescent="0.2">
      <c r="A38" s="16" t="s">
        <v>379</v>
      </c>
      <c r="B38" t="s">
        <v>360</v>
      </c>
      <c r="C38" t="s">
        <v>27</v>
      </c>
      <c r="D38" s="27" t="s">
        <v>380</v>
      </c>
      <c r="E38" s="30" t="s">
        <v>29</v>
      </c>
      <c r="F38" s="28"/>
      <c r="G38" s="48" t="s">
        <v>280</v>
      </c>
      <c r="H38" s="37" t="s">
        <v>31</v>
      </c>
      <c r="I38" s="16" t="s">
        <v>381</v>
      </c>
      <c r="J38" s="63" t="s">
        <v>382</v>
      </c>
      <c r="K38" s="72" t="s">
        <v>383</v>
      </c>
      <c r="L38" s="18" t="s">
        <v>35</v>
      </c>
      <c r="M38" t="s">
        <v>36</v>
      </c>
      <c r="N38" s="18" t="s">
        <v>365</v>
      </c>
      <c r="O38" s="68" t="s">
        <v>366</v>
      </c>
      <c r="P38" t="s">
        <v>384</v>
      </c>
      <c r="Q38" t="s">
        <v>385</v>
      </c>
      <c r="R38" t="s">
        <v>55</v>
      </c>
      <c r="S38" s="10" t="s">
        <v>369</v>
      </c>
      <c r="T38" t="b">
        <v>0</v>
      </c>
      <c r="U38" s="1" t="s">
        <v>42</v>
      </c>
      <c r="V38" s="1" t="s">
        <v>43</v>
      </c>
      <c r="W38" s="1" t="s">
        <v>43</v>
      </c>
      <c r="X38" s="1" t="s">
        <v>43</v>
      </c>
      <c r="Y38" s="1" t="s">
        <v>43</v>
      </c>
    </row>
    <row r="39" spans="1:25" ht="23.25" customHeight="1" x14ac:dyDescent="0.2">
      <c r="A39" s="16" t="s">
        <v>386</v>
      </c>
      <c r="B39" t="s">
        <v>360</v>
      </c>
      <c r="C39" t="s">
        <v>27</v>
      </c>
      <c r="D39" s="27" t="s">
        <v>387</v>
      </c>
      <c r="E39" s="30" t="s">
        <v>29</v>
      </c>
      <c r="F39" s="28"/>
      <c r="G39" s="48" t="s">
        <v>307</v>
      </c>
      <c r="H39" s="37" t="s">
        <v>31</v>
      </c>
      <c r="I39" s="16" t="s">
        <v>388</v>
      </c>
      <c r="J39" s="63" t="s">
        <v>389</v>
      </c>
      <c r="K39" s="72" t="s">
        <v>390</v>
      </c>
      <c r="L39" s="18" t="s">
        <v>35</v>
      </c>
      <c r="M39" t="s">
        <v>36</v>
      </c>
      <c r="N39" s="18" t="s">
        <v>391</v>
      </c>
      <c r="O39" s="68" t="s">
        <v>392</v>
      </c>
      <c r="P39" t="s">
        <v>393</v>
      </c>
      <c r="Q39" t="s">
        <v>394</v>
      </c>
      <c r="R39" t="s">
        <v>55</v>
      </c>
      <c r="S39" s="10" t="s">
        <v>369</v>
      </c>
      <c r="T39" t="b">
        <v>0</v>
      </c>
      <c r="U39" s="1" t="s">
        <v>42</v>
      </c>
      <c r="V39" s="1" t="s">
        <v>43</v>
      </c>
      <c r="W39" s="1" t="s">
        <v>43</v>
      </c>
      <c r="X39" s="1" t="s">
        <v>43</v>
      </c>
      <c r="Y39" s="1" t="s">
        <v>43</v>
      </c>
    </row>
    <row r="40" spans="1:25" ht="23.25" customHeight="1" x14ac:dyDescent="0.2">
      <c r="A40" s="16" t="s">
        <v>395</v>
      </c>
      <c r="B40" t="s">
        <v>360</v>
      </c>
      <c r="C40" t="s">
        <v>27</v>
      </c>
      <c r="D40" s="27" t="s">
        <v>396</v>
      </c>
      <c r="E40" s="30" t="s">
        <v>29</v>
      </c>
      <c r="F40" s="28"/>
      <c r="G40" s="48" t="s">
        <v>150</v>
      </c>
      <c r="H40" s="37" t="s">
        <v>188</v>
      </c>
      <c r="I40" s="16" t="s">
        <v>397</v>
      </c>
      <c r="J40" s="63" t="s">
        <v>230</v>
      </c>
      <c r="K40" s="72" t="s">
        <v>398</v>
      </c>
      <c r="L40" s="18" t="s">
        <v>85</v>
      </c>
      <c r="M40" t="s">
        <v>36</v>
      </c>
      <c r="N40" s="18" t="s">
        <v>399</v>
      </c>
      <c r="O40" s="68" t="s">
        <v>400</v>
      </c>
      <c r="P40" t="s">
        <v>401</v>
      </c>
      <c r="Q40" t="s">
        <v>402</v>
      </c>
      <c r="R40" t="s">
        <v>13</v>
      </c>
      <c r="S40" s="10" t="s">
        <v>369</v>
      </c>
      <c r="T40" t="b">
        <v>0</v>
      </c>
      <c r="U40" s="1" t="s">
        <v>42</v>
      </c>
      <c r="V40" s="1" t="s">
        <v>43</v>
      </c>
      <c r="W40" s="1" t="s">
        <v>43</v>
      </c>
      <c r="X40" s="1" t="s">
        <v>43</v>
      </c>
      <c r="Y40" s="1" t="s">
        <v>43</v>
      </c>
    </row>
    <row r="41" spans="1:25" ht="23.25" customHeight="1" x14ac:dyDescent="0.2">
      <c r="A41" s="16" t="s">
        <v>403</v>
      </c>
      <c r="B41" t="s">
        <v>360</v>
      </c>
      <c r="C41" t="s">
        <v>27</v>
      </c>
      <c r="D41" s="27" t="s">
        <v>404</v>
      </c>
      <c r="E41" s="30" t="s">
        <v>29</v>
      </c>
      <c r="F41" s="28"/>
      <c r="G41" s="48" t="s">
        <v>280</v>
      </c>
      <c r="H41" s="82" t="s">
        <v>280</v>
      </c>
      <c r="I41" s="16" t="s">
        <v>405</v>
      </c>
      <c r="J41" s="63" t="s">
        <v>406</v>
      </c>
      <c r="K41" s="72" t="s">
        <v>407</v>
      </c>
      <c r="L41" s="18" t="s">
        <v>85</v>
      </c>
      <c r="M41" t="s">
        <v>36</v>
      </c>
      <c r="N41" s="18" t="s">
        <v>399</v>
      </c>
      <c r="O41" s="68" t="s">
        <v>408</v>
      </c>
      <c r="P41" t="s">
        <v>409</v>
      </c>
      <c r="Q41" t="s">
        <v>410</v>
      </c>
      <c r="R41" t="s">
        <v>13</v>
      </c>
      <c r="S41" s="10" t="s">
        <v>369</v>
      </c>
      <c r="T41" t="b">
        <v>0</v>
      </c>
      <c r="U41" s="1" t="s">
        <v>42</v>
      </c>
      <c r="V41" s="1" t="s">
        <v>90</v>
      </c>
      <c r="W41" s="1" t="s">
        <v>90</v>
      </c>
      <c r="X41" s="1" t="s">
        <v>90</v>
      </c>
      <c r="Y41" s="1" t="s">
        <v>90</v>
      </c>
    </row>
    <row r="42" spans="1:25" ht="23.25" customHeight="1" x14ac:dyDescent="0.2">
      <c r="A42" s="16" t="s">
        <v>411</v>
      </c>
      <c r="B42" t="s">
        <v>360</v>
      </c>
      <c r="C42" t="s">
        <v>27</v>
      </c>
      <c r="D42" s="27" t="s">
        <v>412</v>
      </c>
      <c r="E42" s="30" t="s">
        <v>29</v>
      </c>
      <c r="F42" s="28"/>
      <c r="G42" s="48" t="s">
        <v>280</v>
      </c>
      <c r="H42" s="37" t="s">
        <v>31</v>
      </c>
      <c r="I42" s="16" t="s">
        <v>413</v>
      </c>
      <c r="J42" s="63" t="s">
        <v>414</v>
      </c>
      <c r="K42" s="72" t="s">
        <v>415</v>
      </c>
      <c r="L42" s="18" t="s">
        <v>63</v>
      </c>
      <c r="M42" t="s">
        <v>36</v>
      </c>
      <c r="N42" s="18" t="s">
        <v>416</v>
      </c>
      <c r="O42" s="68" t="s">
        <v>417</v>
      </c>
      <c r="P42" t="s">
        <v>418</v>
      </c>
      <c r="Q42" t="s">
        <v>419</v>
      </c>
      <c r="R42" t="s">
        <v>138</v>
      </c>
      <c r="S42" s="10" t="s">
        <v>369</v>
      </c>
      <c r="T42" t="b">
        <v>0</v>
      </c>
      <c r="U42" s="1" t="s">
        <v>42</v>
      </c>
      <c r="V42" s="1" t="s">
        <v>43</v>
      </c>
      <c r="W42" s="1" t="s">
        <v>43</v>
      </c>
      <c r="X42" s="1" t="s">
        <v>43</v>
      </c>
      <c r="Y42" s="1" t="s">
        <v>43</v>
      </c>
    </row>
    <row r="43" spans="1:25" ht="23.25" customHeight="1" x14ac:dyDescent="0.2">
      <c r="A43" s="16" t="s">
        <v>420</v>
      </c>
      <c r="B43" t="s">
        <v>360</v>
      </c>
      <c r="C43" t="s">
        <v>27</v>
      </c>
      <c r="D43" s="27" t="s">
        <v>421</v>
      </c>
      <c r="E43" s="30" t="s">
        <v>29</v>
      </c>
      <c r="F43" s="28"/>
      <c r="G43" s="48" t="s">
        <v>47</v>
      </c>
      <c r="H43" s="37" t="s">
        <v>31</v>
      </c>
      <c r="I43" s="16" t="s">
        <v>422</v>
      </c>
      <c r="J43" s="63" t="s">
        <v>423</v>
      </c>
      <c r="K43" s="72" t="s">
        <v>424</v>
      </c>
      <c r="L43" s="18" t="s">
        <v>63</v>
      </c>
      <c r="M43" t="s">
        <v>36</v>
      </c>
      <c r="N43" s="18" t="s">
        <v>425</v>
      </c>
      <c r="O43" s="68" t="s">
        <v>426</v>
      </c>
      <c r="P43" t="s">
        <v>427</v>
      </c>
      <c r="Q43" t="s">
        <v>428</v>
      </c>
      <c r="R43" t="s">
        <v>55</v>
      </c>
      <c r="S43" s="10" t="s">
        <v>369</v>
      </c>
      <c r="T43" t="b">
        <v>1</v>
      </c>
      <c r="U43" s="1" t="s">
        <v>43</v>
      </c>
      <c r="V43" s="1" t="s">
        <v>43</v>
      </c>
      <c r="W43" s="1" t="s">
        <v>43</v>
      </c>
      <c r="X43" s="1" t="s">
        <v>43</v>
      </c>
      <c r="Y43" s="1" t="s">
        <v>43</v>
      </c>
    </row>
    <row r="44" spans="1:25" ht="23.25" customHeight="1" x14ac:dyDescent="0.2">
      <c r="A44" s="16" t="s">
        <v>429</v>
      </c>
      <c r="B44" t="s">
        <v>360</v>
      </c>
      <c r="C44" t="s">
        <v>27</v>
      </c>
      <c r="D44" s="27" t="s">
        <v>430</v>
      </c>
      <c r="E44" s="30" t="s">
        <v>29</v>
      </c>
      <c r="F44" s="28"/>
      <c r="G44" s="48" t="s">
        <v>297</v>
      </c>
      <c r="H44" s="37" t="s">
        <v>31</v>
      </c>
      <c r="I44" s="16" t="s">
        <v>431</v>
      </c>
      <c r="J44" s="63" t="s">
        <v>432</v>
      </c>
      <c r="K44" s="72" t="s">
        <v>433</v>
      </c>
      <c r="L44" s="18" t="s">
        <v>85</v>
      </c>
      <c r="M44" t="s">
        <v>36</v>
      </c>
      <c r="N44" s="18" t="s">
        <v>434</v>
      </c>
      <c r="O44" s="68" t="s">
        <v>435</v>
      </c>
      <c r="P44" t="s">
        <v>367</v>
      </c>
      <c r="Q44" t="s">
        <v>436</v>
      </c>
      <c r="R44" t="s">
        <v>118</v>
      </c>
      <c r="S44" s="10" t="s">
        <v>369</v>
      </c>
      <c r="T44" t="b">
        <v>1</v>
      </c>
      <c r="U44" s="1" t="s">
        <v>43</v>
      </c>
      <c r="V44" s="1" t="s">
        <v>43</v>
      </c>
      <c r="W44" s="1" t="s">
        <v>43</v>
      </c>
      <c r="X44" s="1" t="s">
        <v>43</v>
      </c>
      <c r="Y44" s="1" t="s">
        <v>43</v>
      </c>
    </row>
    <row r="45" spans="1:25" ht="23.25" customHeight="1" x14ac:dyDescent="0.2">
      <c r="A45" s="16" t="s">
        <v>437</v>
      </c>
      <c r="B45" t="s">
        <v>438</v>
      </c>
      <c r="C45" t="s">
        <v>27</v>
      </c>
      <c r="D45" s="27" t="s">
        <v>439</v>
      </c>
      <c r="E45" s="30" t="s">
        <v>29</v>
      </c>
      <c r="F45" s="28"/>
      <c r="G45" s="48" t="s">
        <v>111</v>
      </c>
      <c r="H45" s="37" t="s">
        <v>198</v>
      </c>
      <c r="I45" s="16" t="s">
        <v>440</v>
      </c>
      <c r="J45" s="63" t="s">
        <v>441</v>
      </c>
      <c r="K45" s="72" t="s">
        <v>442</v>
      </c>
      <c r="L45" s="18" t="s">
        <v>85</v>
      </c>
      <c r="M45" t="s">
        <v>36</v>
      </c>
      <c r="N45" s="18" t="s">
        <v>443</v>
      </c>
      <c r="O45" s="68" t="s">
        <v>444</v>
      </c>
      <c r="P45" t="s">
        <v>445</v>
      </c>
      <c r="Q45" t="s">
        <v>446</v>
      </c>
      <c r="R45" t="s">
        <v>55</v>
      </c>
      <c r="S45" s="10" t="s">
        <v>41</v>
      </c>
      <c r="T45" t="b">
        <v>1</v>
      </c>
      <c r="U45" s="1" t="s">
        <v>43</v>
      </c>
      <c r="V45" s="1" t="s">
        <v>43</v>
      </c>
      <c r="W45" s="1" t="s">
        <v>43</v>
      </c>
      <c r="X45" s="1" t="s">
        <v>43</v>
      </c>
      <c r="Y45" s="1" t="s">
        <v>43</v>
      </c>
    </row>
    <row r="46" spans="1:25" ht="23.25" customHeight="1" x14ac:dyDescent="0.2">
      <c r="A46" s="16" t="s">
        <v>447</v>
      </c>
      <c r="B46" t="s">
        <v>438</v>
      </c>
      <c r="C46" t="s">
        <v>27</v>
      </c>
      <c r="D46" s="27" t="s">
        <v>448</v>
      </c>
      <c r="E46" s="30" t="s">
        <v>29</v>
      </c>
      <c r="F46" s="28"/>
      <c r="G46" s="48" t="s">
        <v>111</v>
      </c>
      <c r="H46" s="37" t="s">
        <v>198</v>
      </c>
      <c r="I46" s="16" t="s">
        <v>449</v>
      </c>
      <c r="J46" s="63" t="s">
        <v>450</v>
      </c>
      <c r="K46" s="72" t="s">
        <v>451</v>
      </c>
      <c r="L46" s="18" t="s">
        <v>85</v>
      </c>
      <c r="M46" t="s">
        <v>36</v>
      </c>
      <c r="N46" s="18" t="s">
        <v>452</v>
      </c>
      <c r="O46" s="68" t="s">
        <v>453</v>
      </c>
      <c r="P46" t="s">
        <v>454</v>
      </c>
      <c r="Q46" t="s">
        <v>455</v>
      </c>
      <c r="R46" t="s">
        <v>99</v>
      </c>
      <c r="S46" s="10" t="s">
        <v>41</v>
      </c>
      <c r="T46" t="b">
        <v>0</v>
      </c>
      <c r="U46" s="1" t="s">
        <v>42</v>
      </c>
      <c r="V46" s="1" t="s">
        <v>43</v>
      </c>
      <c r="W46" s="1" t="s">
        <v>43</v>
      </c>
      <c r="X46" s="1" t="s">
        <v>43</v>
      </c>
      <c r="Y46" s="1" t="s">
        <v>43</v>
      </c>
    </row>
    <row r="47" spans="1:25" ht="23.25" customHeight="1" x14ac:dyDescent="0.2">
      <c r="A47" s="16" t="s">
        <v>456</v>
      </c>
      <c r="B47" t="s">
        <v>438</v>
      </c>
      <c r="C47" s="1" t="s">
        <v>27</v>
      </c>
      <c r="D47" s="27" t="s">
        <v>457</v>
      </c>
      <c r="E47" s="30" t="s">
        <v>29</v>
      </c>
      <c r="F47" s="28"/>
      <c r="G47" s="48" t="s">
        <v>30</v>
      </c>
      <c r="H47" s="37" t="s">
        <v>31</v>
      </c>
      <c r="I47" s="16" t="s">
        <v>458</v>
      </c>
      <c r="J47" s="63" t="s">
        <v>459</v>
      </c>
      <c r="K47" s="72" t="s">
        <v>460</v>
      </c>
      <c r="L47" s="18" t="s">
        <v>63</v>
      </c>
      <c r="M47" t="s">
        <v>36</v>
      </c>
      <c r="N47" s="18" t="s">
        <v>461</v>
      </c>
      <c r="O47" s="68" t="s">
        <v>462</v>
      </c>
      <c r="P47" t="s">
        <v>463</v>
      </c>
      <c r="Q47" t="s">
        <v>464</v>
      </c>
      <c r="R47" t="s">
        <v>13</v>
      </c>
      <c r="S47" s="10" t="s">
        <v>41</v>
      </c>
      <c r="T47" t="b">
        <v>0</v>
      </c>
      <c r="U47" s="1" t="s">
        <v>42</v>
      </c>
      <c r="V47" s="1" t="s">
        <v>43</v>
      </c>
      <c r="W47" s="1" t="s">
        <v>43</v>
      </c>
      <c r="X47" s="1" t="s">
        <v>43</v>
      </c>
      <c r="Y47" s="1" t="s">
        <v>43</v>
      </c>
    </row>
    <row r="48" spans="1:25" ht="23.25" customHeight="1" x14ac:dyDescent="0.2">
      <c r="A48" s="16" t="s">
        <v>465</v>
      </c>
      <c r="B48" t="s">
        <v>438</v>
      </c>
      <c r="C48" s="1" t="s">
        <v>27</v>
      </c>
      <c r="D48" s="27" t="s">
        <v>466</v>
      </c>
      <c r="E48" s="30" t="s">
        <v>29</v>
      </c>
      <c r="F48" s="28"/>
      <c r="G48" s="48" t="s">
        <v>47</v>
      </c>
      <c r="H48" s="37" t="s">
        <v>198</v>
      </c>
      <c r="I48" s="16" t="s">
        <v>467</v>
      </c>
      <c r="J48" s="63" t="s">
        <v>468</v>
      </c>
      <c r="K48" s="72" t="s">
        <v>469</v>
      </c>
      <c r="L48" s="18" t="s">
        <v>85</v>
      </c>
      <c r="M48" t="s">
        <v>36</v>
      </c>
      <c r="N48" s="18" t="s">
        <v>470</v>
      </c>
      <c r="O48" s="68" t="s">
        <v>471</v>
      </c>
      <c r="P48" t="s">
        <v>472</v>
      </c>
      <c r="Q48" t="s">
        <v>473</v>
      </c>
      <c r="R48" t="s">
        <v>118</v>
      </c>
      <c r="S48" s="10" t="s">
        <v>41</v>
      </c>
      <c r="T48" t="b">
        <v>0</v>
      </c>
      <c r="U48" s="1" t="s">
        <v>42</v>
      </c>
      <c r="V48" s="1" t="s">
        <v>90</v>
      </c>
      <c r="W48" s="1" t="s">
        <v>90</v>
      </c>
      <c r="X48" s="1" t="s">
        <v>90</v>
      </c>
      <c r="Y48" s="1" t="s">
        <v>90</v>
      </c>
    </row>
    <row r="49" spans="1:25" ht="23.25" customHeight="1" x14ac:dyDescent="0.2">
      <c r="A49" s="16" t="s">
        <v>474</v>
      </c>
      <c r="B49" t="s">
        <v>438</v>
      </c>
      <c r="C49" s="1" t="s">
        <v>27</v>
      </c>
      <c r="D49" s="27" t="s">
        <v>475</v>
      </c>
      <c r="E49" s="30" t="s">
        <v>29</v>
      </c>
      <c r="F49" s="28"/>
      <c r="G49" s="48" t="s">
        <v>47</v>
      </c>
      <c r="H49" s="37" t="s">
        <v>31</v>
      </c>
      <c r="I49" s="16" t="s">
        <v>476</v>
      </c>
      <c r="J49" s="63" t="s">
        <v>477</v>
      </c>
      <c r="K49" s="72" t="s">
        <v>478</v>
      </c>
      <c r="L49" s="18" t="s">
        <v>63</v>
      </c>
      <c r="M49" t="s">
        <v>36</v>
      </c>
      <c r="N49" s="18" t="s">
        <v>479</v>
      </c>
      <c r="O49" s="68" t="s">
        <v>480</v>
      </c>
      <c r="P49" t="s">
        <v>481</v>
      </c>
      <c r="Q49" t="s">
        <v>482</v>
      </c>
      <c r="R49" t="s">
        <v>118</v>
      </c>
      <c r="S49" s="10" t="s">
        <v>41</v>
      </c>
      <c r="T49" t="b">
        <v>0</v>
      </c>
      <c r="U49" s="1" t="s">
        <v>42</v>
      </c>
      <c r="V49" s="1" t="s">
        <v>43</v>
      </c>
      <c r="W49" s="1" t="s">
        <v>43</v>
      </c>
      <c r="X49" s="1" t="s">
        <v>43</v>
      </c>
      <c r="Y49" s="1" t="s">
        <v>43</v>
      </c>
    </row>
    <row r="50" spans="1:25" ht="23.25" customHeight="1" x14ac:dyDescent="0.2">
      <c r="A50" s="16" t="s">
        <v>483</v>
      </c>
      <c r="B50" t="s">
        <v>438</v>
      </c>
      <c r="C50" s="1" t="s">
        <v>27</v>
      </c>
      <c r="D50" s="27" t="s">
        <v>484</v>
      </c>
      <c r="E50" s="30" t="s">
        <v>29</v>
      </c>
      <c r="F50" s="28"/>
      <c r="G50" s="48" t="s">
        <v>111</v>
      </c>
      <c r="H50" s="37" t="s">
        <v>198</v>
      </c>
      <c r="I50" s="16" t="s">
        <v>485</v>
      </c>
      <c r="J50" s="63" t="s">
        <v>230</v>
      </c>
      <c r="K50" s="72" t="s">
        <v>486</v>
      </c>
      <c r="L50" s="18" t="s">
        <v>35</v>
      </c>
      <c r="M50" t="s">
        <v>36</v>
      </c>
      <c r="N50" s="18" t="s">
        <v>487</v>
      </c>
      <c r="O50" s="68" t="s">
        <v>488</v>
      </c>
      <c r="P50" t="s">
        <v>489</v>
      </c>
      <c r="Q50" t="s">
        <v>490</v>
      </c>
      <c r="R50" t="s">
        <v>55</v>
      </c>
      <c r="S50" s="10" t="s">
        <v>41</v>
      </c>
      <c r="T50" t="b">
        <v>1</v>
      </c>
      <c r="U50" s="1" t="s">
        <v>43</v>
      </c>
      <c r="V50" s="1" t="s">
        <v>43</v>
      </c>
      <c r="W50" s="1" t="s">
        <v>43</v>
      </c>
      <c r="X50" s="1" t="s">
        <v>43</v>
      </c>
      <c r="Y50" s="1" t="s">
        <v>43</v>
      </c>
    </row>
    <row r="51" spans="1:25" ht="23.25" customHeight="1" x14ac:dyDescent="0.2">
      <c r="A51" s="16" t="s">
        <v>79</v>
      </c>
      <c r="B51" t="s">
        <v>438</v>
      </c>
      <c r="C51" s="8" t="s">
        <v>27</v>
      </c>
      <c r="D51" s="27" t="s">
        <v>491</v>
      </c>
      <c r="E51" s="30" t="s">
        <v>29</v>
      </c>
      <c r="F51" s="28"/>
      <c r="G51" s="48"/>
      <c r="H51" s="37" t="s">
        <v>31</v>
      </c>
      <c r="I51" s="16" t="s">
        <v>492</v>
      </c>
      <c r="J51" s="63" t="s">
        <v>493</v>
      </c>
      <c r="K51" s="72" t="s">
        <v>494</v>
      </c>
      <c r="L51" s="18" t="s">
        <v>63</v>
      </c>
      <c r="M51" t="s">
        <v>36</v>
      </c>
      <c r="N51" s="18" t="s">
        <v>495</v>
      </c>
      <c r="O51" s="68" t="s">
        <v>496</v>
      </c>
      <c r="P51" t="s">
        <v>497</v>
      </c>
      <c r="Q51" t="s">
        <v>498</v>
      </c>
      <c r="R51" t="s">
        <v>13</v>
      </c>
      <c r="S51" s="10" t="s">
        <v>41</v>
      </c>
      <c r="T51" t="b">
        <v>0</v>
      </c>
      <c r="U51" s="1" t="s">
        <v>42</v>
      </c>
      <c r="V51" s="1" t="s">
        <v>90</v>
      </c>
      <c r="W51" s="1" t="s">
        <v>90</v>
      </c>
      <c r="X51" s="1" t="s">
        <v>90</v>
      </c>
      <c r="Y51" s="1" t="s">
        <v>108</v>
      </c>
    </row>
    <row r="52" spans="1:25" ht="23.25" customHeight="1" x14ac:dyDescent="0.2">
      <c r="A52" s="16" t="s">
        <v>499</v>
      </c>
      <c r="B52" t="s">
        <v>438</v>
      </c>
      <c r="C52" s="1" t="s">
        <v>27</v>
      </c>
      <c r="D52" s="27" t="s">
        <v>500</v>
      </c>
      <c r="E52" s="30" t="s">
        <v>29</v>
      </c>
      <c r="F52" s="28"/>
      <c r="G52" s="48" t="s">
        <v>30</v>
      </c>
      <c r="H52" s="37" t="s">
        <v>198</v>
      </c>
      <c r="I52" s="16" t="s">
        <v>501</v>
      </c>
      <c r="J52" s="63" t="s">
        <v>502</v>
      </c>
      <c r="K52" s="72" t="s">
        <v>503</v>
      </c>
      <c r="L52" s="18" t="s">
        <v>85</v>
      </c>
      <c r="M52" t="s">
        <v>36</v>
      </c>
      <c r="N52" s="18" t="s">
        <v>504</v>
      </c>
      <c r="O52" s="68" t="s">
        <v>505</v>
      </c>
      <c r="P52" t="s">
        <v>506</v>
      </c>
      <c r="Q52" t="s">
        <v>507</v>
      </c>
      <c r="R52" t="s">
        <v>118</v>
      </c>
      <c r="S52" s="10" t="s">
        <v>41</v>
      </c>
      <c r="T52" t="b">
        <v>0</v>
      </c>
      <c r="U52" s="1" t="s">
        <v>42</v>
      </c>
      <c r="V52" s="1" t="s">
        <v>43</v>
      </c>
      <c r="W52" s="1" t="s">
        <v>43</v>
      </c>
      <c r="X52" s="1" t="s">
        <v>43</v>
      </c>
      <c r="Y52" s="1" t="s">
        <v>43</v>
      </c>
    </row>
    <row r="53" spans="1:25" ht="23.25" customHeight="1" x14ac:dyDescent="0.2">
      <c r="A53" s="16" t="s">
        <v>508</v>
      </c>
      <c r="B53" t="s">
        <v>438</v>
      </c>
      <c r="C53" s="1" t="s">
        <v>27</v>
      </c>
      <c r="D53" s="27" t="s">
        <v>509</v>
      </c>
      <c r="E53" s="30" t="s">
        <v>29</v>
      </c>
      <c r="F53" s="28"/>
      <c r="G53" s="48" t="s">
        <v>30</v>
      </c>
      <c r="H53" s="37" t="s">
        <v>198</v>
      </c>
      <c r="I53" s="16" t="s">
        <v>510</v>
      </c>
      <c r="J53" s="63" t="s">
        <v>511</v>
      </c>
      <c r="K53" s="72" t="s">
        <v>512</v>
      </c>
      <c r="L53" s="18" t="s">
        <v>85</v>
      </c>
      <c r="M53" t="s">
        <v>36</v>
      </c>
      <c r="N53" s="18" t="s">
        <v>513</v>
      </c>
      <c r="O53" s="68" t="s">
        <v>514</v>
      </c>
      <c r="P53" t="s">
        <v>472</v>
      </c>
      <c r="Q53" t="s">
        <v>515</v>
      </c>
      <c r="R53" t="s">
        <v>55</v>
      </c>
      <c r="S53" s="10" t="s">
        <v>41</v>
      </c>
      <c r="T53" t="b">
        <v>0</v>
      </c>
      <c r="U53" s="1" t="s">
        <v>42</v>
      </c>
      <c r="V53" s="1" t="s">
        <v>43</v>
      </c>
      <c r="W53" s="1" t="s">
        <v>43</v>
      </c>
      <c r="X53" s="1" t="s">
        <v>43</v>
      </c>
      <c r="Y53" s="1" t="s">
        <v>43</v>
      </c>
    </row>
    <row r="54" spans="1:25" ht="23.25" customHeight="1" x14ac:dyDescent="0.2">
      <c r="A54" s="16" t="s">
        <v>516</v>
      </c>
      <c r="B54" t="s">
        <v>438</v>
      </c>
      <c r="C54" s="1" t="s">
        <v>27</v>
      </c>
      <c r="D54" s="27" t="s">
        <v>517</v>
      </c>
      <c r="E54" s="30" t="s">
        <v>29</v>
      </c>
      <c r="F54" s="28"/>
      <c r="G54" s="48" t="s">
        <v>297</v>
      </c>
      <c r="H54" s="37" t="s">
        <v>198</v>
      </c>
      <c r="I54" s="16" t="s">
        <v>518</v>
      </c>
      <c r="J54" s="63" t="s">
        <v>519</v>
      </c>
      <c r="K54" s="72" t="s">
        <v>520</v>
      </c>
      <c r="L54" s="18" t="s">
        <v>35</v>
      </c>
      <c r="M54" t="s">
        <v>36</v>
      </c>
      <c r="N54" s="18" t="s">
        <v>521</v>
      </c>
      <c r="O54" s="68" t="s">
        <v>522</v>
      </c>
      <c r="P54" t="s">
        <v>481</v>
      </c>
      <c r="Q54" t="s">
        <v>523</v>
      </c>
      <c r="R54" t="s">
        <v>118</v>
      </c>
      <c r="S54" s="10" t="s">
        <v>41</v>
      </c>
      <c r="T54" t="b">
        <v>1</v>
      </c>
      <c r="U54" s="1" t="s">
        <v>43</v>
      </c>
      <c r="V54" s="1" t="s">
        <v>43</v>
      </c>
      <c r="W54" s="1" t="s">
        <v>43</v>
      </c>
      <c r="X54" s="1" t="s">
        <v>43</v>
      </c>
      <c r="Y54" s="1" t="s">
        <v>43</v>
      </c>
    </row>
    <row r="55" spans="1:25" ht="23.25" customHeight="1" x14ac:dyDescent="0.2">
      <c r="A55" s="16" t="s">
        <v>524</v>
      </c>
      <c r="B55" t="s">
        <v>438</v>
      </c>
      <c r="C55" s="1" t="s">
        <v>27</v>
      </c>
      <c r="D55" s="27" t="s">
        <v>525</v>
      </c>
      <c r="E55" s="30" t="s">
        <v>29</v>
      </c>
      <c r="F55" s="28"/>
      <c r="G55" s="48" t="s">
        <v>111</v>
      </c>
      <c r="H55" s="37" t="s">
        <v>198</v>
      </c>
      <c r="I55" s="16" t="s">
        <v>526</v>
      </c>
      <c r="J55" s="63" t="s">
        <v>527</v>
      </c>
      <c r="K55" s="72" t="s">
        <v>528</v>
      </c>
      <c r="L55" s="18" t="s">
        <v>63</v>
      </c>
      <c r="M55" t="s">
        <v>36</v>
      </c>
      <c r="N55" s="18" t="s">
        <v>521</v>
      </c>
      <c r="O55" s="68" t="s">
        <v>529</v>
      </c>
      <c r="P55" t="s">
        <v>530</v>
      </c>
      <c r="Q55" t="s">
        <v>531</v>
      </c>
      <c r="R55" t="s">
        <v>118</v>
      </c>
      <c r="S55" s="10" t="s">
        <v>41</v>
      </c>
      <c r="T55" t="b">
        <v>1</v>
      </c>
      <c r="U55" s="1" t="s">
        <v>43</v>
      </c>
      <c r="V55" s="1" t="s">
        <v>90</v>
      </c>
      <c r="W55" s="1" t="s">
        <v>90</v>
      </c>
      <c r="X55" s="1" t="s">
        <v>108</v>
      </c>
      <c r="Y55" s="1" t="s">
        <v>108</v>
      </c>
    </row>
    <row r="56" spans="1:25" ht="23.25" customHeight="1" x14ac:dyDescent="0.2">
      <c r="A56" s="16" t="s">
        <v>532</v>
      </c>
      <c r="B56" t="s">
        <v>438</v>
      </c>
      <c r="C56" s="1" t="s">
        <v>27</v>
      </c>
      <c r="D56" s="27" t="s">
        <v>533</v>
      </c>
      <c r="E56" s="30" t="s">
        <v>29</v>
      </c>
      <c r="F56" s="28"/>
      <c r="G56" s="48" t="s">
        <v>111</v>
      </c>
      <c r="H56" s="37" t="s">
        <v>198</v>
      </c>
      <c r="I56" s="16" t="s">
        <v>534</v>
      </c>
      <c r="J56" s="63" t="s">
        <v>535</v>
      </c>
      <c r="K56" s="72" t="s">
        <v>536</v>
      </c>
      <c r="L56" s="18" t="s">
        <v>63</v>
      </c>
      <c r="M56" t="s">
        <v>36</v>
      </c>
      <c r="N56" s="18" t="s">
        <v>537</v>
      </c>
      <c r="O56" s="68" t="s">
        <v>538</v>
      </c>
      <c r="P56" t="s">
        <v>539</v>
      </c>
      <c r="Q56" t="s">
        <v>117</v>
      </c>
      <c r="R56" t="s">
        <v>118</v>
      </c>
      <c r="S56" s="10" t="s">
        <v>41</v>
      </c>
      <c r="T56" t="b">
        <v>0</v>
      </c>
      <c r="U56" s="1" t="s">
        <v>42</v>
      </c>
      <c r="V56" s="1" t="s">
        <v>90</v>
      </c>
      <c r="W56" s="1" t="s">
        <v>90</v>
      </c>
      <c r="X56" s="1" t="s">
        <v>90</v>
      </c>
      <c r="Y56" s="1" t="s">
        <v>90</v>
      </c>
    </row>
    <row r="57" spans="1:25" ht="23.25" customHeight="1" x14ac:dyDescent="0.2">
      <c r="A57" s="16" t="s">
        <v>540</v>
      </c>
      <c r="B57" t="s">
        <v>438</v>
      </c>
      <c r="C57" s="1" t="s">
        <v>27</v>
      </c>
      <c r="D57" s="27" t="s">
        <v>541</v>
      </c>
      <c r="E57" s="30" t="s">
        <v>29</v>
      </c>
      <c r="F57" s="28"/>
      <c r="G57" s="48" t="s">
        <v>160</v>
      </c>
      <c r="H57" s="37" t="s">
        <v>198</v>
      </c>
      <c r="I57" s="16" t="s">
        <v>542</v>
      </c>
      <c r="J57" s="63" t="s">
        <v>543</v>
      </c>
      <c r="K57" s="72" t="s">
        <v>544</v>
      </c>
      <c r="L57" s="18" t="s">
        <v>63</v>
      </c>
      <c r="M57" t="s">
        <v>36</v>
      </c>
      <c r="N57" s="18" t="s">
        <v>545</v>
      </c>
      <c r="O57" s="68" t="s">
        <v>546</v>
      </c>
      <c r="P57" t="s">
        <v>463</v>
      </c>
      <c r="Q57" t="s">
        <v>547</v>
      </c>
      <c r="R57" t="s">
        <v>55</v>
      </c>
      <c r="S57" s="10" t="s">
        <v>41</v>
      </c>
      <c r="T57" t="b">
        <v>0</v>
      </c>
      <c r="U57" s="1" t="s">
        <v>42</v>
      </c>
      <c r="V57" s="1" t="s">
        <v>90</v>
      </c>
      <c r="W57" s="1" t="s">
        <v>90</v>
      </c>
      <c r="X57" s="1" t="s">
        <v>90</v>
      </c>
      <c r="Y57" s="1" t="s">
        <v>108</v>
      </c>
    </row>
    <row r="58" spans="1:25" ht="23.25" customHeight="1" x14ac:dyDescent="0.2">
      <c r="A58" s="16" t="s">
        <v>548</v>
      </c>
      <c r="B58" t="s">
        <v>438</v>
      </c>
      <c r="C58" s="1" t="s">
        <v>27</v>
      </c>
      <c r="D58" s="27" t="s">
        <v>549</v>
      </c>
      <c r="E58" s="30" t="s">
        <v>29</v>
      </c>
      <c r="F58" s="28"/>
      <c r="G58" s="48" t="s">
        <v>30</v>
      </c>
      <c r="H58" s="37" t="s">
        <v>198</v>
      </c>
      <c r="I58" s="16" t="s">
        <v>550</v>
      </c>
      <c r="J58" s="63" t="s">
        <v>551</v>
      </c>
      <c r="K58" s="72" t="s">
        <v>552</v>
      </c>
      <c r="L58" s="18" t="s">
        <v>85</v>
      </c>
      <c r="M58" t="s">
        <v>36</v>
      </c>
      <c r="N58" s="18" t="s">
        <v>553</v>
      </c>
      <c r="O58" s="68" t="s">
        <v>554</v>
      </c>
      <c r="P58" t="s">
        <v>530</v>
      </c>
      <c r="Q58" t="s">
        <v>555</v>
      </c>
      <c r="R58" t="s">
        <v>55</v>
      </c>
      <c r="S58" s="10" t="s">
        <v>41</v>
      </c>
      <c r="T58" t="b">
        <v>1</v>
      </c>
      <c r="U58" s="1" t="s">
        <v>43</v>
      </c>
      <c r="V58" s="1" t="s">
        <v>43</v>
      </c>
      <c r="W58" s="1" t="s">
        <v>43</v>
      </c>
      <c r="X58" s="1" t="s">
        <v>43</v>
      </c>
      <c r="Y58" s="1" t="s">
        <v>43</v>
      </c>
    </row>
    <row r="59" spans="1:25" ht="23.25" customHeight="1" x14ac:dyDescent="0.2">
      <c r="A59" t="s">
        <v>556</v>
      </c>
      <c r="B59" t="s">
        <v>438</v>
      </c>
      <c r="C59" s="1" t="s">
        <v>27</v>
      </c>
      <c r="D59" t="s">
        <v>557</v>
      </c>
      <c r="E59" t="s">
        <v>29</v>
      </c>
      <c r="F59"/>
      <c r="G59" t="s">
        <v>111</v>
      </c>
      <c r="H59" t="s">
        <v>129</v>
      </c>
      <c r="I59" t="s">
        <v>558</v>
      </c>
      <c r="J59" t="s">
        <v>559</v>
      </c>
      <c r="K59" t="s">
        <v>560</v>
      </c>
      <c r="L59" t="s">
        <v>35</v>
      </c>
      <c r="M59" t="s">
        <v>133</v>
      </c>
      <c r="N59" t="s">
        <v>561</v>
      </c>
      <c r="O59" t="s">
        <v>562</v>
      </c>
      <c r="P59" t="s">
        <v>563</v>
      </c>
      <c r="Q59" t="s">
        <v>564</v>
      </c>
      <c r="R59" t="s">
        <v>118</v>
      </c>
      <c r="S59" t="s">
        <v>41</v>
      </c>
      <c r="T59" t="b">
        <v>1</v>
      </c>
      <c r="U59" t="s">
        <v>43</v>
      </c>
      <c r="V59" t="s">
        <v>43</v>
      </c>
      <c r="W59" t="s">
        <v>43</v>
      </c>
      <c r="X59" t="s">
        <v>43</v>
      </c>
      <c r="Y59" t="s">
        <v>43</v>
      </c>
    </row>
    <row r="60" spans="1:25" ht="23.25" customHeight="1" x14ac:dyDescent="0.2">
      <c r="A60" s="16" t="s">
        <v>565</v>
      </c>
      <c r="B60" t="s">
        <v>438</v>
      </c>
      <c r="C60" s="1" t="s">
        <v>27</v>
      </c>
      <c r="D60" s="27" t="s">
        <v>566</v>
      </c>
      <c r="E60" s="30" t="s">
        <v>29</v>
      </c>
      <c r="F60" s="28"/>
      <c r="G60" s="48" t="s">
        <v>111</v>
      </c>
      <c r="H60" s="37" t="s">
        <v>31</v>
      </c>
      <c r="I60" s="16" t="s">
        <v>567</v>
      </c>
      <c r="J60" s="63" t="s">
        <v>568</v>
      </c>
      <c r="K60" s="72" t="s">
        <v>569</v>
      </c>
      <c r="L60" s="18" t="s">
        <v>63</v>
      </c>
      <c r="M60" t="s">
        <v>36</v>
      </c>
      <c r="N60" s="18" t="s">
        <v>495</v>
      </c>
      <c r="O60" s="68" t="s">
        <v>570</v>
      </c>
      <c r="P60" t="s">
        <v>571</v>
      </c>
      <c r="Q60" t="s">
        <v>137</v>
      </c>
      <c r="R60" t="s">
        <v>13</v>
      </c>
      <c r="S60" s="10" t="s">
        <v>41</v>
      </c>
      <c r="T60" t="b">
        <v>1</v>
      </c>
      <c r="U60" s="1" t="s">
        <v>43</v>
      </c>
      <c r="V60" s="1" t="s">
        <v>43</v>
      </c>
      <c r="W60" s="1" t="s">
        <v>43</v>
      </c>
      <c r="X60" s="1" t="s">
        <v>43</v>
      </c>
      <c r="Y60" s="1" t="s">
        <v>43</v>
      </c>
    </row>
    <row r="61" spans="1:25" ht="23.25" customHeight="1" x14ac:dyDescent="0.2">
      <c r="A61" s="16" t="s">
        <v>572</v>
      </c>
      <c r="B61" t="s">
        <v>438</v>
      </c>
      <c r="C61" s="1" t="s">
        <v>27</v>
      </c>
      <c r="D61" s="27" t="s">
        <v>573</v>
      </c>
      <c r="E61" s="30" t="s">
        <v>29</v>
      </c>
      <c r="F61" s="28" t="s">
        <v>90</v>
      </c>
      <c r="G61" s="48" t="s">
        <v>30</v>
      </c>
      <c r="H61" s="37" t="s">
        <v>198</v>
      </c>
      <c r="I61" s="16" t="s">
        <v>574</v>
      </c>
      <c r="J61" s="63" t="s">
        <v>575</v>
      </c>
      <c r="K61" s="72" t="s">
        <v>576</v>
      </c>
      <c r="L61" s="18" t="s">
        <v>63</v>
      </c>
      <c r="M61" t="s">
        <v>36</v>
      </c>
      <c r="N61" s="18" t="s">
        <v>577</v>
      </c>
      <c r="O61" s="68" t="s">
        <v>578</v>
      </c>
      <c r="P61" t="s">
        <v>571</v>
      </c>
      <c r="Q61" t="s">
        <v>579</v>
      </c>
      <c r="R61" t="s">
        <v>13</v>
      </c>
      <c r="S61" s="10" t="s">
        <v>41</v>
      </c>
      <c r="T61" t="b">
        <v>0</v>
      </c>
      <c r="U61" s="1" t="s">
        <v>42</v>
      </c>
      <c r="V61" s="1" t="s">
        <v>90</v>
      </c>
      <c r="W61" s="1" t="s">
        <v>90</v>
      </c>
      <c r="X61" s="1" t="s">
        <v>90</v>
      </c>
      <c r="Y61" s="1" t="s">
        <v>90</v>
      </c>
    </row>
    <row r="62" spans="1:25" ht="23.25" customHeight="1" x14ac:dyDescent="0.2">
      <c r="A62" s="16" t="s">
        <v>580</v>
      </c>
      <c r="B62" t="s">
        <v>438</v>
      </c>
      <c r="C62" s="1" t="s">
        <v>27</v>
      </c>
      <c r="D62" s="27" t="s">
        <v>581</v>
      </c>
      <c r="E62" s="30" t="s">
        <v>29</v>
      </c>
      <c r="F62" s="28"/>
      <c r="G62" s="48" t="s">
        <v>30</v>
      </c>
      <c r="H62" s="37" t="s">
        <v>198</v>
      </c>
      <c r="I62" s="16" t="s">
        <v>582</v>
      </c>
      <c r="J62" s="63" t="s">
        <v>583</v>
      </c>
      <c r="K62" s="72" t="s">
        <v>584</v>
      </c>
      <c r="L62" s="18" t="s">
        <v>85</v>
      </c>
      <c r="M62" t="s">
        <v>36</v>
      </c>
      <c r="N62" s="18" t="s">
        <v>585</v>
      </c>
      <c r="O62" s="68" t="s">
        <v>586</v>
      </c>
      <c r="P62" t="s">
        <v>587</v>
      </c>
      <c r="Q62" t="s">
        <v>446</v>
      </c>
      <c r="R62" t="s">
        <v>118</v>
      </c>
      <c r="S62" s="10" t="s">
        <v>41</v>
      </c>
      <c r="T62" t="b">
        <v>1</v>
      </c>
      <c r="U62" s="1" t="s">
        <v>90</v>
      </c>
      <c r="V62" s="1" t="s">
        <v>90</v>
      </c>
      <c r="W62" s="1" t="s">
        <v>90</v>
      </c>
      <c r="X62" s="1" t="s">
        <v>90</v>
      </c>
      <c r="Y62" s="1" t="s">
        <v>90</v>
      </c>
    </row>
    <row r="63" spans="1:25" ht="23.25" customHeight="1" x14ac:dyDescent="0.2">
      <c r="A63" s="16" t="s">
        <v>588</v>
      </c>
      <c r="B63" t="s">
        <v>438</v>
      </c>
      <c r="C63" s="1" t="s">
        <v>27</v>
      </c>
      <c r="D63" s="27" t="s">
        <v>589</v>
      </c>
      <c r="E63" s="30" t="s">
        <v>29</v>
      </c>
      <c r="F63" s="28"/>
      <c r="G63" s="48" t="s">
        <v>111</v>
      </c>
      <c r="H63" s="37" t="s">
        <v>198</v>
      </c>
      <c r="I63" s="16" t="s">
        <v>590</v>
      </c>
      <c r="J63" s="63" t="s">
        <v>591</v>
      </c>
      <c r="K63" s="72" t="s">
        <v>592</v>
      </c>
      <c r="L63" s="18" t="s">
        <v>63</v>
      </c>
      <c r="M63" t="s">
        <v>36</v>
      </c>
      <c r="N63" s="18" t="s">
        <v>593</v>
      </c>
      <c r="O63" s="68" t="s">
        <v>594</v>
      </c>
      <c r="P63" t="s">
        <v>463</v>
      </c>
      <c r="Q63" t="s">
        <v>595</v>
      </c>
      <c r="R63" t="s">
        <v>118</v>
      </c>
      <c r="S63" s="10" t="s">
        <v>41</v>
      </c>
      <c r="T63" t="b">
        <v>1</v>
      </c>
      <c r="U63" s="1" t="s">
        <v>43</v>
      </c>
      <c r="V63" s="1" t="s">
        <v>43</v>
      </c>
      <c r="W63" s="1" t="s">
        <v>43</v>
      </c>
      <c r="X63" s="1" t="s">
        <v>43</v>
      </c>
      <c r="Y63" s="1" t="s">
        <v>43</v>
      </c>
    </row>
    <row r="64" spans="1:25" ht="23.25" customHeight="1" x14ac:dyDescent="0.2">
      <c r="A64" s="16" t="s">
        <v>596</v>
      </c>
      <c r="B64" t="s">
        <v>438</v>
      </c>
      <c r="C64" s="60" t="s">
        <v>27</v>
      </c>
      <c r="D64" s="27" t="s">
        <v>597</v>
      </c>
      <c r="E64" s="30" t="s">
        <v>29</v>
      </c>
      <c r="F64" s="28"/>
      <c r="G64" s="48" t="s">
        <v>30</v>
      </c>
      <c r="H64" s="37" t="s">
        <v>198</v>
      </c>
      <c r="I64" s="16" t="s">
        <v>598</v>
      </c>
      <c r="J64" s="63" t="s">
        <v>599</v>
      </c>
      <c r="K64" s="72" t="s">
        <v>600</v>
      </c>
      <c r="L64" s="18" t="s">
        <v>35</v>
      </c>
      <c r="M64" t="s">
        <v>36</v>
      </c>
      <c r="N64" s="18" t="s">
        <v>601</v>
      </c>
      <c r="O64" s="68" t="s">
        <v>602</v>
      </c>
      <c r="P64" t="s">
        <v>603</v>
      </c>
      <c r="Q64" t="s">
        <v>604</v>
      </c>
      <c r="R64" t="s">
        <v>138</v>
      </c>
      <c r="S64" s="10" t="s">
        <v>41</v>
      </c>
      <c r="T64" t="b">
        <v>1</v>
      </c>
      <c r="U64" s="1" t="s">
        <v>43</v>
      </c>
      <c r="V64" s="1" t="s">
        <v>43</v>
      </c>
      <c r="W64" s="1" t="s">
        <v>43</v>
      </c>
      <c r="X64" s="1" t="s">
        <v>43</v>
      </c>
      <c r="Y64" s="1" t="s">
        <v>43</v>
      </c>
    </row>
    <row r="65" spans="1:25" ht="23.25" customHeight="1" x14ac:dyDescent="0.2">
      <c r="A65" s="16" t="s">
        <v>605</v>
      </c>
      <c r="B65" t="s">
        <v>606</v>
      </c>
      <c r="C65" s="60" t="s">
        <v>27</v>
      </c>
      <c r="D65" s="27" t="s">
        <v>607</v>
      </c>
      <c r="E65" s="30" t="s">
        <v>29</v>
      </c>
      <c r="F65" s="28"/>
      <c r="G65" s="48" t="s">
        <v>30</v>
      </c>
      <c r="H65" s="37" t="s">
        <v>198</v>
      </c>
      <c r="I65" s="16" t="s">
        <v>608</v>
      </c>
      <c r="J65" s="63" t="s">
        <v>609</v>
      </c>
      <c r="K65" s="72" t="s">
        <v>610</v>
      </c>
      <c r="L65" s="18" t="s">
        <v>85</v>
      </c>
      <c r="M65" t="s">
        <v>36</v>
      </c>
      <c r="N65" s="18" t="s">
        <v>611</v>
      </c>
      <c r="O65" s="68" t="s">
        <v>612</v>
      </c>
      <c r="P65" t="s">
        <v>613</v>
      </c>
      <c r="Q65" t="s">
        <v>614</v>
      </c>
      <c r="R65" t="s">
        <v>138</v>
      </c>
      <c r="S65" s="10" t="s">
        <v>78</v>
      </c>
      <c r="T65" t="b">
        <v>0</v>
      </c>
      <c r="U65" s="1" t="s">
        <v>42</v>
      </c>
      <c r="V65" s="1" t="s">
        <v>43</v>
      </c>
      <c r="W65" s="1" t="s">
        <v>43</v>
      </c>
      <c r="X65" s="1" t="s">
        <v>43</v>
      </c>
      <c r="Y65" s="1" t="s">
        <v>43</v>
      </c>
    </row>
    <row r="66" spans="1:25" ht="23.25" customHeight="1" x14ac:dyDescent="0.2">
      <c r="A66" s="16" t="s">
        <v>615</v>
      </c>
      <c r="B66" t="s">
        <v>606</v>
      </c>
      <c r="C66" s="60" t="s">
        <v>27</v>
      </c>
      <c r="D66" s="27" t="s">
        <v>616</v>
      </c>
      <c r="E66" s="30" t="s">
        <v>29</v>
      </c>
      <c r="F66" s="28"/>
      <c r="G66" s="48" t="s">
        <v>111</v>
      </c>
      <c r="H66" s="37" t="s">
        <v>31</v>
      </c>
      <c r="I66" s="16" t="s">
        <v>617</v>
      </c>
      <c r="J66" s="63" t="s">
        <v>618</v>
      </c>
      <c r="K66" s="72" t="s">
        <v>619</v>
      </c>
      <c r="L66" s="18" t="s">
        <v>63</v>
      </c>
      <c r="M66" t="s">
        <v>36</v>
      </c>
      <c r="N66" s="18" t="s">
        <v>620</v>
      </c>
      <c r="O66" s="68" t="s">
        <v>621</v>
      </c>
      <c r="P66" t="s">
        <v>622</v>
      </c>
      <c r="Q66" t="s">
        <v>623</v>
      </c>
      <c r="R66" t="s">
        <v>55</v>
      </c>
      <c r="S66" s="10" t="s">
        <v>78</v>
      </c>
      <c r="T66" t="b">
        <v>0</v>
      </c>
      <c r="U66" s="1" t="s">
        <v>42</v>
      </c>
      <c r="V66" s="1" t="s">
        <v>43</v>
      </c>
      <c r="W66" s="1" t="s">
        <v>43</v>
      </c>
      <c r="X66" s="1" t="s">
        <v>43</v>
      </c>
      <c r="Y66" s="1" t="s">
        <v>43</v>
      </c>
    </row>
    <row r="67" spans="1:25" ht="23.25" customHeight="1" x14ac:dyDescent="0.2">
      <c r="A67" s="16" t="s">
        <v>624</v>
      </c>
      <c r="B67" t="s">
        <v>606</v>
      </c>
      <c r="C67" s="60" t="s">
        <v>27</v>
      </c>
      <c r="D67" s="27" t="s">
        <v>625</v>
      </c>
      <c r="E67" s="30" t="s">
        <v>29</v>
      </c>
      <c r="F67" s="28"/>
      <c r="G67" s="48" t="s">
        <v>111</v>
      </c>
      <c r="H67" s="37" t="s">
        <v>198</v>
      </c>
      <c r="I67" s="16" t="s">
        <v>626</v>
      </c>
      <c r="J67" s="63" t="s">
        <v>627</v>
      </c>
      <c r="K67" s="72" t="s">
        <v>628</v>
      </c>
      <c r="L67" s="18" t="s">
        <v>35</v>
      </c>
      <c r="M67" t="s">
        <v>36</v>
      </c>
      <c r="N67" s="18" t="s">
        <v>629</v>
      </c>
      <c r="O67" s="68" t="s">
        <v>630</v>
      </c>
      <c r="P67" t="s">
        <v>631</v>
      </c>
      <c r="Q67" t="s">
        <v>632</v>
      </c>
      <c r="R67" t="s">
        <v>55</v>
      </c>
      <c r="S67" s="10" t="s">
        <v>78</v>
      </c>
      <c r="T67" t="b">
        <v>1</v>
      </c>
      <c r="U67" s="1" t="s">
        <v>43</v>
      </c>
      <c r="V67" s="1" t="s">
        <v>43</v>
      </c>
      <c r="W67" s="1" t="s">
        <v>43</v>
      </c>
      <c r="X67" s="1" t="s">
        <v>43</v>
      </c>
      <c r="Y67" s="1" t="s">
        <v>43</v>
      </c>
    </row>
    <row r="68" spans="1:25" ht="23.25" customHeight="1" x14ac:dyDescent="0.2">
      <c r="A68" s="16" t="s">
        <v>633</v>
      </c>
      <c r="B68" t="s">
        <v>606</v>
      </c>
      <c r="C68" s="60" t="s">
        <v>27</v>
      </c>
      <c r="D68" s="27" t="s">
        <v>634</v>
      </c>
      <c r="E68" s="30" t="s">
        <v>29</v>
      </c>
      <c r="F68" s="28"/>
      <c r="G68" s="48" t="s">
        <v>297</v>
      </c>
      <c r="H68" s="37" t="s">
        <v>198</v>
      </c>
      <c r="I68" s="16" t="s">
        <v>635</v>
      </c>
      <c r="J68" s="63" t="s">
        <v>636</v>
      </c>
      <c r="K68" s="72" t="s">
        <v>637</v>
      </c>
      <c r="L68" s="18" t="s">
        <v>63</v>
      </c>
      <c r="M68" t="s">
        <v>36</v>
      </c>
      <c r="N68" s="18" t="s">
        <v>638</v>
      </c>
      <c r="O68" s="68" t="s">
        <v>639</v>
      </c>
      <c r="P68" t="s">
        <v>640</v>
      </c>
      <c r="Q68" t="s">
        <v>641</v>
      </c>
      <c r="R68" t="s">
        <v>99</v>
      </c>
      <c r="S68" s="10" t="s">
        <v>78</v>
      </c>
      <c r="T68" t="b">
        <v>1</v>
      </c>
      <c r="U68" s="1" t="s">
        <v>43</v>
      </c>
      <c r="V68" s="1" t="s">
        <v>43</v>
      </c>
      <c r="W68" s="1" t="s">
        <v>43</v>
      </c>
      <c r="X68" s="1" t="s">
        <v>43</v>
      </c>
      <c r="Y68" s="1" t="s">
        <v>43</v>
      </c>
    </row>
    <row r="69" spans="1:25" ht="23.25" customHeight="1" x14ac:dyDescent="0.2">
      <c r="A69" s="16" t="s">
        <v>642</v>
      </c>
      <c r="B69" t="s">
        <v>606</v>
      </c>
      <c r="C69" s="60" t="s">
        <v>27</v>
      </c>
      <c r="D69" s="27" t="s">
        <v>643</v>
      </c>
      <c r="E69" s="30" t="s">
        <v>29</v>
      </c>
      <c r="F69" s="28"/>
      <c r="G69" s="48" t="s">
        <v>234</v>
      </c>
      <c r="H69" s="37" t="s">
        <v>198</v>
      </c>
      <c r="I69" s="16" t="s">
        <v>644</v>
      </c>
      <c r="J69" s="63" t="s">
        <v>645</v>
      </c>
      <c r="K69" s="72" t="s">
        <v>646</v>
      </c>
      <c r="L69" s="18" t="s">
        <v>63</v>
      </c>
      <c r="M69" t="s">
        <v>36</v>
      </c>
      <c r="N69" s="18" t="s">
        <v>613</v>
      </c>
      <c r="O69" s="68" t="s">
        <v>647</v>
      </c>
      <c r="P69" t="s">
        <v>613</v>
      </c>
      <c r="Q69" t="s">
        <v>648</v>
      </c>
      <c r="R69" t="s">
        <v>13</v>
      </c>
      <c r="S69" s="10" t="s">
        <v>78</v>
      </c>
      <c r="T69" t="b">
        <v>1</v>
      </c>
      <c r="U69" s="1" t="s">
        <v>43</v>
      </c>
      <c r="V69" s="1" t="s">
        <v>43</v>
      </c>
      <c r="W69" s="1" t="s">
        <v>43</v>
      </c>
      <c r="X69" s="1" t="s">
        <v>43</v>
      </c>
      <c r="Y69" s="1" t="s">
        <v>43</v>
      </c>
    </row>
    <row r="70" spans="1:25" ht="23.25" customHeight="1" x14ac:dyDescent="0.2">
      <c r="A70" s="16" t="s">
        <v>649</v>
      </c>
      <c r="B70" t="s">
        <v>606</v>
      </c>
      <c r="C70" s="79" t="s">
        <v>27</v>
      </c>
      <c r="D70" s="27" t="s">
        <v>650</v>
      </c>
      <c r="E70" s="30" t="s">
        <v>29</v>
      </c>
      <c r="F70" s="28"/>
      <c r="G70" s="48" t="s">
        <v>150</v>
      </c>
      <c r="H70" s="37" t="s">
        <v>198</v>
      </c>
      <c r="I70" s="16" t="s">
        <v>651</v>
      </c>
      <c r="J70" s="63" t="s">
        <v>652</v>
      </c>
      <c r="K70" s="72" t="s">
        <v>653</v>
      </c>
      <c r="L70" s="18" t="s">
        <v>85</v>
      </c>
      <c r="M70" t="s">
        <v>36</v>
      </c>
      <c r="N70" s="18" t="s">
        <v>654</v>
      </c>
      <c r="O70" s="68" t="s">
        <v>655</v>
      </c>
      <c r="P70" t="s">
        <v>656</v>
      </c>
      <c r="Q70" t="s">
        <v>657</v>
      </c>
      <c r="R70" t="s">
        <v>55</v>
      </c>
      <c r="S70" s="10" t="s">
        <v>78</v>
      </c>
      <c r="T70" t="b">
        <v>0</v>
      </c>
      <c r="U70" s="1" t="s">
        <v>42</v>
      </c>
      <c r="V70" s="1" t="s">
        <v>43</v>
      </c>
      <c r="W70" s="1" t="s">
        <v>43</v>
      </c>
      <c r="X70" s="1" t="s">
        <v>43</v>
      </c>
      <c r="Y70" s="1" t="s">
        <v>43</v>
      </c>
    </row>
    <row r="71" spans="1:25" ht="23.25" customHeight="1" x14ac:dyDescent="0.2">
      <c r="A71" s="16" t="s">
        <v>658</v>
      </c>
      <c r="B71" t="s">
        <v>606</v>
      </c>
      <c r="C71" s="60" t="s">
        <v>27</v>
      </c>
      <c r="D71" s="27" t="s">
        <v>659</v>
      </c>
      <c r="E71" s="30" t="s">
        <v>29</v>
      </c>
      <c r="F71" s="28"/>
      <c r="G71" s="48" t="s">
        <v>234</v>
      </c>
      <c r="H71" s="37" t="s">
        <v>31</v>
      </c>
      <c r="I71" s="16" t="s">
        <v>660</v>
      </c>
      <c r="J71" s="63" t="s">
        <v>661</v>
      </c>
      <c r="K71" s="72" t="s">
        <v>662</v>
      </c>
      <c r="L71" s="18" t="s">
        <v>63</v>
      </c>
      <c r="M71" t="s">
        <v>36</v>
      </c>
      <c r="N71" s="18" t="s">
        <v>221</v>
      </c>
      <c r="O71" s="68" t="s">
        <v>663</v>
      </c>
      <c r="P71" t="s">
        <v>563</v>
      </c>
      <c r="Q71" t="s">
        <v>664</v>
      </c>
      <c r="R71" t="s">
        <v>55</v>
      </c>
      <c r="S71" s="10" t="s">
        <v>78</v>
      </c>
      <c r="T71" t="b">
        <v>0</v>
      </c>
      <c r="U71" s="1" t="s">
        <v>42</v>
      </c>
      <c r="V71" s="1" t="s">
        <v>43</v>
      </c>
      <c r="W71" s="1" t="s">
        <v>43</v>
      </c>
      <c r="X71" s="1" t="s">
        <v>43</v>
      </c>
      <c r="Y71" s="1" t="s">
        <v>43</v>
      </c>
    </row>
    <row r="72" spans="1:25" ht="23.25" customHeight="1" x14ac:dyDescent="0.2">
      <c r="A72" s="16" t="s">
        <v>665</v>
      </c>
      <c r="B72" t="s">
        <v>606</v>
      </c>
      <c r="C72" s="60" t="s">
        <v>27</v>
      </c>
      <c r="D72" s="27" t="s">
        <v>666</v>
      </c>
      <c r="E72" s="30" t="s">
        <v>29</v>
      </c>
      <c r="F72" s="28"/>
      <c r="G72" s="48" t="s">
        <v>111</v>
      </c>
      <c r="H72" s="37" t="s">
        <v>198</v>
      </c>
      <c r="I72" s="16" t="s">
        <v>667</v>
      </c>
      <c r="J72" s="63" t="s">
        <v>668</v>
      </c>
      <c r="K72" s="72" t="s">
        <v>669</v>
      </c>
      <c r="L72" s="18" t="s">
        <v>35</v>
      </c>
      <c r="M72" t="s">
        <v>36</v>
      </c>
      <c r="N72" s="18" t="s">
        <v>670</v>
      </c>
      <c r="O72" s="68" t="s">
        <v>671</v>
      </c>
      <c r="P72" t="s">
        <v>88</v>
      </c>
      <c r="Q72" t="s">
        <v>672</v>
      </c>
      <c r="R72" t="s">
        <v>55</v>
      </c>
      <c r="S72" s="10" t="s">
        <v>78</v>
      </c>
      <c r="T72" t="b">
        <v>1</v>
      </c>
      <c r="U72" s="1" t="s">
        <v>43</v>
      </c>
      <c r="V72" s="1" t="s">
        <v>43</v>
      </c>
      <c r="W72" s="1" t="s">
        <v>43</v>
      </c>
      <c r="X72" s="1" t="s">
        <v>43</v>
      </c>
      <c r="Y72" s="1" t="s">
        <v>43</v>
      </c>
    </row>
    <row r="73" spans="1:25" ht="23.25" customHeight="1" x14ac:dyDescent="0.2">
      <c r="A73" s="16" t="s">
        <v>673</v>
      </c>
      <c r="B73" t="s">
        <v>606</v>
      </c>
      <c r="C73" s="60" t="s">
        <v>27</v>
      </c>
      <c r="D73" s="27" t="s">
        <v>674</v>
      </c>
      <c r="E73" s="30" t="s">
        <v>29</v>
      </c>
      <c r="F73" s="28"/>
      <c r="G73" s="48" t="s">
        <v>297</v>
      </c>
      <c r="H73" s="37" t="s">
        <v>31</v>
      </c>
      <c r="I73" s="16" t="s">
        <v>675</v>
      </c>
      <c r="J73" s="63" t="s">
        <v>676</v>
      </c>
      <c r="K73" s="72" t="s">
        <v>677</v>
      </c>
      <c r="L73" s="18" t="s">
        <v>63</v>
      </c>
      <c r="M73" t="s">
        <v>36</v>
      </c>
      <c r="N73" s="18" t="s">
        <v>678</v>
      </c>
      <c r="O73" s="68" t="s">
        <v>679</v>
      </c>
      <c r="P73" t="s">
        <v>680</v>
      </c>
      <c r="Q73" t="s">
        <v>681</v>
      </c>
      <c r="R73" t="s">
        <v>138</v>
      </c>
      <c r="S73" s="10" t="s">
        <v>78</v>
      </c>
      <c r="T73" t="b">
        <v>0</v>
      </c>
      <c r="U73" s="1" t="s">
        <v>42</v>
      </c>
      <c r="V73" s="1" t="s">
        <v>90</v>
      </c>
      <c r="W73" s="1" t="s">
        <v>90</v>
      </c>
      <c r="X73" s="1" t="s">
        <v>90</v>
      </c>
      <c r="Y73" s="1" t="s">
        <v>90</v>
      </c>
    </row>
    <row r="74" spans="1:25" ht="23.25" customHeight="1" x14ac:dyDescent="0.2">
      <c r="A74" s="16" t="s">
        <v>682</v>
      </c>
      <c r="B74" t="s">
        <v>606</v>
      </c>
      <c r="C74" s="60" t="s">
        <v>27</v>
      </c>
      <c r="D74" s="27" t="s">
        <v>683</v>
      </c>
      <c r="E74" s="30" t="s">
        <v>29</v>
      </c>
      <c r="F74" s="28"/>
      <c r="G74" s="48" t="s">
        <v>234</v>
      </c>
      <c r="H74" s="37" t="s">
        <v>198</v>
      </c>
      <c r="I74" s="16" t="s">
        <v>684</v>
      </c>
      <c r="J74" s="63" t="s">
        <v>685</v>
      </c>
      <c r="K74" s="72" t="s">
        <v>686</v>
      </c>
      <c r="L74" s="18" t="s">
        <v>63</v>
      </c>
      <c r="M74" t="s">
        <v>36</v>
      </c>
      <c r="N74" s="18" t="s">
        <v>687</v>
      </c>
      <c r="O74" s="68" t="s">
        <v>688</v>
      </c>
      <c r="P74" t="s">
        <v>689</v>
      </c>
      <c r="Q74" t="s">
        <v>690</v>
      </c>
      <c r="R74" t="s">
        <v>138</v>
      </c>
      <c r="S74" s="10" t="s">
        <v>78</v>
      </c>
      <c r="T74" t="b">
        <v>1</v>
      </c>
      <c r="U74" s="1" t="s">
        <v>43</v>
      </c>
      <c r="V74" s="1" t="s">
        <v>43</v>
      </c>
      <c r="W74" s="1" t="s">
        <v>43</v>
      </c>
      <c r="X74" s="1" t="s">
        <v>43</v>
      </c>
      <c r="Y74" s="1" t="s">
        <v>43</v>
      </c>
    </row>
    <row r="75" spans="1:25" ht="23.25" customHeight="1" x14ac:dyDescent="0.2">
      <c r="A75" s="16" t="s">
        <v>691</v>
      </c>
      <c r="B75" t="s">
        <v>606</v>
      </c>
      <c r="C75" s="60" t="s">
        <v>27</v>
      </c>
      <c r="D75" s="27" t="s">
        <v>692</v>
      </c>
      <c r="E75" s="30" t="s">
        <v>29</v>
      </c>
      <c r="F75" s="28"/>
      <c r="G75" s="48" t="s">
        <v>234</v>
      </c>
      <c r="H75" s="37" t="s">
        <v>198</v>
      </c>
      <c r="I75" s="16" t="s">
        <v>693</v>
      </c>
      <c r="J75" s="63" t="s">
        <v>694</v>
      </c>
      <c r="K75" s="72" t="s">
        <v>695</v>
      </c>
      <c r="L75" s="18" t="s">
        <v>35</v>
      </c>
      <c r="M75" t="s">
        <v>36</v>
      </c>
      <c r="N75" s="18" t="s">
        <v>696</v>
      </c>
      <c r="O75" s="68" t="s">
        <v>697</v>
      </c>
      <c r="P75" t="s">
        <v>656</v>
      </c>
      <c r="Q75" t="s">
        <v>698</v>
      </c>
      <c r="R75" t="s">
        <v>138</v>
      </c>
      <c r="S75" s="10" t="s">
        <v>78</v>
      </c>
      <c r="T75" t="b">
        <v>0</v>
      </c>
      <c r="U75" s="1" t="s">
        <v>42</v>
      </c>
      <c r="V75" s="1" t="s">
        <v>108</v>
      </c>
      <c r="W75" s="1" t="s">
        <v>90</v>
      </c>
      <c r="X75" s="1" t="s">
        <v>90</v>
      </c>
      <c r="Y75" s="1" t="s">
        <v>90</v>
      </c>
    </row>
    <row r="76" spans="1:25" ht="23.25" customHeight="1" x14ac:dyDescent="0.2">
      <c r="A76" s="16" t="s">
        <v>699</v>
      </c>
      <c r="B76" t="s">
        <v>606</v>
      </c>
      <c r="C76" s="60" t="s">
        <v>27</v>
      </c>
      <c r="D76" s="27" t="s">
        <v>700</v>
      </c>
      <c r="E76" s="30" t="s">
        <v>29</v>
      </c>
      <c r="F76" s="28"/>
      <c r="G76" s="48" t="s">
        <v>30</v>
      </c>
      <c r="H76" s="37" t="s">
        <v>198</v>
      </c>
      <c r="I76" s="16" t="s">
        <v>701</v>
      </c>
      <c r="J76" s="63" t="s">
        <v>702</v>
      </c>
      <c r="K76" s="72" t="s">
        <v>703</v>
      </c>
      <c r="L76" s="18" t="s">
        <v>85</v>
      </c>
      <c r="M76" t="s">
        <v>36</v>
      </c>
      <c r="N76" s="18" t="s">
        <v>704</v>
      </c>
      <c r="O76" s="68" t="s">
        <v>705</v>
      </c>
      <c r="P76" t="s">
        <v>622</v>
      </c>
      <c r="Q76" t="s">
        <v>706</v>
      </c>
      <c r="R76" t="s">
        <v>55</v>
      </c>
      <c r="S76" s="10" t="s">
        <v>78</v>
      </c>
      <c r="T76" t="b">
        <v>0</v>
      </c>
      <c r="U76" s="1" t="s">
        <v>42</v>
      </c>
      <c r="V76" s="1" t="s">
        <v>43</v>
      </c>
      <c r="W76" s="1" t="s">
        <v>43</v>
      </c>
      <c r="X76" s="1" t="s">
        <v>43</v>
      </c>
      <c r="Y76" s="1" t="s">
        <v>43</v>
      </c>
    </row>
    <row r="77" spans="1:25" ht="23.25" customHeight="1" x14ac:dyDescent="0.2">
      <c r="A77" s="16" t="s">
        <v>707</v>
      </c>
      <c r="B77" t="s">
        <v>606</v>
      </c>
      <c r="C77" s="78" t="s">
        <v>27</v>
      </c>
      <c r="D77" s="27" t="s">
        <v>708</v>
      </c>
      <c r="E77" s="30" t="s">
        <v>29</v>
      </c>
      <c r="F77" s="28"/>
      <c r="G77" s="48" t="s">
        <v>150</v>
      </c>
      <c r="H77" s="37" t="s">
        <v>198</v>
      </c>
      <c r="I77" s="16" t="s">
        <v>709</v>
      </c>
      <c r="J77" s="63" t="s">
        <v>710</v>
      </c>
      <c r="K77" s="72" t="s">
        <v>711</v>
      </c>
      <c r="L77" s="18" t="s">
        <v>63</v>
      </c>
      <c r="M77" t="s">
        <v>36</v>
      </c>
      <c r="N77" s="18" t="s">
        <v>88</v>
      </c>
      <c r="O77" s="68" t="s">
        <v>712</v>
      </c>
      <c r="P77" t="s">
        <v>88</v>
      </c>
      <c r="Q77" t="s">
        <v>713</v>
      </c>
      <c r="R77" t="s">
        <v>138</v>
      </c>
      <c r="S77" s="10" t="s">
        <v>78</v>
      </c>
      <c r="T77" t="b">
        <v>0</v>
      </c>
      <c r="U77" s="1" t="s">
        <v>42</v>
      </c>
      <c r="V77" s="1" t="s">
        <v>43</v>
      </c>
      <c r="W77" s="1" t="s">
        <v>43</v>
      </c>
      <c r="X77" s="1" t="s">
        <v>43</v>
      </c>
      <c r="Y77" s="1" t="s">
        <v>43</v>
      </c>
    </row>
    <row r="78" spans="1:25" ht="23.25" customHeight="1" x14ac:dyDescent="0.2">
      <c r="A78" s="16" t="s">
        <v>714</v>
      </c>
      <c r="B78" t="s">
        <v>606</v>
      </c>
      <c r="C78" s="60" t="s">
        <v>27</v>
      </c>
      <c r="D78" s="27" t="s">
        <v>715</v>
      </c>
      <c r="E78" s="30" t="s">
        <v>29</v>
      </c>
      <c r="F78" s="28"/>
      <c r="G78" s="48" t="s">
        <v>111</v>
      </c>
      <c r="H78" s="37" t="s">
        <v>198</v>
      </c>
      <c r="I78" s="16" t="s">
        <v>716</v>
      </c>
      <c r="J78" s="63" t="s">
        <v>717</v>
      </c>
      <c r="K78" s="72" t="s">
        <v>718</v>
      </c>
      <c r="L78" s="18" t="s">
        <v>35</v>
      </c>
      <c r="M78" t="s">
        <v>36</v>
      </c>
      <c r="N78" s="18" t="s">
        <v>537</v>
      </c>
      <c r="O78" s="68" t="s">
        <v>719</v>
      </c>
      <c r="P78" t="s">
        <v>164</v>
      </c>
      <c r="Q78" t="s">
        <v>720</v>
      </c>
      <c r="R78" t="s">
        <v>118</v>
      </c>
      <c r="S78" s="10" t="s">
        <v>78</v>
      </c>
      <c r="T78" t="b">
        <v>0</v>
      </c>
      <c r="U78" s="1" t="s">
        <v>42</v>
      </c>
      <c r="V78" s="1" t="s">
        <v>43</v>
      </c>
      <c r="W78" s="1" t="s">
        <v>43</v>
      </c>
      <c r="X78" s="1" t="s">
        <v>43</v>
      </c>
      <c r="Y78" s="1" t="s">
        <v>43</v>
      </c>
    </row>
    <row r="79" spans="1:25" ht="23.25" customHeight="1" x14ac:dyDescent="0.2">
      <c r="A79" s="16" t="s">
        <v>721</v>
      </c>
      <c r="B79" t="s">
        <v>606</v>
      </c>
      <c r="C79" s="60" t="s">
        <v>27</v>
      </c>
      <c r="D79" s="27" t="s">
        <v>722</v>
      </c>
      <c r="E79" s="30" t="s">
        <v>29</v>
      </c>
      <c r="F79" s="28"/>
      <c r="G79" s="48" t="s">
        <v>150</v>
      </c>
      <c r="H79" s="37" t="s">
        <v>198</v>
      </c>
      <c r="I79" s="16" t="s">
        <v>723</v>
      </c>
      <c r="J79" s="63" t="s">
        <v>724</v>
      </c>
      <c r="K79" s="72" t="s">
        <v>725</v>
      </c>
      <c r="L79" s="18" t="s">
        <v>35</v>
      </c>
      <c r="M79" t="s">
        <v>36</v>
      </c>
      <c r="N79" s="18" t="s">
        <v>726</v>
      </c>
      <c r="O79" s="68" t="s">
        <v>727</v>
      </c>
      <c r="P79" t="s">
        <v>728</v>
      </c>
      <c r="Q79" t="s">
        <v>729</v>
      </c>
      <c r="R79" t="s">
        <v>55</v>
      </c>
      <c r="S79" s="10" t="s">
        <v>78</v>
      </c>
      <c r="T79" t="b">
        <v>0</v>
      </c>
      <c r="U79" s="1" t="s">
        <v>42</v>
      </c>
      <c r="V79" s="1" t="s">
        <v>43</v>
      </c>
      <c r="W79" s="1" t="s">
        <v>43</v>
      </c>
      <c r="X79" s="1" t="s">
        <v>43</v>
      </c>
      <c r="Y79" s="1" t="s">
        <v>43</v>
      </c>
    </row>
    <row r="80" spans="1:25" ht="23.25" customHeight="1" x14ac:dyDescent="0.2">
      <c r="A80" s="16" t="s">
        <v>730</v>
      </c>
      <c r="B80" t="s">
        <v>606</v>
      </c>
      <c r="C80" s="60" t="s">
        <v>27</v>
      </c>
      <c r="D80" s="27" t="s">
        <v>731</v>
      </c>
      <c r="E80" s="30" t="s">
        <v>29</v>
      </c>
      <c r="F80" s="28"/>
      <c r="G80" s="48" t="s">
        <v>150</v>
      </c>
      <c r="H80" s="37" t="s">
        <v>198</v>
      </c>
      <c r="I80" s="16" t="s">
        <v>732</v>
      </c>
      <c r="J80" s="63" t="s">
        <v>733</v>
      </c>
      <c r="K80" s="72" t="s">
        <v>734</v>
      </c>
      <c r="L80" s="18" t="s">
        <v>63</v>
      </c>
      <c r="M80" t="s">
        <v>36</v>
      </c>
      <c r="N80" s="18" t="s">
        <v>735</v>
      </c>
      <c r="O80" s="68" t="s">
        <v>736</v>
      </c>
      <c r="P80" t="s">
        <v>737</v>
      </c>
      <c r="Q80" t="s">
        <v>738</v>
      </c>
      <c r="R80" t="s">
        <v>118</v>
      </c>
      <c r="S80" s="10" t="s">
        <v>78</v>
      </c>
      <c r="T80" t="b">
        <v>0</v>
      </c>
      <c r="U80" s="1" t="s">
        <v>42</v>
      </c>
      <c r="V80" s="1" t="s">
        <v>108</v>
      </c>
      <c r="W80" s="1" t="s">
        <v>108</v>
      </c>
      <c r="X80" s="1" t="s">
        <v>90</v>
      </c>
      <c r="Y80" s="1" t="s">
        <v>90</v>
      </c>
    </row>
    <row r="81" spans="1:25" ht="23.25" customHeight="1" x14ac:dyDescent="0.2">
      <c r="A81" s="16" t="s">
        <v>739</v>
      </c>
      <c r="B81" t="s">
        <v>606</v>
      </c>
      <c r="C81" s="60" t="s">
        <v>27</v>
      </c>
      <c r="D81" s="27" t="s">
        <v>740</v>
      </c>
      <c r="E81" s="30" t="s">
        <v>29</v>
      </c>
      <c r="F81" s="28"/>
      <c r="G81" s="48" t="s">
        <v>297</v>
      </c>
      <c r="H81" s="37" t="s">
        <v>198</v>
      </c>
      <c r="I81" s="16" t="s">
        <v>741</v>
      </c>
      <c r="J81" s="63" t="s">
        <v>742</v>
      </c>
      <c r="K81" s="72" t="s">
        <v>743</v>
      </c>
      <c r="L81" s="18" t="s">
        <v>63</v>
      </c>
      <c r="M81" t="s">
        <v>36</v>
      </c>
      <c r="N81" s="18" t="s">
        <v>744</v>
      </c>
      <c r="O81" s="68" t="s">
        <v>745</v>
      </c>
      <c r="P81" t="s">
        <v>97</v>
      </c>
      <c r="Q81" t="s">
        <v>746</v>
      </c>
      <c r="R81" t="s">
        <v>138</v>
      </c>
      <c r="S81" s="10" t="s">
        <v>78</v>
      </c>
      <c r="T81" t="b">
        <v>0</v>
      </c>
      <c r="U81" s="1" t="s">
        <v>42</v>
      </c>
      <c r="V81" s="1" t="s">
        <v>43</v>
      </c>
      <c r="W81" s="1" t="s">
        <v>43</v>
      </c>
      <c r="X81" s="1" t="s">
        <v>43</v>
      </c>
      <c r="Y81" s="1" t="s">
        <v>43</v>
      </c>
    </row>
    <row r="82" spans="1:25" ht="23.25" customHeight="1" x14ac:dyDescent="0.2">
      <c r="A82" s="16" t="s">
        <v>747</v>
      </c>
      <c r="B82" t="s">
        <v>748</v>
      </c>
      <c r="C82" s="60" t="s">
        <v>27</v>
      </c>
      <c r="D82" s="27" t="s">
        <v>749</v>
      </c>
      <c r="E82" s="30" t="s">
        <v>29</v>
      </c>
      <c r="F82" s="28"/>
      <c r="G82" s="42" t="s">
        <v>297</v>
      </c>
      <c r="H82" s="37" t="s">
        <v>31</v>
      </c>
      <c r="I82" s="16" t="s">
        <v>750</v>
      </c>
      <c r="J82" s="63" t="s">
        <v>751</v>
      </c>
      <c r="K82" s="72" t="s">
        <v>752</v>
      </c>
      <c r="L82" s="18" t="s">
        <v>63</v>
      </c>
      <c r="M82" t="s">
        <v>36</v>
      </c>
      <c r="N82" s="18" t="s">
        <v>753</v>
      </c>
      <c r="O82" s="68" t="s">
        <v>754</v>
      </c>
      <c r="P82" t="s">
        <v>755</v>
      </c>
      <c r="Q82" t="s">
        <v>756</v>
      </c>
      <c r="R82" t="s">
        <v>118</v>
      </c>
      <c r="S82" s="10" t="s">
        <v>369</v>
      </c>
      <c r="T82" t="b">
        <v>1</v>
      </c>
      <c r="U82" s="1" t="s">
        <v>43</v>
      </c>
      <c r="V82" s="1" t="s">
        <v>43</v>
      </c>
      <c r="W82" s="1" t="s">
        <v>43</v>
      </c>
      <c r="X82" s="1" t="s">
        <v>43</v>
      </c>
      <c r="Y82" s="1" t="s">
        <v>43</v>
      </c>
    </row>
    <row r="83" spans="1:25" ht="23.25" customHeight="1" x14ac:dyDescent="0.2">
      <c r="A83" s="16" t="s">
        <v>757</v>
      </c>
      <c r="B83" t="s">
        <v>748</v>
      </c>
      <c r="C83" s="1" t="s">
        <v>27</v>
      </c>
      <c r="D83" s="27" t="s">
        <v>758</v>
      </c>
      <c r="E83" s="30" t="s">
        <v>29</v>
      </c>
      <c r="F83" s="28"/>
      <c r="G83" s="48"/>
      <c r="H83" s="37" t="s">
        <v>31</v>
      </c>
      <c r="I83" s="16" t="s">
        <v>759</v>
      </c>
      <c r="J83" s="63" t="s">
        <v>760</v>
      </c>
      <c r="K83" s="72" t="s">
        <v>761</v>
      </c>
      <c r="L83" s="18" t="s">
        <v>63</v>
      </c>
      <c r="M83" t="s">
        <v>36</v>
      </c>
      <c r="N83" s="18" t="s">
        <v>762</v>
      </c>
      <c r="O83" s="68" t="s">
        <v>763</v>
      </c>
      <c r="P83" t="s">
        <v>764</v>
      </c>
      <c r="Q83" t="s">
        <v>765</v>
      </c>
      <c r="R83" t="s">
        <v>138</v>
      </c>
      <c r="S83" s="10" t="s">
        <v>369</v>
      </c>
      <c r="T83" t="b">
        <v>1</v>
      </c>
      <c r="U83" s="1" t="s">
        <v>108</v>
      </c>
      <c r="V83" s="1" t="s">
        <v>90</v>
      </c>
      <c r="W83" s="1" t="s">
        <v>90</v>
      </c>
      <c r="X83" s="1" t="s">
        <v>90</v>
      </c>
      <c r="Y83" s="1" t="s">
        <v>90</v>
      </c>
    </row>
    <row r="84" spans="1:25" ht="23.25" customHeight="1" x14ac:dyDescent="0.2">
      <c r="A84" s="16" t="s">
        <v>766</v>
      </c>
      <c r="B84" t="s">
        <v>748</v>
      </c>
      <c r="C84" s="60" t="s">
        <v>27</v>
      </c>
      <c r="D84" s="27" t="s">
        <v>767</v>
      </c>
      <c r="E84" s="30" t="s">
        <v>29</v>
      </c>
      <c r="F84" s="28" t="s">
        <v>90</v>
      </c>
      <c r="G84" s="48" t="s">
        <v>111</v>
      </c>
      <c r="H84" s="37" t="s">
        <v>188</v>
      </c>
      <c r="I84" s="16" t="s">
        <v>768</v>
      </c>
      <c r="J84" s="63" t="s">
        <v>769</v>
      </c>
      <c r="K84" s="72" t="s">
        <v>770</v>
      </c>
      <c r="L84" s="18" t="s">
        <v>63</v>
      </c>
      <c r="M84" t="s">
        <v>36</v>
      </c>
      <c r="N84" s="18" t="s">
        <v>771</v>
      </c>
      <c r="O84" s="68" t="s">
        <v>772</v>
      </c>
      <c r="P84" t="s">
        <v>773</v>
      </c>
      <c r="Q84" t="s">
        <v>664</v>
      </c>
      <c r="R84" t="s">
        <v>55</v>
      </c>
      <c r="S84" s="10" t="s">
        <v>369</v>
      </c>
      <c r="T84" t="b">
        <v>0</v>
      </c>
      <c r="U84" s="1" t="s">
        <v>42</v>
      </c>
      <c r="V84" s="1" t="s">
        <v>43</v>
      </c>
      <c r="W84" s="1" t="s">
        <v>43</v>
      </c>
      <c r="X84" s="1" t="s">
        <v>43</v>
      </c>
      <c r="Y84" s="1" t="s">
        <v>43</v>
      </c>
    </row>
    <row r="85" spans="1:25" ht="23.25" customHeight="1" x14ac:dyDescent="0.2">
      <c r="A85" s="16" t="s">
        <v>774</v>
      </c>
      <c r="B85" t="s">
        <v>748</v>
      </c>
      <c r="C85" s="60" t="s">
        <v>27</v>
      </c>
      <c r="D85" s="27" t="s">
        <v>775</v>
      </c>
      <c r="E85" s="30" t="s">
        <v>29</v>
      </c>
      <c r="F85" s="28"/>
      <c r="G85" s="48"/>
      <c r="H85" s="37" t="s">
        <v>188</v>
      </c>
      <c r="I85" s="16" t="s">
        <v>776</v>
      </c>
      <c r="J85" s="63" t="s">
        <v>777</v>
      </c>
      <c r="K85" s="72" t="s">
        <v>778</v>
      </c>
      <c r="L85" s="18" t="s">
        <v>63</v>
      </c>
      <c r="M85" t="s">
        <v>36</v>
      </c>
      <c r="N85" s="18" t="s">
        <v>779</v>
      </c>
      <c r="O85" s="68" t="s">
        <v>780</v>
      </c>
      <c r="P85" t="s">
        <v>781</v>
      </c>
      <c r="Q85" t="s">
        <v>782</v>
      </c>
      <c r="R85" t="s">
        <v>55</v>
      </c>
      <c r="S85" s="10" t="s">
        <v>369</v>
      </c>
      <c r="T85" t="b">
        <v>0</v>
      </c>
      <c r="U85" s="1" t="s">
        <v>42</v>
      </c>
      <c r="V85" s="1" t="s">
        <v>43</v>
      </c>
      <c r="W85" s="1" t="s">
        <v>43</v>
      </c>
      <c r="X85" s="1" t="s">
        <v>43</v>
      </c>
      <c r="Y85" s="1" t="s">
        <v>43</v>
      </c>
    </row>
    <row r="86" spans="1:25" ht="23.25" customHeight="1" x14ac:dyDescent="0.2">
      <c r="A86" s="16" t="s">
        <v>783</v>
      </c>
      <c r="B86" t="s">
        <v>748</v>
      </c>
      <c r="C86" s="60" t="s">
        <v>27</v>
      </c>
      <c r="D86" s="27" t="s">
        <v>784</v>
      </c>
      <c r="E86" s="30" t="s">
        <v>29</v>
      </c>
      <c r="F86" s="28"/>
      <c r="G86" s="48" t="s">
        <v>160</v>
      </c>
      <c r="H86" s="37" t="s">
        <v>31</v>
      </c>
      <c r="I86" s="16" t="s">
        <v>785</v>
      </c>
      <c r="J86" s="63" t="s">
        <v>786</v>
      </c>
      <c r="K86" s="72" t="s">
        <v>787</v>
      </c>
      <c r="L86" s="18" t="s">
        <v>85</v>
      </c>
      <c r="M86" t="s">
        <v>36</v>
      </c>
      <c r="N86" s="18" t="s">
        <v>788</v>
      </c>
      <c r="O86" s="68" t="s">
        <v>789</v>
      </c>
      <c r="P86" t="s">
        <v>790</v>
      </c>
      <c r="Q86" t="s">
        <v>791</v>
      </c>
      <c r="R86" t="s">
        <v>99</v>
      </c>
      <c r="S86" s="10" t="s">
        <v>369</v>
      </c>
      <c r="T86" t="b">
        <v>0</v>
      </c>
      <c r="U86" s="1" t="s">
        <v>42</v>
      </c>
      <c r="V86" s="1" t="s">
        <v>43</v>
      </c>
      <c r="W86" s="1" t="s">
        <v>43</v>
      </c>
      <c r="X86" s="1" t="s">
        <v>43</v>
      </c>
      <c r="Y86" s="1" t="s">
        <v>43</v>
      </c>
    </row>
    <row r="87" spans="1:25" ht="23.25" customHeight="1" x14ac:dyDescent="0.2">
      <c r="A87" s="16" t="s">
        <v>792</v>
      </c>
      <c r="B87" t="s">
        <v>748</v>
      </c>
      <c r="C87" s="60" t="s">
        <v>27</v>
      </c>
      <c r="D87" s="27" t="s">
        <v>793</v>
      </c>
      <c r="E87" s="30" t="s">
        <v>29</v>
      </c>
      <c r="F87" s="28"/>
      <c r="G87" s="48"/>
      <c r="H87" s="37" t="s">
        <v>198</v>
      </c>
      <c r="I87" s="16" t="s">
        <v>794</v>
      </c>
      <c r="J87" s="63" t="s">
        <v>795</v>
      </c>
      <c r="K87" s="72" t="s">
        <v>796</v>
      </c>
      <c r="L87" s="18" t="s">
        <v>63</v>
      </c>
      <c r="M87" t="s">
        <v>36</v>
      </c>
      <c r="N87" s="18" t="s">
        <v>797</v>
      </c>
      <c r="O87" s="68" t="s">
        <v>798</v>
      </c>
      <c r="P87" t="s">
        <v>799</v>
      </c>
      <c r="Q87" t="s">
        <v>800</v>
      </c>
      <c r="R87" t="s">
        <v>13</v>
      </c>
      <c r="S87" s="10" t="s">
        <v>369</v>
      </c>
      <c r="T87" t="b">
        <v>1</v>
      </c>
      <c r="U87" s="1" t="s">
        <v>90</v>
      </c>
      <c r="V87" s="1" t="s">
        <v>90</v>
      </c>
      <c r="W87" s="1" t="s">
        <v>90</v>
      </c>
      <c r="X87" s="1" t="s">
        <v>108</v>
      </c>
      <c r="Y87" s="1" t="s">
        <v>90</v>
      </c>
    </row>
    <row r="88" spans="1:25" ht="23.25" customHeight="1" x14ac:dyDescent="0.2">
      <c r="A88" s="16" t="s">
        <v>801</v>
      </c>
      <c r="B88" t="s">
        <v>748</v>
      </c>
      <c r="C88" s="60" t="s">
        <v>27</v>
      </c>
      <c r="D88" s="27" t="s">
        <v>802</v>
      </c>
      <c r="E88" s="30" t="s">
        <v>29</v>
      </c>
      <c r="F88" s="28"/>
      <c r="G88" s="48" t="s">
        <v>111</v>
      </c>
      <c r="H88" s="37" t="s">
        <v>31</v>
      </c>
      <c r="I88" s="16" t="s">
        <v>803</v>
      </c>
      <c r="J88" s="63" t="s">
        <v>804</v>
      </c>
      <c r="K88" s="72" t="s">
        <v>805</v>
      </c>
      <c r="L88" s="18" t="s">
        <v>85</v>
      </c>
      <c r="M88" t="s">
        <v>36</v>
      </c>
      <c r="N88" s="18" t="s">
        <v>806</v>
      </c>
      <c r="O88" s="68" t="s">
        <v>807</v>
      </c>
      <c r="P88" t="s">
        <v>808</v>
      </c>
      <c r="Q88" t="s">
        <v>809</v>
      </c>
      <c r="R88" t="s">
        <v>55</v>
      </c>
      <c r="S88" s="10" t="s">
        <v>369</v>
      </c>
      <c r="T88" t="b">
        <v>0</v>
      </c>
      <c r="U88" s="1" t="s">
        <v>42</v>
      </c>
      <c r="V88" s="1" t="s">
        <v>90</v>
      </c>
      <c r="W88" s="1" t="s">
        <v>90</v>
      </c>
      <c r="X88" s="1" t="s">
        <v>90</v>
      </c>
      <c r="Y88" s="1" t="s">
        <v>90</v>
      </c>
    </row>
    <row r="89" spans="1:25" ht="23.25" customHeight="1" x14ac:dyDescent="0.2">
      <c r="A89" s="16" t="s">
        <v>810</v>
      </c>
      <c r="B89" t="s">
        <v>748</v>
      </c>
      <c r="C89" s="60" t="s">
        <v>27</v>
      </c>
      <c r="D89" s="27" t="s">
        <v>811</v>
      </c>
      <c r="E89" s="30" t="s">
        <v>29</v>
      </c>
      <c r="F89" s="28"/>
      <c r="G89" s="48" t="s">
        <v>812</v>
      </c>
      <c r="H89" s="37" t="s">
        <v>31</v>
      </c>
      <c r="I89" s="16" t="s">
        <v>813</v>
      </c>
      <c r="J89" s="63" t="s">
        <v>814</v>
      </c>
      <c r="K89" s="72" t="s">
        <v>815</v>
      </c>
      <c r="L89" s="18" t="s">
        <v>63</v>
      </c>
      <c r="M89" t="s">
        <v>36</v>
      </c>
      <c r="N89" s="18" t="s">
        <v>816</v>
      </c>
      <c r="O89" s="68" t="s">
        <v>817</v>
      </c>
      <c r="P89" t="s">
        <v>808</v>
      </c>
      <c r="Q89" t="s">
        <v>818</v>
      </c>
      <c r="R89" t="s">
        <v>55</v>
      </c>
      <c r="S89" s="10" t="s">
        <v>369</v>
      </c>
      <c r="T89" t="b">
        <v>0</v>
      </c>
      <c r="U89" s="1" t="s">
        <v>42</v>
      </c>
      <c r="V89" s="1" t="s">
        <v>43</v>
      </c>
      <c r="W89" s="1" t="s">
        <v>43</v>
      </c>
      <c r="X89" s="1" t="s">
        <v>43</v>
      </c>
      <c r="Y89" s="1" t="s">
        <v>43</v>
      </c>
    </row>
    <row r="90" spans="1:25" ht="23.25" customHeight="1" x14ac:dyDescent="0.2">
      <c r="A90" s="16" t="s">
        <v>819</v>
      </c>
      <c r="B90" t="s">
        <v>748</v>
      </c>
      <c r="C90" s="60" t="s">
        <v>27</v>
      </c>
      <c r="D90" s="27" t="s">
        <v>820</v>
      </c>
      <c r="E90" s="30" t="s">
        <v>29</v>
      </c>
      <c r="F90" s="28"/>
      <c r="G90" s="48" t="s">
        <v>160</v>
      </c>
      <c r="H90" s="37" t="s">
        <v>31</v>
      </c>
      <c r="I90" s="16" t="s">
        <v>821</v>
      </c>
      <c r="J90" s="63" t="s">
        <v>822</v>
      </c>
      <c r="K90" s="72" t="s">
        <v>823</v>
      </c>
      <c r="L90" s="18" t="s">
        <v>63</v>
      </c>
      <c r="M90" t="s">
        <v>36</v>
      </c>
      <c r="N90" s="18" t="s">
        <v>824</v>
      </c>
      <c r="O90" s="68" t="s">
        <v>825</v>
      </c>
      <c r="P90" t="s">
        <v>764</v>
      </c>
      <c r="Q90" t="s">
        <v>826</v>
      </c>
      <c r="R90" t="s">
        <v>138</v>
      </c>
      <c r="S90" s="10" t="s">
        <v>369</v>
      </c>
      <c r="T90" t="b">
        <v>1</v>
      </c>
      <c r="U90" s="1" t="s">
        <v>43</v>
      </c>
      <c r="V90" s="1" t="s">
        <v>43</v>
      </c>
      <c r="W90" s="1" t="s">
        <v>43</v>
      </c>
      <c r="X90" s="1" t="s">
        <v>43</v>
      </c>
      <c r="Y90" s="1" t="s">
        <v>43</v>
      </c>
    </row>
    <row r="91" spans="1:25" ht="23.25" customHeight="1" x14ac:dyDescent="0.2">
      <c r="A91" s="16" t="s">
        <v>827</v>
      </c>
      <c r="B91" t="s">
        <v>748</v>
      </c>
      <c r="C91" s="60" t="s">
        <v>27</v>
      </c>
      <c r="D91" s="27" t="s">
        <v>828</v>
      </c>
      <c r="E91" s="30" t="s">
        <v>29</v>
      </c>
      <c r="F91" s="28"/>
      <c r="G91" s="48" t="s">
        <v>150</v>
      </c>
      <c r="H91" s="37" t="s">
        <v>31</v>
      </c>
      <c r="I91" s="16" t="s">
        <v>829</v>
      </c>
      <c r="J91" s="63" t="s">
        <v>830</v>
      </c>
      <c r="K91" s="72" t="s">
        <v>831</v>
      </c>
      <c r="L91" s="18" t="s">
        <v>35</v>
      </c>
      <c r="M91" t="s">
        <v>36</v>
      </c>
      <c r="N91" s="18" t="s">
        <v>832</v>
      </c>
      <c r="O91" s="68" t="s">
        <v>833</v>
      </c>
      <c r="P91" t="s">
        <v>834</v>
      </c>
      <c r="Q91" t="s">
        <v>690</v>
      </c>
      <c r="R91" t="s">
        <v>55</v>
      </c>
      <c r="S91" s="10" t="s">
        <v>369</v>
      </c>
      <c r="T91" t="b">
        <v>1</v>
      </c>
      <c r="U91" s="1" t="s">
        <v>90</v>
      </c>
      <c r="V91" s="1" t="s">
        <v>90</v>
      </c>
      <c r="W91" s="1" t="s">
        <v>90</v>
      </c>
      <c r="X91" s="1" t="s">
        <v>90</v>
      </c>
      <c r="Y91" s="1" t="s">
        <v>90</v>
      </c>
    </row>
    <row r="92" spans="1:25" ht="23.25" customHeight="1" x14ac:dyDescent="0.2">
      <c r="A92" s="16" t="s">
        <v>835</v>
      </c>
      <c r="B92" t="s">
        <v>748</v>
      </c>
      <c r="C92" s="60" t="s">
        <v>27</v>
      </c>
      <c r="D92" s="27" t="s">
        <v>836</v>
      </c>
      <c r="E92" s="30" t="s">
        <v>29</v>
      </c>
      <c r="F92" s="28"/>
      <c r="G92" s="48"/>
      <c r="H92" s="37" t="s">
        <v>31</v>
      </c>
      <c r="I92" s="16" t="s">
        <v>837</v>
      </c>
      <c r="J92" s="63" t="s">
        <v>838</v>
      </c>
      <c r="K92" s="72" t="s">
        <v>839</v>
      </c>
      <c r="L92" s="18" t="s">
        <v>63</v>
      </c>
      <c r="M92" t="s">
        <v>36</v>
      </c>
      <c r="N92" s="18" t="s">
        <v>221</v>
      </c>
      <c r="O92" s="68" t="s">
        <v>840</v>
      </c>
      <c r="P92" t="s">
        <v>841</v>
      </c>
      <c r="Q92" t="s">
        <v>842</v>
      </c>
      <c r="R92" t="s">
        <v>13</v>
      </c>
      <c r="S92" s="10" t="s">
        <v>369</v>
      </c>
      <c r="T92" t="b">
        <v>1</v>
      </c>
      <c r="U92" s="1" t="s">
        <v>43</v>
      </c>
      <c r="V92" s="1" t="s">
        <v>43</v>
      </c>
      <c r="W92" s="1" t="s">
        <v>43</v>
      </c>
      <c r="X92" s="1" t="s">
        <v>43</v>
      </c>
      <c r="Y92" s="1" t="s">
        <v>43</v>
      </c>
    </row>
    <row r="93" spans="1:25" ht="23.25" customHeight="1" x14ac:dyDescent="0.2">
      <c r="A93" s="16" t="s">
        <v>843</v>
      </c>
      <c r="B93" t="s">
        <v>748</v>
      </c>
      <c r="C93" s="1" t="s">
        <v>27</v>
      </c>
      <c r="D93" s="27" t="s">
        <v>844</v>
      </c>
      <c r="E93" s="30" t="s">
        <v>29</v>
      </c>
      <c r="F93" s="28"/>
      <c r="G93" s="48" t="s">
        <v>150</v>
      </c>
      <c r="H93" s="37" t="s">
        <v>31</v>
      </c>
      <c r="I93" s="16" t="s">
        <v>845</v>
      </c>
      <c r="J93" s="63" t="s">
        <v>846</v>
      </c>
      <c r="K93" s="72" t="s">
        <v>847</v>
      </c>
      <c r="L93" s="18" t="s">
        <v>63</v>
      </c>
      <c r="M93" t="s">
        <v>36</v>
      </c>
      <c r="N93" s="18" t="s">
        <v>848</v>
      </c>
      <c r="O93" s="68" t="s">
        <v>849</v>
      </c>
      <c r="P93" t="s">
        <v>850</v>
      </c>
      <c r="Q93" t="s">
        <v>851</v>
      </c>
      <c r="R93" t="s">
        <v>138</v>
      </c>
      <c r="S93" s="10" t="s">
        <v>369</v>
      </c>
      <c r="T93" t="b">
        <v>0</v>
      </c>
      <c r="U93" s="1" t="s">
        <v>42</v>
      </c>
      <c r="V93" s="1" t="s">
        <v>43</v>
      </c>
      <c r="W93" s="1" t="s">
        <v>43</v>
      </c>
      <c r="X93" s="1" t="s">
        <v>43</v>
      </c>
      <c r="Y93" s="1" t="s">
        <v>43</v>
      </c>
    </row>
    <row r="94" spans="1:25" ht="23.25" customHeight="1" x14ac:dyDescent="0.2">
      <c r="A94" s="16" t="s">
        <v>852</v>
      </c>
      <c r="B94" t="s">
        <v>853</v>
      </c>
      <c r="C94" s="60" t="s">
        <v>27</v>
      </c>
      <c r="D94" s="29" t="s">
        <v>854</v>
      </c>
      <c r="E94" s="30" t="s">
        <v>29</v>
      </c>
      <c r="F94" s="55"/>
      <c r="G94" s="48" t="s">
        <v>160</v>
      </c>
      <c r="H94" s="37" t="s">
        <v>31</v>
      </c>
      <c r="I94" s="16" t="s">
        <v>855</v>
      </c>
      <c r="J94" s="63" t="s">
        <v>856</v>
      </c>
      <c r="K94" s="72" t="s">
        <v>857</v>
      </c>
      <c r="L94" s="18" t="s">
        <v>35</v>
      </c>
      <c r="M94" t="s">
        <v>36</v>
      </c>
      <c r="N94" s="18" t="s">
        <v>858</v>
      </c>
      <c r="O94" s="68" t="s">
        <v>859</v>
      </c>
      <c r="P94" t="s">
        <v>860</v>
      </c>
      <c r="Q94" t="s">
        <v>861</v>
      </c>
      <c r="R94" t="s">
        <v>138</v>
      </c>
      <c r="S94" s="10" t="s">
        <v>41</v>
      </c>
      <c r="T94" t="b">
        <v>1</v>
      </c>
      <c r="U94" s="1" t="s">
        <v>90</v>
      </c>
      <c r="V94" s="1" t="s">
        <v>90</v>
      </c>
      <c r="W94" s="1" t="s">
        <v>90</v>
      </c>
      <c r="X94" s="1" t="s">
        <v>90</v>
      </c>
      <c r="Y94" s="1" t="s">
        <v>90</v>
      </c>
    </row>
    <row r="95" spans="1:25" ht="23.25" customHeight="1" x14ac:dyDescent="0.2">
      <c r="A95" s="16" t="s">
        <v>862</v>
      </c>
      <c r="B95" t="s">
        <v>853</v>
      </c>
      <c r="C95" s="1" t="s">
        <v>27</v>
      </c>
      <c r="D95" s="29" t="s">
        <v>863</v>
      </c>
      <c r="E95" s="30" t="s">
        <v>29</v>
      </c>
      <c r="F95" s="55"/>
      <c r="G95" s="48" t="s">
        <v>160</v>
      </c>
      <c r="H95" s="37" t="s">
        <v>31</v>
      </c>
      <c r="I95" s="16" t="s">
        <v>864</v>
      </c>
      <c r="J95" s="63" t="s">
        <v>865</v>
      </c>
      <c r="K95" s="72" t="s">
        <v>866</v>
      </c>
      <c r="L95" s="18" t="s">
        <v>63</v>
      </c>
      <c r="M95" t="s">
        <v>36</v>
      </c>
      <c r="N95" s="18" t="s">
        <v>867</v>
      </c>
      <c r="O95" s="68" t="s">
        <v>868</v>
      </c>
      <c r="P95" t="s">
        <v>869</v>
      </c>
      <c r="Q95" t="s">
        <v>870</v>
      </c>
      <c r="R95" t="s">
        <v>138</v>
      </c>
      <c r="S95" s="10" t="s">
        <v>41</v>
      </c>
      <c r="T95" t="b">
        <v>0</v>
      </c>
      <c r="U95" s="1" t="s">
        <v>42</v>
      </c>
      <c r="V95" s="1" t="s">
        <v>43</v>
      </c>
      <c r="W95" s="1" t="s">
        <v>43</v>
      </c>
      <c r="X95" s="1" t="s">
        <v>43</v>
      </c>
      <c r="Y95" s="1" t="s">
        <v>43</v>
      </c>
    </row>
    <row r="96" spans="1:25" ht="23.25" customHeight="1" x14ac:dyDescent="0.2">
      <c r="A96" s="16" t="s">
        <v>871</v>
      </c>
      <c r="B96" t="s">
        <v>853</v>
      </c>
      <c r="C96" s="60" t="s">
        <v>27</v>
      </c>
      <c r="D96" s="27" t="s">
        <v>872</v>
      </c>
      <c r="E96" s="30" t="s">
        <v>29</v>
      </c>
      <c r="F96" s="28"/>
      <c r="G96" s="48" t="s">
        <v>150</v>
      </c>
      <c r="H96" s="37" t="s">
        <v>31</v>
      </c>
      <c r="I96" s="16" t="s">
        <v>873</v>
      </c>
      <c r="J96" s="63" t="s">
        <v>874</v>
      </c>
      <c r="K96" s="72" t="s">
        <v>875</v>
      </c>
      <c r="L96" s="18" t="s">
        <v>63</v>
      </c>
      <c r="M96" t="s">
        <v>36</v>
      </c>
      <c r="N96" s="18" t="s">
        <v>876</v>
      </c>
      <c r="O96" s="68" t="s">
        <v>877</v>
      </c>
      <c r="P96" t="s">
        <v>878</v>
      </c>
      <c r="Q96" t="s">
        <v>879</v>
      </c>
      <c r="R96" t="s">
        <v>13</v>
      </c>
      <c r="S96" s="10" t="s">
        <v>41</v>
      </c>
      <c r="T96" t="b">
        <v>0</v>
      </c>
      <c r="U96" s="1" t="s">
        <v>42</v>
      </c>
      <c r="V96" s="1" t="s">
        <v>90</v>
      </c>
      <c r="W96" s="1" t="s">
        <v>108</v>
      </c>
      <c r="X96" s="1" t="s">
        <v>108</v>
      </c>
      <c r="Y96" s="1" t="s">
        <v>108</v>
      </c>
    </row>
    <row r="97" spans="1:25" ht="23.25" customHeight="1" x14ac:dyDescent="0.2">
      <c r="A97" s="16" t="s">
        <v>79</v>
      </c>
      <c r="B97" t="s">
        <v>853</v>
      </c>
      <c r="C97" s="60" t="s">
        <v>27</v>
      </c>
      <c r="D97" s="27" t="s">
        <v>880</v>
      </c>
      <c r="E97" s="30" t="s">
        <v>29</v>
      </c>
      <c r="F97" s="28"/>
      <c r="G97" s="48" t="s">
        <v>150</v>
      </c>
      <c r="H97" s="37" t="s">
        <v>129</v>
      </c>
      <c r="I97" s="16" t="s">
        <v>881</v>
      </c>
      <c r="J97" s="63" t="s">
        <v>882</v>
      </c>
      <c r="K97" s="72" t="s">
        <v>883</v>
      </c>
      <c r="L97" s="18" t="s">
        <v>63</v>
      </c>
      <c r="M97" t="s">
        <v>133</v>
      </c>
      <c r="N97" s="18" t="s">
        <v>884</v>
      </c>
      <c r="O97" s="68" t="s">
        <v>885</v>
      </c>
      <c r="P97" t="s">
        <v>860</v>
      </c>
      <c r="Q97" t="s">
        <v>886</v>
      </c>
      <c r="R97" t="s">
        <v>138</v>
      </c>
      <c r="S97" s="10" t="s">
        <v>41</v>
      </c>
      <c r="T97" t="b">
        <v>0</v>
      </c>
      <c r="U97" s="1" t="s">
        <v>42</v>
      </c>
      <c r="V97" s="1" t="s">
        <v>108</v>
      </c>
      <c r="W97" s="1" t="s">
        <v>108</v>
      </c>
      <c r="X97" s="1" t="s">
        <v>108</v>
      </c>
      <c r="Y97" s="1" t="s">
        <v>90</v>
      </c>
    </row>
    <row r="98" spans="1:25" ht="23.25" customHeight="1" x14ac:dyDescent="0.2">
      <c r="A98" s="16" t="s">
        <v>887</v>
      </c>
      <c r="B98" t="s">
        <v>853</v>
      </c>
      <c r="C98" s="60" t="s">
        <v>27</v>
      </c>
      <c r="D98" s="27" t="s">
        <v>888</v>
      </c>
      <c r="E98" s="30" t="s">
        <v>29</v>
      </c>
      <c r="F98" s="28"/>
      <c r="G98" s="48" t="s">
        <v>150</v>
      </c>
      <c r="H98" s="37" t="s">
        <v>129</v>
      </c>
      <c r="I98" s="16" t="s">
        <v>889</v>
      </c>
      <c r="J98" s="63" t="s">
        <v>890</v>
      </c>
      <c r="K98" s="72" t="s">
        <v>891</v>
      </c>
      <c r="L98" s="18" t="s">
        <v>63</v>
      </c>
      <c r="M98" t="s">
        <v>133</v>
      </c>
      <c r="N98" s="18" t="s">
        <v>892</v>
      </c>
      <c r="O98" s="68" t="s">
        <v>893</v>
      </c>
      <c r="P98" t="s">
        <v>860</v>
      </c>
      <c r="Q98" t="s">
        <v>894</v>
      </c>
      <c r="R98" t="s">
        <v>138</v>
      </c>
      <c r="S98" s="10" t="s">
        <v>41</v>
      </c>
      <c r="T98" t="b">
        <v>0</v>
      </c>
      <c r="U98" s="1" t="s">
        <v>42</v>
      </c>
      <c r="V98" s="1" t="s">
        <v>43</v>
      </c>
      <c r="W98" s="1" t="s">
        <v>43</v>
      </c>
      <c r="X98" s="1" t="s">
        <v>43</v>
      </c>
      <c r="Y98" s="1" t="s">
        <v>43</v>
      </c>
    </row>
    <row r="99" spans="1:25" ht="23.25" customHeight="1" x14ac:dyDescent="0.2">
      <c r="A99" s="76" t="s">
        <v>895</v>
      </c>
      <c r="B99" t="s">
        <v>853</v>
      </c>
      <c r="C99" s="60" t="s">
        <v>27</v>
      </c>
      <c r="D99" s="27" t="s">
        <v>896</v>
      </c>
      <c r="E99" s="30" t="s">
        <v>29</v>
      </c>
      <c r="F99" s="28"/>
      <c r="G99" s="48" t="s">
        <v>111</v>
      </c>
      <c r="H99" s="37" t="s">
        <v>31</v>
      </c>
      <c r="I99" s="16" t="s">
        <v>897</v>
      </c>
      <c r="J99" s="63" t="s">
        <v>898</v>
      </c>
      <c r="K99" s="72" t="s">
        <v>899</v>
      </c>
      <c r="L99" s="18" t="s">
        <v>63</v>
      </c>
      <c r="M99" t="s">
        <v>36</v>
      </c>
      <c r="N99" s="18" t="s">
        <v>900</v>
      </c>
      <c r="O99" s="68" t="s">
        <v>901</v>
      </c>
      <c r="P99" t="s">
        <v>204</v>
      </c>
      <c r="Q99" t="s">
        <v>902</v>
      </c>
      <c r="R99" t="s">
        <v>138</v>
      </c>
      <c r="S99" s="10" t="s">
        <v>41</v>
      </c>
      <c r="T99" t="b">
        <v>0</v>
      </c>
      <c r="U99" s="1" t="s">
        <v>42</v>
      </c>
      <c r="V99" s="1" t="s">
        <v>43</v>
      </c>
      <c r="W99" s="1" t="s">
        <v>43</v>
      </c>
      <c r="X99" s="1" t="s">
        <v>43</v>
      </c>
      <c r="Y99" s="1" t="s">
        <v>43</v>
      </c>
    </row>
    <row r="100" spans="1:25" ht="23.25" customHeight="1" x14ac:dyDescent="0.2">
      <c r="A100" s="16" t="s">
        <v>903</v>
      </c>
      <c r="B100" t="s">
        <v>853</v>
      </c>
      <c r="C100" s="1" t="s">
        <v>27</v>
      </c>
      <c r="D100" s="27" t="s">
        <v>904</v>
      </c>
      <c r="E100" s="30" t="s">
        <v>29</v>
      </c>
      <c r="F100" s="28"/>
      <c r="G100" s="48"/>
      <c r="H100" s="37" t="s">
        <v>905</v>
      </c>
      <c r="I100" s="16" t="s">
        <v>906</v>
      </c>
      <c r="J100" s="63" t="s">
        <v>907</v>
      </c>
      <c r="K100" s="72" t="s">
        <v>908</v>
      </c>
      <c r="L100" s="18" t="s">
        <v>35</v>
      </c>
      <c r="M100" t="s">
        <v>36</v>
      </c>
      <c r="N100" s="18" t="s">
        <v>909</v>
      </c>
      <c r="O100" s="68" t="s">
        <v>910</v>
      </c>
      <c r="P100" t="s">
        <v>860</v>
      </c>
      <c r="Q100" t="s">
        <v>911</v>
      </c>
      <c r="R100" t="s">
        <v>13</v>
      </c>
      <c r="S100" s="10" t="s">
        <v>41</v>
      </c>
      <c r="T100" t="b">
        <v>1</v>
      </c>
      <c r="U100" s="1" t="s">
        <v>43</v>
      </c>
      <c r="V100" s="1" t="s">
        <v>43</v>
      </c>
      <c r="W100" s="1" t="s">
        <v>43</v>
      </c>
      <c r="X100" s="1" t="s">
        <v>43</v>
      </c>
      <c r="Y100" s="1" t="s">
        <v>43</v>
      </c>
    </row>
    <row r="101" spans="1:25" ht="23.25" customHeight="1" x14ac:dyDescent="0.2">
      <c r="A101" s="16" t="s">
        <v>912</v>
      </c>
      <c r="B101" t="s">
        <v>853</v>
      </c>
      <c r="C101" s="1" t="s">
        <v>27</v>
      </c>
      <c r="D101" s="27" t="s">
        <v>913</v>
      </c>
      <c r="E101" s="30" t="s">
        <v>29</v>
      </c>
      <c r="F101" s="28"/>
      <c r="G101" s="48" t="s">
        <v>111</v>
      </c>
      <c r="H101" s="37" t="s">
        <v>914</v>
      </c>
      <c r="I101" s="16" t="s">
        <v>915</v>
      </c>
      <c r="J101" s="63" t="s">
        <v>916</v>
      </c>
      <c r="K101" s="72" t="s">
        <v>917</v>
      </c>
      <c r="L101" s="18" t="s">
        <v>63</v>
      </c>
      <c r="M101" t="s">
        <v>36</v>
      </c>
      <c r="N101" s="18" t="s">
        <v>918</v>
      </c>
      <c r="O101" s="68" t="s">
        <v>919</v>
      </c>
      <c r="P101" t="s">
        <v>563</v>
      </c>
      <c r="Q101" t="s">
        <v>920</v>
      </c>
      <c r="R101" t="s">
        <v>13</v>
      </c>
      <c r="S101" s="10" t="s">
        <v>41</v>
      </c>
      <c r="T101" t="b">
        <v>1</v>
      </c>
      <c r="U101" s="1" t="s">
        <v>90</v>
      </c>
      <c r="V101" s="1" t="s">
        <v>90</v>
      </c>
      <c r="W101" s="1" t="s">
        <v>90</v>
      </c>
      <c r="X101" s="1" t="s">
        <v>90</v>
      </c>
      <c r="Y101" s="1" t="s">
        <v>90</v>
      </c>
    </row>
    <row r="102" spans="1:25" ht="23.25" customHeight="1" x14ac:dyDescent="0.2">
      <c r="A102" s="16" t="s">
        <v>921</v>
      </c>
      <c r="B102" t="s">
        <v>853</v>
      </c>
      <c r="C102" s="1" t="s">
        <v>27</v>
      </c>
      <c r="D102" s="27" t="s">
        <v>922</v>
      </c>
      <c r="E102" s="30" t="s">
        <v>29</v>
      </c>
      <c r="F102" s="28" t="s">
        <v>90</v>
      </c>
      <c r="G102" s="48" t="s">
        <v>71</v>
      </c>
      <c r="H102" s="37" t="s">
        <v>198</v>
      </c>
      <c r="I102" s="16" t="s">
        <v>923</v>
      </c>
      <c r="J102" s="63" t="s">
        <v>924</v>
      </c>
      <c r="K102" s="72" t="s">
        <v>925</v>
      </c>
      <c r="L102" s="18" t="s">
        <v>63</v>
      </c>
      <c r="M102" t="s">
        <v>36</v>
      </c>
      <c r="N102" s="18" t="s">
        <v>926</v>
      </c>
      <c r="O102" s="68" t="s">
        <v>927</v>
      </c>
      <c r="P102" t="s">
        <v>928</v>
      </c>
      <c r="Q102" t="s">
        <v>929</v>
      </c>
      <c r="R102" t="s">
        <v>13</v>
      </c>
      <c r="S102" s="10" t="s">
        <v>41</v>
      </c>
      <c r="T102" t="b">
        <v>0</v>
      </c>
      <c r="U102" s="1" t="s">
        <v>42</v>
      </c>
      <c r="V102" s="1" t="s">
        <v>108</v>
      </c>
      <c r="W102" s="1" t="s">
        <v>108</v>
      </c>
      <c r="X102" s="1" t="s">
        <v>90</v>
      </c>
      <c r="Y102" s="1" t="s">
        <v>90</v>
      </c>
    </row>
    <row r="103" spans="1:25" ht="23.25" customHeight="1" x14ac:dyDescent="0.2">
      <c r="A103" s="16" t="s">
        <v>930</v>
      </c>
      <c r="B103" t="s">
        <v>931</v>
      </c>
      <c r="C103" s="1" t="s">
        <v>27</v>
      </c>
      <c r="D103" s="29" t="s">
        <v>932</v>
      </c>
      <c r="E103" s="30" t="s">
        <v>29</v>
      </c>
      <c r="F103" s="55" t="s">
        <v>933</v>
      </c>
      <c r="G103" s="48" t="s">
        <v>297</v>
      </c>
      <c r="H103" s="37" t="s">
        <v>31</v>
      </c>
      <c r="I103" s="16" t="s">
        <v>934</v>
      </c>
      <c r="J103" s="63" t="s">
        <v>935</v>
      </c>
      <c r="K103" s="72" t="s">
        <v>936</v>
      </c>
      <c r="L103" s="18" t="s">
        <v>35</v>
      </c>
      <c r="M103" t="s">
        <v>36</v>
      </c>
      <c r="N103" s="18" t="s">
        <v>937</v>
      </c>
      <c r="O103" s="68" t="s">
        <v>938</v>
      </c>
      <c r="P103" t="s">
        <v>939</v>
      </c>
      <c r="Q103" t="s">
        <v>940</v>
      </c>
      <c r="R103" t="s">
        <v>55</v>
      </c>
      <c r="S103" s="10" t="s">
        <v>369</v>
      </c>
      <c r="T103" t="b">
        <v>0</v>
      </c>
      <c r="U103" s="1" t="s">
        <v>42</v>
      </c>
      <c r="V103" s="1" t="s">
        <v>43</v>
      </c>
      <c r="W103" s="1" t="s">
        <v>43</v>
      </c>
      <c r="X103" s="1" t="s">
        <v>43</v>
      </c>
      <c r="Y103" s="1" t="s">
        <v>43</v>
      </c>
    </row>
    <row r="104" spans="1:25" ht="23.25" customHeight="1" x14ac:dyDescent="0.2">
      <c r="A104" s="16" t="s">
        <v>941</v>
      </c>
      <c r="B104" t="s">
        <v>931</v>
      </c>
      <c r="C104" s="1" t="s">
        <v>27</v>
      </c>
      <c r="D104" s="27" t="s">
        <v>942</v>
      </c>
      <c r="E104" s="30" t="s">
        <v>29</v>
      </c>
      <c r="F104" s="28"/>
      <c r="G104" s="48"/>
      <c r="H104" s="37" t="s">
        <v>31</v>
      </c>
      <c r="I104" s="16" t="s">
        <v>943</v>
      </c>
      <c r="J104" s="63" t="s">
        <v>944</v>
      </c>
      <c r="K104" s="72" t="s">
        <v>945</v>
      </c>
      <c r="L104" s="18" t="s">
        <v>35</v>
      </c>
      <c r="M104" t="s">
        <v>36</v>
      </c>
      <c r="N104" s="18" t="s">
        <v>946</v>
      </c>
      <c r="O104" s="68" t="s">
        <v>947</v>
      </c>
      <c r="P104" t="s">
        <v>948</v>
      </c>
      <c r="Q104" t="s">
        <v>949</v>
      </c>
      <c r="R104" t="s">
        <v>138</v>
      </c>
      <c r="S104" s="10" t="s">
        <v>369</v>
      </c>
      <c r="T104" t="b">
        <v>1</v>
      </c>
      <c r="U104" s="1" t="s">
        <v>43</v>
      </c>
      <c r="V104" s="1" t="s">
        <v>43</v>
      </c>
      <c r="W104" s="1" t="s">
        <v>43</v>
      </c>
      <c r="X104" s="1" t="s">
        <v>43</v>
      </c>
      <c r="Y104" s="1" t="s">
        <v>43</v>
      </c>
    </row>
    <row r="105" spans="1:25" ht="23.25" customHeight="1" x14ac:dyDescent="0.2">
      <c r="A105" s="16" t="s">
        <v>950</v>
      </c>
      <c r="B105" t="s">
        <v>931</v>
      </c>
      <c r="C105" s="1" t="s">
        <v>27</v>
      </c>
      <c r="D105" s="27" t="s">
        <v>951</v>
      </c>
      <c r="E105" s="30" t="s">
        <v>29</v>
      </c>
      <c r="F105" s="28" t="s">
        <v>90</v>
      </c>
      <c r="G105" s="48" t="s">
        <v>150</v>
      </c>
      <c r="H105" s="37" t="s">
        <v>31</v>
      </c>
      <c r="I105" s="16" t="s">
        <v>952</v>
      </c>
      <c r="J105" s="63" t="s">
        <v>953</v>
      </c>
      <c r="K105" s="72" t="s">
        <v>954</v>
      </c>
      <c r="L105" s="18" t="s">
        <v>63</v>
      </c>
      <c r="M105" t="s">
        <v>36</v>
      </c>
      <c r="N105" s="18" t="s">
        <v>955</v>
      </c>
      <c r="O105" s="68" t="s">
        <v>956</v>
      </c>
      <c r="P105" t="s">
        <v>957</v>
      </c>
      <c r="Q105" t="s">
        <v>958</v>
      </c>
      <c r="R105" t="s">
        <v>138</v>
      </c>
      <c r="S105" s="10" t="s">
        <v>369</v>
      </c>
      <c r="T105" t="b">
        <v>0</v>
      </c>
      <c r="U105" s="1" t="s">
        <v>42</v>
      </c>
      <c r="V105" s="1" t="s">
        <v>43</v>
      </c>
      <c r="W105" s="1" t="s">
        <v>43</v>
      </c>
      <c r="X105" s="1" t="s">
        <v>43</v>
      </c>
      <c r="Y105" s="1" t="s">
        <v>43</v>
      </c>
    </row>
    <row r="106" spans="1:25" ht="23.25" customHeight="1" x14ac:dyDescent="0.2">
      <c r="A106" s="16" t="s">
        <v>959</v>
      </c>
      <c r="B106" t="s">
        <v>931</v>
      </c>
      <c r="C106" s="1" t="s">
        <v>27</v>
      </c>
      <c r="D106" s="27" t="s">
        <v>960</v>
      </c>
      <c r="E106" s="30" t="s">
        <v>29</v>
      </c>
      <c r="F106" s="28"/>
      <c r="G106" s="48"/>
      <c r="H106" s="37" t="s">
        <v>31</v>
      </c>
      <c r="I106" s="16" t="s">
        <v>961</v>
      </c>
      <c r="J106" s="63" t="s">
        <v>962</v>
      </c>
      <c r="K106" s="72" t="s">
        <v>963</v>
      </c>
      <c r="L106" s="18" t="s">
        <v>35</v>
      </c>
      <c r="M106" t="s">
        <v>36</v>
      </c>
      <c r="N106" s="18" t="s">
        <v>964</v>
      </c>
      <c r="O106" s="68" t="s">
        <v>965</v>
      </c>
      <c r="P106" t="s">
        <v>966</v>
      </c>
      <c r="Q106" t="s">
        <v>967</v>
      </c>
      <c r="R106" t="s">
        <v>13</v>
      </c>
      <c r="S106" s="10" t="s">
        <v>369</v>
      </c>
      <c r="T106" t="b">
        <v>0</v>
      </c>
      <c r="U106" s="1" t="s">
        <v>42</v>
      </c>
      <c r="V106" s="1" t="s">
        <v>43</v>
      </c>
      <c r="W106" s="1" t="s">
        <v>43</v>
      </c>
      <c r="X106" s="1" t="s">
        <v>43</v>
      </c>
      <c r="Y106" s="1" t="s">
        <v>43</v>
      </c>
    </row>
    <row r="107" spans="1:25" ht="23.25" customHeight="1" x14ac:dyDescent="0.2">
      <c r="A107" s="16" t="s">
        <v>968</v>
      </c>
      <c r="B107" t="s">
        <v>931</v>
      </c>
      <c r="C107" s="1" t="s">
        <v>27</v>
      </c>
      <c r="D107" s="27" t="s">
        <v>969</v>
      </c>
      <c r="E107" s="30" t="s">
        <v>29</v>
      </c>
      <c r="F107" s="28"/>
      <c r="G107" s="48" t="s">
        <v>150</v>
      </c>
      <c r="H107" s="37" t="s">
        <v>31</v>
      </c>
      <c r="I107" s="16" t="s">
        <v>970</v>
      </c>
      <c r="J107" s="63" t="s">
        <v>971</v>
      </c>
      <c r="K107" s="72" t="s">
        <v>972</v>
      </c>
      <c r="L107" s="18" t="s">
        <v>63</v>
      </c>
      <c r="M107" t="s">
        <v>36</v>
      </c>
      <c r="N107" s="18" t="s">
        <v>973</v>
      </c>
      <c r="O107" s="68" t="s">
        <v>974</v>
      </c>
      <c r="P107" t="s">
        <v>975</v>
      </c>
      <c r="Q107" t="s">
        <v>976</v>
      </c>
      <c r="R107" t="s">
        <v>138</v>
      </c>
      <c r="S107" s="10" t="s">
        <v>369</v>
      </c>
      <c r="T107" t="b">
        <v>0</v>
      </c>
      <c r="U107" s="1" t="s">
        <v>42</v>
      </c>
      <c r="V107" s="1" t="s">
        <v>90</v>
      </c>
      <c r="W107" s="1" t="s">
        <v>90</v>
      </c>
      <c r="X107" s="1" t="s">
        <v>90</v>
      </c>
      <c r="Y107" s="1" t="s">
        <v>108</v>
      </c>
    </row>
    <row r="108" spans="1:25" ht="23.25" customHeight="1" x14ac:dyDescent="0.2">
      <c r="A108" s="16" t="s">
        <v>977</v>
      </c>
      <c r="B108" t="s">
        <v>931</v>
      </c>
      <c r="C108" s="1" t="s">
        <v>27</v>
      </c>
      <c r="D108" s="27" t="s">
        <v>978</v>
      </c>
      <c r="E108" s="30" t="s">
        <v>29</v>
      </c>
      <c r="F108" s="28"/>
      <c r="G108" s="48"/>
      <c r="H108" s="37" t="s">
        <v>31</v>
      </c>
      <c r="I108" s="16" t="s">
        <v>979</v>
      </c>
      <c r="J108" s="63" t="s">
        <v>980</v>
      </c>
      <c r="K108" s="72" t="s">
        <v>981</v>
      </c>
      <c r="L108" s="18" t="s">
        <v>85</v>
      </c>
      <c r="M108" t="s">
        <v>36</v>
      </c>
      <c r="N108" s="18" t="s">
        <v>982</v>
      </c>
      <c r="O108" s="68" t="s">
        <v>983</v>
      </c>
      <c r="P108" t="s">
        <v>984</v>
      </c>
      <c r="Q108" t="s">
        <v>985</v>
      </c>
      <c r="R108" t="s">
        <v>13</v>
      </c>
      <c r="S108" s="10" t="s">
        <v>369</v>
      </c>
      <c r="T108" t="b">
        <v>1</v>
      </c>
      <c r="U108" s="1" t="s">
        <v>43</v>
      </c>
      <c r="V108" s="1" t="s">
        <v>43</v>
      </c>
      <c r="W108" s="1" t="s">
        <v>43</v>
      </c>
      <c r="X108" s="1" t="s">
        <v>43</v>
      </c>
      <c r="Y108" s="1" t="s">
        <v>43</v>
      </c>
    </row>
    <row r="109" spans="1:25" ht="23.25" customHeight="1" x14ac:dyDescent="0.2">
      <c r="A109" s="16" t="s">
        <v>986</v>
      </c>
      <c r="B109" t="s">
        <v>987</v>
      </c>
      <c r="C109" s="1" t="s">
        <v>27</v>
      </c>
      <c r="D109" s="27" t="s">
        <v>988</v>
      </c>
      <c r="E109" s="30" t="s">
        <v>29</v>
      </c>
      <c r="F109" s="28"/>
      <c r="G109" s="48" t="s">
        <v>150</v>
      </c>
      <c r="H109" s="37" t="s">
        <v>31</v>
      </c>
      <c r="I109" s="16" t="s">
        <v>989</v>
      </c>
      <c r="J109" s="63" t="s">
        <v>990</v>
      </c>
      <c r="K109" s="72" t="s">
        <v>991</v>
      </c>
      <c r="L109" s="18" t="s">
        <v>35</v>
      </c>
      <c r="M109" t="s">
        <v>36</v>
      </c>
      <c r="N109" s="18" t="s">
        <v>992</v>
      </c>
      <c r="O109" s="68" t="s">
        <v>993</v>
      </c>
      <c r="P109" t="s">
        <v>994</v>
      </c>
      <c r="Q109" t="s">
        <v>995</v>
      </c>
      <c r="R109" t="s">
        <v>118</v>
      </c>
      <c r="S109" s="10" t="s">
        <v>78</v>
      </c>
      <c r="T109" t="b">
        <v>1</v>
      </c>
      <c r="U109" s="1" t="s">
        <v>108</v>
      </c>
      <c r="V109" s="1" t="s">
        <v>90</v>
      </c>
      <c r="W109" s="1" t="s">
        <v>108</v>
      </c>
      <c r="X109" s="1" t="s">
        <v>108</v>
      </c>
      <c r="Y109" s="1" t="s">
        <v>108</v>
      </c>
    </row>
    <row r="110" spans="1:25" ht="23.25" customHeight="1" x14ac:dyDescent="0.2">
      <c r="A110" s="16" t="s">
        <v>996</v>
      </c>
      <c r="B110" t="s">
        <v>997</v>
      </c>
      <c r="C110" s="1" t="s">
        <v>27</v>
      </c>
      <c r="D110" s="27" t="s">
        <v>998</v>
      </c>
      <c r="E110" s="30" t="s">
        <v>29</v>
      </c>
      <c r="F110" s="28"/>
      <c r="G110" s="48" t="s">
        <v>30</v>
      </c>
      <c r="H110" s="37" t="s">
        <v>129</v>
      </c>
      <c r="I110" s="16" t="s">
        <v>999</v>
      </c>
      <c r="J110" s="63" t="s">
        <v>1000</v>
      </c>
      <c r="K110" s="72" t="s">
        <v>1001</v>
      </c>
      <c r="L110" s="18" t="s">
        <v>63</v>
      </c>
      <c r="M110" t="s">
        <v>133</v>
      </c>
      <c r="N110" s="18" t="s">
        <v>1002</v>
      </c>
      <c r="O110" s="68" t="s">
        <v>1003</v>
      </c>
      <c r="P110" t="s">
        <v>1004</v>
      </c>
      <c r="Q110" t="s">
        <v>1005</v>
      </c>
      <c r="R110" t="s">
        <v>13</v>
      </c>
      <c r="S110" s="10" t="s">
        <v>41</v>
      </c>
      <c r="T110" t="b">
        <v>0</v>
      </c>
      <c r="U110" s="1" t="s">
        <v>42</v>
      </c>
      <c r="V110" s="1" t="s">
        <v>43</v>
      </c>
      <c r="W110" s="1" t="s">
        <v>43</v>
      </c>
      <c r="X110" s="1" t="s">
        <v>43</v>
      </c>
      <c r="Y110" s="1" t="s">
        <v>43</v>
      </c>
    </row>
    <row r="111" spans="1:25" ht="23.25" customHeight="1" x14ac:dyDescent="0.2">
      <c r="A111" s="16" t="s">
        <v>1006</v>
      </c>
      <c r="B111" t="s">
        <v>997</v>
      </c>
      <c r="C111" s="1" t="s">
        <v>27</v>
      </c>
      <c r="D111" s="27" t="s">
        <v>1007</v>
      </c>
      <c r="E111" s="30" t="s">
        <v>29</v>
      </c>
      <c r="F111" s="28"/>
      <c r="G111" s="48" t="s">
        <v>297</v>
      </c>
      <c r="H111" s="37" t="s">
        <v>31</v>
      </c>
      <c r="I111" s="16" t="s">
        <v>1008</v>
      </c>
      <c r="J111" s="63" t="s">
        <v>1009</v>
      </c>
      <c r="K111" s="72" t="s">
        <v>1010</v>
      </c>
      <c r="L111" s="18" t="s">
        <v>85</v>
      </c>
      <c r="M111" t="s">
        <v>36</v>
      </c>
      <c r="N111" s="18" t="s">
        <v>1011</v>
      </c>
      <c r="O111" s="68" t="s">
        <v>1012</v>
      </c>
      <c r="P111" t="s">
        <v>1013</v>
      </c>
      <c r="Q111" t="s">
        <v>681</v>
      </c>
      <c r="R111" t="s">
        <v>118</v>
      </c>
      <c r="S111" s="10" t="s">
        <v>41</v>
      </c>
      <c r="T111" t="b">
        <v>1</v>
      </c>
      <c r="U111" s="1" t="s">
        <v>43</v>
      </c>
      <c r="V111" s="1" t="s">
        <v>43</v>
      </c>
      <c r="W111" s="1" t="s">
        <v>43</v>
      </c>
      <c r="X111" s="1" t="s">
        <v>43</v>
      </c>
      <c r="Y111" s="1" t="s">
        <v>43</v>
      </c>
    </row>
    <row r="112" spans="1:25" ht="23.25" customHeight="1" x14ac:dyDescent="0.2">
      <c r="A112" s="16" t="s">
        <v>1014</v>
      </c>
      <c r="B112" t="s">
        <v>997</v>
      </c>
      <c r="C112" s="1" t="s">
        <v>27</v>
      </c>
      <c r="D112" s="27" t="s">
        <v>1015</v>
      </c>
      <c r="E112" s="30" t="s">
        <v>29</v>
      </c>
      <c r="F112" s="28"/>
      <c r="G112" s="48" t="s">
        <v>30</v>
      </c>
      <c r="H112" s="37" t="s">
        <v>31</v>
      </c>
      <c r="I112" s="16" t="s">
        <v>1016</v>
      </c>
      <c r="J112" s="63" t="s">
        <v>1017</v>
      </c>
      <c r="K112" s="72" t="s">
        <v>1018</v>
      </c>
      <c r="L112" s="18" t="s">
        <v>63</v>
      </c>
      <c r="M112" t="s">
        <v>36</v>
      </c>
      <c r="N112" s="18" t="s">
        <v>1019</v>
      </c>
      <c r="O112" s="68" t="s">
        <v>1020</v>
      </c>
      <c r="P112" t="s">
        <v>1021</v>
      </c>
      <c r="Q112" t="s">
        <v>1022</v>
      </c>
      <c r="R112" t="s">
        <v>138</v>
      </c>
      <c r="S112" s="10" t="s">
        <v>41</v>
      </c>
      <c r="T112" t="b">
        <v>0</v>
      </c>
      <c r="U112" s="1" t="s">
        <v>42</v>
      </c>
      <c r="V112" s="1" t="s">
        <v>90</v>
      </c>
      <c r="W112" s="1" t="s">
        <v>90</v>
      </c>
      <c r="X112" s="1" t="s">
        <v>90</v>
      </c>
      <c r="Y112" s="1" t="s">
        <v>90</v>
      </c>
    </row>
    <row r="113" spans="1:25" ht="23.25" customHeight="1" x14ac:dyDescent="0.2">
      <c r="A113" s="16" t="s">
        <v>1023</v>
      </c>
      <c r="B113" t="s">
        <v>997</v>
      </c>
      <c r="C113" s="1" t="s">
        <v>27</v>
      </c>
      <c r="D113" s="27" t="s">
        <v>1024</v>
      </c>
      <c r="E113" s="30" t="s">
        <v>29</v>
      </c>
      <c r="F113" s="28"/>
      <c r="G113" s="48" t="s">
        <v>234</v>
      </c>
      <c r="H113" s="37" t="s">
        <v>31</v>
      </c>
      <c r="I113" s="16" t="s">
        <v>1025</v>
      </c>
      <c r="J113" s="63" t="s">
        <v>1026</v>
      </c>
      <c r="K113" s="72" t="s">
        <v>1027</v>
      </c>
      <c r="L113" s="18" t="s">
        <v>35</v>
      </c>
      <c r="M113" t="s">
        <v>36</v>
      </c>
      <c r="N113" s="18" t="s">
        <v>1028</v>
      </c>
      <c r="O113" s="68" t="s">
        <v>1029</v>
      </c>
      <c r="P113" t="s">
        <v>1004</v>
      </c>
      <c r="Q113" t="s">
        <v>1030</v>
      </c>
      <c r="R113" t="s">
        <v>138</v>
      </c>
      <c r="S113" s="10" t="s">
        <v>41</v>
      </c>
      <c r="T113" t="b">
        <v>0</v>
      </c>
      <c r="U113" s="1" t="s">
        <v>42</v>
      </c>
      <c r="V113" s="1" t="s">
        <v>43</v>
      </c>
      <c r="W113" s="1" t="s">
        <v>43</v>
      </c>
      <c r="X113" s="1" t="s">
        <v>43</v>
      </c>
      <c r="Y113" s="1" t="s">
        <v>43</v>
      </c>
    </row>
    <row r="114" spans="1:25" ht="23.25" customHeight="1" x14ac:dyDescent="0.2">
      <c r="A114" s="16" t="s">
        <v>1031</v>
      </c>
      <c r="B114" t="s">
        <v>997</v>
      </c>
      <c r="C114" s="1" t="s">
        <v>27</v>
      </c>
      <c r="D114" s="27" t="s">
        <v>1032</v>
      </c>
      <c r="E114" s="30" t="s">
        <v>29</v>
      </c>
      <c r="F114" s="28" t="s">
        <v>90</v>
      </c>
      <c r="G114" s="48" t="s">
        <v>160</v>
      </c>
      <c r="H114" s="37" t="s">
        <v>31</v>
      </c>
      <c r="I114" s="16" t="s">
        <v>1033</v>
      </c>
      <c r="J114" s="63" t="s">
        <v>1034</v>
      </c>
      <c r="K114" s="72" t="s">
        <v>1035</v>
      </c>
      <c r="L114" s="18" t="s">
        <v>63</v>
      </c>
      <c r="M114" t="s">
        <v>36</v>
      </c>
      <c r="N114" s="18" t="s">
        <v>1036</v>
      </c>
      <c r="O114" s="68" t="s">
        <v>1037</v>
      </c>
      <c r="P114" t="s">
        <v>1038</v>
      </c>
      <c r="Q114" t="s">
        <v>1039</v>
      </c>
      <c r="R114" t="s">
        <v>138</v>
      </c>
      <c r="S114" s="10" t="s">
        <v>41</v>
      </c>
      <c r="T114" t="b">
        <v>1</v>
      </c>
      <c r="U114" s="1" t="s">
        <v>43</v>
      </c>
      <c r="V114" s="1" t="s">
        <v>43</v>
      </c>
      <c r="W114" s="1" t="s">
        <v>43</v>
      </c>
      <c r="X114" s="1" t="s">
        <v>43</v>
      </c>
      <c r="Y114" s="1" t="s">
        <v>43</v>
      </c>
    </row>
    <row r="115" spans="1:25" ht="23.25" customHeight="1" x14ac:dyDescent="0.2">
      <c r="A115" s="16" t="s">
        <v>1040</v>
      </c>
      <c r="B115" t="s">
        <v>997</v>
      </c>
      <c r="C115" s="1" t="s">
        <v>27</v>
      </c>
      <c r="D115" s="27" t="s">
        <v>1041</v>
      </c>
      <c r="E115" s="30" t="s">
        <v>29</v>
      </c>
      <c r="F115" s="28"/>
      <c r="G115" s="48" t="s">
        <v>111</v>
      </c>
      <c r="H115" s="37" t="s">
        <v>31</v>
      </c>
      <c r="I115" s="16" t="s">
        <v>1042</v>
      </c>
      <c r="J115" s="63" t="s">
        <v>1043</v>
      </c>
      <c r="K115" s="72" t="s">
        <v>1044</v>
      </c>
      <c r="L115" s="18" t="s">
        <v>63</v>
      </c>
      <c r="M115" t="s">
        <v>36</v>
      </c>
      <c r="N115" s="18" t="s">
        <v>1045</v>
      </c>
      <c r="O115" s="68" t="s">
        <v>1046</v>
      </c>
      <c r="P115" t="s">
        <v>1004</v>
      </c>
      <c r="Q115" t="s">
        <v>1047</v>
      </c>
      <c r="R115" t="s">
        <v>138</v>
      </c>
      <c r="S115" s="10" t="s">
        <v>41</v>
      </c>
      <c r="T115" t="b">
        <v>1</v>
      </c>
      <c r="U115" s="1" t="s">
        <v>43</v>
      </c>
      <c r="V115" s="1" t="s">
        <v>43</v>
      </c>
      <c r="W115" s="1" t="s">
        <v>43</v>
      </c>
      <c r="X115" s="1" t="s">
        <v>43</v>
      </c>
      <c r="Y115" s="1" t="s">
        <v>43</v>
      </c>
    </row>
    <row r="116" spans="1:25" ht="23.25" customHeight="1" x14ac:dyDescent="0.2">
      <c r="A116" s="16" t="s">
        <v>1048</v>
      </c>
      <c r="B116" t="s">
        <v>997</v>
      </c>
      <c r="C116" s="1" t="s">
        <v>27</v>
      </c>
      <c r="D116" s="27" t="s">
        <v>1049</v>
      </c>
      <c r="E116" s="30" t="s">
        <v>29</v>
      </c>
      <c r="F116" s="28"/>
      <c r="G116" s="48" t="s">
        <v>111</v>
      </c>
      <c r="H116" s="37" t="s">
        <v>31</v>
      </c>
      <c r="I116" s="16" t="s">
        <v>1050</v>
      </c>
      <c r="J116" s="63" t="s">
        <v>1051</v>
      </c>
      <c r="K116" s="72" t="s">
        <v>1052</v>
      </c>
      <c r="L116" s="18" t="s">
        <v>35</v>
      </c>
      <c r="M116" t="s">
        <v>36</v>
      </c>
      <c r="N116" s="18" t="s">
        <v>1053</v>
      </c>
      <c r="O116" s="68" t="s">
        <v>1054</v>
      </c>
      <c r="P116" t="s">
        <v>1055</v>
      </c>
      <c r="Q116" t="s">
        <v>1056</v>
      </c>
      <c r="R116" t="s">
        <v>138</v>
      </c>
      <c r="S116" s="10" t="s">
        <v>41</v>
      </c>
      <c r="T116" t="b">
        <v>0</v>
      </c>
      <c r="U116" s="1" t="s">
        <v>42</v>
      </c>
      <c r="V116" s="1" t="s">
        <v>90</v>
      </c>
      <c r="W116" s="1" t="s">
        <v>90</v>
      </c>
      <c r="X116" s="1" t="s">
        <v>90</v>
      </c>
      <c r="Y116" s="1" t="s">
        <v>90</v>
      </c>
    </row>
    <row r="117" spans="1:25" ht="23.25" customHeight="1" x14ac:dyDescent="0.2">
      <c r="A117" s="16" t="s">
        <v>1057</v>
      </c>
      <c r="B117" t="s">
        <v>997</v>
      </c>
      <c r="C117" s="1" t="s">
        <v>27</v>
      </c>
      <c r="D117" s="27" t="s">
        <v>1058</v>
      </c>
      <c r="E117" s="30" t="s">
        <v>29</v>
      </c>
      <c r="F117" s="28"/>
      <c r="G117" s="48" t="s">
        <v>1059</v>
      </c>
      <c r="H117" s="37" t="s">
        <v>316</v>
      </c>
      <c r="I117" s="16" t="s">
        <v>1060</v>
      </c>
      <c r="J117" s="63" t="s">
        <v>1061</v>
      </c>
      <c r="K117" s="72" t="s">
        <v>1061</v>
      </c>
      <c r="L117" s="18" t="s">
        <v>35</v>
      </c>
      <c r="M117" t="s">
        <v>320</v>
      </c>
      <c r="N117" s="18" t="s">
        <v>1062</v>
      </c>
      <c r="O117" s="68" t="s">
        <v>1063</v>
      </c>
      <c r="P117" t="s">
        <v>1064</v>
      </c>
      <c r="Q117" t="s">
        <v>241</v>
      </c>
      <c r="R117" t="s">
        <v>99</v>
      </c>
      <c r="S117" s="10" t="s">
        <v>41</v>
      </c>
      <c r="T117" t="b">
        <v>0</v>
      </c>
      <c r="U117" s="1" t="s">
        <v>42</v>
      </c>
      <c r="V117" s="1" t="s">
        <v>90</v>
      </c>
      <c r="W117" s="1" t="s">
        <v>108</v>
      </c>
      <c r="X117" s="1" t="s">
        <v>108</v>
      </c>
      <c r="Y117" s="1" t="s">
        <v>108</v>
      </c>
    </row>
    <row r="118" spans="1:25" ht="23.25" customHeight="1" x14ac:dyDescent="0.2">
      <c r="A118" s="16" t="s">
        <v>1065</v>
      </c>
      <c r="B118" t="s">
        <v>997</v>
      </c>
      <c r="C118" s="1" t="s">
        <v>27</v>
      </c>
      <c r="D118" s="27" t="s">
        <v>1066</v>
      </c>
      <c r="E118" s="30" t="s">
        <v>29</v>
      </c>
      <c r="F118" s="28"/>
      <c r="G118" s="48" t="s">
        <v>30</v>
      </c>
      <c r="H118" s="37" t="s">
        <v>31</v>
      </c>
      <c r="I118" s="16" t="s">
        <v>1067</v>
      </c>
      <c r="J118" s="63" t="s">
        <v>1068</v>
      </c>
      <c r="K118" s="72" t="s">
        <v>1068</v>
      </c>
      <c r="L118" s="18" t="s">
        <v>63</v>
      </c>
      <c r="M118" t="s">
        <v>36</v>
      </c>
      <c r="N118" s="18" t="s">
        <v>1069</v>
      </c>
      <c r="O118" s="68" t="s">
        <v>1070</v>
      </c>
      <c r="P118" t="s">
        <v>1013</v>
      </c>
      <c r="Q118" t="s">
        <v>1071</v>
      </c>
      <c r="R118" t="s">
        <v>99</v>
      </c>
      <c r="S118" s="10" t="s">
        <v>41</v>
      </c>
      <c r="T118" t="b">
        <v>0</v>
      </c>
      <c r="U118" s="1" t="s">
        <v>42</v>
      </c>
      <c r="V118" s="1" t="s">
        <v>90</v>
      </c>
      <c r="W118" s="1" t="s">
        <v>90</v>
      </c>
      <c r="X118" s="1" t="s">
        <v>90</v>
      </c>
      <c r="Y118" s="1" t="s">
        <v>90</v>
      </c>
    </row>
    <row r="119" spans="1:25" ht="23.25" customHeight="1" x14ac:dyDescent="0.2">
      <c r="A119" s="16" t="s">
        <v>1072</v>
      </c>
      <c r="B119" t="s">
        <v>997</v>
      </c>
      <c r="C119" s="1" t="s">
        <v>27</v>
      </c>
      <c r="D119" s="27" t="s">
        <v>1073</v>
      </c>
      <c r="E119" s="30" t="s">
        <v>29</v>
      </c>
      <c r="F119" s="28"/>
      <c r="G119" s="48"/>
      <c r="H119" s="37" t="s">
        <v>31</v>
      </c>
      <c r="I119" s="16" t="s">
        <v>1074</v>
      </c>
      <c r="J119" s="63" t="s">
        <v>1075</v>
      </c>
      <c r="K119" s="72" t="s">
        <v>1076</v>
      </c>
      <c r="L119" s="18" t="s">
        <v>63</v>
      </c>
      <c r="M119" t="s">
        <v>36</v>
      </c>
      <c r="N119" s="18" t="s">
        <v>1077</v>
      </c>
      <c r="O119" s="68" t="s">
        <v>1078</v>
      </c>
      <c r="P119" t="s">
        <v>1079</v>
      </c>
      <c r="Q119" t="s">
        <v>1030</v>
      </c>
      <c r="R119" t="s">
        <v>138</v>
      </c>
      <c r="S119" s="10" t="s">
        <v>41</v>
      </c>
      <c r="T119" t="b">
        <v>0</v>
      </c>
      <c r="U119" s="1" t="s">
        <v>42</v>
      </c>
      <c r="V119" s="1" t="s">
        <v>108</v>
      </c>
      <c r="W119" s="1" t="s">
        <v>108</v>
      </c>
      <c r="X119" s="1" t="s">
        <v>90</v>
      </c>
      <c r="Y119" s="1" t="s">
        <v>90</v>
      </c>
    </row>
    <row r="120" spans="1:25" ht="23.25" customHeight="1" x14ac:dyDescent="0.2">
      <c r="A120" s="16" t="s">
        <v>1080</v>
      </c>
      <c r="B120" t="s">
        <v>997</v>
      </c>
      <c r="C120" s="1" t="s">
        <v>27</v>
      </c>
      <c r="D120" s="27" t="s">
        <v>1081</v>
      </c>
      <c r="E120" s="30" t="s">
        <v>29</v>
      </c>
      <c r="F120" s="28"/>
      <c r="G120" s="48" t="s">
        <v>30</v>
      </c>
      <c r="H120" s="37" t="s">
        <v>31</v>
      </c>
      <c r="I120" s="16" t="s">
        <v>1082</v>
      </c>
      <c r="J120" s="63" t="s">
        <v>1083</v>
      </c>
      <c r="K120" s="72" t="s">
        <v>1084</v>
      </c>
      <c r="L120" s="18" t="s">
        <v>63</v>
      </c>
      <c r="M120" t="s">
        <v>36</v>
      </c>
      <c r="N120" s="18" t="s">
        <v>1053</v>
      </c>
      <c r="O120" s="68" t="s">
        <v>1085</v>
      </c>
      <c r="P120" t="s">
        <v>1038</v>
      </c>
      <c r="Q120" t="s">
        <v>1086</v>
      </c>
      <c r="R120" t="s">
        <v>13</v>
      </c>
      <c r="S120" s="10" t="s">
        <v>41</v>
      </c>
      <c r="T120" t="b">
        <v>0</v>
      </c>
      <c r="U120" s="1" t="s">
        <v>42</v>
      </c>
      <c r="V120" s="1" t="s">
        <v>90</v>
      </c>
      <c r="W120" s="1" t="s">
        <v>90</v>
      </c>
      <c r="X120" s="1" t="s">
        <v>90</v>
      </c>
      <c r="Y120" s="1" t="s">
        <v>90</v>
      </c>
    </row>
    <row r="121" spans="1:25" ht="23.25" customHeight="1" x14ac:dyDescent="0.2">
      <c r="A121" s="16" t="s">
        <v>1087</v>
      </c>
      <c r="B121" t="s">
        <v>1088</v>
      </c>
      <c r="C121" s="1" t="s">
        <v>27</v>
      </c>
      <c r="D121" s="27" t="s">
        <v>1089</v>
      </c>
      <c r="E121" s="30" t="s">
        <v>29</v>
      </c>
      <c r="F121" s="28"/>
      <c r="G121" s="48"/>
      <c r="H121" s="37" t="s">
        <v>31</v>
      </c>
      <c r="I121" s="16" t="s">
        <v>1090</v>
      </c>
      <c r="J121" s="63" t="s">
        <v>1091</v>
      </c>
      <c r="K121" s="72" t="s">
        <v>1092</v>
      </c>
      <c r="L121" s="18" t="s">
        <v>63</v>
      </c>
      <c r="M121" t="s">
        <v>36</v>
      </c>
      <c r="N121" s="18" t="s">
        <v>1093</v>
      </c>
      <c r="O121" s="68" t="s">
        <v>1094</v>
      </c>
      <c r="P121" t="s">
        <v>1095</v>
      </c>
      <c r="Q121" t="s">
        <v>1096</v>
      </c>
      <c r="R121" t="s">
        <v>138</v>
      </c>
      <c r="S121" s="10" t="s">
        <v>56</v>
      </c>
      <c r="T121" t="b">
        <v>1</v>
      </c>
      <c r="U121" s="1" t="s">
        <v>43</v>
      </c>
      <c r="V121" s="1" t="s">
        <v>43</v>
      </c>
      <c r="W121" s="1" t="s">
        <v>43</v>
      </c>
      <c r="X121" s="1" t="s">
        <v>43</v>
      </c>
      <c r="Y121" s="1" t="s">
        <v>43</v>
      </c>
    </row>
    <row r="122" spans="1:25" ht="23.25" customHeight="1" x14ac:dyDescent="0.2">
      <c r="A122" s="16" t="s">
        <v>1097</v>
      </c>
      <c r="B122" t="s">
        <v>1098</v>
      </c>
      <c r="C122" s="8" t="s">
        <v>1099</v>
      </c>
      <c r="D122" s="20" t="s">
        <v>1100</v>
      </c>
      <c r="E122" s="30" t="s">
        <v>29</v>
      </c>
      <c r="F122" s="50"/>
      <c r="G122" s="48" t="s">
        <v>81</v>
      </c>
      <c r="H122" s="43" t="s">
        <v>31</v>
      </c>
      <c r="I122" s="16" t="s">
        <v>1101</v>
      </c>
      <c r="J122" s="63" t="s">
        <v>1102</v>
      </c>
      <c r="K122" s="72" t="s">
        <v>1103</v>
      </c>
      <c r="L122" s="18" t="s">
        <v>63</v>
      </c>
      <c r="M122" t="s">
        <v>36</v>
      </c>
      <c r="N122" s="18" t="s">
        <v>1104</v>
      </c>
      <c r="O122" s="68" t="s">
        <v>1105</v>
      </c>
      <c r="P122" t="s">
        <v>1106</v>
      </c>
      <c r="Q122" t="s">
        <v>1107</v>
      </c>
      <c r="R122" t="s">
        <v>55</v>
      </c>
      <c r="S122" s="10" t="s">
        <v>41</v>
      </c>
      <c r="T122" t="b">
        <v>1</v>
      </c>
      <c r="U122" s="1" t="s">
        <v>90</v>
      </c>
      <c r="V122" s="1" t="s">
        <v>90</v>
      </c>
      <c r="W122" s="1" t="s">
        <v>90</v>
      </c>
      <c r="X122" s="1" t="s">
        <v>90</v>
      </c>
      <c r="Y122" s="1" t="s">
        <v>90</v>
      </c>
    </row>
    <row r="123" spans="1:25" ht="23.25" customHeight="1" x14ac:dyDescent="0.2">
      <c r="A123" s="16" t="s">
        <v>1108</v>
      </c>
      <c r="B123" t="s">
        <v>1098</v>
      </c>
      <c r="C123" s="8" t="s">
        <v>1099</v>
      </c>
      <c r="D123" s="21" t="s">
        <v>1109</v>
      </c>
      <c r="E123" s="30" t="s">
        <v>29</v>
      </c>
      <c r="F123" s="51"/>
      <c r="G123" s="48" t="s">
        <v>111</v>
      </c>
      <c r="H123" s="44" t="s">
        <v>31</v>
      </c>
      <c r="I123" s="16" t="s">
        <v>1110</v>
      </c>
      <c r="J123" s="63" t="s">
        <v>1111</v>
      </c>
      <c r="K123" s="72" t="s">
        <v>1112</v>
      </c>
      <c r="L123" s="18" t="s">
        <v>35</v>
      </c>
      <c r="M123" t="s">
        <v>36</v>
      </c>
      <c r="N123" s="18" t="s">
        <v>1113</v>
      </c>
      <c r="O123" s="68" t="s">
        <v>1114</v>
      </c>
      <c r="P123" t="s">
        <v>1115</v>
      </c>
      <c r="Q123" t="s">
        <v>1116</v>
      </c>
      <c r="R123" t="s">
        <v>13</v>
      </c>
      <c r="S123" s="10" t="s">
        <v>41</v>
      </c>
      <c r="T123" t="b">
        <v>1</v>
      </c>
      <c r="U123" s="1" t="s">
        <v>43</v>
      </c>
      <c r="V123" s="1" t="s">
        <v>43</v>
      </c>
      <c r="W123" s="1" t="s">
        <v>43</v>
      </c>
      <c r="X123" s="1" t="s">
        <v>43</v>
      </c>
      <c r="Y123" s="1" t="s">
        <v>43</v>
      </c>
    </row>
    <row r="124" spans="1:25" ht="23.25" customHeight="1" x14ac:dyDescent="0.2">
      <c r="A124" s="16" t="s">
        <v>1117</v>
      </c>
      <c r="B124" t="s">
        <v>1098</v>
      </c>
      <c r="C124" s="8" t="s">
        <v>1099</v>
      </c>
      <c r="D124" s="20" t="s">
        <v>1118</v>
      </c>
      <c r="E124" s="30" t="s">
        <v>29</v>
      </c>
      <c r="F124" s="50"/>
      <c r="G124" s="48" t="s">
        <v>1059</v>
      </c>
      <c r="H124" s="43" t="s">
        <v>31</v>
      </c>
      <c r="I124" s="16" t="s">
        <v>1119</v>
      </c>
      <c r="J124" s="63" t="s">
        <v>1120</v>
      </c>
      <c r="K124" s="72" t="s">
        <v>1121</v>
      </c>
      <c r="L124" s="18" t="s">
        <v>85</v>
      </c>
      <c r="M124" t="s">
        <v>36</v>
      </c>
      <c r="N124" s="18" t="s">
        <v>1122</v>
      </c>
      <c r="O124" s="68" t="s">
        <v>1123</v>
      </c>
      <c r="P124" t="s">
        <v>1122</v>
      </c>
      <c r="Q124" t="s">
        <v>1124</v>
      </c>
      <c r="R124" t="s">
        <v>118</v>
      </c>
      <c r="S124" s="10" t="s">
        <v>41</v>
      </c>
      <c r="T124" t="b">
        <v>0</v>
      </c>
      <c r="U124" s="1" t="s">
        <v>42</v>
      </c>
      <c r="V124" s="1" t="s">
        <v>90</v>
      </c>
      <c r="W124" s="1" t="s">
        <v>90</v>
      </c>
      <c r="X124" s="1" t="s">
        <v>90</v>
      </c>
      <c r="Y124" s="1" t="s">
        <v>90</v>
      </c>
    </row>
    <row r="125" spans="1:25" ht="23.25" customHeight="1" x14ac:dyDescent="0.2">
      <c r="A125" s="16" t="s">
        <v>1125</v>
      </c>
      <c r="B125" t="s">
        <v>1098</v>
      </c>
      <c r="C125" s="8" t="s">
        <v>1099</v>
      </c>
      <c r="D125" s="27" t="s">
        <v>1126</v>
      </c>
      <c r="E125" s="30" t="s">
        <v>29</v>
      </c>
      <c r="F125" s="28"/>
      <c r="G125" s="48" t="s">
        <v>30</v>
      </c>
      <c r="H125" s="37" t="s">
        <v>31</v>
      </c>
      <c r="I125" s="16" t="s">
        <v>1127</v>
      </c>
      <c r="J125" s="63" t="s">
        <v>1128</v>
      </c>
      <c r="K125" s="72" t="s">
        <v>1129</v>
      </c>
      <c r="L125" s="18" t="s">
        <v>85</v>
      </c>
      <c r="M125" t="s">
        <v>36</v>
      </c>
      <c r="N125" s="18" t="s">
        <v>1130</v>
      </c>
      <c r="O125" s="68" t="s">
        <v>1131</v>
      </c>
      <c r="P125" t="s">
        <v>1132</v>
      </c>
      <c r="Q125" t="s">
        <v>1133</v>
      </c>
      <c r="R125" t="s">
        <v>55</v>
      </c>
      <c r="S125" s="10" t="s">
        <v>41</v>
      </c>
      <c r="T125" t="b">
        <v>0</v>
      </c>
      <c r="U125" s="1" t="s">
        <v>42</v>
      </c>
      <c r="V125" s="1" t="s">
        <v>90</v>
      </c>
      <c r="W125" s="1" t="s">
        <v>90</v>
      </c>
      <c r="X125" s="1" t="s">
        <v>90</v>
      </c>
      <c r="Y125" s="1" t="s">
        <v>90</v>
      </c>
    </row>
    <row r="126" spans="1:25" ht="23.25" customHeight="1" x14ac:dyDescent="0.2">
      <c r="A126" s="16" t="s">
        <v>1134</v>
      </c>
      <c r="B126" t="s">
        <v>1098</v>
      </c>
      <c r="C126" s="8" t="s">
        <v>1099</v>
      </c>
      <c r="D126" s="20" t="s">
        <v>1135</v>
      </c>
      <c r="E126" s="30" t="s">
        <v>29</v>
      </c>
      <c r="F126" s="50"/>
      <c r="G126" s="48" t="s">
        <v>1136</v>
      </c>
      <c r="H126" s="43" t="s">
        <v>31</v>
      </c>
      <c r="I126" s="16" t="s">
        <v>1137</v>
      </c>
      <c r="J126" s="63" t="s">
        <v>1138</v>
      </c>
      <c r="K126" s="72" t="s">
        <v>1139</v>
      </c>
      <c r="L126" s="18" t="s">
        <v>63</v>
      </c>
      <c r="M126" t="s">
        <v>36</v>
      </c>
      <c r="N126" s="18" t="s">
        <v>1140</v>
      </c>
      <c r="O126" s="68" t="s">
        <v>1141</v>
      </c>
      <c r="P126" t="s">
        <v>1132</v>
      </c>
      <c r="Q126" t="s">
        <v>1142</v>
      </c>
      <c r="R126" t="s">
        <v>55</v>
      </c>
      <c r="S126" s="10" t="s">
        <v>41</v>
      </c>
      <c r="T126" t="b">
        <v>1</v>
      </c>
      <c r="U126" s="1" t="s">
        <v>43</v>
      </c>
      <c r="V126" s="1" t="s">
        <v>43</v>
      </c>
      <c r="W126" s="1" t="s">
        <v>43</v>
      </c>
      <c r="X126" s="1" t="s">
        <v>43</v>
      </c>
      <c r="Y126" s="1" t="s">
        <v>43</v>
      </c>
    </row>
    <row r="127" spans="1:25" ht="23.25" customHeight="1" x14ac:dyDescent="0.2">
      <c r="A127" s="16" t="s">
        <v>1143</v>
      </c>
      <c r="B127" t="s">
        <v>1098</v>
      </c>
      <c r="C127" s="8" t="s">
        <v>1099</v>
      </c>
      <c r="D127" s="20" t="s">
        <v>1144</v>
      </c>
      <c r="E127" s="30" t="s">
        <v>29</v>
      </c>
      <c r="F127" s="50"/>
      <c r="G127" s="48" t="s">
        <v>1136</v>
      </c>
      <c r="H127" s="43" t="s">
        <v>31</v>
      </c>
      <c r="I127" s="16" t="s">
        <v>1145</v>
      </c>
      <c r="J127" s="63" t="s">
        <v>1146</v>
      </c>
      <c r="K127" s="72" t="s">
        <v>1147</v>
      </c>
      <c r="L127" s="18" t="s">
        <v>35</v>
      </c>
      <c r="M127" t="s">
        <v>36</v>
      </c>
      <c r="N127" s="18" t="s">
        <v>1148</v>
      </c>
      <c r="O127" s="68" t="s">
        <v>1149</v>
      </c>
      <c r="P127" t="s">
        <v>1150</v>
      </c>
      <c r="Q127" t="s">
        <v>1151</v>
      </c>
      <c r="R127" t="s">
        <v>55</v>
      </c>
      <c r="S127" s="10" t="s">
        <v>41</v>
      </c>
      <c r="T127" t="b">
        <v>0</v>
      </c>
      <c r="U127" s="1" t="s">
        <v>42</v>
      </c>
      <c r="V127" s="1" t="s">
        <v>90</v>
      </c>
      <c r="W127" s="1" t="s">
        <v>108</v>
      </c>
      <c r="X127" s="1" t="s">
        <v>108</v>
      </c>
      <c r="Y127" s="1" t="s">
        <v>108</v>
      </c>
    </row>
    <row r="128" spans="1:25" ht="23.25" customHeight="1" x14ac:dyDescent="0.2">
      <c r="A128" s="16" t="s">
        <v>1152</v>
      </c>
      <c r="B128" t="s">
        <v>1098</v>
      </c>
      <c r="C128" s="8" t="s">
        <v>1099</v>
      </c>
      <c r="D128" s="27" t="s">
        <v>1153</v>
      </c>
      <c r="E128" s="30" t="s">
        <v>29</v>
      </c>
      <c r="F128" s="28"/>
      <c r="G128" s="48" t="s">
        <v>297</v>
      </c>
      <c r="H128" s="37" t="s">
        <v>31</v>
      </c>
      <c r="I128" s="16" t="s">
        <v>1154</v>
      </c>
      <c r="J128" s="63" t="s">
        <v>1155</v>
      </c>
      <c r="K128" s="72" t="s">
        <v>1156</v>
      </c>
      <c r="L128" s="18" t="s">
        <v>63</v>
      </c>
      <c r="M128" t="s">
        <v>36</v>
      </c>
      <c r="N128" s="18" t="s">
        <v>1157</v>
      </c>
      <c r="O128" s="68" t="s">
        <v>1158</v>
      </c>
      <c r="P128" t="s">
        <v>1159</v>
      </c>
      <c r="Q128" t="s">
        <v>1160</v>
      </c>
      <c r="R128" t="s">
        <v>118</v>
      </c>
      <c r="S128" s="10" t="s">
        <v>41</v>
      </c>
      <c r="T128" t="b">
        <v>0</v>
      </c>
      <c r="U128" s="1" t="s">
        <v>42</v>
      </c>
      <c r="V128" s="1" t="s">
        <v>43</v>
      </c>
      <c r="W128" s="1" t="s">
        <v>43</v>
      </c>
      <c r="X128" s="1" t="s">
        <v>43</v>
      </c>
      <c r="Y128" s="1" t="s">
        <v>43</v>
      </c>
    </row>
    <row r="129" spans="1:25" ht="23.25" customHeight="1" x14ac:dyDescent="0.2">
      <c r="A129" s="16" t="s">
        <v>1161</v>
      </c>
      <c r="B129" t="s">
        <v>1098</v>
      </c>
      <c r="C129" s="8" t="s">
        <v>1099</v>
      </c>
      <c r="D129" s="21" t="s">
        <v>1162</v>
      </c>
      <c r="E129" s="30" t="s">
        <v>29</v>
      </c>
      <c r="F129" s="51"/>
      <c r="G129" s="48" t="s">
        <v>297</v>
      </c>
      <c r="H129" s="44" t="s">
        <v>31</v>
      </c>
      <c r="I129" s="16" t="s">
        <v>1163</v>
      </c>
      <c r="J129" s="63" t="s">
        <v>1164</v>
      </c>
      <c r="K129" s="72" t="s">
        <v>1165</v>
      </c>
      <c r="L129" s="18" t="s">
        <v>63</v>
      </c>
      <c r="M129" t="s">
        <v>36</v>
      </c>
      <c r="N129" s="18" t="s">
        <v>1166</v>
      </c>
      <c r="O129" s="68" t="s">
        <v>1167</v>
      </c>
      <c r="P129" t="s">
        <v>1168</v>
      </c>
      <c r="Q129" t="s">
        <v>1169</v>
      </c>
      <c r="R129" t="s">
        <v>55</v>
      </c>
      <c r="S129" s="10" t="s">
        <v>41</v>
      </c>
      <c r="T129" t="b">
        <v>0</v>
      </c>
      <c r="U129" s="1" t="s">
        <v>42</v>
      </c>
      <c r="V129" s="1" t="s">
        <v>43</v>
      </c>
      <c r="W129" s="1" t="s">
        <v>43</v>
      </c>
      <c r="X129" s="1" t="s">
        <v>43</v>
      </c>
      <c r="Y129" s="1" t="s">
        <v>43</v>
      </c>
    </row>
    <row r="130" spans="1:25" ht="23.25" customHeight="1" x14ac:dyDescent="0.2">
      <c r="A130" s="16" t="s">
        <v>1170</v>
      </c>
      <c r="B130" t="s">
        <v>1171</v>
      </c>
      <c r="C130" s="8" t="s">
        <v>1099</v>
      </c>
      <c r="D130" s="23" t="s">
        <v>1172</v>
      </c>
      <c r="E130" s="30" t="s">
        <v>29</v>
      </c>
      <c r="F130" s="52"/>
      <c r="G130" s="48" t="s">
        <v>1173</v>
      </c>
      <c r="H130" s="43" t="s">
        <v>31</v>
      </c>
      <c r="I130" s="16" t="s">
        <v>1174</v>
      </c>
      <c r="J130" s="63" t="s">
        <v>1175</v>
      </c>
      <c r="K130" s="72" t="s">
        <v>1176</v>
      </c>
      <c r="L130" s="18" t="s">
        <v>63</v>
      </c>
      <c r="M130" t="s">
        <v>36</v>
      </c>
      <c r="N130" s="18" t="s">
        <v>1177</v>
      </c>
      <c r="O130" s="68" t="s">
        <v>1178</v>
      </c>
      <c r="P130" t="s">
        <v>808</v>
      </c>
      <c r="Q130" t="s">
        <v>436</v>
      </c>
      <c r="R130" t="s">
        <v>138</v>
      </c>
      <c r="S130" s="10" t="s">
        <v>369</v>
      </c>
      <c r="T130" t="b">
        <v>1</v>
      </c>
      <c r="U130" s="1" t="s">
        <v>108</v>
      </c>
      <c r="V130" s="1" t="s">
        <v>90</v>
      </c>
      <c r="W130" s="1" t="s">
        <v>108</v>
      </c>
      <c r="X130" s="1" t="s">
        <v>108</v>
      </c>
      <c r="Y130" s="1" t="s">
        <v>1179</v>
      </c>
    </row>
    <row r="131" spans="1:25" ht="23.25" customHeight="1" x14ac:dyDescent="0.2">
      <c r="A131" s="16" t="s">
        <v>1180</v>
      </c>
      <c r="B131" t="s">
        <v>1171</v>
      </c>
      <c r="C131" s="8" t="s">
        <v>1099</v>
      </c>
      <c r="D131" s="27" t="s">
        <v>1181</v>
      </c>
      <c r="E131" s="30" t="s">
        <v>29</v>
      </c>
      <c r="F131" s="28"/>
      <c r="G131" s="48" t="s">
        <v>1136</v>
      </c>
      <c r="H131" s="37" t="s">
        <v>31</v>
      </c>
      <c r="I131" s="16" t="s">
        <v>1182</v>
      </c>
      <c r="J131" s="63" t="s">
        <v>1183</v>
      </c>
      <c r="K131" s="72" t="s">
        <v>1184</v>
      </c>
      <c r="L131" s="18" t="s">
        <v>63</v>
      </c>
      <c r="M131" t="s">
        <v>36</v>
      </c>
      <c r="N131" s="18" t="s">
        <v>1185</v>
      </c>
      <c r="O131" s="68" t="s">
        <v>1186</v>
      </c>
      <c r="P131" t="s">
        <v>1187</v>
      </c>
      <c r="Q131" t="s">
        <v>1188</v>
      </c>
      <c r="R131" t="s">
        <v>55</v>
      </c>
      <c r="S131" s="10" t="s">
        <v>369</v>
      </c>
      <c r="T131" t="b">
        <v>0</v>
      </c>
      <c r="U131" s="1" t="s">
        <v>42</v>
      </c>
      <c r="V131" s="1" t="s">
        <v>43</v>
      </c>
      <c r="W131" s="1" t="s">
        <v>43</v>
      </c>
      <c r="X131" s="1" t="s">
        <v>43</v>
      </c>
      <c r="Y131" s="1" t="s">
        <v>43</v>
      </c>
    </row>
    <row r="132" spans="1:25" ht="23.25" customHeight="1" x14ac:dyDescent="0.2">
      <c r="A132" s="16" t="s">
        <v>1189</v>
      </c>
      <c r="B132" t="s">
        <v>1171</v>
      </c>
      <c r="C132" s="8" t="s">
        <v>1099</v>
      </c>
      <c r="D132" s="27" t="s">
        <v>1190</v>
      </c>
      <c r="E132" s="30" t="s">
        <v>29</v>
      </c>
      <c r="F132" s="28"/>
      <c r="G132" s="48" t="s">
        <v>1136</v>
      </c>
      <c r="H132" s="37" t="s">
        <v>31</v>
      </c>
      <c r="I132" s="16" t="s">
        <v>1191</v>
      </c>
      <c r="J132" s="63" t="s">
        <v>1192</v>
      </c>
      <c r="K132" s="72" t="s">
        <v>1193</v>
      </c>
      <c r="L132" s="18" t="s">
        <v>85</v>
      </c>
      <c r="M132" t="s">
        <v>36</v>
      </c>
      <c r="N132" s="18" t="s">
        <v>1194</v>
      </c>
      <c r="O132" s="68" t="s">
        <v>1195</v>
      </c>
      <c r="P132" t="s">
        <v>1194</v>
      </c>
      <c r="Q132" t="s">
        <v>1196</v>
      </c>
      <c r="R132" t="s">
        <v>55</v>
      </c>
      <c r="S132" s="10" t="s">
        <v>369</v>
      </c>
      <c r="T132" t="b">
        <v>0</v>
      </c>
      <c r="U132" s="1" t="s">
        <v>42</v>
      </c>
      <c r="V132" s="1" t="s">
        <v>43</v>
      </c>
      <c r="W132" s="1" t="s">
        <v>43</v>
      </c>
      <c r="X132" s="1" t="s">
        <v>43</v>
      </c>
      <c r="Y132" s="1" t="s">
        <v>43</v>
      </c>
    </row>
    <row r="133" spans="1:25" ht="23.25" customHeight="1" x14ac:dyDescent="0.2">
      <c r="A133" s="16" t="s">
        <v>1197</v>
      </c>
      <c r="B133" t="s">
        <v>1171</v>
      </c>
      <c r="C133" s="8" t="s">
        <v>1099</v>
      </c>
      <c r="D133" s="23" t="s">
        <v>1198</v>
      </c>
      <c r="E133" s="30" t="s">
        <v>29</v>
      </c>
      <c r="F133" s="52" t="s">
        <v>90</v>
      </c>
      <c r="G133" s="48" t="s">
        <v>81</v>
      </c>
      <c r="H133" s="43" t="s">
        <v>31</v>
      </c>
      <c r="I133" s="16" t="s">
        <v>1199</v>
      </c>
      <c r="J133" s="63" t="s">
        <v>1200</v>
      </c>
      <c r="K133" s="72" t="s">
        <v>1201</v>
      </c>
      <c r="L133" s="18" t="s">
        <v>63</v>
      </c>
      <c r="M133" t="s">
        <v>36</v>
      </c>
      <c r="N133" s="18" t="s">
        <v>1202</v>
      </c>
      <c r="O133" s="68" t="s">
        <v>1203</v>
      </c>
      <c r="P133" t="s">
        <v>1204</v>
      </c>
      <c r="Q133" t="s">
        <v>1205</v>
      </c>
      <c r="R133" t="s">
        <v>118</v>
      </c>
      <c r="S133" s="10" t="s">
        <v>369</v>
      </c>
      <c r="T133" t="b">
        <v>0</v>
      </c>
      <c r="U133" s="1" t="s">
        <v>42</v>
      </c>
      <c r="V133" s="1" t="s">
        <v>43</v>
      </c>
      <c r="W133" s="1" t="s">
        <v>43</v>
      </c>
      <c r="X133" s="1" t="s">
        <v>43</v>
      </c>
      <c r="Y133" s="1" t="s">
        <v>43</v>
      </c>
    </row>
    <row r="134" spans="1:25" ht="23.25" customHeight="1" x14ac:dyDescent="0.2">
      <c r="A134" s="16" t="s">
        <v>1206</v>
      </c>
      <c r="B134" t="s">
        <v>1171</v>
      </c>
      <c r="C134" s="8" t="s">
        <v>1099</v>
      </c>
      <c r="D134" s="27" t="s">
        <v>1207</v>
      </c>
      <c r="E134" s="30" t="s">
        <v>29</v>
      </c>
      <c r="F134" s="28"/>
      <c r="G134" s="48" t="s">
        <v>111</v>
      </c>
      <c r="H134" s="37" t="s">
        <v>31</v>
      </c>
      <c r="I134" s="16" t="s">
        <v>1208</v>
      </c>
      <c r="J134" s="63" t="s">
        <v>1209</v>
      </c>
      <c r="K134" s="72" t="s">
        <v>1210</v>
      </c>
      <c r="L134" s="18" t="s">
        <v>85</v>
      </c>
      <c r="M134" t="s">
        <v>36</v>
      </c>
      <c r="N134" s="18" t="s">
        <v>1211</v>
      </c>
      <c r="O134" s="68" t="s">
        <v>1212</v>
      </c>
      <c r="P134" t="s">
        <v>790</v>
      </c>
      <c r="Q134" t="s">
        <v>1213</v>
      </c>
      <c r="R134" t="s">
        <v>55</v>
      </c>
      <c r="S134" s="10" t="s">
        <v>369</v>
      </c>
      <c r="T134" t="b">
        <v>0</v>
      </c>
      <c r="U134" s="1" t="s">
        <v>42</v>
      </c>
      <c r="V134" s="1" t="s">
        <v>1179</v>
      </c>
      <c r="W134" s="1" t="s">
        <v>108</v>
      </c>
      <c r="X134" s="1" t="s">
        <v>108</v>
      </c>
      <c r="Y134" s="1" t="s">
        <v>90</v>
      </c>
    </row>
    <row r="135" spans="1:25" ht="23.25" customHeight="1" x14ac:dyDescent="0.2">
      <c r="A135" s="16" t="s">
        <v>1214</v>
      </c>
      <c r="B135" t="s">
        <v>1171</v>
      </c>
      <c r="C135" s="8" t="s">
        <v>1099</v>
      </c>
      <c r="D135" s="27" t="s">
        <v>1215</v>
      </c>
      <c r="E135" s="30" t="s">
        <v>29</v>
      </c>
      <c r="F135" s="28"/>
      <c r="G135" s="48" t="s">
        <v>234</v>
      </c>
      <c r="H135" s="37" t="s">
        <v>31</v>
      </c>
      <c r="I135" s="16" t="s">
        <v>1216</v>
      </c>
      <c r="J135" s="63" t="s">
        <v>1217</v>
      </c>
      <c r="K135" s="72" t="s">
        <v>1218</v>
      </c>
      <c r="L135" s="18" t="s">
        <v>85</v>
      </c>
      <c r="M135" t="s">
        <v>36</v>
      </c>
      <c r="N135" s="18" t="s">
        <v>1219</v>
      </c>
      <c r="O135" s="68" t="s">
        <v>1220</v>
      </c>
      <c r="P135" t="s">
        <v>1221</v>
      </c>
      <c r="Q135" t="s">
        <v>1222</v>
      </c>
      <c r="R135" t="s">
        <v>118</v>
      </c>
      <c r="S135" s="10" t="s">
        <v>369</v>
      </c>
      <c r="T135" t="b">
        <v>0</v>
      </c>
      <c r="U135" s="1" t="s">
        <v>42</v>
      </c>
      <c r="V135" s="1" t="s">
        <v>43</v>
      </c>
      <c r="W135" s="1" t="s">
        <v>43</v>
      </c>
      <c r="X135" s="1" t="s">
        <v>43</v>
      </c>
      <c r="Y135" s="1" t="s">
        <v>43</v>
      </c>
    </row>
    <row r="136" spans="1:25" ht="23.25" customHeight="1" x14ac:dyDescent="0.2">
      <c r="A136" s="16" t="s">
        <v>1223</v>
      </c>
      <c r="B136" t="s">
        <v>1171</v>
      </c>
      <c r="C136" s="8" t="s">
        <v>1099</v>
      </c>
      <c r="D136" s="30" t="s">
        <v>1224</v>
      </c>
      <c r="E136" s="30" t="s">
        <v>29</v>
      </c>
      <c r="F136" s="53"/>
      <c r="G136" s="48" t="s">
        <v>111</v>
      </c>
      <c r="H136" s="37" t="s">
        <v>31</v>
      </c>
      <c r="I136" s="16" t="s">
        <v>1225</v>
      </c>
      <c r="J136" s="63" t="s">
        <v>1226</v>
      </c>
      <c r="K136" s="72" t="s">
        <v>1227</v>
      </c>
      <c r="L136" s="18" t="s">
        <v>63</v>
      </c>
      <c r="M136" t="s">
        <v>36</v>
      </c>
      <c r="N136" s="18" t="s">
        <v>1228</v>
      </c>
      <c r="O136" s="68" t="s">
        <v>1229</v>
      </c>
      <c r="P136" t="s">
        <v>808</v>
      </c>
      <c r="Q136" t="s">
        <v>1230</v>
      </c>
      <c r="R136" t="s">
        <v>99</v>
      </c>
      <c r="S136" s="10" t="s">
        <v>369</v>
      </c>
      <c r="T136" t="b">
        <v>0</v>
      </c>
      <c r="U136" s="1" t="s">
        <v>42</v>
      </c>
      <c r="V136" s="1" t="s">
        <v>90</v>
      </c>
      <c r="W136" s="1" t="s">
        <v>90</v>
      </c>
      <c r="X136" s="1" t="s">
        <v>90</v>
      </c>
      <c r="Y136" s="1" t="s">
        <v>90</v>
      </c>
    </row>
    <row r="137" spans="1:25" ht="23.25" customHeight="1" x14ac:dyDescent="0.2">
      <c r="A137" s="16" t="s">
        <v>1231</v>
      </c>
      <c r="B137" t="s">
        <v>1171</v>
      </c>
      <c r="C137" s="8" t="s">
        <v>1099</v>
      </c>
      <c r="D137" s="27" t="s">
        <v>1232</v>
      </c>
      <c r="E137" s="30" t="s">
        <v>29</v>
      </c>
      <c r="F137" s="28"/>
      <c r="G137" s="48" t="s">
        <v>160</v>
      </c>
      <c r="H137" s="37" t="s">
        <v>31</v>
      </c>
      <c r="I137" s="16" t="s">
        <v>1233</v>
      </c>
      <c r="J137" s="63" t="s">
        <v>1234</v>
      </c>
      <c r="K137" s="72" t="s">
        <v>1235</v>
      </c>
      <c r="L137" s="18" t="s">
        <v>35</v>
      </c>
      <c r="M137" t="s">
        <v>36</v>
      </c>
      <c r="N137" s="18" t="s">
        <v>1236</v>
      </c>
      <c r="O137" s="68" t="s">
        <v>1237</v>
      </c>
      <c r="P137" t="s">
        <v>1238</v>
      </c>
      <c r="Q137" t="s">
        <v>1239</v>
      </c>
      <c r="R137" t="s">
        <v>55</v>
      </c>
      <c r="S137" s="10" t="s">
        <v>369</v>
      </c>
      <c r="T137" t="b">
        <v>0</v>
      </c>
      <c r="U137" s="1" t="s">
        <v>42</v>
      </c>
      <c r="V137" s="1" t="s">
        <v>43</v>
      </c>
      <c r="W137" s="1" t="s">
        <v>43</v>
      </c>
      <c r="X137" s="1" t="s">
        <v>43</v>
      </c>
      <c r="Y137" s="1" t="s">
        <v>43</v>
      </c>
    </row>
    <row r="138" spans="1:25" ht="23.25" customHeight="1" x14ac:dyDescent="0.2">
      <c r="A138" s="16" t="s">
        <v>1240</v>
      </c>
      <c r="B138" t="s">
        <v>1171</v>
      </c>
      <c r="C138" s="8" t="s">
        <v>1099</v>
      </c>
      <c r="D138" s="27" t="s">
        <v>1241</v>
      </c>
      <c r="E138" s="30" t="s">
        <v>29</v>
      </c>
      <c r="F138" s="28"/>
      <c r="G138" s="48" t="s">
        <v>81</v>
      </c>
      <c r="H138" s="37" t="s">
        <v>31</v>
      </c>
      <c r="I138" s="16" t="s">
        <v>467</v>
      </c>
      <c r="J138" s="63" t="s">
        <v>1242</v>
      </c>
      <c r="K138" s="72" t="s">
        <v>1243</v>
      </c>
      <c r="L138" s="18" t="s">
        <v>85</v>
      </c>
      <c r="M138" t="s">
        <v>36</v>
      </c>
      <c r="N138" s="18" t="s">
        <v>1244</v>
      </c>
      <c r="O138" s="68" t="s">
        <v>1245</v>
      </c>
      <c r="P138" t="s">
        <v>1246</v>
      </c>
      <c r="Q138" t="s">
        <v>1247</v>
      </c>
      <c r="R138" t="s">
        <v>99</v>
      </c>
      <c r="S138" s="10" t="s">
        <v>369</v>
      </c>
      <c r="T138" t="b">
        <v>0</v>
      </c>
      <c r="U138" s="1" t="s">
        <v>42</v>
      </c>
      <c r="V138" s="1" t="s">
        <v>43</v>
      </c>
      <c r="W138" s="1" t="s">
        <v>43</v>
      </c>
      <c r="X138" s="1" t="s">
        <v>43</v>
      </c>
      <c r="Y138" s="1" t="s">
        <v>43</v>
      </c>
    </row>
    <row r="139" spans="1:25" ht="23.25" customHeight="1" x14ac:dyDescent="0.2">
      <c r="A139" s="16" t="s">
        <v>1248</v>
      </c>
      <c r="B139" t="s">
        <v>1171</v>
      </c>
      <c r="C139" s="8" t="s">
        <v>1099</v>
      </c>
      <c r="D139" s="30" t="s">
        <v>1249</v>
      </c>
      <c r="E139" s="30" t="s">
        <v>29</v>
      </c>
      <c r="F139" s="53"/>
      <c r="G139" s="48" t="s">
        <v>1136</v>
      </c>
      <c r="H139" s="43" t="s">
        <v>31</v>
      </c>
      <c r="I139" s="16" t="s">
        <v>1250</v>
      </c>
      <c r="J139" s="63" t="s">
        <v>1251</v>
      </c>
      <c r="K139" s="72" t="s">
        <v>1252</v>
      </c>
      <c r="L139" s="18" t="s">
        <v>63</v>
      </c>
      <c r="M139" t="s">
        <v>36</v>
      </c>
      <c r="N139" s="18" t="s">
        <v>1253</v>
      </c>
      <c r="O139" s="68" t="s">
        <v>1254</v>
      </c>
      <c r="P139" t="s">
        <v>1253</v>
      </c>
      <c r="Q139" t="s">
        <v>1255</v>
      </c>
      <c r="R139" t="s">
        <v>13</v>
      </c>
      <c r="S139" s="10" t="s">
        <v>369</v>
      </c>
      <c r="T139" t="b">
        <v>1</v>
      </c>
      <c r="U139" s="1" t="s">
        <v>43</v>
      </c>
      <c r="V139" s="1" t="s">
        <v>43</v>
      </c>
      <c r="W139" s="1" t="s">
        <v>43</v>
      </c>
      <c r="X139" s="1" t="s">
        <v>43</v>
      </c>
      <c r="Y139" s="1" t="s">
        <v>43</v>
      </c>
    </row>
    <row r="140" spans="1:25" ht="23.25" customHeight="1" x14ac:dyDescent="0.2">
      <c r="A140" s="16" t="s">
        <v>1256</v>
      </c>
      <c r="B140" t="s">
        <v>1171</v>
      </c>
      <c r="C140" s="8" t="s">
        <v>1099</v>
      </c>
      <c r="D140" s="27" t="s">
        <v>1257</v>
      </c>
      <c r="E140" s="30" t="s">
        <v>29</v>
      </c>
      <c r="F140" s="28"/>
      <c r="G140" s="48" t="s">
        <v>111</v>
      </c>
      <c r="H140" s="37" t="s">
        <v>31</v>
      </c>
      <c r="I140" s="16" t="s">
        <v>1258</v>
      </c>
      <c r="J140" s="63" t="s">
        <v>1259</v>
      </c>
      <c r="K140" s="72" t="s">
        <v>1260</v>
      </c>
      <c r="L140" s="18" t="s">
        <v>85</v>
      </c>
      <c r="M140" t="s">
        <v>36</v>
      </c>
      <c r="N140" s="18" t="s">
        <v>1261</v>
      </c>
      <c r="O140" s="68" t="s">
        <v>1262</v>
      </c>
      <c r="P140" t="s">
        <v>1263</v>
      </c>
      <c r="Q140" t="s">
        <v>1264</v>
      </c>
      <c r="R140" t="s">
        <v>118</v>
      </c>
      <c r="S140" s="10" t="s">
        <v>369</v>
      </c>
      <c r="T140" t="b">
        <v>0</v>
      </c>
      <c r="U140" s="1" t="s">
        <v>42</v>
      </c>
      <c r="V140" s="1" t="s">
        <v>43</v>
      </c>
      <c r="W140" s="1" t="s">
        <v>43</v>
      </c>
      <c r="X140" s="1" t="s">
        <v>43</v>
      </c>
      <c r="Y140" s="1" t="s">
        <v>43</v>
      </c>
    </row>
    <row r="141" spans="1:25" ht="23.25" customHeight="1" x14ac:dyDescent="0.2">
      <c r="A141" s="16" t="s">
        <v>1265</v>
      </c>
      <c r="B141" t="s">
        <v>1171</v>
      </c>
      <c r="C141" s="8" t="s">
        <v>1099</v>
      </c>
      <c r="D141" s="27" t="s">
        <v>1266</v>
      </c>
      <c r="E141" s="30" t="s">
        <v>29</v>
      </c>
      <c r="F141" s="28"/>
      <c r="G141" s="48" t="s">
        <v>1136</v>
      </c>
      <c r="H141" s="37" t="s">
        <v>31</v>
      </c>
      <c r="I141" s="16" t="s">
        <v>1267</v>
      </c>
      <c r="J141" s="63" t="s">
        <v>1268</v>
      </c>
      <c r="K141" s="72" t="s">
        <v>1269</v>
      </c>
      <c r="L141" s="18" t="s">
        <v>85</v>
      </c>
      <c r="M141" t="s">
        <v>36</v>
      </c>
      <c r="N141" s="18" t="s">
        <v>1270</v>
      </c>
      <c r="O141" s="68" t="s">
        <v>1271</v>
      </c>
      <c r="P141" t="s">
        <v>1272</v>
      </c>
      <c r="Q141" t="s">
        <v>1273</v>
      </c>
      <c r="R141" t="s">
        <v>55</v>
      </c>
      <c r="S141" s="10" t="s">
        <v>369</v>
      </c>
      <c r="T141" t="b">
        <v>0</v>
      </c>
      <c r="U141" s="1" t="s">
        <v>42</v>
      </c>
      <c r="V141" s="1" t="s">
        <v>43</v>
      </c>
      <c r="W141" s="1" t="s">
        <v>43</v>
      </c>
      <c r="X141" s="1" t="s">
        <v>43</v>
      </c>
      <c r="Y141" s="1" t="s">
        <v>43</v>
      </c>
    </row>
    <row r="142" spans="1:25" ht="23.25" customHeight="1" x14ac:dyDescent="0.2">
      <c r="A142" s="16" t="s">
        <v>1274</v>
      </c>
      <c r="B142" t="s">
        <v>1275</v>
      </c>
      <c r="C142" s="8" t="s">
        <v>1099</v>
      </c>
      <c r="D142" s="27" t="s">
        <v>1276</v>
      </c>
      <c r="E142" s="30" t="s">
        <v>29</v>
      </c>
      <c r="F142" s="28"/>
      <c r="G142" s="48" t="s">
        <v>111</v>
      </c>
      <c r="H142" s="37" t="s">
        <v>31</v>
      </c>
      <c r="I142" s="16" t="s">
        <v>1277</v>
      </c>
      <c r="J142" s="63" t="s">
        <v>1278</v>
      </c>
      <c r="K142" s="72" t="s">
        <v>1279</v>
      </c>
      <c r="L142" s="18" t="s">
        <v>35</v>
      </c>
      <c r="M142" t="s">
        <v>36</v>
      </c>
      <c r="N142" s="18" t="s">
        <v>1280</v>
      </c>
      <c r="O142" s="68" t="s">
        <v>1281</v>
      </c>
      <c r="P142" t="s">
        <v>1282</v>
      </c>
      <c r="Q142" t="s">
        <v>313</v>
      </c>
      <c r="R142" t="s">
        <v>55</v>
      </c>
      <c r="S142" s="10" t="s">
        <v>369</v>
      </c>
      <c r="T142" t="b">
        <v>0</v>
      </c>
      <c r="U142" s="1" t="s">
        <v>42</v>
      </c>
      <c r="V142" s="1" t="s">
        <v>43</v>
      </c>
      <c r="W142" s="1" t="s">
        <v>43</v>
      </c>
      <c r="X142" s="1" t="s">
        <v>43</v>
      </c>
      <c r="Y142" s="1" t="s">
        <v>43</v>
      </c>
    </row>
    <row r="143" spans="1:25" ht="23.25" customHeight="1" x14ac:dyDescent="0.2">
      <c r="A143" s="16" t="s">
        <v>1283</v>
      </c>
      <c r="B143" t="s">
        <v>1275</v>
      </c>
      <c r="C143" s="8" t="s">
        <v>1099</v>
      </c>
      <c r="D143" s="20" t="s">
        <v>1284</v>
      </c>
      <c r="E143" s="30" t="s">
        <v>29</v>
      </c>
      <c r="F143" s="50"/>
      <c r="G143" s="48" t="s">
        <v>81</v>
      </c>
      <c r="H143" s="37" t="s">
        <v>298</v>
      </c>
      <c r="I143" s="16" t="s">
        <v>1285</v>
      </c>
      <c r="J143" s="63" t="s">
        <v>1286</v>
      </c>
      <c r="K143" s="72" t="s">
        <v>1287</v>
      </c>
      <c r="L143" s="18" t="s">
        <v>85</v>
      </c>
      <c r="M143" t="s">
        <v>36</v>
      </c>
      <c r="N143" s="18" t="s">
        <v>1288</v>
      </c>
      <c r="O143" s="68" t="s">
        <v>1289</v>
      </c>
      <c r="P143" s="16" t="s">
        <v>470</v>
      </c>
      <c r="Q143" t="s">
        <v>1290</v>
      </c>
      <c r="R143" t="s">
        <v>55</v>
      </c>
      <c r="S143" s="10" t="s">
        <v>369</v>
      </c>
      <c r="T143" t="b">
        <v>0</v>
      </c>
      <c r="U143" s="1" t="s">
        <v>42</v>
      </c>
      <c r="V143" s="1" t="s">
        <v>90</v>
      </c>
      <c r="W143" s="1" t="s">
        <v>90</v>
      </c>
      <c r="X143" s="1" t="s">
        <v>90</v>
      </c>
      <c r="Y143" s="1" t="s">
        <v>90</v>
      </c>
    </row>
    <row r="144" spans="1:25" ht="23.25" customHeight="1" x14ac:dyDescent="0.2">
      <c r="A144" s="16" t="s">
        <v>1291</v>
      </c>
      <c r="B144" t="s">
        <v>1275</v>
      </c>
      <c r="C144" s="8" t="s">
        <v>1099</v>
      </c>
      <c r="D144" s="27" t="s">
        <v>1292</v>
      </c>
      <c r="E144" s="30" t="s">
        <v>29</v>
      </c>
      <c r="F144" s="28"/>
      <c r="G144" s="48" t="s">
        <v>297</v>
      </c>
      <c r="H144" s="37" t="s">
        <v>31</v>
      </c>
      <c r="I144" s="16" t="s">
        <v>1293</v>
      </c>
      <c r="J144" s="63" t="s">
        <v>1294</v>
      </c>
      <c r="K144" s="72" t="s">
        <v>1295</v>
      </c>
      <c r="L144" s="18" t="s">
        <v>63</v>
      </c>
      <c r="M144" t="s">
        <v>36</v>
      </c>
      <c r="N144" s="18" t="s">
        <v>1296</v>
      </c>
      <c r="O144" s="68" t="s">
        <v>1297</v>
      </c>
      <c r="P144" t="s">
        <v>1298</v>
      </c>
      <c r="Q144" t="s">
        <v>1299</v>
      </c>
      <c r="R144" t="s">
        <v>13</v>
      </c>
      <c r="S144" s="10" t="s">
        <v>369</v>
      </c>
      <c r="T144" t="b">
        <v>0</v>
      </c>
      <c r="U144" s="1" t="s">
        <v>42</v>
      </c>
      <c r="V144" s="1" t="s">
        <v>43</v>
      </c>
      <c r="W144" s="1" t="s">
        <v>43</v>
      </c>
      <c r="X144" s="1" t="s">
        <v>43</v>
      </c>
      <c r="Y144" s="1" t="s">
        <v>43</v>
      </c>
    </row>
    <row r="145" spans="1:25" ht="23.25" customHeight="1" x14ac:dyDescent="0.2">
      <c r="A145" s="16" t="s">
        <v>1300</v>
      </c>
      <c r="B145" t="s">
        <v>1275</v>
      </c>
      <c r="C145" s="8" t="s">
        <v>1099</v>
      </c>
      <c r="D145" s="30" t="s">
        <v>1301</v>
      </c>
      <c r="E145" s="30" t="s">
        <v>29</v>
      </c>
      <c r="F145" s="53"/>
      <c r="G145" s="48" t="s">
        <v>111</v>
      </c>
      <c r="H145" s="43" t="s">
        <v>31</v>
      </c>
      <c r="I145" s="16" t="s">
        <v>1302</v>
      </c>
      <c r="J145" s="63" t="s">
        <v>1303</v>
      </c>
      <c r="K145" s="72" t="s">
        <v>1304</v>
      </c>
      <c r="L145" s="18" t="s">
        <v>85</v>
      </c>
      <c r="M145" t="s">
        <v>36</v>
      </c>
      <c r="N145" s="18" t="s">
        <v>1305</v>
      </c>
      <c r="O145" s="68" t="s">
        <v>1306</v>
      </c>
      <c r="P145" s="16" t="s">
        <v>1307</v>
      </c>
      <c r="Q145" t="s">
        <v>1308</v>
      </c>
      <c r="R145" t="s">
        <v>55</v>
      </c>
      <c r="S145" s="10" t="s">
        <v>369</v>
      </c>
      <c r="T145" t="b">
        <v>1</v>
      </c>
      <c r="U145" s="1" t="s">
        <v>43</v>
      </c>
      <c r="V145" s="1" t="s">
        <v>43</v>
      </c>
      <c r="W145" s="1" t="s">
        <v>43</v>
      </c>
      <c r="X145" s="1" t="s">
        <v>43</v>
      </c>
      <c r="Y145" s="1" t="s">
        <v>43</v>
      </c>
    </row>
    <row r="146" spans="1:25" ht="23.25" customHeight="1" x14ac:dyDescent="0.2">
      <c r="A146" s="16" t="s">
        <v>1309</v>
      </c>
      <c r="B146" t="s">
        <v>1275</v>
      </c>
      <c r="C146" s="8" t="s">
        <v>1099</v>
      </c>
      <c r="D146" s="27" t="s">
        <v>1310</v>
      </c>
      <c r="E146" s="30" t="s">
        <v>29</v>
      </c>
      <c r="F146" s="28"/>
      <c r="G146" s="48" t="s">
        <v>1311</v>
      </c>
      <c r="H146" s="37" t="s">
        <v>31</v>
      </c>
      <c r="I146" s="16" t="s">
        <v>1312</v>
      </c>
      <c r="J146" s="63" t="s">
        <v>1313</v>
      </c>
      <c r="K146" s="72" t="s">
        <v>1314</v>
      </c>
      <c r="L146" s="18" t="s">
        <v>35</v>
      </c>
      <c r="M146" t="s">
        <v>36</v>
      </c>
      <c r="N146" s="18" t="s">
        <v>1315</v>
      </c>
      <c r="O146" s="68" t="s">
        <v>1316</v>
      </c>
      <c r="P146" s="16" t="s">
        <v>563</v>
      </c>
      <c r="Q146" t="s">
        <v>1317</v>
      </c>
      <c r="R146" t="s">
        <v>13</v>
      </c>
      <c r="S146" s="10" t="s">
        <v>369</v>
      </c>
      <c r="T146" t="b">
        <v>0</v>
      </c>
      <c r="U146" s="1" t="s">
        <v>42</v>
      </c>
      <c r="V146" s="1" t="s">
        <v>43</v>
      </c>
      <c r="W146" s="1" t="s">
        <v>43</v>
      </c>
      <c r="X146" s="1" t="s">
        <v>43</v>
      </c>
      <c r="Y146" s="1" t="s">
        <v>43</v>
      </c>
    </row>
    <row r="147" spans="1:25" ht="23.25" customHeight="1" x14ac:dyDescent="0.2">
      <c r="A147" s="16" t="s">
        <v>1318</v>
      </c>
      <c r="B147" t="s">
        <v>1275</v>
      </c>
      <c r="C147" s="8" t="s">
        <v>1099</v>
      </c>
      <c r="D147" s="30" t="s">
        <v>1319</v>
      </c>
      <c r="E147" s="30" t="s">
        <v>29</v>
      </c>
      <c r="F147" s="53" t="s">
        <v>90</v>
      </c>
      <c r="G147" s="48" t="s">
        <v>111</v>
      </c>
      <c r="H147" s="43" t="s">
        <v>31</v>
      </c>
      <c r="I147" s="16" t="s">
        <v>1320</v>
      </c>
      <c r="J147" s="63" t="s">
        <v>1321</v>
      </c>
      <c r="K147" s="72" t="s">
        <v>1322</v>
      </c>
      <c r="L147" s="18" t="s">
        <v>35</v>
      </c>
      <c r="M147" t="s">
        <v>36</v>
      </c>
      <c r="N147" s="18" t="s">
        <v>1323</v>
      </c>
      <c r="O147" s="68" t="s">
        <v>1324</v>
      </c>
      <c r="P147" s="16" t="s">
        <v>1325</v>
      </c>
      <c r="Q147" t="s">
        <v>1326</v>
      </c>
      <c r="R147" t="s">
        <v>13</v>
      </c>
      <c r="S147" s="10" t="s">
        <v>369</v>
      </c>
      <c r="T147" t="b">
        <v>1</v>
      </c>
      <c r="U147" s="1" t="s">
        <v>90</v>
      </c>
      <c r="V147" s="1" t="s">
        <v>90</v>
      </c>
      <c r="W147" s="1" t="s">
        <v>90</v>
      </c>
      <c r="X147" s="1" t="s">
        <v>90</v>
      </c>
      <c r="Y147" s="1" t="s">
        <v>90</v>
      </c>
    </row>
    <row r="148" spans="1:25" ht="23.25" customHeight="1" x14ac:dyDescent="0.2">
      <c r="A148" s="16" t="s">
        <v>1327</v>
      </c>
      <c r="B148" t="s">
        <v>1275</v>
      </c>
      <c r="C148" s="8" t="s">
        <v>1099</v>
      </c>
      <c r="D148" s="20" t="s">
        <v>1328</v>
      </c>
      <c r="E148" s="30" t="s">
        <v>29</v>
      </c>
      <c r="F148" s="50"/>
      <c r="G148" s="48" t="s">
        <v>111</v>
      </c>
      <c r="H148" s="43" t="s">
        <v>31</v>
      </c>
      <c r="I148" s="16" t="s">
        <v>1329</v>
      </c>
      <c r="J148" s="63" t="s">
        <v>1330</v>
      </c>
      <c r="K148" s="72" t="s">
        <v>1331</v>
      </c>
      <c r="L148" s="18" t="s">
        <v>63</v>
      </c>
      <c r="M148" t="s">
        <v>36</v>
      </c>
      <c r="N148" s="18" t="s">
        <v>1332</v>
      </c>
      <c r="O148" s="68" t="s">
        <v>1333</v>
      </c>
      <c r="P148" s="16" t="s">
        <v>1334</v>
      </c>
      <c r="Q148" t="s">
        <v>1335</v>
      </c>
      <c r="R148" t="s">
        <v>118</v>
      </c>
      <c r="S148" s="10" t="s">
        <v>369</v>
      </c>
      <c r="T148" t="b">
        <v>1</v>
      </c>
      <c r="U148" s="1" t="s">
        <v>90</v>
      </c>
      <c r="V148" s="1" t="s">
        <v>90</v>
      </c>
      <c r="W148" s="1" t="s">
        <v>90</v>
      </c>
      <c r="X148" s="1" t="s">
        <v>90</v>
      </c>
      <c r="Y148" s="1" t="s">
        <v>90</v>
      </c>
    </row>
    <row r="149" spans="1:25" ht="23.25" customHeight="1" x14ac:dyDescent="0.2">
      <c r="A149" s="16" t="s">
        <v>1336</v>
      </c>
      <c r="B149" t="s">
        <v>1275</v>
      </c>
      <c r="C149" s="8" t="s">
        <v>1099</v>
      </c>
      <c r="D149" s="27" t="s">
        <v>1337</v>
      </c>
      <c r="E149" s="30" t="s">
        <v>29</v>
      </c>
      <c r="F149" s="28"/>
      <c r="G149" s="48" t="s">
        <v>297</v>
      </c>
      <c r="H149" s="37" t="s">
        <v>31</v>
      </c>
      <c r="I149" s="16" t="s">
        <v>1338</v>
      </c>
      <c r="J149" s="63" t="s">
        <v>1339</v>
      </c>
      <c r="K149" s="72" t="s">
        <v>1340</v>
      </c>
      <c r="L149" s="18" t="s">
        <v>63</v>
      </c>
      <c r="M149" t="s">
        <v>36</v>
      </c>
      <c r="N149" s="18" t="s">
        <v>1341</v>
      </c>
      <c r="O149" s="68" t="s">
        <v>1342</v>
      </c>
      <c r="P149" t="s">
        <v>1343</v>
      </c>
      <c r="Q149" t="s">
        <v>1344</v>
      </c>
      <c r="R149" t="s">
        <v>13</v>
      </c>
      <c r="S149" s="10" t="s">
        <v>369</v>
      </c>
      <c r="T149" t="b">
        <v>1</v>
      </c>
      <c r="U149" s="1" t="s">
        <v>43</v>
      </c>
      <c r="V149" s="1" t="s">
        <v>43</v>
      </c>
      <c r="W149" s="1" t="s">
        <v>43</v>
      </c>
      <c r="X149" s="1" t="s">
        <v>43</v>
      </c>
      <c r="Y149" s="1" t="s">
        <v>43</v>
      </c>
    </row>
    <row r="150" spans="1:25" ht="23.25" customHeight="1" x14ac:dyDescent="0.2">
      <c r="A150" s="16" t="s">
        <v>1345</v>
      </c>
      <c r="B150" t="s">
        <v>1275</v>
      </c>
      <c r="C150" s="8" t="s">
        <v>1099</v>
      </c>
      <c r="D150" s="27" t="s">
        <v>1346</v>
      </c>
      <c r="E150" s="30" t="s">
        <v>29</v>
      </c>
      <c r="F150" s="28"/>
      <c r="G150" s="48" t="s">
        <v>111</v>
      </c>
      <c r="H150" s="37" t="s">
        <v>31</v>
      </c>
      <c r="I150" s="16" t="s">
        <v>1347</v>
      </c>
      <c r="J150" s="63" t="s">
        <v>1348</v>
      </c>
      <c r="K150" s="72" t="s">
        <v>1349</v>
      </c>
      <c r="L150" s="18" t="s">
        <v>35</v>
      </c>
      <c r="M150" t="s">
        <v>36</v>
      </c>
      <c r="N150" s="18" t="s">
        <v>1350</v>
      </c>
      <c r="O150" s="68" t="s">
        <v>1351</v>
      </c>
      <c r="P150" s="16" t="s">
        <v>470</v>
      </c>
      <c r="Q150" t="s">
        <v>350</v>
      </c>
      <c r="R150" t="s">
        <v>55</v>
      </c>
      <c r="S150" s="10" t="s">
        <v>369</v>
      </c>
      <c r="T150" t="b">
        <v>0</v>
      </c>
      <c r="U150" s="1" t="s">
        <v>42</v>
      </c>
      <c r="V150" s="1" t="s">
        <v>43</v>
      </c>
      <c r="W150" s="1" t="s">
        <v>43</v>
      </c>
      <c r="X150" s="1" t="s">
        <v>43</v>
      </c>
      <c r="Y150" s="1" t="s">
        <v>43</v>
      </c>
    </row>
    <row r="151" spans="1:25" ht="23.25" customHeight="1" x14ac:dyDescent="0.2">
      <c r="A151" s="16" t="s">
        <v>1352</v>
      </c>
      <c r="B151" t="s">
        <v>1275</v>
      </c>
      <c r="C151" s="8" t="s">
        <v>1099</v>
      </c>
      <c r="D151" s="27" t="s">
        <v>1353</v>
      </c>
      <c r="E151" s="30" t="s">
        <v>29</v>
      </c>
      <c r="F151" s="28"/>
      <c r="G151" s="48" t="s">
        <v>1173</v>
      </c>
      <c r="H151" s="37" t="s">
        <v>31</v>
      </c>
      <c r="I151" s="16" t="s">
        <v>1354</v>
      </c>
      <c r="J151" s="63" t="s">
        <v>1355</v>
      </c>
      <c r="K151" s="72" t="s">
        <v>1356</v>
      </c>
      <c r="L151" s="18" t="s">
        <v>63</v>
      </c>
      <c r="M151" t="s">
        <v>36</v>
      </c>
      <c r="N151" s="18" t="s">
        <v>1357</v>
      </c>
      <c r="O151" s="68" t="s">
        <v>1358</v>
      </c>
      <c r="P151" t="s">
        <v>1359</v>
      </c>
      <c r="Q151" t="s">
        <v>1360</v>
      </c>
      <c r="R151" t="s">
        <v>118</v>
      </c>
      <c r="S151" s="10" t="s">
        <v>369</v>
      </c>
      <c r="T151" t="b">
        <v>1</v>
      </c>
      <c r="U151" s="1" t="s">
        <v>43</v>
      </c>
      <c r="V151" s="1" t="s">
        <v>43</v>
      </c>
      <c r="W151" s="1" t="s">
        <v>43</v>
      </c>
      <c r="X151" s="1" t="s">
        <v>43</v>
      </c>
      <c r="Y151" s="1" t="s">
        <v>43</v>
      </c>
    </row>
    <row r="152" spans="1:25" ht="23.25" customHeight="1" x14ac:dyDescent="0.2">
      <c r="A152" s="16" t="s">
        <v>1361</v>
      </c>
      <c r="B152" t="s">
        <v>1275</v>
      </c>
      <c r="C152" s="8" t="s">
        <v>1099</v>
      </c>
      <c r="D152" s="27" t="s">
        <v>1362</v>
      </c>
      <c r="E152" s="30" t="s">
        <v>29</v>
      </c>
      <c r="F152" s="28"/>
      <c r="G152" s="48" t="s">
        <v>1311</v>
      </c>
      <c r="H152" s="37" t="s">
        <v>31</v>
      </c>
      <c r="I152" s="16" t="s">
        <v>1363</v>
      </c>
      <c r="J152" s="63" t="s">
        <v>1364</v>
      </c>
      <c r="K152" s="72" t="s">
        <v>1365</v>
      </c>
      <c r="L152" s="18" t="s">
        <v>63</v>
      </c>
      <c r="M152" t="s">
        <v>36</v>
      </c>
      <c r="N152" s="18" t="s">
        <v>1366</v>
      </c>
      <c r="O152" s="68" t="s">
        <v>1367</v>
      </c>
      <c r="P152" s="16" t="s">
        <v>1343</v>
      </c>
      <c r="Q152" t="s">
        <v>1368</v>
      </c>
      <c r="R152" t="s">
        <v>13</v>
      </c>
      <c r="S152" s="10" t="s">
        <v>369</v>
      </c>
      <c r="T152" t="b">
        <v>0</v>
      </c>
      <c r="U152" s="1" t="s">
        <v>42</v>
      </c>
      <c r="V152" s="1" t="s">
        <v>43</v>
      </c>
      <c r="W152" s="1" t="s">
        <v>43</v>
      </c>
      <c r="X152" s="1" t="s">
        <v>43</v>
      </c>
      <c r="Y152" s="1" t="s">
        <v>43</v>
      </c>
    </row>
    <row r="153" spans="1:25" ht="23.25" customHeight="1" x14ac:dyDescent="0.2">
      <c r="A153" s="16" t="s">
        <v>1369</v>
      </c>
      <c r="B153" t="s">
        <v>1275</v>
      </c>
      <c r="C153" s="8" t="s">
        <v>1099</v>
      </c>
      <c r="D153" s="27" t="s">
        <v>1370</v>
      </c>
      <c r="E153" s="30" t="s">
        <v>29</v>
      </c>
      <c r="F153" s="28"/>
      <c r="G153" s="48" t="s">
        <v>30</v>
      </c>
      <c r="H153" s="37" t="s">
        <v>31</v>
      </c>
      <c r="I153" s="16" t="s">
        <v>1371</v>
      </c>
      <c r="J153" s="63" t="s">
        <v>1372</v>
      </c>
      <c r="K153" s="72" t="s">
        <v>1373</v>
      </c>
      <c r="L153" s="18" t="s">
        <v>63</v>
      </c>
      <c r="M153" t="s">
        <v>36</v>
      </c>
      <c r="N153" s="18" t="s">
        <v>1374</v>
      </c>
      <c r="O153" s="68" t="s">
        <v>1375</v>
      </c>
      <c r="P153" s="16" t="s">
        <v>1376</v>
      </c>
      <c r="Q153" t="s">
        <v>1377</v>
      </c>
      <c r="R153" t="s">
        <v>55</v>
      </c>
      <c r="S153" s="10" t="s">
        <v>369</v>
      </c>
      <c r="T153" t="b">
        <v>0</v>
      </c>
      <c r="U153" s="1" t="s">
        <v>42</v>
      </c>
      <c r="V153" s="1" t="s">
        <v>43</v>
      </c>
      <c r="W153" s="1" t="s">
        <v>43</v>
      </c>
      <c r="X153" s="1" t="s">
        <v>43</v>
      </c>
      <c r="Y153" s="1" t="s">
        <v>43</v>
      </c>
    </row>
    <row r="154" spans="1:25" ht="23.25" customHeight="1" x14ac:dyDescent="0.2">
      <c r="A154" s="16" t="s">
        <v>1378</v>
      </c>
      <c r="B154" t="s">
        <v>1275</v>
      </c>
      <c r="C154" s="8" t="s">
        <v>1099</v>
      </c>
      <c r="D154" s="27" t="s">
        <v>1379</v>
      </c>
      <c r="E154" s="30" t="s">
        <v>29</v>
      </c>
      <c r="F154" s="28"/>
      <c r="G154" s="48" t="s">
        <v>1059</v>
      </c>
      <c r="H154" s="37" t="s">
        <v>31</v>
      </c>
      <c r="I154" s="16" t="s">
        <v>1380</v>
      </c>
      <c r="J154" s="63" t="s">
        <v>1381</v>
      </c>
      <c r="K154" s="72" t="s">
        <v>1382</v>
      </c>
      <c r="L154" s="18" t="s">
        <v>85</v>
      </c>
      <c r="M154" t="s">
        <v>36</v>
      </c>
      <c r="N154" s="18" t="s">
        <v>1383</v>
      </c>
      <c r="O154" s="68" t="s">
        <v>1384</v>
      </c>
      <c r="P154" s="16" t="s">
        <v>876</v>
      </c>
      <c r="Q154" t="s">
        <v>1385</v>
      </c>
      <c r="R154" t="s">
        <v>118</v>
      </c>
      <c r="S154" s="10" t="s">
        <v>369</v>
      </c>
      <c r="T154" t="b">
        <v>1</v>
      </c>
      <c r="U154" s="1" t="s">
        <v>90</v>
      </c>
      <c r="V154" s="1" t="s">
        <v>90</v>
      </c>
      <c r="W154" s="1" t="s">
        <v>90</v>
      </c>
      <c r="X154" s="1" t="s">
        <v>90</v>
      </c>
      <c r="Y154" s="1" t="s">
        <v>90</v>
      </c>
    </row>
    <row r="155" spans="1:25" ht="23.25" customHeight="1" x14ac:dyDescent="0.2">
      <c r="A155" s="16" t="s">
        <v>1386</v>
      </c>
      <c r="B155" t="s">
        <v>1275</v>
      </c>
      <c r="C155" s="8" t="s">
        <v>1099</v>
      </c>
      <c r="D155" s="20" t="s">
        <v>1387</v>
      </c>
      <c r="E155" s="30" t="s">
        <v>29</v>
      </c>
      <c r="F155" s="50"/>
      <c r="G155" s="48" t="s">
        <v>812</v>
      </c>
      <c r="H155" s="43" t="s">
        <v>31</v>
      </c>
      <c r="I155" s="16" t="s">
        <v>1388</v>
      </c>
      <c r="J155" s="63" t="s">
        <v>1389</v>
      </c>
      <c r="K155" s="72" t="s">
        <v>1390</v>
      </c>
      <c r="L155" s="18" t="s">
        <v>63</v>
      </c>
      <c r="M155" t="s">
        <v>36</v>
      </c>
      <c r="N155" s="18" t="s">
        <v>1391</v>
      </c>
      <c r="O155" s="68" t="s">
        <v>1392</v>
      </c>
      <c r="P155" s="16" t="s">
        <v>1343</v>
      </c>
      <c r="Q155" t="s">
        <v>1393</v>
      </c>
      <c r="R155" t="s">
        <v>138</v>
      </c>
      <c r="S155" s="10" t="s">
        <v>369</v>
      </c>
      <c r="T155" t="b">
        <v>1</v>
      </c>
      <c r="U155" s="1" t="s">
        <v>90</v>
      </c>
      <c r="V155" s="1" t="s">
        <v>90</v>
      </c>
      <c r="W155" s="1" t="s">
        <v>90</v>
      </c>
      <c r="X155" s="1" t="s">
        <v>108</v>
      </c>
      <c r="Y155" s="1" t="s">
        <v>90</v>
      </c>
    </row>
    <row r="156" spans="1:25" ht="23.25" customHeight="1" x14ac:dyDescent="0.2">
      <c r="A156" s="16" t="s">
        <v>1394</v>
      </c>
      <c r="B156" t="s">
        <v>1275</v>
      </c>
      <c r="C156" s="8" t="s">
        <v>1099</v>
      </c>
      <c r="D156" s="27" t="s">
        <v>1395</v>
      </c>
      <c r="E156" s="30" t="s">
        <v>29</v>
      </c>
      <c r="F156" s="28"/>
      <c r="G156" s="48" t="s">
        <v>297</v>
      </c>
      <c r="H156" s="37" t="s">
        <v>31</v>
      </c>
      <c r="I156" s="16" t="s">
        <v>1396</v>
      </c>
      <c r="J156" s="63" t="s">
        <v>1397</v>
      </c>
      <c r="K156" s="72" t="s">
        <v>1398</v>
      </c>
      <c r="L156" s="18" t="s">
        <v>85</v>
      </c>
      <c r="M156" t="s">
        <v>36</v>
      </c>
      <c r="N156" s="18" t="s">
        <v>1399</v>
      </c>
      <c r="O156" s="68" t="s">
        <v>1400</v>
      </c>
      <c r="P156" t="s">
        <v>762</v>
      </c>
      <c r="Q156" t="s">
        <v>1401</v>
      </c>
      <c r="R156" t="s">
        <v>55</v>
      </c>
      <c r="S156" s="10" t="s">
        <v>369</v>
      </c>
      <c r="T156" t="b">
        <v>0</v>
      </c>
      <c r="U156" s="1" t="s">
        <v>42</v>
      </c>
      <c r="V156" s="1" t="s">
        <v>43</v>
      </c>
      <c r="W156" s="1" t="s">
        <v>43</v>
      </c>
      <c r="X156" s="1" t="s">
        <v>43</v>
      </c>
      <c r="Y156" s="1" t="s">
        <v>43</v>
      </c>
    </row>
    <row r="157" spans="1:25" ht="23.25" customHeight="1" x14ac:dyDescent="0.2">
      <c r="A157" s="76" t="s">
        <v>1402</v>
      </c>
      <c r="B157" t="s">
        <v>1403</v>
      </c>
      <c r="C157" s="8" t="s">
        <v>1099</v>
      </c>
      <c r="D157" s="27" t="s">
        <v>1404</v>
      </c>
      <c r="E157" s="30" t="s">
        <v>29</v>
      </c>
      <c r="F157" s="28"/>
      <c r="G157" s="48" t="s">
        <v>297</v>
      </c>
      <c r="H157" s="37" t="s">
        <v>31</v>
      </c>
      <c r="I157" s="16" t="s">
        <v>1405</v>
      </c>
      <c r="J157" s="63" t="s">
        <v>1406</v>
      </c>
      <c r="K157" s="72" t="s">
        <v>1407</v>
      </c>
      <c r="L157" s="18" t="s">
        <v>85</v>
      </c>
      <c r="M157" t="s">
        <v>36</v>
      </c>
      <c r="N157" s="18" t="s">
        <v>1408</v>
      </c>
      <c r="O157" s="68" t="s">
        <v>1409</v>
      </c>
      <c r="P157" t="s">
        <v>1410</v>
      </c>
      <c r="Q157" t="s">
        <v>1411</v>
      </c>
      <c r="R157" t="s">
        <v>138</v>
      </c>
      <c r="S157" s="10" t="s">
        <v>41</v>
      </c>
      <c r="T157" t="b">
        <v>0</v>
      </c>
      <c r="U157" s="1" t="s">
        <v>42</v>
      </c>
      <c r="V157" s="1" t="s">
        <v>43</v>
      </c>
      <c r="W157" s="1" t="s">
        <v>43</v>
      </c>
      <c r="X157" s="1" t="s">
        <v>43</v>
      </c>
      <c r="Y157" s="1" t="s">
        <v>43</v>
      </c>
    </row>
    <row r="158" spans="1:25" ht="23.25" customHeight="1" x14ac:dyDescent="0.2">
      <c r="A158" s="75" t="s">
        <v>1412</v>
      </c>
      <c r="B158" t="s">
        <v>1403</v>
      </c>
      <c r="C158" s="8" t="s">
        <v>1099</v>
      </c>
      <c r="D158" s="29" t="s">
        <v>1413</v>
      </c>
      <c r="E158" s="30" t="s">
        <v>29</v>
      </c>
      <c r="F158" s="55"/>
      <c r="G158" s="48" t="s">
        <v>150</v>
      </c>
      <c r="H158" s="37" t="s">
        <v>31</v>
      </c>
      <c r="I158" s="16" t="s">
        <v>1414</v>
      </c>
      <c r="J158" s="63" t="s">
        <v>1415</v>
      </c>
      <c r="K158" s="72" t="s">
        <v>1416</v>
      </c>
      <c r="L158" s="18" t="s">
        <v>85</v>
      </c>
      <c r="M158" t="s">
        <v>36</v>
      </c>
      <c r="N158" s="18" t="s">
        <v>1417</v>
      </c>
      <c r="O158" s="68" t="s">
        <v>1418</v>
      </c>
      <c r="P158" t="s">
        <v>1419</v>
      </c>
      <c r="Q158" t="s">
        <v>1420</v>
      </c>
      <c r="R158" t="s">
        <v>138</v>
      </c>
      <c r="S158" s="10" t="s">
        <v>41</v>
      </c>
      <c r="T158" t="b">
        <v>1</v>
      </c>
      <c r="U158" s="1" t="s">
        <v>43</v>
      </c>
      <c r="V158" s="1" t="s">
        <v>43</v>
      </c>
      <c r="W158" s="1" t="s">
        <v>43</v>
      </c>
      <c r="X158" s="1" t="s">
        <v>43</v>
      </c>
      <c r="Y158" s="1" t="s">
        <v>43</v>
      </c>
    </row>
    <row r="159" spans="1:25" ht="23.25" customHeight="1" x14ac:dyDescent="0.2">
      <c r="A159" s="16" t="s">
        <v>1421</v>
      </c>
      <c r="B159" t="s">
        <v>1403</v>
      </c>
      <c r="C159" s="8" t="s">
        <v>1099</v>
      </c>
      <c r="D159" s="30" t="s">
        <v>1422</v>
      </c>
      <c r="E159" s="30" t="s">
        <v>29</v>
      </c>
      <c r="F159" s="53"/>
      <c r="G159" s="48" t="s">
        <v>81</v>
      </c>
      <c r="H159" s="43" t="s">
        <v>31</v>
      </c>
      <c r="I159" s="16" t="s">
        <v>1423</v>
      </c>
      <c r="J159" s="63" t="s">
        <v>1424</v>
      </c>
      <c r="K159" s="72" t="s">
        <v>1425</v>
      </c>
      <c r="L159" s="18" t="s">
        <v>63</v>
      </c>
      <c r="M159" t="s">
        <v>36</v>
      </c>
      <c r="N159" s="18" t="s">
        <v>1426</v>
      </c>
      <c r="O159" s="68" t="s">
        <v>1427</v>
      </c>
      <c r="P159" s="16" t="s">
        <v>1419</v>
      </c>
      <c r="Q159" t="s">
        <v>147</v>
      </c>
      <c r="R159" t="s">
        <v>55</v>
      </c>
      <c r="S159" s="10" t="s">
        <v>41</v>
      </c>
      <c r="T159" t="b">
        <v>1</v>
      </c>
      <c r="U159" s="1" t="s">
        <v>90</v>
      </c>
      <c r="V159" s="1" t="s">
        <v>90</v>
      </c>
      <c r="W159" s="1" t="s">
        <v>90</v>
      </c>
      <c r="X159" s="1" t="s">
        <v>90</v>
      </c>
      <c r="Y159" s="1" t="s">
        <v>90</v>
      </c>
    </row>
    <row r="160" spans="1:25" ht="23.25" customHeight="1" x14ac:dyDescent="0.2">
      <c r="A160" s="75" t="s">
        <v>1428</v>
      </c>
      <c r="B160" t="s">
        <v>1403</v>
      </c>
      <c r="C160" s="8" t="s">
        <v>1099</v>
      </c>
      <c r="D160" s="27" t="s">
        <v>1429</v>
      </c>
      <c r="E160" s="30" t="s">
        <v>29</v>
      </c>
      <c r="F160" s="28"/>
      <c r="G160" s="48" t="s">
        <v>234</v>
      </c>
      <c r="H160" s="37" t="s">
        <v>31</v>
      </c>
      <c r="I160" s="16" t="s">
        <v>1430</v>
      </c>
      <c r="J160" s="63" t="s">
        <v>1431</v>
      </c>
      <c r="K160" s="72" t="s">
        <v>1432</v>
      </c>
      <c r="L160" s="18" t="s">
        <v>35</v>
      </c>
      <c r="M160" t="s">
        <v>36</v>
      </c>
      <c r="N160" s="18" t="s">
        <v>1433</v>
      </c>
      <c r="O160" s="68" t="s">
        <v>1434</v>
      </c>
      <c r="P160" t="s">
        <v>1419</v>
      </c>
      <c r="Q160" t="s">
        <v>1435</v>
      </c>
      <c r="R160" t="s">
        <v>13</v>
      </c>
      <c r="S160" s="10" t="s">
        <v>41</v>
      </c>
      <c r="T160" t="b">
        <v>0</v>
      </c>
      <c r="U160" s="1" t="s">
        <v>42</v>
      </c>
      <c r="V160" s="1" t="s">
        <v>43</v>
      </c>
      <c r="W160" s="1" t="s">
        <v>43</v>
      </c>
      <c r="X160" s="1" t="s">
        <v>43</v>
      </c>
      <c r="Y160" s="1" t="s">
        <v>43</v>
      </c>
    </row>
    <row r="161" spans="1:25" ht="23.25" customHeight="1" x14ac:dyDescent="0.2">
      <c r="A161" s="16" t="s">
        <v>1436</v>
      </c>
      <c r="B161" t="s">
        <v>1403</v>
      </c>
      <c r="C161" s="8" t="s">
        <v>1099</v>
      </c>
      <c r="D161" s="30" t="s">
        <v>1437</v>
      </c>
      <c r="E161" s="30" t="s">
        <v>29</v>
      </c>
      <c r="F161" s="53"/>
      <c r="G161" s="48" t="s">
        <v>111</v>
      </c>
      <c r="H161" s="43" t="s">
        <v>31</v>
      </c>
      <c r="I161" s="16" t="s">
        <v>1438</v>
      </c>
      <c r="J161" s="63" t="s">
        <v>1439</v>
      </c>
      <c r="K161" s="72" t="s">
        <v>1440</v>
      </c>
      <c r="L161" s="18" t="s">
        <v>85</v>
      </c>
      <c r="M161" t="s">
        <v>36</v>
      </c>
      <c r="N161" s="18" t="s">
        <v>1441</v>
      </c>
      <c r="O161" s="68" t="s">
        <v>1442</v>
      </c>
      <c r="P161" t="s">
        <v>1419</v>
      </c>
      <c r="Q161" t="s">
        <v>1443</v>
      </c>
      <c r="R161" t="s">
        <v>13</v>
      </c>
      <c r="S161" s="10" t="s">
        <v>41</v>
      </c>
      <c r="T161" t="b">
        <v>1</v>
      </c>
      <c r="U161" s="1" t="s">
        <v>43</v>
      </c>
      <c r="V161" s="1" t="s">
        <v>43</v>
      </c>
      <c r="W161" s="1" t="s">
        <v>43</v>
      </c>
      <c r="X161" s="1" t="s">
        <v>43</v>
      </c>
      <c r="Y161" s="1" t="s">
        <v>43</v>
      </c>
    </row>
    <row r="162" spans="1:25" ht="23.25" customHeight="1" x14ac:dyDescent="0.2">
      <c r="A162" s="75" t="s">
        <v>1444</v>
      </c>
      <c r="B162" t="s">
        <v>1403</v>
      </c>
      <c r="C162" s="8" t="s">
        <v>1099</v>
      </c>
      <c r="D162" s="27" t="s">
        <v>1445</v>
      </c>
      <c r="E162" s="30" t="s">
        <v>29</v>
      </c>
      <c r="F162" s="28"/>
      <c r="G162" s="48" t="s">
        <v>1311</v>
      </c>
      <c r="H162" s="37" t="s">
        <v>31</v>
      </c>
      <c r="I162" s="16" t="s">
        <v>1446</v>
      </c>
      <c r="J162" s="63" t="s">
        <v>1447</v>
      </c>
      <c r="K162" s="72" t="s">
        <v>1448</v>
      </c>
      <c r="L162" s="18" t="s">
        <v>63</v>
      </c>
      <c r="M162" t="s">
        <v>36</v>
      </c>
      <c r="N162" s="18" t="s">
        <v>1449</v>
      </c>
      <c r="O162" s="68" t="s">
        <v>1450</v>
      </c>
      <c r="P162" t="s">
        <v>1419</v>
      </c>
      <c r="Q162" t="s">
        <v>1451</v>
      </c>
      <c r="R162" t="s">
        <v>13</v>
      </c>
      <c r="S162" s="10" t="s">
        <v>41</v>
      </c>
      <c r="T162" t="b">
        <v>1</v>
      </c>
      <c r="U162" s="1" t="s">
        <v>43</v>
      </c>
      <c r="V162" s="1" t="s">
        <v>43</v>
      </c>
      <c r="W162" s="1" t="s">
        <v>43</v>
      </c>
      <c r="X162" s="1" t="s">
        <v>43</v>
      </c>
      <c r="Y162" s="1" t="s">
        <v>43</v>
      </c>
    </row>
    <row r="163" spans="1:25" ht="23.25" customHeight="1" x14ac:dyDescent="0.2">
      <c r="A163" s="16" t="s">
        <v>1452</v>
      </c>
      <c r="B163" t="s">
        <v>1403</v>
      </c>
      <c r="C163" s="8" t="s">
        <v>1099</v>
      </c>
      <c r="D163" s="30" t="s">
        <v>1453</v>
      </c>
      <c r="E163" s="30" t="s">
        <v>29</v>
      </c>
      <c r="F163" s="53" t="s">
        <v>90</v>
      </c>
      <c r="G163" s="48" t="s">
        <v>111</v>
      </c>
      <c r="H163" s="43" t="s">
        <v>31</v>
      </c>
      <c r="I163" s="16" t="s">
        <v>1454</v>
      </c>
      <c r="J163" s="63" t="s">
        <v>1455</v>
      </c>
      <c r="K163" s="72" t="s">
        <v>1456</v>
      </c>
      <c r="L163" s="18" t="s">
        <v>63</v>
      </c>
      <c r="M163" t="s">
        <v>36</v>
      </c>
      <c r="N163" s="18" t="s">
        <v>1457</v>
      </c>
      <c r="O163" s="68" t="s">
        <v>1458</v>
      </c>
      <c r="P163" t="s">
        <v>1419</v>
      </c>
      <c r="Q163" t="s">
        <v>1459</v>
      </c>
      <c r="R163" t="s">
        <v>138</v>
      </c>
      <c r="S163" s="10" t="s">
        <v>41</v>
      </c>
      <c r="T163" t="b">
        <v>1</v>
      </c>
      <c r="U163" s="1" t="s">
        <v>90</v>
      </c>
      <c r="V163" s="1" t="s">
        <v>90</v>
      </c>
      <c r="W163" s="1" t="s">
        <v>90</v>
      </c>
      <c r="X163" s="1" t="s">
        <v>90</v>
      </c>
      <c r="Y163" s="1" t="s">
        <v>90</v>
      </c>
    </row>
    <row r="164" spans="1:25" ht="23.25" customHeight="1" x14ac:dyDescent="0.2">
      <c r="A164" s="16" t="s">
        <v>1460</v>
      </c>
      <c r="B164" t="s">
        <v>1403</v>
      </c>
      <c r="C164" s="8" t="s">
        <v>1099</v>
      </c>
      <c r="D164" s="20" t="s">
        <v>1461</v>
      </c>
      <c r="E164" s="30" t="s">
        <v>29</v>
      </c>
      <c r="F164" s="50"/>
      <c r="G164" s="48" t="s">
        <v>111</v>
      </c>
      <c r="H164" s="43" t="s">
        <v>31</v>
      </c>
      <c r="I164" s="16" t="s">
        <v>1462</v>
      </c>
      <c r="J164" s="63" t="s">
        <v>1463</v>
      </c>
      <c r="K164" s="72" t="s">
        <v>1464</v>
      </c>
      <c r="L164" s="18" t="s">
        <v>63</v>
      </c>
      <c r="M164" t="s">
        <v>36</v>
      </c>
      <c r="N164" s="18" t="s">
        <v>1449</v>
      </c>
      <c r="O164" s="68" t="s">
        <v>1465</v>
      </c>
      <c r="P164" t="s">
        <v>1419</v>
      </c>
      <c r="Q164" t="s">
        <v>1466</v>
      </c>
      <c r="R164" t="s">
        <v>138</v>
      </c>
      <c r="S164" s="10" t="s">
        <v>41</v>
      </c>
      <c r="T164" t="b">
        <v>1</v>
      </c>
      <c r="U164" s="1" t="s">
        <v>90</v>
      </c>
      <c r="V164" s="1" t="s">
        <v>90</v>
      </c>
      <c r="W164" s="1" t="s">
        <v>108</v>
      </c>
      <c r="X164" s="1" t="s">
        <v>108</v>
      </c>
      <c r="Y164" s="1" t="s">
        <v>108</v>
      </c>
    </row>
    <row r="165" spans="1:25" ht="23.25" customHeight="1" x14ac:dyDescent="0.2">
      <c r="A165" s="16" t="s">
        <v>1467</v>
      </c>
      <c r="B165" t="s">
        <v>1403</v>
      </c>
      <c r="C165" s="8" t="s">
        <v>1099</v>
      </c>
      <c r="D165" s="20" t="s">
        <v>1468</v>
      </c>
      <c r="E165" s="30" t="s">
        <v>29</v>
      </c>
      <c r="F165" s="50" t="s">
        <v>90</v>
      </c>
      <c r="G165" s="48" t="s">
        <v>234</v>
      </c>
      <c r="H165" s="43" t="s">
        <v>31</v>
      </c>
      <c r="I165" s="16" t="s">
        <v>1469</v>
      </c>
      <c r="J165" s="63" t="s">
        <v>1470</v>
      </c>
      <c r="K165" s="72" t="s">
        <v>1471</v>
      </c>
      <c r="L165" s="18" t="s">
        <v>63</v>
      </c>
      <c r="M165" t="s">
        <v>36</v>
      </c>
      <c r="N165" s="18" t="s">
        <v>1472</v>
      </c>
      <c r="O165" s="68" t="s">
        <v>1473</v>
      </c>
      <c r="P165" t="s">
        <v>1474</v>
      </c>
      <c r="Q165" t="s">
        <v>1475</v>
      </c>
      <c r="R165" t="s">
        <v>13</v>
      </c>
      <c r="S165" s="10" t="s">
        <v>41</v>
      </c>
      <c r="T165" t="b">
        <v>1</v>
      </c>
      <c r="U165" s="1" t="s">
        <v>90</v>
      </c>
      <c r="V165" s="1" t="s">
        <v>90</v>
      </c>
      <c r="W165" s="1" t="s">
        <v>90</v>
      </c>
      <c r="X165" s="1" t="s">
        <v>108</v>
      </c>
      <c r="Y165" s="1" t="s">
        <v>90</v>
      </c>
    </row>
    <row r="166" spans="1:25" ht="23.25" customHeight="1" x14ac:dyDescent="0.2">
      <c r="A166" s="16" t="s">
        <v>1476</v>
      </c>
      <c r="B166" t="s">
        <v>1403</v>
      </c>
      <c r="C166" s="8" t="s">
        <v>1099</v>
      </c>
      <c r="D166" s="27" t="s">
        <v>1477</v>
      </c>
      <c r="E166" s="30" t="s">
        <v>29</v>
      </c>
      <c r="F166" s="28"/>
      <c r="G166" s="48" t="s">
        <v>81</v>
      </c>
      <c r="H166" s="37" t="s">
        <v>31</v>
      </c>
      <c r="I166" s="16" t="s">
        <v>1478</v>
      </c>
      <c r="J166" s="63" t="s">
        <v>1479</v>
      </c>
      <c r="K166" s="72" t="s">
        <v>1480</v>
      </c>
      <c r="L166" s="18" t="s">
        <v>63</v>
      </c>
      <c r="M166" t="s">
        <v>36</v>
      </c>
      <c r="N166" s="18" t="s">
        <v>1481</v>
      </c>
      <c r="O166" s="68" t="s">
        <v>1482</v>
      </c>
      <c r="P166" s="16" t="s">
        <v>1474</v>
      </c>
      <c r="Q166" t="s">
        <v>1483</v>
      </c>
      <c r="R166" t="s">
        <v>55</v>
      </c>
      <c r="S166" s="10" t="s">
        <v>41</v>
      </c>
      <c r="T166" t="b">
        <v>1</v>
      </c>
      <c r="U166" s="1" t="s">
        <v>43</v>
      </c>
      <c r="V166" s="1" t="s">
        <v>43</v>
      </c>
      <c r="W166" s="1" t="s">
        <v>43</v>
      </c>
      <c r="X166" s="1" t="s">
        <v>43</v>
      </c>
      <c r="Y166" s="1" t="s">
        <v>43</v>
      </c>
    </row>
    <row r="167" spans="1:25" ht="23.25" customHeight="1" x14ac:dyDescent="0.2">
      <c r="A167" s="16" t="s">
        <v>1484</v>
      </c>
      <c r="B167" t="s">
        <v>1403</v>
      </c>
      <c r="C167" s="8" t="s">
        <v>1099</v>
      </c>
      <c r="D167" s="27" t="s">
        <v>1485</v>
      </c>
      <c r="E167" s="30" t="s">
        <v>29</v>
      </c>
      <c r="F167" s="28"/>
      <c r="G167" s="48" t="s">
        <v>1173</v>
      </c>
      <c r="H167" s="37" t="s">
        <v>31</v>
      </c>
      <c r="I167" s="16" t="s">
        <v>1486</v>
      </c>
      <c r="J167" s="63" t="s">
        <v>1487</v>
      </c>
      <c r="K167" s="72" t="s">
        <v>1488</v>
      </c>
      <c r="L167" s="18" t="s">
        <v>85</v>
      </c>
      <c r="M167" t="s">
        <v>36</v>
      </c>
      <c r="N167" s="18" t="s">
        <v>1417</v>
      </c>
      <c r="O167" s="68" t="s">
        <v>1418</v>
      </c>
      <c r="P167" t="s">
        <v>1419</v>
      </c>
      <c r="Q167" t="s">
        <v>1489</v>
      </c>
      <c r="R167" t="s">
        <v>138</v>
      </c>
      <c r="S167" s="10" t="s">
        <v>41</v>
      </c>
      <c r="T167" t="b">
        <v>0</v>
      </c>
      <c r="U167" s="1" t="s">
        <v>42</v>
      </c>
      <c r="V167" s="1" t="s">
        <v>43</v>
      </c>
      <c r="W167" s="1" t="s">
        <v>43</v>
      </c>
      <c r="X167" s="1" t="s">
        <v>43</v>
      </c>
      <c r="Y167" s="1" t="s">
        <v>43</v>
      </c>
    </row>
    <row r="168" spans="1:25" ht="23.25" customHeight="1" x14ac:dyDescent="0.2">
      <c r="A168" s="76" t="s">
        <v>1490</v>
      </c>
      <c r="B168" t="s">
        <v>1403</v>
      </c>
      <c r="C168" s="8" t="s">
        <v>1099</v>
      </c>
      <c r="D168" s="27" t="s">
        <v>1491</v>
      </c>
      <c r="E168" s="30" t="s">
        <v>29</v>
      </c>
      <c r="F168" s="28"/>
      <c r="G168" s="48" t="s">
        <v>150</v>
      </c>
      <c r="H168" s="37" t="s">
        <v>31</v>
      </c>
      <c r="I168" s="16" t="s">
        <v>1492</v>
      </c>
      <c r="J168" s="63" t="s">
        <v>1493</v>
      </c>
      <c r="K168" s="72" t="s">
        <v>1494</v>
      </c>
      <c r="L168" s="18" t="s">
        <v>63</v>
      </c>
      <c r="M168" t="s">
        <v>36</v>
      </c>
      <c r="N168" s="18" t="s">
        <v>1495</v>
      </c>
      <c r="O168" s="68" t="s">
        <v>1496</v>
      </c>
      <c r="P168" t="s">
        <v>1419</v>
      </c>
      <c r="Q168" t="s">
        <v>1497</v>
      </c>
      <c r="R168" t="s">
        <v>138</v>
      </c>
      <c r="S168" s="10" t="s">
        <v>41</v>
      </c>
      <c r="T168" t="b">
        <v>0</v>
      </c>
      <c r="U168" s="1" t="s">
        <v>42</v>
      </c>
      <c r="V168" s="1" t="s">
        <v>43</v>
      </c>
      <c r="W168" s="1" t="s">
        <v>43</v>
      </c>
      <c r="X168" s="1" t="s">
        <v>43</v>
      </c>
      <c r="Y168" s="1" t="s">
        <v>43</v>
      </c>
    </row>
    <row r="169" spans="1:25" ht="23.25" customHeight="1" x14ac:dyDescent="0.2">
      <c r="A169" s="16" t="s">
        <v>1498</v>
      </c>
      <c r="B169" t="s">
        <v>1403</v>
      </c>
      <c r="C169" s="8" t="s">
        <v>1099</v>
      </c>
      <c r="D169" s="30" t="s">
        <v>1499</v>
      </c>
      <c r="E169" s="30" t="s">
        <v>29</v>
      </c>
      <c r="F169" s="53"/>
      <c r="G169" s="48" t="s">
        <v>280</v>
      </c>
      <c r="H169" s="43" t="s">
        <v>31</v>
      </c>
      <c r="I169" s="16" t="s">
        <v>1500</v>
      </c>
      <c r="J169" s="63" t="s">
        <v>1501</v>
      </c>
      <c r="K169" s="72" t="s">
        <v>1502</v>
      </c>
      <c r="L169" s="18" t="s">
        <v>85</v>
      </c>
      <c r="M169" t="s">
        <v>36</v>
      </c>
      <c r="N169" s="18" t="s">
        <v>1503</v>
      </c>
      <c r="O169" s="68" t="s">
        <v>1504</v>
      </c>
      <c r="P169" s="16" t="s">
        <v>1505</v>
      </c>
      <c r="Q169" t="s">
        <v>507</v>
      </c>
      <c r="R169" t="s">
        <v>99</v>
      </c>
      <c r="S169" s="10" t="s">
        <v>41</v>
      </c>
      <c r="T169" t="b">
        <v>1</v>
      </c>
      <c r="U169" s="1" t="s">
        <v>108</v>
      </c>
      <c r="V169" s="1" t="s">
        <v>90</v>
      </c>
      <c r="W169" s="1" t="s">
        <v>90</v>
      </c>
      <c r="X169" s="1" t="s">
        <v>108</v>
      </c>
      <c r="Y169" s="1" t="s">
        <v>108</v>
      </c>
    </row>
    <row r="170" spans="1:25" ht="23.25" customHeight="1" x14ac:dyDescent="0.2">
      <c r="A170" s="16" t="s">
        <v>1506</v>
      </c>
      <c r="B170" t="s">
        <v>1403</v>
      </c>
      <c r="C170" s="8" t="s">
        <v>1099</v>
      </c>
      <c r="D170" s="27" t="s">
        <v>1507</v>
      </c>
      <c r="E170" s="30" t="s">
        <v>29</v>
      </c>
      <c r="F170" s="28"/>
      <c r="G170" s="48" t="s">
        <v>160</v>
      </c>
      <c r="H170" s="37" t="s">
        <v>198</v>
      </c>
      <c r="I170" s="16" t="s">
        <v>1508</v>
      </c>
      <c r="J170" s="63" t="s">
        <v>1509</v>
      </c>
      <c r="K170" s="72" t="s">
        <v>1510</v>
      </c>
      <c r="L170" s="18" t="s">
        <v>85</v>
      </c>
      <c r="M170" t="s">
        <v>36</v>
      </c>
      <c r="N170" s="18" t="s">
        <v>1511</v>
      </c>
      <c r="O170" s="68" t="s">
        <v>1512</v>
      </c>
      <c r="P170" s="16" t="s">
        <v>1513</v>
      </c>
      <c r="Q170" t="s">
        <v>1514</v>
      </c>
      <c r="R170" t="s">
        <v>55</v>
      </c>
      <c r="S170" s="10" t="s">
        <v>41</v>
      </c>
      <c r="T170" t="b">
        <v>0</v>
      </c>
      <c r="U170" s="1" t="s">
        <v>42</v>
      </c>
      <c r="V170" s="1" t="s">
        <v>43</v>
      </c>
      <c r="W170" s="1" t="s">
        <v>43</v>
      </c>
      <c r="X170" s="1" t="s">
        <v>43</v>
      </c>
      <c r="Y170" s="1" t="s">
        <v>43</v>
      </c>
    </row>
    <row r="171" spans="1:25" ht="23.25" customHeight="1" x14ac:dyDescent="0.2">
      <c r="A171" s="16" t="s">
        <v>1515</v>
      </c>
      <c r="B171" t="s">
        <v>1403</v>
      </c>
      <c r="C171" s="8" t="s">
        <v>1099</v>
      </c>
      <c r="D171" s="27" t="s">
        <v>1516</v>
      </c>
      <c r="E171" s="30" t="s">
        <v>29</v>
      </c>
      <c r="F171" s="28"/>
      <c r="G171" s="48" t="s">
        <v>111</v>
      </c>
      <c r="H171" s="37" t="s">
        <v>31</v>
      </c>
      <c r="I171" s="16" t="s">
        <v>1517</v>
      </c>
      <c r="J171" s="63" t="s">
        <v>1518</v>
      </c>
      <c r="K171" s="72" t="s">
        <v>1519</v>
      </c>
      <c r="L171" s="18" t="s">
        <v>63</v>
      </c>
      <c r="M171" t="s">
        <v>36</v>
      </c>
      <c r="N171" s="18" t="s">
        <v>1520</v>
      </c>
      <c r="O171" s="68" t="s">
        <v>1521</v>
      </c>
      <c r="P171" t="s">
        <v>1513</v>
      </c>
      <c r="Q171" t="s">
        <v>902</v>
      </c>
      <c r="R171" t="s">
        <v>118</v>
      </c>
      <c r="S171" s="10" t="s">
        <v>41</v>
      </c>
      <c r="T171" t="b">
        <v>1</v>
      </c>
      <c r="U171" s="1" t="s">
        <v>43</v>
      </c>
      <c r="V171" s="1" t="s">
        <v>43</v>
      </c>
      <c r="W171" s="1" t="s">
        <v>43</v>
      </c>
      <c r="X171" s="1" t="s">
        <v>43</v>
      </c>
      <c r="Y171" s="1" t="s">
        <v>43</v>
      </c>
    </row>
    <row r="172" spans="1:25" ht="23.25" customHeight="1" x14ac:dyDescent="0.2">
      <c r="A172" s="16" t="s">
        <v>1522</v>
      </c>
      <c r="B172" t="s">
        <v>1403</v>
      </c>
      <c r="C172" s="8" t="s">
        <v>1099</v>
      </c>
      <c r="D172" s="20" t="s">
        <v>1523</v>
      </c>
      <c r="E172" s="30" t="s">
        <v>29</v>
      </c>
      <c r="F172" s="50" t="s">
        <v>90</v>
      </c>
      <c r="G172" s="48" t="s">
        <v>111</v>
      </c>
      <c r="H172" s="43" t="s">
        <v>31</v>
      </c>
      <c r="I172" s="16" t="s">
        <v>1524</v>
      </c>
      <c r="J172" s="63" t="s">
        <v>1525</v>
      </c>
      <c r="K172" s="72" t="s">
        <v>1526</v>
      </c>
      <c r="L172" s="18" t="s">
        <v>63</v>
      </c>
      <c r="M172" t="s">
        <v>36</v>
      </c>
      <c r="N172" s="18" t="s">
        <v>1527</v>
      </c>
      <c r="O172" s="68" t="s">
        <v>1528</v>
      </c>
      <c r="P172" t="s">
        <v>1419</v>
      </c>
      <c r="Q172" t="s">
        <v>1529</v>
      </c>
      <c r="R172" t="s">
        <v>13</v>
      </c>
      <c r="S172" s="10" t="s">
        <v>41</v>
      </c>
      <c r="T172" t="b">
        <v>1</v>
      </c>
      <c r="U172" s="1" t="s">
        <v>90</v>
      </c>
      <c r="V172" s="1" t="s">
        <v>90</v>
      </c>
      <c r="W172" s="1" t="s">
        <v>90</v>
      </c>
      <c r="X172" s="1" t="s">
        <v>90</v>
      </c>
      <c r="Y172" s="1" t="s">
        <v>90</v>
      </c>
    </row>
    <row r="173" spans="1:25" ht="23.25" customHeight="1" x14ac:dyDescent="0.2">
      <c r="A173" s="16" t="s">
        <v>1530</v>
      </c>
      <c r="B173" t="s">
        <v>1403</v>
      </c>
      <c r="C173" s="8" t="s">
        <v>1099</v>
      </c>
      <c r="D173" s="27" t="s">
        <v>1531</v>
      </c>
      <c r="E173" s="30" t="s">
        <v>29</v>
      </c>
      <c r="F173" s="28"/>
      <c r="G173" s="48" t="s">
        <v>1311</v>
      </c>
      <c r="H173" s="37" t="s">
        <v>198</v>
      </c>
      <c r="I173" s="16" t="s">
        <v>1532</v>
      </c>
      <c r="J173" s="63" t="s">
        <v>1533</v>
      </c>
      <c r="K173" s="72" t="s">
        <v>1534</v>
      </c>
      <c r="L173" s="18" t="s">
        <v>63</v>
      </c>
      <c r="M173" t="s">
        <v>36</v>
      </c>
      <c r="N173" s="18" t="s">
        <v>1535</v>
      </c>
      <c r="O173" s="68" t="s">
        <v>1536</v>
      </c>
      <c r="P173" s="16" t="s">
        <v>1419</v>
      </c>
      <c r="Q173" t="s">
        <v>1537</v>
      </c>
      <c r="R173" t="s">
        <v>99</v>
      </c>
      <c r="S173" s="10" t="s">
        <v>41</v>
      </c>
      <c r="T173" t="b">
        <v>1</v>
      </c>
      <c r="U173" s="1" t="s">
        <v>43</v>
      </c>
      <c r="V173" s="1" t="s">
        <v>43</v>
      </c>
      <c r="W173" s="1" t="s">
        <v>43</v>
      </c>
      <c r="X173" s="1" t="s">
        <v>43</v>
      </c>
      <c r="Y173" s="1" t="s">
        <v>43</v>
      </c>
    </row>
    <row r="174" spans="1:25" ht="23.25" customHeight="1" x14ac:dyDescent="0.2">
      <c r="A174" s="16" t="s">
        <v>1538</v>
      </c>
      <c r="B174" t="s">
        <v>1403</v>
      </c>
      <c r="C174" s="8" t="s">
        <v>1099</v>
      </c>
      <c r="D174" s="20" t="s">
        <v>1539</v>
      </c>
      <c r="E174" s="30" t="s">
        <v>29</v>
      </c>
      <c r="F174" s="50" t="s">
        <v>90</v>
      </c>
      <c r="G174" s="48" t="s">
        <v>297</v>
      </c>
      <c r="H174" s="43" t="s">
        <v>188</v>
      </c>
      <c r="I174" s="16" t="s">
        <v>1540</v>
      </c>
      <c r="J174" s="63" t="s">
        <v>1541</v>
      </c>
      <c r="K174" s="72" t="s">
        <v>1542</v>
      </c>
      <c r="L174" s="18" t="s">
        <v>63</v>
      </c>
      <c r="M174" t="s">
        <v>36</v>
      </c>
      <c r="N174" s="18" t="s">
        <v>1543</v>
      </c>
      <c r="O174" s="68" t="s">
        <v>1544</v>
      </c>
      <c r="P174" t="s">
        <v>230</v>
      </c>
      <c r="Q174" t="s">
        <v>1545</v>
      </c>
      <c r="R174" t="s">
        <v>99</v>
      </c>
      <c r="S174" s="10" t="s">
        <v>41</v>
      </c>
      <c r="T174" t="b">
        <v>1</v>
      </c>
      <c r="U174" s="1" t="s">
        <v>90</v>
      </c>
      <c r="V174" s="1" t="s">
        <v>90</v>
      </c>
      <c r="W174" s="1" t="s">
        <v>90</v>
      </c>
      <c r="X174" s="1" t="s">
        <v>90</v>
      </c>
      <c r="Y174" s="1" t="s">
        <v>90</v>
      </c>
    </row>
    <row r="175" spans="1:25" ht="23.25" customHeight="1" x14ac:dyDescent="0.2">
      <c r="A175" s="16" t="s">
        <v>1546</v>
      </c>
      <c r="B175" t="s">
        <v>1403</v>
      </c>
      <c r="C175" s="8" t="s">
        <v>1099</v>
      </c>
      <c r="D175" s="27" t="s">
        <v>1547</v>
      </c>
      <c r="E175" s="30" t="s">
        <v>29</v>
      </c>
      <c r="F175" s="28"/>
      <c r="G175" s="48" t="s">
        <v>280</v>
      </c>
      <c r="H175" s="37" t="s">
        <v>31</v>
      </c>
      <c r="I175" s="16" t="s">
        <v>1548</v>
      </c>
      <c r="J175" s="63" t="s">
        <v>1549</v>
      </c>
      <c r="K175" s="72" t="s">
        <v>1550</v>
      </c>
      <c r="L175" s="18" t="s">
        <v>63</v>
      </c>
      <c r="M175" t="s">
        <v>36</v>
      </c>
      <c r="N175" s="18" t="s">
        <v>1551</v>
      </c>
      <c r="O175" s="68" t="s">
        <v>1552</v>
      </c>
      <c r="P175" t="s">
        <v>1553</v>
      </c>
      <c r="Q175" t="s">
        <v>1005</v>
      </c>
      <c r="R175" t="s">
        <v>138</v>
      </c>
      <c r="S175" s="10" t="s">
        <v>41</v>
      </c>
      <c r="T175" t="b">
        <v>0</v>
      </c>
      <c r="U175" s="1" t="s">
        <v>42</v>
      </c>
      <c r="V175" s="1" t="s">
        <v>43</v>
      </c>
      <c r="W175" s="1" t="s">
        <v>43</v>
      </c>
      <c r="X175" s="1" t="s">
        <v>43</v>
      </c>
      <c r="Y175" s="1" t="s">
        <v>43</v>
      </c>
    </row>
    <row r="176" spans="1:25" ht="23.25" customHeight="1" x14ac:dyDescent="0.2">
      <c r="A176" s="16" t="s">
        <v>1554</v>
      </c>
      <c r="B176" t="s">
        <v>1403</v>
      </c>
      <c r="C176" s="8" t="s">
        <v>1099</v>
      </c>
      <c r="D176" s="27" t="s">
        <v>1555</v>
      </c>
      <c r="E176" s="30" t="s">
        <v>29</v>
      </c>
      <c r="F176" s="28"/>
      <c r="G176" s="48" t="s">
        <v>812</v>
      </c>
      <c r="H176" s="37" t="s">
        <v>198</v>
      </c>
      <c r="I176" s="16" t="s">
        <v>1556</v>
      </c>
      <c r="J176" s="63" t="s">
        <v>1557</v>
      </c>
      <c r="K176" s="72" t="s">
        <v>1558</v>
      </c>
      <c r="L176" s="18" t="s">
        <v>35</v>
      </c>
      <c r="M176" t="s">
        <v>36</v>
      </c>
      <c r="N176" s="18" t="s">
        <v>1559</v>
      </c>
      <c r="O176" s="68" t="s">
        <v>1560</v>
      </c>
      <c r="P176" t="s">
        <v>1561</v>
      </c>
      <c r="Q176" t="s">
        <v>1562</v>
      </c>
      <c r="R176" t="s">
        <v>13</v>
      </c>
      <c r="S176" s="10" t="s">
        <v>41</v>
      </c>
      <c r="T176" t="b">
        <v>0</v>
      </c>
      <c r="U176" s="1" t="s">
        <v>42</v>
      </c>
      <c r="V176" s="1" t="s">
        <v>90</v>
      </c>
      <c r="W176" s="1" t="s">
        <v>90</v>
      </c>
      <c r="X176" s="1" t="s">
        <v>108</v>
      </c>
      <c r="Y176" s="1" t="s">
        <v>108</v>
      </c>
    </row>
    <row r="177" spans="1:25" ht="23.25" customHeight="1" x14ac:dyDescent="0.2">
      <c r="A177" s="75" t="s">
        <v>1563</v>
      </c>
      <c r="B177" t="s">
        <v>1403</v>
      </c>
      <c r="C177" s="8" t="s">
        <v>1099</v>
      </c>
      <c r="D177" s="27" t="s">
        <v>1564</v>
      </c>
      <c r="E177" s="30" t="s">
        <v>29</v>
      </c>
      <c r="F177" s="28"/>
      <c r="G177" s="48" t="s">
        <v>150</v>
      </c>
      <c r="H177" s="37" t="s">
        <v>31</v>
      </c>
      <c r="I177" s="16" t="s">
        <v>1565</v>
      </c>
      <c r="J177" s="63" t="s">
        <v>1566</v>
      </c>
      <c r="K177" s="72" t="s">
        <v>1567</v>
      </c>
      <c r="L177" s="18" t="s">
        <v>63</v>
      </c>
      <c r="M177" t="s">
        <v>36</v>
      </c>
      <c r="N177" s="18" t="s">
        <v>1568</v>
      </c>
      <c r="O177" s="68" t="s">
        <v>1569</v>
      </c>
      <c r="P177" t="s">
        <v>1570</v>
      </c>
      <c r="Q177" t="s">
        <v>1411</v>
      </c>
      <c r="R177" t="s">
        <v>118</v>
      </c>
      <c r="S177" s="10" t="s">
        <v>41</v>
      </c>
      <c r="T177" t="b">
        <v>1</v>
      </c>
      <c r="U177" s="1" t="s">
        <v>90</v>
      </c>
      <c r="V177" s="1" t="s">
        <v>90</v>
      </c>
      <c r="W177" s="1" t="s">
        <v>90</v>
      </c>
      <c r="X177" s="1" t="s">
        <v>90</v>
      </c>
      <c r="Y177" s="1" t="s">
        <v>90</v>
      </c>
    </row>
    <row r="178" spans="1:25" ht="23.25" customHeight="1" x14ac:dyDescent="0.2">
      <c r="A178" s="16" t="s">
        <v>1571</v>
      </c>
      <c r="B178" t="s">
        <v>1403</v>
      </c>
      <c r="C178" s="8" t="s">
        <v>1099</v>
      </c>
      <c r="D178" s="27" t="s">
        <v>1572</v>
      </c>
      <c r="E178" s="30" t="s">
        <v>29</v>
      </c>
      <c r="F178" s="28"/>
      <c r="G178" s="48" t="s">
        <v>111</v>
      </c>
      <c r="H178" s="37" t="s">
        <v>198</v>
      </c>
      <c r="I178" s="16" t="s">
        <v>1573</v>
      </c>
      <c r="J178" s="63" t="s">
        <v>1574</v>
      </c>
      <c r="K178" s="72" t="s">
        <v>1575</v>
      </c>
      <c r="L178" s="18" t="s">
        <v>63</v>
      </c>
      <c r="M178" t="s">
        <v>36</v>
      </c>
      <c r="N178" s="18" t="s">
        <v>1576</v>
      </c>
      <c r="O178" s="68" t="s">
        <v>1577</v>
      </c>
      <c r="P178" t="s">
        <v>1578</v>
      </c>
      <c r="Q178" t="s">
        <v>1579</v>
      </c>
      <c r="R178" t="s">
        <v>55</v>
      </c>
      <c r="S178" s="10" t="s">
        <v>41</v>
      </c>
      <c r="T178" t="b">
        <v>0</v>
      </c>
      <c r="U178" s="1" t="s">
        <v>42</v>
      </c>
      <c r="V178" s="1" t="s">
        <v>43</v>
      </c>
      <c r="W178" s="1" t="s">
        <v>43</v>
      </c>
      <c r="X178" s="1" t="s">
        <v>43</v>
      </c>
      <c r="Y178" s="1" t="s">
        <v>43</v>
      </c>
    </row>
    <row r="179" spans="1:25" ht="23.25" customHeight="1" x14ac:dyDescent="0.2">
      <c r="A179" s="16" t="s">
        <v>1580</v>
      </c>
      <c r="B179" t="s">
        <v>1403</v>
      </c>
      <c r="C179" s="8" t="s">
        <v>1099</v>
      </c>
      <c r="D179" s="27" t="s">
        <v>1581</v>
      </c>
      <c r="E179" s="30" t="s">
        <v>29</v>
      </c>
      <c r="F179" s="28"/>
      <c r="G179" s="48" t="s">
        <v>111</v>
      </c>
      <c r="H179" s="37" t="s">
        <v>31</v>
      </c>
      <c r="I179" s="16" t="s">
        <v>1582</v>
      </c>
      <c r="J179" s="63" t="s">
        <v>1583</v>
      </c>
      <c r="K179" s="72" t="s">
        <v>1584</v>
      </c>
      <c r="L179" s="18" t="s">
        <v>35</v>
      </c>
      <c r="M179" t="s">
        <v>36</v>
      </c>
      <c r="N179" s="18" t="s">
        <v>1449</v>
      </c>
      <c r="O179" s="68" t="s">
        <v>1585</v>
      </c>
      <c r="P179" s="16" t="s">
        <v>1419</v>
      </c>
      <c r="Q179" t="s">
        <v>1586</v>
      </c>
      <c r="R179" t="s">
        <v>13</v>
      </c>
      <c r="S179" s="10" t="s">
        <v>41</v>
      </c>
      <c r="T179" t="b">
        <v>0</v>
      </c>
      <c r="U179" s="1" t="s">
        <v>42</v>
      </c>
      <c r="V179" s="1" t="s">
        <v>43</v>
      </c>
      <c r="W179" s="1" t="s">
        <v>43</v>
      </c>
      <c r="X179" s="1" t="s">
        <v>43</v>
      </c>
      <c r="Y179" s="1" t="s">
        <v>43</v>
      </c>
    </row>
    <row r="180" spans="1:25" ht="23.25" customHeight="1" x14ac:dyDescent="0.2">
      <c r="A180" s="76" t="s">
        <v>1587</v>
      </c>
      <c r="B180" t="s">
        <v>1403</v>
      </c>
      <c r="C180" s="8" t="s">
        <v>1099</v>
      </c>
      <c r="D180" s="27" t="s">
        <v>1588</v>
      </c>
      <c r="E180" s="30" t="s">
        <v>29</v>
      </c>
      <c r="F180" s="28"/>
      <c r="G180" s="48" t="s">
        <v>30</v>
      </c>
      <c r="H180" s="37" t="s">
        <v>198</v>
      </c>
      <c r="I180" s="16" t="s">
        <v>1589</v>
      </c>
      <c r="J180" s="63" t="s">
        <v>230</v>
      </c>
      <c r="K180" s="72" t="s">
        <v>1590</v>
      </c>
      <c r="L180" s="18" t="s">
        <v>85</v>
      </c>
      <c r="M180" t="s">
        <v>36</v>
      </c>
      <c r="N180" s="18" t="s">
        <v>1576</v>
      </c>
      <c r="O180" s="68" t="s">
        <v>1591</v>
      </c>
      <c r="P180" t="s">
        <v>1578</v>
      </c>
      <c r="Q180" t="s">
        <v>1592</v>
      </c>
      <c r="R180" t="s">
        <v>13</v>
      </c>
      <c r="S180" s="10" t="s">
        <v>41</v>
      </c>
      <c r="T180" t="b">
        <v>0</v>
      </c>
      <c r="U180" s="1" t="s">
        <v>42</v>
      </c>
      <c r="V180" s="1" t="s">
        <v>43</v>
      </c>
      <c r="W180" s="1" t="s">
        <v>43</v>
      </c>
      <c r="X180" s="1" t="s">
        <v>43</v>
      </c>
      <c r="Y180" s="1" t="s">
        <v>43</v>
      </c>
    </row>
    <row r="181" spans="1:25" ht="23.25" customHeight="1" x14ac:dyDescent="0.2">
      <c r="A181" s="75" t="s">
        <v>1593</v>
      </c>
      <c r="B181" t="s">
        <v>1403</v>
      </c>
      <c r="C181" s="8" t="s">
        <v>1099</v>
      </c>
      <c r="D181" s="27" t="s">
        <v>1594</v>
      </c>
      <c r="E181" s="30" t="s">
        <v>29</v>
      </c>
      <c r="F181" s="28"/>
      <c r="G181" s="48" t="s">
        <v>234</v>
      </c>
      <c r="H181" s="37" t="s">
        <v>198</v>
      </c>
      <c r="I181" s="16" t="s">
        <v>1595</v>
      </c>
      <c r="J181" s="63" t="s">
        <v>1596</v>
      </c>
      <c r="K181" s="72" t="s">
        <v>1597</v>
      </c>
      <c r="L181" s="18" t="s">
        <v>63</v>
      </c>
      <c r="M181" t="s">
        <v>36</v>
      </c>
      <c r="N181" s="18" t="s">
        <v>1598</v>
      </c>
      <c r="O181" s="68" t="s">
        <v>1599</v>
      </c>
      <c r="P181" t="s">
        <v>1600</v>
      </c>
      <c r="Q181" t="s">
        <v>1601</v>
      </c>
      <c r="R181" t="s">
        <v>138</v>
      </c>
      <c r="S181" s="10" t="s">
        <v>41</v>
      </c>
      <c r="T181" t="b">
        <v>0</v>
      </c>
      <c r="U181" s="1" t="s">
        <v>42</v>
      </c>
      <c r="V181" s="1" t="s">
        <v>43</v>
      </c>
      <c r="W181" s="1" t="s">
        <v>43</v>
      </c>
      <c r="X181" s="1" t="s">
        <v>43</v>
      </c>
      <c r="Y181" s="1" t="s">
        <v>43</v>
      </c>
    </row>
    <row r="182" spans="1:25" ht="23.25" customHeight="1" x14ac:dyDescent="0.2">
      <c r="A182" s="16" t="s">
        <v>1602</v>
      </c>
      <c r="B182" t="s">
        <v>1403</v>
      </c>
      <c r="C182" s="8" t="s">
        <v>1099</v>
      </c>
      <c r="D182" s="27" t="s">
        <v>1603</v>
      </c>
      <c r="E182" s="30" t="s">
        <v>29</v>
      </c>
      <c r="F182" s="28"/>
      <c r="G182" s="48" t="s">
        <v>111</v>
      </c>
      <c r="H182" s="37" t="s">
        <v>31</v>
      </c>
      <c r="I182" s="16" t="s">
        <v>1604</v>
      </c>
      <c r="J182" s="63" t="s">
        <v>1605</v>
      </c>
      <c r="K182" s="72" t="s">
        <v>1606</v>
      </c>
      <c r="L182" s="18" t="s">
        <v>85</v>
      </c>
      <c r="M182" t="s">
        <v>36</v>
      </c>
      <c r="N182" s="18" t="s">
        <v>1607</v>
      </c>
      <c r="O182" s="68" t="s">
        <v>1608</v>
      </c>
      <c r="P182" s="16" t="s">
        <v>1609</v>
      </c>
      <c r="Q182" t="s">
        <v>1610</v>
      </c>
      <c r="R182" t="s">
        <v>118</v>
      </c>
      <c r="S182" s="10" t="s">
        <v>41</v>
      </c>
      <c r="T182" t="b">
        <v>0</v>
      </c>
      <c r="U182" s="1" t="s">
        <v>42</v>
      </c>
      <c r="V182" s="1" t="s">
        <v>43</v>
      </c>
      <c r="W182" s="1" t="s">
        <v>43</v>
      </c>
      <c r="X182" s="1" t="s">
        <v>43</v>
      </c>
      <c r="Y182" s="1" t="s">
        <v>43</v>
      </c>
    </row>
    <row r="183" spans="1:25" ht="23.25" customHeight="1" x14ac:dyDescent="0.2">
      <c r="A183" s="16" t="s">
        <v>1611</v>
      </c>
      <c r="B183" t="s">
        <v>1403</v>
      </c>
      <c r="C183" s="8" t="s">
        <v>1099</v>
      </c>
      <c r="D183" s="27" t="s">
        <v>1612</v>
      </c>
      <c r="E183" s="30" t="s">
        <v>29</v>
      </c>
      <c r="F183" s="28"/>
      <c r="G183" s="48" t="s">
        <v>234</v>
      </c>
      <c r="H183" s="37" t="s">
        <v>31</v>
      </c>
      <c r="I183" s="16" t="s">
        <v>1613</v>
      </c>
      <c r="J183" s="63" t="s">
        <v>1614</v>
      </c>
      <c r="K183" s="72" t="s">
        <v>1615</v>
      </c>
      <c r="L183" s="18" t="s">
        <v>35</v>
      </c>
      <c r="M183" t="s">
        <v>36</v>
      </c>
      <c r="N183" s="18" t="s">
        <v>1616</v>
      </c>
      <c r="O183" s="68" t="s">
        <v>1617</v>
      </c>
      <c r="P183" s="16" t="s">
        <v>1618</v>
      </c>
      <c r="Q183" t="s">
        <v>1619</v>
      </c>
      <c r="R183" t="s">
        <v>55</v>
      </c>
      <c r="S183" s="10" t="s">
        <v>41</v>
      </c>
      <c r="T183" t="b">
        <v>0</v>
      </c>
      <c r="U183" s="1" t="s">
        <v>42</v>
      </c>
      <c r="V183" s="1" t="s">
        <v>43</v>
      </c>
      <c r="W183" s="1" t="s">
        <v>43</v>
      </c>
      <c r="X183" s="1" t="s">
        <v>43</v>
      </c>
      <c r="Y183" s="1" t="s">
        <v>43</v>
      </c>
    </row>
    <row r="184" spans="1:25" ht="23.25" customHeight="1" x14ac:dyDescent="0.2">
      <c r="A184" s="16" t="s">
        <v>1620</v>
      </c>
      <c r="B184" t="s">
        <v>1403</v>
      </c>
      <c r="C184" s="8" t="s">
        <v>1099</v>
      </c>
      <c r="D184" s="27" t="s">
        <v>1621</v>
      </c>
      <c r="E184" s="30" t="s">
        <v>29</v>
      </c>
      <c r="F184" s="28"/>
      <c r="G184" s="48" t="s">
        <v>150</v>
      </c>
      <c r="H184" s="37" t="s">
        <v>31</v>
      </c>
      <c r="I184" s="16" t="s">
        <v>1622</v>
      </c>
      <c r="J184" s="63" t="s">
        <v>1623</v>
      </c>
      <c r="K184" s="72" t="s">
        <v>1624</v>
      </c>
      <c r="L184" s="18" t="s">
        <v>35</v>
      </c>
      <c r="M184" t="s">
        <v>36</v>
      </c>
      <c r="N184" s="18" t="s">
        <v>1551</v>
      </c>
      <c r="O184" s="68" t="s">
        <v>1625</v>
      </c>
      <c r="P184" s="16" t="s">
        <v>1553</v>
      </c>
      <c r="Q184" t="s">
        <v>1626</v>
      </c>
      <c r="R184" t="s">
        <v>13</v>
      </c>
      <c r="S184" s="10" t="s">
        <v>41</v>
      </c>
      <c r="T184" t="b">
        <v>0</v>
      </c>
      <c r="U184" s="1" t="s">
        <v>42</v>
      </c>
      <c r="V184" s="1" t="s">
        <v>43</v>
      </c>
      <c r="W184" s="1" t="s">
        <v>43</v>
      </c>
      <c r="X184" s="1" t="s">
        <v>43</v>
      </c>
      <c r="Y184" s="1" t="s">
        <v>43</v>
      </c>
    </row>
    <row r="185" spans="1:25" ht="23.25" customHeight="1" x14ac:dyDescent="0.2">
      <c r="A185" s="16" t="s">
        <v>1627</v>
      </c>
      <c r="B185" t="s">
        <v>26</v>
      </c>
      <c r="C185" s="8" t="s">
        <v>1099</v>
      </c>
      <c r="D185" s="27" t="s">
        <v>1628</v>
      </c>
      <c r="E185" s="30" t="s">
        <v>29</v>
      </c>
      <c r="F185" s="28"/>
      <c r="G185" s="48" t="s">
        <v>150</v>
      </c>
      <c r="H185" s="37" t="s">
        <v>31</v>
      </c>
      <c r="I185" s="16" t="s">
        <v>1629</v>
      </c>
      <c r="J185" s="63" t="s">
        <v>1630</v>
      </c>
      <c r="K185" s="72" t="s">
        <v>1631</v>
      </c>
      <c r="L185" s="18" t="s">
        <v>85</v>
      </c>
      <c r="M185" t="s">
        <v>36</v>
      </c>
      <c r="N185" s="18" t="s">
        <v>1632</v>
      </c>
      <c r="O185" s="68" t="s">
        <v>1633</v>
      </c>
      <c r="P185" t="s">
        <v>1634</v>
      </c>
      <c r="Q185" t="s">
        <v>1635</v>
      </c>
      <c r="R185" t="s">
        <v>138</v>
      </c>
      <c r="S185" s="10" t="s">
        <v>41</v>
      </c>
      <c r="T185" t="b">
        <v>0</v>
      </c>
      <c r="U185" s="1" t="s">
        <v>42</v>
      </c>
      <c r="V185" s="1" t="s">
        <v>90</v>
      </c>
      <c r="W185" s="1" t="s">
        <v>108</v>
      </c>
      <c r="X185" s="1" t="s">
        <v>108</v>
      </c>
      <c r="Y185" s="1" t="s">
        <v>108</v>
      </c>
    </row>
    <row r="186" spans="1:25" ht="23.25" customHeight="1" x14ac:dyDescent="0.2">
      <c r="A186" s="16" t="s">
        <v>1636</v>
      </c>
      <c r="B186" t="s">
        <v>26</v>
      </c>
      <c r="C186" s="8" t="s">
        <v>1099</v>
      </c>
      <c r="D186" s="30" t="s">
        <v>1637</v>
      </c>
      <c r="E186" s="30" t="s">
        <v>29</v>
      </c>
      <c r="F186" s="53"/>
      <c r="G186" s="48" t="s">
        <v>280</v>
      </c>
      <c r="H186" s="37" t="s">
        <v>31</v>
      </c>
      <c r="I186" s="16" t="s">
        <v>1638</v>
      </c>
      <c r="J186" s="63" t="s">
        <v>1639</v>
      </c>
      <c r="K186" s="72" t="s">
        <v>1640</v>
      </c>
      <c r="L186" s="18" t="s">
        <v>63</v>
      </c>
      <c r="M186" t="s">
        <v>36</v>
      </c>
      <c r="N186" s="18" t="s">
        <v>1641</v>
      </c>
      <c r="O186" s="68" t="s">
        <v>1642</v>
      </c>
      <c r="P186" t="s">
        <v>1643</v>
      </c>
      <c r="Q186" t="s">
        <v>1273</v>
      </c>
      <c r="R186" t="s">
        <v>13</v>
      </c>
      <c r="S186" s="10" t="s">
        <v>41</v>
      </c>
      <c r="T186" t="b">
        <v>0</v>
      </c>
      <c r="U186" s="1" t="s">
        <v>42</v>
      </c>
      <c r="V186" s="1" t="s">
        <v>90</v>
      </c>
      <c r="W186" s="1" t="s">
        <v>90</v>
      </c>
      <c r="X186" s="1" t="s">
        <v>90</v>
      </c>
      <c r="Y186" s="1" t="s">
        <v>90</v>
      </c>
    </row>
    <row r="187" spans="1:25" s="7" customFormat="1" ht="23.25" customHeight="1" x14ac:dyDescent="0.2">
      <c r="A187" s="16" t="s">
        <v>1644</v>
      </c>
      <c r="B187" t="s">
        <v>26</v>
      </c>
      <c r="C187" s="8" t="s">
        <v>1099</v>
      </c>
      <c r="D187" s="23" t="s">
        <v>1645</v>
      </c>
      <c r="E187" s="30" t="s">
        <v>29</v>
      </c>
      <c r="F187" s="52"/>
      <c r="G187" s="48" t="s">
        <v>111</v>
      </c>
      <c r="H187" s="43" t="s">
        <v>316</v>
      </c>
      <c r="I187" s="16" t="s">
        <v>1646</v>
      </c>
      <c r="J187" s="63" t="s">
        <v>230</v>
      </c>
      <c r="K187" s="72" t="s">
        <v>1647</v>
      </c>
      <c r="L187" s="18" t="s">
        <v>85</v>
      </c>
      <c r="M187" t="s">
        <v>320</v>
      </c>
      <c r="N187" s="18" t="s">
        <v>1648</v>
      </c>
      <c r="O187" s="68" t="s">
        <v>1649</v>
      </c>
      <c r="P187" t="s">
        <v>1650</v>
      </c>
      <c r="Q187" t="s">
        <v>1651</v>
      </c>
      <c r="R187" t="s">
        <v>13</v>
      </c>
      <c r="S187" s="10" t="s">
        <v>41</v>
      </c>
      <c r="T187" t="b">
        <v>1</v>
      </c>
      <c r="U187" s="1" t="s">
        <v>90</v>
      </c>
      <c r="V187" s="1" t="s">
        <v>90</v>
      </c>
      <c r="W187" s="1" t="s">
        <v>90</v>
      </c>
      <c r="X187" s="1" t="s">
        <v>90</v>
      </c>
      <c r="Y187" s="1" t="s">
        <v>90</v>
      </c>
    </row>
    <row r="188" spans="1:25" ht="23.25" customHeight="1" x14ac:dyDescent="0.2">
      <c r="A188" s="16" t="s">
        <v>1652</v>
      </c>
      <c r="B188" t="s">
        <v>26</v>
      </c>
      <c r="C188" s="8" t="s">
        <v>1099</v>
      </c>
      <c r="D188" s="20" t="s">
        <v>1653</v>
      </c>
      <c r="E188" s="30" t="s">
        <v>29</v>
      </c>
      <c r="F188" s="50"/>
      <c r="G188" s="48" t="s">
        <v>234</v>
      </c>
      <c r="H188" s="43" t="s">
        <v>31</v>
      </c>
      <c r="I188" s="16" t="s">
        <v>1654</v>
      </c>
      <c r="J188" s="63" t="s">
        <v>1655</v>
      </c>
      <c r="K188" s="72" t="s">
        <v>1656</v>
      </c>
      <c r="L188" s="18" t="s">
        <v>63</v>
      </c>
      <c r="M188" t="s">
        <v>36</v>
      </c>
      <c r="N188" s="18" t="s">
        <v>1657</v>
      </c>
      <c r="O188" s="68" t="s">
        <v>1658</v>
      </c>
      <c r="P188" t="s">
        <v>1659</v>
      </c>
      <c r="Q188" t="s">
        <v>870</v>
      </c>
      <c r="R188" t="s">
        <v>13</v>
      </c>
      <c r="S188" s="10" t="s">
        <v>41</v>
      </c>
      <c r="T188" t="b">
        <v>1</v>
      </c>
      <c r="U188" s="1" t="s">
        <v>90</v>
      </c>
      <c r="V188" s="1" t="s">
        <v>90</v>
      </c>
      <c r="W188" s="1" t="s">
        <v>90</v>
      </c>
      <c r="X188" s="1" t="s">
        <v>108</v>
      </c>
      <c r="Y188" s="1" t="s">
        <v>108</v>
      </c>
    </row>
    <row r="189" spans="1:25" ht="23.25" customHeight="1" x14ac:dyDescent="0.2">
      <c r="A189" s="16" t="s">
        <v>1660</v>
      </c>
      <c r="B189" t="s">
        <v>26</v>
      </c>
      <c r="C189" s="8" t="s">
        <v>1099</v>
      </c>
      <c r="D189" s="27" t="s">
        <v>1661</v>
      </c>
      <c r="E189" s="30" t="s">
        <v>29</v>
      </c>
      <c r="F189" s="28"/>
      <c r="G189" s="48" t="s">
        <v>1059</v>
      </c>
      <c r="H189" s="37" t="s">
        <v>31</v>
      </c>
      <c r="I189" s="16" t="s">
        <v>1662</v>
      </c>
      <c r="J189" s="63" t="s">
        <v>1663</v>
      </c>
      <c r="K189" s="72" t="s">
        <v>1664</v>
      </c>
      <c r="L189" s="18" t="s">
        <v>63</v>
      </c>
      <c r="M189" t="s">
        <v>36</v>
      </c>
      <c r="N189" s="18" t="s">
        <v>1665</v>
      </c>
      <c r="O189" s="68" t="s">
        <v>1666</v>
      </c>
      <c r="P189" t="s">
        <v>1667</v>
      </c>
      <c r="Q189" t="s">
        <v>1668</v>
      </c>
      <c r="R189" t="s">
        <v>138</v>
      </c>
      <c r="S189" s="10" t="s">
        <v>41</v>
      </c>
      <c r="T189" t="b">
        <v>1</v>
      </c>
      <c r="U189" s="1" t="s">
        <v>108</v>
      </c>
      <c r="V189" s="1" t="s">
        <v>90</v>
      </c>
      <c r="W189" s="1" t="s">
        <v>90</v>
      </c>
      <c r="X189" s="1" t="s">
        <v>90</v>
      </c>
      <c r="Y189" s="1" t="s">
        <v>90</v>
      </c>
    </row>
    <row r="190" spans="1:25" ht="23.25" customHeight="1" x14ac:dyDescent="0.2">
      <c r="A190" s="16" t="s">
        <v>1669</v>
      </c>
      <c r="B190" t="s">
        <v>26</v>
      </c>
      <c r="C190" s="8" t="s">
        <v>1099</v>
      </c>
      <c r="D190" s="27" t="s">
        <v>1670</v>
      </c>
      <c r="E190" s="30" t="s">
        <v>29</v>
      </c>
      <c r="F190" s="28"/>
      <c r="G190" s="48" t="s">
        <v>307</v>
      </c>
      <c r="H190" s="37" t="s">
        <v>31</v>
      </c>
      <c r="I190" s="16" t="s">
        <v>1671</v>
      </c>
      <c r="J190" s="63" t="s">
        <v>1672</v>
      </c>
      <c r="K190" s="72" t="s">
        <v>1673</v>
      </c>
      <c r="L190" s="18" t="s">
        <v>63</v>
      </c>
      <c r="M190" t="s">
        <v>36</v>
      </c>
      <c r="N190" s="18" t="s">
        <v>1674</v>
      </c>
      <c r="O190" s="68" t="s">
        <v>1675</v>
      </c>
      <c r="P190" s="16" t="s">
        <v>1674</v>
      </c>
      <c r="Q190" t="s">
        <v>1676</v>
      </c>
      <c r="R190" t="s">
        <v>13</v>
      </c>
      <c r="S190" s="10" t="s">
        <v>41</v>
      </c>
      <c r="T190" t="b">
        <v>0</v>
      </c>
      <c r="U190" s="1" t="s">
        <v>42</v>
      </c>
      <c r="V190" s="1" t="s">
        <v>43</v>
      </c>
      <c r="W190" s="1" t="s">
        <v>43</v>
      </c>
      <c r="X190" s="1" t="s">
        <v>43</v>
      </c>
      <c r="Y190" s="1" t="s">
        <v>43</v>
      </c>
    </row>
    <row r="191" spans="1:25" ht="23.25" customHeight="1" x14ac:dyDescent="0.2">
      <c r="A191" s="16" t="s">
        <v>1677</v>
      </c>
      <c r="B191" t="s">
        <v>26</v>
      </c>
      <c r="C191" s="8" t="s">
        <v>1099</v>
      </c>
      <c r="D191" s="27" t="s">
        <v>1678</v>
      </c>
      <c r="E191" s="30" t="s">
        <v>29</v>
      </c>
      <c r="F191" s="28" t="s">
        <v>90</v>
      </c>
      <c r="G191" s="48" t="s">
        <v>30</v>
      </c>
      <c r="H191" s="37" t="s">
        <v>31</v>
      </c>
      <c r="I191" s="16" t="s">
        <v>1679</v>
      </c>
      <c r="J191" s="63" t="s">
        <v>1680</v>
      </c>
      <c r="K191" s="72" t="s">
        <v>1681</v>
      </c>
      <c r="L191" s="18" t="s">
        <v>35</v>
      </c>
      <c r="M191" t="s">
        <v>36</v>
      </c>
      <c r="N191" s="18" t="s">
        <v>1682</v>
      </c>
      <c r="O191" s="68" t="s">
        <v>1683</v>
      </c>
      <c r="P191" t="s">
        <v>1684</v>
      </c>
      <c r="Q191" t="s">
        <v>1685</v>
      </c>
      <c r="R191" t="s">
        <v>55</v>
      </c>
      <c r="S191" s="10" t="s">
        <v>41</v>
      </c>
      <c r="T191" t="b">
        <v>1</v>
      </c>
      <c r="U191" s="1" t="s">
        <v>43</v>
      </c>
      <c r="V191" s="1" t="s">
        <v>43</v>
      </c>
      <c r="W191" s="1" t="s">
        <v>43</v>
      </c>
      <c r="X191" s="1" t="s">
        <v>43</v>
      </c>
      <c r="Y191" s="1" t="s">
        <v>43</v>
      </c>
    </row>
    <row r="192" spans="1:25" ht="23.25" customHeight="1" x14ac:dyDescent="0.2">
      <c r="A192" s="16" t="s">
        <v>1686</v>
      </c>
      <c r="B192" t="s">
        <v>26</v>
      </c>
      <c r="C192" s="8" t="s">
        <v>1099</v>
      </c>
      <c r="D192" s="27" t="s">
        <v>1687</v>
      </c>
      <c r="E192" s="30" t="s">
        <v>29</v>
      </c>
      <c r="F192" s="28"/>
      <c r="G192" s="48" t="s">
        <v>160</v>
      </c>
      <c r="H192" s="37" t="s">
        <v>198</v>
      </c>
      <c r="I192" s="16" t="s">
        <v>1688</v>
      </c>
      <c r="J192" s="63" t="s">
        <v>1689</v>
      </c>
      <c r="K192" s="72" t="s">
        <v>1690</v>
      </c>
      <c r="L192" s="18" t="s">
        <v>35</v>
      </c>
      <c r="M192" t="s">
        <v>36</v>
      </c>
      <c r="N192" s="18" t="s">
        <v>1691</v>
      </c>
      <c r="O192" s="68" t="s">
        <v>1692</v>
      </c>
      <c r="P192" t="s">
        <v>1693</v>
      </c>
      <c r="Q192" t="s">
        <v>1694</v>
      </c>
      <c r="R192" t="s">
        <v>13</v>
      </c>
      <c r="S192" s="10" t="s">
        <v>41</v>
      </c>
      <c r="T192" t="b">
        <v>1</v>
      </c>
      <c r="U192" s="1" t="s">
        <v>43</v>
      </c>
      <c r="V192" s="1" t="s">
        <v>43</v>
      </c>
      <c r="W192" s="1" t="s">
        <v>43</v>
      </c>
      <c r="X192" s="1" t="s">
        <v>43</v>
      </c>
      <c r="Y192" s="1" t="s">
        <v>43</v>
      </c>
    </row>
    <row r="193" spans="1:25" ht="23.25" customHeight="1" x14ac:dyDescent="0.2">
      <c r="A193" s="16" t="s">
        <v>1695</v>
      </c>
      <c r="B193" t="s">
        <v>26</v>
      </c>
      <c r="C193" s="8" t="s">
        <v>1099</v>
      </c>
      <c r="D193" s="20" t="s">
        <v>1696</v>
      </c>
      <c r="E193" s="30" t="s">
        <v>29</v>
      </c>
      <c r="F193" s="50"/>
      <c r="G193" s="48" t="s">
        <v>297</v>
      </c>
      <c r="H193" s="43" t="s">
        <v>914</v>
      </c>
      <c r="I193" s="16" t="s">
        <v>1697</v>
      </c>
      <c r="J193" s="63" t="s">
        <v>1698</v>
      </c>
      <c r="K193" s="72" t="s">
        <v>1699</v>
      </c>
      <c r="L193" s="18" t="s">
        <v>63</v>
      </c>
      <c r="M193" t="s">
        <v>36</v>
      </c>
      <c r="N193" s="18" t="s">
        <v>1700</v>
      </c>
      <c r="O193" s="68" t="s">
        <v>1701</v>
      </c>
      <c r="P193" t="s">
        <v>1702</v>
      </c>
      <c r="Q193" t="s">
        <v>1703</v>
      </c>
      <c r="R193" t="s">
        <v>118</v>
      </c>
      <c r="S193" s="10" t="s">
        <v>41</v>
      </c>
      <c r="T193" t="b">
        <v>0</v>
      </c>
      <c r="U193" s="1" t="s">
        <v>42</v>
      </c>
      <c r="V193" s="1" t="s">
        <v>108</v>
      </c>
      <c r="W193" s="1" t="s">
        <v>108</v>
      </c>
      <c r="X193" s="1" t="s">
        <v>90</v>
      </c>
      <c r="Y193" s="1" t="s">
        <v>108</v>
      </c>
    </row>
    <row r="194" spans="1:25" ht="23.25" customHeight="1" x14ac:dyDescent="0.2">
      <c r="A194" s="16" t="s">
        <v>1704</v>
      </c>
      <c r="B194" t="s">
        <v>26</v>
      </c>
      <c r="C194" s="8" t="s">
        <v>1099</v>
      </c>
      <c r="D194" s="20" t="s">
        <v>1705</v>
      </c>
      <c r="E194" s="30" t="s">
        <v>29</v>
      </c>
      <c r="F194" s="50"/>
      <c r="G194" s="48" t="s">
        <v>1136</v>
      </c>
      <c r="H194" s="43" t="s">
        <v>31</v>
      </c>
      <c r="I194" s="16" t="s">
        <v>1706</v>
      </c>
      <c r="J194" s="63" t="s">
        <v>1707</v>
      </c>
      <c r="K194" s="72" t="s">
        <v>1708</v>
      </c>
      <c r="L194" s="18" t="s">
        <v>63</v>
      </c>
      <c r="M194" t="s">
        <v>36</v>
      </c>
      <c r="N194" s="18" t="s">
        <v>1709</v>
      </c>
      <c r="O194" s="68" t="s">
        <v>1710</v>
      </c>
      <c r="P194" t="s">
        <v>1711</v>
      </c>
      <c r="Q194" t="s">
        <v>1712</v>
      </c>
      <c r="R194" t="s">
        <v>138</v>
      </c>
      <c r="S194" s="10" t="s">
        <v>41</v>
      </c>
      <c r="T194" t="b">
        <v>1</v>
      </c>
      <c r="U194" s="1" t="s">
        <v>90</v>
      </c>
      <c r="V194" s="1" t="s">
        <v>90</v>
      </c>
      <c r="W194" s="1" t="s">
        <v>108</v>
      </c>
      <c r="X194" s="1" t="s">
        <v>108</v>
      </c>
      <c r="Y194" s="1" t="s">
        <v>108</v>
      </c>
    </row>
    <row r="195" spans="1:25" ht="23.25" customHeight="1" x14ac:dyDescent="0.2">
      <c r="A195" s="16" t="s">
        <v>1713</v>
      </c>
      <c r="B195" t="s">
        <v>26</v>
      </c>
      <c r="C195" s="8" t="s">
        <v>1099</v>
      </c>
      <c r="D195" s="27" t="s">
        <v>1714</v>
      </c>
      <c r="E195" s="30" t="s">
        <v>29</v>
      </c>
      <c r="F195" s="28"/>
      <c r="G195" s="48" t="s">
        <v>47</v>
      </c>
      <c r="H195" s="37" t="s">
        <v>298</v>
      </c>
      <c r="I195" s="16" t="s">
        <v>1715</v>
      </c>
      <c r="J195" s="63" t="s">
        <v>1716</v>
      </c>
      <c r="K195" s="72" t="s">
        <v>1717</v>
      </c>
      <c r="L195" s="18" t="s">
        <v>63</v>
      </c>
      <c r="M195" t="s">
        <v>36</v>
      </c>
      <c r="N195" s="18" t="s">
        <v>1718</v>
      </c>
      <c r="O195" s="68" t="s">
        <v>1719</v>
      </c>
      <c r="P195" t="s">
        <v>1720</v>
      </c>
      <c r="Q195" t="s">
        <v>1721</v>
      </c>
      <c r="R195" t="s">
        <v>138</v>
      </c>
      <c r="S195" s="10" t="s">
        <v>41</v>
      </c>
      <c r="T195" t="b">
        <v>0</v>
      </c>
      <c r="U195" s="1" t="s">
        <v>42</v>
      </c>
      <c r="V195" s="1" t="s">
        <v>43</v>
      </c>
      <c r="W195" s="1" t="s">
        <v>43</v>
      </c>
      <c r="X195" s="1" t="s">
        <v>43</v>
      </c>
      <c r="Y195" s="1" t="s">
        <v>43</v>
      </c>
    </row>
    <row r="196" spans="1:25" ht="23.25" customHeight="1" x14ac:dyDescent="0.2">
      <c r="A196" s="16" t="s">
        <v>1722</v>
      </c>
      <c r="B196" t="s">
        <v>26</v>
      </c>
      <c r="C196" s="8" t="s">
        <v>1099</v>
      </c>
      <c r="D196" s="20" t="s">
        <v>1723</v>
      </c>
      <c r="E196" s="30" t="s">
        <v>29</v>
      </c>
      <c r="F196" s="50"/>
      <c r="G196" s="48" t="s">
        <v>234</v>
      </c>
      <c r="H196" s="43" t="s">
        <v>31</v>
      </c>
      <c r="I196" s="16" t="s">
        <v>1724</v>
      </c>
      <c r="J196" s="63" t="s">
        <v>1725</v>
      </c>
      <c r="K196" s="72" t="s">
        <v>1726</v>
      </c>
      <c r="L196" s="18" t="s">
        <v>35</v>
      </c>
      <c r="M196" t="s">
        <v>36</v>
      </c>
      <c r="N196" s="18" t="s">
        <v>1727</v>
      </c>
      <c r="O196" s="68" t="s">
        <v>1728</v>
      </c>
      <c r="P196" t="s">
        <v>1729</v>
      </c>
      <c r="Q196" t="s">
        <v>1730</v>
      </c>
      <c r="R196" t="s">
        <v>138</v>
      </c>
      <c r="S196" s="10" t="s">
        <v>41</v>
      </c>
      <c r="T196" t="b">
        <v>0</v>
      </c>
      <c r="U196" s="1" t="s">
        <v>42</v>
      </c>
      <c r="V196" s="1" t="s">
        <v>90</v>
      </c>
      <c r="W196" s="1" t="s">
        <v>90</v>
      </c>
      <c r="X196" s="1" t="s">
        <v>90</v>
      </c>
      <c r="Y196" s="1" t="s">
        <v>90</v>
      </c>
    </row>
    <row r="197" spans="1:25" ht="23.25" customHeight="1" x14ac:dyDescent="0.2">
      <c r="A197" s="16" t="s">
        <v>1731</v>
      </c>
      <c r="B197" t="s">
        <v>26</v>
      </c>
      <c r="C197" s="8" t="s">
        <v>1099</v>
      </c>
      <c r="D197" s="27" t="s">
        <v>1732</v>
      </c>
      <c r="E197" s="30" t="s">
        <v>29</v>
      </c>
      <c r="F197" s="28"/>
      <c r="G197" s="48" t="s">
        <v>234</v>
      </c>
      <c r="H197" s="37" t="s">
        <v>198</v>
      </c>
      <c r="I197" s="16" t="s">
        <v>1733</v>
      </c>
      <c r="J197" s="63" t="s">
        <v>1734</v>
      </c>
      <c r="K197" s="72" t="s">
        <v>1734</v>
      </c>
      <c r="L197" s="18" t="s">
        <v>35</v>
      </c>
      <c r="M197" t="s">
        <v>36</v>
      </c>
      <c r="N197" s="18" t="s">
        <v>1735</v>
      </c>
      <c r="O197" s="68" t="s">
        <v>1736</v>
      </c>
      <c r="P197" t="s">
        <v>1737</v>
      </c>
      <c r="Q197" t="s">
        <v>1738</v>
      </c>
      <c r="R197" t="s">
        <v>99</v>
      </c>
      <c r="S197" s="10" t="s">
        <v>41</v>
      </c>
      <c r="T197" t="b">
        <v>1</v>
      </c>
      <c r="U197" s="1" t="s">
        <v>43</v>
      </c>
      <c r="V197" s="1" t="s">
        <v>43</v>
      </c>
      <c r="W197" s="1" t="s">
        <v>43</v>
      </c>
      <c r="X197" s="1" t="s">
        <v>43</v>
      </c>
      <c r="Y197" s="1" t="s">
        <v>43</v>
      </c>
    </row>
    <row r="198" spans="1:25" ht="23.25" customHeight="1" x14ac:dyDescent="0.2">
      <c r="A198" s="16" t="s">
        <v>1739</v>
      </c>
      <c r="B198" t="s">
        <v>26</v>
      </c>
      <c r="C198" s="8" t="s">
        <v>1099</v>
      </c>
      <c r="D198" s="20" t="s">
        <v>1740</v>
      </c>
      <c r="E198" s="30" t="s">
        <v>29</v>
      </c>
      <c r="F198" s="50"/>
      <c r="G198" s="48" t="s">
        <v>111</v>
      </c>
      <c r="H198" s="43" t="s">
        <v>31</v>
      </c>
      <c r="I198" s="16" t="s">
        <v>1741</v>
      </c>
      <c r="J198" s="63" t="s">
        <v>1742</v>
      </c>
      <c r="K198" s="72" t="s">
        <v>1743</v>
      </c>
      <c r="L198" s="18" t="s">
        <v>35</v>
      </c>
      <c r="M198" t="s">
        <v>36</v>
      </c>
      <c r="N198" s="18" t="s">
        <v>1744</v>
      </c>
      <c r="O198" s="68" t="s">
        <v>1745</v>
      </c>
      <c r="P198" t="s">
        <v>1746</v>
      </c>
      <c r="Q198" t="s">
        <v>623</v>
      </c>
      <c r="R198" t="s">
        <v>99</v>
      </c>
      <c r="S198" s="10" t="s">
        <v>41</v>
      </c>
      <c r="T198" t="b">
        <v>0</v>
      </c>
      <c r="U198" s="1" t="s">
        <v>42</v>
      </c>
      <c r="V198" s="1" t="s">
        <v>90</v>
      </c>
      <c r="W198" s="1" t="s">
        <v>90</v>
      </c>
      <c r="X198" s="1" t="s">
        <v>90</v>
      </c>
      <c r="Y198" s="1" t="s">
        <v>90</v>
      </c>
    </row>
    <row r="199" spans="1:25" ht="23.25" customHeight="1" x14ac:dyDescent="0.2">
      <c r="A199" s="16" t="s">
        <v>1747</v>
      </c>
      <c r="B199" t="s">
        <v>26</v>
      </c>
      <c r="C199" s="8" t="s">
        <v>1099</v>
      </c>
      <c r="D199" s="3" t="s">
        <v>1748</v>
      </c>
      <c r="E199" s="30" t="s">
        <v>29</v>
      </c>
      <c r="F199" s="28" t="s">
        <v>90</v>
      </c>
      <c r="G199" s="48" t="s">
        <v>150</v>
      </c>
      <c r="H199" s="32" t="s">
        <v>31</v>
      </c>
      <c r="I199" s="16" t="s">
        <v>1749</v>
      </c>
      <c r="J199" s="63" t="s">
        <v>1750</v>
      </c>
      <c r="K199" s="63" t="s">
        <v>1751</v>
      </c>
      <c r="L199" t="s">
        <v>85</v>
      </c>
      <c r="M199" t="s">
        <v>36</v>
      </c>
      <c r="N199" t="s">
        <v>1737</v>
      </c>
      <c r="O199" s="68" t="s">
        <v>1752</v>
      </c>
      <c r="P199" t="s">
        <v>1737</v>
      </c>
      <c r="Q199" t="s">
        <v>1753</v>
      </c>
      <c r="R199" t="s">
        <v>13</v>
      </c>
      <c r="S199" t="s">
        <v>41</v>
      </c>
      <c r="T199" t="b">
        <v>0</v>
      </c>
      <c r="U199" s="1" t="s">
        <v>42</v>
      </c>
      <c r="V199" s="1" t="s">
        <v>43</v>
      </c>
      <c r="W199" s="1" t="s">
        <v>43</v>
      </c>
      <c r="X199" s="1" t="s">
        <v>43</v>
      </c>
      <c r="Y199" s="1" t="s">
        <v>43</v>
      </c>
    </row>
    <row r="200" spans="1:25" ht="23.25" customHeight="1" x14ac:dyDescent="0.2">
      <c r="A200" s="16" t="s">
        <v>1754</v>
      </c>
      <c r="B200" t="s">
        <v>26</v>
      </c>
      <c r="C200" s="8" t="s">
        <v>1099</v>
      </c>
      <c r="D200" s="27" t="s">
        <v>1755</v>
      </c>
      <c r="E200" s="30" t="s">
        <v>29</v>
      </c>
      <c r="F200" s="28"/>
      <c r="G200" s="48" t="s">
        <v>1311</v>
      </c>
      <c r="H200" s="37" t="s">
        <v>31</v>
      </c>
      <c r="I200" s="16" t="s">
        <v>1756</v>
      </c>
      <c r="J200" s="63" t="s">
        <v>1757</v>
      </c>
      <c r="K200" s="72" t="s">
        <v>1758</v>
      </c>
      <c r="L200" s="18" t="s">
        <v>63</v>
      </c>
      <c r="M200" t="s">
        <v>36</v>
      </c>
      <c r="N200" s="18" t="s">
        <v>1759</v>
      </c>
      <c r="O200" s="68" t="s">
        <v>1760</v>
      </c>
      <c r="P200" t="s">
        <v>1761</v>
      </c>
      <c r="Q200" t="s">
        <v>1762</v>
      </c>
      <c r="R200" t="s">
        <v>138</v>
      </c>
      <c r="S200" s="10" t="s">
        <v>41</v>
      </c>
      <c r="T200" t="b">
        <v>0</v>
      </c>
      <c r="U200" s="1" t="s">
        <v>42</v>
      </c>
      <c r="V200" s="1" t="s">
        <v>43</v>
      </c>
      <c r="W200" s="1" t="s">
        <v>43</v>
      </c>
      <c r="X200" s="1" t="s">
        <v>43</v>
      </c>
      <c r="Y200" s="1" t="s">
        <v>43</v>
      </c>
    </row>
    <row r="201" spans="1:25" ht="23.25" customHeight="1" x14ac:dyDescent="0.2">
      <c r="A201" s="16" t="s">
        <v>1763</v>
      </c>
      <c r="B201" t="s">
        <v>26</v>
      </c>
      <c r="C201" s="8" t="s">
        <v>1099</v>
      </c>
      <c r="D201" s="27" t="s">
        <v>1764</v>
      </c>
      <c r="E201" s="30" t="s">
        <v>29</v>
      </c>
      <c r="F201" s="28"/>
      <c r="G201" s="48" t="s">
        <v>71</v>
      </c>
      <c r="H201" s="37" t="s">
        <v>316</v>
      </c>
      <c r="I201" s="16" t="s">
        <v>1765</v>
      </c>
      <c r="J201" s="63" t="s">
        <v>1766</v>
      </c>
      <c r="K201" s="72" t="s">
        <v>1767</v>
      </c>
      <c r="L201" s="18" t="s">
        <v>63</v>
      </c>
      <c r="M201" t="s">
        <v>320</v>
      </c>
      <c r="N201" s="18" t="s">
        <v>1768</v>
      </c>
      <c r="O201" s="68" t="s">
        <v>1769</v>
      </c>
      <c r="P201" t="s">
        <v>1770</v>
      </c>
      <c r="Q201" t="s">
        <v>1771</v>
      </c>
      <c r="R201" t="s">
        <v>13</v>
      </c>
      <c r="S201" s="10" t="s">
        <v>41</v>
      </c>
      <c r="T201" t="b">
        <v>1</v>
      </c>
      <c r="U201" s="1" t="s">
        <v>43</v>
      </c>
      <c r="V201" s="1" t="s">
        <v>43</v>
      </c>
      <c r="W201" s="1" t="s">
        <v>43</v>
      </c>
      <c r="X201" s="1" t="s">
        <v>43</v>
      </c>
      <c r="Y201" s="1" t="s">
        <v>43</v>
      </c>
    </row>
    <row r="202" spans="1:25" ht="23.25" customHeight="1" x14ac:dyDescent="0.2">
      <c r="A202" s="16" t="s">
        <v>1772</v>
      </c>
      <c r="B202" t="s">
        <v>26</v>
      </c>
      <c r="C202" s="8" t="s">
        <v>1099</v>
      </c>
      <c r="D202" s="27" t="s">
        <v>1773</v>
      </c>
      <c r="E202" s="30" t="s">
        <v>29</v>
      </c>
      <c r="F202" s="28"/>
      <c r="G202" s="48" t="s">
        <v>111</v>
      </c>
      <c r="H202" s="37" t="s">
        <v>31</v>
      </c>
      <c r="I202" s="16" t="s">
        <v>1774</v>
      </c>
      <c r="J202" s="63" t="s">
        <v>1775</v>
      </c>
      <c r="K202" s="72" t="s">
        <v>1776</v>
      </c>
      <c r="L202" s="18" t="s">
        <v>35</v>
      </c>
      <c r="M202" t="s">
        <v>36</v>
      </c>
      <c r="N202" s="18" t="s">
        <v>1777</v>
      </c>
      <c r="O202" s="68" t="s">
        <v>1778</v>
      </c>
      <c r="P202" s="16" t="s">
        <v>1634</v>
      </c>
      <c r="Q202" t="s">
        <v>1779</v>
      </c>
      <c r="R202" t="s">
        <v>138</v>
      </c>
      <c r="S202" s="10" t="s">
        <v>41</v>
      </c>
      <c r="T202" t="b">
        <v>0</v>
      </c>
      <c r="U202" s="1" t="s">
        <v>42</v>
      </c>
      <c r="V202" s="1" t="s">
        <v>43</v>
      </c>
      <c r="W202" s="1" t="s">
        <v>43</v>
      </c>
      <c r="X202" s="1" t="s">
        <v>43</v>
      </c>
      <c r="Y202" s="1" t="s">
        <v>43</v>
      </c>
    </row>
    <row r="203" spans="1:25" ht="23.25" customHeight="1" x14ac:dyDescent="0.2">
      <c r="A203" s="16" t="s">
        <v>1780</v>
      </c>
      <c r="B203" t="s">
        <v>26</v>
      </c>
      <c r="C203" s="8" t="s">
        <v>1099</v>
      </c>
      <c r="D203" s="27" t="s">
        <v>1781</v>
      </c>
      <c r="E203" s="30" t="s">
        <v>29</v>
      </c>
      <c r="F203" s="28"/>
      <c r="G203" s="48" t="s">
        <v>1311</v>
      </c>
      <c r="H203" s="37" t="s">
        <v>129</v>
      </c>
      <c r="I203" s="16" t="s">
        <v>1782</v>
      </c>
      <c r="J203" s="63" t="s">
        <v>43</v>
      </c>
      <c r="K203" s="72" t="s">
        <v>1783</v>
      </c>
      <c r="L203" s="18" t="s">
        <v>85</v>
      </c>
      <c r="M203" t="s">
        <v>133</v>
      </c>
      <c r="N203" s="18" t="s">
        <v>1784</v>
      </c>
      <c r="O203" s="68" t="s">
        <v>1785</v>
      </c>
      <c r="P203" t="s">
        <v>1786</v>
      </c>
      <c r="Q203" t="s">
        <v>1651</v>
      </c>
      <c r="R203" t="s">
        <v>99</v>
      </c>
      <c r="S203" s="10" t="s">
        <v>41</v>
      </c>
      <c r="T203" t="b">
        <v>0</v>
      </c>
      <c r="U203" s="1" t="s">
        <v>42</v>
      </c>
      <c r="V203" s="1" t="s">
        <v>43</v>
      </c>
      <c r="W203" s="1" t="s">
        <v>43</v>
      </c>
      <c r="X203" s="1" t="s">
        <v>43</v>
      </c>
      <c r="Y203" s="1" t="s">
        <v>43</v>
      </c>
    </row>
    <row r="204" spans="1:25" ht="23.25" customHeight="1" x14ac:dyDescent="0.2">
      <c r="A204" s="16" t="s">
        <v>1787</v>
      </c>
      <c r="B204" t="s">
        <v>26</v>
      </c>
      <c r="C204" s="8" t="s">
        <v>1099</v>
      </c>
      <c r="D204" s="20" t="s">
        <v>1788</v>
      </c>
      <c r="E204" s="30" t="s">
        <v>29</v>
      </c>
      <c r="F204" s="50"/>
      <c r="G204" s="48" t="s">
        <v>150</v>
      </c>
      <c r="H204" s="43" t="s">
        <v>31</v>
      </c>
      <c r="I204" s="16" t="s">
        <v>1789</v>
      </c>
      <c r="J204" s="63" t="s">
        <v>1790</v>
      </c>
      <c r="K204" s="72" t="s">
        <v>1791</v>
      </c>
      <c r="L204" s="18" t="s">
        <v>63</v>
      </c>
      <c r="M204" t="s">
        <v>36</v>
      </c>
      <c r="N204" s="18" t="s">
        <v>1792</v>
      </c>
      <c r="O204" s="68" t="s">
        <v>1793</v>
      </c>
      <c r="P204" s="16" t="s">
        <v>1794</v>
      </c>
      <c r="Q204" t="s">
        <v>1795</v>
      </c>
      <c r="R204" t="s">
        <v>13</v>
      </c>
      <c r="S204" s="10" t="s">
        <v>41</v>
      </c>
      <c r="T204" t="b">
        <v>1</v>
      </c>
      <c r="U204" s="1" t="s">
        <v>90</v>
      </c>
      <c r="V204" s="1" t="s">
        <v>90</v>
      </c>
      <c r="W204" s="1" t="s">
        <v>90</v>
      </c>
      <c r="X204" s="1" t="s">
        <v>90</v>
      </c>
      <c r="Y204" s="1" t="s">
        <v>90</v>
      </c>
    </row>
    <row r="205" spans="1:25" ht="23.25" customHeight="1" x14ac:dyDescent="0.2">
      <c r="A205" s="16" t="s">
        <v>1796</v>
      </c>
      <c r="B205" t="s">
        <v>26</v>
      </c>
      <c r="C205" s="8" t="s">
        <v>1099</v>
      </c>
      <c r="D205" s="27" t="s">
        <v>1797</v>
      </c>
      <c r="E205" s="30" t="s">
        <v>29</v>
      </c>
      <c r="F205" s="28"/>
      <c r="G205" s="48" t="s">
        <v>1311</v>
      </c>
      <c r="H205" s="37" t="s">
        <v>31</v>
      </c>
      <c r="I205" s="16" t="s">
        <v>1798</v>
      </c>
      <c r="J205" s="63" t="s">
        <v>1799</v>
      </c>
      <c r="K205" s="72" t="s">
        <v>1799</v>
      </c>
      <c r="L205" s="18" t="s">
        <v>35</v>
      </c>
      <c r="M205" t="s">
        <v>36</v>
      </c>
      <c r="N205" s="18" t="s">
        <v>1800</v>
      </c>
      <c r="O205" s="68" t="s">
        <v>1801</v>
      </c>
      <c r="P205" t="s">
        <v>1802</v>
      </c>
      <c r="Q205" t="s">
        <v>1368</v>
      </c>
      <c r="R205" t="s">
        <v>99</v>
      </c>
      <c r="S205" s="10" t="s">
        <v>41</v>
      </c>
      <c r="T205" t="b">
        <v>1</v>
      </c>
      <c r="U205" s="1" t="s">
        <v>43</v>
      </c>
      <c r="V205" s="1" t="s">
        <v>43</v>
      </c>
      <c r="W205" s="1" t="s">
        <v>43</v>
      </c>
      <c r="X205" s="1" t="s">
        <v>43</v>
      </c>
      <c r="Y205" s="1" t="s">
        <v>43</v>
      </c>
    </row>
    <row r="206" spans="1:25" ht="23.25" customHeight="1" x14ac:dyDescent="0.2">
      <c r="A206" s="16" t="s">
        <v>1803</v>
      </c>
      <c r="B206" t="s">
        <v>26</v>
      </c>
      <c r="C206" s="8" t="s">
        <v>1099</v>
      </c>
      <c r="D206" s="20" t="s">
        <v>1804</v>
      </c>
      <c r="E206" s="30" t="s">
        <v>29</v>
      </c>
      <c r="F206" s="50"/>
      <c r="G206" s="48" t="s">
        <v>47</v>
      </c>
      <c r="H206" s="43" t="s">
        <v>31</v>
      </c>
      <c r="I206" s="16" t="s">
        <v>1805</v>
      </c>
      <c r="J206" s="63" t="s">
        <v>1806</v>
      </c>
      <c r="K206" s="72" t="s">
        <v>1807</v>
      </c>
      <c r="L206" s="18" t="s">
        <v>63</v>
      </c>
      <c r="M206" t="s">
        <v>36</v>
      </c>
      <c r="N206" s="18" t="s">
        <v>1808</v>
      </c>
      <c r="O206" s="68" t="s">
        <v>1809</v>
      </c>
      <c r="P206" t="s">
        <v>1737</v>
      </c>
      <c r="Q206" t="s">
        <v>1810</v>
      </c>
      <c r="R206" t="s">
        <v>138</v>
      </c>
      <c r="S206" s="10" t="s">
        <v>41</v>
      </c>
      <c r="T206" t="b">
        <v>0</v>
      </c>
      <c r="U206" s="1" t="s">
        <v>42</v>
      </c>
      <c r="V206" s="1" t="s">
        <v>90</v>
      </c>
      <c r="W206" s="1" t="s">
        <v>90</v>
      </c>
      <c r="X206" s="1" t="s">
        <v>90</v>
      </c>
      <c r="Y206" s="1" t="s">
        <v>90</v>
      </c>
    </row>
    <row r="207" spans="1:25" ht="23.25" customHeight="1" x14ac:dyDescent="0.2">
      <c r="A207" s="16" t="s">
        <v>1811</v>
      </c>
      <c r="B207" t="s">
        <v>26</v>
      </c>
      <c r="C207" s="8" t="s">
        <v>1099</v>
      </c>
      <c r="D207" s="27" t="s">
        <v>1812</v>
      </c>
      <c r="E207" s="30" t="s">
        <v>29</v>
      </c>
      <c r="F207" s="28"/>
      <c r="G207" s="48" t="s">
        <v>1311</v>
      </c>
      <c r="H207" s="37" t="s">
        <v>31</v>
      </c>
      <c r="I207" s="16" t="s">
        <v>1813</v>
      </c>
      <c r="J207" s="63" t="s">
        <v>1814</v>
      </c>
      <c r="K207" s="72" t="s">
        <v>1815</v>
      </c>
      <c r="L207" s="18" t="s">
        <v>35</v>
      </c>
      <c r="M207" t="s">
        <v>36</v>
      </c>
      <c r="N207" s="18" t="s">
        <v>1816</v>
      </c>
      <c r="O207" s="68" t="s">
        <v>1817</v>
      </c>
      <c r="P207" t="s">
        <v>1818</v>
      </c>
      <c r="Q207" t="s">
        <v>1819</v>
      </c>
      <c r="R207" t="s">
        <v>138</v>
      </c>
      <c r="S207" s="10" t="s">
        <v>41</v>
      </c>
      <c r="T207" t="b">
        <v>0</v>
      </c>
      <c r="U207" s="1" t="s">
        <v>42</v>
      </c>
      <c r="V207" s="1" t="s">
        <v>43</v>
      </c>
      <c r="W207" s="1" t="s">
        <v>43</v>
      </c>
      <c r="X207" s="1" t="s">
        <v>43</v>
      </c>
      <c r="Y207" s="1" t="s">
        <v>43</v>
      </c>
    </row>
    <row r="208" spans="1:25" ht="23.25" customHeight="1" x14ac:dyDescent="0.2">
      <c r="A208" s="16" t="s">
        <v>1820</v>
      </c>
      <c r="B208" t="s">
        <v>26</v>
      </c>
      <c r="C208" s="8" t="s">
        <v>1099</v>
      </c>
      <c r="D208" s="20" t="s">
        <v>1821</v>
      </c>
      <c r="E208" s="30" t="s">
        <v>29</v>
      </c>
      <c r="F208" s="50"/>
      <c r="G208" s="48" t="s">
        <v>280</v>
      </c>
      <c r="H208" s="43" t="s">
        <v>31</v>
      </c>
      <c r="I208" s="16" t="s">
        <v>1822</v>
      </c>
      <c r="J208" s="63" t="s">
        <v>1823</v>
      </c>
      <c r="K208" s="72" t="s">
        <v>1824</v>
      </c>
      <c r="L208" s="18" t="s">
        <v>63</v>
      </c>
      <c r="M208" t="s">
        <v>36</v>
      </c>
      <c r="N208" s="18" t="s">
        <v>1641</v>
      </c>
      <c r="O208" s="68" t="s">
        <v>1825</v>
      </c>
      <c r="P208" t="s">
        <v>1641</v>
      </c>
      <c r="Q208" t="s">
        <v>1826</v>
      </c>
      <c r="R208" t="s">
        <v>99</v>
      </c>
      <c r="S208" s="10" t="s">
        <v>41</v>
      </c>
      <c r="T208" t="b">
        <v>1</v>
      </c>
      <c r="U208" s="1" t="s">
        <v>43</v>
      </c>
      <c r="V208" s="1" t="s">
        <v>43</v>
      </c>
      <c r="W208" s="1" t="s">
        <v>43</v>
      </c>
      <c r="X208" s="1" t="s">
        <v>43</v>
      </c>
      <c r="Y208" s="1" t="s">
        <v>43</v>
      </c>
    </row>
    <row r="209" spans="1:25" ht="23.25" customHeight="1" x14ac:dyDescent="0.2">
      <c r="A209" s="16" t="s">
        <v>1827</v>
      </c>
      <c r="B209" t="s">
        <v>26</v>
      </c>
      <c r="C209" s="8" t="s">
        <v>1099</v>
      </c>
      <c r="D209" s="20" t="s">
        <v>1828</v>
      </c>
      <c r="E209" s="30" t="s">
        <v>29</v>
      </c>
      <c r="F209" s="50"/>
      <c r="G209" s="48" t="s">
        <v>30</v>
      </c>
      <c r="H209" s="43" t="s">
        <v>31</v>
      </c>
      <c r="I209" s="16" t="s">
        <v>1829</v>
      </c>
      <c r="J209" s="63" t="s">
        <v>1830</v>
      </c>
      <c r="K209" s="72" t="s">
        <v>1831</v>
      </c>
      <c r="L209" s="18" t="s">
        <v>35</v>
      </c>
      <c r="M209" t="s">
        <v>36</v>
      </c>
      <c r="N209" s="18" t="s">
        <v>1832</v>
      </c>
      <c r="O209" s="68" t="s">
        <v>1833</v>
      </c>
      <c r="P209" t="s">
        <v>1834</v>
      </c>
      <c r="Q209" t="s">
        <v>1835</v>
      </c>
      <c r="R209" t="s">
        <v>138</v>
      </c>
      <c r="S209" s="10" t="s">
        <v>41</v>
      </c>
      <c r="T209" t="b">
        <v>1</v>
      </c>
      <c r="U209" s="1" t="s">
        <v>90</v>
      </c>
      <c r="V209" s="1" t="s">
        <v>90</v>
      </c>
      <c r="W209" s="1" t="s">
        <v>108</v>
      </c>
      <c r="X209" s="1" t="s">
        <v>90</v>
      </c>
      <c r="Y209" s="1" t="s">
        <v>90</v>
      </c>
    </row>
    <row r="210" spans="1:25" ht="23.25" customHeight="1" x14ac:dyDescent="0.2">
      <c r="A210" s="16" t="s">
        <v>1836</v>
      </c>
      <c r="B210" t="s">
        <v>26</v>
      </c>
      <c r="C210" s="8" t="s">
        <v>1099</v>
      </c>
      <c r="D210" s="23" t="s">
        <v>1837</v>
      </c>
      <c r="E210" s="30" t="s">
        <v>29</v>
      </c>
      <c r="F210" s="52"/>
      <c r="G210" s="48" t="s">
        <v>1059</v>
      </c>
      <c r="H210" s="43" t="s">
        <v>31</v>
      </c>
      <c r="I210" s="16" t="s">
        <v>1838</v>
      </c>
      <c r="J210" s="63" t="s">
        <v>1839</v>
      </c>
      <c r="K210" s="72" t="s">
        <v>1840</v>
      </c>
      <c r="L210" s="18" t="s">
        <v>85</v>
      </c>
      <c r="M210" t="s">
        <v>36</v>
      </c>
      <c r="N210" s="18" t="s">
        <v>1841</v>
      </c>
      <c r="O210" s="68" t="s">
        <v>1842</v>
      </c>
      <c r="P210" t="s">
        <v>1843</v>
      </c>
      <c r="Q210" t="s">
        <v>1844</v>
      </c>
      <c r="R210" t="s">
        <v>13</v>
      </c>
      <c r="S210" s="10" t="s">
        <v>41</v>
      </c>
      <c r="T210" t="b">
        <v>1</v>
      </c>
      <c r="U210" s="1" t="s">
        <v>90</v>
      </c>
      <c r="V210" s="1" t="s">
        <v>90</v>
      </c>
      <c r="W210" s="1" t="s">
        <v>108</v>
      </c>
      <c r="X210" s="1" t="s">
        <v>90</v>
      </c>
      <c r="Y210" s="1" t="s">
        <v>90</v>
      </c>
    </row>
    <row r="211" spans="1:25" ht="23.25" customHeight="1" x14ac:dyDescent="0.2">
      <c r="A211" s="16" t="s">
        <v>1845</v>
      </c>
      <c r="B211" t="s">
        <v>26</v>
      </c>
      <c r="C211" s="8" t="s">
        <v>1099</v>
      </c>
      <c r="D211" s="20" t="s">
        <v>1846</v>
      </c>
      <c r="E211" s="30" t="s">
        <v>29</v>
      </c>
      <c r="F211" s="50"/>
      <c r="G211" s="48" t="s">
        <v>280</v>
      </c>
      <c r="H211" s="43" t="s">
        <v>298</v>
      </c>
      <c r="I211" s="16" t="s">
        <v>1847</v>
      </c>
      <c r="J211" s="63" t="s">
        <v>1848</v>
      </c>
      <c r="K211" s="72" t="s">
        <v>1849</v>
      </c>
      <c r="L211" s="18" t="s">
        <v>35</v>
      </c>
      <c r="M211" t="s">
        <v>36</v>
      </c>
      <c r="N211" s="18" t="s">
        <v>1850</v>
      </c>
      <c r="O211" s="68" t="s">
        <v>1851</v>
      </c>
      <c r="P211" t="s">
        <v>1852</v>
      </c>
      <c r="Q211" t="s">
        <v>1853</v>
      </c>
      <c r="R211" t="s">
        <v>138</v>
      </c>
      <c r="S211" s="10" t="s">
        <v>41</v>
      </c>
      <c r="T211" t="b">
        <v>0</v>
      </c>
      <c r="U211" s="1" t="s">
        <v>42</v>
      </c>
      <c r="V211" s="1" t="s">
        <v>90</v>
      </c>
      <c r="W211" s="1" t="s">
        <v>90</v>
      </c>
      <c r="X211" s="1" t="s">
        <v>90</v>
      </c>
      <c r="Y211" s="1" t="s">
        <v>90</v>
      </c>
    </row>
    <row r="212" spans="1:25" ht="23.25" customHeight="1" x14ac:dyDescent="0.2">
      <c r="A212" s="16" t="s">
        <v>1854</v>
      </c>
      <c r="B212" t="s">
        <v>26</v>
      </c>
      <c r="C212" s="8" t="s">
        <v>1099</v>
      </c>
      <c r="D212" s="27" t="s">
        <v>1855</v>
      </c>
      <c r="E212" s="30" t="s">
        <v>29</v>
      </c>
      <c r="F212" s="28"/>
      <c r="G212" s="48" t="s">
        <v>1311</v>
      </c>
      <c r="H212" s="37" t="s">
        <v>31</v>
      </c>
      <c r="I212" s="16" t="s">
        <v>1856</v>
      </c>
      <c r="J212" s="63" t="s">
        <v>1857</v>
      </c>
      <c r="K212" s="72" t="s">
        <v>1858</v>
      </c>
      <c r="L212" s="18" t="s">
        <v>85</v>
      </c>
      <c r="M212" t="s">
        <v>36</v>
      </c>
      <c r="N212" s="18" t="s">
        <v>1859</v>
      </c>
      <c r="O212" s="68" t="s">
        <v>1860</v>
      </c>
      <c r="P212" t="s">
        <v>1859</v>
      </c>
      <c r="Q212" t="s">
        <v>1861</v>
      </c>
      <c r="R212" t="s">
        <v>13</v>
      </c>
      <c r="S212" s="10" t="s">
        <v>41</v>
      </c>
      <c r="T212" t="b">
        <v>0</v>
      </c>
      <c r="U212" s="1" t="s">
        <v>42</v>
      </c>
      <c r="V212" s="1" t="s">
        <v>43</v>
      </c>
      <c r="W212" s="1" t="s">
        <v>43</v>
      </c>
      <c r="X212" s="1" t="s">
        <v>43</v>
      </c>
      <c r="Y212" s="1" t="s">
        <v>43</v>
      </c>
    </row>
    <row r="213" spans="1:25" ht="23.25" customHeight="1" x14ac:dyDescent="0.2">
      <c r="A213" s="16" t="s">
        <v>1862</v>
      </c>
      <c r="B213" t="s">
        <v>26</v>
      </c>
      <c r="C213" s="8" t="s">
        <v>1099</v>
      </c>
      <c r="D213" s="20" t="s">
        <v>1863</v>
      </c>
      <c r="E213" s="30" t="s">
        <v>29</v>
      </c>
      <c r="F213" s="50"/>
      <c r="G213" s="48" t="s">
        <v>297</v>
      </c>
      <c r="H213" s="43" t="s">
        <v>31</v>
      </c>
      <c r="I213" s="16" t="s">
        <v>1864</v>
      </c>
      <c r="J213" s="63" t="s">
        <v>1865</v>
      </c>
      <c r="K213" s="72" t="s">
        <v>1866</v>
      </c>
      <c r="L213" s="18" t="s">
        <v>85</v>
      </c>
      <c r="M213" t="s">
        <v>36</v>
      </c>
      <c r="N213" s="18" t="s">
        <v>1867</v>
      </c>
      <c r="O213" s="68" t="s">
        <v>1868</v>
      </c>
      <c r="P213" t="s">
        <v>1641</v>
      </c>
      <c r="Q213" t="s">
        <v>1869</v>
      </c>
      <c r="R213" t="s">
        <v>138</v>
      </c>
      <c r="S213" s="10" t="s">
        <v>41</v>
      </c>
      <c r="T213" t="b">
        <v>1</v>
      </c>
      <c r="U213" s="1" t="s">
        <v>43</v>
      </c>
      <c r="V213" s="1" t="s">
        <v>43</v>
      </c>
      <c r="W213" s="1" t="s">
        <v>43</v>
      </c>
      <c r="X213" s="1" t="s">
        <v>43</v>
      </c>
      <c r="Y213" s="1" t="s">
        <v>43</v>
      </c>
    </row>
    <row r="214" spans="1:25" ht="23.25" customHeight="1" x14ac:dyDescent="0.2">
      <c r="A214" s="16" t="s">
        <v>1870</v>
      </c>
      <c r="B214" t="s">
        <v>26</v>
      </c>
      <c r="C214" s="8" t="s">
        <v>1099</v>
      </c>
      <c r="D214" s="20" t="s">
        <v>1871</v>
      </c>
      <c r="E214" s="30" t="s">
        <v>29</v>
      </c>
      <c r="F214" s="50"/>
      <c r="G214" s="48" t="s">
        <v>111</v>
      </c>
      <c r="H214" s="43" t="s">
        <v>31</v>
      </c>
      <c r="I214" s="16" t="s">
        <v>1872</v>
      </c>
      <c r="J214" s="63" t="s">
        <v>1873</v>
      </c>
      <c r="K214" s="72" t="s">
        <v>1874</v>
      </c>
      <c r="L214" s="18" t="s">
        <v>35</v>
      </c>
      <c r="M214" t="s">
        <v>36</v>
      </c>
      <c r="N214" s="18" t="s">
        <v>1875</v>
      </c>
      <c r="O214" s="68" t="s">
        <v>1876</v>
      </c>
      <c r="P214" t="s">
        <v>1877</v>
      </c>
      <c r="Q214" t="s">
        <v>1878</v>
      </c>
      <c r="R214" t="s">
        <v>138</v>
      </c>
      <c r="S214" s="10" t="s">
        <v>41</v>
      </c>
      <c r="T214" t="b">
        <v>0</v>
      </c>
      <c r="U214" s="1" t="s">
        <v>42</v>
      </c>
      <c r="V214" s="1" t="s">
        <v>43</v>
      </c>
      <c r="W214" s="1" t="s">
        <v>43</v>
      </c>
      <c r="X214" s="1" t="s">
        <v>43</v>
      </c>
      <c r="Y214" s="1" t="s">
        <v>43</v>
      </c>
    </row>
    <row r="215" spans="1:25" ht="23.25" customHeight="1" x14ac:dyDescent="0.2">
      <c r="A215" s="16" t="s">
        <v>1879</v>
      </c>
      <c r="B215" t="s">
        <v>26</v>
      </c>
      <c r="C215" s="8" t="s">
        <v>1099</v>
      </c>
      <c r="D215" s="27" t="s">
        <v>1880</v>
      </c>
      <c r="E215" s="30" t="s">
        <v>29</v>
      </c>
      <c r="F215" s="28"/>
      <c r="G215" s="48" t="s">
        <v>111</v>
      </c>
      <c r="H215" s="37" t="s">
        <v>31</v>
      </c>
      <c r="I215" s="16" t="s">
        <v>1881</v>
      </c>
      <c r="J215" s="63" t="s">
        <v>1882</v>
      </c>
      <c r="K215" s="72" t="s">
        <v>1883</v>
      </c>
      <c r="L215" s="18" t="s">
        <v>63</v>
      </c>
      <c r="M215" t="s">
        <v>36</v>
      </c>
      <c r="N215" s="18" t="s">
        <v>1884</v>
      </c>
      <c r="O215" s="68" t="s">
        <v>1885</v>
      </c>
      <c r="P215" t="s">
        <v>1659</v>
      </c>
      <c r="Q215" t="s">
        <v>1886</v>
      </c>
      <c r="R215" t="s">
        <v>13</v>
      </c>
      <c r="S215" s="10" t="s">
        <v>41</v>
      </c>
      <c r="T215" t="b">
        <v>0</v>
      </c>
      <c r="U215" s="1" t="s">
        <v>42</v>
      </c>
      <c r="V215" s="1" t="s">
        <v>43</v>
      </c>
      <c r="W215" s="1" t="s">
        <v>43</v>
      </c>
      <c r="X215" s="1" t="s">
        <v>43</v>
      </c>
      <c r="Y215" s="1" t="s">
        <v>43</v>
      </c>
    </row>
    <row r="216" spans="1:25" ht="23.25" customHeight="1" x14ac:dyDescent="0.2">
      <c r="A216" s="16" t="s">
        <v>1887</v>
      </c>
      <c r="B216" t="s">
        <v>26</v>
      </c>
      <c r="C216" s="8" t="s">
        <v>1099</v>
      </c>
      <c r="D216" s="27" t="s">
        <v>1888</v>
      </c>
      <c r="E216" s="30" t="s">
        <v>29</v>
      </c>
      <c r="F216" s="28"/>
      <c r="G216" s="48" t="s">
        <v>1136</v>
      </c>
      <c r="H216" s="37" t="s">
        <v>198</v>
      </c>
      <c r="I216" s="16" t="s">
        <v>1889</v>
      </c>
      <c r="J216" s="63" t="s">
        <v>1890</v>
      </c>
      <c r="K216" s="72" t="s">
        <v>1891</v>
      </c>
      <c r="L216" s="18" t="s">
        <v>35</v>
      </c>
      <c r="M216" t="s">
        <v>36</v>
      </c>
      <c r="N216" s="18" t="s">
        <v>1892</v>
      </c>
      <c r="O216" s="68" t="s">
        <v>1893</v>
      </c>
      <c r="P216" t="s">
        <v>1877</v>
      </c>
      <c r="Q216" t="s">
        <v>1894</v>
      </c>
      <c r="R216" t="s">
        <v>118</v>
      </c>
      <c r="S216" s="10" t="s">
        <v>41</v>
      </c>
      <c r="T216" t="b">
        <v>0</v>
      </c>
      <c r="U216" s="1" t="s">
        <v>42</v>
      </c>
      <c r="V216" s="1" t="s">
        <v>43</v>
      </c>
      <c r="W216" s="1" t="s">
        <v>43</v>
      </c>
      <c r="X216" s="1" t="s">
        <v>43</v>
      </c>
      <c r="Y216" s="1" t="s">
        <v>43</v>
      </c>
    </row>
    <row r="217" spans="1:25" ht="23.25" customHeight="1" x14ac:dyDescent="0.2">
      <c r="A217" s="16" t="s">
        <v>1895</v>
      </c>
      <c r="B217" t="s">
        <v>26</v>
      </c>
      <c r="C217" s="8" t="s">
        <v>1099</v>
      </c>
      <c r="D217" s="20" t="s">
        <v>1896</v>
      </c>
      <c r="E217" s="30" t="s">
        <v>29</v>
      </c>
      <c r="F217" s="50"/>
      <c r="G217" s="48" t="s">
        <v>111</v>
      </c>
      <c r="H217" s="43" t="s">
        <v>31</v>
      </c>
      <c r="I217" s="16" t="s">
        <v>1897</v>
      </c>
      <c r="J217" s="63" t="s">
        <v>1898</v>
      </c>
      <c r="K217" s="72" t="s">
        <v>1899</v>
      </c>
      <c r="L217" s="18" t="s">
        <v>35</v>
      </c>
      <c r="M217" t="s">
        <v>36</v>
      </c>
      <c r="N217" s="18" t="s">
        <v>1641</v>
      </c>
      <c r="O217" s="68" t="s">
        <v>1900</v>
      </c>
      <c r="P217" t="s">
        <v>1641</v>
      </c>
      <c r="Q217" t="s">
        <v>1901</v>
      </c>
      <c r="R217" t="s">
        <v>138</v>
      </c>
      <c r="S217" s="10" t="s">
        <v>41</v>
      </c>
      <c r="T217" t="b">
        <v>1</v>
      </c>
      <c r="U217" s="1" t="s">
        <v>43</v>
      </c>
      <c r="V217" s="1" t="s">
        <v>43</v>
      </c>
      <c r="W217" s="1" t="s">
        <v>43</v>
      </c>
      <c r="X217" s="1" t="s">
        <v>43</v>
      </c>
      <c r="Y217" s="1" t="s">
        <v>43</v>
      </c>
    </row>
    <row r="218" spans="1:25" ht="23.25" customHeight="1" x14ac:dyDescent="0.2">
      <c r="A218" s="16" t="s">
        <v>1902</v>
      </c>
      <c r="B218" t="s">
        <v>26</v>
      </c>
      <c r="C218" s="8" t="s">
        <v>1099</v>
      </c>
      <c r="D218" s="20" t="s">
        <v>1903</v>
      </c>
      <c r="E218" s="30" t="s">
        <v>29</v>
      </c>
      <c r="F218" s="50"/>
      <c r="G218" s="48" t="s">
        <v>234</v>
      </c>
      <c r="H218" s="43" t="s">
        <v>31</v>
      </c>
      <c r="I218" s="16" t="s">
        <v>1904</v>
      </c>
      <c r="J218" s="63" t="s">
        <v>1905</v>
      </c>
      <c r="K218" s="72" t="s">
        <v>1906</v>
      </c>
      <c r="L218" s="18" t="s">
        <v>85</v>
      </c>
      <c r="M218" t="s">
        <v>36</v>
      </c>
      <c r="N218" s="18" t="s">
        <v>1877</v>
      </c>
      <c r="O218" s="68" t="s">
        <v>1907</v>
      </c>
      <c r="P218" t="s">
        <v>1834</v>
      </c>
      <c r="Q218" t="s">
        <v>1908</v>
      </c>
      <c r="R218" t="s">
        <v>13</v>
      </c>
      <c r="S218" s="10" t="s">
        <v>41</v>
      </c>
      <c r="T218" t="b">
        <v>1</v>
      </c>
      <c r="U218" s="1" t="s">
        <v>43</v>
      </c>
      <c r="V218" s="1" t="s">
        <v>43</v>
      </c>
      <c r="W218" s="1" t="s">
        <v>43</v>
      </c>
      <c r="X218" s="1" t="s">
        <v>43</v>
      </c>
      <c r="Y218" s="1" t="s">
        <v>43</v>
      </c>
    </row>
    <row r="219" spans="1:25" ht="23.25" customHeight="1" x14ac:dyDescent="0.2">
      <c r="A219" s="16" t="s">
        <v>1909</v>
      </c>
      <c r="B219" t="s">
        <v>1910</v>
      </c>
      <c r="C219" s="8" t="s">
        <v>1099</v>
      </c>
      <c r="D219" s="27" t="s">
        <v>1911</v>
      </c>
      <c r="E219" s="30" t="s">
        <v>29</v>
      </c>
      <c r="F219" s="28"/>
      <c r="G219" s="48" t="s">
        <v>30</v>
      </c>
      <c r="H219" s="37" t="s">
        <v>316</v>
      </c>
      <c r="I219" s="16" t="s">
        <v>1912</v>
      </c>
      <c r="J219" s="63" t="s">
        <v>1913</v>
      </c>
      <c r="K219" s="72" t="s">
        <v>1914</v>
      </c>
      <c r="L219" s="18" t="s">
        <v>63</v>
      </c>
      <c r="M219" t="s">
        <v>320</v>
      </c>
      <c r="N219" s="18" t="s">
        <v>1915</v>
      </c>
      <c r="O219" s="68" t="s">
        <v>1916</v>
      </c>
      <c r="P219" t="s">
        <v>1917</v>
      </c>
      <c r="Q219" t="s">
        <v>1918</v>
      </c>
      <c r="R219" t="s">
        <v>55</v>
      </c>
      <c r="S219" s="10" t="s">
        <v>41</v>
      </c>
      <c r="T219" t="b">
        <v>0</v>
      </c>
      <c r="U219" s="1" t="s">
        <v>42</v>
      </c>
      <c r="V219" s="1" t="s">
        <v>43</v>
      </c>
      <c r="W219" s="1" t="s">
        <v>43</v>
      </c>
      <c r="X219" s="1" t="s">
        <v>43</v>
      </c>
      <c r="Y219" s="1" t="s">
        <v>43</v>
      </c>
    </row>
    <row r="220" spans="1:25" ht="23.25" customHeight="1" x14ac:dyDescent="0.2">
      <c r="A220" s="16" t="s">
        <v>1919</v>
      </c>
      <c r="B220" t="s">
        <v>1910</v>
      </c>
      <c r="C220" s="8" t="s">
        <v>1099</v>
      </c>
      <c r="D220" s="3" t="s">
        <v>1920</v>
      </c>
      <c r="E220" s="30" t="s">
        <v>29</v>
      </c>
      <c r="F220" s="28" t="s">
        <v>90</v>
      </c>
      <c r="G220" s="48" t="s">
        <v>812</v>
      </c>
      <c r="H220" s="4" t="s">
        <v>31</v>
      </c>
      <c r="I220" s="16" t="s">
        <v>1921</v>
      </c>
      <c r="J220" s="63" t="s">
        <v>1922</v>
      </c>
      <c r="K220" s="63" t="s">
        <v>1923</v>
      </c>
      <c r="L220" t="s">
        <v>63</v>
      </c>
      <c r="M220" t="s">
        <v>36</v>
      </c>
      <c r="N220" t="s">
        <v>1924</v>
      </c>
      <c r="O220" s="68" t="s">
        <v>1925</v>
      </c>
      <c r="P220" t="s">
        <v>1926</v>
      </c>
      <c r="Q220" t="s">
        <v>1927</v>
      </c>
      <c r="R220" t="s">
        <v>138</v>
      </c>
      <c r="S220" t="s">
        <v>41</v>
      </c>
      <c r="T220" t="b">
        <v>0</v>
      </c>
      <c r="U220" s="1" t="s">
        <v>42</v>
      </c>
      <c r="V220" s="1" t="s">
        <v>43</v>
      </c>
      <c r="W220" s="1" t="s">
        <v>43</v>
      </c>
      <c r="X220" s="1" t="s">
        <v>43</v>
      </c>
      <c r="Y220" s="1" t="s">
        <v>43</v>
      </c>
    </row>
    <row r="221" spans="1:25" ht="23.25" customHeight="1" x14ac:dyDescent="0.2">
      <c r="A221" s="16" t="s">
        <v>1928</v>
      </c>
      <c r="B221" t="s">
        <v>1910</v>
      </c>
      <c r="C221" s="8" t="s">
        <v>1099</v>
      </c>
      <c r="D221" s="27" t="s">
        <v>1929</v>
      </c>
      <c r="E221" s="30" t="s">
        <v>29</v>
      </c>
      <c r="F221" s="28"/>
      <c r="G221" s="48" t="s">
        <v>47</v>
      </c>
      <c r="H221" s="37" t="s">
        <v>31</v>
      </c>
      <c r="I221" s="16" t="s">
        <v>1930</v>
      </c>
      <c r="J221" s="63" t="s">
        <v>1931</v>
      </c>
      <c r="K221" s="72" t="s">
        <v>1932</v>
      </c>
      <c r="L221" s="18" t="s">
        <v>63</v>
      </c>
      <c r="M221" t="s">
        <v>36</v>
      </c>
      <c r="N221" s="18" t="s">
        <v>1933</v>
      </c>
      <c r="O221" s="68" t="s">
        <v>1934</v>
      </c>
      <c r="P221" t="s">
        <v>1926</v>
      </c>
      <c r="Q221" t="s">
        <v>1935</v>
      </c>
      <c r="R221" t="s">
        <v>138</v>
      </c>
      <c r="S221" s="10" t="s">
        <v>41</v>
      </c>
      <c r="T221" t="b">
        <v>1</v>
      </c>
      <c r="U221" s="1" t="s">
        <v>43</v>
      </c>
      <c r="V221" s="1" t="s">
        <v>43</v>
      </c>
      <c r="W221" s="1" t="s">
        <v>43</v>
      </c>
      <c r="X221" s="1" t="s">
        <v>43</v>
      </c>
      <c r="Y221" s="1" t="s">
        <v>43</v>
      </c>
    </row>
    <row r="222" spans="1:25" ht="23.25" customHeight="1" x14ac:dyDescent="0.2">
      <c r="A222" s="16" t="s">
        <v>1936</v>
      </c>
      <c r="B222" t="s">
        <v>1910</v>
      </c>
      <c r="C222" s="8" t="s">
        <v>1099</v>
      </c>
      <c r="D222" s="20" t="s">
        <v>1937</v>
      </c>
      <c r="E222" s="30" t="s">
        <v>29</v>
      </c>
      <c r="F222" s="50"/>
      <c r="G222" s="48" t="s">
        <v>47</v>
      </c>
      <c r="H222" s="37" t="s">
        <v>31</v>
      </c>
      <c r="I222" s="16" t="s">
        <v>1938</v>
      </c>
      <c r="J222" s="63" t="s">
        <v>1939</v>
      </c>
      <c r="K222" s="72" t="s">
        <v>1940</v>
      </c>
      <c r="L222" s="18" t="s">
        <v>63</v>
      </c>
      <c r="M222" t="s">
        <v>36</v>
      </c>
      <c r="N222" s="18" t="s">
        <v>1941</v>
      </c>
      <c r="O222" s="68" t="s">
        <v>1942</v>
      </c>
      <c r="P222" t="s">
        <v>1943</v>
      </c>
      <c r="Q222" t="s">
        <v>1944</v>
      </c>
      <c r="R222" t="s">
        <v>55</v>
      </c>
      <c r="S222" s="10" t="s">
        <v>41</v>
      </c>
      <c r="T222" t="b">
        <v>1</v>
      </c>
      <c r="U222" s="1" t="s">
        <v>90</v>
      </c>
      <c r="V222" s="1" t="s">
        <v>90</v>
      </c>
      <c r="W222" s="1" t="s">
        <v>90</v>
      </c>
      <c r="X222" s="1" t="s">
        <v>90</v>
      </c>
      <c r="Y222" s="1" t="s">
        <v>90</v>
      </c>
    </row>
    <row r="223" spans="1:25" ht="23.25" customHeight="1" x14ac:dyDescent="0.2">
      <c r="A223" s="16" t="s">
        <v>1945</v>
      </c>
      <c r="B223" t="s">
        <v>1910</v>
      </c>
      <c r="C223" s="8" t="s">
        <v>1099</v>
      </c>
      <c r="D223" s="27" t="s">
        <v>1946</v>
      </c>
      <c r="E223" s="30" t="s">
        <v>29</v>
      </c>
      <c r="F223" s="28"/>
      <c r="G223" s="48" t="s">
        <v>30</v>
      </c>
      <c r="H223" s="37" t="s">
        <v>31</v>
      </c>
      <c r="I223" s="16" t="s">
        <v>1947</v>
      </c>
      <c r="J223" s="63" t="s">
        <v>1948</v>
      </c>
      <c r="K223" s="72" t="s">
        <v>1949</v>
      </c>
      <c r="L223" s="18" t="s">
        <v>63</v>
      </c>
      <c r="M223" t="s">
        <v>36</v>
      </c>
      <c r="N223" s="18" t="s">
        <v>1950</v>
      </c>
      <c r="O223" s="68" t="s">
        <v>1951</v>
      </c>
      <c r="P223" t="s">
        <v>1952</v>
      </c>
      <c r="Q223" t="s">
        <v>1953</v>
      </c>
      <c r="R223" t="s">
        <v>138</v>
      </c>
      <c r="S223" s="10" t="s">
        <v>41</v>
      </c>
      <c r="T223" t="b">
        <v>0</v>
      </c>
      <c r="U223" s="1" t="s">
        <v>42</v>
      </c>
      <c r="V223" s="1" t="s">
        <v>43</v>
      </c>
      <c r="W223" s="1" t="s">
        <v>43</v>
      </c>
      <c r="X223" s="1" t="s">
        <v>43</v>
      </c>
      <c r="Y223" s="1" t="s">
        <v>43</v>
      </c>
    </row>
    <row r="224" spans="1:25" ht="23.25" customHeight="1" x14ac:dyDescent="0.2">
      <c r="A224" s="16" t="s">
        <v>1954</v>
      </c>
      <c r="B224" t="s">
        <v>1910</v>
      </c>
      <c r="C224" s="8" t="s">
        <v>1099</v>
      </c>
      <c r="D224" s="27" t="s">
        <v>1955</v>
      </c>
      <c r="E224" s="30" t="s">
        <v>29</v>
      </c>
      <c r="F224" s="28"/>
      <c r="G224" s="48" t="s">
        <v>280</v>
      </c>
      <c r="H224" s="37" t="s">
        <v>31</v>
      </c>
      <c r="I224" s="16" t="s">
        <v>1956</v>
      </c>
      <c r="J224" s="63" t="s">
        <v>1957</v>
      </c>
      <c r="K224" s="72" t="s">
        <v>1958</v>
      </c>
      <c r="L224" s="18" t="s">
        <v>85</v>
      </c>
      <c r="M224" t="s">
        <v>36</v>
      </c>
      <c r="N224" s="18" t="s">
        <v>1959</v>
      </c>
      <c r="O224" s="68" t="s">
        <v>1960</v>
      </c>
      <c r="P224" t="s">
        <v>1961</v>
      </c>
      <c r="Q224" t="s">
        <v>1962</v>
      </c>
      <c r="R224" t="s">
        <v>138</v>
      </c>
      <c r="S224" s="10" t="s">
        <v>41</v>
      </c>
      <c r="T224" t="b">
        <v>1</v>
      </c>
      <c r="U224" s="1" t="s">
        <v>90</v>
      </c>
      <c r="V224" s="1" t="s">
        <v>108</v>
      </c>
      <c r="W224" s="1" t="s">
        <v>108</v>
      </c>
      <c r="X224" s="1" t="s">
        <v>108</v>
      </c>
      <c r="Y224" s="1" t="s">
        <v>108</v>
      </c>
    </row>
    <row r="225" spans="1:25" ht="23.25" customHeight="1" x14ac:dyDescent="0.2">
      <c r="A225" s="16" t="s">
        <v>1963</v>
      </c>
      <c r="B225" t="s">
        <v>1910</v>
      </c>
      <c r="C225" s="8" t="s">
        <v>1099</v>
      </c>
      <c r="D225" s="27" t="s">
        <v>1964</v>
      </c>
      <c r="E225" s="30" t="s">
        <v>29</v>
      </c>
      <c r="F225" s="28"/>
      <c r="G225" s="48" t="s">
        <v>150</v>
      </c>
      <c r="H225" s="37" t="s">
        <v>188</v>
      </c>
      <c r="I225" s="16" t="s">
        <v>1965</v>
      </c>
      <c r="J225" s="63" t="s">
        <v>1966</v>
      </c>
      <c r="K225" s="72" t="s">
        <v>1967</v>
      </c>
      <c r="L225" s="18" t="s">
        <v>35</v>
      </c>
      <c r="M225" t="s">
        <v>36</v>
      </c>
      <c r="N225" s="18" t="s">
        <v>1968</v>
      </c>
      <c r="O225" s="68" t="s">
        <v>1969</v>
      </c>
      <c r="P225" t="s">
        <v>1970</v>
      </c>
      <c r="Q225" t="s">
        <v>1213</v>
      </c>
      <c r="R225" t="s">
        <v>55</v>
      </c>
      <c r="S225" s="10" t="s">
        <v>41</v>
      </c>
      <c r="T225" t="b">
        <v>1</v>
      </c>
      <c r="U225" s="1" t="s">
        <v>43</v>
      </c>
      <c r="V225" s="1" t="s">
        <v>43</v>
      </c>
      <c r="W225" s="1" t="s">
        <v>43</v>
      </c>
      <c r="X225" s="1" t="s">
        <v>43</v>
      </c>
      <c r="Y225" s="1" t="s">
        <v>43</v>
      </c>
    </row>
    <row r="226" spans="1:25" ht="23.25" customHeight="1" x14ac:dyDescent="0.2">
      <c r="A226" s="16" t="s">
        <v>1971</v>
      </c>
      <c r="B226" t="s">
        <v>1972</v>
      </c>
      <c r="C226" s="8" t="s">
        <v>1099</v>
      </c>
      <c r="D226" s="27" t="s">
        <v>1973</v>
      </c>
      <c r="E226" s="30" t="s">
        <v>29</v>
      </c>
      <c r="F226" s="28"/>
      <c r="G226" s="48" t="s">
        <v>47</v>
      </c>
      <c r="H226" s="37" t="s">
        <v>31</v>
      </c>
      <c r="I226" s="16" t="s">
        <v>1974</v>
      </c>
      <c r="J226" s="63" t="s">
        <v>1975</v>
      </c>
      <c r="K226" s="72" t="s">
        <v>1976</v>
      </c>
      <c r="L226" s="18" t="s">
        <v>63</v>
      </c>
      <c r="M226" t="s">
        <v>36</v>
      </c>
      <c r="N226" s="18" t="s">
        <v>1977</v>
      </c>
      <c r="O226" s="68" t="s">
        <v>1978</v>
      </c>
      <c r="P226" t="s">
        <v>1979</v>
      </c>
      <c r="Q226" t="s">
        <v>1980</v>
      </c>
      <c r="R226" t="s">
        <v>55</v>
      </c>
      <c r="S226" s="10" t="s">
        <v>78</v>
      </c>
      <c r="T226" t="b">
        <v>0</v>
      </c>
      <c r="U226" s="1" t="s">
        <v>42</v>
      </c>
      <c r="V226" s="1" t="s">
        <v>43</v>
      </c>
      <c r="W226" s="1" t="s">
        <v>43</v>
      </c>
      <c r="X226" s="1" t="s">
        <v>43</v>
      </c>
      <c r="Y226" s="1" t="s">
        <v>43</v>
      </c>
    </row>
    <row r="227" spans="1:25" ht="23.25" customHeight="1" x14ac:dyDescent="0.2">
      <c r="A227" s="75" t="s">
        <v>1981</v>
      </c>
      <c r="B227" t="s">
        <v>1972</v>
      </c>
      <c r="C227" s="8" t="s">
        <v>1099</v>
      </c>
      <c r="D227" s="20" t="s">
        <v>1982</v>
      </c>
      <c r="E227" s="30" t="s">
        <v>29</v>
      </c>
      <c r="F227" s="50"/>
      <c r="G227" s="48" t="s">
        <v>71</v>
      </c>
      <c r="H227" s="37" t="s">
        <v>31</v>
      </c>
      <c r="I227" s="16" t="s">
        <v>1983</v>
      </c>
      <c r="J227" s="63" t="s">
        <v>230</v>
      </c>
      <c r="K227" s="72" t="s">
        <v>1984</v>
      </c>
      <c r="L227" s="18" t="s">
        <v>35</v>
      </c>
      <c r="M227" t="s">
        <v>36</v>
      </c>
      <c r="N227" s="18" t="s">
        <v>1985</v>
      </c>
      <c r="O227" s="68" t="s">
        <v>1986</v>
      </c>
      <c r="P227" t="s">
        <v>1987</v>
      </c>
      <c r="Q227" t="s">
        <v>1988</v>
      </c>
      <c r="R227" t="s">
        <v>13</v>
      </c>
      <c r="S227" s="10" t="s">
        <v>78</v>
      </c>
      <c r="T227" t="b">
        <v>0</v>
      </c>
      <c r="U227" s="1" t="s">
        <v>42</v>
      </c>
      <c r="V227" s="1" t="s">
        <v>90</v>
      </c>
      <c r="W227" s="1" t="s">
        <v>90</v>
      </c>
      <c r="X227" s="1" t="s">
        <v>90</v>
      </c>
      <c r="Y227" s="1" t="s">
        <v>90</v>
      </c>
    </row>
    <row r="228" spans="1:25" ht="23.25" customHeight="1" x14ac:dyDescent="0.2">
      <c r="A228" s="16" t="s">
        <v>1989</v>
      </c>
      <c r="B228" t="s">
        <v>1972</v>
      </c>
      <c r="C228" s="8" t="s">
        <v>1099</v>
      </c>
      <c r="D228" s="27" t="s">
        <v>1990</v>
      </c>
      <c r="E228" s="30" t="s">
        <v>29</v>
      </c>
      <c r="F228" s="28"/>
      <c r="G228" s="48" t="s">
        <v>71</v>
      </c>
      <c r="H228" s="37" t="s">
        <v>198</v>
      </c>
      <c r="I228" s="16" t="s">
        <v>1991</v>
      </c>
      <c r="J228" s="63" t="s">
        <v>1992</v>
      </c>
      <c r="K228" s="72" t="s">
        <v>1993</v>
      </c>
      <c r="L228" s="18" t="s">
        <v>63</v>
      </c>
      <c r="M228" t="s">
        <v>36</v>
      </c>
      <c r="N228" s="18" t="s">
        <v>1994</v>
      </c>
      <c r="O228" s="68" t="s">
        <v>1995</v>
      </c>
      <c r="P228" t="s">
        <v>1994</v>
      </c>
      <c r="Q228" t="s">
        <v>1927</v>
      </c>
      <c r="R228" t="s">
        <v>13</v>
      </c>
      <c r="S228" s="10" t="s">
        <v>78</v>
      </c>
      <c r="T228" t="b">
        <v>1</v>
      </c>
      <c r="U228" s="1" t="s">
        <v>43</v>
      </c>
      <c r="V228" s="1" t="s">
        <v>43</v>
      </c>
      <c r="W228" s="1" t="s">
        <v>43</v>
      </c>
      <c r="X228" s="1" t="s">
        <v>43</v>
      </c>
      <c r="Y228" s="1" t="s">
        <v>43</v>
      </c>
    </row>
    <row r="229" spans="1:25" ht="23.25" customHeight="1" x14ac:dyDescent="0.2">
      <c r="A229" s="16" t="s">
        <v>1996</v>
      </c>
      <c r="B229" t="s">
        <v>1997</v>
      </c>
      <c r="C229" s="8" t="s">
        <v>1099</v>
      </c>
      <c r="D229" s="20" t="s">
        <v>1998</v>
      </c>
      <c r="E229" s="30" t="s">
        <v>29</v>
      </c>
      <c r="F229" s="50"/>
      <c r="G229" s="48" t="s">
        <v>30</v>
      </c>
      <c r="H229" s="37" t="s">
        <v>31</v>
      </c>
      <c r="I229" s="16" t="s">
        <v>1999</v>
      </c>
      <c r="J229" s="63" t="s">
        <v>2000</v>
      </c>
      <c r="K229" s="72" t="s">
        <v>2001</v>
      </c>
      <c r="L229" s="18" t="s">
        <v>63</v>
      </c>
      <c r="M229" t="s">
        <v>36</v>
      </c>
      <c r="N229" s="18" t="s">
        <v>2002</v>
      </c>
      <c r="O229" s="68" t="s">
        <v>2003</v>
      </c>
      <c r="P229" t="s">
        <v>2004</v>
      </c>
      <c r="Q229" t="s">
        <v>2005</v>
      </c>
      <c r="R229" t="s">
        <v>138</v>
      </c>
      <c r="S229" s="10" t="s">
        <v>369</v>
      </c>
      <c r="T229" t="b">
        <v>0</v>
      </c>
      <c r="U229" s="1" t="s">
        <v>42</v>
      </c>
      <c r="V229" s="1" t="s">
        <v>108</v>
      </c>
      <c r="W229" s="1" t="s">
        <v>90</v>
      </c>
      <c r="X229" s="1" t="s">
        <v>90</v>
      </c>
      <c r="Y229" s="1" t="s">
        <v>90</v>
      </c>
    </row>
    <row r="230" spans="1:25" ht="23.25" customHeight="1" x14ac:dyDescent="0.2">
      <c r="A230" s="16" t="s">
        <v>2006</v>
      </c>
      <c r="B230" t="s">
        <v>1997</v>
      </c>
      <c r="C230" s="8" t="s">
        <v>1099</v>
      </c>
      <c r="D230" s="27" t="s">
        <v>2007</v>
      </c>
      <c r="E230" s="30" t="s">
        <v>29</v>
      </c>
      <c r="F230" s="28" t="s">
        <v>90</v>
      </c>
      <c r="G230" s="48" t="s">
        <v>280</v>
      </c>
      <c r="H230" s="37" t="s">
        <v>31</v>
      </c>
      <c r="I230" s="16" t="s">
        <v>2008</v>
      </c>
      <c r="J230" s="63" t="s">
        <v>2009</v>
      </c>
      <c r="K230" s="72" t="s">
        <v>2010</v>
      </c>
      <c r="L230" s="18" t="s">
        <v>35</v>
      </c>
      <c r="M230" t="s">
        <v>36</v>
      </c>
      <c r="N230" s="18" t="s">
        <v>2011</v>
      </c>
      <c r="O230" s="68" t="s">
        <v>2012</v>
      </c>
      <c r="P230" t="s">
        <v>2013</v>
      </c>
      <c r="Q230" t="s">
        <v>1721</v>
      </c>
      <c r="R230" t="s">
        <v>138</v>
      </c>
      <c r="S230" s="10" t="s">
        <v>369</v>
      </c>
      <c r="T230" t="b">
        <v>1</v>
      </c>
      <c r="U230" s="1" t="s">
        <v>90</v>
      </c>
      <c r="V230" s="1" t="s">
        <v>90</v>
      </c>
      <c r="W230" s="1" t="s">
        <v>90</v>
      </c>
      <c r="X230" s="1" t="s">
        <v>90</v>
      </c>
      <c r="Y230" s="1" t="s">
        <v>90</v>
      </c>
    </row>
    <row r="231" spans="1:25" ht="23.25" customHeight="1" x14ac:dyDescent="0.2">
      <c r="A231" s="16" t="s">
        <v>2014</v>
      </c>
      <c r="B231" t="s">
        <v>2015</v>
      </c>
      <c r="C231" s="8" t="s">
        <v>1099</v>
      </c>
      <c r="D231" s="27" t="s">
        <v>2016</v>
      </c>
      <c r="E231" s="30" t="s">
        <v>29</v>
      </c>
      <c r="F231" s="28"/>
      <c r="G231" s="48" t="s">
        <v>2017</v>
      </c>
      <c r="H231" s="37" t="s">
        <v>905</v>
      </c>
      <c r="I231" s="16" t="s">
        <v>2018</v>
      </c>
      <c r="J231" s="63" t="s">
        <v>2019</v>
      </c>
      <c r="K231" s="72" t="s">
        <v>2020</v>
      </c>
      <c r="L231" s="18" t="s">
        <v>35</v>
      </c>
      <c r="M231" t="s">
        <v>36</v>
      </c>
      <c r="N231" s="18" t="s">
        <v>2021</v>
      </c>
      <c r="O231" s="68" t="s">
        <v>2022</v>
      </c>
      <c r="P231" t="s">
        <v>2023</v>
      </c>
      <c r="Q231" t="s">
        <v>2024</v>
      </c>
      <c r="R231" t="s">
        <v>13</v>
      </c>
      <c r="S231" s="10" t="s">
        <v>369</v>
      </c>
      <c r="T231" t="b">
        <v>0</v>
      </c>
      <c r="U231" s="1" t="s">
        <v>42</v>
      </c>
      <c r="V231" s="1" t="s">
        <v>43</v>
      </c>
      <c r="W231" s="1" t="s">
        <v>43</v>
      </c>
      <c r="X231" s="1" t="s">
        <v>43</v>
      </c>
      <c r="Y231" s="1" t="s">
        <v>43</v>
      </c>
    </row>
    <row r="232" spans="1:25" ht="23.25" customHeight="1" x14ac:dyDescent="0.2">
      <c r="A232" s="16" t="s">
        <v>2025</v>
      </c>
      <c r="B232" t="s">
        <v>2015</v>
      </c>
      <c r="C232" s="8" t="s">
        <v>1099</v>
      </c>
      <c r="D232" s="27" t="s">
        <v>2026</v>
      </c>
      <c r="E232" s="30" t="s">
        <v>29</v>
      </c>
      <c r="F232" s="28"/>
      <c r="G232" s="48" t="s">
        <v>160</v>
      </c>
      <c r="H232" s="37" t="s">
        <v>188</v>
      </c>
      <c r="I232" s="16" t="s">
        <v>2027</v>
      </c>
      <c r="J232" s="63" t="s">
        <v>2028</v>
      </c>
      <c r="K232" s="72" t="s">
        <v>2029</v>
      </c>
      <c r="L232" s="18" t="s">
        <v>35</v>
      </c>
      <c r="M232" t="s">
        <v>36</v>
      </c>
      <c r="N232" s="18" t="s">
        <v>2030</v>
      </c>
      <c r="O232" s="68" t="s">
        <v>2031</v>
      </c>
      <c r="P232" t="s">
        <v>2032</v>
      </c>
      <c r="Q232" t="s">
        <v>648</v>
      </c>
      <c r="R232" t="s">
        <v>55</v>
      </c>
      <c r="S232" s="10" t="s">
        <v>369</v>
      </c>
      <c r="T232" t="b">
        <v>0</v>
      </c>
      <c r="U232" s="1" t="s">
        <v>42</v>
      </c>
      <c r="V232" s="1" t="s">
        <v>43</v>
      </c>
      <c r="W232" s="1" t="s">
        <v>43</v>
      </c>
      <c r="X232" s="1" t="s">
        <v>43</v>
      </c>
      <c r="Y232" s="1" t="s">
        <v>43</v>
      </c>
    </row>
    <row r="233" spans="1:25" ht="23.25" customHeight="1" x14ac:dyDescent="0.2">
      <c r="A233" s="16" t="s">
        <v>2033</v>
      </c>
      <c r="B233" t="s">
        <v>2015</v>
      </c>
      <c r="C233" s="8" t="s">
        <v>1099</v>
      </c>
      <c r="D233" s="27" t="s">
        <v>2034</v>
      </c>
      <c r="E233" s="30" t="s">
        <v>29</v>
      </c>
      <c r="F233" s="28"/>
      <c r="G233" s="48" t="s">
        <v>280</v>
      </c>
      <c r="H233" s="37" t="s">
        <v>129</v>
      </c>
      <c r="I233" s="16" t="s">
        <v>2035</v>
      </c>
      <c r="J233" s="63" t="s">
        <v>2036</v>
      </c>
      <c r="K233" s="72" t="s">
        <v>2037</v>
      </c>
      <c r="L233" s="18" t="s">
        <v>85</v>
      </c>
      <c r="M233" t="s">
        <v>133</v>
      </c>
      <c r="N233" s="18" t="s">
        <v>2038</v>
      </c>
      <c r="O233" s="68" t="s">
        <v>2039</v>
      </c>
      <c r="P233" t="s">
        <v>2040</v>
      </c>
      <c r="Q233" t="s">
        <v>2041</v>
      </c>
      <c r="R233" t="s">
        <v>55</v>
      </c>
      <c r="S233" s="10" t="s">
        <v>369</v>
      </c>
      <c r="T233" t="b">
        <v>1</v>
      </c>
      <c r="U233" s="1" t="s">
        <v>43</v>
      </c>
      <c r="V233" s="1" t="s">
        <v>43</v>
      </c>
      <c r="W233" s="1" t="s">
        <v>43</v>
      </c>
      <c r="X233" s="1" t="s">
        <v>43</v>
      </c>
      <c r="Y233" s="1" t="s">
        <v>43</v>
      </c>
    </row>
    <row r="234" spans="1:25" ht="23.25" customHeight="1" x14ac:dyDescent="0.2">
      <c r="A234" s="16" t="s">
        <v>2042</v>
      </c>
      <c r="B234" t="s">
        <v>2015</v>
      </c>
      <c r="C234" s="8" t="s">
        <v>1099</v>
      </c>
      <c r="D234" s="27" t="s">
        <v>2043</v>
      </c>
      <c r="E234" s="30" t="s">
        <v>29</v>
      </c>
      <c r="F234" s="28"/>
      <c r="G234" s="48" t="s">
        <v>297</v>
      </c>
      <c r="H234" s="37" t="s">
        <v>31</v>
      </c>
      <c r="I234" s="16" t="s">
        <v>2044</v>
      </c>
      <c r="J234" s="63" t="s">
        <v>2045</v>
      </c>
      <c r="K234" s="72" t="s">
        <v>2046</v>
      </c>
      <c r="L234" s="18" t="s">
        <v>85</v>
      </c>
      <c r="M234" t="s">
        <v>36</v>
      </c>
      <c r="N234" s="18" t="s">
        <v>2047</v>
      </c>
      <c r="O234" s="68" t="s">
        <v>2048</v>
      </c>
      <c r="P234" t="s">
        <v>2049</v>
      </c>
      <c r="Q234" t="s">
        <v>2050</v>
      </c>
      <c r="R234" t="s">
        <v>138</v>
      </c>
      <c r="S234" s="10" t="s">
        <v>369</v>
      </c>
      <c r="T234" t="b">
        <v>1</v>
      </c>
      <c r="U234" s="1" t="s">
        <v>43</v>
      </c>
      <c r="V234" s="1" t="s">
        <v>43</v>
      </c>
      <c r="W234" s="1" t="s">
        <v>43</v>
      </c>
      <c r="X234" s="1" t="s">
        <v>43</v>
      </c>
      <c r="Y234" s="1" t="s">
        <v>43</v>
      </c>
    </row>
    <row r="235" spans="1:25" ht="23.25" customHeight="1" x14ac:dyDescent="0.2">
      <c r="A235" s="16" t="s">
        <v>2051</v>
      </c>
      <c r="B235" t="s">
        <v>2015</v>
      </c>
      <c r="C235" s="8" t="s">
        <v>1099</v>
      </c>
      <c r="D235" s="27" t="s">
        <v>2052</v>
      </c>
      <c r="E235" s="30" t="s">
        <v>29</v>
      </c>
      <c r="F235" s="28"/>
      <c r="G235" s="48" t="s">
        <v>280</v>
      </c>
      <c r="H235" s="37" t="s">
        <v>31</v>
      </c>
      <c r="I235" s="16" t="s">
        <v>2053</v>
      </c>
      <c r="J235" s="63" t="s">
        <v>2054</v>
      </c>
      <c r="K235" s="72" t="s">
        <v>2055</v>
      </c>
      <c r="L235" s="18" t="s">
        <v>35</v>
      </c>
      <c r="M235" t="s">
        <v>36</v>
      </c>
      <c r="N235" s="18" t="s">
        <v>2056</v>
      </c>
      <c r="O235" s="68" t="s">
        <v>2057</v>
      </c>
      <c r="P235" t="s">
        <v>2058</v>
      </c>
      <c r="Q235" t="s">
        <v>1411</v>
      </c>
      <c r="R235" t="s">
        <v>118</v>
      </c>
      <c r="S235" s="10" t="s">
        <v>369</v>
      </c>
      <c r="T235" t="b">
        <v>0</v>
      </c>
      <c r="U235" s="1" t="s">
        <v>42</v>
      </c>
      <c r="V235" s="1" t="s">
        <v>43</v>
      </c>
      <c r="W235" s="1" t="s">
        <v>43</v>
      </c>
      <c r="X235" s="1" t="s">
        <v>43</v>
      </c>
      <c r="Y235" s="1" t="s">
        <v>43</v>
      </c>
    </row>
    <row r="236" spans="1:25" ht="23.25" customHeight="1" x14ac:dyDescent="0.2">
      <c r="A236" s="16" t="s">
        <v>2059</v>
      </c>
      <c r="B236" t="s">
        <v>2015</v>
      </c>
      <c r="C236" s="8" t="s">
        <v>1099</v>
      </c>
      <c r="D236" s="27" t="s">
        <v>2060</v>
      </c>
      <c r="E236" s="30" t="s">
        <v>29</v>
      </c>
      <c r="F236" s="28"/>
      <c r="G236" s="48" t="s">
        <v>160</v>
      </c>
      <c r="H236" s="37" t="s">
        <v>129</v>
      </c>
      <c r="I236" s="16" t="s">
        <v>2061</v>
      </c>
      <c r="J236" s="63" t="s">
        <v>2062</v>
      </c>
      <c r="K236" s="72" t="s">
        <v>2063</v>
      </c>
      <c r="L236" s="18" t="s">
        <v>63</v>
      </c>
      <c r="M236" t="s">
        <v>133</v>
      </c>
      <c r="N236" s="18" t="s">
        <v>2064</v>
      </c>
      <c r="O236" s="68" t="s">
        <v>2065</v>
      </c>
      <c r="P236" t="s">
        <v>2066</v>
      </c>
      <c r="Q236" t="s">
        <v>2067</v>
      </c>
      <c r="R236" t="s">
        <v>118</v>
      </c>
      <c r="S236" s="10" t="s">
        <v>369</v>
      </c>
      <c r="T236" t="b">
        <v>0</v>
      </c>
      <c r="U236" s="1" t="s">
        <v>42</v>
      </c>
      <c r="V236" s="1" t="s">
        <v>90</v>
      </c>
      <c r="W236" s="1" t="s">
        <v>90</v>
      </c>
      <c r="X236" s="1" t="s">
        <v>90</v>
      </c>
      <c r="Y236" s="1" t="s">
        <v>90</v>
      </c>
    </row>
    <row r="237" spans="1:25" ht="23.25" customHeight="1" x14ac:dyDescent="0.2">
      <c r="A237" s="16" t="s">
        <v>2068</v>
      </c>
      <c r="B237" t="s">
        <v>2015</v>
      </c>
      <c r="C237" s="8" t="s">
        <v>1099</v>
      </c>
      <c r="D237" s="27" t="s">
        <v>2069</v>
      </c>
      <c r="E237" s="30" t="s">
        <v>29</v>
      </c>
      <c r="F237" s="28"/>
      <c r="G237" s="48" t="s">
        <v>280</v>
      </c>
      <c r="H237" s="37" t="s">
        <v>129</v>
      </c>
      <c r="I237" s="16" t="s">
        <v>2070</v>
      </c>
      <c r="J237" s="63" t="s">
        <v>2071</v>
      </c>
      <c r="K237" s="72" t="s">
        <v>2072</v>
      </c>
      <c r="L237" s="18" t="s">
        <v>63</v>
      </c>
      <c r="M237" t="s">
        <v>133</v>
      </c>
      <c r="N237" s="18" t="s">
        <v>2073</v>
      </c>
      <c r="O237" s="68" t="s">
        <v>2074</v>
      </c>
      <c r="P237" t="s">
        <v>2075</v>
      </c>
      <c r="Q237" t="s">
        <v>2076</v>
      </c>
      <c r="R237" t="s">
        <v>118</v>
      </c>
      <c r="S237" s="10" t="s">
        <v>369</v>
      </c>
      <c r="T237" t="b">
        <v>0</v>
      </c>
      <c r="U237" s="1" t="s">
        <v>42</v>
      </c>
      <c r="V237" s="1" t="s">
        <v>43</v>
      </c>
      <c r="W237" s="1" t="s">
        <v>43</v>
      </c>
      <c r="X237" s="1" t="s">
        <v>43</v>
      </c>
      <c r="Y237" s="1" t="s">
        <v>43</v>
      </c>
    </row>
    <row r="238" spans="1:25" ht="23.25" customHeight="1" x14ac:dyDescent="0.2">
      <c r="A238" s="16" t="s">
        <v>2077</v>
      </c>
      <c r="B238" t="s">
        <v>2015</v>
      </c>
      <c r="C238" s="8" t="s">
        <v>1099</v>
      </c>
      <c r="D238" s="27" t="s">
        <v>2078</v>
      </c>
      <c r="E238" s="30" t="s">
        <v>29</v>
      </c>
      <c r="F238" s="28"/>
      <c r="G238" s="48" t="s">
        <v>30</v>
      </c>
      <c r="H238" s="37" t="s">
        <v>129</v>
      </c>
      <c r="I238" s="16" t="s">
        <v>2079</v>
      </c>
      <c r="J238" s="63" t="s">
        <v>2080</v>
      </c>
      <c r="K238" s="72" t="s">
        <v>2081</v>
      </c>
      <c r="L238" s="18" t="s">
        <v>63</v>
      </c>
      <c r="M238" t="s">
        <v>133</v>
      </c>
      <c r="N238" s="18" t="s">
        <v>2082</v>
      </c>
      <c r="O238" s="68" t="s">
        <v>2083</v>
      </c>
      <c r="P238" t="s">
        <v>530</v>
      </c>
      <c r="Q238" t="s">
        <v>2084</v>
      </c>
      <c r="R238" t="s">
        <v>138</v>
      </c>
      <c r="S238" s="10" t="s">
        <v>369</v>
      </c>
      <c r="T238" t="b">
        <v>0</v>
      </c>
      <c r="U238" s="1" t="s">
        <v>42</v>
      </c>
      <c r="V238" s="1" t="s">
        <v>43</v>
      </c>
      <c r="W238" s="1" t="s">
        <v>43</v>
      </c>
      <c r="X238" s="1" t="s">
        <v>43</v>
      </c>
      <c r="Y238" s="1" t="s">
        <v>43</v>
      </c>
    </row>
    <row r="239" spans="1:25" ht="23.25" customHeight="1" x14ac:dyDescent="0.2">
      <c r="A239" s="16" t="s">
        <v>2085</v>
      </c>
      <c r="B239" t="s">
        <v>2015</v>
      </c>
      <c r="C239" s="8" t="s">
        <v>1099</v>
      </c>
      <c r="D239" s="27" t="s">
        <v>2086</v>
      </c>
      <c r="E239" s="30" t="s">
        <v>29</v>
      </c>
      <c r="F239" s="28"/>
      <c r="G239" s="48" t="s">
        <v>160</v>
      </c>
      <c r="H239" s="37" t="s">
        <v>31</v>
      </c>
      <c r="I239" s="16" t="s">
        <v>2087</v>
      </c>
      <c r="J239" s="63" t="s">
        <v>2088</v>
      </c>
      <c r="K239" s="72" t="s">
        <v>2089</v>
      </c>
      <c r="L239" s="18" t="s">
        <v>63</v>
      </c>
      <c r="M239" t="s">
        <v>36</v>
      </c>
      <c r="N239" s="18" t="s">
        <v>2090</v>
      </c>
      <c r="O239" s="68" t="s">
        <v>2091</v>
      </c>
      <c r="P239" t="s">
        <v>2092</v>
      </c>
      <c r="Q239" t="s">
        <v>2093</v>
      </c>
      <c r="R239" t="s">
        <v>138</v>
      </c>
      <c r="S239" s="10" t="s">
        <v>369</v>
      </c>
      <c r="T239" t="b">
        <v>0</v>
      </c>
      <c r="U239" s="1" t="s">
        <v>42</v>
      </c>
      <c r="V239" s="1" t="s">
        <v>43</v>
      </c>
      <c r="W239" s="1" t="s">
        <v>43</v>
      </c>
      <c r="X239" s="1" t="s">
        <v>43</v>
      </c>
      <c r="Y239" s="1" t="s">
        <v>43</v>
      </c>
    </row>
    <row r="240" spans="1:25" ht="23.25" customHeight="1" x14ac:dyDescent="0.2">
      <c r="A240" s="16" t="s">
        <v>2094</v>
      </c>
      <c r="B240" t="s">
        <v>2015</v>
      </c>
      <c r="C240" s="8" t="s">
        <v>1099</v>
      </c>
      <c r="D240" s="27" t="s">
        <v>2095</v>
      </c>
      <c r="E240" s="30" t="s">
        <v>29</v>
      </c>
      <c r="F240" s="28"/>
      <c r="G240" s="48" t="s">
        <v>160</v>
      </c>
      <c r="H240" s="37" t="s">
        <v>129</v>
      </c>
      <c r="I240" s="16" t="s">
        <v>2096</v>
      </c>
      <c r="J240" s="63" t="s">
        <v>2097</v>
      </c>
      <c r="K240" s="72" t="s">
        <v>2098</v>
      </c>
      <c r="L240" s="18" t="s">
        <v>85</v>
      </c>
      <c r="M240" t="s">
        <v>133</v>
      </c>
      <c r="N240" s="18" t="s">
        <v>2099</v>
      </c>
      <c r="O240" s="68" t="s">
        <v>2100</v>
      </c>
      <c r="P240" t="s">
        <v>2099</v>
      </c>
      <c r="Q240" t="s">
        <v>2101</v>
      </c>
      <c r="R240" t="s">
        <v>99</v>
      </c>
      <c r="S240" s="10" t="s">
        <v>369</v>
      </c>
      <c r="T240" t="b">
        <v>1</v>
      </c>
      <c r="U240" s="1" t="s">
        <v>43</v>
      </c>
      <c r="V240" s="1" t="s">
        <v>43</v>
      </c>
      <c r="W240" s="1" t="s">
        <v>43</v>
      </c>
      <c r="X240" s="1" t="s">
        <v>43</v>
      </c>
      <c r="Y240" s="1" t="s">
        <v>43</v>
      </c>
    </row>
    <row r="241" spans="1:25" ht="23.25" customHeight="1" x14ac:dyDescent="0.2">
      <c r="A241" s="16" t="s">
        <v>2102</v>
      </c>
      <c r="B241" t="s">
        <v>2015</v>
      </c>
      <c r="C241" s="8" t="s">
        <v>1099</v>
      </c>
      <c r="D241" s="20" t="s">
        <v>2103</v>
      </c>
      <c r="E241" s="30" t="s">
        <v>29</v>
      </c>
      <c r="F241" s="50"/>
      <c r="G241" s="48" t="s">
        <v>111</v>
      </c>
      <c r="H241" s="37" t="s">
        <v>31</v>
      </c>
      <c r="I241" s="16" t="s">
        <v>2104</v>
      </c>
      <c r="J241" s="63" t="s">
        <v>2105</v>
      </c>
      <c r="K241" s="72" t="s">
        <v>2106</v>
      </c>
      <c r="L241" s="18" t="s">
        <v>35</v>
      </c>
      <c r="M241" t="s">
        <v>36</v>
      </c>
      <c r="N241" s="18" t="s">
        <v>2107</v>
      </c>
      <c r="O241" s="68" t="s">
        <v>2108</v>
      </c>
      <c r="P241" t="s">
        <v>248</v>
      </c>
      <c r="Q241" t="s">
        <v>2109</v>
      </c>
      <c r="R241" t="s">
        <v>99</v>
      </c>
      <c r="S241" s="10" t="s">
        <v>369</v>
      </c>
      <c r="T241" t="b">
        <v>0</v>
      </c>
      <c r="U241" s="1" t="s">
        <v>42</v>
      </c>
      <c r="V241" s="1" t="s">
        <v>90</v>
      </c>
      <c r="W241" s="1" t="s">
        <v>90</v>
      </c>
      <c r="X241" s="1" t="s">
        <v>90</v>
      </c>
      <c r="Y241" s="1" t="s">
        <v>90</v>
      </c>
    </row>
    <row r="242" spans="1:25" ht="23.25" customHeight="1" x14ac:dyDescent="0.2">
      <c r="A242" s="16" t="s">
        <v>2110</v>
      </c>
      <c r="B242" t="s">
        <v>2015</v>
      </c>
      <c r="C242" s="8" t="s">
        <v>1099</v>
      </c>
      <c r="D242" s="20" t="s">
        <v>2111</v>
      </c>
      <c r="E242" s="30" t="s">
        <v>29</v>
      </c>
      <c r="F242" s="50"/>
      <c r="G242" s="48" t="s">
        <v>1059</v>
      </c>
      <c r="H242" s="37" t="s">
        <v>298</v>
      </c>
      <c r="I242" s="16" t="s">
        <v>2112</v>
      </c>
      <c r="J242" s="63" t="s">
        <v>2113</v>
      </c>
      <c r="K242" s="72" t="s">
        <v>2114</v>
      </c>
      <c r="L242" s="18" t="s">
        <v>63</v>
      </c>
      <c r="M242" t="s">
        <v>36</v>
      </c>
      <c r="N242" s="18" t="s">
        <v>2115</v>
      </c>
      <c r="O242" s="68" t="s">
        <v>2116</v>
      </c>
      <c r="P242" t="s">
        <v>1667</v>
      </c>
      <c r="Q242" t="s">
        <v>2117</v>
      </c>
      <c r="R242" t="s">
        <v>138</v>
      </c>
      <c r="S242" s="10" t="s">
        <v>369</v>
      </c>
      <c r="T242" t="b">
        <v>0</v>
      </c>
      <c r="U242" s="1" t="s">
        <v>42</v>
      </c>
      <c r="V242" s="1" t="s">
        <v>108</v>
      </c>
      <c r="W242" s="1" t="s">
        <v>90</v>
      </c>
      <c r="X242" s="1" t="s">
        <v>90</v>
      </c>
      <c r="Y242" s="1" t="s">
        <v>90</v>
      </c>
    </row>
    <row r="243" spans="1:25" ht="23.25" customHeight="1" x14ac:dyDescent="0.2">
      <c r="A243" s="16" t="s">
        <v>2118</v>
      </c>
      <c r="B243" t="s">
        <v>2015</v>
      </c>
      <c r="C243" s="8" t="s">
        <v>1099</v>
      </c>
      <c r="D243" s="27" t="s">
        <v>2119</v>
      </c>
      <c r="E243" s="30" t="s">
        <v>29</v>
      </c>
      <c r="F243" s="28"/>
      <c r="G243" s="48" t="s">
        <v>150</v>
      </c>
      <c r="H243" s="37" t="s">
        <v>31</v>
      </c>
      <c r="I243" s="16" t="s">
        <v>2120</v>
      </c>
      <c r="J243" s="63" t="s">
        <v>2121</v>
      </c>
      <c r="K243" s="72" t="s">
        <v>2122</v>
      </c>
      <c r="L243" s="18" t="s">
        <v>85</v>
      </c>
      <c r="M243" t="s">
        <v>36</v>
      </c>
      <c r="N243" s="18" t="s">
        <v>2123</v>
      </c>
      <c r="O243" s="68" t="s">
        <v>2124</v>
      </c>
      <c r="P243" t="s">
        <v>2125</v>
      </c>
      <c r="Q243" t="s">
        <v>2126</v>
      </c>
      <c r="R243" t="s">
        <v>138</v>
      </c>
      <c r="S243" s="10" t="s">
        <v>369</v>
      </c>
      <c r="T243" t="b">
        <v>1</v>
      </c>
      <c r="U243" s="1" t="s">
        <v>90</v>
      </c>
      <c r="V243" s="1" t="s">
        <v>90</v>
      </c>
      <c r="W243" s="1" t="s">
        <v>90</v>
      </c>
      <c r="X243" s="1" t="s">
        <v>90</v>
      </c>
      <c r="Y243" s="1" t="s">
        <v>90</v>
      </c>
    </row>
    <row r="244" spans="1:25" ht="23.25" customHeight="1" x14ac:dyDescent="0.2">
      <c r="A244" s="16" t="s">
        <v>2127</v>
      </c>
      <c r="B244" t="s">
        <v>2015</v>
      </c>
      <c r="C244" s="8" t="s">
        <v>1099</v>
      </c>
      <c r="D244" s="27" t="s">
        <v>2128</v>
      </c>
      <c r="E244" s="30" t="s">
        <v>29</v>
      </c>
      <c r="F244" s="28"/>
      <c r="G244" s="48" t="s">
        <v>280</v>
      </c>
      <c r="H244" s="37" t="s">
        <v>129</v>
      </c>
      <c r="I244" s="16" t="s">
        <v>2129</v>
      </c>
      <c r="J244" s="63" t="s">
        <v>2130</v>
      </c>
      <c r="K244" s="72" t="s">
        <v>2131</v>
      </c>
      <c r="L244" s="18" t="s">
        <v>35</v>
      </c>
      <c r="M244" t="s">
        <v>133</v>
      </c>
      <c r="N244" s="18" t="s">
        <v>2132</v>
      </c>
      <c r="O244" s="68" t="s">
        <v>2133</v>
      </c>
      <c r="P244" t="s">
        <v>2134</v>
      </c>
      <c r="Q244" t="s">
        <v>2135</v>
      </c>
      <c r="R244" t="s">
        <v>13</v>
      </c>
      <c r="S244" s="10" t="s">
        <v>369</v>
      </c>
      <c r="T244" t="b">
        <v>1</v>
      </c>
      <c r="U244" s="1" t="s">
        <v>43</v>
      </c>
      <c r="V244" s="1" t="s">
        <v>43</v>
      </c>
      <c r="W244" s="1" t="s">
        <v>43</v>
      </c>
      <c r="X244" s="1" t="s">
        <v>43</v>
      </c>
      <c r="Y244" s="1" t="s">
        <v>43</v>
      </c>
    </row>
    <row r="245" spans="1:25" ht="23.25" customHeight="1" x14ac:dyDescent="0.2">
      <c r="A245" s="16" t="s">
        <v>2136</v>
      </c>
      <c r="B245" t="s">
        <v>1171</v>
      </c>
      <c r="C245" s="8" t="s">
        <v>1099</v>
      </c>
      <c r="D245" s="30" t="s">
        <v>2137</v>
      </c>
      <c r="E245" s="30" t="s">
        <v>29</v>
      </c>
      <c r="F245" s="53"/>
      <c r="G245" s="42" t="s">
        <v>234</v>
      </c>
      <c r="H245" s="43" t="s">
        <v>298</v>
      </c>
      <c r="I245" s="16" t="s">
        <v>2138</v>
      </c>
      <c r="J245" s="63" t="s">
        <v>2139</v>
      </c>
      <c r="K245" s="72" t="s">
        <v>2140</v>
      </c>
      <c r="L245" s="18" t="s">
        <v>63</v>
      </c>
      <c r="M245" t="s">
        <v>36</v>
      </c>
      <c r="N245" s="18" t="s">
        <v>2141</v>
      </c>
      <c r="O245" s="68" t="s">
        <v>2142</v>
      </c>
      <c r="P245" t="s">
        <v>2143</v>
      </c>
      <c r="Q245" t="s">
        <v>2144</v>
      </c>
      <c r="R245" t="s">
        <v>55</v>
      </c>
      <c r="S245" s="10" t="s">
        <v>369</v>
      </c>
      <c r="T245" t="b">
        <v>1</v>
      </c>
      <c r="U245" s="1" t="s">
        <v>43</v>
      </c>
      <c r="V245" s="1" t="s">
        <v>43</v>
      </c>
      <c r="W245" s="1" t="s">
        <v>43</v>
      </c>
      <c r="X245" s="1" t="s">
        <v>43</v>
      </c>
      <c r="Y245" s="1" t="s">
        <v>43</v>
      </c>
    </row>
    <row r="246" spans="1:25" ht="23.25" customHeight="1" x14ac:dyDescent="0.2">
      <c r="A246" s="16" t="s">
        <v>2145</v>
      </c>
      <c r="B246" t="s">
        <v>2146</v>
      </c>
      <c r="C246" s="8" t="s">
        <v>1099</v>
      </c>
      <c r="D246" s="27" t="s">
        <v>2147</v>
      </c>
      <c r="E246" s="30" t="s">
        <v>29</v>
      </c>
      <c r="F246" s="28"/>
      <c r="G246" s="42" t="s">
        <v>150</v>
      </c>
      <c r="H246" s="37" t="s">
        <v>31</v>
      </c>
      <c r="I246" s="16" t="s">
        <v>2148</v>
      </c>
      <c r="J246" s="63" t="s">
        <v>2149</v>
      </c>
      <c r="K246" s="72" t="s">
        <v>2150</v>
      </c>
      <c r="L246" s="18" t="s">
        <v>35</v>
      </c>
      <c r="M246" t="s">
        <v>36</v>
      </c>
      <c r="N246" s="18" t="s">
        <v>2151</v>
      </c>
      <c r="O246" s="68" t="s">
        <v>2152</v>
      </c>
      <c r="Q246" t="s">
        <v>2153</v>
      </c>
      <c r="R246" t="s">
        <v>118</v>
      </c>
      <c r="S246" s="10" t="s">
        <v>56</v>
      </c>
      <c r="T246" t="b">
        <v>1</v>
      </c>
      <c r="U246" s="1" t="s">
        <v>43</v>
      </c>
      <c r="V246" s="1" t="s">
        <v>43</v>
      </c>
      <c r="W246" s="1" t="s">
        <v>43</v>
      </c>
      <c r="X246" s="1" t="s">
        <v>43</v>
      </c>
      <c r="Y246" s="1" t="s">
        <v>43</v>
      </c>
    </row>
    <row r="247" spans="1:25" ht="23.25" customHeight="1" x14ac:dyDescent="0.2">
      <c r="A247" s="16" t="s">
        <v>2154</v>
      </c>
      <c r="B247" t="s">
        <v>69</v>
      </c>
      <c r="C247" s="8" t="s">
        <v>1099</v>
      </c>
      <c r="D247" s="27" t="s">
        <v>2155</v>
      </c>
      <c r="E247" s="30" t="s">
        <v>29</v>
      </c>
      <c r="F247" s="28"/>
      <c r="G247" s="48" t="s">
        <v>1059</v>
      </c>
      <c r="H247" s="37" t="s">
        <v>31</v>
      </c>
      <c r="I247" s="16" t="s">
        <v>2156</v>
      </c>
      <c r="J247" s="63" t="s">
        <v>2157</v>
      </c>
      <c r="K247" s="72" t="s">
        <v>2158</v>
      </c>
      <c r="L247" s="18" t="s">
        <v>85</v>
      </c>
      <c r="M247" t="s">
        <v>36</v>
      </c>
      <c r="N247" s="18" t="s">
        <v>257</v>
      </c>
      <c r="O247" s="68" t="s">
        <v>2159</v>
      </c>
      <c r="P247" t="s">
        <v>184</v>
      </c>
      <c r="Q247" t="s">
        <v>2160</v>
      </c>
      <c r="R247" t="s">
        <v>118</v>
      </c>
      <c r="S247" s="10" t="s">
        <v>78</v>
      </c>
      <c r="T247" t="b">
        <v>0</v>
      </c>
      <c r="U247" s="1" t="s">
        <v>42</v>
      </c>
      <c r="V247" s="1" t="s">
        <v>43</v>
      </c>
      <c r="W247" s="1" t="s">
        <v>43</v>
      </c>
      <c r="X247" s="1" t="s">
        <v>43</v>
      </c>
      <c r="Y247" s="1" t="s">
        <v>43</v>
      </c>
    </row>
    <row r="248" spans="1:25" ht="23.25" customHeight="1" x14ac:dyDescent="0.2">
      <c r="A248" s="16" t="s">
        <v>2161</v>
      </c>
      <c r="B248" t="s">
        <v>69</v>
      </c>
      <c r="C248" s="8" t="s">
        <v>1099</v>
      </c>
      <c r="D248" s="27" t="s">
        <v>2162</v>
      </c>
      <c r="E248" s="30" t="s">
        <v>29</v>
      </c>
      <c r="F248" s="28"/>
      <c r="G248" s="42" t="s">
        <v>1311</v>
      </c>
      <c r="H248" s="37" t="s">
        <v>31</v>
      </c>
      <c r="I248" s="16" t="s">
        <v>2163</v>
      </c>
      <c r="J248" s="63" t="s">
        <v>2164</v>
      </c>
      <c r="K248" s="72" t="s">
        <v>2165</v>
      </c>
      <c r="L248" s="18" t="s">
        <v>85</v>
      </c>
      <c r="M248" t="s">
        <v>36</v>
      </c>
      <c r="N248" s="18" t="s">
        <v>2166</v>
      </c>
      <c r="O248" s="68" t="s">
        <v>2167</v>
      </c>
      <c r="P248" t="s">
        <v>2168</v>
      </c>
      <c r="Q248" t="s">
        <v>176</v>
      </c>
      <c r="R248" t="s">
        <v>55</v>
      </c>
      <c r="S248" s="10" t="s">
        <v>78</v>
      </c>
      <c r="T248" t="b">
        <v>1</v>
      </c>
      <c r="U248" s="1" t="s">
        <v>90</v>
      </c>
      <c r="V248" s="1" t="s">
        <v>108</v>
      </c>
      <c r="W248" s="1" t="s">
        <v>108</v>
      </c>
      <c r="X248" s="1" t="s">
        <v>108</v>
      </c>
      <c r="Y248" s="1" t="s">
        <v>108</v>
      </c>
    </row>
    <row r="249" spans="1:25" ht="23.25" customHeight="1" x14ac:dyDescent="0.2">
      <c r="A249" s="16" t="s">
        <v>2169</v>
      </c>
      <c r="B249" t="s">
        <v>438</v>
      </c>
      <c r="C249" s="8" t="s">
        <v>1099</v>
      </c>
      <c r="D249" s="30" t="s">
        <v>2170</v>
      </c>
      <c r="E249" s="30" t="s">
        <v>29</v>
      </c>
      <c r="F249" s="28"/>
      <c r="G249" s="48" t="s">
        <v>30</v>
      </c>
      <c r="H249" s="37" t="s">
        <v>31</v>
      </c>
      <c r="I249" s="16" t="s">
        <v>2171</v>
      </c>
      <c r="J249" s="63" t="s">
        <v>2172</v>
      </c>
      <c r="K249" s="72" t="s">
        <v>2173</v>
      </c>
      <c r="L249" s="18" t="s">
        <v>85</v>
      </c>
      <c r="M249" t="s">
        <v>36</v>
      </c>
      <c r="N249" s="18" t="s">
        <v>2174</v>
      </c>
      <c r="O249" s="68" t="s">
        <v>2175</v>
      </c>
      <c r="P249" t="s">
        <v>2176</v>
      </c>
      <c r="Q249" t="s">
        <v>1953</v>
      </c>
      <c r="R249" t="s">
        <v>118</v>
      </c>
      <c r="S249" s="10" t="s">
        <v>41</v>
      </c>
      <c r="T249" t="b">
        <v>1</v>
      </c>
      <c r="U249" s="1" t="s">
        <v>43</v>
      </c>
      <c r="V249" s="1" t="s">
        <v>43</v>
      </c>
      <c r="W249" s="1" t="s">
        <v>43</v>
      </c>
      <c r="X249" s="1" t="s">
        <v>43</v>
      </c>
      <c r="Y249" s="1" t="s">
        <v>43</v>
      </c>
    </row>
    <row r="250" spans="1:25" ht="23.25" customHeight="1" x14ac:dyDescent="0.2">
      <c r="A250" s="16" t="s">
        <v>2177</v>
      </c>
      <c r="B250" t="s">
        <v>2178</v>
      </c>
      <c r="C250" s="8" t="s">
        <v>2179</v>
      </c>
      <c r="D250" s="27" t="s">
        <v>2180</v>
      </c>
      <c r="E250" s="30" t="s">
        <v>29</v>
      </c>
      <c r="F250" s="28"/>
      <c r="G250" s="48" t="s">
        <v>280</v>
      </c>
      <c r="H250" s="37" t="s">
        <v>31</v>
      </c>
      <c r="I250" s="16" t="s">
        <v>2181</v>
      </c>
      <c r="J250" s="63" t="s">
        <v>2182</v>
      </c>
      <c r="K250" s="72" t="s">
        <v>2183</v>
      </c>
      <c r="L250" s="18" t="s">
        <v>63</v>
      </c>
      <c r="M250" t="s">
        <v>36</v>
      </c>
      <c r="N250" s="18" t="s">
        <v>2184</v>
      </c>
      <c r="O250" s="68" t="s">
        <v>2185</v>
      </c>
      <c r="P250" t="s">
        <v>850</v>
      </c>
      <c r="Q250" t="s">
        <v>2186</v>
      </c>
      <c r="R250" t="s">
        <v>55</v>
      </c>
      <c r="S250" s="10" t="s">
        <v>369</v>
      </c>
      <c r="T250" t="b">
        <v>0</v>
      </c>
      <c r="U250" s="1" t="s">
        <v>42</v>
      </c>
      <c r="V250" s="1" t="s">
        <v>43</v>
      </c>
      <c r="W250" s="1" t="s">
        <v>43</v>
      </c>
      <c r="X250" s="1" t="s">
        <v>43</v>
      </c>
      <c r="Y250" s="1" t="s">
        <v>43</v>
      </c>
    </row>
    <row r="251" spans="1:25" ht="23.25" customHeight="1" x14ac:dyDescent="0.2">
      <c r="A251" s="16" t="s">
        <v>2187</v>
      </c>
      <c r="B251" t="s">
        <v>2178</v>
      </c>
      <c r="C251" s="8" t="s">
        <v>2179</v>
      </c>
      <c r="D251" s="27" t="s">
        <v>2188</v>
      </c>
      <c r="E251" s="30" t="s">
        <v>29</v>
      </c>
      <c r="F251" s="28"/>
      <c r="G251" s="48" t="s">
        <v>150</v>
      </c>
      <c r="H251" s="37" t="s">
        <v>31</v>
      </c>
      <c r="I251" s="16" t="s">
        <v>353</v>
      </c>
      <c r="J251" s="63" t="s">
        <v>2189</v>
      </c>
      <c r="K251" s="72" t="s">
        <v>2190</v>
      </c>
      <c r="L251" s="18" t="s">
        <v>35</v>
      </c>
      <c r="M251" t="s">
        <v>36</v>
      </c>
      <c r="N251" s="18" t="s">
        <v>2191</v>
      </c>
      <c r="O251" s="68" t="s">
        <v>2192</v>
      </c>
      <c r="P251" t="s">
        <v>2193</v>
      </c>
      <c r="Q251" t="s">
        <v>1730</v>
      </c>
      <c r="R251" t="s">
        <v>55</v>
      </c>
      <c r="S251" s="10" t="s">
        <v>369</v>
      </c>
      <c r="T251" t="b">
        <v>0</v>
      </c>
      <c r="U251" s="1" t="s">
        <v>42</v>
      </c>
      <c r="V251" s="1" t="s">
        <v>90</v>
      </c>
      <c r="W251" s="1" t="s">
        <v>90</v>
      </c>
      <c r="X251" s="1" t="s">
        <v>90</v>
      </c>
      <c r="Y251" s="1" t="s">
        <v>90</v>
      </c>
    </row>
    <row r="252" spans="1:25" ht="23.25" customHeight="1" x14ac:dyDescent="0.2">
      <c r="A252" s="16" t="s">
        <v>2194</v>
      </c>
      <c r="B252" t="s">
        <v>2195</v>
      </c>
      <c r="C252" s="8" t="s">
        <v>2179</v>
      </c>
      <c r="D252" s="27" t="s">
        <v>2196</v>
      </c>
      <c r="E252" s="30" t="s">
        <v>29</v>
      </c>
      <c r="F252" s="28"/>
      <c r="G252" s="48" t="s">
        <v>307</v>
      </c>
      <c r="H252" s="37" t="s">
        <v>31</v>
      </c>
      <c r="I252" s="16" t="s">
        <v>2197</v>
      </c>
      <c r="J252" s="63" t="s">
        <v>2198</v>
      </c>
      <c r="K252" s="72" t="s">
        <v>2198</v>
      </c>
      <c r="L252" s="18" t="s">
        <v>35</v>
      </c>
      <c r="M252" t="s">
        <v>36</v>
      </c>
      <c r="N252" s="18" t="s">
        <v>2199</v>
      </c>
      <c r="O252" s="68" t="s">
        <v>2200</v>
      </c>
      <c r="P252" t="s">
        <v>2201</v>
      </c>
      <c r="Q252" t="s">
        <v>2202</v>
      </c>
      <c r="R252" t="s">
        <v>99</v>
      </c>
      <c r="S252" s="10" t="s">
        <v>56</v>
      </c>
      <c r="T252" t="b">
        <v>0</v>
      </c>
      <c r="U252" s="1" t="s">
        <v>42</v>
      </c>
      <c r="V252" s="1" t="s">
        <v>43</v>
      </c>
      <c r="W252" s="1" t="s">
        <v>43</v>
      </c>
      <c r="X252" s="1" t="s">
        <v>43</v>
      </c>
      <c r="Y252" s="1" t="s">
        <v>43</v>
      </c>
    </row>
    <row r="253" spans="1:25" ht="23.25" customHeight="1" x14ac:dyDescent="0.2">
      <c r="A253" s="16" t="s">
        <v>2203</v>
      </c>
      <c r="B253" t="s">
        <v>2195</v>
      </c>
      <c r="C253" s="8" t="s">
        <v>2179</v>
      </c>
      <c r="D253" s="27" t="s">
        <v>2204</v>
      </c>
      <c r="E253" s="30" t="s">
        <v>29</v>
      </c>
      <c r="F253" s="28"/>
      <c r="G253" s="48" t="s">
        <v>111</v>
      </c>
      <c r="H253" s="37" t="s">
        <v>31</v>
      </c>
      <c r="I253" s="16" t="s">
        <v>2205</v>
      </c>
      <c r="J253" s="63" t="s">
        <v>2206</v>
      </c>
      <c r="K253" s="72" t="s">
        <v>2207</v>
      </c>
      <c r="L253" s="18" t="s">
        <v>35</v>
      </c>
      <c r="M253" t="s">
        <v>36</v>
      </c>
      <c r="N253" s="18" t="s">
        <v>2208</v>
      </c>
      <c r="O253" s="68" t="s">
        <v>2209</v>
      </c>
      <c r="P253" t="s">
        <v>2210</v>
      </c>
      <c r="Q253" t="s">
        <v>2211</v>
      </c>
      <c r="R253" t="s">
        <v>118</v>
      </c>
      <c r="S253" s="10" t="s">
        <v>56</v>
      </c>
      <c r="T253" t="b">
        <v>0</v>
      </c>
      <c r="U253" s="1" t="s">
        <v>42</v>
      </c>
      <c r="V253" s="1" t="s">
        <v>90</v>
      </c>
      <c r="W253" s="1" t="s">
        <v>108</v>
      </c>
      <c r="X253" s="1" t="s">
        <v>108</v>
      </c>
      <c r="Y253" s="1" t="s">
        <v>108</v>
      </c>
    </row>
    <row r="254" spans="1:25" ht="23.25" customHeight="1" x14ac:dyDescent="0.2">
      <c r="A254" s="16" t="s">
        <v>2212</v>
      </c>
      <c r="B254" t="s">
        <v>2195</v>
      </c>
      <c r="C254" s="8" t="s">
        <v>2179</v>
      </c>
      <c r="D254" s="27" t="s">
        <v>2213</v>
      </c>
      <c r="E254" s="30" t="s">
        <v>29</v>
      </c>
      <c r="F254" s="28"/>
      <c r="G254" s="48" t="s">
        <v>307</v>
      </c>
      <c r="H254" s="37" t="s">
        <v>31</v>
      </c>
      <c r="I254" s="16" t="s">
        <v>2214</v>
      </c>
      <c r="J254" s="63" t="s">
        <v>2215</v>
      </c>
      <c r="K254" s="72" t="s">
        <v>2216</v>
      </c>
      <c r="L254" s="18" t="s">
        <v>63</v>
      </c>
      <c r="M254" t="s">
        <v>36</v>
      </c>
      <c r="N254" s="18" t="s">
        <v>2217</v>
      </c>
      <c r="O254" s="68" t="s">
        <v>2218</v>
      </c>
      <c r="P254" t="s">
        <v>2219</v>
      </c>
      <c r="Q254" t="s">
        <v>2220</v>
      </c>
      <c r="R254" t="s">
        <v>55</v>
      </c>
      <c r="S254" s="10" t="s">
        <v>56</v>
      </c>
      <c r="T254" t="b">
        <v>0</v>
      </c>
      <c r="U254" s="1" t="s">
        <v>42</v>
      </c>
      <c r="V254" s="1" t="s">
        <v>43</v>
      </c>
      <c r="W254" s="1" t="s">
        <v>43</v>
      </c>
      <c r="X254" s="1" t="s">
        <v>43</v>
      </c>
      <c r="Y254" s="1" t="s">
        <v>43</v>
      </c>
    </row>
    <row r="255" spans="1:25" ht="23.25" customHeight="1" x14ac:dyDescent="0.2">
      <c r="A255" s="16" t="s">
        <v>2221</v>
      </c>
      <c r="B255" t="s">
        <v>2195</v>
      </c>
      <c r="C255" s="8" t="s">
        <v>2179</v>
      </c>
      <c r="D255" s="27" t="s">
        <v>2222</v>
      </c>
      <c r="E255" s="30" t="s">
        <v>29</v>
      </c>
      <c r="F255" s="28"/>
      <c r="G255" s="48" t="s">
        <v>160</v>
      </c>
      <c r="H255" s="37" t="s">
        <v>198</v>
      </c>
      <c r="I255" s="16" t="s">
        <v>2223</v>
      </c>
      <c r="J255" s="63" t="s">
        <v>2224</v>
      </c>
      <c r="K255" s="72" t="s">
        <v>2225</v>
      </c>
      <c r="L255" s="18" t="s">
        <v>35</v>
      </c>
      <c r="M255" t="s">
        <v>36</v>
      </c>
      <c r="N255" s="18" t="s">
        <v>2226</v>
      </c>
      <c r="O255" s="68" t="s">
        <v>2227</v>
      </c>
      <c r="P255" t="s">
        <v>2228</v>
      </c>
      <c r="Q255" t="s">
        <v>2229</v>
      </c>
      <c r="R255" t="s">
        <v>13</v>
      </c>
      <c r="S255" s="10" t="s">
        <v>56</v>
      </c>
      <c r="T255" t="b">
        <v>0</v>
      </c>
      <c r="U255" s="1" t="s">
        <v>42</v>
      </c>
      <c r="V255" s="1" t="s">
        <v>43</v>
      </c>
      <c r="W255" s="1" t="s">
        <v>43</v>
      </c>
      <c r="X255" s="1" t="s">
        <v>43</v>
      </c>
      <c r="Y255" s="1" t="s">
        <v>43</v>
      </c>
    </row>
    <row r="256" spans="1:25" ht="23.25" customHeight="1" x14ac:dyDescent="0.2">
      <c r="A256" s="16" t="s">
        <v>2230</v>
      </c>
      <c r="B256" t="s">
        <v>2231</v>
      </c>
      <c r="C256" s="8" t="s">
        <v>2179</v>
      </c>
      <c r="D256" s="27" t="s">
        <v>2232</v>
      </c>
      <c r="E256" s="30" t="s">
        <v>29</v>
      </c>
      <c r="F256" s="28"/>
      <c r="G256" s="48"/>
      <c r="H256" s="37" t="s">
        <v>188</v>
      </c>
      <c r="I256" s="16" t="s">
        <v>2233</v>
      </c>
      <c r="J256" s="63" t="s">
        <v>2234</v>
      </c>
      <c r="K256" s="72" t="s">
        <v>2235</v>
      </c>
      <c r="L256" s="18" t="s">
        <v>85</v>
      </c>
      <c r="M256" t="s">
        <v>36</v>
      </c>
      <c r="N256" s="18" t="s">
        <v>2236</v>
      </c>
      <c r="O256" s="68" t="s">
        <v>2237</v>
      </c>
      <c r="P256" t="s">
        <v>2238</v>
      </c>
      <c r="Q256" t="s">
        <v>2239</v>
      </c>
      <c r="R256" t="s">
        <v>13</v>
      </c>
      <c r="S256" s="10" t="s">
        <v>369</v>
      </c>
      <c r="T256" t="b">
        <v>0</v>
      </c>
      <c r="U256" s="1" t="s">
        <v>42</v>
      </c>
      <c r="V256" s="1" t="s">
        <v>108</v>
      </c>
      <c r="W256" s="1" t="s">
        <v>90</v>
      </c>
      <c r="X256" s="1" t="s">
        <v>108</v>
      </c>
      <c r="Y256" s="1" t="s">
        <v>108</v>
      </c>
    </row>
    <row r="257" spans="1:25" ht="23.25" customHeight="1" x14ac:dyDescent="0.2">
      <c r="A257" s="16" t="s">
        <v>2240</v>
      </c>
      <c r="B257" t="s">
        <v>2231</v>
      </c>
      <c r="C257" s="8" t="s">
        <v>2179</v>
      </c>
      <c r="D257" s="27" t="s">
        <v>2241</v>
      </c>
      <c r="E257" s="30" t="s">
        <v>29</v>
      </c>
      <c r="F257" s="28"/>
      <c r="G257" s="48" t="s">
        <v>297</v>
      </c>
      <c r="H257" s="37" t="s">
        <v>31</v>
      </c>
      <c r="I257" s="16" t="s">
        <v>2242</v>
      </c>
      <c r="J257" s="63" t="s">
        <v>2243</v>
      </c>
      <c r="K257" s="72" t="s">
        <v>2243</v>
      </c>
      <c r="L257" s="18" t="s">
        <v>63</v>
      </c>
      <c r="M257" t="s">
        <v>36</v>
      </c>
      <c r="N257" s="18" t="s">
        <v>2244</v>
      </c>
      <c r="O257" s="68" t="s">
        <v>2245</v>
      </c>
      <c r="P257" t="s">
        <v>2246</v>
      </c>
      <c r="Q257" t="s">
        <v>2247</v>
      </c>
      <c r="R257" t="s">
        <v>99</v>
      </c>
      <c r="S257" s="10" t="s">
        <v>369</v>
      </c>
      <c r="T257" t="b">
        <v>1</v>
      </c>
      <c r="U257" s="1" t="s">
        <v>43</v>
      </c>
      <c r="V257" s="1" t="s">
        <v>43</v>
      </c>
      <c r="W257" s="1" t="s">
        <v>43</v>
      </c>
      <c r="X257" s="1" t="s">
        <v>43</v>
      </c>
      <c r="Y257" s="1" t="s">
        <v>43</v>
      </c>
    </row>
    <row r="258" spans="1:25" ht="23.25" customHeight="1" x14ac:dyDescent="0.2">
      <c r="A258" s="16" t="s">
        <v>2248</v>
      </c>
      <c r="B258" t="s">
        <v>2231</v>
      </c>
      <c r="C258" s="8" t="s">
        <v>2179</v>
      </c>
      <c r="D258" s="27" t="s">
        <v>2249</v>
      </c>
      <c r="E258" s="30" t="s">
        <v>29</v>
      </c>
      <c r="F258" s="28" t="s">
        <v>90</v>
      </c>
      <c r="G258" s="48" t="s">
        <v>1136</v>
      </c>
      <c r="H258" s="37" t="s">
        <v>31</v>
      </c>
      <c r="I258" s="16" t="s">
        <v>2250</v>
      </c>
      <c r="J258" s="63" t="s">
        <v>2251</v>
      </c>
      <c r="K258" s="72" t="s">
        <v>2252</v>
      </c>
      <c r="L258" s="18" t="s">
        <v>35</v>
      </c>
      <c r="M258" t="s">
        <v>36</v>
      </c>
      <c r="N258" s="18" t="s">
        <v>2253</v>
      </c>
      <c r="O258" s="68" t="s">
        <v>2254</v>
      </c>
      <c r="P258" t="s">
        <v>2255</v>
      </c>
      <c r="Q258" t="s">
        <v>1230</v>
      </c>
      <c r="R258" t="s">
        <v>13</v>
      </c>
      <c r="S258" s="10" t="s">
        <v>369</v>
      </c>
      <c r="T258" t="b">
        <v>0</v>
      </c>
      <c r="U258" s="1" t="s">
        <v>42</v>
      </c>
      <c r="V258" s="1" t="s">
        <v>43</v>
      </c>
      <c r="W258" s="1" t="s">
        <v>43</v>
      </c>
      <c r="X258" s="1" t="s">
        <v>43</v>
      </c>
      <c r="Y258" s="1" t="s">
        <v>43</v>
      </c>
    </row>
    <row r="259" spans="1:25" ht="23.25" customHeight="1" x14ac:dyDescent="0.2">
      <c r="A259" s="16" t="s">
        <v>2256</v>
      </c>
      <c r="B259" t="s">
        <v>2231</v>
      </c>
      <c r="C259" s="8" t="s">
        <v>2179</v>
      </c>
      <c r="D259" s="27" t="s">
        <v>2257</v>
      </c>
      <c r="E259" s="30" t="s">
        <v>29</v>
      </c>
      <c r="F259" s="28"/>
      <c r="G259" s="48" t="s">
        <v>150</v>
      </c>
      <c r="H259" s="37" t="s">
        <v>31</v>
      </c>
      <c r="I259" s="16" t="s">
        <v>2258</v>
      </c>
      <c r="J259" s="63" t="s">
        <v>2259</v>
      </c>
      <c r="K259" s="72" t="s">
        <v>2260</v>
      </c>
      <c r="L259" s="18" t="s">
        <v>63</v>
      </c>
      <c r="M259" t="s">
        <v>36</v>
      </c>
      <c r="N259" s="18" t="s">
        <v>2261</v>
      </c>
      <c r="O259" s="68" t="s">
        <v>2262</v>
      </c>
      <c r="P259" t="s">
        <v>2246</v>
      </c>
      <c r="Q259" t="s">
        <v>2263</v>
      </c>
      <c r="R259" t="s">
        <v>99</v>
      </c>
      <c r="S259" s="10" t="s">
        <v>369</v>
      </c>
      <c r="T259" t="b">
        <v>1</v>
      </c>
      <c r="U259" s="1" t="s">
        <v>90</v>
      </c>
      <c r="V259" s="1" t="s">
        <v>90</v>
      </c>
      <c r="W259" s="1" t="s">
        <v>90</v>
      </c>
      <c r="X259" s="1" t="s">
        <v>90</v>
      </c>
      <c r="Y259" s="1" t="s">
        <v>90</v>
      </c>
    </row>
    <row r="260" spans="1:25" ht="23.25" customHeight="1" x14ac:dyDescent="0.2">
      <c r="A260" s="16" t="s">
        <v>2264</v>
      </c>
      <c r="B260" t="s">
        <v>2231</v>
      </c>
      <c r="C260" s="8" t="s">
        <v>2179</v>
      </c>
      <c r="D260" s="27" t="s">
        <v>2265</v>
      </c>
      <c r="E260" s="30" t="s">
        <v>29</v>
      </c>
      <c r="F260" s="28"/>
      <c r="G260" s="48" t="s">
        <v>111</v>
      </c>
      <c r="H260" s="37" t="s">
        <v>31</v>
      </c>
      <c r="I260" s="16" t="s">
        <v>2266</v>
      </c>
      <c r="J260" s="63" t="s">
        <v>2267</v>
      </c>
      <c r="K260" s="72" t="s">
        <v>2268</v>
      </c>
      <c r="L260" s="18" t="s">
        <v>63</v>
      </c>
      <c r="M260" t="s">
        <v>36</v>
      </c>
      <c r="N260" s="18" t="s">
        <v>2269</v>
      </c>
      <c r="O260" s="68" t="s">
        <v>2270</v>
      </c>
      <c r="P260" t="s">
        <v>1917</v>
      </c>
      <c r="Q260" t="s">
        <v>2271</v>
      </c>
      <c r="R260" t="s">
        <v>55</v>
      </c>
      <c r="S260" s="10" t="s">
        <v>369</v>
      </c>
      <c r="T260" t="b">
        <v>0</v>
      </c>
      <c r="U260" s="1" t="s">
        <v>42</v>
      </c>
      <c r="V260" s="1" t="s">
        <v>108</v>
      </c>
      <c r="W260" s="1" t="s">
        <v>90</v>
      </c>
      <c r="X260" s="1" t="s">
        <v>90</v>
      </c>
      <c r="Y260" s="1" t="s">
        <v>90</v>
      </c>
    </row>
    <row r="261" spans="1:25" ht="23.25" customHeight="1" x14ac:dyDescent="0.2">
      <c r="A261" s="16" t="s">
        <v>2272</v>
      </c>
      <c r="B261" t="s">
        <v>2231</v>
      </c>
      <c r="C261" s="8" t="s">
        <v>2179</v>
      </c>
      <c r="D261" s="27" t="s">
        <v>2273</v>
      </c>
      <c r="E261" s="30" t="s">
        <v>29</v>
      </c>
      <c r="F261" s="28" t="s">
        <v>90</v>
      </c>
      <c r="G261" s="48" t="s">
        <v>234</v>
      </c>
      <c r="H261" s="37" t="s">
        <v>31</v>
      </c>
      <c r="I261" s="16" t="s">
        <v>2274</v>
      </c>
      <c r="J261" s="63" t="s">
        <v>2275</v>
      </c>
      <c r="K261" s="72" t="s">
        <v>2276</v>
      </c>
      <c r="L261" s="18" t="s">
        <v>85</v>
      </c>
      <c r="M261" t="s">
        <v>36</v>
      </c>
      <c r="N261" s="18" t="s">
        <v>2277</v>
      </c>
      <c r="O261" s="68" t="s">
        <v>2278</v>
      </c>
      <c r="P261" t="s">
        <v>2279</v>
      </c>
      <c r="Q261" t="s">
        <v>98</v>
      </c>
      <c r="R261" t="s">
        <v>118</v>
      </c>
      <c r="S261" s="10" t="s">
        <v>369</v>
      </c>
      <c r="T261" t="b">
        <v>1</v>
      </c>
      <c r="U261" s="1" t="s">
        <v>108</v>
      </c>
      <c r="V261" s="1" t="s">
        <v>108</v>
      </c>
      <c r="W261" s="1" t="s">
        <v>108</v>
      </c>
      <c r="X261" s="1" t="s">
        <v>108</v>
      </c>
      <c r="Y261" s="1" t="s">
        <v>90</v>
      </c>
    </row>
    <row r="262" spans="1:25" ht="23.25" customHeight="1" x14ac:dyDescent="0.2">
      <c r="A262" s="16" t="s">
        <v>2280</v>
      </c>
      <c r="B262" t="s">
        <v>2231</v>
      </c>
      <c r="C262" s="8" t="s">
        <v>2179</v>
      </c>
      <c r="D262" s="27" t="s">
        <v>2281</v>
      </c>
      <c r="E262" s="30" t="s">
        <v>29</v>
      </c>
      <c r="F262" s="28"/>
      <c r="G262" s="48" t="s">
        <v>150</v>
      </c>
      <c r="H262" s="37" t="s">
        <v>31</v>
      </c>
      <c r="I262" s="16" t="s">
        <v>2282</v>
      </c>
      <c r="J262" s="63" t="s">
        <v>2283</v>
      </c>
      <c r="K262" s="72" t="s">
        <v>2284</v>
      </c>
      <c r="L262" s="18" t="s">
        <v>85</v>
      </c>
      <c r="M262" t="s">
        <v>36</v>
      </c>
      <c r="N262" s="18" t="s">
        <v>2285</v>
      </c>
      <c r="O262" s="68" t="s">
        <v>2286</v>
      </c>
      <c r="P262" t="s">
        <v>2285</v>
      </c>
      <c r="Q262" t="s">
        <v>2287</v>
      </c>
      <c r="R262" t="s">
        <v>13</v>
      </c>
      <c r="S262" s="10" t="s">
        <v>369</v>
      </c>
      <c r="T262" t="b">
        <v>1</v>
      </c>
      <c r="U262" s="1" t="s">
        <v>43</v>
      </c>
      <c r="V262" s="1" t="s">
        <v>43</v>
      </c>
      <c r="W262" s="1" t="s">
        <v>43</v>
      </c>
      <c r="X262" s="1" t="s">
        <v>43</v>
      </c>
      <c r="Y262" s="1" t="s">
        <v>43</v>
      </c>
    </row>
    <row r="263" spans="1:25" ht="23.25" customHeight="1" x14ac:dyDescent="0.2">
      <c r="A263" s="16" t="s">
        <v>2288</v>
      </c>
      <c r="B263" t="s">
        <v>2231</v>
      </c>
      <c r="C263" s="8" t="s">
        <v>2179</v>
      </c>
      <c r="D263" s="27" t="s">
        <v>2289</v>
      </c>
      <c r="E263" s="30" t="s">
        <v>29</v>
      </c>
      <c r="F263" s="28"/>
      <c r="G263" s="48"/>
      <c r="H263" s="37" t="s">
        <v>31</v>
      </c>
      <c r="I263" s="16" t="s">
        <v>2290</v>
      </c>
      <c r="J263" s="63" t="s">
        <v>43</v>
      </c>
      <c r="K263" s="72" t="s">
        <v>2291</v>
      </c>
      <c r="L263" s="18" t="s">
        <v>63</v>
      </c>
      <c r="M263" t="s">
        <v>36</v>
      </c>
      <c r="N263" s="18" t="s">
        <v>2292</v>
      </c>
      <c r="O263" s="68" t="s">
        <v>2293</v>
      </c>
      <c r="P263" t="s">
        <v>2294</v>
      </c>
      <c r="Q263" t="s">
        <v>507</v>
      </c>
      <c r="R263" t="s">
        <v>55</v>
      </c>
      <c r="S263" s="10" t="s">
        <v>369</v>
      </c>
      <c r="T263" t="b">
        <v>0</v>
      </c>
      <c r="U263" s="1" t="s">
        <v>42</v>
      </c>
      <c r="V263" s="1" t="s">
        <v>43</v>
      </c>
      <c r="W263" s="1" t="s">
        <v>43</v>
      </c>
      <c r="X263" s="1" t="s">
        <v>43</v>
      </c>
      <c r="Y263" s="1" t="s">
        <v>43</v>
      </c>
    </row>
    <row r="264" spans="1:25" ht="23.25" customHeight="1" x14ac:dyDescent="0.2">
      <c r="A264" s="16" t="s">
        <v>2295</v>
      </c>
      <c r="B264" t="s">
        <v>2231</v>
      </c>
      <c r="C264" s="8" t="s">
        <v>2179</v>
      </c>
      <c r="D264" s="27" t="s">
        <v>2296</v>
      </c>
      <c r="E264" s="30" t="s">
        <v>29</v>
      </c>
      <c r="F264" s="28"/>
      <c r="G264" s="48"/>
      <c r="H264" s="37" t="s">
        <v>198</v>
      </c>
      <c r="I264" s="16" t="s">
        <v>2297</v>
      </c>
      <c r="J264" s="63" t="s">
        <v>2298</v>
      </c>
      <c r="K264" s="72" t="s">
        <v>2299</v>
      </c>
      <c r="L264" s="18" t="s">
        <v>63</v>
      </c>
      <c r="M264" t="s">
        <v>36</v>
      </c>
      <c r="N264" s="18" t="s">
        <v>2300</v>
      </c>
      <c r="O264" s="68" t="s">
        <v>2301</v>
      </c>
      <c r="P264" t="s">
        <v>2302</v>
      </c>
      <c r="Q264" t="s">
        <v>1451</v>
      </c>
      <c r="R264" t="s">
        <v>118</v>
      </c>
      <c r="S264" s="10" t="s">
        <v>369</v>
      </c>
      <c r="T264" t="b">
        <v>0</v>
      </c>
      <c r="U264" s="1" t="s">
        <v>42</v>
      </c>
      <c r="V264" s="1" t="s">
        <v>43</v>
      </c>
      <c r="W264" s="1" t="s">
        <v>43</v>
      </c>
      <c r="X264" s="1" t="s">
        <v>43</v>
      </c>
      <c r="Y264" s="1" t="s">
        <v>43</v>
      </c>
    </row>
    <row r="265" spans="1:25" ht="23.25" customHeight="1" x14ac:dyDescent="0.2">
      <c r="A265" s="76" t="s">
        <v>2303</v>
      </c>
      <c r="B265" t="s">
        <v>2231</v>
      </c>
      <c r="C265" s="8" t="s">
        <v>2179</v>
      </c>
      <c r="D265" s="30" t="s">
        <v>2304</v>
      </c>
      <c r="E265" s="30" t="s">
        <v>29</v>
      </c>
      <c r="F265" s="53"/>
      <c r="G265" s="48" t="s">
        <v>111</v>
      </c>
      <c r="H265" s="37" t="s">
        <v>31</v>
      </c>
      <c r="I265" s="16" t="s">
        <v>2305</v>
      </c>
      <c r="J265" s="63" t="s">
        <v>2306</v>
      </c>
      <c r="K265" s="72" t="s">
        <v>2307</v>
      </c>
      <c r="L265" s="18" t="s">
        <v>63</v>
      </c>
      <c r="M265" t="s">
        <v>36</v>
      </c>
      <c r="N265" s="18" t="s">
        <v>2285</v>
      </c>
      <c r="O265" s="68" t="s">
        <v>2308</v>
      </c>
      <c r="P265" t="s">
        <v>2285</v>
      </c>
      <c r="Q265" t="s">
        <v>2309</v>
      </c>
      <c r="R265" t="s">
        <v>13</v>
      </c>
      <c r="S265" s="10" t="s">
        <v>369</v>
      </c>
      <c r="T265" t="b">
        <v>0</v>
      </c>
      <c r="U265" s="1" t="s">
        <v>42</v>
      </c>
      <c r="V265" s="1" t="s">
        <v>90</v>
      </c>
      <c r="W265" s="1" t="s">
        <v>90</v>
      </c>
      <c r="X265" s="1" t="s">
        <v>90</v>
      </c>
      <c r="Y265" s="1" t="s">
        <v>90</v>
      </c>
    </row>
    <row r="266" spans="1:25" ht="23.25" customHeight="1" x14ac:dyDescent="0.2">
      <c r="A266" s="16" t="s">
        <v>2310</v>
      </c>
      <c r="B266" t="s">
        <v>2231</v>
      </c>
      <c r="C266" s="8" t="s">
        <v>2179</v>
      </c>
      <c r="D266" s="27" t="s">
        <v>2311</v>
      </c>
      <c r="E266" s="30" t="s">
        <v>29</v>
      </c>
      <c r="F266" s="28"/>
      <c r="G266" s="48" t="s">
        <v>1059</v>
      </c>
      <c r="H266" s="37" t="s">
        <v>188</v>
      </c>
      <c r="I266" s="16" t="s">
        <v>2312</v>
      </c>
      <c r="J266" s="63" t="s">
        <v>2313</v>
      </c>
      <c r="K266" s="72" t="s">
        <v>2314</v>
      </c>
      <c r="L266" s="18" t="s">
        <v>63</v>
      </c>
      <c r="M266" t="s">
        <v>36</v>
      </c>
      <c r="N266" s="18" t="s">
        <v>2315</v>
      </c>
      <c r="O266" s="68" t="s">
        <v>2316</v>
      </c>
      <c r="P266" t="s">
        <v>2317</v>
      </c>
      <c r="Q266" t="s">
        <v>2318</v>
      </c>
      <c r="R266" t="s">
        <v>55</v>
      </c>
      <c r="S266" s="10" t="s">
        <v>369</v>
      </c>
      <c r="T266" t="b">
        <v>0</v>
      </c>
      <c r="U266" s="1" t="s">
        <v>42</v>
      </c>
      <c r="V266" s="1" t="s">
        <v>90</v>
      </c>
      <c r="W266" s="1" t="s">
        <v>90</v>
      </c>
      <c r="X266" s="1" t="s">
        <v>90</v>
      </c>
      <c r="Y266" s="1" t="s">
        <v>90</v>
      </c>
    </row>
    <row r="267" spans="1:25" ht="23.25" customHeight="1" x14ac:dyDescent="0.2">
      <c r="A267" s="16" t="s">
        <v>2319</v>
      </c>
      <c r="B267" t="s">
        <v>2231</v>
      </c>
      <c r="C267" s="8" t="s">
        <v>2179</v>
      </c>
      <c r="D267" s="27" t="s">
        <v>2320</v>
      </c>
      <c r="E267" s="30" t="s">
        <v>29</v>
      </c>
      <c r="F267" s="28"/>
      <c r="G267" s="48" t="s">
        <v>307</v>
      </c>
      <c r="H267" s="37" t="s">
        <v>31</v>
      </c>
      <c r="I267" s="16" t="s">
        <v>2321</v>
      </c>
      <c r="J267" s="63" t="s">
        <v>2322</v>
      </c>
      <c r="K267" s="72" t="s">
        <v>2323</v>
      </c>
      <c r="L267" s="18" t="s">
        <v>63</v>
      </c>
      <c r="M267" t="s">
        <v>36</v>
      </c>
      <c r="N267" s="18" t="s">
        <v>2236</v>
      </c>
      <c r="O267" s="68" t="s">
        <v>2324</v>
      </c>
      <c r="P267" t="s">
        <v>2238</v>
      </c>
      <c r="Q267" t="s">
        <v>2325</v>
      </c>
      <c r="R267" t="s">
        <v>99</v>
      </c>
      <c r="S267" s="10" t="s">
        <v>369</v>
      </c>
      <c r="T267" t="b">
        <v>0</v>
      </c>
      <c r="U267" s="1" t="s">
        <v>42</v>
      </c>
      <c r="V267" s="1" t="s">
        <v>43</v>
      </c>
      <c r="W267" s="1" t="s">
        <v>43</v>
      </c>
      <c r="X267" s="1" t="s">
        <v>43</v>
      </c>
      <c r="Y267" s="1" t="s">
        <v>43</v>
      </c>
    </row>
    <row r="268" spans="1:25" ht="23.25" customHeight="1" x14ac:dyDescent="0.2">
      <c r="A268" s="16" t="s">
        <v>2326</v>
      </c>
      <c r="B268" t="s">
        <v>2231</v>
      </c>
      <c r="C268" s="8" t="s">
        <v>2179</v>
      </c>
      <c r="D268" s="27" t="s">
        <v>2327</v>
      </c>
      <c r="E268" s="30" t="s">
        <v>29</v>
      </c>
      <c r="F268" s="28"/>
      <c r="G268" s="48" t="s">
        <v>30</v>
      </c>
      <c r="H268" s="37" t="s">
        <v>31</v>
      </c>
      <c r="I268" s="16" t="s">
        <v>2328</v>
      </c>
      <c r="J268" s="63" t="s">
        <v>2329</v>
      </c>
      <c r="K268" s="72" t="s">
        <v>2330</v>
      </c>
      <c r="L268" s="18" t="s">
        <v>85</v>
      </c>
      <c r="M268" t="s">
        <v>36</v>
      </c>
      <c r="N268" s="18" t="s">
        <v>2331</v>
      </c>
      <c r="O268" s="68" t="s">
        <v>2332</v>
      </c>
      <c r="P268" t="s">
        <v>2333</v>
      </c>
      <c r="Q268" t="s">
        <v>2334</v>
      </c>
      <c r="R268" t="s">
        <v>55</v>
      </c>
      <c r="S268" s="10" t="s">
        <v>369</v>
      </c>
      <c r="T268" t="b">
        <v>0</v>
      </c>
      <c r="U268" s="1" t="s">
        <v>42</v>
      </c>
      <c r="V268" s="1" t="s">
        <v>43</v>
      </c>
      <c r="W268" s="1" t="s">
        <v>43</v>
      </c>
      <c r="X268" s="1" t="s">
        <v>43</v>
      </c>
      <c r="Y268" s="1" t="s">
        <v>43</v>
      </c>
    </row>
    <row r="269" spans="1:25" ht="23.25" customHeight="1" x14ac:dyDescent="0.2">
      <c r="A269" s="16" t="s">
        <v>2335</v>
      </c>
      <c r="B269" t="s">
        <v>2231</v>
      </c>
      <c r="C269" s="8" t="s">
        <v>2179</v>
      </c>
      <c r="D269" s="27" t="s">
        <v>2336</v>
      </c>
      <c r="E269" s="30" t="s">
        <v>29</v>
      </c>
      <c r="F269" s="28"/>
      <c r="G269" s="48" t="s">
        <v>150</v>
      </c>
      <c r="H269" s="37" t="s">
        <v>31</v>
      </c>
      <c r="I269" s="16" t="s">
        <v>2337</v>
      </c>
      <c r="J269" s="63" t="s">
        <v>2338</v>
      </c>
      <c r="K269" s="72" t="s">
        <v>2339</v>
      </c>
      <c r="L269" s="18" t="s">
        <v>63</v>
      </c>
      <c r="M269" t="s">
        <v>36</v>
      </c>
      <c r="N269" s="18" t="s">
        <v>2340</v>
      </c>
      <c r="O269" s="68" t="s">
        <v>2341</v>
      </c>
      <c r="P269" t="s">
        <v>2342</v>
      </c>
      <c r="Q269" t="s">
        <v>1694</v>
      </c>
      <c r="R269" t="s">
        <v>138</v>
      </c>
      <c r="S269" s="10" t="s">
        <v>369</v>
      </c>
      <c r="T269" t="b">
        <v>1</v>
      </c>
      <c r="U269" s="1" t="s">
        <v>43</v>
      </c>
      <c r="V269" s="1" t="s">
        <v>43</v>
      </c>
      <c r="W269" s="1" t="s">
        <v>43</v>
      </c>
      <c r="X269" s="1" t="s">
        <v>43</v>
      </c>
      <c r="Y269" s="1" t="s">
        <v>43</v>
      </c>
    </row>
    <row r="270" spans="1:25" ht="23.25" customHeight="1" x14ac:dyDescent="0.2">
      <c r="A270" s="16" t="s">
        <v>2343</v>
      </c>
      <c r="B270" t="s">
        <v>2231</v>
      </c>
      <c r="C270" s="8" t="s">
        <v>2179</v>
      </c>
      <c r="D270" s="27" t="s">
        <v>2344</v>
      </c>
      <c r="E270" s="30" t="s">
        <v>29</v>
      </c>
      <c r="F270" s="28"/>
      <c r="G270" s="48" t="s">
        <v>111</v>
      </c>
      <c r="H270" s="37" t="s">
        <v>188</v>
      </c>
      <c r="I270" s="16" t="s">
        <v>2345</v>
      </c>
      <c r="J270" s="63" t="s">
        <v>2346</v>
      </c>
      <c r="K270" s="72" t="s">
        <v>2347</v>
      </c>
      <c r="L270" s="18" t="s">
        <v>35</v>
      </c>
      <c r="M270" t="s">
        <v>36</v>
      </c>
      <c r="N270" s="18" t="s">
        <v>2348</v>
      </c>
      <c r="O270" s="68" t="s">
        <v>2349</v>
      </c>
      <c r="P270" t="s">
        <v>2350</v>
      </c>
      <c r="Q270" t="s">
        <v>2351</v>
      </c>
      <c r="R270" t="s">
        <v>55</v>
      </c>
      <c r="S270" s="10" t="s">
        <v>369</v>
      </c>
      <c r="T270" t="b">
        <v>0</v>
      </c>
      <c r="U270" s="1" t="s">
        <v>42</v>
      </c>
      <c r="V270" s="1" t="s">
        <v>108</v>
      </c>
      <c r="W270" s="1" t="s">
        <v>90</v>
      </c>
      <c r="X270" s="1" t="s">
        <v>90</v>
      </c>
      <c r="Y270" s="1" t="s">
        <v>90</v>
      </c>
    </row>
    <row r="271" spans="1:25" ht="23.25" customHeight="1" x14ac:dyDescent="0.2">
      <c r="A271" s="16" t="s">
        <v>2352</v>
      </c>
      <c r="B271" t="s">
        <v>2231</v>
      </c>
      <c r="C271" s="8" t="s">
        <v>2179</v>
      </c>
      <c r="D271" s="27" t="s">
        <v>2353</v>
      </c>
      <c r="E271" s="30" t="s">
        <v>29</v>
      </c>
      <c r="F271" s="28"/>
      <c r="G271" s="48" t="s">
        <v>150</v>
      </c>
      <c r="H271" s="37" t="s">
        <v>31</v>
      </c>
      <c r="I271" s="16" t="s">
        <v>2354</v>
      </c>
      <c r="J271" s="63" t="s">
        <v>2355</v>
      </c>
      <c r="K271" s="72" t="s">
        <v>2356</v>
      </c>
      <c r="L271" s="18" t="s">
        <v>63</v>
      </c>
      <c r="M271" t="s">
        <v>36</v>
      </c>
      <c r="N271" s="18" t="s">
        <v>2357</v>
      </c>
      <c r="O271" s="68" t="s">
        <v>2358</v>
      </c>
      <c r="P271" t="s">
        <v>2359</v>
      </c>
      <c r="Q271" t="s">
        <v>2360</v>
      </c>
      <c r="R271" t="s">
        <v>13</v>
      </c>
      <c r="S271" s="10" t="s">
        <v>369</v>
      </c>
      <c r="T271" t="b">
        <v>0</v>
      </c>
      <c r="U271" s="1" t="s">
        <v>42</v>
      </c>
      <c r="V271" s="1" t="s">
        <v>43</v>
      </c>
      <c r="W271" s="1" t="s">
        <v>43</v>
      </c>
      <c r="X271" s="1" t="s">
        <v>43</v>
      </c>
      <c r="Y271" s="1" t="s">
        <v>43</v>
      </c>
    </row>
    <row r="272" spans="1:25" ht="23.25" customHeight="1" x14ac:dyDescent="0.2">
      <c r="A272" s="16" t="s">
        <v>2361</v>
      </c>
      <c r="B272" t="s">
        <v>2231</v>
      </c>
      <c r="C272" s="8" t="s">
        <v>2179</v>
      </c>
      <c r="D272" s="27" t="s">
        <v>2362</v>
      </c>
      <c r="E272" s="30" t="s">
        <v>29</v>
      </c>
      <c r="F272" s="28"/>
      <c r="G272" s="48" t="s">
        <v>150</v>
      </c>
      <c r="H272" s="37" t="s">
        <v>914</v>
      </c>
      <c r="I272" s="16" t="s">
        <v>2363</v>
      </c>
      <c r="J272" s="63" t="s">
        <v>2364</v>
      </c>
      <c r="K272" s="72" t="s">
        <v>2365</v>
      </c>
      <c r="L272" s="18" t="s">
        <v>85</v>
      </c>
      <c r="M272" t="s">
        <v>36</v>
      </c>
      <c r="N272" s="18" t="s">
        <v>2366</v>
      </c>
      <c r="O272" s="68" t="s">
        <v>2367</v>
      </c>
      <c r="P272" t="s">
        <v>2368</v>
      </c>
      <c r="Q272" t="s">
        <v>2084</v>
      </c>
      <c r="R272" t="s">
        <v>55</v>
      </c>
      <c r="S272" s="10" t="s">
        <v>369</v>
      </c>
      <c r="T272" t="b">
        <v>0</v>
      </c>
      <c r="U272" s="1" t="s">
        <v>42</v>
      </c>
      <c r="V272" s="1" t="s">
        <v>108</v>
      </c>
      <c r="W272" s="1" t="s">
        <v>90</v>
      </c>
      <c r="X272" s="1" t="s">
        <v>90</v>
      </c>
      <c r="Y272" s="1" t="s">
        <v>90</v>
      </c>
    </row>
    <row r="273" spans="1:25" ht="23.25" customHeight="1" x14ac:dyDescent="0.2">
      <c r="A273" s="16" t="s">
        <v>2369</v>
      </c>
      <c r="B273" t="s">
        <v>2231</v>
      </c>
      <c r="C273" s="8" t="s">
        <v>2179</v>
      </c>
      <c r="D273" s="27" t="s">
        <v>2370</v>
      </c>
      <c r="E273" s="30" t="s">
        <v>29</v>
      </c>
      <c r="F273" s="28"/>
      <c r="G273" s="48"/>
      <c r="H273" s="37" t="s">
        <v>198</v>
      </c>
      <c r="I273" s="16" t="s">
        <v>2371</v>
      </c>
      <c r="J273" s="63" t="s">
        <v>230</v>
      </c>
      <c r="K273" s="72" t="s">
        <v>2372</v>
      </c>
      <c r="L273" s="18" t="s">
        <v>85</v>
      </c>
      <c r="M273" t="s">
        <v>36</v>
      </c>
      <c r="N273" s="18" t="s">
        <v>2373</v>
      </c>
      <c r="O273" s="68" t="s">
        <v>2374</v>
      </c>
      <c r="P273" t="s">
        <v>2375</v>
      </c>
      <c r="Q273" t="s">
        <v>2376</v>
      </c>
      <c r="R273" t="s">
        <v>55</v>
      </c>
      <c r="S273" s="10" t="s">
        <v>369</v>
      </c>
      <c r="T273" t="b">
        <v>1</v>
      </c>
      <c r="U273" s="1" t="s">
        <v>43</v>
      </c>
      <c r="V273" s="1" t="s">
        <v>43</v>
      </c>
      <c r="W273" s="1" t="s">
        <v>43</v>
      </c>
      <c r="X273" s="1" t="s">
        <v>43</v>
      </c>
      <c r="Y273" s="1" t="s">
        <v>43</v>
      </c>
    </row>
    <row r="274" spans="1:25" ht="23.25" customHeight="1" x14ac:dyDescent="0.2">
      <c r="A274" s="16" t="s">
        <v>2377</v>
      </c>
      <c r="B274" t="s">
        <v>2231</v>
      </c>
      <c r="C274" s="8" t="s">
        <v>2179</v>
      </c>
      <c r="D274" s="27" t="s">
        <v>2378</v>
      </c>
      <c r="E274" s="30" t="s">
        <v>29</v>
      </c>
      <c r="F274" s="28"/>
      <c r="G274" s="48" t="s">
        <v>30</v>
      </c>
      <c r="H274" s="37" t="s">
        <v>31</v>
      </c>
      <c r="I274" s="16" t="s">
        <v>2379</v>
      </c>
      <c r="J274" s="63" t="s">
        <v>2380</v>
      </c>
      <c r="K274" s="72" t="s">
        <v>2381</v>
      </c>
      <c r="L274" s="18" t="s">
        <v>35</v>
      </c>
      <c r="M274" t="s">
        <v>36</v>
      </c>
      <c r="N274" s="18" t="s">
        <v>2382</v>
      </c>
      <c r="O274" s="68" t="s">
        <v>2383</v>
      </c>
      <c r="P274" t="s">
        <v>2285</v>
      </c>
      <c r="Q274" t="s">
        <v>2384</v>
      </c>
      <c r="R274" t="s">
        <v>138</v>
      </c>
      <c r="S274" s="10" t="s">
        <v>369</v>
      </c>
      <c r="T274" t="b">
        <v>0</v>
      </c>
      <c r="U274" s="1" t="s">
        <v>42</v>
      </c>
      <c r="V274" s="1" t="s">
        <v>43</v>
      </c>
      <c r="W274" s="1" t="s">
        <v>43</v>
      </c>
      <c r="X274" s="1" t="s">
        <v>43</v>
      </c>
      <c r="Y274" s="1" t="s">
        <v>43</v>
      </c>
    </row>
    <row r="275" spans="1:25" ht="23.25" customHeight="1" x14ac:dyDescent="0.2">
      <c r="A275" s="16" t="s">
        <v>2385</v>
      </c>
      <c r="B275" t="s">
        <v>2231</v>
      </c>
      <c r="C275" s="8" t="s">
        <v>2179</v>
      </c>
      <c r="D275" s="27" t="s">
        <v>2386</v>
      </c>
      <c r="E275" s="30" t="s">
        <v>29</v>
      </c>
      <c r="F275" s="28"/>
      <c r="G275" s="48" t="s">
        <v>150</v>
      </c>
      <c r="H275" s="37" t="s">
        <v>31</v>
      </c>
      <c r="I275" s="16" t="s">
        <v>2387</v>
      </c>
      <c r="J275" s="63" t="s">
        <v>2388</v>
      </c>
      <c r="K275" s="72" t="s">
        <v>2389</v>
      </c>
      <c r="L275" s="18" t="s">
        <v>35</v>
      </c>
      <c r="M275" t="s">
        <v>36</v>
      </c>
      <c r="N275" s="18" t="s">
        <v>2236</v>
      </c>
      <c r="O275" s="68" t="s">
        <v>2390</v>
      </c>
      <c r="P275" t="s">
        <v>2238</v>
      </c>
      <c r="Q275" t="s">
        <v>2153</v>
      </c>
      <c r="R275" t="s">
        <v>13</v>
      </c>
      <c r="S275" s="10" t="s">
        <v>369</v>
      </c>
      <c r="T275" t="b">
        <v>1</v>
      </c>
      <c r="U275" s="1" t="s">
        <v>108</v>
      </c>
      <c r="V275" s="1" t="s">
        <v>90</v>
      </c>
      <c r="W275" s="1" t="s">
        <v>108</v>
      </c>
      <c r="X275" s="1" t="s">
        <v>108</v>
      </c>
      <c r="Y275" s="1" t="s">
        <v>108</v>
      </c>
    </row>
    <row r="276" spans="1:25" ht="23.25" customHeight="1" x14ac:dyDescent="0.2">
      <c r="A276" s="76" t="s">
        <v>2385</v>
      </c>
      <c r="B276" t="s">
        <v>2231</v>
      </c>
      <c r="C276" s="8" t="s">
        <v>2179</v>
      </c>
      <c r="D276" s="27" t="s">
        <v>2391</v>
      </c>
      <c r="E276" s="30" t="s">
        <v>29</v>
      </c>
      <c r="F276" s="28"/>
      <c r="G276" s="48" t="s">
        <v>150</v>
      </c>
      <c r="H276" s="37" t="s">
        <v>31</v>
      </c>
      <c r="I276" s="16" t="s">
        <v>2392</v>
      </c>
      <c r="J276" s="63" t="s">
        <v>2393</v>
      </c>
      <c r="K276" s="72" t="s">
        <v>2394</v>
      </c>
      <c r="L276" s="18" t="s">
        <v>63</v>
      </c>
      <c r="M276" t="s">
        <v>36</v>
      </c>
      <c r="N276" s="18" t="s">
        <v>2395</v>
      </c>
      <c r="O276" s="68" t="s">
        <v>2396</v>
      </c>
      <c r="P276" t="s">
        <v>2397</v>
      </c>
      <c r="Q276" t="s">
        <v>2398</v>
      </c>
      <c r="R276" t="s">
        <v>55</v>
      </c>
      <c r="S276" s="10" t="s">
        <v>369</v>
      </c>
      <c r="T276" t="b">
        <v>0</v>
      </c>
      <c r="U276" s="1" t="s">
        <v>42</v>
      </c>
      <c r="V276" s="1" t="s">
        <v>43</v>
      </c>
      <c r="W276" s="1" t="s">
        <v>43</v>
      </c>
      <c r="X276" s="1" t="s">
        <v>43</v>
      </c>
      <c r="Y276" s="1" t="s">
        <v>43</v>
      </c>
    </row>
    <row r="277" spans="1:25" ht="23.25" customHeight="1" x14ac:dyDescent="0.2">
      <c r="A277" s="16" t="s">
        <v>2399</v>
      </c>
      <c r="B277" t="s">
        <v>2231</v>
      </c>
      <c r="C277" s="8" t="s">
        <v>2179</v>
      </c>
      <c r="D277" s="27" t="s">
        <v>2400</v>
      </c>
      <c r="E277" s="30" t="s">
        <v>29</v>
      </c>
      <c r="F277" s="28"/>
      <c r="G277" s="48" t="s">
        <v>111</v>
      </c>
      <c r="H277" s="37" t="s">
        <v>31</v>
      </c>
      <c r="I277" s="16" t="s">
        <v>2401</v>
      </c>
      <c r="J277" s="63" t="s">
        <v>2402</v>
      </c>
      <c r="K277" s="72" t="s">
        <v>2403</v>
      </c>
      <c r="L277" s="18" t="s">
        <v>35</v>
      </c>
      <c r="M277" t="s">
        <v>36</v>
      </c>
      <c r="N277" s="18" t="s">
        <v>2236</v>
      </c>
      <c r="O277" s="68" t="s">
        <v>2404</v>
      </c>
      <c r="P277" t="s">
        <v>2238</v>
      </c>
      <c r="Q277" t="s">
        <v>791</v>
      </c>
      <c r="R277" t="s">
        <v>13</v>
      </c>
      <c r="S277" s="10" t="s">
        <v>369</v>
      </c>
      <c r="T277" t="b">
        <v>0</v>
      </c>
      <c r="U277" s="1" t="s">
        <v>42</v>
      </c>
      <c r="V277" s="1" t="s">
        <v>43</v>
      </c>
      <c r="W277" s="1" t="s">
        <v>43</v>
      </c>
      <c r="X277" s="1" t="s">
        <v>43</v>
      </c>
      <c r="Y277" s="1" t="s">
        <v>43</v>
      </c>
    </row>
    <row r="278" spans="1:25" ht="23.25" customHeight="1" x14ac:dyDescent="0.2">
      <c r="A278" s="16" t="s">
        <v>2405</v>
      </c>
      <c r="B278" t="s">
        <v>2231</v>
      </c>
      <c r="C278" s="8" t="s">
        <v>2179</v>
      </c>
      <c r="D278" s="27" t="s">
        <v>2406</v>
      </c>
      <c r="E278" s="30" t="s">
        <v>29</v>
      </c>
      <c r="F278" s="28"/>
      <c r="G278" s="48" t="s">
        <v>30</v>
      </c>
      <c r="H278" s="37" t="s">
        <v>31</v>
      </c>
      <c r="I278" s="16" t="s">
        <v>2407</v>
      </c>
      <c r="J278" s="63" t="s">
        <v>2408</v>
      </c>
      <c r="K278" s="72" t="s">
        <v>2409</v>
      </c>
      <c r="L278" s="18" t="s">
        <v>63</v>
      </c>
      <c r="M278" t="s">
        <v>36</v>
      </c>
      <c r="N278" s="18" t="s">
        <v>2410</v>
      </c>
      <c r="O278" s="68" t="s">
        <v>2411</v>
      </c>
      <c r="P278" t="s">
        <v>2333</v>
      </c>
      <c r="Q278" t="s">
        <v>40</v>
      </c>
      <c r="R278" t="s">
        <v>138</v>
      </c>
      <c r="S278" s="10" t="s">
        <v>369</v>
      </c>
      <c r="T278" t="b">
        <v>1</v>
      </c>
      <c r="U278" s="1" t="s">
        <v>43</v>
      </c>
      <c r="V278" s="1" t="s">
        <v>43</v>
      </c>
      <c r="W278" s="1" t="s">
        <v>43</v>
      </c>
      <c r="X278" s="1" t="s">
        <v>43</v>
      </c>
      <c r="Y278" s="1" t="s">
        <v>43</v>
      </c>
    </row>
    <row r="279" spans="1:25" ht="23.25" customHeight="1" x14ac:dyDescent="0.2">
      <c r="A279" s="76" t="s">
        <v>2412</v>
      </c>
      <c r="B279" t="s">
        <v>2231</v>
      </c>
      <c r="C279" s="8" t="s">
        <v>2179</v>
      </c>
      <c r="D279" s="27" t="s">
        <v>2413</v>
      </c>
      <c r="E279" s="30" t="s">
        <v>29</v>
      </c>
      <c r="F279" s="28" t="s">
        <v>90</v>
      </c>
      <c r="G279" s="48" t="s">
        <v>234</v>
      </c>
      <c r="H279" s="37" t="s">
        <v>31</v>
      </c>
      <c r="I279" s="16" t="s">
        <v>2414</v>
      </c>
      <c r="J279" s="63" t="s">
        <v>2415</v>
      </c>
      <c r="K279" s="72" t="s">
        <v>2416</v>
      </c>
      <c r="L279" s="18" t="s">
        <v>63</v>
      </c>
      <c r="M279" t="s">
        <v>36</v>
      </c>
      <c r="N279" s="18" t="s">
        <v>2348</v>
      </c>
      <c r="O279" s="68" t="s">
        <v>2417</v>
      </c>
      <c r="P279" t="s">
        <v>2350</v>
      </c>
      <c r="Q279" t="s">
        <v>2418</v>
      </c>
      <c r="R279" t="s">
        <v>13</v>
      </c>
      <c r="S279" s="10" t="s">
        <v>369</v>
      </c>
      <c r="T279" t="b">
        <v>0</v>
      </c>
      <c r="U279" s="1" t="s">
        <v>42</v>
      </c>
      <c r="V279" s="1" t="s">
        <v>43</v>
      </c>
      <c r="W279" s="1" t="s">
        <v>43</v>
      </c>
      <c r="X279" s="1" t="s">
        <v>43</v>
      </c>
      <c r="Y279" s="1" t="s">
        <v>43</v>
      </c>
    </row>
    <row r="280" spans="1:25" ht="23.25" customHeight="1" x14ac:dyDescent="0.2">
      <c r="A280" s="76" t="s">
        <v>2419</v>
      </c>
      <c r="B280" t="s">
        <v>2231</v>
      </c>
      <c r="C280" s="8" t="s">
        <v>2179</v>
      </c>
      <c r="D280" s="27" t="s">
        <v>2420</v>
      </c>
      <c r="E280" s="30" t="s">
        <v>29</v>
      </c>
      <c r="F280" s="28"/>
      <c r="G280" s="48" t="s">
        <v>1136</v>
      </c>
      <c r="H280" s="37" t="s">
        <v>31</v>
      </c>
      <c r="I280" s="16" t="s">
        <v>2421</v>
      </c>
      <c r="J280" s="63" t="s">
        <v>2422</v>
      </c>
      <c r="K280" s="72" t="s">
        <v>2423</v>
      </c>
      <c r="L280" s="18" t="s">
        <v>63</v>
      </c>
      <c r="M280" t="s">
        <v>36</v>
      </c>
      <c r="N280" s="18" t="s">
        <v>2424</v>
      </c>
      <c r="O280" s="68" t="s">
        <v>2425</v>
      </c>
      <c r="P280" t="s">
        <v>2426</v>
      </c>
      <c r="Q280" t="s">
        <v>2427</v>
      </c>
      <c r="R280" t="s">
        <v>118</v>
      </c>
      <c r="S280" s="10" t="s">
        <v>369</v>
      </c>
      <c r="T280" t="b">
        <v>0</v>
      </c>
      <c r="U280" s="1" t="s">
        <v>42</v>
      </c>
      <c r="V280" s="1" t="s">
        <v>43</v>
      </c>
      <c r="W280" s="1" t="s">
        <v>43</v>
      </c>
      <c r="X280" s="1" t="s">
        <v>43</v>
      </c>
      <c r="Y280" s="1" t="s">
        <v>43</v>
      </c>
    </row>
    <row r="281" spans="1:25" ht="23.25" customHeight="1" x14ac:dyDescent="0.2">
      <c r="A281" s="16" t="s">
        <v>2428</v>
      </c>
      <c r="B281" t="s">
        <v>2231</v>
      </c>
      <c r="C281" s="8" t="s">
        <v>2179</v>
      </c>
      <c r="D281" s="27" t="s">
        <v>2429</v>
      </c>
      <c r="E281" s="30" t="s">
        <v>29</v>
      </c>
      <c r="F281" s="28"/>
      <c r="G281" s="48"/>
      <c r="H281" s="37" t="s">
        <v>31</v>
      </c>
      <c r="I281" s="16" t="s">
        <v>1532</v>
      </c>
      <c r="J281" s="63" t="s">
        <v>2430</v>
      </c>
      <c r="K281" s="72" t="s">
        <v>2431</v>
      </c>
      <c r="L281" s="18" t="s">
        <v>63</v>
      </c>
      <c r="M281" t="s">
        <v>36</v>
      </c>
      <c r="N281" s="18" t="s">
        <v>2432</v>
      </c>
      <c r="O281" s="68" t="s">
        <v>2433</v>
      </c>
      <c r="P281" t="s">
        <v>2359</v>
      </c>
      <c r="Q281" t="s">
        <v>1393</v>
      </c>
      <c r="R281" t="s">
        <v>138</v>
      </c>
      <c r="S281" s="10" t="s">
        <v>369</v>
      </c>
      <c r="T281" t="b">
        <v>0</v>
      </c>
      <c r="U281" s="1" t="s">
        <v>42</v>
      </c>
      <c r="V281" s="1" t="s">
        <v>43</v>
      </c>
      <c r="W281" s="1" t="s">
        <v>43</v>
      </c>
      <c r="X281" s="1" t="s">
        <v>43</v>
      </c>
      <c r="Y281" s="1" t="s">
        <v>43</v>
      </c>
    </row>
    <row r="282" spans="1:25" ht="23.25" customHeight="1" x14ac:dyDescent="0.2">
      <c r="A282" s="16" t="s">
        <v>2434</v>
      </c>
      <c r="B282" t="s">
        <v>2231</v>
      </c>
      <c r="C282" s="8" t="s">
        <v>2179</v>
      </c>
      <c r="D282" s="27" t="s">
        <v>2435</v>
      </c>
      <c r="E282" s="30" t="s">
        <v>29</v>
      </c>
      <c r="F282" s="28" t="s">
        <v>90</v>
      </c>
      <c r="G282" s="48" t="s">
        <v>111</v>
      </c>
      <c r="H282" s="37" t="s">
        <v>31</v>
      </c>
      <c r="I282" s="16" t="s">
        <v>2436</v>
      </c>
      <c r="J282" s="63" t="s">
        <v>2437</v>
      </c>
      <c r="K282" s="72" t="s">
        <v>2437</v>
      </c>
      <c r="L282" s="18" t="s">
        <v>35</v>
      </c>
      <c r="M282" t="s">
        <v>36</v>
      </c>
      <c r="N282" s="18" t="s">
        <v>2285</v>
      </c>
      <c r="O282" s="68" t="s">
        <v>2438</v>
      </c>
      <c r="P282" t="s">
        <v>2285</v>
      </c>
      <c r="Q282" t="s">
        <v>1030</v>
      </c>
      <c r="R282" t="s">
        <v>99</v>
      </c>
      <c r="S282" s="10" t="s">
        <v>369</v>
      </c>
      <c r="T282" t="b">
        <v>1</v>
      </c>
      <c r="U282" s="1" t="s">
        <v>43</v>
      </c>
      <c r="V282" s="1" t="s">
        <v>43</v>
      </c>
      <c r="W282" s="1" t="s">
        <v>43</v>
      </c>
      <c r="X282" s="1" t="s">
        <v>43</v>
      </c>
      <c r="Y282" s="1" t="s">
        <v>43</v>
      </c>
    </row>
    <row r="283" spans="1:25" ht="23.25" customHeight="1" x14ac:dyDescent="0.2">
      <c r="A283" s="16" t="s">
        <v>2439</v>
      </c>
      <c r="B283" t="s">
        <v>2231</v>
      </c>
      <c r="C283" s="8" t="s">
        <v>2179</v>
      </c>
      <c r="D283" s="27" t="s">
        <v>2440</v>
      </c>
      <c r="E283" s="30" t="s">
        <v>29</v>
      </c>
      <c r="F283" s="28"/>
      <c r="G283" s="48"/>
      <c r="H283" s="37" t="s">
        <v>31</v>
      </c>
      <c r="I283" s="16" t="s">
        <v>2441</v>
      </c>
      <c r="J283" s="63" t="s">
        <v>2442</v>
      </c>
      <c r="K283" s="72" t="s">
        <v>2443</v>
      </c>
      <c r="L283" s="18" t="s">
        <v>63</v>
      </c>
      <c r="M283" t="s">
        <v>36</v>
      </c>
      <c r="N283" s="18" t="s">
        <v>2444</v>
      </c>
      <c r="O283" s="68" t="s">
        <v>2445</v>
      </c>
      <c r="P283" t="s">
        <v>2446</v>
      </c>
      <c r="Q283" t="s">
        <v>1819</v>
      </c>
      <c r="R283" t="s">
        <v>138</v>
      </c>
      <c r="S283" s="10" t="s">
        <v>369</v>
      </c>
      <c r="T283" t="b">
        <v>0</v>
      </c>
      <c r="U283" s="1" t="s">
        <v>42</v>
      </c>
      <c r="V283" s="1" t="s">
        <v>90</v>
      </c>
      <c r="W283" s="1" t="s">
        <v>90</v>
      </c>
      <c r="X283" s="1" t="s">
        <v>90</v>
      </c>
      <c r="Y283" s="1" t="s">
        <v>108</v>
      </c>
    </row>
    <row r="284" spans="1:25" ht="23.25" customHeight="1" x14ac:dyDescent="0.2">
      <c r="A284" s="16" t="s">
        <v>2447</v>
      </c>
      <c r="B284" t="s">
        <v>2231</v>
      </c>
      <c r="C284" s="8" t="s">
        <v>2179</v>
      </c>
      <c r="D284" s="27" t="s">
        <v>2448</v>
      </c>
      <c r="E284" s="30" t="s">
        <v>29</v>
      </c>
      <c r="F284" s="28"/>
      <c r="G284" s="48"/>
      <c r="H284" s="37" t="s">
        <v>31</v>
      </c>
      <c r="I284" s="16" t="s">
        <v>2449</v>
      </c>
      <c r="J284" s="63" t="s">
        <v>2450</v>
      </c>
      <c r="K284" s="72" t="s">
        <v>2451</v>
      </c>
      <c r="L284" s="18" t="s">
        <v>63</v>
      </c>
      <c r="M284" t="s">
        <v>36</v>
      </c>
      <c r="N284" s="18" t="s">
        <v>2452</v>
      </c>
      <c r="O284" s="68" t="s">
        <v>2453</v>
      </c>
      <c r="P284" t="s">
        <v>2454</v>
      </c>
      <c r="Q284" t="s">
        <v>341</v>
      </c>
      <c r="R284" t="s">
        <v>13</v>
      </c>
      <c r="S284" s="10" t="s">
        <v>369</v>
      </c>
      <c r="T284" t="b">
        <v>0</v>
      </c>
      <c r="U284" s="1" t="s">
        <v>42</v>
      </c>
      <c r="V284" s="1" t="s">
        <v>90</v>
      </c>
      <c r="W284" s="1" t="s">
        <v>90</v>
      </c>
      <c r="X284" s="1" t="s">
        <v>90</v>
      </c>
      <c r="Y284" s="1" t="s">
        <v>108</v>
      </c>
    </row>
    <row r="285" spans="1:25" ht="23.25" customHeight="1" x14ac:dyDescent="0.2">
      <c r="A285" s="16" t="s">
        <v>2455</v>
      </c>
      <c r="B285" t="s">
        <v>2231</v>
      </c>
      <c r="C285" s="8" t="s">
        <v>2179</v>
      </c>
      <c r="D285" s="27" t="s">
        <v>2456</v>
      </c>
      <c r="E285" s="30" t="s">
        <v>29</v>
      </c>
      <c r="F285" s="28"/>
      <c r="G285" s="48" t="s">
        <v>30</v>
      </c>
      <c r="H285" s="37" t="s">
        <v>31</v>
      </c>
      <c r="I285" s="16" t="s">
        <v>2457</v>
      </c>
      <c r="J285" s="63" t="s">
        <v>2458</v>
      </c>
      <c r="K285" s="72" t="s">
        <v>2459</v>
      </c>
      <c r="L285" s="18" t="s">
        <v>63</v>
      </c>
      <c r="M285" t="s">
        <v>36</v>
      </c>
      <c r="N285" s="18" t="s">
        <v>2340</v>
      </c>
      <c r="O285" s="68" t="s">
        <v>2460</v>
      </c>
      <c r="P285" t="s">
        <v>2454</v>
      </c>
      <c r="Q285" t="s">
        <v>2461</v>
      </c>
      <c r="R285" t="s">
        <v>13</v>
      </c>
      <c r="S285" s="10" t="s">
        <v>369</v>
      </c>
      <c r="T285" t="b">
        <v>0</v>
      </c>
      <c r="U285" s="1" t="s">
        <v>42</v>
      </c>
      <c r="V285" s="1" t="s">
        <v>43</v>
      </c>
      <c r="W285" s="1" t="s">
        <v>43</v>
      </c>
      <c r="X285" s="1" t="s">
        <v>43</v>
      </c>
      <c r="Y285" s="1" t="s">
        <v>43</v>
      </c>
    </row>
    <row r="286" spans="1:25" ht="23.25" customHeight="1" x14ac:dyDescent="0.2">
      <c r="A286" s="16" t="s">
        <v>2462</v>
      </c>
      <c r="B286" t="s">
        <v>2231</v>
      </c>
      <c r="C286" s="8" t="s">
        <v>2179</v>
      </c>
      <c r="D286" s="27" t="s">
        <v>2463</v>
      </c>
      <c r="E286" s="30" t="s">
        <v>29</v>
      </c>
      <c r="F286" s="28"/>
      <c r="G286" s="48"/>
      <c r="H286" s="37" t="s">
        <v>2464</v>
      </c>
      <c r="I286" s="16" t="s">
        <v>2465</v>
      </c>
      <c r="J286" s="63" t="s">
        <v>2466</v>
      </c>
      <c r="K286" s="72" t="s">
        <v>2467</v>
      </c>
      <c r="L286" s="18" t="s">
        <v>63</v>
      </c>
      <c r="M286" t="s">
        <v>36</v>
      </c>
      <c r="N286" s="18" t="s">
        <v>2468</v>
      </c>
      <c r="O286" s="68" t="s">
        <v>2469</v>
      </c>
      <c r="P286" t="s">
        <v>2470</v>
      </c>
      <c r="Q286" t="s">
        <v>2471</v>
      </c>
      <c r="R286" t="s">
        <v>13</v>
      </c>
      <c r="S286" s="10" t="s">
        <v>369</v>
      </c>
      <c r="T286" t="b">
        <v>0</v>
      </c>
      <c r="U286" s="1" t="s">
        <v>42</v>
      </c>
      <c r="V286" s="1" t="s">
        <v>90</v>
      </c>
      <c r="W286" s="1" t="s">
        <v>90</v>
      </c>
      <c r="X286" s="1" t="s">
        <v>90</v>
      </c>
      <c r="Y286" s="1" t="s">
        <v>90</v>
      </c>
    </row>
    <row r="287" spans="1:25" ht="23.25" customHeight="1" x14ac:dyDescent="0.2">
      <c r="A287" s="16" t="s">
        <v>2472</v>
      </c>
      <c r="B287" t="s">
        <v>2231</v>
      </c>
      <c r="C287" s="8" t="s">
        <v>2179</v>
      </c>
      <c r="D287" s="27" t="s">
        <v>2473</v>
      </c>
      <c r="E287" s="30" t="s">
        <v>29</v>
      </c>
      <c r="F287" s="28"/>
      <c r="G287" s="48" t="s">
        <v>111</v>
      </c>
      <c r="H287" s="37" t="s">
        <v>31</v>
      </c>
      <c r="I287" s="16" t="s">
        <v>2474</v>
      </c>
      <c r="J287" s="63" t="s">
        <v>230</v>
      </c>
      <c r="K287" s="72" t="s">
        <v>2475</v>
      </c>
      <c r="L287" s="18" t="s">
        <v>85</v>
      </c>
      <c r="M287" t="s">
        <v>36</v>
      </c>
      <c r="N287" s="18" t="s">
        <v>2348</v>
      </c>
      <c r="O287" s="68" t="s">
        <v>2476</v>
      </c>
      <c r="P287" t="s">
        <v>2477</v>
      </c>
      <c r="Q287" t="s">
        <v>879</v>
      </c>
      <c r="R287" t="s">
        <v>138</v>
      </c>
      <c r="S287" s="10" t="s">
        <v>369</v>
      </c>
      <c r="T287" t="b">
        <v>0</v>
      </c>
      <c r="U287" s="1" t="s">
        <v>42</v>
      </c>
      <c r="V287" s="1" t="s">
        <v>43</v>
      </c>
      <c r="W287" s="1" t="s">
        <v>43</v>
      </c>
      <c r="X287" s="1" t="s">
        <v>43</v>
      </c>
      <c r="Y287" s="1" t="s">
        <v>43</v>
      </c>
    </row>
    <row r="288" spans="1:25" ht="23.25" customHeight="1" x14ac:dyDescent="0.2">
      <c r="A288" s="16" t="s">
        <v>2478</v>
      </c>
      <c r="B288" t="s">
        <v>2231</v>
      </c>
      <c r="C288" s="8" t="s">
        <v>2179</v>
      </c>
      <c r="D288" s="27" t="s">
        <v>2479</v>
      </c>
      <c r="E288" s="30" t="s">
        <v>29</v>
      </c>
      <c r="F288" s="28"/>
      <c r="G288" s="48"/>
      <c r="H288" s="37" t="s">
        <v>188</v>
      </c>
      <c r="I288" s="16" t="s">
        <v>2480</v>
      </c>
      <c r="J288" s="63" t="s">
        <v>2481</v>
      </c>
      <c r="K288" s="72" t="s">
        <v>2482</v>
      </c>
      <c r="L288" s="18" t="s">
        <v>85</v>
      </c>
      <c r="M288" t="s">
        <v>36</v>
      </c>
      <c r="N288" s="18" t="s">
        <v>1383</v>
      </c>
      <c r="O288" s="68" t="s">
        <v>2483</v>
      </c>
      <c r="P288" t="s">
        <v>1238</v>
      </c>
      <c r="Q288" t="s">
        <v>2484</v>
      </c>
      <c r="R288" t="s">
        <v>55</v>
      </c>
      <c r="S288" s="10" t="s">
        <v>369</v>
      </c>
      <c r="T288" t="b">
        <v>0</v>
      </c>
      <c r="U288" s="1" t="s">
        <v>42</v>
      </c>
      <c r="V288" s="1" t="s">
        <v>43</v>
      </c>
      <c r="W288" s="1" t="s">
        <v>43</v>
      </c>
      <c r="X288" s="1" t="s">
        <v>43</v>
      </c>
      <c r="Y288" s="1" t="s">
        <v>43</v>
      </c>
    </row>
    <row r="289" spans="1:25" ht="23.25" customHeight="1" x14ac:dyDescent="0.2">
      <c r="A289" s="16" t="s">
        <v>2485</v>
      </c>
      <c r="B289" t="s">
        <v>2231</v>
      </c>
      <c r="C289" s="8" t="s">
        <v>2179</v>
      </c>
      <c r="D289" s="27" t="s">
        <v>2486</v>
      </c>
      <c r="E289" s="30" t="s">
        <v>29</v>
      </c>
      <c r="F289" s="28"/>
      <c r="G289" s="48" t="s">
        <v>150</v>
      </c>
      <c r="H289" s="37" t="s">
        <v>31</v>
      </c>
      <c r="I289" s="16" t="s">
        <v>2487</v>
      </c>
      <c r="J289" s="63" t="s">
        <v>2488</v>
      </c>
      <c r="K289" s="72" t="s">
        <v>2489</v>
      </c>
      <c r="L289" s="18" t="s">
        <v>63</v>
      </c>
      <c r="M289" t="s">
        <v>36</v>
      </c>
      <c r="N289" s="18" t="s">
        <v>2490</v>
      </c>
      <c r="O289" s="68" t="s">
        <v>2491</v>
      </c>
      <c r="P289" t="s">
        <v>2492</v>
      </c>
      <c r="Q289" t="s">
        <v>940</v>
      </c>
      <c r="R289" t="s">
        <v>138</v>
      </c>
      <c r="S289" s="10" t="s">
        <v>369</v>
      </c>
      <c r="T289" t="b">
        <v>0</v>
      </c>
      <c r="U289" s="1" t="s">
        <v>42</v>
      </c>
      <c r="V289" s="1" t="s">
        <v>43</v>
      </c>
      <c r="W289" s="1" t="s">
        <v>43</v>
      </c>
      <c r="X289" s="1" t="s">
        <v>43</v>
      </c>
      <c r="Y289" s="1" t="s">
        <v>43</v>
      </c>
    </row>
    <row r="290" spans="1:25" ht="23.25" customHeight="1" x14ac:dyDescent="0.2">
      <c r="A290" s="16" t="s">
        <v>2493</v>
      </c>
      <c r="B290" t="s">
        <v>2231</v>
      </c>
      <c r="C290" s="8" t="s">
        <v>2179</v>
      </c>
      <c r="D290" s="27" t="s">
        <v>2494</v>
      </c>
      <c r="E290" s="30" t="s">
        <v>29</v>
      </c>
      <c r="F290" s="28"/>
      <c r="G290" s="48" t="s">
        <v>111</v>
      </c>
      <c r="H290" s="37" t="s">
        <v>31</v>
      </c>
      <c r="I290" s="16" t="s">
        <v>2495</v>
      </c>
      <c r="J290" s="63" t="s">
        <v>2496</v>
      </c>
      <c r="K290" s="72" t="s">
        <v>2497</v>
      </c>
      <c r="L290" s="18" t="s">
        <v>63</v>
      </c>
      <c r="M290" t="s">
        <v>36</v>
      </c>
      <c r="N290" s="18" t="s">
        <v>2498</v>
      </c>
      <c r="O290" s="68" t="s">
        <v>2499</v>
      </c>
      <c r="P290" t="s">
        <v>2500</v>
      </c>
      <c r="Q290" t="s">
        <v>2376</v>
      </c>
      <c r="R290" t="s">
        <v>55</v>
      </c>
      <c r="S290" s="10" t="s">
        <v>369</v>
      </c>
      <c r="T290" t="b">
        <v>1</v>
      </c>
      <c r="U290" s="1" t="s">
        <v>43</v>
      </c>
      <c r="V290" s="1" t="s">
        <v>43</v>
      </c>
      <c r="W290" s="1" t="s">
        <v>43</v>
      </c>
      <c r="X290" s="1" t="s">
        <v>43</v>
      </c>
      <c r="Y290" s="1" t="s">
        <v>43</v>
      </c>
    </row>
    <row r="291" spans="1:25" ht="23.25" customHeight="1" x14ac:dyDescent="0.2">
      <c r="A291" s="16" t="s">
        <v>2501</v>
      </c>
      <c r="B291" t="s">
        <v>2231</v>
      </c>
      <c r="C291" s="8" t="s">
        <v>2179</v>
      </c>
      <c r="D291" s="29" t="s">
        <v>2502</v>
      </c>
      <c r="E291" s="30" t="s">
        <v>29</v>
      </c>
      <c r="F291" s="55"/>
      <c r="G291" s="48" t="s">
        <v>30</v>
      </c>
      <c r="H291" s="37" t="s">
        <v>31</v>
      </c>
      <c r="I291" s="16" t="s">
        <v>2503</v>
      </c>
      <c r="J291" s="63" t="s">
        <v>2504</v>
      </c>
      <c r="K291" s="72" t="s">
        <v>2505</v>
      </c>
      <c r="L291" s="18" t="s">
        <v>63</v>
      </c>
      <c r="M291" t="s">
        <v>36</v>
      </c>
      <c r="N291" s="18" t="s">
        <v>2506</v>
      </c>
      <c r="O291" s="68" t="s">
        <v>2507</v>
      </c>
      <c r="P291" t="s">
        <v>2508</v>
      </c>
      <c r="Q291" t="s">
        <v>2509</v>
      </c>
      <c r="R291" t="s">
        <v>138</v>
      </c>
      <c r="S291" s="10" t="s">
        <v>369</v>
      </c>
      <c r="T291" t="b">
        <v>1</v>
      </c>
      <c r="U291" s="1" t="s">
        <v>43</v>
      </c>
      <c r="V291" s="1" t="s">
        <v>43</v>
      </c>
      <c r="W291" s="1" t="s">
        <v>43</v>
      </c>
      <c r="X291" s="1" t="s">
        <v>43</v>
      </c>
      <c r="Y291" s="1" t="s">
        <v>43</v>
      </c>
    </row>
    <row r="292" spans="1:25" ht="23.25" customHeight="1" x14ac:dyDescent="0.2">
      <c r="A292" s="16" t="s">
        <v>2510</v>
      </c>
      <c r="B292" t="s">
        <v>2231</v>
      </c>
      <c r="C292" s="8" t="s">
        <v>2179</v>
      </c>
      <c r="D292" s="27" t="s">
        <v>2511</v>
      </c>
      <c r="E292" s="30" t="s">
        <v>29</v>
      </c>
      <c r="F292" s="28"/>
      <c r="G292" s="48" t="s">
        <v>30</v>
      </c>
      <c r="H292" s="37" t="s">
        <v>31</v>
      </c>
      <c r="I292" s="16" t="s">
        <v>2512</v>
      </c>
      <c r="J292" s="63" t="s">
        <v>2513</v>
      </c>
      <c r="K292" s="72" t="s">
        <v>2514</v>
      </c>
      <c r="L292" s="18" t="s">
        <v>63</v>
      </c>
      <c r="M292" t="s">
        <v>36</v>
      </c>
      <c r="N292" s="18" t="s">
        <v>2348</v>
      </c>
      <c r="O292" s="68" t="s">
        <v>2515</v>
      </c>
      <c r="P292" t="s">
        <v>2350</v>
      </c>
      <c r="Q292" t="s">
        <v>756</v>
      </c>
      <c r="R292" t="s">
        <v>13</v>
      </c>
      <c r="S292" s="10" t="s">
        <v>369</v>
      </c>
      <c r="T292" t="b">
        <v>0</v>
      </c>
      <c r="U292" s="1" t="s">
        <v>42</v>
      </c>
      <c r="V292" s="1" t="s">
        <v>43</v>
      </c>
      <c r="W292" s="1" t="s">
        <v>43</v>
      </c>
      <c r="X292" s="1" t="s">
        <v>43</v>
      </c>
      <c r="Y292" s="1" t="s">
        <v>43</v>
      </c>
    </row>
    <row r="293" spans="1:25" ht="23.25" customHeight="1" x14ac:dyDescent="0.2">
      <c r="A293" s="16" t="s">
        <v>2516</v>
      </c>
      <c r="B293" t="s">
        <v>2231</v>
      </c>
      <c r="C293" s="8" t="s">
        <v>2179</v>
      </c>
      <c r="D293" s="27" t="s">
        <v>2517</v>
      </c>
      <c r="E293" s="30" t="s">
        <v>29</v>
      </c>
      <c r="F293" s="28"/>
      <c r="G293" s="48" t="s">
        <v>150</v>
      </c>
      <c r="H293" s="37" t="s">
        <v>905</v>
      </c>
      <c r="I293" s="16" t="s">
        <v>2518</v>
      </c>
      <c r="J293" s="63" t="s">
        <v>2519</v>
      </c>
      <c r="K293" s="72" t="s">
        <v>2520</v>
      </c>
      <c r="L293" s="18" t="s">
        <v>35</v>
      </c>
      <c r="M293" t="s">
        <v>36</v>
      </c>
      <c r="N293" s="18" t="s">
        <v>2521</v>
      </c>
      <c r="O293" s="68" t="s">
        <v>2522</v>
      </c>
      <c r="P293" t="s">
        <v>323</v>
      </c>
      <c r="Q293" t="s">
        <v>1435</v>
      </c>
      <c r="R293" t="s">
        <v>118</v>
      </c>
      <c r="S293" s="10" t="s">
        <v>369</v>
      </c>
      <c r="T293" t="b">
        <v>1</v>
      </c>
      <c r="U293" s="1" t="s">
        <v>43</v>
      </c>
      <c r="V293" s="1" t="s">
        <v>43</v>
      </c>
      <c r="W293" s="1" t="s">
        <v>43</v>
      </c>
      <c r="X293" s="1" t="s">
        <v>43</v>
      </c>
      <c r="Y293" s="1" t="s">
        <v>43</v>
      </c>
    </row>
    <row r="294" spans="1:25" ht="23.25" customHeight="1" x14ac:dyDescent="0.2">
      <c r="A294" s="16" t="s">
        <v>2523</v>
      </c>
      <c r="B294" t="s">
        <v>2231</v>
      </c>
      <c r="C294" s="8" t="s">
        <v>2179</v>
      </c>
      <c r="D294" s="27" t="s">
        <v>2524</v>
      </c>
      <c r="E294" s="30" t="s">
        <v>29</v>
      </c>
      <c r="F294" s="28"/>
      <c r="G294" s="48" t="s">
        <v>150</v>
      </c>
      <c r="H294" s="37" t="s">
        <v>31</v>
      </c>
      <c r="I294" s="16" t="s">
        <v>2525</v>
      </c>
      <c r="J294" s="63" t="s">
        <v>2526</v>
      </c>
      <c r="K294" s="72" t="s">
        <v>2527</v>
      </c>
      <c r="L294" s="18" t="s">
        <v>63</v>
      </c>
      <c r="M294" t="s">
        <v>36</v>
      </c>
      <c r="N294" s="18" t="s">
        <v>2528</v>
      </c>
      <c r="O294" s="68" t="s">
        <v>2529</v>
      </c>
      <c r="P294" t="s">
        <v>97</v>
      </c>
      <c r="Q294" t="s">
        <v>2530</v>
      </c>
      <c r="R294" t="s">
        <v>55</v>
      </c>
      <c r="S294" s="10" t="s">
        <v>369</v>
      </c>
      <c r="T294" t="b">
        <v>1</v>
      </c>
      <c r="U294" s="1" t="s">
        <v>90</v>
      </c>
      <c r="V294" s="1" t="s">
        <v>108</v>
      </c>
      <c r="W294" s="1" t="s">
        <v>108</v>
      </c>
      <c r="X294" s="1" t="s">
        <v>108</v>
      </c>
      <c r="Y294" s="1" t="s">
        <v>108</v>
      </c>
    </row>
    <row r="295" spans="1:25" ht="23.25" customHeight="1" x14ac:dyDescent="0.2">
      <c r="A295" s="16" t="s">
        <v>2531</v>
      </c>
      <c r="B295" t="s">
        <v>2231</v>
      </c>
      <c r="C295" s="8" t="s">
        <v>2179</v>
      </c>
      <c r="D295" s="27" t="s">
        <v>2532</v>
      </c>
      <c r="E295" s="30" t="s">
        <v>29</v>
      </c>
      <c r="F295" s="28"/>
      <c r="G295" s="48" t="s">
        <v>111</v>
      </c>
      <c r="H295" s="37" t="s">
        <v>31</v>
      </c>
      <c r="I295" s="16" t="s">
        <v>2533</v>
      </c>
      <c r="J295" s="63" t="s">
        <v>2534</v>
      </c>
      <c r="K295" s="72" t="s">
        <v>2535</v>
      </c>
      <c r="L295" s="18" t="s">
        <v>35</v>
      </c>
      <c r="M295" t="s">
        <v>36</v>
      </c>
      <c r="N295" s="18" t="s">
        <v>2536</v>
      </c>
      <c r="O295" s="68" t="s">
        <v>2537</v>
      </c>
      <c r="P295" t="s">
        <v>2538</v>
      </c>
      <c r="Q295" t="s">
        <v>482</v>
      </c>
      <c r="R295" t="s">
        <v>13</v>
      </c>
      <c r="S295" s="10" t="s">
        <v>369</v>
      </c>
      <c r="T295" t="b">
        <v>1</v>
      </c>
      <c r="U295" s="1" t="s">
        <v>43</v>
      </c>
      <c r="V295" s="1" t="s">
        <v>43</v>
      </c>
      <c r="W295" s="1" t="s">
        <v>43</v>
      </c>
      <c r="X295" s="1" t="s">
        <v>43</v>
      </c>
      <c r="Y295" s="1" t="s">
        <v>43</v>
      </c>
    </row>
    <row r="296" spans="1:25" ht="23.25" customHeight="1" x14ac:dyDescent="0.2">
      <c r="A296" s="16" t="s">
        <v>2539</v>
      </c>
      <c r="B296" t="s">
        <v>2231</v>
      </c>
      <c r="C296" s="8" t="s">
        <v>2179</v>
      </c>
      <c r="D296" s="27" t="s">
        <v>2540</v>
      </c>
      <c r="E296" s="30" t="s">
        <v>29</v>
      </c>
      <c r="F296" s="28"/>
      <c r="G296" s="48"/>
      <c r="H296" s="37" t="s">
        <v>31</v>
      </c>
      <c r="I296" s="16" t="s">
        <v>2541</v>
      </c>
      <c r="J296" s="63" t="s">
        <v>2542</v>
      </c>
      <c r="K296" s="72" t="s">
        <v>2543</v>
      </c>
      <c r="L296" s="18" t="s">
        <v>63</v>
      </c>
      <c r="M296" t="s">
        <v>36</v>
      </c>
      <c r="N296" s="18" t="s">
        <v>2544</v>
      </c>
      <c r="O296" s="68" t="s">
        <v>2545</v>
      </c>
      <c r="P296" t="s">
        <v>2546</v>
      </c>
      <c r="Q296" t="s">
        <v>1151</v>
      </c>
      <c r="R296" t="s">
        <v>118</v>
      </c>
      <c r="S296" s="10" t="s">
        <v>369</v>
      </c>
      <c r="T296" t="b">
        <v>1</v>
      </c>
      <c r="U296" s="1" t="s">
        <v>43</v>
      </c>
      <c r="V296" s="1" t="s">
        <v>43</v>
      </c>
      <c r="W296" s="1" t="s">
        <v>43</v>
      </c>
      <c r="X296" s="1" t="s">
        <v>43</v>
      </c>
      <c r="Y296" s="1" t="s">
        <v>43</v>
      </c>
    </row>
    <row r="297" spans="1:25" ht="23.25" customHeight="1" x14ac:dyDescent="0.2">
      <c r="A297" s="16" t="s">
        <v>2547</v>
      </c>
      <c r="B297" t="s">
        <v>2231</v>
      </c>
      <c r="C297" s="8" t="s">
        <v>2179</v>
      </c>
      <c r="D297" s="27" t="s">
        <v>2548</v>
      </c>
      <c r="E297" s="30" t="s">
        <v>29</v>
      </c>
      <c r="F297" s="28"/>
      <c r="G297" s="48" t="s">
        <v>150</v>
      </c>
      <c r="H297" s="37" t="s">
        <v>31</v>
      </c>
      <c r="I297" s="16" t="s">
        <v>2549</v>
      </c>
      <c r="J297" s="63" t="s">
        <v>2550</v>
      </c>
      <c r="K297" s="72" t="s">
        <v>2551</v>
      </c>
      <c r="L297" s="18" t="s">
        <v>63</v>
      </c>
      <c r="M297" t="s">
        <v>36</v>
      </c>
      <c r="N297" s="18" t="s">
        <v>2552</v>
      </c>
      <c r="O297" s="68" t="s">
        <v>2553</v>
      </c>
      <c r="P297" t="s">
        <v>2554</v>
      </c>
      <c r="Q297" t="s">
        <v>1255</v>
      </c>
      <c r="R297" t="s">
        <v>138</v>
      </c>
      <c r="S297" s="10" t="s">
        <v>369</v>
      </c>
      <c r="T297" t="b">
        <v>1</v>
      </c>
      <c r="U297" s="1" t="s">
        <v>43</v>
      </c>
      <c r="V297" s="1" t="s">
        <v>43</v>
      </c>
      <c r="W297" s="1" t="s">
        <v>43</v>
      </c>
      <c r="X297" s="1" t="s">
        <v>43</v>
      </c>
      <c r="Y297" s="1" t="s">
        <v>43</v>
      </c>
    </row>
    <row r="298" spans="1:25" ht="23.25" customHeight="1" x14ac:dyDescent="0.2">
      <c r="A298" s="16" t="s">
        <v>2555</v>
      </c>
      <c r="B298" t="s">
        <v>2231</v>
      </c>
      <c r="C298" s="8" t="s">
        <v>2179</v>
      </c>
      <c r="D298" s="27" t="s">
        <v>2556</v>
      </c>
      <c r="E298" s="30" t="s">
        <v>29</v>
      </c>
      <c r="F298" s="28"/>
      <c r="G298" s="48" t="s">
        <v>150</v>
      </c>
      <c r="H298" s="37" t="s">
        <v>31</v>
      </c>
      <c r="I298" s="16" t="s">
        <v>2557</v>
      </c>
      <c r="J298" s="63" t="s">
        <v>2558</v>
      </c>
      <c r="K298" s="72" t="s">
        <v>2559</v>
      </c>
      <c r="L298" s="18" t="s">
        <v>63</v>
      </c>
      <c r="M298" t="s">
        <v>36</v>
      </c>
      <c r="N298" s="18" t="s">
        <v>2560</v>
      </c>
      <c r="O298" s="68" t="s">
        <v>2561</v>
      </c>
      <c r="P298" t="s">
        <v>2492</v>
      </c>
      <c r="Q298" t="s">
        <v>1953</v>
      </c>
      <c r="R298" t="s">
        <v>138</v>
      </c>
      <c r="S298" s="10" t="s">
        <v>369</v>
      </c>
      <c r="T298" t="b">
        <v>0</v>
      </c>
      <c r="U298" s="1" t="s">
        <v>42</v>
      </c>
      <c r="V298" s="1" t="s">
        <v>43</v>
      </c>
      <c r="W298" s="1" t="s">
        <v>43</v>
      </c>
      <c r="X298" s="1" t="s">
        <v>43</v>
      </c>
      <c r="Y298" s="1" t="s">
        <v>43</v>
      </c>
    </row>
    <row r="299" spans="1:25" ht="23.25" customHeight="1" x14ac:dyDescent="0.2">
      <c r="A299" s="16" t="s">
        <v>2562</v>
      </c>
      <c r="B299" t="s">
        <v>2231</v>
      </c>
      <c r="C299" s="8" t="s">
        <v>2179</v>
      </c>
      <c r="D299" s="27" t="s">
        <v>2563</v>
      </c>
      <c r="E299" s="30" t="s">
        <v>29</v>
      </c>
      <c r="F299" s="28"/>
      <c r="G299" s="48"/>
      <c r="H299" s="37" t="s">
        <v>31</v>
      </c>
      <c r="I299" s="16" t="s">
        <v>2564</v>
      </c>
      <c r="J299" s="63" t="s">
        <v>2565</v>
      </c>
      <c r="K299" s="72" t="s">
        <v>2566</v>
      </c>
      <c r="L299" s="18" t="s">
        <v>63</v>
      </c>
      <c r="M299" t="s">
        <v>36</v>
      </c>
      <c r="N299" s="18" t="s">
        <v>1917</v>
      </c>
      <c r="O299" s="68" t="s">
        <v>2567</v>
      </c>
      <c r="P299" t="s">
        <v>2568</v>
      </c>
      <c r="Q299" t="s">
        <v>2569</v>
      </c>
      <c r="R299" t="s">
        <v>13</v>
      </c>
      <c r="S299" s="10" t="s">
        <v>369</v>
      </c>
      <c r="T299" t="b">
        <v>1</v>
      </c>
      <c r="U299" s="1" t="s">
        <v>43</v>
      </c>
      <c r="V299" s="1" t="s">
        <v>43</v>
      </c>
      <c r="W299" s="1" t="s">
        <v>43</v>
      </c>
      <c r="X299" s="1" t="s">
        <v>43</v>
      </c>
      <c r="Y299" s="1" t="s">
        <v>43</v>
      </c>
    </row>
    <row r="300" spans="1:25" ht="23.25" customHeight="1" x14ac:dyDescent="0.2">
      <c r="A300" s="16" t="s">
        <v>2570</v>
      </c>
      <c r="B300" t="s">
        <v>2571</v>
      </c>
      <c r="C300" s="8" t="s">
        <v>2572</v>
      </c>
      <c r="D300" s="27" t="s">
        <v>2573</v>
      </c>
      <c r="E300" s="30" t="s">
        <v>29</v>
      </c>
      <c r="F300" s="28"/>
      <c r="G300" s="48" t="s">
        <v>47</v>
      </c>
      <c r="H300" s="37" t="s">
        <v>31</v>
      </c>
      <c r="I300" s="16" t="s">
        <v>2574</v>
      </c>
      <c r="J300" s="63" t="s">
        <v>2575</v>
      </c>
      <c r="K300" s="72" t="s">
        <v>2576</v>
      </c>
      <c r="L300" s="18" t="s">
        <v>35</v>
      </c>
      <c r="M300" t="s">
        <v>36</v>
      </c>
      <c r="N300" s="18" t="s">
        <v>2577</v>
      </c>
      <c r="O300" s="68" t="s">
        <v>2578</v>
      </c>
      <c r="P300" t="s">
        <v>2579</v>
      </c>
      <c r="Q300" t="s">
        <v>2580</v>
      </c>
      <c r="R300" t="s">
        <v>55</v>
      </c>
      <c r="S300" s="10" t="s">
        <v>56</v>
      </c>
      <c r="T300" t="b">
        <v>0</v>
      </c>
      <c r="U300" s="1" t="s">
        <v>42</v>
      </c>
      <c r="V300" s="1" t="s">
        <v>43</v>
      </c>
      <c r="W300" s="1" t="s">
        <v>43</v>
      </c>
      <c r="X300" s="1" t="s">
        <v>43</v>
      </c>
      <c r="Y300" s="1" t="s">
        <v>43</v>
      </c>
    </row>
    <row r="301" spans="1:25" ht="23.25" customHeight="1" x14ac:dyDescent="0.2">
      <c r="A301" s="16" t="s">
        <v>2581</v>
      </c>
      <c r="B301" t="s">
        <v>2571</v>
      </c>
      <c r="C301" s="8" t="s">
        <v>2572</v>
      </c>
      <c r="D301" s="20" t="s">
        <v>2582</v>
      </c>
      <c r="E301" s="30" t="s">
        <v>29</v>
      </c>
      <c r="F301" s="50"/>
      <c r="G301" s="48" t="s">
        <v>280</v>
      </c>
      <c r="H301" s="37" t="s">
        <v>31</v>
      </c>
      <c r="I301" s="16" t="s">
        <v>2583</v>
      </c>
      <c r="J301" s="63" t="s">
        <v>2584</v>
      </c>
      <c r="K301" s="72" t="s">
        <v>2585</v>
      </c>
      <c r="L301" s="18" t="s">
        <v>63</v>
      </c>
      <c r="M301" t="s">
        <v>36</v>
      </c>
      <c r="N301" s="18" t="s">
        <v>2586</v>
      </c>
      <c r="O301" s="68" t="s">
        <v>2587</v>
      </c>
      <c r="P301" t="s">
        <v>2588</v>
      </c>
      <c r="Q301" t="s">
        <v>2589</v>
      </c>
      <c r="R301" t="s">
        <v>55</v>
      </c>
      <c r="S301" s="10" t="s">
        <v>56</v>
      </c>
      <c r="T301" t="b">
        <v>0</v>
      </c>
      <c r="U301" s="1" t="s">
        <v>42</v>
      </c>
      <c r="V301" s="1" t="s">
        <v>90</v>
      </c>
      <c r="W301" s="1" t="s">
        <v>90</v>
      </c>
      <c r="X301" s="1" t="s">
        <v>90</v>
      </c>
      <c r="Y301" s="1" t="s">
        <v>90</v>
      </c>
    </row>
    <row r="302" spans="1:25" ht="23.25" customHeight="1" x14ac:dyDescent="0.2">
      <c r="A302" s="16" t="s">
        <v>2590</v>
      </c>
      <c r="B302" t="s">
        <v>2571</v>
      </c>
      <c r="C302" s="8" t="s">
        <v>2572</v>
      </c>
      <c r="D302" s="20" t="s">
        <v>2591</v>
      </c>
      <c r="E302" s="81" t="s">
        <v>29</v>
      </c>
      <c r="F302" s="50"/>
      <c r="G302" s="48" t="s">
        <v>160</v>
      </c>
      <c r="H302" s="37" t="s">
        <v>31</v>
      </c>
      <c r="I302" s="16" t="s">
        <v>2592</v>
      </c>
      <c r="J302" s="63" t="s">
        <v>2593</v>
      </c>
      <c r="K302" s="72" t="s">
        <v>2594</v>
      </c>
      <c r="L302" s="18" t="s">
        <v>63</v>
      </c>
      <c r="M302" t="s">
        <v>36</v>
      </c>
      <c r="N302" s="18" t="s">
        <v>2595</v>
      </c>
      <c r="O302" s="68" t="s">
        <v>2596</v>
      </c>
      <c r="P302" t="s">
        <v>2597</v>
      </c>
      <c r="Q302" t="s">
        <v>1771</v>
      </c>
      <c r="R302" t="s">
        <v>55</v>
      </c>
      <c r="S302" s="10" t="s">
        <v>56</v>
      </c>
      <c r="T302" t="b">
        <v>0</v>
      </c>
      <c r="U302" s="1" t="s">
        <v>42</v>
      </c>
      <c r="V302" s="1" t="s">
        <v>90</v>
      </c>
      <c r="W302" s="1" t="s">
        <v>90</v>
      </c>
      <c r="X302" s="1" t="s">
        <v>90</v>
      </c>
      <c r="Y302" s="1" t="s">
        <v>90</v>
      </c>
    </row>
    <row r="303" spans="1:25" ht="23.25" customHeight="1" x14ac:dyDescent="0.2">
      <c r="A303" s="16" t="s">
        <v>2598</v>
      </c>
      <c r="B303" t="s">
        <v>2571</v>
      </c>
      <c r="C303" s="8" t="s">
        <v>2572</v>
      </c>
      <c r="D303" s="20" t="s">
        <v>2599</v>
      </c>
      <c r="E303" s="81" t="s">
        <v>29</v>
      </c>
      <c r="F303" s="50"/>
      <c r="G303" s="48" t="s">
        <v>160</v>
      </c>
      <c r="H303" s="37" t="s">
        <v>31</v>
      </c>
      <c r="I303" s="16" t="s">
        <v>2600</v>
      </c>
      <c r="J303" s="64" t="s">
        <v>230</v>
      </c>
      <c r="K303" s="72" t="s">
        <v>2601</v>
      </c>
      <c r="L303" s="18" t="s">
        <v>35</v>
      </c>
      <c r="M303" t="s">
        <v>36</v>
      </c>
      <c r="N303" s="18" t="s">
        <v>2602</v>
      </c>
      <c r="O303" s="68" t="s">
        <v>2603</v>
      </c>
      <c r="P303" t="s">
        <v>2604</v>
      </c>
      <c r="Q303" t="s">
        <v>2605</v>
      </c>
      <c r="R303" t="s">
        <v>13</v>
      </c>
      <c r="S303" s="10" t="s">
        <v>56</v>
      </c>
      <c r="T303" t="b">
        <v>0</v>
      </c>
      <c r="U303" s="1" t="s">
        <v>42</v>
      </c>
      <c r="V303" s="1" t="s">
        <v>90</v>
      </c>
      <c r="W303" s="1" t="s">
        <v>90</v>
      </c>
      <c r="X303" s="1" t="s">
        <v>90</v>
      </c>
      <c r="Y303" s="1" t="s">
        <v>90</v>
      </c>
    </row>
    <row r="304" spans="1:25" ht="23.25" customHeight="1" x14ac:dyDescent="0.2">
      <c r="A304" s="16" t="s">
        <v>2606</v>
      </c>
      <c r="B304" t="s">
        <v>2607</v>
      </c>
      <c r="C304" s="8" t="s">
        <v>2572</v>
      </c>
      <c r="D304" s="27" t="s">
        <v>2608</v>
      </c>
      <c r="E304" s="81" t="s">
        <v>29</v>
      </c>
      <c r="F304" s="28"/>
      <c r="G304" s="48" t="s">
        <v>150</v>
      </c>
      <c r="H304" s="37" t="s">
        <v>31</v>
      </c>
      <c r="I304" s="16" t="s">
        <v>2609</v>
      </c>
      <c r="J304" s="64" t="s">
        <v>230</v>
      </c>
      <c r="K304" s="72" t="s">
        <v>2610</v>
      </c>
      <c r="L304" s="18" t="s">
        <v>85</v>
      </c>
      <c r="M304" t="s">
        <v>36</v>
      </c>
      <c r="N304" s="18" t="s">
        <v>2611</v>
      </c>
      <c r="O304" s="68" t="s">
        <v>2612</v>
      </c>
      <c r="P304" t="s">
        <v>2613</v>
      </c>
      <c r="Q304" t="s">
        <v>507</v>
      </c>
      <c r="R304" t="s">
        <v>55</v>
      </c>
      <c r="S304" s="10" t="s">
        <v>56</v>
      </c>
      <c r="T304" t="b">
        <v>0</v>
      </c>
      <c r="U304" s="1" t="s">
        <v>42</v>
      </c>
      <c r="V304" s="1" t="s">
        <v>43</v>
      </c>
      <c r="W304" s="1" t="s">
        <v>43</v>
      </c>
      <c r="X304" s="1" t="s">
        <v>43</v>
      </c>
      <c r="Y304" s="1" t="s">
        <v>43</v>
      </c>
    </row>
    <row r="305" spans="1:25" ht="23.25" customHeight="1" x14ac:dyDescent="0.2">
      <c r="A305" s="16" t="s">
        <v>2614</v>
      </c>
      <c r="B305" t="s">
        <v>2607</v>
      </c>
      <c r="C305" s="8" t="s">
        <v>2572</v>
      </c>
      <c r="D305" s="27" t="s">
        <v>2615</v>
      </c>
      <c r="E305" s="81" t="s">
        <v>29</v>
      </c>
      <c r="F305" s="28"/>
      <c r="G305" s="48" t="s">
        <v>280</v>
      </c>
      <c r="H305" s="37" t="s">
        <v>31</v>
      </c>
      <c r="I305" s="16" t="s">
        <v>2616</v>
      </c>
      <c r="J305" s="63" t="s">
        <v>2617</v>
      </c>
      <c r="K305" s="72" t="s">
        <v>2618</v>
      </c>
      <c r="L305" s="18" t="s">
        <v>85</v>
      </c>
      <c r="M305" t="s">
        <v>36</v>
      </c>
      <c r="N305" s="18" t="s">
        <v>2619</v>
      </c>
      <c r="O305" s="68" t="s">
        <v>2620</v>
      </c>
      <c r="P305" t="s">
        <v>2621</v>
      </c>
      <c r="Q305" t="s">
        <v>2622</v>
      </c>
      <c r="R305" t="s">
        <v>55</v>
      </c>
      <c r="S305" s="10" t="s">
        <v>56</v>
      </c>
      <c r="T305" t="b">
        <v>0</v>
      </c>
      <c r="U305" s="1" t="s">
        <v>42</v>
      </c>
      <c r="V305" s="1" t="s">
        <v>43</v>
      </c>
      <c r="W305" s="1" t="s">
        <v>43</v>
      </c>
      <c r="X305" s="1" t="s">
        <v>43</v>
      </c>
      <c r="Y305" s="1" t="s">
        <v>43</v>
      </c>
    </row>
    <row r="306" spans="1:25" ht="23.25" customHeight="1" x14ac:dyDescent="0.2">
      <c r="A306" s="16" t="s">
        <v>2623</v>
      </c>
      <c r="B306" t="s">
        <v>58</v>
      </c>
      <c r="C306" s="8" t="s">
        <v>2572</v>
      </c>
      <c r="D306" s="27" t="s">
        <v>2624</v>
      </c>
      <c r="E306" s="81" t="s">
        <v>29</v>
      </c>
      <c r="F306" s="28"/>
      <c r="G306" s="48" t="s">
        <v>1059</v>
      </c>
      <c r="H306" s="37" t="s">
        <v>31</v>
      </c>
      <c r="I306" s="16" t="s">
        <v>2625</v>
      </c>
      <c r="J306" s="63" t="s">
        <v>2626</v>
      </c>
      <c r="K306" s="72" t="s">
        <v>2627</v>
      </c>
      <c r="L306" s="18" t="s">
        <v>85</v>
      </c>
      <c r="M306" t="s">
        <v>36</v>
      </c>
      <c r="N306" s="18" t="s">
        <v>2628</v>
      </c>
      <c r="O306" s="68" t="s">
        <v>2629</v>
      </c>
      <c r="P306" t="s">
        <v>2630</v>
      </c>
      <c r="Q306" t="s">
        <v>2631</v>
      </c>
      <c r="R306" t="s">
        <v>138</v>
      </c>
      <c r="S306" s="10" t="s">
        <v>41</v>
      </c>
      <c r="T306" t="b">
        <v>0</v>
      </c>
      <c r="U306" s="1" t="s">
        <v>42</v>
      </c>
      <c r="V306" s="1" t="s">
        <v>43</v>
      </c>
      <c r="W306" s="1" t="s">
        <v>43</v>
      </c>
      <c r="X306" s="1" t="s">
        <v>43</v>
      </c>
      <c r="Y306" s="1" t="s">
        <v>43</v>
      </c>
    </row>
    <row r="307" spans="1:25" ht="23.25" customHeight="1" x14ac:dyDescent="0.2">
      <c r="A307" s="16" t="s">
        <v>2632</v>
      </c>
      <c r="B307" t="s">
        <v>58</v>
      </c>
      <c r="C307" s="8" t="s">
        <v>2572</v>
      </c>
      <c r="D307" s="27" t="s">
        <v>2633</v>
      </c>
      <c r="E307" s="81" t="s">
        <v>29</v>
      </c>
      <c r="F307" s="28"/>
      <c r="G307" s="48" t="s">
        <v>160</v>
      </c>
      <c r="H307" s="37" t="s">
        <v>129</v>
      </c>
      <c r="I307" s="16" t="s">
        <v>2634</v>
      </c>
      <c r="J307" s="63" t="s">
        <v>2635</v>
      </c>
      <c r="K307" s="72" t="s">
        <v>2636</v>
      </c>
      <c r="L307" s="18" t="s">
        <v>63</v>
      </c>
      <c r="M307" t="s">
        <v>133</v>
      </c>
      <c r="N307" s="18" t="s">
        <v>2637</v>
      </c>
      <c r="O307" s="68" t="s">
        <v>2638</v>
      </c>
      <c r="P307" t="s">
        <v>2637</v>
      </c>
      <c r="Q307" t="s">
        <v>2639</v>
      </c>
      <c r="R307" t="s">
        <v>13</v>
      </c>
      <c r="S307" s="10" t="s">
        <v>41</v>
      </c>
      <c r="T307" t="b">
        <v>1</v>
      </c>
      <c r="U307" s="1" t="s">
        <v>108</v>
      </c>
      <c r="V307" s="1" t="s">
        <v>90</v>
      </c>
      <c r="W307" s="1" t="s">
        <v>90</v>
      </c>
      <c r="X307" s="1" t="s">
        <v>90</v>
      </c>
      <c r="Y307" s="1" t="s">
        <v>90</v>
      </c>
    </row>
    <row r="308" spans="1:25" ht="23.25" customHeight="1" x14ac:dyDescent="0.2">
      <c r="A308" s="16" t="s">
        <v>79</v>
      </c>
      <c r="B308" t="s">
        <v>2640</v>
      </c>
      <c r="C308" s="8" t="s">
        <v>2572</v>
      </c>
      <c r="D308" s="27" t="s">
        <v>2641</v>
      </c>
      <c r="E308" s="30" t="s">
        <v>29</v>
      </c>
      <c r="F308" s="28"/>
      <c r="G308" s="48" t="s">
        <v>297</v>
      </c>
      <c r="H308" s="37" t="s">
        <v>31</v>
      </c>
      <c r="I308" s="16" t="s">
        <v>2642</v>
      </c>
      <c r="J308" s="63" t="s">
        <v>2643</v>
      </c>
      <c r="K308" s="72" t="s">
        <v>2644</v>
      </c>
      <c r="L308" s="18" t="s">
        <v>35</v>
      </c>
      <c r="M308" t="s">
        <v>36</v>
      </c>
      <c r="N308" s="18" t="s">
        <v>2645</v>
      </c>
      <c r="O308" s="68" t="s">
        <v>2646</v>
      </c>
      <c r="P308" t="s">
        <v>2647</v>
      </c>
      <c r="Q308" t="s">
        <v>2648</v>
      </c>
      <c r="R308" t="s">
        <v>138</v>
      </c>
      <c r="S308" s="10" t="s">
        <v>41</v>
      </c>
      <c r="T308" t="b">
        <v>1</v>
      </c>
      <c r="U308" s="1" t="s">
        <v>90</v>
      </c>
      <c r="V308" s="1" t="s">
        <v>90</v>
      </c>
      <c r="W308" s="1" t="s">
        <v>90</v>
      </c>
      <c r="X308" s="1" t="s">
        <v>90</v>
      </c>
      <c r="Y308" s="1" t="s">
        <v>90</v>
      </c>
    </row>
    <row r="309" spans="1:25" ht="23.25" customHeight="1" x14ac:dyDescent="0.2">
      <c r="A309" s="16" t="s">
        <v>2649</v>
      </c>
      <c r="B309" t="s">
        <v>2640</v>
      </c>
      <c r="C309" s="8" t="s">
        <v>2572</v>
      </c>
      <c r="D309" s="20" t="s">
        <v>2650</v>
      </c>
      <c r="E309" s="30" t="s">
        <v>29</v>
      </c>
      <c r="F309" s="50"/>
      <c r="G309" s="48" t="s">
        <v>47</v>
      </c>
      <c r="H309" s="37" t="s">
        <v>31</v>
      </c>
      <c r="I309" s="16" t="s">
        <v>2651</v>
      </c>
      <c r="J309" s="63" t="s">
        <v>2652</v>
      </c>
      <c r="K309" s="72" t="s">
        <v>2653</v>
      </c>
      <c r="L309" s="18" t="s">
        <v>63</v>
      </c>
      <c r="M309" t="s">
        <v>36</v>
      </c>
      <c r="N309" s="18" t="s">
        <v>2654</v>
      </c>
      <c r="O309" s="68" t="s">
        <v>2655</v>
      </c>
      <c r="P309" t="s">
        <v>2647</v>
      </c>
      <c r="Q309" t="s">
        <v>664</v>
      </c>
      <c r="R309" t="s">
        <v>138</v>
      </c>
      <c r="S309" s="10" t="s">
        <v>41</v>
      </c>
      <c r="T309" t="b">
        <v>0</v>
      </c>
      <c r="U309" s="1" t="s">
        <v>42</v>
      </c>
      <c r="V309" s="1" t="s">
        <v>90</v>
      </c>
      <c r="W309" s="1" t="s">
        <v>90</v>
      </c>
      <c r="X309" s="1" t="s">
        <v>90</v>
      </c>
      <c r="Y309" s="1" t="s">
        <v>90</v>
      </c>
    </row>
    <row r="310" spans="1:25" ht="23.25" customHeight="1" x14ac:dyDescent="0.2">
      <c r="A310" s="16" t="s">
        <v>2656</v>
      </c>
      <c r="B310" t="s">
        <v>2640</v>
      </c>
      <c r="C310" s="8" t="s">
        <v>2572</v>
      </c>
      <c r="D310" s="27" t="s">
        <v>2657</v>
      </c>
      <c r="E310" s="30" t="s">
        <v>29</v>
      </c>
      <c r="F310" s="28"/>
      <c r="G310" s="48" t="s">
        <v>47</v>
      </c>
      <c r="H310" s="37" t="s">
        <v>31</v>
      </c>
      <c r="I310" s="16" t="s">
        <v>2658</v>
      </c>
      <c r="J310" s="63" t="s">
        <v>2659</v>
      </c>
      <c r="K310" s="72" t="s">
        <v>2660</v>
      </c>
      <c r="L310" s="18" t="s">
        <v>63</v>
      </c>
      <c r="M310" t="s">
        <v>36</v>
      </c>
      <c r="N310" s="18" t="s">
        <v>2661</v>
      </c>
      <c r="O310" s="68" t="s">
        <v>2662</v>
      </c>
      <c r="P310" t="s">
        <v>2663</v>
      </c>
      <c r="Q310" t="s">
        <v>2664</v>
      </c>
      <c r="R310" t="s">
        <v>55</v>
      </c>
      <c r="S310" s="10" t="s">
        <v>41</v>
      </c>
      <c r="T310" t="b">
        <v>0</v>
      </c>
      <c r="U310" s="1" t="s">
        <v>42</v>
      </c>
      <c r="V310" s="1" t="s">
        <v>43</v>
      </c>
      <c r="W310" s="1" t="s">
        <v>43</v>
      </c>
      <c r="X310" s="1" t="s">
        <v>43</v>
      </c>
      <c r="Y310" s="1" t="s">
        <v>43</v>
      </c>
    </row>
    <row r="311" spans="1:25" ht="23.25" customHeight="1" x14ac:dyDescent="0.2">
      <c r="A311" s="16" t="s">
        <v>2665</v>
      </c>
      <c r="B311" t="s">
        <v>2666</v>
      </c>
      <c r="C311" s="8" t="s">
        <v>2572</v>
      </c>
      <c r="D311" s="27" t="s">
        <v>2667</v>
      </c>
      <c r="E311" s="30" t="s">
        <v>29</v>
      </c>
      <c r="F311" s="28"/>
      <c r="G311" s="48" t="s">
        <v>812</v>
      </c>
      <c r="H311" s="37" t="s">
        <v>188</v>
      </c>
      <c r="I311" s="16" t="s">
        <v>2668</v>
      </c>
      <c r="J311" s="63" t="s">
        <v>2669</v>
      </c>
      <c r="K311" s="72" t="s">
        <v>2670</v>
      </c>
      <c r="L311" s="18" t="s">
        <v>35</v>
      </c>
      <c r="M311" t="s">
        <v>133</v>
      </c>
      <c r="N311" s="18" t="s">
        <v>2671</v>
      </c>
      <c r="O311" s="68" t="s">
        <v>2672</v>
      </c>
      <c r="P311" t="s">
        <v>2673</v>
      </c>
      <c r="Q311" t="s">
        <v>2674</v>
      </c>
      <c r="R311" t="s">
        <v>138</v>
      </c>
      <c r="S311" s="10" t="s">
        <v>56</v>
      </c>
      <c r="T311" t="b">
        <v>0</v>
      </c>
      <c r="U311" s="1" t="s">
        <v>42</v>
      </c>
      <c r="V311" s="1" t="s">
        <v>43</v>
      </c>
      <c r="W311" s="1" t="s">
        <v>43</v>
      </c>
      <c r="X311" s="1" t="s">
        <v>43</v>
      </c>
      <c r="Y311" s="1" t="s">
        <v>43</v>
      </c>
    </row>
    <row r="312" spans="1:25" ht="23.25" customHeight="1" x14ac:dyDescent="0.2">
      <c r="A312" s="16" t="s">
        <v>2675</v>
      </c>
      <c r="B312" t="s">
        <v>2666</v>
      </c>
      <c r="C312" s="8" t="s">
        <v>2572</v>
      </c>
      <c r="D312" s="27" t="s">
        <v>2676</v>
      </c>
      <c r="E312" s="30" t="s">
        <v>29</v>
      </c>
      <c r="F312" s="28"/>
      <c r="G312" s="48" t="s">
        <v>30</v>
      </c>
      <c r="H312" s="37" t="s">
        <v>31</v>
      </c>
      <c r="I312" s="16" t="s">
        <v>2677</v>
      </c>
      <c r="J312" s="63" t="s">
        <v>2678</v>
      </c>
      <c r="K312" s="72" t="s">
        <v>2679</v>
      </c>
      <c r="L312" s="18" t="s">
        <v>35</v>
      </c>
      <c r="M312" t="s">
        <v>36</v>
      </c>
      <c r="N312" s="18" t="s">
        <v>2680</v>
      </c>
      <c r="O312" s="68" t="s">
        <v>2681</v>
      </c>
      <c r="P312" t="s">
        <v>2682</v>
      </c>
      <c r="Q312" t="s">
        <v>67</v>
      </c>
      <c r="R312" t="s">
        <v>138</v>
      </c>
      <c r="S312" s="10" t="s">
        <v>56</v>
      </c>
      <c r="T312" t="b">
        <v>0</v>
      </c>
      <c r="U312" s="1" t="s">
        <v>42</v>
      </c>
      <c r="V312" s="1" t="s">
        <v>43</v>
      </c>
      <c r="W312" s="1" t="s">
        <v>43</v>
      </c>
      <c r="X312" s="1" t="s">
        <v>43</v>
      </c>
      <c r="Y312" s="1" t="s">
        <v>43</v>
      </c>
    </row>
    <row r="313" spans="1:25" ht="23.25" customHeight="1" x14ac:dyDescent="0.2">
      <c r="A313" s="16" t="s">
        <v>2683</v>
      </c>
      <c r="B313" t="s">
        <v>2666</v>
      </c>
      <c r="C313" s="8" t="s">
        <v>2572</v>
      </c>
      <c r="D313" s="27" t="s">
        <v>2684</v>
      </c>
      <c r="E313" s="30" t="s">
        <v>29</v>
      </c>
      <c r="F313" s="28"/>
      <c r="G313" s="48" t="s">
        <v>47</v>
      </c>
      <c r="H313" s="37" t="s">
        <v>31</v>
      </c>
      <c r="I313" s="16" t="s">
        <v>2685</v>
      </c>
      <c r="J313" s="63" t="s">
        <v>2686</v>
      </c>
      <c r="K313" s="72" t="s">
        <v>2687</v>
      </c>
      <c r="L313" s="18" t="s">
        <v>63</v>
      </c>
      <c r="M313" t="s">
        <v>36</v>
      </c>
      <c r="N313" s="18" t="s">
        <v>2688</v>
      </c>
      <c r="O313" s="68" t="s">
        <v>2689</v>
      </c>
      <c r="P313" t="s">
        <v>2682</v>
      </c>
      <c r="Q313" t="s">
        <v>2690</v>
      </c>
      <c r="R313" t="s">
        <v>13</v>
      </c>
      <c r="S313" s="10" t="s">
        <v>56</v>
      </c>
      <c r="T313" t="b">
        <v>0</v>
      </c>
      <c r="U313" s="1" t="s">
        <v>42</v>
      </c>
      <c r="V313" s="1" t="s">
        <v>90</v>
      </c>
      <c r="W313" s="1" t="s">
        <v>90</v>
      </c>
      <c r="X313" s="1" t="s">
        <v>90</v>
      </c>
      <c r="Y313" s="1" t="s">
        <v>90</v>
      </c>
    </row>
    <row r="314" spans="1:25" ht="23.25" customHeight="1" x14ac:dyDescent="0.2">
      <c r="A314" s="16" t="s">
        <v>2691</v>
      </c>
      <c r="B314" t="s">
        <v>2666</v>
      </c>
      <c r="C314" s="8" t="s">
        <v>2572</v>
      </c>
      <c r="D314" s="27" t="s">
        <v>2692</v>
      </c>
      <c r="E314" s="30" t="s">
        <v>29</v>
      </c>
      <c r="F314" s="28"/>
      <c r="G314" s="48" t="s">
        <v>30</v>
      </c>
      <c r="H314" s="37" t="s">
        <v>188</v>
      </c>
      <c r="I314" s="16" t="s">
        <v>2693</v>
      </c>
      <c r="J314" s="63" t="s">
        <v>2694</v>
      </c>
      <c r="K314" s="72" t="s">
        <v>2694</v>
      </c>
      <c r="L314" s="18" t="s">
        <v>85</v>
      </c>
      <c r="M314" t="s">
        <v>133</v>
      </c>
      <c r="N314" s="18" t="s">
        <v>2695</v>
      </c>
      <c r="O314" s="68" t="s">
        <v>2696</v>
      </c>
      <c r="P314" t="s">
        <v>2697</v>
      </c>
      <c r="Q314" t="s">
        <v>2698</v>
      </c>
      <c r="R314" t="s">
        <v>99</v>
      </c>
      <c r="S314" s="10" t="s">
        <v>56</v>
      </c>
      <c r="T314" t="b">
        <v>0</v>
      </c>
      <c r="U314" s="1" t="s">
        <v>42</v>
      </c>
      <c r="V314" s="1" t="s">
        <v>90</v>
      </c>
      <c r="W314" s="1" t="s">
        <v>90</v>
      </c>
      <c r="X314" s="1" t="s">
        <v>90</v>
      </c>
      <c r="Y314" s="1" t="s">
        <v>90</v>
      </c>
    </row>
    <row r="315" spans="1:25" ht="23.25" customHeight="1" x14ac:dyDescent="0.2">
      <c r="A315" s="16" t="s">
        <v>2699</v>
      </c>
      <c r="B315" t="s">
        <v>1088</v>
      </c>
      <c r="C315" s="8" t="s">
        <v>2572</v>
      </c>
      <c r="D315" s="27" t="s">
        <v>2700</v>
      </c>
      <c r="E315" s="30" t="s">
        <v>29</v>
      </c>
      <c r="F315" s="28" t="s">
        <v>90</v>
      </c>
      <c r="G315" s="48" t="s">
        <v>71</v>
      </c>
      <c r="H315" s="37" t="s">
        <v>31</v>
      </c>
      <c r="I315" s="16" t="s">
        <v>2701</v>
      </c>
      <c r="J315" s="63" t="s">
        <v>2702</v>
      </c>
      <c r="K315" s="72" t="s">
        <v>2703</v>
      </c>
      <c r="L315" s="18" t="s">
        <v>35</v>
      </c>
      <c r="M315" t="s">
        <v>36</v>
      </c>
      <c r="N315" s="18" t="s">
        <v>1244</v>
      </c>
      <c r="O315" s="68" t="s">
        <v>2704</v>
      </c>
      <c r="P315" t="s">
        <v>1244</v>
      </c>
      <c r="Q315" t="s">
        <v>2705</v>
      </c>
      <c r="R315" t="s">
        <v>55</v>
      </c>
      <c r="S315" s="10" t="s">
        <v>56</v>
      </c>
      <c r="T315" t="b">
        <v>1</v>
      </c>
      <c r="U315" s="1" t="s">
        <v>43</v>
      </c>
      <c r="V315" s="1" t="s">
        <v>43</v>
      </c>
      <c r="W315" s="1" t="s">
        <v>43</v>
      </c>
      <c r="X315" s="1" t="s">
        <v>43</v>
      </c>
      <c r="Y315" s="1" t="s">
        <v>43</v>
      </c>
    </row>
    <row r="316" spans="1:25" ht="23.25" customHeight="1" x14ac:dyDescent="0.2">
      <c r="A316" s="16" t="s">
        <v>2706</v>
      </c>
      <c r="B316" t="s">
        <v>1088</v>
      </c>
      <c r="C316" s="8" t="s">
        <v>2572</v>
      </c>
      <c r="D316" s="27" t="s">
        <v>2707</v>
      </c>
      <c r="E316" s="30" t="s">
        <v>29</v>
      </c>
      <c r="F316" s="28"/>
      <c r="G316" s="48" t="s">
        <v>30</v>
      </c>
      <c r="H316" s="37" t="s">
        <v>31</v>
      </c>
      <c r="I316" s="16" t="s">
        <v>2708</v>
      </c>
      <c r="J316" s="63" t="s">
        <v>2709</v>
      </c>
      <c r="K316" s="72" t="s">
        <v>2710</v>
      </c>
      <c r="L316" s="18" t="s">
        <v>63</v>
      </c>
      <c r="M316" t="s">
        <v>36</v>
      </c>
      <c r="N316" s="18" t="s">
        <v>2711</v>
      </c>
      <c r="O316" s="68" t="s">
        <v>2712</v>
      </c>
      <c r="P316" t="s">
        <v>2713</v>
      </c>
      <c r="Q316" t="s">
        <v>2714</v>
      </c>
      <c r="R316" t="s">
        <v>138</v>
      </c>
      <c r="S316" s="10" t="s">
        <v>56</v>
      </c>
      <c r="T316" t="b">
        <v>1</v>
      </c>
      <c r="U316" s="1" t="s">
        <v>43</v>
      </c>
      <c r="V316" s="1" t="s">
        <v>43</v>
      </c>
      <c r="W316" s="1" t="s">
        <v>43</v>
      </c>
      <c r="X316" s="1" t="s">
        <v>43</v>
      </c>
      <c r="Y316" s="1" t="s">
        <v>43</v>
      </c>
    </row>
    <row r="317" spans="1:25" ht="23.25" customHeight="1" x14ac:dyDescent="0.2">
      <c r="A317" s="16" t="s">
        <v>2715</v>
      </c>
      <c r="B317" t="s">
        <v>1088</v>
      </c>
      <c r="C317" s="8" t="s">
        <v>2572</v>
      </c>
      <c r="D317" s="27" t="s">
        <v>2716</v>
      </c>
      <c r="E317" s="30" t="s">
        <v>29</v>
      </c>
      <c r="F317" s="28"/>
      <c r="G317" s="48" t="s">
        <v>150</v>
      </c>
      <c r="H317" s="37" t="s">
        <v>31</v>
      </c>
      <c r="I317" s="16" t="s">
        <v>2717</v>
      </c>
      <c r="J317" s="63" t="s">
        <v>2718</v>
      </c>
      <c r="K317" s="72" t="s">
        <v>2719</v>
      </c>
      <c r="L317" s="18" t="s">
        <v>63</v>
      </c>
      <c r="M317" t="s">
        <v>36</v>
      </c>
      <c r="N317" s="18" t="s">
        <v>2720</v>
      </c>
      <c r="O317" s="68" t="s">
        <v>2721</v>
      </c>
      <c r="P317" t="s">
        <v>2722</v>
      </c>
      <c r="Q317" t="s">
        <v>2723</v>
      </c>
      <c r="R317" t="s">
        <v>138</v>
      </c>
      <c r="S317" s="10" t="s">
        <v>56</v>
      </c>
      <c r="T317" t="b">
        <v>0</v>
      </c>
      <c r="U317" s="1" t="s">
        <v>42</v>
      </c>
      <c r="V317" s="1" t="s">
        <v>43</v>
      </c>
      <c r="W317" s="1" t="s">
        <v>43</v>
      </c>
      <c r="X317" s="1" t="s">
        <v>43</v>
      </c>
      <c r="Y317" s="1" t="s">
        <v>43</v>
      </c>
    </row>
    <row r="318" spans="1:25" ht="23.25" customHeight="1" x14ac:dyDescent="0.2">
      <c r="A318" s="16" t="s">
        <v>2724</v>
      </c>
      <c r="B318" t="s">
        <v>1088</v>
      </c>
      <c r="C318" s="8" t="s">
        <v>2572</v>
      </c>
      <c r="D318" s="27" t="s">
        <v>2725</v>
      </c>
      <c r="E318" s="30" t="s">
        <v>29</v>
      </c>
      <c r="F318" s="28"/>
      <c r="G318" s="48" t="s">
        <v>111</v>
      </c>
      <c r="H318" s="37" t="s">
        <v>31</v>
      </c>
      <c r="I318" s="16" t="s">
        <v>2726</v>
      </c>
      <c r="J318" s="63" t="s">
        <v>2727</v>
      </c>
      <c r="K318" s="72" t="s">
        <v>2728</v>
      </c>
      <c r="L318" s="18" t="s">
        <v>35</v>
      </c>
      <c r="M318" t="s">
        <v>36</v>
      </c>
      <c r="N318" s="18" t="s">
        <v>2729</v>
      </c>
      <c r="O318" s="68" t="s">
        <v>2730</v>
      </c>
      <c r="P318" t="s">
        <v>2731</v>
      </c>
      <c r="Q318" t="s">
        <v>2732</v>
      </c>
      <c r="R318" t="s">
        <v>118</v>
      </c>
      <c r="S318" s="10" t="s">
        <v>56</v>
      </c>
      <c r="T318" t="b">
        <v>1</v>
      </c>
      <c r="U318" s="1" t="s">
        <v>43</v>
      </c>
      <c r="V318" s="1" t="s">
        <v>43</v>
      </c>
      <c r="W318" s="1" t="s">
        <v>43</v>
      </c>
      <c r="X318" s="1" t="s">
        <v>43</v>
      </c>
      <c r="Y318" s="1" t="s">
        <v>43</v>
      </c>
    </row>
    <row r="319" spans="1:25" ht="23.25" customHeight="1" x14ac:dyDescent="0.2">
      <c r="A319" s="16" t="s">
        <v>2733</v>
      </c>
      <c r="B319" t="s">
        <v>1088</v>
      </c>
      <c r="C319" s="8" t="s">
        <v>2572</v>
      </c>
      <c r="D319" s="27" t="s">
        <v>2734</v>
      </c>
      <c r="E319" s="30" t="s">
        <v>29</v>
      </c>
      <c r="F319" s="28"/>
      <c r="G319" s="48" t="s">
        <v>30</v>
      </c>
      <c r="H319" s="37" t="s">
        <v>31</v>
      </c>
      <c r="I319" s="16" t="s">
        <v>2735</v>
      </c>
      <c r="J319" s="63" t="s">
        <v>2736</v>
      </c>
      <c r="K319" s="72" t="s">
        <v>2737</v>
      </c>
      <c r="L319" s="18" t="s">
        <v>63</v>
      </c>
      <c r="M319" t="s">
        <v>36</v>
      </c>
      <c r="N319" s="18" t="s">
        <v>2738</v>
      </c>
      <c r="O319" s="68" t="s">
        <v>2739</v>
      </c>
      <c r="P319" t="s">
        <v>2722</v>
      </c>
      <c r="Q319" t="s">
        <v>800</v>
      </c>
      <c r="R319" t="s">
        <v>138</v>
      </c>
      <c r="S319" s="10" t="s">
        <v>56</v>
      </c>
      <c r="T319" t="b">
        <v>0</v>
      </c>
      <c r="U319" s="1" t="s">
        <v>42</v>
      </c>
      <c r="V319" s="1" t="s">
        <v>108</v>
      </c>
      <c r="W319" s="1" t="s">
        <v>108</v>
      </c>
      <c r="X319" s="1" t="s">
        <v>108</v>
      </c>
      <c r="Y319" s="1" t="s">
        <v>90</v>
      </c>
    </row>
    <row r="320" spans="1:25" ht="23.25" customHeight="1" x14ac:dyDescent="0.2">
      <c r="A320" s="16" t="s">
        <v>2740</v>
      </c>
      <c r="B320" t="s">
        <v>1088</v>
      </c>
      <c r="C320" s="8" t="s">
        <v>2572</v>
      </c>
      <c r="D320" s="27" t="s">
        <v>2741</v>
      </c>
      <c r="E320" s="30" t="s">
        <v>29</v>
      </c>
      <c r="F320" s="28" t="s">
        <v>90</v>
      </c>
      <c r="G320" s="48" t="s">
        <v>297</v>
      </c>
      <c r="H320" s="37" t="s">
        <v>31</v>
      </c>
      <c r="I320" s="16" t="s">
        <v>2742</v>
      </c>
      <c r="J320" s="63" t="s">
        <v>2743</v>
      </c>
      <c r="K320" s="72" t="s">
        <v>2744</v>
      </c>
      <c r="L320" s="18" t="s">
        <v>63</v>
      </c>
      <c r="M320" t="s">
        <v>36</v>
      </c>
      <c r="N320" s="18" t="s">
        <v>2745</v>
      </c>
      <c r="O320" s="68" t="s">
        <v>2746</v>
      </c>
      <c r="P320" t="s">
        <v>2722</v>
      </c>
      <c r="Q320" t="s">
        <v>2747</v>
      </c>
      <c r="R320" t="s">
        <v>138</v>
      </c>
      <c r="S320" s="10" t="s">
        <v>56</v>
      </c>
      <c r="T320" t="b">
        <v>0</v>
      </c>
      <c r="U320" s="1" t="s">
        <v>42</v>
      </c>
      <c r="V320" s="1" t="s">
        <v>90</v>
      </c>
      <c r="W320" s="1" t="s">
        <v>90</v>
      </c>
      <c r="X320" s="1" t="s">
        <v>90</v>
      </c>
      <c r="Y320" s="1" t="s">
        <v>90</v>
      </c>
    </row>
    <row r="321" spans="1:25" ht="23.25" customHeight="1" x14ac:dyDescent="0.2">
      <c r="A321" s="16" t="s">
        <v>2748</v>
      </c>
      <c r="B321" t="s">
        <v>2749</v>
      </c>
      <c r="C321" s="8" t="s">
        <v>2572</v>
      </c>
      <c r="D321" s="27" t="s">
        <v>2750</v>
      </c>
      <c r="E321" s="30" t="s">
        <v>29</v>
      </c>
      <c r="F321" s="28"/>
      <c r="G321" s="48" t="s">
        <v>297</v>
      </c>
      <c r="H321" s="37" t="s">
        <v>31</v>
      </c>
      <c r="I321" s="16" t="s">
        <v>2751</v>
      </c>
      <c r="J321" s="63" t="s">
        <v>2752</v>
      </c>
      <c r="K321" s="72" t="s">
        <v>2753</v>
      </c>
      <c r="L321" s="18" t="s">
        <v>63</v>
      </c>
      <c r="M321" t="s">
        <v>36</v>
      </c>
      <c r="N321" s="18" t="s">
        <v>2754</v>
      </c>
      <c r="O321" s="68" t="s">
        <v>2755</v>
      </c>
      <c r="P321" t="s">
        <v>2756</v>
      </c>
      <c r="Q321" t="s">
        <v>147</v>
      </c>
      <c r="R321" t="s">
        <v>13</v>
      </c>
      <c r="S321" s="10" t="s">
        <v>369</v>
      </c>
      <c r="T321" t="b">
        <v>1</v>
      </c>
      <c r="U321" s="1" t="s">
        <v>43</v>
      </c>
      <c r="V321" s="1" t="s">
        <v>43</v>
      </c>
      <c r="W321" s="1" t="s">
        <v>43</v>
      </c>
      <c r="X321" s="1" t="s">
        <v>43</v>
      </c>
      <c r="Y321" s="1" t="s">
        <v>43</v>
      </c>
    </row>
    <row r="322" spans="1:25" ht="23.25" customHeight="1" x14ac:dyDescent="0.2">
      <c r="A322" s="16" t="s">
        <v>2757</v>
      </c>
      <c r="B322" t="s">
        <v>2758</v>
      </c>
      <c r="C322" s="8" t="s">
        <v>2572</v>
      </c>
      <c r="D322" s="27" t="s">
        <v>2759</v>
      </c>
      <c r="E322" s="30" t="s">
        <v>29</v>
      </c>
      <c r="F322" s="28"/>
      <c r="G322" s="48" t="s">
        <v>812</v>
      </c>
      <c r="H322" s="37" t="s">
        <v>31</v>
      </c>
      <c r="I322" s="16" t="s">
        <v>2760</v>
      </c>
      <c r="J322" s="63" t="s">
        <v>2761</v>
      </c>
      <c r="K322" s="72" t="s">
        <v>2762</v>
      </c>
      <c r="L322" s="18" t="s">
        <v>63</v>
      </c>
      <c r="M322" t="s">
        <v>36</v>
      </c>
      <c r="N322" s="18" t="s">
        <v>56</v>
      </c>
      <c r="O322" s="68" t="s">
        <v>2763</v>
      </c>
      <c r="P322" t="s">
        <v>2764</v>
      </c>
      <c r="Q322" t="s">
        <v>385</v>
      </c>
      <c r="R322" t="s">
        <v>55</v>
      </c>
      <c r="S322" s="10" t="s">
        <v>41</v>
      </c>
      <c r="T322" t="b">
        <v>0</v>
      </c>
      <c r="U322" s="1" t="s">
        <v>42</v>
      </c>
      <c r="V322" s="1" t="s">
        <v>43</v>
      </c>
      <c r="W322" s="1" t="s">
        <v>43</v>
      </c>
      <c r="X322" s="1" t="s">
        <v>43</v>
      </c>
      <c r="Y322" s="1" t="s">
        <v>43</v>
      </c>
    </row>
    <row r="323" spans="1:25" ht="23.25" customHeight="1" x14ac:dyDescent="0.2">
      <c r="A323" s="16" t="s">
        <v>2765</v>
      </c>
      <c r="B323" t="s">
        <v>2766</v>
      </c>
      <c r="C323" s="8" t="s">
        <v>2572</v>
      </c>
      <c r="D323" s="20" t="s">
        <v>2767</v>
      </c>
      <c r="E323" s="30" t="s">
        <v>29</v>
      </c>
      <c r="F323" s="50"/>
      <c r="G323" s="48" t="s">
        <v>160</v>
      </c>
      <c r="H323" s="37" t="s">
        <v>31</v>
      </c>
      <c r="I323" s="16" t="s">
        <v>2768</v>
      </c>
      <c r="J323" s="63" t="s">
        <v>2769</v>
      </c>
      <c r="K323" s="72" t="s">
        <v>2770</v>
      </c>
      <c r="L323" s="18" t="s">
        <v>85</v>
      </c>
      <c r="M323" t="s">
        <v>36</v>
      </c>
      <c r="N323" s="18" t="s">
        <v>2771</v>
      </c>
      <c r="O323" s="68" t="s">
        <v>2772</v>
      </c>
      <c r="P323" t="s">
        <v>2773</v>
      </c>
      <c r="Q323" t="s">
        <v>2774</v>
      </c>
      <c r="R323" t="s">
        <v>118</v>
      </c>
      <c r="S323" s="10" t="s">
        <v>369</v>
      </c>
      <c r="T323" t="b">
        <v>0</v>
      </c>
      <c r="U323" s="1" t="s">
        <v>42</v>
      </c>
      <c r="V323" s="1" t="s">
        <v>108</v>
      </c>
      <c r="W323" s="1" t="s">
        <v>90</v>
      </c>
      <c r="X323" s="1" t="s">
        <v>90</v>
      </c>
      <c r="Y323" s="1" t="s">
        <v>108</v>
      </c>
    </row>
    <row r="324" spans="1:25" ht="23.25" customHeight="1" x14ac:dyDescent="0.2">
      <c r="A324" s="16" t="s">
        <v>2775</v>
      </c>
      <c r="B324" t="s">
        <v>2766</v>
      </c>
      <c r="C324" s="8" t="s">
        <v>2572</v>
      </c>
      <c r="D324" s="27" t="s">
        <v>2776</v>
      </c>
      <c r="E324" s="30" t="s">
        <v>29</v>
      </c>
      <c r="F324" s="28"/>
      <c r="G324" s="48" t="s">
        <v>47</v>
      </c>
      <c r="H324" s="37" t="s">
        <v>31</v>
      </c>
      <c r="I324" s="16" t="s">
        <v>2777</v>
      </c>
      <c r="J324" s="63" t="s">
        <v>2778</v>
      </c>
      <c r="K324" s="72" t="s">
        <v>2779</v>
      </c>
      <c r="L324" s="18" t="s">
        <v>85</v>
      </c>
      <c r="M324" t="s">
        <v>36</v>
      </c>
      <c r="N324" s="18" t="s">
        <v>2780</v>
      </c>
      <c r="O324" s="68" t="s">
        <v>2781</v>
      </c>
      <c r="P324" t="s">
        <v>2782</v>
      </c>
      <c r="Q324" t="s">
        <v>1685</v>
      </c>
      <c r="R324" t="s">
        <v>118</v>
      </c>
      <c r="S324" s="10" t="s">
        <v>369</v>
      </c>
      <c r="T324" t="b">
        <v>0</v>
      </c>
      <c r="U324" s="1" t="s">
        <v>42</v>
      </c>
      <c r="V324" s="1" t="s">
        <v>43</v>
      </c>
      <c r="W324" s="1" t="s">
        <v>43</v>
      </c>
      <c r="X324" s="1" t="s">
        <v>43</v>
      </c>
      <c r="Y324" s="1" t="s">
        <v>43</v>
      </c>
    </row>
    <row r="325" spans="1:25" ht="23.25" customHeight="1" x14ac:dyDescent="0.2">
      <c r="A325" s="16" t="s">
        <v>2783</v>
      </c>
      <c r="B325" t="s">
        <v>2784</v>
      </c>
      <c r="C325" s="8" t="s">
        <v>2572</v>
      </c>
      <c r="D325" s="27" t="s">
        <v>2785</v>
      </c>
      <c r="E325" s="30" t="s">
        <v>29</v>
      </c>
      <c r="F325" s="28"/>
      <c r="G325" s="48" t="s">
        <v>234</v>
      </c>
      <c r="H325" s="37" t="s">
        <v>31</v>
      </c>
      <c r="I325" s="16" t="s">
        <v>2786</v>
      </c>
      <c r="J325" s="63" t="s">
        <v>2787</v>
      </c>
      <c r="K325" s="72" t="s">
        <v>2788</v>
      </c>
      <c r="L325" s="18" t="s">
        <v>63</v>
      </c>
      <c r="M325" t="s">
        <v>36</v>
      </c>
      <c r="N325" s="18" t="s">
        <v>2789</v>
      </c>
      <c r="O325" s="68" t="s">
        <v>2790</v>
      </c>
      <c r="P325" t="s">
        <v>2791</v>
      </c>
      <c r="Q325" t="s">
        <v>791</v>
      </c>
      <c r="R325" t="s">
        <v>55</v>
      </c>
      <c r="S325" s="10" t="s">
        <v>369</v>
      </c>
      <c r="T325" t="b">
        <v>0</v>
      </c>
      <c r="U325" s="1" t="s">
        <v>42</v>
      </c>
      <c r="V325" s="1" t="s">
        <v>43</v>
      </c>
      <c r="W325" s="1" t="s">
        <v>43</v>
      </c>
      <c r="X325" s="1" t="s">
        <v>43</v>
      </c>
      <c r="Y325" s="1" t="s">
        <v>43</v>
      </c>
    </row>
    <row r="326" spans="1:25" ht="23.25" customHeight="1" x14ac:dyDescent="0.2">
      <c r="A326" s="16" t="s">
        <v>2792</v>
      </c>
      <c r="B326" t="s">
        <v>2784</v>
      </c>
      <c r="C326" s="8" t="s">
        <v>2572</v>
      </c>
      <c r="D326" s="27" t="s">
        <v>2793</v>
      </c>
      <c r="E326" s="30" t="s">
        <v>29</v>
      </c>
      <c r="F326" s="28"/>
      <c r="G326" s="48" t="s">
        <v>30</v>
      </c>
      <c r="H326" s="37" t="s">
        <v>129</v>
      </c>
      <c r="I326" s="16" t="s">
        <v>2794</v>
      </c>
      <c r="J326" s="63" t="s">
        <v>2795</v>
      </c>
      <c r="K326" s="72" t="s">
        <v>2796</v>
      </c>
      <c r="L326" s="18" t="s">
        <v>85</v>
      </c>
      <c r="M326" t="s">
        <v>133</v>
      </c>
      <c r="N326" s="18" t="s">
        <v>2797</v>
      </c>
      <c r="O326" s="68" t="s">
        <v>2798</v>
      </c>
      <c r="P326" t="s">
        <v>2799</v>
      </c>
      <c r="Q326" t="s">
        <v>1299</v>
      </c>
      <c r="R326" t="s">
        <v>13</v>
      </c>
      <c r="S326" s="10" t="s">
        <v>369</v>
      </c>
      <c r="T326" t="b">
        <v>0</v>
      </c>
      <c r="U326" s="1" t="s">
        <v>42</v>
      </c>
      <c r="V326" s="1" t="s">
        <v>43</v>
      </c>
      <c r="W326" s="1" t="s">
        <v>43</v>
      </c>
      <c r="X326" s="1" t="s">
        <v>43</v>
      </c>
      <c r="Y326" s="1" t="s">
        <v>43</v>
      </c>
    </row>
    <row r="327" spans="1:25" ht="23.25" customHeight="1" x14ac:dyDescent="0.2">
      <c r="A327" s="16" t="s">
        <v>2800</v>
      </c>
      <c r="B327" t="s">
        <v>2784</v>
      </c>
      <c r="C327" s="8" t="s">
        <v>2801</v>
      </c>
      <c r="D327" s="20" t="s">
        <v>2802</v>
      </c>
      <c r="E327" s="30" t="s">
        <v>29</v>
      </c>
      <c r="F327" s="50"/>
      <c r="G327" s="48" t="s">
        <v>111</v>
      </c>
      <c r="H327" s="37" t="s">
        <v>31</v>
      </c>
      <c r="I327" s="16" t="s">
        <v>2803</v>
      </c>
      <c r="J327" s="63" t="s">
        <v>2804</v>
      </c>
      <c r="K327" s="72" t="s">
        <v>2805</v>
      </c>
      <c r="L327" s="18" t="s">
        <v>63</v>
      </c>
      <c r="M327" t="s">
        <v>36</v>
      </c>
      <c r="N327" s="18" t="s">
        <v>1800</v>
      </c>
      <c r="O327" s="68" t="s">
        <v>2806</v>
      </c>
      <c r="P327" t="s">
        <v>2807</v>
      </c>
      <c r="Q327" t="s">
        <v>324</v>
      </c>
      <c r="R327" t="s">
        <v>55</v>
      </c>
      <c r="S327" s="10" t="s">
        <v>369</v>
      </c>
      <c r="T327" t="b">
        <v>1</v>
      </c>
      <c r="U327" s="1" t="s">
        <v>90</v>
      </c>
      <c r="V327" s="1" t="s">
        <v>90</v>
      </c>
      <c r="W327" s="1" t="s">
        <v>90</v>
      </c>
      <c r="X327" s="1" t="s">
        <v>108</v>
      </c>
      <c r="Y327" s="1" t="s">
        <v>108</v>
      </c>
    </row>
    <row r="328" spans="1:25" ht="23.25" customHeight="1" x14ac:dyDescent="0.2">
      <c r="A328" s="16" t="s">
        <v>2808</v>
      </c>
      <c r="B328" t="s">
        <v>2784</v>
      </c>
      <c r="C328" s="8" t="s">
        <v>2801</v>
      </c>
      <c r="D328" s="20" t="s">
        <v>2809</v>
      </c>
      <c r="E328" s="30" t="s">
        <v>29</v>
      </c>
      <c r="F328" s="50"/>
      <c r="G328" s="48" t="s">
        <v>111</v>
      </c>
      <c r="H328" s="37" t="s">
        <v>31</v>
      </c>
      <c r="I328" s="16" t="s">
        <v>2810</v>
      </c>
      <c r="J328" s="63" t="s">
        <v>2811</v>
      </c>
      <c r="K328" s="72" t="s">
        <v>2812</v>
      </c>
      <c r="L328" s="18" t="s">
        <v>63</v>
      </c>
      <c r="M328" t="s">
        <v>36</v>
      </c>
      <c r="N328" s="18" t="s">
        <v>2813</v>
      </c>
      <c r="O328" s="68" t="s">
        <v>2814</v>
      </c>
      <c r="P328" t="s">
        <v>808</v>
      </c>
      <c r="Q328" t="s">
        <v>2815</v>
      </c>
      <c r="R328" t="s">
        <v>13</v>
      </c>
      <c r="S328" s="10" t="s">
        <v>369</v>
      </c>
      <c r="T328" t="b">
        <v>0</v>
      </c>
      <c r="U328" s="1" t="s">
        <v>42</v>
      </c>
      <c r="V328" s="1" t="s">
        <v>90</v>
      </c>
      <c r="W328" s="1" t="s">
        <v>90</v>
      </c>
      <c r="X328" s="1" t="s">
        <v>90</v>
      </c>
      <c r="Y328" s="1" t="s">
        <v>90</v>
      </c>
    </row>
    <row r="329" spans="1:25" ht="23.25" customHeight="1" x14ac:dyDescent="0.2">
      <c r="A329" s="16" t="s">
        <v>2816</v>
      </c>
      <c r="B329" t="s">
        <v>2784</v>
      </c>
      <c r="C329" s="8" t="s">
        <v>2801</v>
      </c>
      <c r="D329" s="27" t="s">
        <v>2817</v>
      </c>
      <c r="E329" s="30" t="s">
        <v>29</v>
      </c>
      <c r="F329" s="28"/>
      <c r="G329" s="48" t="s">
        <v>111</v>
      </c>
      <c r="H329" s="37" t="s">
        <v>31</v>
      </c>
      <c r="I329" s="16" t="s">
        <v>2818</v>
      </c>
      <c r="J329" s="63" t="s">
        <v>2819</v>
      </c>
      <c r="K329" s="72" t="s">
        <v>2820</v>
      </c>
      <c r="L329" s="18" t="s">
        <v>35</v>
      </c>
      <c r="M329" t="s">
        <v>36</v>
      </c>
      <c r="N329" s="18" t="s">
        <v>2821</v>
      </c>
      <c r="O329" s="68" t="s">
        <v>2822</v>
      </c>
      <c r="P329" t="s">
        <v>2823</v>
      </c>
      <c r="Q329" t="s">
        <v>2824</v>
      </c>
      <c r="R329" t="s">
        <v>55</v>
      </c>
      <c r="S329" s="10" t="s">
        <v>369</v>
      </c>
      <c r="T329" t="b">
        <v>0</v>
      </c>
      <c r="U329" s="1" t="s">
        <v>42</v>
      </c>
      <c r="V329" s="1" t="s">
        <v>43</v>
      </c>
      <c r="W329" s="1" t="s">
        <v>43</v>
      </c>
      <c r="X329" s="1" t="s">
        <v>43</v>
      </c>
      <c r="Y329" s="1" t="s">
        <v>43</v>
      </c>
    </row>
    <row r="330" spans="1:25" ht="23.25" customHeight="1" x14ac:dyDescent="0.2">
      <c r="A330" s="16" t="s">
        <v>2825</v>
      </c>
      <c r="B330" t="s">
        <v>2784</v>
      </c>
      <c r="C330" s="8" t="s">
        <v>2801</v>
      </c>
      <c r="D330" s="20" t="s">
        <v>2826</v>
      </c>
      <c r="E330" s="30" t="s">
        <v>29</v>
      </c>
      <c r="F330" s="50"/>
      <c r="G330" s="48" t="s">
        <v>111</v>
      </c>
      <c r="H330" s="37" t="s">
        <v>31</v>
      </c>
      <c r="I330" s="16" t="s">
        <v>2827</v>
      </c>
      <c r="J330" s="63" t="s">
        <v>2828</v>
      </c>
      <c r="K330" s="72" t="s">
        <v>2829</v>
      </c>
      <c r="L330" s="18" t="s">
        <v>63</v>
      </c>
      <c r="M330" t="s">
        <v>36</v>
      </c>
      <c r="N330" s="18" t="s">
        <v>563</v>
      </c>
      <c r="O330" s="68" t="s">
        <v>2830</v>
      </c>
      <c r="P330" t="s">
        <v>2831</v>
      </c>
      <c r="Q330" t="s">
        <v>765</v>
      </c>
      <c r="R330" t="s">
        <v>55</v>
      </c>
      <c r="S330" s="10" t="s">
        <v>369</v>
      </c>
      <c r="T330" t="b">
        <v>1</v>
      </c>
      <c r="U330" s="1" t="s">
        <v>90</v>
      </c>
      <c r="V330" s="1" t="s">
        <v>90</v>
      </c>
      <c r="W330" s="1" t="s">
        <v>90</v>
      </c>
      <c r="X330" s="1" t="s">
        <v>90</v>
      </c>
      <c r="Y330" s="1" t="s">
        <v>90</v>
      </c>
    </row>
    <row r="331" spans="1:25" ht="23.25" customHeight="1" x14ac:dyDescent="0.2">
      <c r="A331" s="16" t="s">
        <v>2832</v>
      </c>
      <c r="B331" t="s">
        <v>2833</v>
      </c>
      <c r="C331" s="8" t="s">
        <v>2801</v>
      </c>
      <c r="D331" s="27" t="s">
        <v>2834</v>
      </c>
      <c r="E331" s="30" t="s">
        <v>29</v>
      </c>
      <c r="F331" s="28"/>
      <c r="G331" s="48" t="s">
        <v>234</v>
      </c>
      <c r="H331" s="37" t="s">
        <v>31</v>
      </c>
      <c r="I331" s="16" t="s">
        <v>2835</v>
      </c>
      <c r="J331" s="63" t="s">
        <v>2836</v>
      </c>
      <c r="K331" s="72" t="s">
        <v>2837</v>
      </c>
      <c r="L331" s="18" t="s">
        <v>63</v>
      </c>
      <c r="M331" t="s">
        <v>36</v>
      </c>
      <c r="N331" s="18" t="s">
        <v>2838</v>
      </c>
      <c r="O331" s="68" t="s">
        <v>2839</v>
      </c>
      <c r="P331" t="s">
        <v>2840</v>
      </c>
      <c r="Q331" t="s">
        <v>1927</v>
      </c>
      <c r="R331" t="s">
        <v>13</v>
      </c>
      <c r="S331" s="10" t="s">
        <v>78</v>
      </c>
      <c r="T331" t="b">
        <v>0</v>
      </c>
      <c r="U331" s="1" t="s">
        <v>42</v>
      </c>
      <c r="V331" s="1" t="s">
        <v>43</v>
      </c>
      <c r="W331" s="1" t="s">
        <v>43</v>
      </c>
      <c r="X331" s="1" t="s">
        <v>43</v>
      </c>
      <c r="Y331" s="1" t="s">
        <v>43</v>
      </c>
    </row>
    <row r="332" spans="1:25" ht="23.25" customHeight="1" x14ac:dyDescent="0.2">
      <c r="A332" s="16" t="s">
        <v>2841</v>
      </c>
      <c r="B332" t="s">
        <v>2833</v>
      </c>
      <c r="C332" s="8" t="s">
        <v>2801</v>
      </c>
      <c r="D332" s="27" t="s">
        <v>2842</v>
      </c>
      <c r="E332" s="30" t="s">
        <v>29</v>
      </c>
      <c r="F332" s="28"/>
      <c r="G332" s="48" t="s">
        <v>111</v>
      </c>
      <c r="H332" s="37" t="s">
        <v>31</v>
      </c>
      <c r="I332" s="16" t="s">
        <v>2843</v>
      </c>
      <c r="J332" s="63" t="s">
        <v>2844</v>
      </c>
      <c r="K332" s="72" t="s">
        <v>2845</v>
      </c>
      <c r="L332" s="18" t="s">
        <v>35</v>
      </c>
      <c r="M332" t="s">
        <v>36</v>
      </c>
      <c r="N332" s="18" t="s">
        <v>2846</v>
      </c>
      <c r="O332" s="68" t="s">
        <v>2847</v>
      </c>
      <c r="P332" t="s">
        <v>2848</v>
      </c>
      <c r="Q332" t="s">
        <v>2747</v>
      </c>
      <c r="R332" t="s">
        <v>138</v>
      </c>
      <c r="S332" s="10" t="s">
        <v>78</v>
      </c>
      <c r="T332" t="b">
        <v>0</v>
      </c>
      <c r="U332" s="1" t="s">
        <v>42</v>
      </c>
      <c r="V332" s="1" t="s">
        <v>90</v>
      </c>
      <c r="W332" s="1" t="s">
        <v>90</v>
      </c>
      <c r="X332" s="1" t="s">
        <v>90</v>
      </c>
      <c r="Y332" s="1" t="s">
        <v>108</v>
      </c>
    </row>
    <row r="333" spans="1:25" ht="23.25" customHeight="1" x14ac:dyDescent="0.2">
      <c r="A333" s="16" t="s">
        <v>2849</v>
      </c>
      <c r="B333" t="s">
        <v>2850</v>
      </c>
      <c r="C333" s="8" t="s">
        <v>2801</v>
      </c>
      <c r="D333" s="27" t="s">
        <v>2851</v>
      </c>
      <c r="E333" s="30" t="s">
        <v>29</v>
      </c>
      <c r="F333" s="28"/>
      <c r="G333" s="48" t="s">
        <v>111</v>
      </c>
      <c r="H333" s="37" t="s">
        <v>31</v>
      </c>
      <c r="I333" s="16" t="s">
        <v>2852</v>
      </c>
      <c r="J333" s="63" t="s">
        <v>2853</v>
      </c>
      <c r="K333" s="72" t="s">
        <v>2854</v>
      </c>
      <c r="L333" s="18" t="s">
        <v>63</v>
      </c>
      <c r="M333" t="s">
        <v>36</v>
      </c>
      <c r="N333" s="18" t="s">
        <v>2855</v>
      </c>
      <c r="O333" s="68" t="s">
        <v>2856</v>
      </c>
      <c r="P333" t="s">
        <v>2857</v>
      </c>
      <c r="Q333" t="s">
        <v>1730</v>
      </c>
      <c r="R333" t="s">
        <v>13</v>
      </c>
      <c r="S333" s="10" t="s">
        <v>56</v>
      </c>
      <c r="T333" t="b">
        <v>0</v>
      </c>
      <c r="U333" s="1" t="s">
        <v>42</v>
      </c>
      <c r="V333" s="1" t="s">
        <v>43</v>
      </c>
      <c r="W333" s="1" t="s">
        <v>43</v>
      </c>
      <c r="X333" s="1" t="s">
        <v>43</v>
      </c>
      <c r="Y333" s="1" t="s">
        <v>43</v>
      </c>
    </row>
    <row r="334" spans="1:25" ht="23.25" customHeight="1" x14ac:dyDescent="0.2">
      <c r="A334" s="16" t="s">
        <v>2858</v>
      </c>
      <c r="B334" t="s">
        <v>2850</v>
      </c>
      <c r="C334" s="8" t="s">
        <v>2801</v>
      </c>
      <c r="D334" s="27" t="s">
        <v>2859</v>
      </c>
      <c r="E334" s="30" t="s">
        <v>29</v>
      </c>
      <c r="F334" s="28"/>
      <c r="G334" s="48" t="s">
        <v>297</v>
      </c>
      <c r="H334" s="37" t="s">
        <v>31</v>
      </c>
      <c r="I334" s="16" t="s">
        <v>2860</v>
      </c>
      <c r="J334" s="63" t="s">
        <v>2861</v>
      </c>
      <c r="K334" s="72" t="s">
        <v>2862</v>
      </c>
      <c r="L334" s="18" t="s">
        <v>63</v>
      </c>
      <c r="M334" t="s">
        <v>36</v>
      </c>
      <c r="N334" s="18" t="s">
        <v>2863</v>
      </c>
      <c r="O334" s="68" t="s">
        <v>2864</v>
      </c>
      <c r="P334" t="s">
        <v>418</v>
      </c>
      <c r="Q334" t="s">
        <v>2865</v>
      </c>
      <c r="R334" t="s">
        <v>13</v>
      </c>
      <c r="S334" s="10" t="s">
        <v>56</v>
      </c>
      <c r="T334" t="b">
        <v>0</v>
      </c>
      <c r="U334" s="1" t="s">
        <v>42</v>
      </c>
      <c r="V334" s="1" t="s">
        <v>43</v>
      </c>
      <c r="W334" s="1" t="s">
        <v>43</v>
      </c>
      <c r="X334" s="1" t="s">
        <v>43</v>
      </c>
      <c r="Y334" s="1" t="s">
        <v>43</v>
      </c>
    </row>
    <row r="335" spans="1:25" ht="23.25" customHeight="1" x14ac:dyDescent="0.2">
      <c r="A335" s="16" t="s">
        <v>2866</v>
      </c>
      <c r="B335" t="s">
        <v>2850</v>
      </c>
      <c r="C335" s="8" t="s">
        <v>2801</v>
      </c>
      <c r="D335" s="27" t="s">
        <v>2867</v>
      </c>
      <c r="E335" s="30" t="s">
        <v>29</v>
      </c>
      <c r="F335" s="28"/>
      <c r="G335" s="48" t="s">
        <v>111</v>
      </c>
      <c r="H335" s="37" t="s">
        <v>31</v>
      </c>
      <c r="I335" s="16" t="s">
        <v>2868</v>
      </c>
      <c r="J335" s="63" t="s">
        <v>2869</v>
      </c>
      <c r="K335" s="72" t="s">
        <v>2870</v>
      </c>
      <c r="L335" s="18" t="s">
        <v>63</v>
      </c>
      <c r="M335" t="s">
        <v>36</v>
      </c>
      <c r="N335" s="18" t="s">
        <v>2871</v>
      </c>
      <c r="O335" s="68" t="s">
        <v>2872</v>
      </c>
      <c r="P335" t="s">
        <v>1792</v>
      </c>
      <c r="Q335" t="s">
        <v>2873</v>
      </c>
      <c r="R335" t="s">
        <v>138</v>
      </c>
      <c r="S335" s="10" t="s">
        <v>56</v>
      </c>
      <c r="T335" t="b">
        <v>1</v>
      </c>
      <c r="U335" s="1" t="s">
        <v>90</v>
      </c>
      <c r="V335" s="1" t="s">
        <v>90</v>
      </c>
      <c r="W335" s="1" t="s">
        <v>90</v>
      </c>
      <c r="X335" s="1" t="s">
        <v>90</v>
      </c>
      <c r="Y335" s="1" t="s">
        <v>90</v>
      </c>
    </row>
    <row r="336" spans="1:25" ht="23.25" customHeight="1" x14ac:dyDescent="0.2">
      <c r="A336" s="16" t="s">
        <v>2874</v>
      </c>
      <c r="B336" t="s">
        <v>2850</v>
      </c>
      <c r="C336" s="8" t="s">
        <v>2801</v>
      </c>
      <c r="D336" s="30" t="s">
        <v>2875</v>
      </c>
      <c r="E336" s="30" t="s">
        <v>29</v>
      </c>
      <c r="F336" s="53"/>
      <c r="G336" s="48" t="s">
        <v>150</v>
      </c>
      <c r="H336" s="37" t="s">
        <v>914</v>
      </c>
      <c r="I336" s="16" t="s">
        <v>2876</v>
      </c>
      <c r="J336" s="63" t="s">
        <v>2877</v>
      </c>
      <c r="K336" s="72" t="s">
        <v>2878</v>
      </c>
      <c r="L336" s="18" t="s">
        <v>85</v>
      </c>
      <c r="M336" t="s">
        <v>36</v>
      </c>
      <c r="N336" s="18" t="s">
        <v>2863</v>
      </c>
      <c r="O336" s="68" t="s">
        <v>2879</v>
      </c>
      <c r="P336" t="s">
        <v>418</v>
      </c>
      <c r="Q336" t="s">
        <v>2880</v>
      </c>
      <c r="R336" t="s">
        <v>138</v>
      </c>
      <c r="S336" s="10" t="s">
        <v>56</v>
      </c>
      <c r="T336" t="b">
        <v>1</v>
      </c>
      <c r="U336" s="1" t="s">
        <v>90</v>
      </c>
      <c r="V336" s="1" t="s">
        <v>90</v>
      </c>
      <c r="W336" s="1" t="s">
        <v>90</v>
      </c>
      <c r="X336" s="1" t="s">
        <v>90</v>
      </c>
      <c r="Y336" s="1" t="s">
        <v>90</v>
      </c>
    </row>
    <row r="337" spans="1:25" ht="23.25" customHeight="1" x14ac:dyDescent="0.2">
      <c r="A337" s="16" t="s">
        <v>2881</v>
      </c>
      <c r="B337" t="s">
        <v>45</v>
      </c>
      <c r="C337" s="8" t="s">
        <v>2801</v>
      </c>
      <c r="D337" s="27" t="s">
        <v>2882</v>
      </c>
      <c r="E337" s="30" t="s">
        <v>29</v>
      </c>
      <c r="F337" s="28"/>
      <c r="G337" s="48" t="s">
        <v>297</v>
      </c>
      <c r="H337" s="37" t="s">
        <v>31</v>
      </c>
      <c r="I337" s="16" t="s">
        <v>2883</v>
      </c>
      <c r="J337" s="63" t="s">
        <v>2884</v>
      </c>
      <c r="K337" s="72" t="s">
        <v>2885</v>
      </c>
      <c r="L337" s="18" t="s">
        <v>63</v>
      </c>
      <c r="M337" t="s">
        <v>36</v>
      </c>
      <c r="N337" s="18" t="s">
        <v>2886</v>
      </c>
      <c r="O337" s="68" t="s">
        <v>2887</v>
      </c>
      <c r="P337" t="s">
        <v>2888</v>
      </c>
      <c r="Q337" t="s">
        <v>2889</v>
      </c>
      <c r="R337" t="s">
        <v>118</v>
      </c>
      <c r="S337" s="10" t="s">
        <v>56</v>
      </c>
      <c r="T337" t="b">
        <v>1</v>
      </c>
      <c r="U337" s="1" t="s">
        <v>90</v>
      </c>
      <c r="V337" s="1" t="s">
        <v>90</v>
      </c>
      <c r="W337" s="1" t="s">
        <v>90</v>
      </c>
      <c r="X337" s="1" t="s">
        <v>90</v>
      </c>
      <c r="Y337" s="1" t="s">
        <v>90</v>
      </c>
    </row>
    <row r="338" spans="1:25" ht="23.25" customHeight="1" x14ac:dyDescent="0.2">
      <c r="A338" s="16" t="s">
        <v>2890</v>
      </c>
      <c r="B338" t="s">
        <v>45</v>
      </c>
      <c r="C338" s="8" t="s">
        <v>2801</v>
      </c>
      <c r="D338" s="27" t="s">
        <v>2891</v>
      </c>
      <c r="E338" s="30" t="s">
        <v>29</v>
      </c>
      <c r="F338" s="28"/>
      <c r="G338" s="48" t="s">
        <v>47</v>
      </c>
      <c r="H338" s="37" t="s">
        <v>31</v>
      </c>
      <c r="I338" s="16" t="s">
        <v>2892</v>
      </c>
      <c r="J338" s="63" t="s">
        <v>2893</v>
      </c>
      <c r="K338" s="72" t="s">
        <v>2893</v>
      </c>
      <c r="L338" s="18" t="s">
        <v>63</v>
      </c>
      <c r="M338" t="s">
        <v>36</v>
      </c>
      <c r="N338" s="18" t="s">
        <v>2894</v>
      </c>
      <c r="O338" s="68" t="s">
        <v>2895</v>
      </c>
      <c r="P338" t="s">
        <v>2896</v>
      </c>
      <c r="Q338" t="s">
        <v>2897</v>
      </c>
      <c r="R338" t="s">
        <v>99</v>
      </c>
      <c r="S338" s="10" t="s">
        <v>56</v>
      </c>
      <c r="T338" t="b">
        <v>1</v>
      </c>
      <c r="U338" s="1" t="s">
        <v>90</v>
      </c>
      <c r="V338" s="1" t="s">
        <v>108</v>
      </c>
      <c r="W338" s="1" t="s">
        <v>108</v>
      </c>
      <c r="X338" s="1" t="s">
        <v>108</v>
      </c>
      <c r="Y338" s="1" t="s">
        <v>108</v>
      </c>
    </row>
    <row r="339" spans="1:25" ht="23.25" customHeight="1" x14ac:dyDescent="0.2">
      <c r="A339" s="16" t="s">
        <v>2898</v>
      </c>
      <c r="B339" t="s">
        <v>45</v>
      </c>
      <c r="C339" s="8" t="s">
        <v>2801</v>
      </c>
      <c r="D339" s="27" t="s">
        <v>2899</v>
      </c>
      <c r="E339" s="30" t="s">
        <v>29</v>
      </c>
      <c r="F339" s="28"/>
      <c r="G339" s="48" t="s">
        <v>111</v>
      </c>
      <c r="H339" s="37" t="s">
        <v>31</v>
      </c>
      <c r="I339" s="16" t="s">
        <v>2900</v>
      </c>
      <c r="J339" s="63" t="s">
        <v>2901</v>
      </c>
      <c r="K339" s="72" t="s">
        <v>2901</v>
      </c>
      <c r="L339" s="18" t="s">
        <v>85</v>
      </c>
      <c r="M339" t="s">
        <v>36</v>
      </c>
      <c r="N339" s="18" t="s">
        <v>2902</v>
      </c>
      <c r="O339" s="68" t="s">
        <v>2903</v>
      </c>
      <c r="P339" t="s">
        <v>2904</v>
      </c>
      <c r="Q339" t="s">
        <v>2484</v>
      </c>
      <c r="R339" t="s">
        <v>99</v>
      </c>
      <c r="S339" s="10" t="s">
        <v>56</v>
      </c>
      <c r="T339" t="b">
        <v>0</v>
      </c>
      <c r="U339" s="1" t="s">
        <v>42</v>
      </c>
      <c r="V339" s="1" t="s">
        <v>43</v>
      </c>
      <c r="W339" s="1" t="s">
        <v>43</v>
      </c>
      <c r="X339" s="1" t="s">
        <v>43</v>
      </c>
      <c r="Y339" s="1" t="s">
        <v>43</v>
      </c>
    </row>
    <row r="340" spans="1:25" ht="23.25" customHeight="1" x14ac:dyDescent="0.2">
      <c r="A340" s="16" t="s">
        <v>2905</v>
      </c>
      <c r="B340" t="s">
        <v>45</v>
      </c>
      <c r="C340" s="8" t="s">
        <v>2801</v>
      </c>
      <c r="D340" s="27" t="s">
        <v>2906</v>
      </c>
      <c r="E340" s="30" t="s">
        <v>29</v>
      </c>
      <c r="F340" s="28"/>
      <c r="G340" s="48" t="s">
        <v>1136</v>
      </c>
      <c r="H340" s="37" t="s">
        <v>31</v>
      </c>
      <c r="I340" s="16" t="s">
        <v>2907</v>
      </c>
      <c r="J340" s="63" t="s">
        <v>2908</v>
      </c>
      <c r="K340" s="72" t="s">
        <v>2909</v>
      </c>
      <c r="L340" s="18" t="s">
        <v>63</v>
      </c>
      <c r="M340" t="s">
        <v>36</v>
      </c>
      <c r="N340" s="18" t="s">
        <v>2910</v>
      </c>
      <c r="O340" s="68" t="s">
        <v>2911</v>
      </c>
      <c r="P340" t="s">
        <v>2912</v>
      </c>
      <c r="Q340" t="s">
        <v>2913</v>
      </c>
      <c r="R340" t="s">
        <v>55</v>
      </c>
      <c r="S340" s="10" t="s">
        <v>56</v>
      </c>
      <c r="T340" t="b">
        <v>1</v>
      </c>
      <c r="U340" s="1" t="s">
        <v>43</v>
      </c>
      <c r="V340" s="1" t="s">
        <v>43</v>
      </c>
      <c r="W340" s="1" t="s">
        <v>43</v>
      </c>
      <c r="X340" s="1" t="s">
        <v>43</v>
      </c>
      <c r="Y340" s="1" t="s">
        <v>43</v>
      </c>
    </row>
    <row r="341" spans="1:25" ht="23.25" customHeight="1" x14ac:dyDescent="0.2">
      <c r="A341" s="16" t="s">
        <v>2914</v>
      </c>
      <c r="B341" t="s">
        <v>45</v>
      </c>
      <c r="C341" s="8" t="s">
        <v>2801</v>
      </c>
      <c r="D341" s="27" t="s">
        <v>2915</v>
      </c>
      <c r="E341" s="34" t="s">
        <v>29</v>
      </c>
      <c r="F341" s="28"/>
      <c r="G341" s="48" t="s">
        <v>150</v>
      </c>
      <c r="H341" s="37" t="s">
        <v>31</v>
      </c>
      <c r="I341" s="16" t="s">
        <v>2916</v>
      </c>
      <c r="J341" s="63" t="s">
        <v>2917</v>
      </c>
      <c r="K341" s="72" t="s">
        <v>2918</v>
      </c>
      <c r="L341" s="18" t="s">
        <v>63</v>
      </c>
      <c r="M341" t="s">
        <v>36</v>
      </c>
      <c r="N341" s="18" t="s">
        <v>2919</v>
      </c>
      <c r="O341" s="68" t="s">
        <v>2920</v>
      </c>
      <c r="P341" t="s">
        <v>2921</v>
      </c>
      <c r="Q341" t="s">
        <v>2922</v>
      </c>
      <c r="R341" t="s">
        <v>13</v>
      </c>
      <c r="S341" s="10" t="s">
        <v>56</v>
      </c>
      <c r="T341" t="b">
        <v>0</v>
      </c>
      <c r="U341" s="1" t="s">
        <v>42</v>
      </c>
      <c r="V341" s="1" t="s">
        <v>90</v>
      </c>
      <c r="W341" s="1" t="s">
        <v>90</v>
      </c>
      <c r="X341" s="1" t="s">
        <v>90</v>
      </c>
      <c r="Y341" s="1" t="s">
        <v>90</v>
      </c>
    </row>
    <row r="342" spans="1:25" ht="23.25" customHeight="1" x14ac:dyDescent="0.2">
      <c r="A342" s="16" t="s">
        <v>2923</v>
      </c>
      <c r="B342" t="s">
        <v>45</v>
      </c>
      <c r="C342" s="8" t="s">
        <v>2801</v>
      </c>
      <c r="D342" s="27" t="s">
        <v>2924</v>
      </c>
      <c r="E342" s="34" t="s">
        <v>29</v>
      </c>
      <c r="F342" s="28"/>
      <c r="G342" s="48" t="s">
        <v>47</v>
      </c>
      <c r="H342" s="37" t="s">
        <v>31</v>
      </c>
      <c r="I342" s="16" t="s">
        <v>2925</v>
      </c>
      <c r="J342" s="63" t="s">
        <v>2926</v>
      </c>
      <c r="K342" s="72" t="s">
        <v>2927</v>
      </c>
      <c r="L342" s="18" t="s">
        <v>63</v>
      </c>
      <c r="M342" t="s">
        <v>36</v>
      </c>
      <c r="N342" s="18" t="s">
        <v>2928</v>
      </c>
      <c r="O342" s="68" t="s">
        <v>2929</v>
      </c>
      <c r="P342" t="s">
        <v>2930</v>
      </c>
      <c r="Q342" t="s">
        <v>2931</v>
      </c>
      <c r="R342" t="s">
        <v>138</v>
      </c>
      <c r="S342" s="10" t="s">
        <v>56</v>
      </c>
      <c r="T342" t="b">
        <v>0</v>
      </c>
      <c r="U342" s="1" t="s">
        <v>42</v>
      </c>
      <c r="V342" s="1" t="s">
        <v>108</v>
      </c>
      <c r="W342" s="1" t="s">
        <v>90</v>
      </c>
      <c r="X342" s="1" t="s">
        <v>108</v>
      </c>
      <c r="Y342" s="1" t="s">
        <v>90</v>
      </c>
    </row>
    <row r="343" spans="1:25" ht="23.25" customHeight="1" x14ac:dyDescent="0.2">
      <c r="A343" s="16" t="s">
        <v>2932</v>
      </c>
      <c r="B343" t="s">
        <v>45</v>
      </c>
      <c r="C343" s="8" t="s">
        <v>2801</v>
      </c>
      <c r="D343" s="27" t="s">
        <v>2933</v>
      </c>
      <c r="E343" s="34" t="s">
        <v>29</v>
      </c>
      <c r="F343" s="28"/>
      <c r="G343" s="48" t="s">
        <v>30</v>
      </c>
      <c r="H343" s="37" t="s">
        <v>31</v>
      </c>
      <c r="I343" s="16" t="s">
        <v>2934</v>
      </c>
      <c r="J343" s="63" t="s">
        <v>2935</v>
      </c>
      <c r="K343" s="72" t="s">
        <v>2936</v>
      </c>
      <c r="L343" s="18" t="s">
        <v>85</v>
      </c>
      <c r="M343" t="s">
        <v>36</v>
      </c>
      <c r="N343" s="18" t="s">
        <v>2937</v>
      </c>
      <c r="O343" s="68" t="s">
        <v>2938</v>
      </c>
      <c r="P343" t="s">
        <v>2939</v>
      </c>
      <c r="Q343" t="s">
        <v>2940</v>
      </c>
      <c r="R343" t="s">
        <v>138</v>
      </c>
      <c r="S343" s="10" t="s">
        <v>56</v>
      </c>
      <c r="T343" t="b">
        <v>0</v>
      </c>
      <c r="U343" s="1" t="s">
        <v>42</v>
      </c>
      <c r="V343" s="1" t="s">
        <v>90</v>
      </c>
      <c r="W343" s="1" t="s">
        <v>90</v>
      </c>
      <c r="X343" s="1" t="s">
        <v>90</v>
      </c>
      <c r="Y343" s="1" t="s">
        <v>90</v>
      </c>
    </row>
    <row r="344" spans="1:25" ht="23.25" customHeight="1" x14ac:dyDescent="0.2">
      <c r="A344" s="16" t="s">
        <v>2941</v>
      </c>
      <c r="B344" t="s">
        <v>2942</v>
      </c>
      <c r="C344" s="8" t="s">
        <v>2801</v>
      </c>
      <c r="D344" s="27" t="s">
        <v>2943</v>
      </c>
      <c r="E344" s="34" t="s">
        <v>29</v>
      </c>
      <c r="F344" s="28"/>
      <c r="G344" s="48" t="s">
        <v>1136</v>
      </c>
      <c r="H344" s="37" t="s">
        <v>31</v>
      </c>
      <c r="I344" s="16" t="s">
        <v>2944</v>
      </c>
      <c r="J344" s="63" t="s">
        <v>2945</v>
      </c>
      <c r="K344" s="72" t="s">
        <v>2946</v>
      </c>
      <c r="L344" s="18" t="s">
        <v>63</v>
      </c>
      <c r="M344" t="s">
        <v>36</v>
      </c>
      <c r="N344" s="18" t="s">
        <v>790</v>
      </c>
      <c r="O344" s="68" t="s">
        <v>2947</v>
      </c>
      <c r="P344" t="s">
        <v>2948</v>
      </c>
      <c r="Q344" t="s">
        <v>2949</v>
      </c>
      <c r="R344" t="s">
        <v>118</v>
      </c>
      <c r="S344" s="10" t="s">
        <v>56</v>
      </c>
      <c r="T344" t="b">
        <v>1</v>
      </c>
      <c r="U344" s="1" t="s">
        <v>90</v>
      </c>
      <c r="V344" s="1" t="s">
        <v>90</v>
      </c>
      <c r="W344" s="1" t="s">
        <v>90</v>
      </c>
      <c r="X344" s="1" t="s">
        <v>90</v>
      </c>
      <c r="Y344" s="1" t="s">
        <v>108</v>
      </c>
    </row>
    <row r="345" spans="1:25" ht="23.25" customHeight="1" x14ac:dyDescent="0.2">
      <c r="A345" s="16" t="s">
        <v>2950</v>
      </c>
      <c r="B345" t="s">
        <v>2942</v>
      </c>
      <c r="C345" s="8" t="s">
        <v>2801</v>
      </c>
      <c r="D345" s="27" t="s">
        <v>2951</v>
      </c>
      <c r="E345" s="34" t="s">
        <v>29</v>
      </c>
      <c r="F345" s="28"/>
      <c r="G345" s="48" t="s">
        <v>47</v>
      </c>
      <c r="H345" s="37" t="s">
        <v>31</v>
      </c>
      <c r="I345" s="16" t="s">
        <v>2952</v>
      </c>
      <c r="J345" s="63" t="s">
        <v>2953</v>
      </c>
      <c r="K345" s="72" t="s">
        <v>2954</v>
      </c>
      <c r="L345" s="18" t="s">
        <v>85</v>
      </c>
      <c r="M345" t="s">
        <v>36</v>
      </c>
      <c r="N345" s="18" t="s">
        <v>2955</v>
      </c>
      <c r="O345" s="68" t="s">
        <v>2956</v>
      </c>
      <c r="P345" t="s">
        <v>2957</v>
      </c>
      <c r="Q345" t="s">
        <v>2958</v>
      </c>
      <c r="R345" t="s">
        <v>138</v>
      </c>
      <c r="S345" s="10" t="s">
        <v>56</v>
      </c>
      <c r="T345" t="b">
        <v>1</v>
      </c>
      <c r="U345" s="1" t="s">
        <v>90</v>
      </c>
      <c r="V345" s="1" t="s">
        <v>90</v>
      </c>
      <c r="W345" s="1" t="s">
        <v>90</v>
      </c>
      <c r="X345" s="1" t="s">
        <v>90</v>
      </c>
      <c r="Y345" s="1" t="s">
        <v>90</v>
      </c>
    </row>
    <row r="346" spans="1:25" ht="23.25" customHeight="1" x14ac:dyDescent="0.2">
      <c r="A346" s="16" t="s">
        <v>2959</v>
      </c>
      <c r="B346" t="s">
        <v>2942</v>
      </c>
      <c r="C346" s="8" t="s">
        <v>2801</v>
      </c>
      <c r="D346" s="27" t="s">
        <v>2960</v>
      </c>
      <c r="E346" s="34" t="s">
        <v>29</v>
      </c>
      <c r="F346" s="28"/>
      <c r="G346" s="48" t="s">
        <v>1059</v>
      </c>
      <c r="H346" s="37" t="s">
        <v>31</v>
      </c>
      <c r="I346" s="16" t="s">
        <v>2961</v>
      </c>
      <c r="J346" s="63" t="s">
        <v>2962</v>
      </c>
      <c r="K346" s="72" t="s">
        <v>2963</v>
      </c>
      <c r="L346" s="18" t="s">
        <v>35</v>
      </c>
      <c r="M346" t="s">
        <v>36</v>
      </c>
      <c r="N346" s="18" t="s">
        <v>2964</v>
      </c>
      <c r="O346" s="68" t="s">
        <v>2965</v>
      </c>
      <c r="P346" t="s">
        <v>2964</v>
      </c>
      <c r="Q346" t="s">
        <v>2966</v>
      </c>
      <c r="R346" t="s">
        <v>118</v>
      </c>
      <c r="S346" s="10" t="s">
        <v>56</v>
      </c>
      <c r="T346" t="b">
        <v>0</v>
      </c>
      <c r="U346" s="1" t="s">
        <v>42</v>
      </c>
      <c r="V346" s="1" t="s">
        <v>90</v>
      </c>
      <c r="W346" s="1" t="s">
        <v>90</v>
      </c>
      <c r="X346" s="1" t="s">
        <v>90</v>
      </c>
      <c r="Y346" s="1" t="s">
        <v>90</v>
      </c>
    </row>
    <row r="347" spans="1:25" ht="23.25" customHeight="1" x14ac:dyDescent="0.2">
      <c r="A347" s="16" t="s">
        <v>2967</v>
      </c>
      <c r="B347" t="s">
        <v>35</v>
      </c>
      <c r="C347" s="8" t="s">
        <v>2801</v>
      </c>
      <c r="D347" s="27" t="s">
        <v>2968</v>
      </c>
      <c r="E347" s="30" t="s">
        <v>29</v>
      </c>
      <c r="F347" s="28" t="s">
        <v>90</v>
      </c>
      <c r="G347" s="48" t="s">
        <v>1136</v>
      </c>
      <c r="H347" s="37" t="s">
        <v>298</v>
      </c>
      <c r="I347" s="16" t="s">
        <v>2969</v>
      </c>
      <c r="J347" s="63" t="s">
        <v>2970</v>
      </c>
      <c r="K347" s="72" t="s">
        <v>2971</v>
      </c>
      <c r="L347" s="18" t="s">
        <v>35</v>
      </c>
      <c r="M347" t="s">
        <v>36</v>
      </c>
      <c r="N347" s="18" t="s">
        <v>2972</v>
      </c>
      <c r="O347" s="68" t="s">
        <v>2973</v>
      </c>
      <c r="P347" t="s">
        <v>1187</v>
      </c>
      <c r="Q347" t="s">
        <v>2974</v>
      </c>
      <c r="R347" t="s">
        <v>55</v>
      </c>
      <c r="S347" s="10" t="s">
        <v>369</v>
      </c>
      <c r="T347" t="b">
        <v>1</v>
      </c>
      <c r="U347" s="1" t="s">
        <v>90</v>
      </c>
      <c r="V347" s="1" t="s">
        <v>90</v>
      </c>
      <c r="W347" s="1" t="s">
        <v>108</v>
      </c>
      <c r="X347" s="1" t="s">
        <v>108</v>
      </c>
      <c r="Y347" s="1" t="s">
        <v>108</v>
      </c>
    </row>
    <row r="348" spans="1:25" ht="23.25" customHeight="1" x14ac:dyDescent="0.2">
      <c r="A348" s="16" t="s">
        <v>2975</v>
      </c>
      <c r="B348" t="s">
        <v>2976</v>
      </c>
      <c r="C348" s="8" t="s">
        <v>2801</v>
      </c>
      <c r="D348" s="27" t="s">
        <v>2977</v>
      </c>
      <c r="E348" s="34" t="s">
        <v>29</v>
      </c>
      <c r="F348" s="28"/>
      <c r="G348" s="48" t="s">
        <v>280</v>
      </c>
      <c r="H348" s="37" t="s">
        <v>188</v>
      </c>
      <c r="I348" s="16" t="s">
        <v>2978</v>
      </c>
      <c r="J348" s="63" t="s">
        <v>2979</v>
      </c>
      <c r="K348" s="72" t="s">
        <v>2980</v>
      </c>
      <c r="L348" s="18" t="s">
        <v>63</v>
      </c>
      <c r="M348" t="s">
        <v>36</v>
      </c>
      <c r="N348" s="18" t="s">
        <v>2981</v>
      </c>
      <c r="O348" s="68" t="s">
        <v>2982</v>
      </c>
      <c r="P348" t="s">
        <v>2983</v>
      </c>
      <c r="Q348" t="s">
        <v>1344</v>
      </c>
      <c r="R348" t="s">
        <v>118</v>
      </c>
      <c r="S348" s="10" t="s">
        <v>41</v>
      </c>
      <c r="T348" t="b">
        <v>1</v>
      </c>
      <c r="U348" s="1" t="s">
        <v>43</v>
      </c>
      <c r="V348" s="1" t="s">
        <v>43</v>
      </c>
      <c r="W348" s="1" t="s">
        <v>43</v>
      </c>
      <c r="X348" s="1" t="s">
        <v>43</v>
      </c>
      <c r="Y348" s="1" t="s">
        <v>43</v>
      </c>
    </row>
    <row r="349" spans="1:25" ht="23.25" customHeight="1" x14ac:dyDescent="0.2">
      <c r="A349" s="16" t="s">
        <v>2984</v>
      </c>
      <c r="B349" t="s">
        <v>2976</v>
      </c>
      <c r="C349" s="8" t="s">
        <v>2801</v>
      </c>
      <c r="D349" s="27" t="s">
        <v>2985</v>
      </c>
      <c r="E349" s="34" t="s">
        <v>29</v>
      </c>
      <c r="F349" s="28"/>
      <c r="G349" s="48" t="s">
        <v>1136</v>
      </c>
      <c r="H349" s="37" t="s">
        <v>31</v>
      </c>
      <c r="I349" s="16" t="s">
        <v>2986</v>
      </c>
      <c r="J349" s="64" t="s">
        <v>230</v>
      </c>
      <c r="K349" s="72" t="s">
        <v>2987</v>
      </c>
      <c r="L349" s="18" t="s">
        <v>35</v>
      </c>
      <c r="M349" t="s">
        <v>36</v>
      </c>
      <c r="N349" s="18" t="s">
        <v>2988</v>
      </c>
      <c r="O349" s="68" t="s">
        <v>2989</v>
      </c>
      <c r="P349" t="s">
        <v>2990</v>
      </c>
      <c r="Q349" t="s">
        <v>2991</v>
      </c>
      <c r="R349" t="s">
        <v>55</v>
      </c>
      <c r="S349" s="10" t="s">
        <v>41</v>
      </c>
      <c r="T349" t="b">
        <v>0</v>
      </c>
      <c r="U349" s="1" t="s">
        <v>42</v>
      </c>
      <c r="V349" s="1" t="s">
        <v>90</v>
      </c>
      <c r="W349" s="1" t="s">
        <v>90</v>
      </c>
      <c r="X349" s="1" t="s">
        <v>108</v>
      </c>
      <c r="Y349" s="1" t="s">
        <v>90</v>
      </c>
    </row>
    <row r="350" spans="1:25" ht="23.25" customHeight="1" x14ac:dyDescent="0.2">
      <c r="A350" s="16" t="s">
        <v>2992</v>
      </c>
      <c r="B350" t="s">
        <v>2993</v>
      </c>
      <c r="C350" s="8" t="s">
        <v>2801</v>
      </c>
      <c r="D350" s="27" t="s">
        <v>2994</v>
      </c>
      <c r="E350" s="34" t="s">
        <v>29</v>
      </c>
      <c r="F350" s="28" t="s">
        <v>90</v>
      </c>
      <c r="G350" s="48" t="s">
        <v>111</v>
      </c>
      <c r="H350" s="37" t="s">
        <v>914</v>
      </c>
      <c r="I350" s="16" t="s">
        <v>2995</v>
      </c>
      <c r="J350" s="63" t="s">
        <v>2996</v>
      </c>
      <c r="K350" s="72" t="s">
        <v>2997</v>
      </c>
      <c r="L350" s="18" t="s">
        <v>63</v>
      </c>
      <c r="M350" t="s">
        <v>36</v>
      </c>
      <c r="N350" s="18" t="s">
        <v>2998</v>
      </c>
      <c r="O350" s="68" t="s">
        <v>2999</v>
      </c>
      <c r="P350" t="s">
        <v>3000</v>
      </c>
      <c r="Q350" t="s">
        <v>2631</v>
      </c>
      <c r="R350" t="s">
        <v>55</v>
      </c>
      <c r="S350" s="10" t="s">
        <v>369</v>
      </c>
      <c r="T350" t="b">
        <v>0</v>
      </c>
      <c r="U350" s="1" t="s">
        <v>42</v>
      </c>
      <c r="V350" s="1" t="s">
        <v>90</v>
      </c>
      <c r="W350" s="1" t="s">
        <v>90</v>
      </c>
      <c r="X350" s="1" t="s">
        <v>90</v>
      </c>
      <c r="Y350" s="1" t="s">
        <v>90</v>
      </c>
    </row>
    <row r="351" spans="1:25" ht="23.25" customHeight="1" x14ac:dyDescent="0.2">
      <c r="A351" s="16" t="s">
        <v>3001</v>
      </c>
      <c r="B351" t="s">
        <v>2993</v>
      </c>
      <c r="C351" s="8" t="s">
        <v>2801</v>
      </c>
      <c r="D351" s="27" t="s">
        <v>3002</v>
      </c>
      <c r="E351" s="30" t="s">
        <v>29</v>
      </c>
      <c r="F351" s="28"/>
      <c r="G351" s="48" t="s">
        <v>150</v>
      </c>
      <c r="H351" s="37" t="s">
        <v>31</v>
      </c>
      <c r="I351" s="16" t="s">
        <v>3003</v>
      </c>
      <c r="J351" s="63" t="s">
        <v>3004</v>
      </c>
      <c r="K351" s="72" t="s">
        <v>3005</v>
      </c>
      <c r="L351" s="18" t="s">
        <v>63</v>
      </c>
      <c r="M351" t="s">
        <v>36</v>
      </c>
      <c r="N351" s="18" t="s">
        <v>3006</v>
      </c>
      <c r="O351" s="68" t="s">
        <v>3007</v>
      </c>
      <c r="P351" t="s">
        <v>3008</v>
      </c>
      <c r="Q351" t="s">
        <v>2076</v>
      </c>
      <c r="R351" t="s">
        <v>138</v>
      </c>
      <c r="S351" s="10" t="s">
        <v>369</v>
      </c>
      <c r="T351" t="b">
        <v>1</v>
      </c>
      <c r="U351" s="1" t="s">
        <v>43</v>
      </c>
      <c r="V351" s="1" t="s">
        <v>43</v>
      </c>
      <c r="W351" s="1" t="s">
        <v>43</v>
      </c>
      <c r="X351" s="1" t="s">
        <v>43</v>
      </c>
      <c r="Y351" s="1" t="s">
        <v>43</v>
      </c>
    </row>
    <row r="352" spans="1:25" ht="23.25" customHeight="1" x14ac:dyDescent="0.2">
      <c r="A352" s="16" t="s">
        <v>3009</v>
      </c>
      <c r="B352" t="s">
        <v>2993</v>
      </c>
      <c r="C352" s="8" t="s">
        <v>2801</v>
      </c>
      <c r="D352" s="27" t="s">
        <v>3010</v>
      </c>
      <c r="E352" s="30" t="s">
        <v>29</v>
      </c>
      <c r="F352" s="28"/>
      <c r="G352" s="48" t="s">
        <v>30</v>
      </c>
      <c r="H352" s="37" t="s">
        <v>129</v>
      </c>
      <c r="I352" s="16" t="s">
        <v>3011</v>
      </c>
      <c r="J352" s="63" t="s">
        <v>3012</v>
      </c>
      <c r="K352" s="72" t="s">
        <v>3013</v>
      </c>
      <c r="L352" s="18" t="s">
        <v>63</v>
      </c>
      <c r="M352" t="s">
        <v>133</v>
      </c>
      <c r="N352" s="18" t="s">
        <v>3014</v>
      </c>
      <c r="O352" s="68" t="s">
        <v>3015</v>
      </c>
      <c r="P352" t="s">
        <v>3016</v>
      </c>
      <c r="Q352" t="s">
        <v>3017</v>
      </c>
      <c r="R352" t="s">
        <v>55</v>
      </c>
      <c r="S352" s="10" t="s">
        <v>369</v>
      </c>
      <c r="T352" t="b">
        <v>1</v>
      </c>
      <c r="U352" s="1" t="s">
        <v>43</v>
      </c>
      <c r="V352" s="1" t="s">
        <v>43</v>
      </c>
      <c r="W352" s="1" t="s">
        <v>43</v>
      </c>
      <c r="X352" s="1" t="s">
        <v>43</v>
      </c>
      <c r="Y352" s="1" t="s">
        <v>43</v>
      </c>
    </row>
    <row r="353" spans="1:25" ht="23.25" customHeight="1" x14ac:dyDescent="0.2">
      <c r="A353" s="16" t="s">
        <v>3018</v>
      </c>
      <c r="B353" t="s">
        <v>2993</v>
      </c>
      <c r="C353" s="8" t="s">
        <v>2801</v>
      </c>
      <c r="D353" s="29" t="s">
        <v>3019</v>
      </c>
      <c r="E353" s="30" t="s">
        <v>29</v>
      </c>
      <c r="F353" s="55"/>
      <c r="G353" s="48" t="s">
        <v>297</v>
      </c>
      <c r="H353" s="37" t="s">
        <v>31</v>
      </c>
      <c r="I353" s="16" t="s">
        <v>3020</v>
      </c>
      <c r="J353" s="63" t="s">
        <v>3021</v>
      </c>
      <c r="K353" s="72" t="s">
        <v>3022</v>
      </c>
      <c r="L353" s="18" t="s">
        <v>85</v>
      </c>
      <c r="M353" t="s">
        <v>36</v>
      </c>
      <c r="N353" s="18" t="s">
        <v>3023</v>
      </c>
      <c r="O353" s="68" t="s">
        <v>3024</v>
      </c>
      <c r="P353" t="s">
        <v>3025</v>
      </c>
      <c r="Q353" t="s">
        <v>3026</v>
      </c>
      <c r="R353" t="s">
        <v>138</v>
      </c>
      <c r="S353" s="10" t="s">
        <v>369</v>
      </c>
      <c r="T353" t="b">
        <v>0</v>
      </c>
      <c r="U353" s="1" t="s">
        <v>42</v>
      </c>
      <c r="V353" s="1" t="s">
        <v>90</v>
      </c>
      <c r="W353" s="1" t="s">
        <v>90</v>
      </c>
      <c r="X353" s="1" t="s">
        <v>90</v>
      </c>
      <c r="Y353" s="1" t="s">
        <v>90</v>
      </c>
    </row>
    <row r="354" spans="1:25" ht="23.25" customHeight="1" x14ac:dyDescent="0.2">
      <c r="A354" s="16" t="s">
        <v>79</v>
      </c>
      <c r="B354" t="s">
        <v>2993</v>
      </c>
      <c r="C354" s="8" t="s">
        <v>2801</v>
      </c>
      <c r="D354" s="27" t="s">
        <v>3027</v>
      </c>
      <c r="E354" s="30" t="s">
        <v>29</v>
      </c>
      <c r="F354" s="28"/>
      <c r="G354" s="48" t="s">
        <v>1311</v>
      </c>
      <c r="H354" s="37" t="s">
        <v>31</v>
      </c>
      <c r="I354" s="16" t="s">
        <v>3028</v>
      </c>
      <c r="J354" s="63" t="s">
        <v>3029</v>
      </c>
      <c r="K354" s="72" t="s">
        <v>3030</v>
      </c>
      <c r="L354" s="18" t="s">
        <v>35</v>
      </c>
      <c r="M354" t="s">
        <v>36</v>
      </c>
      <c r="N354" s="18" t="s">
        <v>3031</v>
      </c>
      <c r="O354" s="68" t="s">
        <v>3032</v>
      </c>
      <c r="P354" t="s">
        <v>3033</v>
      </c>
      <c r="Q354" t="s">
        <v>498</v>
      </c>
      <c r="R354" t="s">
        <v>138</v>
      </c>
      <c r="S354" s="10" t="s">
        <v>369</v>
      </c>
      <c r="T354" t="b">
        <v>0</v>
      </c>
      <c r="U354" s="1" t="s">
        <v>42</v>
      </c>
      <c r="V354" s="1" t="s">
        <v>43</v>
      </c>
      <c r="W354" s="1" t="s">
        <v>43</v>
      </c>
      <c r="X354" s="1" t="s">
        <v>43</v>
      </c>
      <c r="Y354" s="1" t="s">
        <v>43</v>
      </c>
    </row>
    <row r="355" spans="1:25" ht="23.25" customHeight="1" x14ac:dyDescent="0.2">
      <c r="A355" s="16" t="s">
        <v>3034</v>
      </c>
      <c r="B355" t="s">
        <v>2993</v>
      </c>
      <c r="C355" s="8" t="s">
        <v>2801</v>
      </c>
      <c r="D355" s="27" t="s">
        <v>3035</v>
      </c>
      <c r="E355" s="30" t="s">
        <v>29</v>
      </c>
      <c r="F355" s="28"/>
      <c r="G355" s="48" t="s">
        <v>3036</v>
      </c>
      <c r="H355" s="37" t="s">
        <v>31</v>
      </c>
      <c r="I355" s="16" t="s">
        <v>3037</v>
      </c>
      <c r="J355" s="63" t="s">
        <v>3038</v>
      </c>
      <c r="K355" s="72" t="s">
        <v>3039</v>
      </c>
      <c r="L355" s="18" t="s">
        <v>85</v>
      </c>
      <c r="M355" t="s">
        <v>36</v>
      </c>
      <c r="N355" s="18" t="s">
        <v>3040</v>
      </c>
      <c r="O355" s="68" t="s">
        <v>3041</v>
      </c>
      <c r="P355" t="s">
        <v>3042</v>
      </c>
      <c r="Q355" t="s">
        <v>3043</v>
      </c>
      <c r="R355" t="s">
        <v>13</v>
      </c>
      <c r="S355" s="10" t="s">
        <v>369</v>
      </c>
      <c r="T355" t="b">
        <v>0</v>
      </c>
      <c r="U355" s="1" t="s">
        <v>42</v>
      </c>
      <c r="V355" s="1" t="s">
        <v>43</v>
      </c>
      <c r="W355" s="1" t="s">
        <v>43</v>
      </c>
      <c r="X355" s="1" t="s">
        <v>43</v>
      </c>
      <c r="Y355" s="1" t="s">
        <v>43</v>
      </c>
    </row>
    <row r="356" spans="1:25" ht="23.25" customHeight="1" x14ac:dyDescent="0.2">
      <c r="A356" s="16" t="s">
        <v>3044</v>
      </c>
      <c r="B356" t="s">
        <v>2146</v>
      </c>
      <c r="C356" s="8" t="s">
        <v>2801</v>
      </c>
      <c r="D356" s="27" t="s">
        <v>3045</v>
      </c>
      <c r="E356" s="30" t="s">
        <v>29</v>
      </c>
      <c r="F356" s="28"/>
      <c r="G356" s="48" t="s">
        <v>307</v>
      </c>
      <c r="H356" s="37" t="s">
        <v>31</v>
      </c>
      <c r="I356" s="16" t="s">
        <v>3046</v>
      </c>
      <c r="J356" s="63" t="s">
        <v>3047</v>
      </c>
      <c r="K356" s="72" t="s">
        <v>3048</v>
      </c>
      <c r="L356" s="18" t="s">
        <v>63</v>
      </c>
      <c r="M356" t="s">
        <v>36</v>
      </c>
      <c r="N356" s="18" t="s">
        <v>3049</v>
      </c>
      <c r="O356" s="68" t="s">
        <v>3050</v>
      </c>
      <c r="P356" t="s">
        <v>3049</v>
      </c>
      <c r="Q356" t="s">
        <v>3051</v>
      </c>
      <c r="R356" t="s">
        <v>13</v>
      </c>
      <c r="S356" s="10" t="s">
        <v>56</v>
      </c>
      <c r="T356" t="b">
        <v>0</v>
      </c>
      <c r="U356" s="1" t="s">
        <v>42</v>
      </c>
      <c r="V356" s="1" t="s">
        <v>43</v>
      </c>
      <c r="W356" s="1" t="s">
        <v>43</v>
      </c>
      <c r="X356" s="1" t="s">
        <v>43</v>
      </c>
      <c r="Y356" s="1" t="s">
        <v>43</v>
      </c>
    </row>
    <row r="357" spans="1:25" ht="23.25" customHeight="1" x14ac:dyDescent="0.2">
      <c r="A357" s="16" t="s">
        <v>3052</v>
      </c>
      <c r="B357" t="s">
        <v>3053</v>
      </c>
      <c r="C357" s="8" t="s">
        <v>2801</v>
      </c>
      <c r="D357" s="27" t="s">
        <v>3054</v>
      </c>
      <c r="E357" s="30" t="s">
        <v>29</v>
      </c>
      <c r="F357" s="28"/>
      <c r="G357" s="48" t="s">
        <v>111</v>
      </c>
      <c r="H357" s="37" t="s">
        <v>244</v>
      </c>
      <c r="I357" s="16" t="s">
        <v>3055</v>
      </c>
      <c r="J357" s="63" t="s">
        <v>3056</v>
      </c>
      <c r="K357" s="72" t="s">
        <v>3056</v>
      </c>
      <c r="L357" s="18" t="s">
        <v>63</v>
      </c>
      <c r="M357" t="s">
        <v>36</v>
      </c>
      <c r="N357" s="18" t="s">
        <v>3057</v>
      </c>
      <c r="O357" s="68" t="s">
        <v>3058</v>
      </c>
      <c r="P357" t="s">
        <v>571</v>
      </c>
      <c r="Q357" t="s">
        <v>3059</v>
      </c>
      <c r="R357" t="s">
        <v>99</v>
      </c>
      <c r="S357" s="10" t="s">
        <v>56</v>
      </c>
      <c r="T357" t="b">
        <v>1</v>
      </c>
      <c r="U357" s="1" t="s">
        <v>43</v>
      </c>
      <c r="V357" s="1" t="s">
        <v>43</v>
      </c>
      <c r="W357" s="1" t="s">
        <v>43</v>
      </c>
      <c r="X357" s="1" t="s">
        <v>43</v>
      </c>
      <c r="Y357" s="1" t="s">
        <v>43</v>
      </c>
    </row>
    <row r="358" spans="1:25" ht="23.25" customHeight="1" x14ac:dyDescent="0.2">
      <c r="A358" s="16" t="s">
        <v>3060</v>
      </c>
      <c r="B358" t="s">
        <v>3053</v>
      </c>
      <c r="C358" s="8" t="s">
        <v>2801</v>
      </c>
      <c r="D358" s="27" t="s">
        <v>3061</v>
      </c>
      <c r="E358" s="30" t="s">
        <v>29</v>
      </c>
      <c r="F358" s="28"/>
      <c r="G358" s="48" t="s">
        <v>297</v>
      </c>
      <c r="H358" s="37" t="s">
        <v>31</v>
      </c>
      <c r="I358" s="16" t="s">
        <v>3062</v>
      </c>
      <c r="J358" s="63" t="s">
        <v>3063</v>
      </c>
      <c r="K358" s="72" t="s">
        <v>3063</v>
      </c>
      <c r="L358" s="18" t="s">
        <v>35</v>
      </c>
      <c r="M358" t="s">
        <v>36</v>
      </c>
      <c r="N358" s="18" t="s">
        <v>2099</v>
      </c>
      <c r="O358" s="68" t="s">
        <v>3064</v>
      </c>
      <c r="P358" t="s">
        <v>2099</v>
      </c>
      <c r="Q358" t="s">
        <v>3065</v>
      </c>
      <c r="R358" t="s">
        <v>99</v>
      </c>
      <c r="S358" s="10" t="s">
        <v>56</v>
      </c>
      <c r="T358" t="b">
        <v>0</v>
      </c>
      <c r="U358" s="1" t="s">
        <v>42</v>
      </c>
      <c r="V358" s="1" t="s">
        <v>43</v>
      </c>
      <c r="W358" s="1" t="s">
        <v>43</v>
      </c>
      <c r="X358" s="1" t="s">
        <v>43</v>
      </c>
      <c r="Y358" s="1" t="s">
        <v>43</v>
      </c>
    </row>
    <row r="359" spans="1:25" ht="22" customHeight="1" x14ac:dyDescent="0.2">
      <c r="A359" s="16" t="s">
        <v>3066</v>
      </c>
      <c r="B359" t="s">
        <v>3053</v>
      </c>
      <c r="C359" s="8" t="s">
        <v>2801</v>
      </c>
      <c r="D359" s="27" t="s">
        <v>3067</v>
      </c>
      <c r="E359" s="30" t="s">
        <v>29</v>
      </c>
      <c r="F359" s="28"/>
      <c r="G359" s="48" t="s">
        <v>234</v>
      </c>
      <c r="H359" s="37" t="s">
        <v>31</v>
      </c>
      <c r="I359" s="16" t="s">
        <v>3068</v>
      </c>
      <c r="J359" s="63" t="s">
        <v>3069</v>
      </c>
      <c r="K359" s="72" t="s">
        <v>3070</v>
      </c>
      <c r="L359" s="18" t="s">
        <v>63</v>
      </c>
      <c r="M359" t="s">
        <v>36</v>
      </c>
      <c r="N359" s="18" t="s">
        <v>3071</v>
      </c>
      <c r="O359" s="68" t="s">
        <v>3072</v>
      </c>
      <c r="P359" t="s">
        <v>3073</v>
      </c>
      <c r="Q359" t="s">
        <v>3074</v>
      </c>
      <c r="R359" t="s">
        <v>55</v>
      </c>
      <c r="S359" s="10" t="s">
        <v>56</v>
      </c>
      <c r="T359" t="b">
        <v>1</v>
      </c>
      <c r="U359" s="1" t="s">
        <v>43</v>
      </c>
      <c r="V359" s="1" t="s">
        <v>43</v>
      </c>
      <c r="W359" s="1" t="s">
        <v>43</v>
      </c>
      <c r="X359" s="1" t="s">
        <v>43</v>
      </c>
      <c r="Y359" s="1" t="s">
        <v>43</v>
      </c>
    </row>
    <row r="360" spans="1:25" ht="23.25" customHeight="1" x14ac:dyDescent="0.2">
      <c r="A360" s="16" t="s">
        <v>3075</v>
      </c>
      <c r="B360" t="s">
        <v>3053</v>
      </c>
      <c r="C360" s="8" t="s">
        <v>2801</v>
      </c>
      <c r="D360" s="27" t="s">
        <v>3076</v>
      </c>
      <c r="E360" s="30" t="s">
        <v>29</v>
      </c>
      <c r="F360" s="28"/>
      <c r="G360" s="48"/>
      <c r="H360" s="37" t="s">
        <v>188</v>
      </c>
      <c r="I360" s="16" t="s">
        <v>3077</v>
      </c>
      <c r="J360" s="63" t="s">
        <v>3078</v>
      </c>
      <c r="K360" s="72" t="s">
        <v>3079</v>
      </c>
      <c r="L360" s="18" t="s">
        <v>35</v>
      </c>
      <c r="M360" t="s">
        <v>36</v>
      </c>
      <c r="N360" s="18" t="s">
        <v>3080</v>
      </c>
      <c r="O360" s="68" t="s">
        <v>3081</v>
      </c>
      <c r="P360" t="s">
        <v>2912</v>
      </c>
      <c r="Q360" t="s">
        <v>3082</v>
      </c>
      <c r="R360" t="s">
        <v>118</v>
      </c>
      <c r="S360" s="10" t="s">
        <v>56</v>
      </c>
      <c r="T360" t="b">
        <v>1</v>
      </c>
      <c r="U360" s="1" t="s">
        <v>43</v>
      </c>
      <c r="V360" s="1" t="s">
        <v>43</v>
      </c>
      <c r="W360" s="1" t="s">
        <v>43</v>
      </c>
      <c r="X360" s="1" t="s">
        <v>43</v>
      </c>
      <c r="Y360" s="1" t="s">
        <v>43</v>
      </c>
    </row>
    <row r="361" spans="1:25" ht="23.25" customHeight="1" x14ac:dyDescent="0.2">
      <c r="A361" s="16" t="s">
        <v>3083</v>
      </c>
      <c r="B361" t="s">
        <v>3053</v>
      </c>
      <c r="C361" s="8" t="s">
        <v>2801</v>
      </c>
      <c r="D361" s="27" t="s">
        <v>3084</v>
      </c>
      <c r="E361" s="30" t="s">
        <v>29</v>
      </c>
      <c r="F361" s="28"/>
      <c r="G361" s="48" t="s">
        <v>234</v>
      </c>
      <c r="H361" s="37" t="s">
        <v>188</v>
      </c>
      <c r="I361" s="16" t="s">
        <v>3085</v>
      </c>
      <c r="J361" s="63" t="s">
        <v>3086</v>
      </c>
      <c r="K361" s="72" t="s">
        <v>3087</v>
      </c>
      <c r="L361" s="18" t="s">
        <v>63</v>
      </c>
      <c r="M361" t="s">
        <v>36</v>
      </c>
      <c r="N361" s="18" t="s">
        <v>3088</v>
      </c>
      <c r="O361" s="68" t="s">
        <v>3089</v>
      </c>
      <c r="P361" t="s">
        <v>3090</v>
      </c>
      <c r="Q361" t="s">
        <v>3091</v>
      </c>
      <c r="R361" t="s">
        <v>138</v>
      </c>
      <c r="S361" s="10" t="s">
        <v>56</v>
      </c>
      <c r="T361" t="b">
        <v>1</v>
      </c>
      <c r="U361" s="1" t="s">
        <v>43</v>
      </c>
      <c r="V361" s="1" t="s">
        <v>43</v>
      </c>
      <c r="W361" s="1" t="s">
        <v>43</v>
      </c>
      <c r="X361" s="1" t="s">
        <v>43</v>
      </c>
      <c r="Y361" s="1" t="s">
        <v>43</v>
      </c>
    </row>
    <row r="362" spans="1:25" ht="23.25" customHeight="1" x14ac:dyDescent="0.2">
      <c r="A362" s="16" t="s">
        <v>3092</v>
      </c>
      <c r="B362" t="s">
        <v>3053</v>
      </c>
      <c r="C362" s="8" t="s">
        <v>2801</v>
      </c>
      <c r="D362" s="27" t="s">
        <v>3093</v>
      </c>
      <c r="E362" s="30" t="s">
        <v>29</v>
      </c>
      <c r="F362" s="28"/>
      <c r="G362" s="48" t="s">
        <v>111</v>
      </c>
      <c r="H362" s="37" t="s">
        <v>31</v>
      </c>
      <c r="I362" s="16" t="s">
        <v>3094</v>
      </c>
      <c r="J362" s="63" t="s">
        <v>3095</v>
      </c>
      <c r="K362" s="72" t="s">
        <v>3095</v>
      </c>
      <c r="L362" s="18" t="s">
        <v>85</v>
      </c>
      <c r="M362" t="s">
        <v>36</v>
      </c>
      <c r="N362" s="18" t="s">
        <v>3096</v>
      </c>
      <c r="O362" s="68" t="s">
        <v>3097</v>
      </c>
      <c r="P362" t="s">
        <v>2948</v>
      </c>
      <c r="Q362" t="s">
        <v>3098</v>
      </c>
      <c r="R362" t="s">
        <v>99</v>
      </c>
      <c r="S362" s="10" t="s">
        <v>56</v>
      </c>
      <c r="T362" t="b">
        <v>0</v>
      </c>
      <c r="U362" s="1" t="s">
        <v>42</v>
      </c>
      <c r="V362" s="1" t="s">
        <v>43</v>
      </c>
      <c r="W362" s="1" t="s">
        <v>43</v>
      </c>
      <c r="X362" s="1" t="s">
        <v>43</v>
      </c>
      <c r="Y362" s="1" t="s">
        <v>43</v>
      </c>
    </row>
    <row r="363" spans="1:25" ht="23.25" customHeight="1" x14ac:dyDescent="0.2">
      <c r="A363" s="16" t="s">
        <v>3099</v>
      </c>
      <c r="B363" t="s">
        <v>3053</v>
      </c>
      <c r="C363" s="8" t="s">
        <v>2801</v>
      </c>
      <c r="D363" s="27" t="s">
        <v>3100</v>
      </c>
      <c r="E363" s="30" t="s">
        <v>29</v>
      </c>
      <c r="F363" s="28" t="s">
        <v>90</v>
      </c>
      <c r="G363" s="48" t="s">
        <v>234</v>
      </c>
      <c r="H363" s="37" t="s">
        <v>31</v>
      </c>
      <c r="I363" s="16" t="s">
        <v>3101</v>
      </c>
      <c r="J363" s="63" t="s">
        <v>3102</v>
      </c>
      <c r="K363" s="72" t="s">
        <v>3103</v>
      </c>
      <c r="L363" s="18" t="s">
        <v>85</v>
      </c>
      <c r="M363" t="s">
        <v>36</v>
      </c>
      <c r="N363" s="18" t="s">
        <v>3104</v>
      </c>
      <c r="O363" s="68" t="s">
        <v>3105</v>
      </c>
      <c r="P363" t="s">
        <v>3106</v>
      </c>
      <c r="Q363" t="s">
        <v>3107</v>
      </c>
      <c r="R363" t="s">
        <v>55</v>
      </c>
      <c r="S363" s="10" t="s">
        <v>56</v>
      </c>
      <c r="T363" t="b">
        <v>1</v>
      </c>
      <c r="U363" s="1" t="s">
        <v>90</v>
      </c>
      <c r="V363" s="1" t="s">
        <v>108</v>
      </c>
      <c r="W363" s="1" t="s">
        <v>108</v>
      </c>
      <c r="X363" s="1" t="s">
        <v>108</v>
      </c>
      <c r="Y363" s="1" t="s">
        <v>108</v>
      </c>
    </row>
    <row r="364" spans="1:25" ht="23.25" customHeight="1" x14ac:dyDescent="0.2">
      <c r="A364" s="16" t="s">
        <v>3108</v>
      </c>
      <c r="B364" t="s">
        <v>3109</v>
      </c>
      <c r="C364" s="8" t="s">
        <v>2801</v>
      </c>
      <c r="D364" s="27" t="s">
        <v>3110</v>
      </c>
      <c r="E364" s="30" t="s">
        <v>29</v>
      </c>
      <c r="F364" s="28"/>
      <c r="G364" s="48" t="s">
        <v>111</v>
      </c>
      <c r="H364" s="37" t="s">
        <v>31</v>
      </c>
      <c r="I364" s="16" t="s">
        <v>3111</v>
      </c>
      <c r="J364" s="63" t="s">
        <v>3112</v>
      </c>
      <c r="K364" s="72" t="s">
        <v>3113</v>
      </c>
      <c r="L364" s="18" t="s">
        <v>85</v>
      </c>
      <c r="M364" t="s">
        <v>36</v>
      </c>
      <c r="N364" s="18" t="s">
        <v>3114</v>
      </c>
      <c r="O364" s="68" t="s">
        <v>3115</v>
      </c>
      <c r="P364" t="s">
        <v>3116</v>
      </c>
      <c r="Q364" t="s">
        <v>3117</v>
      </c>
      <c r="R364" t="s">
        <v>13</v>
      </c>
      <c r="S364" s="10" t="s">
        <v>78</v>
      </c>
      <c r="T364" t="b">
        <v>1</v>
      </c>
      <c r="U364" s="1" t="s">
        <v>43</v>
      </c>
      <c r="V364" s="1" t="s">
        <v>43</v>
      </c>
      <c r="W364" s="1" t="s">
        <v>43</v>
      </c>
      <c r="X364" s="1" t="s">
        <v>43</v>
      </c>
      <c r="Y364" s="1" t="s">
        <v>43</v>
      </c>
    </row>
    <row r="365" spans="1:25" ht="23.25" customHeight="1" x14ac:dyDescent="0.2">
      <c r="A365" s="16" t="s">
        <v>3118</v>
      </c>
      <c r="B365" t="s">
        <v>3119</v>
      </c>
      <c r="C365" s="8" t="s">
        <v>2801</v>
      </c>
      <c r="D365" s="27" t="s">
        <v>3120</v>
      </c>
      <c r="E365" s="30" t="s">
        <v>29</v>
      </c>
      <c r="F365" s="28"/>
      <c r="G365" s="48" t="s">
        <v>47</v>
      </c>
      <c r="H365" s="37" t="s">
        <v>31</v>
      </c>
      <c r="I365" s="16" t="s">
        <v>3121</v>
      </c>
      <c r="J365" s="63" t="s">
        <v>3122</v>
      </c>
      <c r="K365" s="72" t="s">
        <v>3123</v>
      </c>
      <c r="L365" s="18" t="s">
        <v>63</v>
      </c>
      <c r="M365" t="s">
        <v>36</v>
      </c>
      <c r="N365" s="18" t="s">
        <v>3124</v>
      </c>
      <c r="O365" s="68" t="s">
        <v>3125</v>
      </c>
      <c r="P365" t="s">
        <v>3124</v>
      </c>
      <c r="Q365" t="s">
        <v>3126</v>
      </c>
      <c r="R365" t="s">
        <v>13</v>
      </c>
      <c r="S365" s="10" t="s">
        <v>78</v>
      </c>
      <c r="T365" t="b">
        <v>0</v>
      </c>
      <c r="U365" s="1" t="s">
        <v>42</v>
      </c>
      <c r="V365" s="1" t="s">
        <v>43</v>
      </c>
      <c r="W365" s="1" t="s">
        <v>43</v>
      </c>
      <c r="X365" s="1" t="s">
        <v>43</v>
      </c>
      <c r="Y365" s="1" t="s">
        <v>43</v>
      </c>
    </row>
    <row r="366" spans="1:25" ht="23.25" customHeight="1" x14ac:dyDescent="0.2">
      <c r="A366" s="16" t="s">
        <v>3127</v>
      </c>
      <c r="B366" t="s">
        <v>3119</v>
      </c>
      <c r="C366" s="8" t="s">
        <v>2801</v>
      </c>
      <c r="D366" s="27" t="s">
        <v>3128</v>
      </c>
      <c r="E366" s="30" t="s">
        <v>29</v>
      </c>
      <c r="F366" s="28"/>
      <c r="G366" s="48" t="s">
        <v>234</v>
      </c>
      <c r="H366" s="37" t="s">
        <v>31</v>
      </c>
      <c r="I366" s="16" t="s">
        <v>3129</v>
      </c>
      <c r="J366" s="63" t="s">
        <v>3130</v>
      </c>
      <c r="K366" s="72" t="s">
        <v>3131</v>
      </c>
      <c r="L366" s="18" t="s">
        <v>63</v>
      </c>
      <c r="M366" t="s">
        <v>36</v>
      </c>
      <c r="N366" s="18" t="s">
        <v>3132</v>
      </c>
      <c r="O366" s="68" t="s">
        <v>3133</v>
      </c>
      <c r="P366" t="s">
        <v>3134</v>
      </c>
      <c r="Q366" t="s">
        <v>3135</v>
      </c>
      <c r="R366" t="s">
        <v>138</v>
      </c>
      <c r="S366" s="10" t="s">
        <v>78</v>
      </c>
      <c r="T366" t="b">
        <v>0</v>
      </c>
      <c r="U366" s="1" t="s">
        <v>42</v>
      </c>
      <c r="V366" s="1" t="s">
        <v>90</v>
      </c>
      <c r="W366" s="1" t="s">
        <v>90</v>
      </c>
      <c r="X366" s="1" t="s">
        <v>90</v>
      </c>
      <c r="Y366" s="1" t="s">
        <v>90</v>
      </c>
    </row>
    <row r="367" spans="1:25" ht="23.25" customHeight="1" x14ac:dyDescent="0.2">
      <c r="A367" s="16" t="s">
        <v>3136</v>
      </c>
      <c r="B367" t="s">
        <v>58</v>
      </c>
      <c r="C367" s="8" t="s">
        <v>2801</v>
      </c>
      <c r="D367" s="29" t="s">
        <v>3137</v>
      </c>
      <c r="E367" s="30" t="s">
        <v>29</v>
      </c>
      <c r="F367" s="55"/>
      <c r="G367" s="48" t="s">
        <v>307</v>
      </c>
      <c r="H367" s="37" t="s">
        <v>31</v>
      </c>
      <c r="I367" s="16" t="s">
        <v>3138</v>
      </c>
      <c r="J367" s="63" t="s">
        <v>3139</v>
      </c>
      <c r="K367" s="72" t="s">
        <v>3140</v>
      </c>
      <c r="L367" s="18" t="s">
        <v>63</v>
      </c>
      <c r="M367" t="s">
        <v>36</v>
      </c>
      <c r="N367" s="18" t="s">
        <v>3141</v>
      </c>
      <c r="O367" s="68" t="s">
        <v>3142</v>
      </c>
      <c r="P367" t="s">
        <v>3143</v>
      </c>
      <c r="Q367" t="s">
        <v>3144</v>
      </c>
      <c r="R367" t="s">
        <v>118</v>
      </c>
      <c r="S367" s="10" t="s">
        <v>41</v>
      </c>
      <c r="T367" t="b">
        <v>0</v>
      </c>
      <c r="U367" s="1" t="s">
        <v>42</v>
      </c>
      <c r="V367" s="1" t="s">
        <v>90</v>
      </c>
      <c r="W367" s="1" t="s">
        <v>90</v>
      </c>
      <c r="X367" s="1" t="s">
        <v>108</v>
      </c>
      <c r="Y367" s="1" t="s">
        <v>108</v>
      </c>
    </row>
    <row r="368" spans="1:25" ht="23.25" customHeight="1" x14ac:dyDescent="0.2">
      <c r="A368" s="16" t="s">
        <v>79</v>
      </c>
      <c r="B368" t="s">
        <v>58</v>
      </c>
      <c r="C368" s="8" t="s">
        <v>2801</v>
      </c>
      <c r="D368" s="27" t="s">
        <v>3145</v>
      </c>
      <c r="E368" s="30" t="s">
        <v>29</v>
      </c>
      <c r="F368" s="28"/>
      <c r="G368" s="48" t="s">
        <v>47</v>
      </c>
      <c r="H368" s="37" t="s">
        <v>31</v>
      </c>
      <c r="I368" s="16" t="s">
        <v>3146</v>
      </c>
      <c r="J368" s="63" t="s">
        <v>3147</v>
      </c>
      <c r="K368" s="72" t="s">
        <v>3148</v>
      </c>
      <c r="L368" s="18" t="s">
        <v>63</v>
      </c>
      <c r="M368" t="s">
        <v>36</v>
      </c>
      <c r="N368" s="18" t="s">
        <v>3149</v>
      </c>
      <c r="O368" s="68" t="s">
        <v>3150</v>
      </c>
      <c r="P368" t="s">
        <v>3151</v>
      </c>
      <c r="Q368" t="s">
        <v>3152</v>
      </c>
      <c r="R368" t="s">
        <v>13</v>
      </c>
      <c r="S368" s="10" t="s">
        <v>41</v>
      </c>
      <c r="T368" t="b">
        <v>0</v>
      </c>
      <c r="U368" s="1" t="s">
        <v>42</v>
      </c>
      <c r="V368" s="1" t="s">
        <v>90</v>
      </c>
      <c r="W368" s="1" t="s">
        <v>90</v>
      </c>
      <c r="X368" s="1" t="s">
        <v>90</v>
      </c>
      <c r="Y368" s="1" t="s">
        <v>90</v>
      </c>
    </row>
    <row r="369" spans="1:25" ht="23.25" customHeight="1" x14ac:dyDescent="0.2">
      <c r="A369" s="16" t="s">
        <v>3153</v>
      </c>
      <c r="B369" t="s">
        <v>58</v>
      </c>
      <c r="C369" s="8" t="s">
        <v>2801</v>
      </c>
      <c r="D369" s="27" t="s">
        <v>3154</v>
      </c>
      <c r="E369" s="30" t="s">
        <v>29</v>
      </c>
      <c r="F369" s="28"/>
      <c r="G369" s="48" t="s">
        <v>1136</v>
      </c>
      <c r="H369" s="37" t="s">
        <v>31</v>
      </c>
      <c r="I369" s="16" t="s">
        <v>3155</v>
      </c>
      <c r="J369" s="63" t="s">
        <v>3156</v>
      </c>
      <c r="K369" s="72" t="s">
        <v>3157</v>
      </c>
      <c r="L369" s="18" t="s">
        <v>63</v>
      </c>
      <c r="M369" t="s">
        <v>36</v>
      </c>
      <c r="N369" s="18" t="s">
        <v>3158</v>
      </c>
      <c r="O369" s="68" t="s">
        <v>3159</v>
      </c>
      <c r="P369" t="s">
        <v>3160</v>
      </c>
      <c r="Q369" t="s">
        <v>3161</v>
      </c>
      <c r="R369" t="s">
        <v>55</v>
      </c>
      <c r="S369" s="10" t="s">
        <v>41</v>
      </c>
      <c r="T369" t="b">
        <v>1</v>
      </c>
      <c r="U369" s="1" t="s">
        <v>43</v>
      </c>
      <c r="V369" s="1" t="s">
        <v>43</v>
      </c>
      <c r="W369" s="1" t="s">
        <v>43</v>
      </c>
      <c r="X369" s="1" t="s">
        <v>43</v>
      </c>
      <c r="Y369" s="1" t="s">
        <v>43</v>
      </c>
    </row>
    <row r="370" spans="1:25" ht="23.25" customHeight="1" x14ac:dyDescent="0.2">
      <c r="A370" s="16" t="s">
        <v>3162</v>
      </c>
      <c r="B370" t="s">
        <v>58</v>
      </c>
      <c r="C370" s="8" t="s">
        <v>2801</v>
      </c>
      <c r="D370" s="27" t="s">
        <v>3163</v>
      </c>
      <c r="E370" s="30" t="s">
        <v>29</v>
      </c>
      <c r="F370" s="28"/>
      <c r="G370" s="48" t="s">
        <v>307</v>
      </c>
      <c r="H370" s="37" t="s">
        <v>31</v>
      </c>
      <c r="I370" s="16" t="s">
        <v>3164</v>
      </c>
      <c r="J370" s="63" t="s">
        <v>3165</v>
      </c>
      <c r="K370" s="72" t="s">
        <v>3166</v>
      </c>
      <c r="L370" s="18" t="s">
        <v>35</v>
      </c>
      <c r="M370" t="s">
        <v>36</v>
      </c>
      <c r="N370" s="18" t="s">
        <v>3167</v>
      </c>
      <c r="O370" s="68" t="s">
        <v>3168</v>
      </c>
      <c r="P370" t="s">
        <v>3169</v>
      </c>
      <c r="Q370" t="s">
        <v>2664</v>
      </c>
      <c r="R370" t="s">
        <v>55</v>
      </c>
      <c r="S370" s="10" t="s">
        <v>41</v>
      </c>
      <c r="T370" t="b">
        <v>0</v>
      </c>
      <c r="U370" s="1" t="s">
        <v>42</v>
      </c>
      <c r="V370" s="1" t="s">
        <v>43</v>
      </c>
      <c r="W370" s="1" t="s">
        <v>43</v>
      </c>
      <c r="X370" s="1" t="s">
        <v>43</v>
      </c>
      <c r="Y370" s="1" t="s">
        <v>43</v>
      </c>
    </row>
    <row r="371" spans="1:25" ht="23.25" customHeight="1" x14ac:dyDescent="0.2">
      <c r="A371" s="16" t="s">
        <v>3170</v>
      </c>
      <c r="B371" t="s">
        <v>58</v>
      </c>
      <c r="C371" s="8" t="s">
        <v>2801</v>
      </c>
      <c r="D371" s="27" t="s">
        <v>3171</v>
      </c>
      <c r="E371" s="30" t="s">
        <v>29</v>
      </c>
      <c r="F371" s="28"/>
      <c r="G371" s="48" t="s">
        <v>47</v>
      </c>
      <c r="H371" s="37" t="s">
        <v>31</v>
      </c>
      <c r="I371" s="16" t="s">
        <v>3172</v>
      </c>
      <c r="J371" s="63" t="s">
        <v>3173</v>
      </c>
      <c r="K371" s="72" t="s">
        <v>3174</v>
      </c>
      <c r="L371" s="18" t="s">
        <v>85</v>
      </c>
      <c r="M371" t="s">
        <v>36</v>
      </c>
      <c r="N371" s="18" t="s">
        <v>2637</v>
      </c>
      <c r="O371" s="68" t="s">
        <v>3175</v>
      </c>
      <c r="P371" t="s">
        <v>2637</v>
      </c>
      <c r="Q371" t="s">
        <v>3176</v>
      </c>
      <c r="R371" t="s">
        <v>55</v>
      </c>
      <c r="S371" s="10" t="s">
        <v>41</v>
      </c>
      <c r="T371" t="b">
        <v>1</v>
      </c>
      <c r="U371" s="1" t="s">
        <v>43</v>
      </c>
      <c r="V371" s="1" t="s">
        <v>43</v>
      </c>
      <c r="W371" s="1" t="s">
        <v>43</v>
      </c>
      <c r="X371" s="1" t="s">
        <v>43</v>
      </c>
      <c r="Y371" s="1" t="s">
        <v>43</v>
      </c>
    </row>
    <row r="372" spans="1:25" ht="23.25" customHeight="1" x14ac:dyDescent="0.2">
      <c r="A372" s="16" t="s">
        <v>3177</v>
      </c>
      <c r="B372" t="s">
        <v>3178</v>
      </c>
      <c r="C372" s="8" t="s">
        <v>2801</v>
      </c>
      <c r="D372" s="27" t="s">
        <v>3179</v>
      </c>
      <c r="E372" s="30" t="s">
        <v>29</v>
      </c>
      <c r="F372" s="28"/>
      <c r="G372" s="48" t="s">
        <v>111</v>
      </c>
      <c r="H372" s="37" t="s">
        <v>188</v>
      </c>
      <c r="I372" s="16" t="s">
        <v>3180</v>
      </c>
      <c r="J372" s="63" t="s">
        <v>3181</v>
      </c>
      <c r="K372" s="72" t="s">
        <v>3182</v>
      </c>
      <c r="L372" s="18" t="s">
        <v>35</v>
      </c>
      <c r="M372" t="s">
        <v>36</v>
      </c>
      <c r="N372" s="18" t="s">
        <v>3183</v>
      </c>
      <c r="O372" s="68" t="s">
        <v>3184</v>
      </c>
      <c r="P372" t="s">
        <v>3185</v>
      </c>
      <c r="Q372" t="s">
        <v>2318</v>
      </c>
      <c r="R372" t="s">
        <v>138</v>
      </c>
      <c r="S372" s="10" t="s">
        <v>369</v>
      </c>
      <c r="T372" t="b">
        <v>1</v>
      </c>
      <c r="U372" s="1" t="s">
        <v>90</v>
      </c>
      <c r="V372" s="1" t="s">
        <v>90</v>
      </c>
      <c r="W372" s="1" t="s">
        <v>90</v>
      </c>
      <c r="X372" s="1" t="s">
        <v>90</v>
      </c>
      <c r="Y372" s="1" t="s">
        <v>90</v>
      </c>
    </row>
    <row r="373" spans="1:25" ht="23.25" customHeight="1" x14ac:dyDescent="0.2">
      <c r="A373" s="16" t="s">
        <v>3186</v>
      </c>
      <c r="B373" t="s">
        <v>3178</v>
      </c>
      <c r="C373" s="8" t="s">
        <v>2801</v>
      </c>
      <c r="D373" s="27" t="s">
        <v>3187</v>
      </c>
      <c r="E373" s="30" t="s">
        <v>29</v>
      </c>
      <c r="F373" s="28"/>
      <c r="G373" s="48" t="s">
        <v>150</v>
      </c>
      <c r="H373" s="32" t="s">
        <v>31</v>
      </c>
      <c r="I373" s="16" t="s">
        <v>3188</v>
      </c>
      <c r="J373" s="63" t="s">
        <v>3189</v>
      </c>
      <c r="K373" s="63" t="s">
        <v>3189</v>
      </c>
      <c r="L373" t="s">
        <v>63</v>
      </c>
      <c r="M373" t="s">
        <v>36</v>
      </c>
      <c r="N373" t="s">
        <v>3190</v>
      </c>
      <c r="O373" s="68" t="s">
        <v>3191</v>
      </c>
      <c r="P373" t="s">
        <v>3192</v>
      </c>
      <c r="Q373" t="s">
        <v>3193</v>
      </c>
      <c r="R373" t="s">
        <v>99</v>
      </c>
      <c r="S373" t="s">
        <v>369</v>
      </c>
      <c r="T373" t="b">
        <v>1</v>
      </c>
      <c r="U373" s="1" t="s">
        <v>43</v>
      </c>
      <c r="V373" s="1" t="s">
        <v>43</v>
      </c>
      <c r="W373" s="1" t="s">
        <v>43</v>
      </c>
      <c r="X373" s="1" t="s">
        <v>43</v>
      </c>
      <c r="Y373" s="1" t="s">
        <v>43</v>
      </c>
    </row>
    <row r="374" spans="1:25" ht="23.25" customHeight="1" x14ac:dyDescent="0.2">
      <c r="A374" s="16" t="s">
        <v>3194</v>
      </c>
      <c r="B374" t="s">
        <v>3178</v>
      </c>
      <c r="C374" s="8" t="s">
        <v>2801</v>
      </c>
      <c r="D374" s="27" t="s">
        <v>3195</v>
      </c>
      <c r="E374" s="30" t="s">
        <v>29</v>
      </c>
      <c r="F374" s="28"/>
      <c r="G374" s="48" t="s">
        <v>81</v>
      </c>
      <c r="H374" s="37" t="s">
        <v>31</v>
      </c>
      <c r="I374" s="16" t="s">
        <v>3196</v>
      </c>
      <c r="J374" s="63" t="s">
        <v>3197</v>
      </c>
      <c r="K374" s="72" t="s">
        <v>3198</v>
      </c>
      <c r="L374" s="18" t="s">
        <v>63</v>
      </c>
      <c r="M374" t="s">
        <v>36</v>
      </c>
      <c r="N374" s="18" t="s">
        <v>3199</v>
      </c>
      <c r="O374" s="68" t="s">
        <v>3200</v>
      </c>
      <c r="P374" t="s">
        <v>3201</v>
      </c>
      <c r="Q374" t="s">
        <v>3202</v>
      </c>
      <c r="R374" t="s">
        <v>99</v>
      </c>
      <c r="S374" s="10" t="s">
        <v>369</v>
      </c>
      <c r="T374" t="b">
        <v>1</v>
      </c>
      <c r="U374" s="1" t="s">
        <v>90</v>
      </c>
      <c r="V374" s="1" t="s">
        <v>90</v>
      </c>
      <c r="W374" s="1" t="s">
        <v>90</v>
      </c>
      <c r="X374" s="1" t="s">
        <v>90</v>
      </c>
      <c r="Y374" s="1" t="s">
        <v>90</v>
      </c>
    </row>
    <row r="375" spans="1:25" ht="23.25" customHeight="1" x14ac:dyDescent="0.2">
      <c r="A375" s="16" t="s">
        <v>3203</v>
      </c>
      <c r="B375" t="s">
        <v>3178</v>
      </c>
      <c r="C375" s="8" t="s">
        <v>2801</v>
      </c>
      <c r="D375" s="27" t="s">
        <v>3204</v>
      </c>
      <c r="E375" s="30" t="s">
        <v>29</v>
      </c>
      <c r="F375" s="28"/>
      <c r="G375" s="48" t="s">
        <v>234</v>
      </c>
      <c r="H375" s="37" t="s">
        <v>198</v>
      </c>
      <c r="I375" s="16" t="s">
        <v>3205</v>
      </c>
      <c r="J375" s="63" t="s">
        <v>3206</v>
      </c>
      <c r="K375" s="72" t="s">
        <v>3207</v>
      </c>
      <c r="L375" s="18" t="s">
        <v>85</v>
      </c>
      <c r="M375" t="s">
        <v>36</v>
      </c>
      <c r="N375" s="18" t="s">
        <v>3158</v>
      </c>
      <c r="O375" s="68" t="s">
        <v>3208</v>
      </c>
      <c r="P375" t="s">
        <v>3209</v>
      </c>
      <c r="Q375" t="s">
        <v>3210</v>
      </c>
      <c r="R375" t="s">
        <v>55</v>
      </c>
      <c r="S375" s="10" t="s">
        <v>369</v>
      </c>
      <c r="T375" t="b">
        <v>0</v>
      </c>
      <c r="U375" s="1" t="s">
        <v>42</v>
      </c>
      <c r="V375" s="1" t="s">
        <v>43</v>
      </c>
      <c r="W375" s="1" t="s">
        <v>43</v>
      </c>
      <c r="X375" s="1" t="s">
        <v>43</v>
      </c>
      <c r="Y375" s="1" t="s">
        <v>43</v>
      </c>
    </row>
    <row r="376" spans="1:25" ht="23.25" customHeight="1" x14ac:dyDescent="0.2">
      <c r="A376" s="16" t="s">
        <v>3211</v>
      </c>
      <c r="B376" t="s">
        <v>3178</v>
      </c>
      <c r="C376" s="8" t="s">
        <v>2801</v>
      </c>
      <c r="D376" s="20" t="s">
        <v>3212</v>
      </c>
      <c r="E376" s="30" t="s">
        <v>29</v>
      </c>
      <c r="F376" s="50" t="s">
        <v>90</v>
      </c>
      <c r="G376" s="48" t="s">
        <v>111</v>
      </c>
      <c r="H376" s="37" t="s">
        <v>31</v>
      </c>
      <c r="I376" s="16" t="s">
        <v>3213</v>
      </c>
      <c r="J376" s="63" t="s">
        <v>3214</v>
      </c>
      <c r="K376" s="72" t="s">
        <v>3215</v>
      </c>
      <c r="L376" s="18" t="s">
        <v>85</v>
      </c>
      <c r="M376" t="s">
        <v>36</v>
      </c>
      <c r="N376" s="18" t="s">
        <v>3216</v>
      </c>
      <c r="O376" s="68" t="s">
        <v>3217</v>
      </c>
      <c r="P376" t="s">
        <v>3218</v>
      </c>
      <c r="Q376" t="s">
        <v>3219</v>
      </c>
      <c r="R376" t="s">
        <v>118</v>
      </c>
      <c r="S376" s="10" t="s">
        <v>369</v>
      </c>
      <c r="T376" t="b">
        <v>1</v>
      </c>
      <c r="U376" s="1" t="s">
        <v>90</v>
      </c>
      <c r="V376" s="1" t="s">
        <v>90</v>
      </c>
      <c r="W376" s="1" t="s">
        <v>90</v>
      </c>
      <c r="X376" s="1" t="s">
        <v>90</v>
      </c>
      <c r="Y376" s="1" t="s">
        <v>90</v>
      </c>
    </row>
    <row r="377" spans="1:25" ht="23.25" customHeight="1" x14ac:dyDescent="0.2">
      <c r="A377" s="16" t="s">
        <v>3220</v>
      </c>
      <c r="B377" t="s">
        <v>3221</v>
      </c>
      <c r="C377" s="8" t="s">
        <v>2801</v>
      </c>
      <c r="D377" s="27" t="s">
        <v>3222</v>
      </c>
      <c r="E377" s="30" t="s">
        <v>29</v>
      </c>
      <c r="F377" s="28"/>
      <c r="G377" s="48" t="s">
        <v>30</v>
      </c>
      <c r="H377" s="37" t="s">
        <v>129</v>
      </c>
      <c r="I377" s="16" t="s">
        <v>3223</v>
      </c>
      <c r="J377" s="63" t="s">
        <v>3224</v>
      </c>
      <c r="K377" s="72" t="s">
        <v>3225</v>
      </c>
      <c r="L377" s="18" t="s">
        <v>63</v>
      </c>
      <c r="M377" t="s">
        <v>133</v>
      </c>
      <c r="N377" s="18" t="s">
        <v>3226</v>
      </c>
      <c r="O377" s="68" t="s">
        <v>3227</v>
      </c>
      <c r="P377" t="s">
        <v>3228</v>
      </c>
      <c r="Q377" t="s">
        <v>3229</v>
      </c>
      <c r="R377" t="s">
        <v>138</v>
      </c>
      <c r="S377" s="10" t="s">
        <v>41</v>
      </c>
      <c r="T377" t="b">
        <v>0</v>
      </c>
      <c r="U377" s="1" t="s">
        <v>42</v>
      </c>
      <c r="V377" s="1" t="s">
        <v>90</v>
      </c>
      <c r="W377" s="1" t="s">
        <v>90</v>
      </c>
      <c r="X377" s="1" t="s">
        <v>90</v>
      </c>
      <c r="Y377" s="1" t="s">
        <v>90</v>
      </c>
    </row>
    <row r="378" spans="1:25" ht="23.25" customHeight="1" x14ac:dyDescent="0.2">
      <c r="A378" s="16" t="s">
        <v>3220</v>
      </c>
      <c r="B378" t="s">
        <v>3221</v>
      </c>
      <c r="C378" s="8" t="s">
        <v>2801</v>
      </c>
      <c r="D378" s="20" t="s">
        <v>3230</v>
      </c>
      <c r="E378" s="30" t="s">
        <v>29</v>
      </c>
      <c r="F378" s="50" t="s">
        <v>90</v>
      </c>
      <c r="G378" s="48" t="s">
        <v>111</v>
      </c>
      <c r="H378" s="37" t="s">
        <v>129</v>
      </c>
      <c r="I378" s="16" t="s">
        <v>3231</v>
      </c>
      <c r="J378" s="63" t="s">
        <v>3232</v>
      </c>
      <c r="K378" s="72" t="s">
        <v>3233</v>
      </c>
      <c r="L378" s="18" t="s">
        <v>63</v>
      </c>
      <c r="M378" t="s">
        <v>133</v>
      </c>
      <c r="N378" s="18" t="s">
        <v>3234</v>
      </c>
      <c r="O378" s="68" t="s">
        <v>3235</v>
      </c>
      <c r="P378" t="s">
        <v>3236</v>
      </c>
      <c r="Q378" t="s">
        <v>3237</v>
      </c>
      <c r="R378" t="s">
        <v>118</v>
      </c>
      <c r="S378" s="10" t="s">
        <v>41</v>
      </c>
      <c r="T378" t="b">
        <v>0</v>
      </c>
      <c r="U378" s="1" t="s">
        <v>42</v>
      </c>
      <c r="V378" s="1" t="s">
        <v>90</v>
      </c>
      <c r="W378" s="1" t="s">
        <v>90</v>
      </c>
      <c r="X378" s="1" t="s">
        <v>90</v>
      </c>
      <c r="Y378" s="1" t="s">
        <v>90</v>
      </c>
    </row>
    <row r="379" spans="1:25" ht="23.25" customHeight="1" x14ac:dyDescent="0.2">
      <c r="A379" s="16" t="s">
        <v>3238</v>
      </c>
      <c r="B379" t="s">
        <v>3239</v>
      </c>
      <c r="C379" s="8" t="s">
        <v>2801</v>
      </c>
      <c r="D379" s="20" t="s">
        <v>3240</v>
      </c>
      <c r="E379" s="30" t="s">
        <v>29</v>
      </c>
      <c r="F379" s="50"/>
      <c r="G379" s="48" t="s">
        <v>111</v>
      </c>
      <c r="H379" s="37" t="s">
        <v>31</v>
      </c>
      <c r="I379" s="16" t="s">
        <v>3241</v>
      </c>
      <c r="J379" s="63" t="s">
        <v>3242</v>
      </c>
      <c r="K379" s="72" t="s">
        <v>3242</v>
      </c>
      <c r="L379" s="18" t="s">
        <v>63</v>
      </c>
      <c r="M379" t="s">
        <v>36</v>
      </c>
      <c r="N379" s="18" t="s">
        <v>3243</v>
      </c>
      <c r="O379" s="68" t="s">
        <v>3244</v>
      </c>
      <c r="P379" t="s">
        <v>3245</v>
      </c>
      <c r="Q379" t="s">
        <v>3246</v>
      </c>
      <c r="R379" t="s">
        <v>99</v>
      </c>
      <c r="S379" s="10" t="s">
        <v>56</v>
      </c>
      <c r="T379" t="b">
        <v>0</v>
      </c>
      <c r="U379" s="1" t="s">
        <v>42</v>
      </c>
      <c r="V379" s="1" t="s">
        <v>90</v>
      </c>
      <c r="W379" s="1" t="s">
        <v>90</v>
      </c>
      <c r="X379" s="1" t="s">
        <v>90</v>
      </c>
      <c r="Y379" s="1" t="s">
        <v>90</v>
      </c>
    </row>
    <row r="380" spans="1:25" ht="23.25" customHeight="1" x14ac:dyDescent="0.2">
      <c r="A380" s="16" t="s">
        <v>3247</v>
      </c>
      <c r="B380" t="s">
        <v>3239</v>
      </c>
      <c r="C380" s="8" t="s">
        <v>2801</v>
      </c>
      <c r="D380" s="27" t="s">
        <v>3248</v>
      </c>
      <c r="E380" s="30" t="s">
        <v>29</v>
      </c>
      <c r="F380" s="28"/>
      <c r="G380" s="48" t="s">
        <v>111</v>
      </c>
      <c r="H380" s="37" t="s">
        <v>31</v>
      </c>
      <c r="I380" s="16" t="s">
        <v>3249</v>
      </c>
      <c r="J380" s="63" t="s">
        <v>3250</v>
      </c>
      <c r="K380" s="72" t="s">
        <v>3251</v>
      </c>
      <c r="L380" s="18" t="s">
        <v>63</v>
      </c>
      <c r="M380" t="s">
        <v>36</v>
      </c>
      <c r="N380" s="18" t="s">
        <v>3252</v>
      </c>
      <c r="O380" s="68" t="s">
        <v>3253</v>
      </c>
      <c r="P380" t="s">
        <v>3252</v>
      </c>
      <c r="Q380" t="s">
        <v>3254</v>
      </c>
      <c r="R380" t="s">
        <v>13</v>
      </c>
      <c r="S380" s="10" t="s">
        <v>56</v>
      </c>
      <c r="T380" t="b">
        <v>0</v>
      </c>
      <c r="U380" s="1" t="s">
        <v>42</v>
      </c>
      <c r="V380" s="1" t="s">
        <v>43</v>
      </c>
      <c r="W380" s="1" t="s">
        <v>43</v>
      </c>
      <c r="X380" s="1" t="s">
        <v>43</v>
      </c>
      <c r="Y380" s="1" t="s">
        <v>43</v>
      </c>
    </row>
    <row r="381" spans="1:25" ht="23.25" customHeight="1" x14ac:dyDescent="0.2">
      <c r="A381" s="16" t="s">
        <v>3255</v>
      </c>
      <c r="B381" t="s">
        <v>3239</v>
      </c>
      <c r="C381" s="8" t="s">
        <v>2801</v>
      </c>
      <c r="D381" s="27" t="s">
        <v>3256</v>
      </c>
      <c r="E381" s="30" t="s">
        <v>29</v>
      </c>
      <c r="F381" s="28"/>
      <c r="G381" s="48" t="s">
        <v>111</v>
      </c>
      <c r="H381" s="37" t="s">
        <v>198</v>
      </c>
      <c r="I381" s="16" t="s">
        <v>2978</v>
      </c>
      <c r="J381" s="63" t="s">
        <v>3257</v>
      </c>
      <c r="K381" s="72" t="s">
        <v>3258</v>
      </c>
      <c r="L381" s="18" t="s">
        <v>63</v>
      </c>
      <c r="M381" t="s">
        <v>36</v>
      </c>
      <c r="N381" s="18" t="s">
        <v>470</v>
      </c>
      <c r="O381" s="68" t="s">
        <v>3259</v>
      </c>
      <c r="P381" t="s">
        <v>3260</v>
      </c>
      <c r="Q381" t="s">
        <v>523</v>
      </c>
      <c r="R381" t="s">
        <v>55</v>
      </c>
      <c r="S381" s="10" t="s">
        <v>56</v>
      </c>
      <c r="T381" t="b">
        <v>0</v>
      </c>
      <c r="U381" s="1" t="s">
        <v>42</v>
      </c>
      <c r="V381" s="1" t="s">
        <v>43</v>
      </c>
      <c r="W381" s="1" t="s">
        <v>43</v>
      </c>
      <c r="X381" s="1" t="s">
        <v>43</v>
      </c>
      <c r="Y381" s="1" t="s">
        <v>43</v>
      </c>
    </row>
    <row r="382" spans="1:25" ht="23.25" customHeight="1" x14ac:dyDescent="0.2">
      <c r="A382" s="16" t="s">
        <v>3261</v>
      </c>
      <c r="B382" t="s">
        <v>3239</v>
      </c>
      <c r="C382" s="8" t="s">
        <v>2801</v>
      </c>
      <c r="D382" s="20" t="s">
        <v>3262</v>
      </c>
      <c r="E382" s="30" t="s">
        <v>29</v>
      </c>
      <c r="F382" s="50"/>
      <c r="G382" s="48" t="s">
        <v>234</v>
      </c>
      <c r="H382" s="37" t="s">
        <v>31</v>
      </c>
      <c r="I382" s="16" t="s">
        <v>3263</v>
      </c>
      <c r="J382" s="63" t="s">
        <v>3264</v>
      </c>
      <c r="K382" s="72" t="s">
        <v>3265</v>
      </c>
      <c r="L382" s="18" t="s">
        <v>85</v>
      </c>
      <c r="M382" t="s">
        <v>36</v>
      </c>
      <c r="N382" s="18" t="s">
        <v>3266</v>
      </c>
      <c r="O382" s="68" t="s">
        <v>3267</v>
      </c>
      <c r="P382" t="s">
        <v>3268</v>
      </c>
      <c r="Q382" t="s">
        <v>3269</v>
      </c>
      <c r="R382" t="s">
        <v>55</v>
      </c>
      <c r="S382" s="10" t="s">
        <v>56</v>
      </c>
      <c r="T382" t="b">
        <v>0</v>
      </c>
      <c r="U382" s="1" t="s">
        <v>42</v>
      </c>
      <c r="V382" s="1" t="s">
        <v>43</v>
      </c>
      <c r="W382" s="1" t="s">
        <v>43</v>
      </c>
      <c r="X382" s="1" t="s">
        <v>43</v>
      </c>
      <c r="Y382" s="1" t="s">
        <v>43</v>
      </c>
    </row>
    <row r="383" spans="1:25" ht="23.25" customHeight="1" x14ac:dyDescent="0.2">
      <c r="A383" s="16" t="s">
        <v>3270</v>
      </c>
      <c r="B383" t="s">
        <v>3239</v>
      </c>
      <c r="C383" s="8" t="s">
        <v>2801</v>
      </c>
      <c r="D383" s="20" t="s">
        <v>3271</v>
      </c>
      <c r="E383" s="30" t="s">
        <v>29</v>
      </c>
      <c r="F383" s="50"/>
      <c r="G383" s="48" t="s">
        <v>81</v>
      </c>
      <c r="H383" s="37" t="s">
        <v>31</v>
      </c>
      <c r="I383" s="16" t="s">
        <v>3272</v>
      </c>
      <c r="J383" s="63" t="s">
        <v>3273</v>
      </c>
      <c r="K383" s="72" t="s">
        <v>3274</v>
      </c>
      <c r="L383" s="18" t="s">
        <v>63</v>
      </c>
      <c r="M383" t="s">
        <v>36</v>
      </c>
      <c r="N383" s="18" t="s">
        <v>3275</v>
      </c>
      <c r="O383" s="68" t="s">
        <v>3276</v>
      </c>
      <c r="P383" t="s">
        <v>248</v>
      </c>
      <c r="Q383" t="s">
        <v>3277</v>
      </c>
      <c r="R383" t="s">
        <v>118</v>
      </c>
      <c r="S383" s="10" t="s">
        <v>56</v>
      </c>
      <c r="T383" t="b">
        <v>0</v>
      </c>
      <c r="U383" s="1" t="s">
        <v>42</v>
      </c>
      <c r="V383" s="1" t="s">
        <v>108</v>
      </c>
      <c r="W383" s="1" t="s">
        <v>90</v>
      </c>
      <c r="X383" s="1" t="s">
        <v>90</v>
      </c>
      <c r="Y383" s="1" t="s">
        <v>90</v>
      </c>
    </row>
    <row r="384" spans="1:25" ht="23.25" customHeight="1" x14ac:dyDescent="0.2">
      <c r="A384" s="16" t="s">
        <v>3278</v>
      </c>
      <c r="B384" t="s">
        <v>3239</v>
      </c>
      <c r="C384" s="8" t="s">
        <v>2801</v>
      </c>
      <c r="D384" s="20" t="s">
        <v>3279</v>
      </c>
      <c r="E384" s="30" t="s">
        <v>29</v>
      </c>
      <c r="F384" s="50"/>
      <c r="G384" s="48" t="s">
        <v>234</v>
      </c>
      <c r="H384" s="37" t="s">
        <v>31</v>
      </c>
      <c r="I384" s="16" t="s">
        <v>3280</v>
      </c>
      <c r="J384" s="63" t="s">
        <v>3281</v>
      </c>
      <c r="K384" s="72" t="s">
        <v>3282</v>
      </c>
      <c r="L384" s="18" t="s">
        <v>85</v>
      </c>
      <c r="M384" t="s">
        <v>36</v>
      </c>
      <c r="N384" s="18" t="s">
        <v>1426</v>
      </c>
      <c r="O384" s="68" t="s">
        <v>3283</v>
      </c>
      <c r="P384" t="s">
        <v>790</v>
      </c>
      <c r="Q384" t="s">
        <v>3284</v>
      </c>
      <c r="R384" t="s">
        <v>55</v>
      </c>
      <c r="S384" s="10" t="s">
        <v>56</v>
      </c>
      <c r="T384" t="b">
        <v>1</v>
      </c>
      <c r="U384" s="1" t="s">
        <v>90</v>
      </c>
      <c r="V384" s="1" t="s">
        <v>90</v>
      </c>
      <c r="W384" s="1" t="s">
        <v>90</v>
      </c>
      <c r="X384" s="1" t="s">
        <v>90</v>
      </c>
      <c r="Y384" s="1" t="s">
        <v>90</v>
      </c>
    </row>
    <row r="385" spans="1:25" ht="23.25" customHeight="1" x14ac:dyDescent="0.2">
      <c r="A385" s="16" t="s">
        <v>3285</v>
      </c>
      <c r="B385" t="s">
        <v>2640</v>
      </c>
      <c r="C385" s="8" t="s">
        <v>2801</v>
      </c>
      <c r="D385" s="20" t="s">
        <v>3286</v>
      </c>
      <c r="E385" s="30" t="s">
        <v>29</v>
      </c>
      <c r="F385" s="50"/>
      <c r="G385" s="48" t="s">
        <v>297</v>
      </c>
      <c r="H385" s="37" t="s">
        <v>298</v>
      </c>
      <c r="I385" s="16" t="s">
        <v>3287</v>
      </c>
      <c r="J385" s="63" t="s">
        <v>3288</v>
      </c>
      <c r="K385" s="72" t="s">
        <v>3289</v>
      </c>
      <c r="L385" s="18" t="s">
        <v>63</v>
      </c>
      <c r="M385" t="s">
        <v>36</v>
      </c>
      <c r="N385" s="18" t="s">
        <v>3290</v>
      </c>
      <c r="O385" s="68" t="s">
        <v>3291</v>
      </c>
      <c r="P385" t="s">
        <v>3292</v>
      </c>
      <c r="Q385" t="s">
        <v>2318</v>
      </c>
      <c r="R385" t="s">
        <v>13</v>
      </c>
      <c r="S385" s="10" t="s">
        <v>41</v>
      </c>
      <c r="T385" t="b">
        <v>0</v>
      </c>
      <c r="U385" s="1" t="s">
        <v>42</v>
      </c>
      <c r="V385" s="1" t="s">
        <v>90</v>
      </c>
      <c r="W385" s="1" t="s">
        <v>108</v>
      </c>
      <c r="X385" s="1" t="s">
        <v>108</v>
      </c>
      <c r="Y385" s="1" t="s">
        <v>108</v>
      </c>
    </row>
    <row r="386" spans="1:25" ht="23.25" customHeight="1" x14ac:dyDescent="0.2">
      <c r="A386" s="16" t="s">
        <v>3293</v>
      </c>
      <c r="B386" t="s">
        <v>2640</v>
      </c>
      <c r="C386" s="8" t="s">
        <v>2801</v>
      </c>
      <c r="D386" s="20" t="s">
        <v>3294</v>
      </c>
      <c r="E386" s="30" t="s">
        <v>29</v>
      </c>
      <c r="F386" s="50"/>
      <c r="G386" s="48" t="s">
        <v>111</v>
      </c>
      <c r="H386" s="37" t="s">
        <v>31</v>
      </c>
      <c r="I386" s="16" t="s">
        <v>3295</v>
      </c>
      <c r="J386" s="63" t="s">
        <v>3296</v>
      </c>
      <c r="K386" s="72" t="s">
        <v>3297</v>
      </c>
      <c r="L386" s="18" t="s">
        <v>35</v>
      </c>
      <c r="M386" t="s">
        <v>36</v>
      </c>
      <c r="N386" s="18" t="s">
        <v>3298</v>
      </c>
      <c r="O386" s="68" t="s">
        <v>3299</v>
      </c>
      <c r="P386" t="s">
        <v>3300</v>
      </c>
      <c r="Q386" t="s">
        <v>3301</v>
      </c>
      <c r="R386" t="s">
        <v>55</v>
      </c>
      <c r="S386" s="10" t="s">
        <v>41</v>
      </c>
      <c r="T386" t="b">
        <v>1</v>
      </c>
      <c r="U386" s="1" t="s">
        <v>43</v>
      </c>
      <c r="V386" s="1" t="s">
        <v>43</v>
      </c>
      <c r="W386" s="1" t="s">
        <v>43</v>
      </c>
      <c r="X386" s="1" t="s">
        <v>43</v>
      </c>
      <c r="Y386" s="1" t="s">
        <v>43</v>
      </c>
    </row>
    <row r="387" spans="1:25" ht="23.25" customHeight="1" x14ac:dyDescent="0.2">
      <c r="A387" s="16" t="s">
        <v>3302</v>
      </c>
      <c r="B387" t="s">
        <v>2640</v>
      </c>
      <c r="C387" s="8" t="s">
        <v>2801</v>
      </c>
      <c r="D387" s="20" t="s">
        <v>3303</v>
      </c>
      <c r="E387" s="30" t="s">
        <v>29</v>
      </c>
      <c r="F387" s="50"/>
      <c r="G387" s="48" t="s">
        <v>111</v>
      </c>
      <c r="H387" s="37" t="s">
        <v>31</v>
      </c>
      <c r="I387" s="16" t="s">
        <v>3304</v>
      </c>
      <c r="J387" s="63" t="s">
        <v>3305</v>
      </c>
      <c r="K387" s="72" t="s">
        <v>3306</v>
      </c>
      <c r="L387" s="18" t="s">
        <v>63</v>
      </c>
      <c r="M387" t="s">
        <v>36</v>
      </c>
      <c r="N387" s="18" t="s">
        <v>3307</v>
      </c>
      <c r="O387" s="68" t="s">
        <v>3308</v>
      </c>
      <c r="P387" t="s">
        <v>3309</v>
      </c>
      <c r="Q387" t="s">
        <v>3310</v>
      </c>
      <c r="R387" t="s">
        <v>13</v>
      </c>
      <c r="S387" s="10" t="s">
        <v>41</v>
      </c>
      <c r="T387" t="b">
        <v>0</v>
      </c>
      <c r="U387" s="1" t="s">
        <v>42</v>
      </c>
      <c r="V387" s="1" t="s">
        <v>90</v>
      </c>
      <c r="W387" s="1" t="s">
        <v>90</v>
      </c>
      <c r="X387" s="1" t="s">
        <v>90</v>
      </c>
      <c r="Y387" s="1" t="s">
        <v>90</v>
      </c>
    </row>
    <row r="388" spans="1:25" ht="23.25" customHeight="1" x14ac:dyDescent="0.2">
      <c r="A388" s="16" t="s">
        <v>3311</v>
      </c>
      <c r="B388" t="s">
        <v>2640</v>
      </c>
      <c r="C388" s="8" t="s">
        <v>2801</v>
      </c>
      <c r="D388" s="30" t="s">
        <v>3312</v>
      </c>
      <c r="E388" s="30" t="s">
        <v>29</v>
      </c>
      <c r="F388" s="53"/>
      <c r="G388" s="48" t="s">
        <v>47</v>
      </c>
      <c r="H388" s="37" t="s">
        <v>31</v>
      </c>
      <c r="I388" s="16" t="s">
        <v>3313</v>
      </c>
      <c r="J388" s="63" t="s">
        <v>3314</v>
      </c>
      <c r="K388" s="72" t="s">
        <v>3315</v>
      </c>
      <c r="L388" s="18" t="s">
        <v>63</v>
      </c>
      <c r="M388" t="s">
        <v>36</v>
      </c>
      <c r="N388" s="18" t="s">
        <v>3316</v>
      </c>
      <c r="O388" s="68" t="s">
        <v>3317</v>
      </c>
      <c r="P388" t="s">
        <v>3318</v>
      </c>
      <c r="Q388" t="s">
        <v>3319</v>
      </c>
      <c r="R388" t="s">
        <v>118</v>
      </c>
      <c r="S388" s="10" t="s">
        <v>41</v>
      </c>
      <c r="T388" t="b">
        <v>0</v>
      </c>
      <c r="U388" s="1" t="s">
        <v>42</v>
      </c>
      <c r="V388" s="1" t="s">
        <v>90</v>
      </c>
      <c r="W388" s="1" t="s">
        <v>90</v>
      </c>
      <c r="X388" s="1" t="s">
        <v>90</v>
      </c>
      <c r="Y388" s="1" t="s">
        <v>90</v>
      </c>
    </row>
    <row r="389" spans="1:25" ht="23.25" customHeight="1" x14ac:dyDescent="0.2">
      <c r="A389" s="16" t="s">
        <v>3320</v>
      </c>
      <c r="B389" t="s">
        <v>2640</v>
      </c>
      <c r="C389" s="8" t="s">
        <v>2801</v>
      </c>
      <c r="D389" s="20" t="s">
        <v>3321</v>
      </c>
      <c r="E389" s="30" t="s">
        <v>29</v>
      </c>
      <c r="F389" s="50"/>
      <c r="G389" s="48" t="s">
        <v>71</v>
      </c>
      <c r="H389" s="37" t="s">
        <v>31</v>
      </c>
      <c r="I389" s="16" t="s">
        <v>3322</v>
      </c>
      <c r="J389" s="63" t="s">
        <v>3323</v>
      </c>
      <c r="K389" s="72" t="s">
        <v>3324</v>
      </c>
      <c r="L389" s="18" t="s">
        <v>63</v>
      </c>
      <c r="M389" t="s">
        <v>36</v>
      </c>
      <c r="N389" s="18" t="s">
        <v>3325</v>
      </c>
      <c r="O389" s="68" t="s">
        <v>3326</v>
      </c>
      <c r="P389" t="s">
        <v>3327</v>
      </c>
      <c r="Q389" t="s">
        <v>3328</v>
      </c>
      <c r="R389" t="s">
        <v>13</v>
      </c>
      <c r="S389" s="10" t="s">
        <v>41</v>
      </c>
      <c r="T389" t="b">
        <v>0</v>
      </c>
      <c r="U389" s="1" t="s">
        <v>42</v>
      </c>
      <c r="V389" s="1" t="s">
        <v>90</v>
      </c>
      <c r="W389" s="1" t="s">
        <v>108</v>
      </c>
      <c r="X389" s="1" t="s">
        <v>108</v>
      </c>
      <c r="Y389" s="1" t="s">
        <v>108</v>
      </c>
    </row>
    <row r="390" spans="1:25" ht="23.25" customHeight="1" x14ac:dyDescent="0.2">
      <c r="A390" s="16" t="s">
        <v>3329</v>
      </c>
      <c r="B390" t="s">
        <v>2640</v>
      </c>
      <c r="C390" s="8" t="s">
        <v>2801</v>
      </c>
      <c r="D390" s="27" t="s">
        <v>3330</v>
      </c>
      <c r="E390" s="30" t="s">
        <v>29</v>
      </c>
      <c r="F390" s="28"/>
      <c r="G390" s="48" t="s">
        <v>150</v>
      </c>
      <c r="H390" s="37" t="s">
        <v>31</v>
      </c>
      <c r="I390" s="16" t="s">
        <v>3331</v>
      </c>
      <c r="J390" s="63" t="s">
        <v>3332</v>
      </c>
      <c r="K390" s="72" t="s">
        <v>3333</v>
      </c>
      <c r="L390" s="18" t="s">
        <v>35</v>
      </c>
      <c r="M390" t="s">
        <v>36</v>
      </c>
      <c r="N390" s="18" t="s">
        <v>2645</v>
      </c>
      <c r="O390" s="68" t="s">
        <v>3334</v>
      </c>
      <c r="P390" t="s">
        <v>2647</v>
      </c>
      <c r="Q390" t="s">
        <v>3335</v>
      </c>
      <c r="R390" t="s">
        <v>138</v>
      </c>
      <c r="S390" s="10" t="s">
        <v>41</v>
      </c>
      <c r="T390" t="b">
        <v>0</v>
      </c>
      <c r="U390" s="1" t="s">
        <v>42</v>
      </c>
      <c r="V390" s="1" t="s">
        <v>43</v>
      </c>
      <c r="W390" s="1" t="s">
        <v>43</v>
      </c>
      <c r="X390" s="1" t="s">
        <v>43</v>
      </c>
      <c r="Y390" s="1" t="s">
        <v>43</v>
      </c>
    </row>
    <row r="391" spans="1:25" ht="23.25" customHeight="1" x14ac:dyDescent="0.2">
      <c r="A391" s="16" t="s">
        <v>3336</v>
      </c>
      <c r="B391" t="s">
        <v>2666</v>
      </c>
      <c r="C391" s="8" t="s">
        <v>2801</v>
      </c>
      <c r="D391" s="27" t="s">
        <v>3337</v>
      </c>
      <c r="E391" s="30" t="s">
        <v>29</v>
      </c>
      <c r="F391" s="28"/>
      <c r="G391" s="48" t="s">
        <v>150</v>
      </c>
      <c r="H391" s="37" t="s">
        <v>31</v>
      </c>
      <c r="I391" s="16" t="s">
        <v>3338</v>
      </c>
      <c r="J391" s="63" t="s">
        <v>3339</v>
      </c>
      <c r="K391" s="72" t="s">
        <v>3340</v>
      </c>
      <c r="L391" s="18" t="s">
        <v>63</v>
      </c>
      <c r="M391" t="s">
        <v>36</v>
      </c>
      <c r="N391" s="18" t="s">
        <v>3341</v>
      </c>
      <c r="O391" s="68" t="s">
        <v>3342</v>
      </c>
      <c r="P391" t="s">
        <v>2673</v>
      </c>
      <c r="Q391" t="s">
        <v>1273</v>
      </c>
      <c r="R391" t="s">
        <v>138</v>
      </c>
      <c r="S391" s="10" t="s">
        <v>56</v>
      </c>
      <c r="T391" t="b">
        <v>1</v>
      </c>
      <c r="U391" s="1" t="s">
        <v>43</v>
      </c>
      <c r="V391" s="1" t="s">
        <v>43</v>
      </c>
      <c r="W391" s="1" t="s">
        <v>43</v>
      </c>
      <c r="X391" s="1" t="s">
        <v>43</v>
      </c>
      <c r="Y391" s="1" t="s">
        <v>43</v>
      </c>
    </row>
    <row r="392" spans="1:25" ht="23.25" customHeight="1" x14ac:dyDescent="0.2">
      <c r="A392" s="16" t="s">
        <v>3343</v>
      </c>
      <c r="B392" t="s">
        <v>2666</v>
      </c>
      <c r="C392" s="8" t="s">
        <v>2801</v>
      </c>
      <c r="D392" s="20" t="s">
        <v>3344</v>
      </c>
      <c r="E392" s="30" t="s">
        <v>29</v>
      </c>
      <c r="F392" s="50"/>
      <c r="G392" s="48" t="s">
        <v>150</v>
      </c>
      <c r="H392" s="37" t="s">
        <v>31</v>
      </c>
      <c r="I392" s="16" t="s">
        <v>3345</v>
      </c>
      <c r="J392" s="63" t="s">
        <v>3346</v>
      </c>
      <c r="K392" s="72" t="s">
        <v>3347</v>
      </c>
      <c r="L392" s="18" t="s">
        <v>35</v>
      </c>
      <c r="M392" t="s">
        <v>36</v>
      </c>
      <c r="N392" s="18" t="s">
        <v>3348</v>
      </c>
      <c r="O392" s="68" t="s">
        <v>3349</v>
      </c>
      <c r="P392" t="s">
        <v>530</v>
      </c>
      <c r="Q392" t="s">
        <v>3350</v>
      </c>
      <c r="R392" t="s">
        <v>138</v>
      </c>
      <c r="S392" s="10" t="s">
        <v>56</v>
      </c>
      <c r="T392" t="b">
        <v>0</v>
      </c>
      <c r="U392" s="1" t="s">
        <v>42</v>
      </c>
      <c r="V392" s="1" t="s">
        <v>90</v>
      </c>
      <c r="W392" s="1" t="s">
        <v>90</v>
      </c>
      <c r="X392" s="1" t="s">
        <v>90</v>
      </c>
      <c r="Y392" s="1" t="s">
        <v>90</v>
      </c>
    </row>
    <row r="393" spans="1:25" ht="23.25" customHeight="1" x14ac:dyDescent="0.2">
      <c r="A393" s="16" t="s">
        <v>3351</v>
      </c>
      <c r="B393" t="s">
        <v>2666</v>
      </c>
      <c r="C393" s="8" t="s">
        <v>2801</v>
      </c>
      <c r="D393" s="27" t="s">
        <v>3352</v>
      </c>
      <c r="E393" s="30" t="s">
        <v>29</v>
      </c>
      <c r="F393" s="28"/>
      <c r="G393" s="48" t="s">
        <v>280</v>
      </c>
      <c r="H393" s="37" t="s">
        <v>31</v>
      </c>
      <c r="I393" s="16" t="s">
        <v>3353</v>
      </c>
      <c r="J393" s="63" t="s">
        <v>3354</v>
      </c>
      <c r="K393" s="72" t="s">
        <v>3355</v>
      </c>
      <c r="L393" s="18" t="s">
        <v>63</v>
      </c>
      <c r="M393" t="s">
        <v>36</v>
      </c>
      <c r="N393" s="18" t="s">
        <v>3356</v>
      </c>
      <c r="O393" s="68" t="s">
        <v>3357</v>
      </c>
      <c r="P393" t="s">
        <v>3358</v>
      </c>
      <c r="Q393" t="s">
        <v>3359</v>
      </c>
      <c r="R393" t="s">
        <v>138</v>
      </c>
      <c r="S393" s="10" t="s">
        <v>56</v>
      </c>
      <c r="T393" t="b">
        <v>0</v>
      </c>
      <c r="U393" s="1" t="s">
        <v>42</v>
      </c>
      <c r="V393" s="1" t="s">
        <v>43</v>
      </c>
      <c r="W393" s="1" t="s">
        <v>43</v>
      </c>
      <c r="X393" s="1" t="s">
        <v>43</v>
      </c>
      <c r="Y393" s="1" t="s">
        <v>43</v>
      </c>
    </row>
    <row r="394" spans="1:25" ht="23.25" customHeight="1" x14ac:dyDescent="0.2">
      <c r="A394" s="16" t="s">
        <v>3360</v>
      </c>
      <c r="B394" t="s">
        <v>2666</v>
      </c>
      <c r="C394" s="8" t="s">
        <v>2801</v>
      </c>
      <c r="D394" s="27" t="s">
        <v>3361</v>
      </c>
      <c r="E394" s="30" t="s">
        <v>29</v>
      </c>
      <c r="F394" s="28"/>
      <c r="G394" s="48" t="s">
        <v>297</v>
      </c>
      <c r="H394" s="37" t="s">
        <v>31</v>
      </c>
      <c r="I394" s="16" t="s">
        <v>813</v>
      </c>
      <c r="J394" s="63" t="s">
        <v>3362</v>
      </c>
      <c r="K394" s="72" t="s">
        <v>3363</v>
      </c>
      <c r="L394" s="18" t="s">
        <v>63</v>
      </c>
      <c r="M394" t="s">
        <v>36</v>
      </c>
      <c r="N394" s="18" t="s">
        <v>418</v>
      </c>
      <c r="O394" s="68" t="s">
        <v>3364</v>
      </c>
      <c r="P394" t="s">
        <v>3365</v>
      </c>
      <c r="Q394" t="s">
        <v>436</v>
      </c>
      <c r="R394" t="s">
        <v>118</v>
      </c>
      <c r="S394" s="10" t="s">
        <v>56</v>
      </c>
      <c r="T394" t="b">
        <v>1</v>
      </c>
      <c r="U394" s="1" t="s">
        <v>43</v>
      </c>
      <c r="V394" s="1" t="s">
        <v>43</v>
      </c>
      <c r="W394" s="1" t="s">
        <v>43</v>
      </c>
      <c r="X394" s="1" t="s">
        <v>43</v>
      </c>
      <c r="Y394" s="1" t="s">
        <v>43</v>
      </c>
    </row>
    <row r="395" spans="1:25" ht="23.25" customHeight="1" x14ac:dyDescent="0.2">
      <c r="A395" s="16" t="s">
        <v>3366</v>
      </c>
      <c r="B395" t="s">
        <v>2666</v>
      </c>
      <c r="C395" s="8" t="s">
        <v>2801</v>
      </c>
      <c r="D395" s="27" t="s">
        <v>3367</v>
      </c>
      <c r="E395" s="30" t="s">
        <v>29</v>
      </c>
      <c r="F395" s="28"/>
      <c r="G395" s="48" t="s">
        <v>297</v>
      </c>
      <c r="H395" s="37" t="s">
        <v>298</v>
      </c>
      <c r="I395" s="16" t="s">
        <v>3368</v>
      </c>
      <c r="J395" s="63" t="s">
        <v>3369</v>
      </c>
      <c r="K395" s="72" t="s">
        <v>3370</v>
      </c>
      <c r="L395" s="18" t="s">
        <v>35</v>
      </c>
      <c r="M395" t="s">
        <v>36</v>
      </c>
      <c r="N395" s="18" t="s">
        <v>3371</v>
      </c>
      <c r="O395" s="68" t="s">
        <v>3372</v>
      </c>
      <c r="P395" t="s">
        <v>530</v>
      </c>
      <c r="Q395" t="s">
        <v>3373</v>
      </c>
      <c r="R395" t="s">
        <v>138</v>
      </c>
      <c r="S395" s="10" t="s">
        <v>56</v>
      </c>
      <c r="T395" t="b">
        <v>0</v>
      </c>
      <c r="U395" s="1" t="s">
        <v>42</v>
      </c>
      <c r="V395" s="1" t="s">
        <v>43</v>
      </c>
      <c r="W395" s="1" t="s">
        <v>43</v>
      </c>
      <c r="X395" s="1" t="s">
        <v>43</v>
      </c>
      <c r="Y395" s="1" t="s">
        <v>43</v>
      </c>
    </row>
    <row r="396" spans="1:25" ht="23.25" customHeight="1" x14ac:dyDescent="0.2">
      <c r="A396" s="75" t="s">
        <v>3374</v>
      </c>
      <c r="B396" t="s">
        <v>2571</v>
      </c>
      <c r="C396" s="8" t="s">
        <v>2801</v>
      </c>
      <c r="D396" s="20" t="s">
        <v>3375</v>
      </c>
      <c r="E396" s="30" t="s">
        <v>29</v>
      </c>
      <c r="F396" s="50"/>
      <c r="G396" s="48" t="s">
        <v>111</v>
      </c>
      <c r="H396" s="37" t="s">
        <v>31</v>
      </c>
      <c r="I396" s="16" t="s">
        <v>3376</v>
      </c>
      <c r="J396" s="63" t="s">
        <v>3377</v>
      </c>
      <c r="K396" s="72" t="s">
        <v>3378</v>
      </c>
      <c r="L396" s="18" t="s">
        <v>63</v>
      </c>
      <c r="M396" t="s">
        <v>36</v>
      </c>
      <c r="N396" s="18" t="s">
        <v>3379</v>
      </c>
      <c r="O396" s="68" t="s">
        <v>3380</v>
      </c>
      <c r="P396" t="s">
        <v>530</v>
      </c>
      <c r="Q396" t="s">
        <v>3381</v>
      </c>
      <c r="R396" t="s">
        <v>138</v>
      </c>
      <c r="S396" s="10" t="s">
        <v>56</v>
      </c>
      <c r="T396" t="b">
        <v>1</v>
      </c>
      <c r="U396" s="1" t="s">
        <v>90</v>
      </c>
      <c r="V396" s="1" t="s">
        <v>108</v>
      </c>
      <c r="W396" s="1" t="s">
        <v>90</v>
      </c>
      <c r="X396" s="1" t="s">
        <v>108</v>
      </c>
      <c r="Y396" s="1" t="s">
        <v>90</v>
      </c>
    </row>
    <row r="397" spans="1:25" ht="23.25" customHeight="1" x14ac:dyDescent="0.2">
      <c r="A397" s="16" t="s">
        <v>3382</v>
      </c>
      <c r="B397" t="s">
        <v>2571</v>
      </c>
      <c r="C397" s="8" t="s">
        <v>2801</v>
      </c>
      <c r="D397" s="27" t="s">
        <v>3383</v>
      </c>
      <c r="E397" s="30" t="s">
        <v>29</v>
      </c>
      <c r="F397" s="28"/>
      <c r="G397" s="48" t="s">
        <v>234</v>
      </c>
      <c r="H397" s="37" t="s">
        <v>31</v>
      </c>
      <c r="I397" s="16" t="s">
        <v>1805</v>
      </c>
      <c r="J397" s="63" t="s">
        <v>3384</v>
      </c>
      <c r="K397" s="72" t="s">
        <v>3385</v>
      </c>
      <c r="L397" s="18" t="s">
        <v>63</v>
      </c>
      <c r="M397" t="s">
        <v>36</v>
      </c>
      <c r="N397" s="18" t="s">
        <v>3386</v>
      </c>
      <c r="O397" s="68" t="s">
        <v>3387</v>
      </c>
      <c r="P397" t="s">
        <v>3386</v>
      </c>
      <c r="Q397" t="s">
        <v>3388</v>
      </c>
      <c r="R397" t="s">
        <v>118</v>
      </c>
      <c r="S397" s="10" t="s">
        <v>56</v>
      </c>
      <c r="T397" t="b">
        <v>1</v>
      </c>
      <c r="U397" s="1" t="s">
        <v>90</v>
      </c>
      <c r="V397" s="1" t="s">
        <v>90</v>
      </c>
      <c r="W397" s="1" t="s">
        <v>90</v>
      </c>
      <c r="X397" s="1" t="s">
        <v>90</v>
      </c>
      <c r="Y397" s="1" t="s">
        <v>90</v>
      </c>
    </row>
    <row r="398" spans="1:25" ht="23.25" customHeight="1" x14ac:dyDescent="0.2">
      <c r="A398" s="16" t="s">
        <v>3389</v>
      </c>
      <c r="B398" t="s">
        <v>2571</v>
      </c>
      <c r="C398" s="8" t="s">
        <v>2801</v>
      </c>
      <c r="D398" s="27" t="s">
        <v>3390</v>
      </c>
      <c r="E398" s="30" t="s">
        <v>29</v>
      </c>
      <c r="F398" s="28"/>
      <c r="G398" s="48" t="s">
        <v>2017</v>
      </c>
      <c r="H398" s="37" t="s">
        <v>298</v>
      </c>
      <c r="I398" s="16" t="s">
        <v>3391</v>
      </c>
      <c r="J398" s="63" t="s">
        <v>3392</v>
      </c>
      <c r="K398" s="72" t="s">
        <v>3393</v>
      </c>
      <c r="L398" s="18" t="s">
        <v>85</v>
      </c>
      <c r="M398" t="s">
        <v>36</v>
      </c>
      <c r="N398" s="18" t="s">
        <v>3394</v>
      </c>
      <c r="O398" s="68" t="s">
        <v>3395</v>
      </c>
      <c r="P398" t="s">
        <v>3396</v>
      </c>
      <c r="Q398" t="s">
        <v>3397</v>
      </c>
      <c r="R398" t="s">
        <v>138</v>
      </c>
      <c r="S398" s="10" t="s">
        <v>56</v>
      </c>
      <c r="T398" t="b">
        <v>0</v>
      </c>
      <c r="U398" s="1" t="s">
        <v>42</v>
      </c>
      <c r="V398" s="1" t="s">
        <v>43</v>
      </c>
      <c r="W398" s="1" t="s">
        <v>43</v>
      </c>
      <c r="X398" s="1" t="s">
        <v>43</v>
      </c>
      <c r="Y398" s="1" t="s">
        <v>43</v>
      </c>
    </row>
    <row r="399" spans="1:25" ht="23.25" customHeight="1" x14ac:dyDescent="0.2">
      <c r="A399" s="16" t="s">
        <v>3398</v>
      </c>
      <c r="B399" t="s">
        <v>2607</v>
      </c>
      <c r="C399" s="8" t="s">
        <v>2801</v>
      </c>
      <c r="D399" s="20" t="s">
        <v>3399</v>
      </c>
      <c r="E399" s="30" t="s">
        <v>29</v>
      </c>
      <c r="F399" s="50"/>
      <c r="G399" s="48" t="s">
        <v>2017</v>
      </c>
      <c r="H399" s="37" t="s">
        <v>31</v>
      </c>
      <c r="I399" s="16" t="s">
        <v>3400</v>
      </c>
      <c r="J399" s="63" t="s">
        <v>3401</v>
      </c>
      <c r="K399" s="72" t="s">
        <v>3402</v>
      </c>
      <c r="L399" s="18" t="s">
        <v>85</v>
      </c>
      <c r="M399" t="s">
        <v>36</v>
      </c>
      <c r="N399" s="18" t="s">
        <v>3403</v>
      </c>
      <c r="O399" s="68" t="s">
        <v>3404</v>
      </c>
      <c r="P399" t="s">
        <v>3405</v>
      </c>
      <c r="Q399" t="s">
        <v>3406</v>
      </c>
      <c r="R399" t="s">
        <v>55</v>
      </c>
      <c r="S399" s="10" t="s">
        <v>56</v>
      </c>
      <c r="T399" t="b">
        <v>0</v>
      </c>
      <c r="U399" s="1" t="s">
        <v>42</v>
      </c>
      <c r="V399" s="1" t="s">
        <v>43</v>
      </c>
      <c r="W399" s="1" t="s">
        <v>43</v>
      </c>
      <c r="X399" s="1" t="s">
        <v>43</v>
      </c>
      <c r="Y399" s="1" t="s">
        <v>43</v>
      </c>
    </row>
    <row r="400" spans="1:25" ht="23.25" customHeight="1" x14ac:dyDescent="0.2">
      <c r="A400" s="16" t="s">
        <v>3407</v>
      </c>
      <c r="B400" t="s">
        <v>2607</v>
      </c>
      <c r="C400" s="8" t="s">
        <v>2801</v>
      </c>
      <c r="D400" s="20" t="s">
        <v>3408</v>
      </c>
      <c r="E400" s="30" t="s">
        <v>29</v>
      </c>
      <c r="F400" s="50"/>
      <c r="G400" s="48" t="s">
        <v>111</v>
      </c>
      <c r="H400" s="37" t="s">
        <v>188</v>
      </c>
      <c r="I400" s="16" t="s">
        <v>3409</v>
      </c>
      <c r="J400" s="63" t="s">
        <v>3410</v>
      </c>
      <c r="K400" s="72" t="s">
        <v>3411</v>
      </c>
      <c r="L400" s="18" t="s">
        <v>85</v>
      </c>
      <c r="M400" t="s">
        <v>36</v>
      </c>
      <c r="N400" s="18" t="s">
        <v>3412</v>
      </c>
      <c r="O400" s="68" t="s">
        <v>3413</v>
      </c>
      <c r="P400" t="s">
        <v>3414</v>
      </c>
      <c r="Q400" t="s">
        <v>3415</v>
      </c>
      <c r="R400" t="s">
        <v>99</v>
      </c>
      <c r="S400" s="10" t="s">
        <v>56</v>
      </c>
      <c r="T400" t="b">
        <v>1</v>
      </c>
      <c r="U400" s="1" t="s">
        <v>43</v>
      </c>
      <c r="V400" s="1" t="s">
        <v>43</v>
      </c>
      <c r="W400" s="1" t="s">
        <v>43</v>
      </c>
      <c r="X400" s="1" t="s">
        <v>43</v>
      </c>
      <c r="Y400" s="1" t="s">
        <v>43</v>
      </c>
    </row>
    <row r="401" spans="1:25" ht="23.25" customHeight="1" x14ac:dyDescent="0.2">
      <c r="A401" s="16" t="s">
        <v>3416</v>
      </c>
      <c r="B401" t="s">
        <v>2607</v>
      </c>
      <c r="C401" s="8" t="s">
        <v>2801</v>
      </c>
      <c r="D401" s="20" t="s">
        <v>3417</v>
      </c>
      <c r="E401" s="30" t="s">
        <v>29</v>
      </c>
      <c r="F401" s="50"/>
      <c r="G401" s="48" t="s">
        <v>81</v>
      </c>
      <c r="H401" s="37" t="s">
        <v>31</v>
      </c>
      <c r="I401" s="16" t="s">
        <v>3418</v>
      </c>
      <c r="J401" s="63" t="s">
        <v>3419</v>
      </c>
      <c r="K401" s="72" t="s">
        <v>3420</v>
      </c>
      <c r="L401" s="18" t="s">
        <v>63</v>
      </c>
      <c r="M401" t="s">
        <v>36</v>
      </c>
      <c r="N401" s="18" t="s">
        <v>3421</v>
      </c>
      <c r="O401" s="68" t="s">
        <v>3422</v>
      </c>
      <c r="P401" t="s">
        <v>3423</v>
      </c>
      <c r="Q401" t="s">
        <v>1826</v>
      </c>
      <c r="R401" t="s">
        <v>13</v>
      </c>
      <c r="S401" s="10" t="s">
        <v>56</v>
      </c>
      <c r="T401" t="b">
        <v>0</v>
      </c>
      <c r="U401" s="1" t="s">
        <v>42</v>
      </c>
      <c r="V401" s="1" t="s">
        <v>90</v>
      </c>
      <c r="W401" s="1" t="s">
        <v>90</v>
      </c>
      <c r="X401" s="1" t="s">
        <v>90</v>
      </c>
      <c r="Y401" s="1" t="s">
        <v>90</v>
      </c>
    </row>
    <row r="402" spans="1:25" ht="23.25" customHeight="1" x14ac:dyDescent="0.2">
      <c r="A402" s="16" t="s">
        <v>3424</v>
      </c>
      <c r="B402" t="s">
        <v>2607</v>
      </c>
      <c r="C402" s="8" t="s">
        <v>2801</v>
      </c>
      <c r="D402" s="20" t="s">
        <v>3425</v>
      </c>
      <c r="E402" s="30" t="s">
        <v>29</v>
      </c>
      <c r="F402" s="50"/>
      <c r="G402" s="48" t="s">
        <v>150</v>
      </c>
      <c r="H402" s="37" t="s">
        <v>298</v>
      </c>
      <c r="I402" s="16" t="s">
        <v>3426</v>
      </c>
      <c r="J402" s="63" t="s">
        <v>3427</v>
      </c>
      <c r="K402" s="72" t="s">
        <v>3428</v>
      </c>
      <c r="L402" s="18" t="s">
        <v>35</v>
      </c>
      <c r="M402" t="s">
        <v>36</v>
      </c>
      <c r="N402" s="18" t="s">
        <v>3429</v>
      </c>
      <c r="O402" s="68" t="s">
        <v>3430</v>
      </c>
      <c r="P402" t="s">
        <v>3405</v>
      </c>
      <c r="Q402" t="s">
        <v>3431</v>
      </c>
      <c r="R402" t="s">
        <v>138</v>
      </c>
      <c r="S402" s="10" t="s">
        <v>56</v>
      </c>
      <c r="T402" t="b">
        <v>0</v>
      </c>
      <c r="U402" s="1" t="s">
        <v>42</v>
      </c>
      <c r="V402" s="1" t="s">
        <v>90</v>
      </c>
      <c r="W402" s="1" t="s">
        <v>90</v>
      </c>
      <c r="X402" s="1" t="s">
        <v>90</v>
      </c>
      <c r="Y402" s="1" t="s">
        <v>90</v>
      </c>
    </row>
    <row r="403" spans="1:25" ht="23.25" customHeight="1" x14ac:dyDescent="0.2">
      <c r="A403" s="16" t="s">
        <v>3432</v>
      </c>
      <c r="B403" t="s">
        <v>2607</v>
      </c>
      <c r="C403" s="8" t="s">
        <v>2801</v>
      </c>
      <c r="D403" s="27" t="s">
        <v>3433</v>
      </c>
      <c r="E403" s="30" t="s">
        <v>29</v>
      </c>
      <c r="F403" s="28"/>
      <c r="G403" s="48" t="s">
        <v>280</v>
      </c>
      <c r="H403" s="37" t="s">
        <v>31</v>
      </c>
      <c r="I403" s="16" t="s">
        <v>3434</v>
      </c>
      <c r="J403" s="63" t="s">
        <v>3435</v>
      </c>
      <c r="K403" s="72" t="s">
        <v>3436</v>
      </c>
      <c r="L403" s="18" t="s">
        <v>63</v>
      </c>
      <c r="M403" t="s">
        <v>36</v>
      </c>
      <c r="N403" s="18" t="s">
        <v>3437</v>
      </c>
      <c r="O403" s="68" t="s">
        <v>3438</v>
      </c>
      <c r="P403" t="s">
        <v>3439</v>
      </c>
      <c r="Q403" t="s">
        <v>3440</v>
      </c>
      <c r="R403" t="s">
        <v>118</v>
      </c>
      <c r="S403" s="10" t="s">
        <v>56</v>
      </c>
      <c r="T403" t="b">
        <v>0</v>
      </c>
      <c r="U403" s="1" t="s">
        <v>42</v>
      </c>
      <c r="V403" s="1" t="s">
        <v>43</v>
      </c>
      <c r="W403" s="1" t="s">
        <v>43</v>
      </c>
      <c r="X403" s="1" t="s">
        <v>43</v>
      </c>
      <c r="Y403" s="1" t="s">
        <v>43</v>
      </c>
    </row>
    <row r="404" spans="1:25" ht="23.25" customHeight="1" x14ac:dyDescent="0.2">
      <c r="A404" s="16" t="s">
        <v>3441</v>
      </c>
      <c r="B404" t="s">
        <v>2607</v>
      </c>
      <c r="C404" s="8" t="s">
        <v>2801</v>
      </c>
      <c r="D404" s="20" t="s">
        <v>3442</v>
      </c>
      <c r="E404" s="30" t="s">
        <v>29</v>
      </c>
      <c r="F404" s="50"/>
      <c r="G404" s="48" t="s">
        <v>297</v>
      </c>
      <c r="H404" s="37" t="s">
        <v>31</v>
      </c>
      <c r="I404" s="16" t="s">
        <v>3443</v>
      </c>
      <c r="J404" s="63" t="s">
        <v>3444</v>
      </c>
      <c r="K404" s="72" t="s">
        <v>3445</v>
      </c>
      <c r="L404" s="18" t="s">
        <v>63</v>
      </c>
      <c r="M404" t="s">
        <v>36</v>
      </c>
      <c r="N404" s="18" t="s">
        <v>3446</v>
      </c>
      <c r="O404" s="68" t="s">
        <v>3447</v>
      </c>
      <c r="P404" t="s">
        <v>3405</v>
      </c>
      <c r="Q404" t="s">
        <v>1953</v>
      </c>
      <c r="R404" t="s">
        <v>55</v>
      </c>
      <c r="S404" s="10" t="s">
        <v>56</v>
      </c>
      <c r="T404" t="b">
        <v>0</v>
      </c>
      <c r="U404" s="1" t="s">
        <v>42</v>
      </c>
      <c r="V404" s="1" t="s">
        <v>90</v>
      </c>
      <c r="W404" s="1" t="s">
        <v>90</v>
      </c>
      <c r="X404" s="1" t="s">
        <v>90</v>
      </c>
      <c r="Y404" s="1" t="s">
        <v>90</v>
      </c>
    </row>
    <row r="405" spans="1:25" ht="23.25" customHeight="1" x14ac:dyDescent="0.2">
      <c r="A405" s="16" t="s">
        <v>3448</v>
      </c>
      <c r="B405" t="s">
        <v>2766</v>
      </c>
      <c r="C405" s="8" t="s">
        <v>2801</v>
      </c>
      <c r="D405" s="27" t="s">
        <v>3449</v>
      </c>
      <c r="E405" s="30" t="s">
        <v>29</v>
      </c>
      <c r="F405" s="28"/>
      <c r="G405" s="48" t="s">
        <v>2017</v>
      </c>
      <c r="H405" s="37" t="s">
        <v>31</v>
      </c>
      <c r="I405" s="16" t="s">
        <v>3450</v>
      </c>
      <c r="J405" s="63" t="s">
        <v>3451</v>
      </c>
      <c r="K405" s="72" t="s">
        <v>3452</v>
      </c>
      <c r="L405" s="18" t="s">
        <v>63</v>
      </c>
      <c r="M405" t="s">
        <v>36</v>
      </c>
      <c r="N405" s="18" t="s">
        <v>3453</v>
      </c>
      <c r="O405" s="68" t="s">
        <v>3454</v>
      </c>
      <c r="P405" t="s">
        <v>808</v>
      </c>
      <c r="Q405" t="s">
        <v>3455</v>
      </c>
      <c r="R405" t="s">
        <v>13</v>
      </c>
      <c r="S405" s="10" t="s">
        <v>369</v>
      </c>
      <c r="T405" t="b">
        <v>0</v>
      </c>
      <c r="U405" s="1" t="s">
        <v>42</v>
      </c>
      <c r="V405" s="1" t="s">
        <v>43</v>
      </c>
      <c r="W405" s="1" t="s">
        <v>43</v>
      </c>
      <c r="X405" s="1" t="s">
        <v>43</v>
      </c>
      <c r="Y405" s="1" t="s">
        <v>43</v>
      </c>
    </row>
    <row r="406" spans="1:25" ht="23.25" customHeight="1" x14ac:dyDescent="0.2">
      <c r="A406" s="16" t="s">
        <v>3456</v>
      </c>
      <c r="B406" t="s">
        <v>2784</v>
      </c>
      <c r="C406" s="8" t="s">
        <v>2801</v>
      </c>
      <c r="D406" s="27" t="s">
        <v>3457</v>
      </c>
      <c r="E406" s="30" t="s">
        <v>29</v>
      </c>
      <c r="F406" s="28"/>
      <c r="G406" s="59" t="s">
        <v>297</v>
      </c>
      <c r="H406" s="37" t="s">
        <v>31</v>
      </c>
      <c r="I406" s="16" t="s">
        <v>3458</v>
      </c>
      <c r="J406" s="63" t="s">
        <v>3459</v>
      </c>
      <c r="K406" s="72" t="s">
        <v>3460</v>
      </c>
      <c r="L406" s="18" t="s">
        <v>35</v>
      </c>
      <c r="M406" t="s">
        <v>36</v>
      </c>
      <c r="N406" s="18" t="s">
        <v>3461</v>
      </c>
      <c r="O406" s="68" t="s">
        <v>3462</v>
      </c>
      <c r="P406" t="s">
        <v>3463</v>
      </c>
      <c r="Q406" t="s">
        <v>2949</v>
      </c>
      <c r="R406" t="s">
        <v>55</v>
      </c>
      <c r="S406" s="10" t="s">
        <v>369</v>
      </c>
      <c r="T406" t="b">
        <v>1</v>
      </c>
      <c r="U406" s="1" t="s">
        <v>90</v>
      </c>
      <c r="V406" s="1" t="s">
        <v>90</v>
      </c>
      <c r="W406" s="1" t="s">
        <v>90</v>
      </c>
      <c r="X406" s="1" t="s">
        <v>90</v>
      </c>
      <c r="Y406" s="1" t="s">
        <v>90</v>
      </c>
    </row>
    <row r="407" spans="1:25" ht="23.25" customHeight="1" x14ac:dyDescent="0.2">
      <c r="A407" s="16" t="s">
        <v>3464</v>
      </c>
      <c r="B407" t="s">
        <v>2784</v>
      </c>
      <c r="C407" s="8" t="s">
        <v>2801</v>
      </c>
      <c r="D407" s="27" t="s">
        <v>3465</v>
      </c>
      <c r="E407" s="30" t="s">
        <v>29</v>
      </c>
      <c r="F407" s="28"/>
      <c r="G407" s="48" t="s">
        <v>297</v>
      </c>
      <c r="H407" s="37" t="s">
        <v>31</v>
      </c>
      <c r="I407" s="16" t="s">
        <v>3466</v>
      </c>
      <c r="J407" s="63" t="s">
        <v>3467</v>
      </c>
      <c r="K407" s="72" t="s">
        <v>3468</v>
      </c>
      <c r="L407" s="18" t="s">
        <v>63</v>
      </c>
      <c r="M407" t="s">
        <v>36</v>
      </c>
      <c r="N407" s="18" t="s">
        <v>3469</v>
      </c>
      <c r="O407" s="68" t="s">
        <v>3470</v>
      </c>
      <c r="P407" t="s">
        <v>3471</v>
      </c>
      <c r="Q407" t="s">
        <v>3431</v>
      </c>
      <c r="R407" t="s">
        <v>99</v>
      </c>
      <c r="S407" s="10" t="s">
        <v>369</v>
      </c>
      <c r="T407" t="b">
        <v>1</v>
      </c>
      <c r="U407" s="1" t="s">
        <v>43</v>
      </c>
      <c r="V407" s="1" t="s">
        <v>43</v>
      </c>
      <c r="W407" s="1" t="s">
        <v>43</v>
      </c>
      <c r="X407" s="1" t="s">
        <v>43</v>
      </c>
      <c r="Y407" s="1" t="s">
        <v>43</v>
      </c>
    </row>
    <row r="408" spans="1:25" ht="23.25" customHeight="1" x14ac:dyDescent="0.2">
      <c r="A408" s="16" t="s">
        <v>3472</v>
      </c>
      <c r="B408" t="s">
        <v>2784</v>
      </c>
      <c r="C408" s="8" t="s">
        <v>2801</v>
      </c>
      <c r="D408" s="20" t="s">
        <v>3473</v>
      </c>
      <c r="E408" s="30" t="s">
        <v>29</v>
      </c>
      <c r="F408" s="50"/>
      <c r="G408" s="48" t="s">
        <v>234</v>
      </c>
      <c r="H408" s="37" t="s">
        <v>31</v>
      </c>
      <c r="I408" s="16" t="s">
        <v>3474</v>
      </c>
      <c r="J408" s="63" t="s">
        <v>3475</v>
      </c>
      <c r="K408" s="72" t="s">
        <v>3476</v>
      </c>
      <c r="L408" s="18" t="s">
        <v>35</v>
      </c>
      <c r="M408" t="s">
        <v>36</v>
      </c>
      <c r="N408" s="18" t="s">
        <v>3477</v>
      </c>
      <c r="O408" s="68" t="s">
        <v>3478</v>
      </c>
      <c r="P408" t="s">
        <v>3479</v>
      </c>
      <c r="Q408" t="s">
        <v>3480</v>
      </c>
      <c r="R408" t="s">
        <v>55</v>
      </c>
      <c r="S408" s="10" t="s">
        <v>369</v>
      </c>
      <c r="T408" t="b">
        <v>0</v>
      </c>
      <c r="U408" s="1" t="s">
        <v>42</v>
      </c>
      <c r="V408" s="1" t="s">
        <v>43</v>
      </c>
      <c r="W408" s="1" t="s">
        <v>43</v>
      </c>
      <c r="X408" s="1" t="s">
        <v>43</v>
      </c>
      <c r="Y408" s="1" t="s">
        <v>43</v>
      </c>
    </row>
    <row r="409" spans="1:25" ht="23.25" customHeight="1" x14ac:dyDescent="0.2">
      <c r="A409" s="16" t="s">
        <v>3481</v>
      </c>
      <c r="B409" t="s">
        <v>2784</v>
      </c>
      <c r="C409" s="8" t="s">
        <v>2801</v>
      </c>
      <c r="D409" s="27" t="s">
        <v>3482</v>
      </c>
      <c r="E409" s="30" t="s">
        <v>29</v>
      </c>
      <c r="F409" s="28" t="s">
        <v>90</v>
      </c>
      <c r="G409" s="48" t="s">
        <v>234</v>
      </c>
      <c r="H409" s="37" t="s">
        <v>31</v>
      </c>
      <c r="I409" s="16" t="s">
        <v>3483</v>
      </c>
      <c r="J409" s="63" t="s">
        <v>3484</v>
      </c>
      <c r="K409" s="72" t="s">
        <v>3485</v>
      </c>
      <c r="L409" s="18" t="s">
        <v>63</v>
      </c>
      <c r="M409" t="s">
        <v>36</v>
      </c>
      <c r="N409" s="18" t="s">
        <v>3486</v>
      </c>
      <c r="O409" s="68" t="s">
        <v>3487</v>
      </c>
      <c r="P409" t="s">
        <v>2799</v>
      </c>
      <c r="Q409" t="s">
        <v>3488</v>
      </c>
      <c r="R409" t="s">
        <v>138</v>
      </c>
      <c r="S409" s="10" t="s">
        <v>369</v>
      </c>
      <c r="T409" t="b">
        <v>1</v>
      </c>
      <c r="U409" s="1" t="s">
        <v>90</v>
      </c>
      <c r="V409" s="1" t="s">
        <v>90</v>
      </c>
      <c r="W409" s="1" t="s">
        <v>90</v>
      </c>
      <c r="X409" s="1" t="s">
        <v>108</v>
      </c>
      <c r="Y409" s="1" t="s">
        <v>108</v>
      </c>
    </row>
    <row r="410" spans="1:25" ht="23.25" customHeight="1" x14ac:dyDescent="0.2">
      <c r="A410" s="16" t="s">
        <v>3489</v>
      </c>
      <c r="B410" t="s">
        <v>2833</v>
      </c>
      <c r="C410" s="8" t="s">
        <v>2801</v>
      </c>
      <c r="D410" s="27" t="s">
        <v>3490</v>
      </c>
      <c r="E410" s="30" t="s">
        <v>29</v>
      </c>
      <c r="F410" s="28"/>
      <c r="G410" s="48" t="s">
        <v>297</v>
      </c>
      <c r="H410" s="37" t="s">
        <v>31</v>
      </c>
      <c r="I410" s="16" t="s">
        <v>3491</v>
      </c>
      <c r="J410" s="63" t="s">
        <v>3492</v>
      </c>
      <c r="K410" s="72" t="s">
        <v>3493</v>
      </c>
      <c r="L410" s="18" t="s">
        <v>63</v>
      </c>
      <c r="M410" t="s">
        <v>36</v>
      </c>
      <c r="N410" s="18" t="s">
        <v>3494</v>
      </c>
      <c r="O410" s="68" t="s">
        <v>3495</v>
      </c>
      <c r="P410" t="s">
        <v>3496</v>
      </c>
      <c r="Q410" t="s">
        <v>368</v>
      </c>
      <c r="R410" t="s">
        <v>138</v>
      </c>
      <c r="S410" s="10" t="s">
        <v>78</v>
      </c>
      <c r="T410" t="b">
        <v>0</v>
      </c>
      <c r="U410" s="1" t="s">
        <v>42</v>
      </c>
      <c r="V410" s="1" t="s">
        <v>43</v>
      </c>
      <c r="W410" s="1" t="s">
        <v>43</v>
      </c>
      <c r="X410" s="1" t="s">
        <v>43</v>
      </c>
      <c r="Y410" s="1" t="s">
        <v>43</v>
      </c>
    </row>
    <row r="411" spans="1:25" ht="23.25" customHeight="1" x14ac:dyDescent="0.2">
      <c r="A411" s="16" t="s">
        <v>3497</v>
      </c>
      <c r="B411" t="s">
        <v>2833</v>
      </c>
      <c r="C411" s="8" t="s">
        <v>2801</v>
      </c>
      <c r="D411" s="27" t="s">
        <v>3498</v>
      </c>
      <c r="E411" s="30" t="s">
        <v>29</v>
      </c>
      <c r="F411" s="28"/>
      <c r="G411" s="48" t="s">
        <v>111</v>
      </c>
      <c r="H411" s="37" t="s">
        <v>31</v>
      </c>
      <c r="I411" s="16" t="s">
        <v>3499</v>
      </c>
      <c r="J411" s="63" t="s">
        <v>3500</v>
      </c>
      <c r="K411" s="72" t="s">
        <v>3501</v>
      </c>
      <c r="L411" s="18" t="s">
        <v>35</v>
      </c>
      <c r="M411" t="s">
        <v>36</v>
      </c>
      <c r="N411" s="18" t="s">
        <v>3502</v>
      </c>
      <c r="O411" s="68" t="s">
        <v>3503</v>
      </c>
      <c r="P411" t="s">
        <v>2848</v>
      </c>
      <c r="Q411" t="s">
        <v>3219</v>
      </c>
      <c r="R411" t="s">
        <v>138</v>
      </c>
      <c r="S411" s="10" t="s">
        <v>78</v>
      </c>
      <c r="T411" t="b">
        <v>1</v>
      </c>
      <c r="U411" s="1" t="s">
        <v>90</v>
      </c>
      <c r="V411" s="1" t="s">
        <v>90</v>
      </c>
      <c r="W411" s="1" t="s">
        <v>90</v>
      </c>
      <c r="X411" s="1" t="s">
        <v>90</v>
      </c>
      <c r="Y411" s="1" t="s">
        <v>90</v>
      </c>
    </row>
    <row r="412" spans="1:25" ht="23.25" customHeight="1" x14ac:dyDescent="0.2">
      <c r="A412" s="16" t="s">
        <v>3504</v>
      </c>
      <c r="B412" t="s">
        <v>2833</v>
      </c>
      <c r="C412" s="8" t="s">
        <v>2801</v>
      </c>
      <c r="D412" s="27" t="s">
        <v>3505</v>
      </c>
      <c r="E412" s="30" t="s">
        <v>29</v>
      </c>
      <c r="F412" s="28"/>
      <c r="G412" s="48" t="s">
        <v>280</v>
      </c>
      <c r="H412" s="37" t="s">
        <v>914</v>
      </c>
      <c r="I412" s="16" t="s">
        <v>3506</v>
      </c>
      <c r="J412" s="63" t="s">
        <v>3507</v>
      </c>
      <c r="K412" s="72" t="s">
        <v>3508</v>
      </c>
      <c r="L412" s="18" t="s">
        <v>63</v>
      </c>
      <c r="M412" t="s">
        <v>36</v>
      </c>
      <c r="N412" s="18" t="s">
        <v>3509</v>
      </c>
      <c r="O412" s="68" t="s">
        <v>3510</v>
      </c>
      <c r="P412" t="s">
        <v>3496</v>
      </c>
      <c r="Q412" t="s">
        <v>3511</v>
      </c>
      <c r="R412" t="s">
        <v>138</v>
      </c>
      <c r="S412" s="10" t="s">
        <v>78</v>
      </c>
      <c r="T412" t="b">
        <v>0</v>
      </c>
      <c r="U412" s="1" t="s">
        <v>42</v>
      </c>
      <c r="V412" s="1" t="s">
        <v>90</v>
      </c>
      <c r="W412" s="1" t="s">
        <v>90</v>
      </c>
      <c r="X412" s="1" t="s">
        <v>90</v>
      </c>
      <c r="Y412" s="1" t="s">
        <v>90</v>
      </c>
    </row>
    <row r="413" spans="1:25" ht="23.25" customHeight="1" x14ac:dyDescent="0.2">
      <c r="A413" s="16" t="s">
        <v>3512</v>
      </c>
      <c r="B413" t="s">
        <v>2833</v>
      </c>
      <c r="C413" s="8" t="s">
        <v>2801</v>
      </c>
      <c r="D413" s="27" t="s">
        <v>3513</v>
      </c>
      <c r="E413" s="30" t="s">
        <v>29</v>
      </c>
      <c r="F413" s="28"/>
      <c r="G413" s="48" t="s">
        <v>111</v>
      </c>
      <c r="H413" s="37" t="s">
        <v>244</v>
      </c>
      <c r="I413" s="16" t="s">
        <v>3514</v>
      </c>
      <c r="J413" s="63" t="s">
        <v>3515</v>
      </c>
      <c r="K413" s="72" t="s">
        <v>3516</v>
      </c>
      <c r="L413" s="18" t="s">
        <v>35</v>
      </c>
      <c r="M413" t="s">
        <v>36</v>
      </c>
      <c r="N413" s="18" t="s">
        <v>1244</v>
      </c>
      <c r="O413" s="68" t="s">
        <v>3517</v>
      </c>
      <c r="P413" t="s">
        <v>3518</v>
      </c>
      <c r="Q413" t="s">
        <v>3519</v>
      </c>
      <c r="R413" t="s">
        <v>138</v>
      </c>
      <c r="S413" s="10" t="s">
        <v>78</v>
      </c>
      <c r="T413" t="b">
        <v>1</v>
      </c>
      <c r="U413" s="1" t="s">
        <v>90</v>
      </c>
      <c r="V413" s="1" t="s">
        <v>90</v>
      </c>
      <c r="W413" s="1" t="s">
        <v>90</v>
      </c>
      <c r="X413" s="1" t="s">
        <v>90</v>
      </c>
      <c r="Y413" s="1" t="s">
        <v>90</v>
      </c>
    </row>
    <row r="414" spans="1:25" ht="23.25" customHeight="1" x14ac:dyDescent="0.2">
      <c r="A414" s="16" t="s">
        <v>3520</v>
      </c>
      <c r="B414" t="s">
        <v>2833</v>
      </c>
      <c r="C414" s="8" t="s">
        <v>2801</v>
      </c>
      <c r="D414" s="27" t="s">
        <v>3521</v>
      </c>
      <c r="E414" s="30" t="s">
        <v>29</v>
      </c>
      <c r="F414" s="28"/>
      <c r="G414" s="48" t="s">
        <v>111</v>
      </c>
      <c r="H414" s="37" t="s">
        <v>31</v>
      </c>
      <c r="I414" s="16" t="s">
        <v>3522</v>
      </c>
      <c r="J414" s="63" t="s">
        <v>3523</v>
      </c>
      <c r="K414" s="72" t="s">
        <v>3524</v>
      </c>
      <c r="L414" s="18" t="s">
        <v>63</v>
      </c>
      <c r="M414" t="s">
        <v>36</v>
      </c>
      <c r="N414" s="18" t="s">
        <v>3525</v>
      </c>
      <c r="O414" s="68" t="s">
        <v>3526</v>
      </c>
      <c r="P414" t="s">
        <v>3527</v>
      </c>
      <c r="Q414" t="s">
        <v>3528</v>
      </c>
      <c r="R414" t="s">
        <v>99</v>
      </c>
      <c r="S414" s="10" t="s">
        <v>78</v>
      </c>
      <c r="T414" t="b">
        <v>1</v>
      </c>
      <c r="U414" s="1" t="s">
        <v>43</v>
      </c>
      <c r="V414" s="1" t="s">
        <v>43</v>
      </c>
      <c r="W414" s="1" t="s">
        <v>43</v>
      </c>
      <c r="X414" s="1" t="s">
        <v>43</v>
      </c>
      <c r="Y414" s="1" t="s">
        <v>43</v>
      </c>
    </row>
    <row r="415" spans="1:25" ht="23.25" customHeight="1" x14ac:dyDescent="0.2">
      <c r="A415" s="16" t="s">
        <v>3529</v>
      </c>
      <c r="B415" t="s">
        <v>3530</v>
      </c>
      <c r="C415" s="8" t="s">
        <v>2801</v>
      </c>
      <c r="D415" s="20" t="s">
        <v>3531</v>
      </c>
      <c r="E415" s="30" t="s">
        <v>29</v>
      </c>
      <c r="F415" s="50"/>
      <c r="G415" s="48" t="s">
        <v>30</v>
      </c>
      <c r="H415" s="37" t="s">
        <v>31</v>
      </c>
      <c r="I415" s="16" t="s">
        <v>3532</v>
      </c>
      <c r="J415" s="63" t="s">
        <v>3533</v>
      </c>
      <c r="K415" s="72" t="s">
        <v>3534</v>
      </c>
      <c r="L415" s="18" t="s">
        <v>63</v>
      </c>
      <c r="M415" t="s">
        <v>36</v>
      </c>
      <c r="N415" s="18" t="s">
        <v>3535</v>
      </c>
      <c r="O415" s="68" t="s">
        <v>3536</v>
      </c>
      <c r="P415" t="s">
        <v>3537</v>
      </c>
      <c r="Q415" t="s">
        <v>1360</v>
      </c>
      <c r="R415" t="s">
        <v>55</v>
      </c>
      <c r="S415" s="10" t="s">
        <v>78</v>
      </c>
      <c r="T415" t="b">
        <v>1</v>
      </c>
      <c r="U415" s="1" t="s">
        <v>90</v>
      </c>
      <c r="V415" s="1" t="s">
        <v>90</v>
      </c>
      <c r="W415" s="1" t="s">
        <v>90</v>
      </c>
      <c r="X415" s="1" t="s">
        <v>90</v>
      </c>
      <c r="Y415" s="1" t="s">
        <v>108</v>
      </c>
    </row>
    <row r="416" spans="1:25" ht="23.25" customHeight="1" x14ac:dyDescent="0.2">
      <c r="A416" s="16" t="s">
        <v>3538</v>
      </c>
      <c r="B416" t="s">
        <v>3530</v>
      </c>
      <c r="C416" s="8" t="s">
        <v>2801</v>
      </c>
      <c r="D416" s="27" t="s">
        <v>3539</v>
      </c>
      <c r="E416" s="30" t="s">
        <v>29</v>
      </c>
      <c r="F416" s="28"/>
      <c r="G416" s="48" t="s">
        <v>47</v>
      </c>
      <c r="H416" s="37" t="s">
        <v>31</v>
      </c>
      <c r="I416" s="16" t="s">
        <v>3540</v>
      </c>
      <c r="J416" s="63" t="s">
        <v>3541</v>
      </c>
      <c r="K416" s="72" t="s">
        <v>3542</v>
      </c>
      <c r="L416" s="18" t="s">
        <v>63</v>
      </c>
      <c r="M416" t="s">
        <v>36</v>
      </c>
      <c r="N416" s="18" t="s">
        <v>3543</v>
      </c>
      <c r="O416" s="68" t="s">
        <v>3544</v>
      </c>
      <c r="P416" t="s">
        <v>3545</v>
      </c>
      <c r="Q416" t="s">
        <v>1685</v>
      </c>
      <c r="R416" t="s">
        <v>55</v>
      </c>
      <c r="S416" s="10" t="s">
        <v>78</v>
      </c>
      <c r="T416" t="b">
        <v>0</v>
      </c>
      <c r="U416" s="1" t="s">
        <v>42</v>
      </c>
      <c r="V416" s="1" t="s">
        <v>43</v>
      </c>
      <c r="W416" s="1" t="s">
        <v>43</v>
      </c>
      <c r="X416" s="1" t="s">
        <v>43</v>
      </c>
      <c r="Y416" s="1" t="s">
        <v>43</v>
      </c>
    </row>
    <row r="417" spans="1:25" ht="23.25" customHeight="1" x14ac:dyDescent="0.2">
      <c r="A417" s="16" t="s">
        <v>3546</v>
      </c>
      <c r="B417" t="s">
        <v>2850</v>
      </c>
      <c r="C417" s="8" t="s">
        <v>2801</v>
      </c>
      <c r="D417" s="27" t="s">
        <v>3547</v>
      </c>
      <c r="E417" s="30" t="s">
        <v>29</v>
      </c>
      <c r="F417" s="28"/>
      <c r="G417" s="48" t="s">
        <v>30</v>
      </c>
      <c r="H417" s="37" t="s">
        <v>2464</v>
      </c>
      <c r="I417" s="16" t="s">
        <v>3548</v>
      </c>
      <c r="J417" s="63" t="s">
        <v>3549</v>
      </c>
      <c r="K417" s="72" t="s">
        <v>3550</v>
      </c>
      <c r="L417" s="18" t="s">
        <v>35</v>
      </c>
      <c r="M417" t="s">
        <v>36</v>
      </c>
      <c r="N417" s="18" t="s">
        <v>3551</v>
      </c>
      <c r="O417" s="68" t="s">
        <v>3552</v>
      </c>
      <c r="P417" t="s">
        <v>3553</v>
      </c>
      <c r="Q417" t="s">
        <v>3381</v>
      </c>
      <c r="R417" t="s">
        <v>55</v>
      </c>
      <c r="S417" s="10" t="s">
        <v>56</v>
      </c>
      <c r="T417" t="b">
        <v>0</v>
      </c>
      <c r="U417" s="1" t="s">
        <v>42</v>
      </c>
      <c r="V417" s="1" t="s">
        <v>90</v>
      </c>
      <c r="W417" s="1" t="s">
        <v>90</v>
      </c>
      <c r="X417" s="1" t="s">
        <v>108</v>
      </c>
      <c r="Y417" s="1" t="s">
        <v>108</v>
      </c>
    </row>
    <row r="418" spans="1:25" ht="23.25" customHeight="1" x14ac:dyDescent="0.2">
      <c r="A418" s="16" t="s">
        <v>3554</v>
      </c>
      <c r="B418" t="s">
        <v>2850</v>
      </c>
      <c r="C418" s="8" t="s">
        <v>2801</v>
      </c>
      <c r="D418" s="27" t="s">
        <v>3555</v>
      </c>
      <c r="E418" s="30" t="s">
        <v>29</v>
      </c>
      <c r="F418" s="28"/>
      <c r="G418" s="48" t="s">
        <v>280</v>
      </c>
      <c r="H418" s="37" t="s">
        <v>129</v>
      </c>
      <c r="I418" s="16" t="s">
        <v>3556</v>
      </c>
      <c r="J418" s="63" t="s">
        <v>3557</v>
      </c>
      <c r="K418" s="72" t="s">
        <v>3557</v>
      </c>
      <c r="L418" s="18" t="s">
        <v>63</v>
      </c>
      <c r="M418" t="s">
        <v>133</v>
      </c>
      <c r="N418" s="18" t="s">
        <v>3558</v>
      </c>
      <c r="O418" s="68" t="s">
        <v>3559</v>
      </c>
      <c r="P418" t="s">
        <v>3560</v>
      </c>
      <c r="Q418" t="s">
        <v>3561</v>
      </c>
      <c r="R418" t="s">
        <v>99</v>
      </c>
      <c r="S418" s="10" t="s">
        <v>56</v>
      </c>
      <c r="T418" t="b">
        <v>0</v>
      </c>
      <c r="U418" s="1" t="s">
        <v>42</v>
      </c>
      <c r="V418" s="1" t="s">
        <v>43</v>
      </c>
      <c r="W418" s="1" t="s">
        <v>43</v>
      </c>
      <c r="X418" s="1" t="s">
        <v>43</v>
      </c>
      <c r="Y418" s="1" t="s">
        <v>43</v>
      </c>
    </row>
    <row r="419" spans="1:25" ht="23.25" customHeight="1" x14ac:dyDescent="0.2">
      <c r="A419" s="16" t="s">
        <v>3562</v>
      </c>
      <c r="B419" t="s">
        <v>2850</v>
      </c>
      <c r="C419" s="8" t="s">
        <v>2801</v>
      </c>
      <c r="D419" s="27" t="s">
        <v>3563</v>
      </c>
      <c r="E419" s="30" t="s">
        <v>29</v>
      </c>
      <c r="F419" s="28"/>
      <c r="G419" s="48" t="s">
        <v>111</v>
      </c>
      <c r="H419" s="37" t="s">
        <v>31</v>
      </c>
      <c r="I419" s="16" t="s">
        <v>3564</v>
      </c>
      <c r="J419" s="63" t="s">
        <v>3565</v>
      </c>
      <c r="K419" s="72" t="s">
        <v>3566</v>
      </c>
      <c r="L419" s="18" t="s">
        <v>63</v>
      </c>
      <c r="M419" t="s">
        <v>36</v>
      </c>
      <c r="N419" s="18" t="s">
        <v>3567</v>
      </c>
      <c r="O419" s="68" t="s">
        <v>3568</v>
      </c>
      <c r="P419" t="s">
        <v>2912</v>
      </c>
      <c r="Q419" t="s">
        <v>3569</v>
      </c>
      <c r="R419" t="s">
        <v>118</v>
      </c>
      <c r="S419" s="10" t="s">
        <v>56</v>
      </c>
      <c r="T419" t="b">
        <v>0</v>
      </c>
      <c r="U419" s="1" t="s">
        <v>42</v>
      </c>
      <c r="V419" s="1" t="s">
        <v>43</v>
      </c>
      <c r="W419" s="1" t="s">
        <v>43</v>
      </c>
      <c r="X419" s="1" t="s">
        <v>43</v>
      </c>
      <c r="Y419" s="1" t="s">
        <v>43</v>
      </c>
    </row>
    <row r="420" spans="1:25" ht="23.25" customHeight="1" x14ac:dyDescent="0.2">
      <c r="A420" s="16" t="s">
        <v>3570</v>
      </c>
      <c r="B420" t="s">
        <v>2850</v>
      </c>
      <c r="C420" s="8" t="s">
        <v>2801</v>
      </c>
      <c r="D420" s="27" t="s">
        <v>3571</v>
      </c>
      <c r="E420" s="30" t="s">
        <v>29</v>
      </c>
      <c r="F420" s="28"/>
      <c r="G420" s="48" t="s">
        <v>307</v>
      </c>
      <c r="H420" s="37" t="s">
        <v>244</v>
      </c>
      <c r="I420" s="16" t="s">
        <v>3572</v>
      </c>
      <c r="J420" s="63" t="s">
        <v>3573</v>
      </c>
      <c r="K420" s="72" t="s">
        <v>3574</v>
      </c>
      <c r="L420" s="18" t="s">
        <v>63</v>
      </c>
      <c r="M420" t="s">
        <v>36</v>
      </c>
      <c r="N420" s="18" t="s">
        <v>3575</v>
      </c>
      <c r="O420" s="68" t="s">
        <v>3576</v>
      </c>
      <c r="P420" t="s">
        <v>3560</v>
      </c>
      <c r="Q420" t="s">
        <v>2605</v>
      </c>
      <c r="R420" t="s">
        <v>138</v>
      </c>
      <c r="S420" s="10" t="s">
        <v>56</v>
      </c>
      <c r="T420" t="b">
        <v>0</v>
      </c>
      <c r="U420" s="1" t="s">
        <v>42</v>
      </c>
      <c r="V420" s="1" t="s">
        <v>90</v>
      </c>
      <c r="W420" s="1" t="s">
        <v>90</v>
      </c>
      <c r="X420" s="1" t="s">
        <v>108</v>
      </c>
      <c r="Y420" s="1" t="s">
        <v>90</v>
      </c>
    </row>
    <row r="421" spans="1:25" ht="23.25" customHeight="1" x14ac:dyDescent="0.2">
      <c r="A421" s="16" t="s">
        <v>3577</v>
      </c>
      <c r="B421" t="s">
        <v>2850</v>
      </c>
      <c r="C421" s="8" t="s">
        <v>2801</v>
      </c>
      <c r="D421" s="27" t="s">
        <v>3578</v>
      </c>
      <c r="E421" s="30" t="s">
        <v>29</v>
      </c>
      <c r="F421" s="28"/>
      <c r="G421" s="48" t="s">
        <v>30</v>
      </c>
      <c r="H421" s="37" t="s">
        <v>188</v>
      </c>
      <c r="I421" s="16" t="s">
        <v>3579</v>
      </c>
      <c r="J421" s="63" t="s">
        <v>3580</v>
      </c>
      <c r="K421" s="72" t="s">
        <v>3581</v>
      </c>
      <c r="L421" s="18" t="s">
        <v>63</v>
      </c>
      <c r="M421" t="s">
        <v>36</v>
      </c>
      <c r="N421" s="18" t="s">
        <v>3582</v>
      </c>
      <c r="O421" s="68" t="s">
        <v>3583</v>
      </c>
      <c r="P421" t="s">
        <v>3584</v>
      </c>
      <c r="Q421" t="s">
        <v>3585</v>
      </c>
      <c r="R421" t="s">
        <v>13</v>
      </c>
      <c r="S421" s="10" t="s">
        <v>56</v>
      </c>
      <c r="T421" t="b">
        <v>0</v>
      </c>
      <c r="U421" s="1" t="s">
        <v>42</v>
      </c>
      <c r="V421" s="1" t="s">
        <v>90</v>
      </c>
      <c r="W421" s="1" t="s">
        <v>90</v>
      </c>
      <c r="X421" s="1" t="s">
        <v>90</v>
      </c>
      <c r="Y421" s="1" t="s">
        <v>90</v>
      </c>
    </row>
    <row r="422" spans="1:25" ht="23.25" customHeight="1" x14ac:dyDescent="0.2">
      <c r="A422" s="16" t="s">
        <v>3586</v>
      </c>
      <c r="B422" t="s">
        <v>2850</v>
      </c>
      <c r="C422" s="8" t="s">
        <v>2801</v>
      </c>
      <c r="D422" s="27" t="s">
        <v>3587</v>
      </c>
      <c r="E422" s="30" t="s">
        <v>29</v>
      </c>
      <c r="F422" s="28"/>
      <c r="G422" s="48" t="s">
        <v>234</v>
      </c>
      <c r="H422" s="37" t="s">
        <v>905</v>
      </c>
      <c r="I422" s="16" t="s">
        <v>3588</v>
      </c>
      <c r="J422" s="63" t="s">
        <v>3589</v>
      </c>
      <c r="K422" s="72" t="s">
        <v>3590</v>
      </c>
      <c r="L422" s="18" t="s">
        <v>35</v>
      </c>
      <c r="M422" t="s">
        <v>36</v>
      </c>
      <c r="N422" s="18" t="s">
        <v>3591</v>
      </c>
      <c r="O422" s="68" t="s">
        <v>3592</v>
      </c>
      <c r="P422" t="s">
        <v>3593</v>
      </c>
      <c r="Q422" t="s">
        <v>137</v>
      </c>
      <c r="R422" t="s">
        <v>55</v>
      </c>
      <c r="S422" s="10" t="s">
        <v>56</v>
      </c>
      <c r="T422" t="b">
        <v>0</v>
      </c>
      <c r="U422" s="1" t="s">
        <v>42</v>
      </c>
      <c r="V422" s="1" t="s">
        <v>43</v>
      </c>
      <c r="W422" s="1" t="s">
        <v>43</v>
      </c>
      <c r="X422" s="1" t="s">
        <v>43</v>
      </c>
      <c r="Y422" s="1" t="s">
        <v>43</v>
      </c>
    </row>
    <row r="423" spans="1:25" ht="23.25" customHeight="1" x14ac:dyDescent="0.2">
      <c r="A423" s="16" t="s">
        <v>3594</v>
      </c>
      <c r="B423" t="s">
        <v>2850</v>
      </c>
      <c r="C423" s="8" t="s">
        <v>2801</v>
      </c>
      <c r="D423" s="27" t="s">
        <v>3595</v>
      </c>
      <c r="E423" s="30" t="s">
        <v>29</v>
      </c>
      <c r="F423" s="28" t="s">
        <v>90</v>
      </c>
      <c r="G423" s="48" t="s">
        <v>160</v>
      </c>
      <c r="H423" s="37" t="s">
        <v>31</v>
      </c>
      <c r="I423" s="16" t="s">
        <v>3596</v>
      </c>
      <c r="J423" s="63" t="s">
        <v>3597</v>
      </c>
      <c r="K423" s="72" t="s">
        <v>3598</v>
      </c>
      <c r="L423" s="18" t="s">
        <v>63</v>
      </c>
      <c r="M423" t="s">
        <v>36</v>
      </c>
      <c r="N423" s="18" t="s">
        <v>3599</v>
      </c>
      <c r="O423" s="68" t="s">
        <v>3600</v>
      </c>
      <c r="P423" t="s">
        <v>1792</v>
      </c>
      <c r="Q423" t="s">
        <v>3601</v>
      </c>
      <c r="R423" t="s">
        <v>138</v>
      </c>
      <c r="S423" s="10" t="s">
        <v>56</v>
      </c>
      <c r="T423" t="b">
        <v>1</v>
      </c>
      <c r="U423" s="1" t="s">
        <v>90</v>
      </c>
      <c r="V423" s="1" t="s">
        <v>90</v>
      </c>
      <c r="W423" s="1" t="s">
        <v>90</v>
      </c>
      <c r="X423" s="1" t="s">
        <v>90</v>
      </c>
      <c r="Y423" s="1" t="s">
        <v>90</v>
      </c>
    </row>
    <row r="424" spans="1:25" ht="23.25" customHeight="1" x14ac:dyDescent="0.2">
      <c r="A424" s="16" t="s">
        <v>3602</v>
      </c>
      <c r="B424" t="s">
        <v>2850</v>
      </c>
      <c r="C424" s="8" t="s">
        <v>2801</v>
      </c>
      <c r="D424" s="27" t="s">
        <v>3603</v>
      </c>
      <c r="E424" s="30" t="s">
        <v>29</v>
      </c>
      <c r="F424" s="28" t="s">
        <v>90</v>
      </c>
      <c r="G424" s="48" t="s">
        <v>47</v>
      </c>
      <c r="H424" s="37" t="s">
        <v>31</v>
      </c>
      <c r="I424" s="16" t="s">
        <v>3604</v>
      </c>
      <c r="J424" s="63" t="s">
        <v>3605</v>
      </c>
      <c r="K424" s="72" t="s">
        <v>3606</v>
      </c>
      <c r="L424" s="18" t="s">
        <v>35</v>
      </c>
      <c r="M424" t="s">
        <v>36</v>
      </c>
      <c r="N424" s="18" t="s">
        <v>3607</v>
      </c>
      <c r="O424" s="68" t="s">
        <v>3608</v>
      </c>
      <c r="P424" t="s">
        <v>3609</v>
      </c>
      <c r="Q424" t="s">
        <v>3610</v>
      </c>
      <c r="R424" t="s">
        <v>55</v>
      </c>
      <c r="S424" s="10" t="s">
        <v>56</v>
      </c>
      <c r="T424" t="b">
        <v>1</v>
      </c>
      <c r="U424" s="1" t="s">
        <v>43</v>
      </c>
      <c r="V424" s="1" t="s">
        <v>43</v>
      </c>
      <c r="W424" s="1" t="s">
        <v>43</v>
      </c>
      <c r="X424" s="1" t="s">
        <v>43</v>
      </c>
      <c r="Y424" s="1" t="s">
        <v>43</v>
      </c>
    </row>
    <row r="425" spans="1:25" ht="23.25" customHeight="1" x14ac:dyDescent="0.2">
      <c r="A425" s="16" t="s">
        <v>3611</v>
      </c>
      <c r="B425" t="s">
        <v>2850</v>
      </c>
      <c r="C425" s="8" t="s">
        <v>2801</v>
      </c>
      <c r="D425" s="27" t="s">
        <v>3612</v>
      </c>
      <c r="E425" s="30" t="s">
        <v>29</v>
      </c>
      <c r="F425" s="28"/>
      <c r="G425" s="48" t="s">
        <v>30</v>
      </c>
      <c r="H425" s="37" t="s">
        <v>31</v>
      </c>
      <c r="I425" s="16" t="s">
        <v>3613</v>
      </c>
      <c r="J425" s="63" t="s">
        <v>3614</v>
      </c>
      <c r="K425" s="72" t="s">
        <v>3615</v>
      </c>
      <c r="L425" s="18" t="s">
        <v>63</v>
      </c>
      <c r="M425" t="s">
        <v>36</v>
      </c>
      <c r="N425" s="18" t="s">
        <v>2957</v>
      </c>
      <c r="O425" s="68" t="s">
        <v>3616</v>
      </c>
      <c r="P425" t="s">
        <v>3617</v>
      </c>
      <c r="Q425" t="s">
        <v>1835</v>
      </c>
      <c r="R425" t="s">
        <v>118</v>
      </c>
      <c r="S425" s="10" t="s">
        <v>56</v>
      </c>
      <c r="T425" t="b">
        <v>1</v>
      </c>
      <c r="U425" s="1" t="s">
        <v>90</v>
      </c>
      <c r="V425" s="1" t="s">
        <v>90</v>
      </c>
      <c r="W425" s="1" t="s">
        <v>90</v>
      </c>
      <c r="X425" s="1" t="s">
        <v>90</v>
      </c>
      <c r="Y425" s="1" t="s">
        <v>90</v>
      </c>
    </row>
    <row r="426" spans="1:25" ht="23.25" customHeight="1" x14ac:dyDescent="0.2">
      <c r="A426" s="16" t="s">
        <v>3618</v>
      </c>
      <c r="B426" t="s">
        <v>2942</v>
      </c>
      <c r="C426" s="8" t="s">
        <v>2801</v>
      </c>
      <c r="D426" s="27" t="s">
        <v>3619</v>
      </c>
      <c r="E426" s="30" t="s">
        <v>29</v>
      </c>
      <c r="F426" s="28"/>
      <c r="G426" s="48" t="s">
        <v>307</v>
      </c>
      <c r="H426" s="37" t="s">
        <v>244</v>
      </c>
      <c r="I426" s="16" t="s">
        <v>3620</v>
      </c>
      <c r="J426" s="63" t="s">
        <v>3621</v>
      </c>
      <c r="K426" s="72" t="s">
        <v>3622</v>
      </c>
      <c r="L426" s="18" t="s">
        <v>85</v>
      </c>
      <c r="M426" t="s">
        <v>36</v>
      </c>
      <c r="N426" s="18" t="s">
        <v>3623</v>
      </c>
      <c r="O426" s="68" t="s">
        <v>3624</v>
      </c>
      <c r="P426" t="s">
        <v>3625</v>
      </c>
      <c r="Q426" t="s">
        <v>3626</v>
      </c>
      <c r="R426" t="s">
        <v>55</v>
      </c>
      <c r="S426" s="10" t="s">
        <v>56</v>
      </c>
      <c r="T426" t="b">
        <v>1</v>
      </c>
      <c r="U426" s="1" t="s">
        <v>108</v>
      </c>
      <c r="V426" s="1" t="s">
        <v>90</v>
      </c>
      <c r="W426" s="1" t="s">
        <v>90</v>
      </c>
      <c r="X426" s="1" t="s">
        <v>90</v>
      </c>
      <c r="Y426" s="1" t="s">
        <v>90</v>
      </c>
    </row>
    <row r="427" spans="1:25" ht="23.25" customHeight="1" x14ac:dyDescent="0.2">
      <c r="A427" s="16" t="s">
        <v>3627</v>
      </c>
      <c r="B427" t="s">
        <v>2942</v>
      </c>
      <c r="C427" s="8" t="s">
        <v>2801</v>
      </c>
      <c r="D427" s="27" t="s">
        <v>3628</v>
      </c>
      <c r="E427" s="30" t="s">
        <v>29</v>
      </c>
      <c r="F427" s="28"/>
      <c r="G427" s="48" t="s">
        <v>1136</v>
      </c>
      <c r="H427" s="37" t="s">
        <v>31</v>
      </c>
      <c r="I427" s="16" t="s">
        <v>3629</v>
      </c>
      <c r="J427" s="63" t="s">
        <v>3630</v>
      </c>
      <c r="K427" s="72" t="s">
        <v>3631</v>
      </c>
      <c r="L427" s="18" t="s">
        <v>63</v>
      </c>
      <c r="M427" t="s">
        <v>36</v>
      </c>
      <c r="N427" s="18" t="s">
        <v>3632</v>
      </c>
      <c r="O427" s="68" t="s">
        <v>3633</v>
      </c>
      <c r="P427" t="s">
        <v>3634</v>
      </c>
      <c r="Q427" t="s">
        <v>3635</v>
      </c>
      <c r="R427" t="s">
        <v>55</v>
      </c>
      <c r="S427" s="10" t="s">
        <v>56</v>
      </c>
      <c r="T427" t="b">
        <v>0</v>
      </c>
      <c r="U427" s="1" t="s">
        <v>42</v>
      </c>
      <c r="V427" s="1" t="s">
        <v>43</v>
      </c>
      <c r="W427" s="1" t="s">
        <v>43</v>
      </c>
      <c r="X427" s="1" t="s">
        <v>43</v>
      </c>
      <c r="Y427" s="1" t="s">
        <v>43</v>
      </c>
    </row>
    <row r="428" spans="1:25" ht="23.25" customHeight="1" x14ac:dyDescent="0.2">
      <c r="A428" s="16" t="s">
        <v>3636</v>
      </c>
      <c r="B428" t="s">
        <v>35</v>
      </c>
      <c r="C428" s="8" t="s">
        <v>2801</v>
      </c>
      <c r="D428" s="27" t="s">
        <v>3637</v>
      </c>
      <c r="E428" s="30" t="s">
        <v>29</v>
      </c>
      <c r="F428" s="28"/>
      <c r="G428" s="48" t="s">
        <v>47</v>
      </c>
      <c r="H428" s="37" t="s">
        <v>31</v>
      </c>
      <c r="I428" s="16" t="s">
        <v>3638</v>
      </c>
      <c r="J428" s="63" t="s">
        <v>3639</v>
      </c>
      <c r="K428" s="72" t="s">
        <v>3640</v>
      </c>
      <c r="L428" s="18" t="s">
        <v>63</v>
      </c>
      <c r="M428" t="s">
        <v>36</v>
      </c>
      <c r="N428" s="18" t="s">
        <v>3641</v>
      </c>
      <c r="O428" s="68" t="s">
        <v>3642</v>
      </c>
      <c r="P428" t="s">
        <v>3643</v>
      </c>
      <c r="Q428" t="s">
        <v>782</v>
      </c>
      <c r="R428" t="s">
        <v>55</v>
      </c>
      <c r="S428" s="10" t="s">
        <v>369</v>
      </c>
      <c r="T428" t="b">
        <v>1</v>
      </c>
      <c r="U428" s="1" t="s">
        <v>43</v>
      </c>
      <c r="V428" s="1" t="s">
        <v>43</v>
      </c>
      <c r="W428" s="1" t="s">
        <v>43</v>
      </c>
      <c r="X428" s="1" t="s">
        <v>43</v>
      </c>
      <c r="Y428" s="1" t="s">
        <v>43</v>
      </c>
    </row>
    <row r="429" spans="1:25" ht="23.25" customHeight="1" x14ac:dyDescent="0.2">
      <c r="A429" s="16" t="s">
        <v>3644</v>
      </c>
      <c r="B429" t="s">
        <v>1098</v>
      </c>
      <c r="C429" s="8" t="s">
        <v>3645</v>
      </c>
      <c r="D429" s="21" t="s">
        <v>3646</v>
      </c>
      <c r="E429" s="30" t="s">
        <v>3647</v>
      </c>
      <c r="F429" s="51"/>
      <c r="G429" s="42" t="s">
        <v>111</v>
      </c>
      <c r="H429" s="44" t="s">
        <v>31</v>
      </c>
      <c r="I429" s="16" t="s">
        <v>3648</v>
      </c>
      <c r="J429" s="63" t="s">
        <v>3649</v>
      </c>
      <c r="K429" s="72" t="s">
        <v>3650</v>
      </c>
      <c r="L429" s="18" t="s">
        <v>35</v>
      </c>
      <c r="M429" t="s">
        <v>36</v>
      </c>
      <c r="N429" s="18" t="s">
        <v>3651</v>
      </c>
      <c r="O429" s="68" t="s">
        <v>3652</v>
      </c>
      <c r="P429" t="s">
        <v>3653</v>
      </c>
      <c r="Q429" t="s">
        <v>515</v>
      </c>
      <c r="R429" t="s">
        <v>55</v>
      </c>
      <c r="S429" s="10" t="s">
        <v>41</v>
      </c>
      <c r="T429" t="b">
        <v>1</v>
      </c>
      <c r="U429" s="1" t="s">
        <v>43</v>
      </c>
      <c r="V429" s="1" t="s">
        <v>43</v>
      </c>
      <c r="W429" s="1" t="s">
        <v>43</v>
      </c>
      <c r="X429" s="1" t="s">
        <v>43</v>
      </c>
      <c r="Y429" s="1" t="s">
        <v>43</v>
      </c>
    </row>
    <row r="430" spans="1:25" ht="23.25" customHeight="1" x14ac:dyDescent="0.2">
      <c r="A430" s="16" t="s">
        <v>3654</v>
      </c>
      <c r="B430" t="s">
        <v>1171</v>
      </c>
      <c r="C430" s="8" t="s">
        <v>3645</v>
      </c>
      <c r="D430" s="20" t="s">
        <v>3655</v>
      </c>
      <c r="E430" s="30" t="s">
        <v>3647</v>
      </c>
      <c r="F430" s="50" t="s">
        <v>90</v>
      </c>
      <c r="G430" s="42" t="s">
        <v>1173</v>
      </c>
      <c r="H430" s="43" t="s">
        <v>31</v>
      </c>
      <c r="I430" s="16" t="s">
        <v>3656</v>
      </c>
      <c r="J430" s="63" t="s">
        <v>3657</v>
      </c>
      <c r="K430" s="72" t="s">
        <v>3658</v>
      </c>
      <c r="L430" s="18" t="s">
        <v>85</v>
      </c>
      <c r="M430" t="s">
        <v>36</v>
      </c>
      <c r="N430" s="18" t="s">
        <v>3659</v>
      </c>
      <c r="O430" s="68" t="s">
        <v>3660</v>
      </c>
      <c r="P430" t="s">
        <v>808</v>
      </c>
      <c r="Q430" t="s">
        <v>3661</v>
      </c>
      <c r="R430" t="s">
        <v>13</v>
      </c>
      <c r="S430" s="10" t="s">
        <v>369</v>
      </c>
      <c r="T430" t="b">
        <v>0</v>
      </c>
      <c r="U430" s="1" t="s">
        <v>42</v>
      </c>
      <c r="V430" s="1" t="s">
        <v>43</v>
      </c>
      <c r="W430" s="1" t="s">
        <v>43</v>
      </c>
      <c r="X430" s="1" t="s">
        <v>43</v>
      </c>
      <c r="Y430" s="1" t="s">
        <v>43</v>
      </c>
    </row>
    <row r="431" spans="1:25" ht="23.25" customHeight="1" x14ac:dyDescent="0.2">
      <c r="A431" s="16" t="s">
        <v>3662</v>
      </c>
      <c r="B431" t="s">
        <v>1171</v>
      </c>
      <c r="C431" s="8" t="s">
        <v>3645</v>
      </c>
      <c r="D431" s="23" t="s">
        <v>3663</v>
      </c>
      <c r="E431" s="30" t="s">
        <v>3647</v>
      </c>
      <c r="F431" s="52"/>
      <c r="G431" s="42" t="s">
        <v>1173</v>
      </c>
      <c r="H431" s="43" t="s">
        <v>31</v>
      </c>
      <c r="I431" s="16" t="s">
        <v>3664</v>
      </c>
      <c r="J431" s="63" t="s">
        <v>3665</v>
      </c>
      <c r="K431" s="72" t="s">
        <v>3666</v>
      </c>
      <c r="L431" s="18" t="s">
        <v>85</v>
      </c>
      <c r="M431" t="s">
        <v>36</v>
      </c>
      <c r="N431" s="18" t="s">
        <v>3667</v>
      </c>
      <c r="O431" s="68" t="s">
        <v>3668</v>
      </c>
      <c r="P431" t="s">
        <v>3669</v>
      </c>
      <c r="Q431" t="s">
        <v>3670</v>
      </c>
      <c r="R431" t="s">
        <v>55</v>
      </c>
      <c r="S431" s="10" t="s">
        <v>369</v>
      </c>
      <c r="T431" t="b">
        <v>0</v>
      </c>
      <c r="U431" s="1" t="s">
        <v>42</v>
      </c>
      <c r="V431" s="1" t="s">
        <v>43</v>
      </c>
      <c r="W431" s="1" t="s">
        <v>43</v>
      </c>
      <c r="X431" s="1" t="s">
        <v>43</v>
      </c>
      <c r="Y431" s="1" t="s">
        <v>43</v>
      </c>
    </row>
    <row r="432" spans="1:25" ht="23.25" customHeight="1" x14ac:dyDescent="0.2">
      <c r="A432" s="16" t="s">
        <v>3671</v>
      </c>
      <c r="B432" t="s">
        <v>1171</v>
      </c>
      <c r="C432" s="8" t="s">
        <v>3645</v>
      </c>
      <c r="D432" s="20" t="s">
        <v>3672</v>
      </c>
      <c r="E432" s="30" t="s">
        <v>3647</v>
      </c>
      <c r="F432" s="50"/>
      <c r="G432" s="42" t="s">
        <v>150</v>
      </c>
      <c r="H432" s="43" t="s">
        <v>31</v>
      </c>
      <c r="I432" s="16" t="s">
        <v>3673</v>
      </c>
      <c r="J432" s="63" t="s">
        <v>3674</v>
      </c>
      <c r="K432" s="72" t="s">
        <v>3675</v>
      </c>
      <c r="L432" s="18" t="s">
        <v>63</v>
      </c>
      <c r="M432" t="s">
        <v>36</v>
      </c>
      <c r="N432" s="18" t="s">
        <v>3676</v>
      </c>
      <c r="O432" s="68" t="s">
        <v>3677</v>
      </c>
      <c r="P432" t="s">
        <v>2236</v>
      </c>
      <c r="Q432" t="s">
        <v>3678</v>
      </c>
      <c r="R432" t="s">
        <v>13</v>
      </c>
      <c r="S432" s="10" t="s">
        <v>369</v>
      </c>
      <c r="T432" t="b">
        <v>0</v>
      </c>
      <c r="U432" s="1" t="s">
        <v>42</v>
      </c>
      <c r="V432" s="1" t="s">
        <v>1179</v>
      </c>
      <c r="W432" s="1" t="s">
        <v>90</v>
      </c>
      <c r="X432" s="1" t="s">
        <v>90</v>
      </c>
      <c r="Y432" s="1" t="s">
        <v>90</v>
      </c>
    </row>
    <row r="433" spans="1:25" ht="23.25" customHeight="1" x14ac:dyDescent="0.2">
      <c r="A433" s="16" t="s">
        <v>3679</v>
      </c>
      <c r="B433" t="s">
        <v>1171</v>
      </c>
      <c r="C433" s="8" t="s">
        <v>3645</v>
      </c>
      <c r="D433" s="27" t="s">
        <v>3680</v>
      </c>
      <c r="E433" s="30" t="s">
        <v>3647</v>
      </c>
      <c r="F433" s="28"/>
      <c r="G433" s="42" t="s">
        <v>1173</v>
      </c>
      <c r="H433" s="37" t="s">
        <v>31</v>
      </c>
      <c r="I433" s="16" t="s">
        <v>3681</v>
      </c>
      <c r="J433" s="63" t="s">
        <v>3682</v>
      </c>
      <c r="K433" s="72" t="s">
        <v>3683</v>
      </c>
      <c r="L433" s="18" t="s">
        <v>35</v>
      </c>
      <c r="M433" t="s">
        <v>36</v>
      </c>
      <c r="N433" s="18" t="s">
        <v>3684</v>
      </c>
      <c r="O433" s="68" t="s">
        <v>3685</v>
      </c>
      <c r="P433" t="s">
        <v>248</v>
      </c>
      <c r="Q433" t="s">
        <v>1835</v>
      </c>
      <c r="R433" t="s">
        <v>55</v>
      </c>
      <c r="S433" s="10" t="s">
        <v>369</v>
      </c>
      <c r="T433" t="b">
        <v>0</v>
      </c>
      <c r="U433" s="1" t="s">
        <v>42</v>
      </c>
      <c r="V433" s="1" t="s">
        <v>43</v>
      </c>
      <c r="W433" s="1" t="s">
        <v>43</v>
      </c>
      <c r="X433" s="1" t="s">
        <v>43</v>
      </c>
      <c r="Y433" s="1" t="s">
        <v>43</v>
      </c>
    </row>
    <row r="434" spans="1:25" ht="23.25" customHeight="1" x14ac:dyDescent="0.2">
      <c r="A434" s="16" t="s">
        <v>3686</v>
      </c>
      <c r="B434" t="s">
        <v>1171</v>
      </c>
      <c r="C434" s="8" t="s">
        <v>3645</v>
      </c>
      <c r="D434" s="34" t="s">
        <v>3687</v>
      </c>
      <c r="E434" s="30" t="s">
        <v>3647</v>
      </c>
      <c r="F434" s="54"/>
      <c r="G434" s="42" t="s">
        <v>111</v>
      </c>
      <c r="H434" s="43" t="s">
        <v>31</v>
      </c>
      <c r="I434" s="16" t="s">
        <v>3688</v>
      </c>
      <c r="J434" s="63" t="s">
        <v>3689</v>
      </c>
      <c r="K434" s="72" t="s">
        <v>3690</v>
      </c>
      <c r="L434" s="18" t="s">
        <v>35</v>
      </c>
      <c r="M434" t="s">
        <v>36</v>
      </c>
      <c r="N434" s="18" t="s">
        <v>3691</v>
      </c>
      <c r="O434" s="68" t="s">
        <v>3692</v>
      </c>
      <c r="P434" t="s">
        <v>3693</v>
      </c>
      <c r="Q434" t="s">
        <v>3694</v>
      </c>
      <c r="R434" t="s">
        <v>55</v>
      </c>
      <c r="S434" s="10" t="s">
        <v>369</v>
      </c>
      <c r="T434" t="b">
        <v>1</v>
      </c>
      <c r="U434" s="1" t="s">
        <v>90</v>
      </c>
      <c r="V434" s="1" t="s">
        <v>90</v>
      </c>
      <c r="W434" s="1" t="s">
        <v>90</v>
      </c>
      <c r="X434" s="1" t="s">
        <v>90</v>
      </c>
      <c r="Y434" s="1" t="s">
        <v>90</v>
      </c>
    </row>
    <row r="435" spans="1:25" ht="23.25" customHeight="1" x14ac:dyDescent="0.2">
      <c r="A435" s="16" t="s">
        <v>3695</v>
      </c>
      <c r="B435" t="s">
        <v>1275</v>
      </c>
      <c r="C435" s="8" t="s">
        <v>3645</v>
      </c>
      <c r="D435" s="27" t="s">
        <v>3696</v>
      </c>
      <c r="E435" s="30" t="s">
        <v>3647</v>
      </c>
      <c r="F435" s="28"/>
      <c r="G435" s="42" t="s">
        <v>1059</v>
      </c>
      <c r="H435" s="37" t="s">
        <v>31</v>
      </c>
      <c r="I435" s="16" t="s">
        <v>3697</v>
      </c>
      <c r="J435" s="63" t="s">
        <v>3698</v>
      </c>
      <c r="K435" s="72" t="s">
        <v>3699</v>
      </c>
      <c r="L435" s="18" t="s">
        <v>63</v>
      </c>
      <c r="M435" t="s">
        <v>36</v>
      </c>
      <c r="N435" s="18" t="s">
        <v>3700</v>
      </c>
      <c r="O435" s="68" t="s">
        <v>3701</v>
      </c>
      <c r="P435" s="16" t="s">
        <v>3702</v>
      </c>
      <c r="Q435" t="s">
        <v>1116</v>
      </c>
      <c r="R435" t="s">
        <v>55</v>
      </c>
      <c r="S435" s="10" t="s">
        <v>369</v>
      </c>
      <c r="T435" t="b">
        <v>1</v>
      </c>
      <c r="U435" s="1" t="s">
        <v>43</v>
      </c>
      <c r="V435" s="1" t="s">
        <v>43</v>
      </c>
      <c r="W435" s="1" t="s">
        <v>43</v>
      </c>
      <c r="X435" s="1" t="s">
        <v>43</v>
      </c>
      <c r="Y435" s="1" t="s">
        <v>43</v>
      </c>
    </row>
    <row r="436" spans="1:25" ht="23.25" customHeight="1" x14ac:dyDescent="0.2">
      <c r="A436" s="16" t="s">
        <v>3703</v>
      </c>
      <c r="B436" t="s">
        <v>1275</v>
      </c>
      <c r="C436" s="8" t="s">
        <v>3645</v>
      </c>
      <c r="D436" s="27" t="s">
        <v>3704</v>
      </c>
      <c r="E436" s="30" t="s">
        <v>3647</v>
      </c>
      <c r="F436" s="28"/>
      <c r="G436" s="42" t="s">
        <v>1173</v>
      </c>
      <c r="H436" s="37" t="s">
        <v>31</v>
      </c>
      <c r="I436" s="16" t="s">
        <v>3705</v>
      </c>
      <c r="J436" s="63" t="s">
        <v>3706</v>
      </c>
      <c r="K436" s="72" t="s">
        <v>3707</v>
      </c>
      <c r="L436" s="18" t="s">
        <v>63</v>
      </c>
      <c r="M436" t="s">
        <v>36</v>
      </c>
      <c r="N436" s="18" t="s">
        <v>3708</v>
      </c>
      <c r="O436" s="68" t="s">
        <v>3709</v>
      </c>
      <c r="P436" t="s">
        <v>3710</v>
      </c>
      <c r="Q436" t="s">
        <v>3711</v>
      </c>
      <c r="R436" t="s">
        <v>55</v>
      </c>
      <c r="S436" s="10" t="s">
        <v>369</v>
      </c>
      <c r="T436" t="b">
        <v>0</v>
      </c>
      <c r="U436" s="1" t="s">
        <v>42</v>
      </c>
      <c r="V436" s="1" t="s">
        <v>43</v>
      </c>
      <c r="W436" s="1" t="s">
        <v>43</v>
      </c>
      <c r="X436" s="1" t="s">
        <v>43</v>
      </c>
      <c r="Y436" s="1" t="s">
        <v>43</v>
      </c>
    </row>
    <row r="437" spans="1:25" ht="23.25" customHeight="1" x14ac:dyDescent="0.2">
      <c r="A437" s="16" t="s">
        <v>3712</v>
      </c>
      <c r="B437" t="s">
        <v>1275</v>
      </c>
      <c r="C437" s="8" t="s">
        <v>3645</v>
      </c>
      <c r="D437" s="20" t="s">
        <v>3713</v>
      </c>
      <c r="E437" s="30" t="s">
        <v>3647</v>
      </c>
      <c r="F437" s="50" t="s">
        <v>90</v>
      </c>
      <c r="G437" s="42" t="s">
        <v>111</v>
      </c>
      <c r="H437" s="43" t="s">
        <v>31</v>
      </c>
      <c r="I437" s="16" t="s">
        <v>3714</v>
      </c>
      <c r="J437" s="63" t="s">
        <v>3715</v>
      </c>
      <c r="K437" s="72" t="s">
        <v>3716</v>
      </c>
      <c r="L437" s="18" t="s">
        <v>85</v>
      </c>
      <c r="M437" t="s">
        <v>36</v>
      </c>
      <c r="N437" s="18" t="s">
        <v>3717</v>
      </c>
      <c r="O437" s="68" t="s">
        <v>3718</v>
      </c>
      <c r="P437" t="s">
        <v>3719</v>
      </c>
      <c r="Q437" t="s">
        <v>3720</v>
      </c>
      <c r="R437" t="s">
        <v>118</v>
      </c>
      <c r="S437" s="10" t="s">
        <v>369</v>
      </c>
      <c r="T437" t="b">
        <v>1</v>
      </c>
      <c r="U437" s="1" t="s">
        <v>43</v>
      </c>
      <c r="V437" s="1" t="s">
        <v>43</v>
      </c>
      <c r="W437" s="1" t="s">
        <v>43</v>
      </c>
      <c r="X437" s="1" t="s">
        <v>43</v>
      </c>
      <c r="Y437" s="1" t="s">
        <v>43</v>
      </c>
    </row>
    <row r="438" spans="1:25" ht="23.25" customHeight="1" x14ac:dyDescent="0.2">
      <c r="A438" s="16" t="s">
        <v>3721</v>
      </c>
      <c r="B438" t="s">
        <v>1275</v>
      </c>
      <c r="C438" s="8" t="s">
        <v>3645</v>
      </c>
      <c r="D438" s="20" t="s">
        <v>3722</v>
      </c>
      <c r="E438" s="30" t="s">
        <v>3647</v>
      </c>
      <c r="F438" s="50"/>
      <c r="G438" s="42" t="s">
        <v>111</v>
      </c>
      <c r="H438" s="43" t="s">
        <v>31</v>
      </c>
      <c r="I438" s="16" t="s">
        <v>3723</v>
      </c>
      <c r="J438" s="63" t="s">
        <v>3724</v>
      </c>
      <c r="K438" s="72" t="s">
        <v>3725</v>
      </c>
      <c r="L438" s="18" t="s">
        <v>63</v>
      </c>
      <c r="M438" t="s">
        <v>36</v>
      </c>
      <c r="N438" s="18" t="s">
        <v>3726</v>
      </c>
      <c r="O438" s="68" t="s">
        <v>3727</v>
      </c>
      <c r="P438" t="s">
        <v>2285</v>
      </c>
      <c r="Q438" t="s">
        <v>3728</v>
      </c>
      <c r="R438" t="s">
        <v>118</v>
      </c>
      <c r="S438" s="10" t="s">
        <v>369</v>
      </c>
      <c r="T438" t="b">
        <v>0</v>
      </c>
      <c r="U438" s="1" t="s">
        <v>42</v>
      </c>
      <c r="V438" s="1" t="s">
        <v>90</v>
      </c>
      <c r="W438" s="1" t="s">
        <v>108</v>
      </c>
      <c r="X438" s="1" t="s">
        <v>90</v>
      </c>
      <c r="Y438" s="1" t="s">
        <v>90</v>
      </c>
    </row>
    <row r="439" spans="1:25" ht="23.25" customHeight="1" x14ac:dyDescent="0.2">
      <c r="A439" s="16" t="s">
        <v>3729</v>
      </c>
      <c r="B439" t="s">
        <v>1275</v>
      </c>
      <c r="C439" s="8" t="s">
        <v>3645</v>
      </c>
      <c r="D439" s="27" t="s">
        <v>3730</v>
      </c>
      <c r="E439" s="30" t="s">
        <v>3647</v>
      </c>
      <c r="F439" s="28"/>
      <c r="G439" s="42" t="s">
        <v>111</v>
      </c>
      <c r="H439" s="37" t="s">
        <v>31</v>
      </c>
      <c r="I439" s="16" t="s">
        <v>3731</v>
      </c>
      <c r="J439" s="63" t="s">
        <v>3732</v>
      </c>
      <c r="K439" s="72" t="s">
        <v>3733</v>
      </c>
      <c r="L439" s="18" t="s">
        <v>85</v>
      </c>
      <c r="M439" t="s">
        <v>36</v>
      </c>
      <c r="N439" s="18" t="s">
        <v>3734</v>
      </c>
      <c r="O439" s="68" t="s">
        <v>3735</v>
      </c>
      <c r="P439" s="16" t="s">
        <v>3439</v>
      </c>
      <c r="Q439" t="s">
        <v>3736</v>
      </c>
      <c r="R439" t="s">
        <v>55</v>
      </c>
      <c r="S439" s="10" t="s">
        <v>369</v>
      </c>
      <c r="T439" t="b">
        <v>0</v>
      </c>
      <c r="U439" s="1" t="s">
        <v>42</v>
      </c>
      <c r="V439" s="1" t="s">
        <v>43</v>
      </c>
      <c r="W439" s="1" t="s">
        <v>43</v>
      </c>
      <c r="X439" s="1" t="s">
        <v>43</v>
      </c>
      <c r="Y439" s="1" t="s">
        <v>43</v>
      </c>
    </row>
    <row r="440" spans="1:25" ht="23.25" customHeight="1" x14ac:dyDescent="0.2">
      <c r="A440" s="16" t="s">
        <v>3737</v>
      </c>
      <c r="B440" t="s">
        <v>1275</v>
      </c>
      <c r="C440" s="8" t="s">
        <v>3645</v>
      </c>
      <c r="D440" s="27" t="s">
        <v>3738</v>
      </c>
      <c r="E440" s="30" t="s">
        <v>3647</v>
      </c>
      <c r="F440" s="28"/>
      <c r="G440" s="42" t="s">
        <v>150</v>
      </c>
      <c r="H440" s="37" t="s">
        <v>31</v>
      </c>
      <c r="I440" s="16" t="s">
        <v>3739</v>
      </c>
      <c r="J440" s="63" t="s">
        <v>3740</v>
      </c>
      <c r="K440" s="72" t="s">
        <v>3741</v>
      </c>
      <c r="L440" s="18" t="s">
        <v>85</v>
      </c>
      <c r="M440" t="s">
        <v>36</v>
      </c>
      <c r="N440" s="18" t="s">
        <v>3742</v>
      </c>
      <c r="O440" s="68" t="s">
        <v>3743</v>
      </c>
      <c r="P440" t="s">
        <v>2948</v>
      </c>
      <c r="Q440" t="s">
        <v>1475</v>
      </c>
      <c r="R440" t="s">
        <v>55</v>
      </c>
      <c r="S440" s="10" t="s">
        <v>369</v>
      </c>
      <c r="T440" t="b">
        <v>1</v>
      </c>
      <c r="U440" s="1" t="s">
        <v>43</v>
      </c>
      <c r="V440" s="1" t="s">
        <v>43</v>
      </c>
      <c r="W440" s="1" t="s">
        <v>43</v>
      </c>
      <c r="X440" s="1" t="s">
        <v>43</v>
      </c>
      <c r="Y440" s="1" t="s">
        <v>43</v>
      </c>
    </row>
    <row r="441" spans="1:25" ht="23.25" customHeight="1" x14ac:dyDescent="0.2">
      <c r="A441" s="16" t="s">
        <v>3744</v>
      </c>
      <c r="B441" t="s">
        <v>1275</v>
      </c>
      <c r="C441" s="8" t="s">
        <v>3645</v>
      </c>
      <c r="D441" s="27" t="s">
        <v>3745</v>
      </c>
      <c r="E441" s="30" t="s">
        <v>3647</v>
      </c>
      <c r="F441" s="28"/>
      <c r="G441" s="42" t="s">
        <v>1311</v>
      </c>
      <c r="H441" s="37" t="s">
        <v>31</v>
      </c>
      <c r="I441" s="16" t="s">
        <v>3746</v>
      </c>
      <c r="J441" s="63" t="s">
        <v>3747</v>
      </c>
      <c r="K441" s="72" t="s">
        <v>3748</v>
      </c>
      <c r="L441" s="18" t="s">
        <v>35</v>
      </c>
      <c r="M441" t="s">
        <v>36</v>
      </c>
      <c r="N441" s="18" t="s">
        <v>3749</v>
      </c>
      <c r="O441" s="68" t="s">
        <v>3750</v>
      </c>
      <c r="P441" s="16" t="s">
        <v>3751</v>
      </c>
      <c r="Q441" t="s">
        <v>681</v>
      </c>
      <c r="R441" t="s">
        <v>55</v>
      </c>
      <c r="S441" s="10" t="s">
        <v>369</v>
      </c>
      <c r="T441" t="b">
        <v>0</v>
      </c>
      <c r="U441" s="1" t="s">
        <v>42</v>
      </c>
      <c r="V441" s="1" t="s">
        <v>43</v>
      </c>
      <c r="W441" s="1" t="s">
        <v>43</v>
      </c>
      <c r="X441" s="1" t="s">
        <v>43</v>
      </c>
      <c r="Y441" s="1" t="s">
        <v>43</v>
      </c>
    </row>
    <row r="442" spans="1:25" ht="23.25" customHeight="1" x14ac:dyDescent="0.2">
      <c r="A442" s="16" t="s">
        <v>3752</v>
      </c>
      <c r="B442" t="s">
        <v>1403</v>
      </c>
      <c r="C442" s="8" t="s">
        <v>3645</v>
      </c>
      <c r="D442" s="27" t="s">
        <v>3753</v>
      </c>
      <c r="E442" s="30" t="s">
        <v>3647</v>
      </c>
      <c r="F442" s="28"/>
      <c r="G442" s="42" t="s">
        <v>111</v>
      </c>
      <c r="H442" s="37" t="s">
        <v>31</v>
      </c>
      <c r="I442" s="16" t="s">
        <v>3754</v>
      </c>
      <c r="J442" s="63" t="s">
        <v>3755</v>
      </c>
      <c r="K442" s="72" t="s">
        <v>3756</v>
      </c>
      <c r="L442" s="18" t="s">
        <v>63</v>
      </c>
      <c r="M442" t="s">
        <v>36</v>
      </c>
      <c r="N442" s="18" t="s">
        <v>3757</v>
      </c>
      <c r="O442" s="68" t="s">
        <v>3758</v>
      </c>
      <c r="P442" t="s">
        <v>1419</v>
      </c>
      <c r="Q442" t="s">
        <v>3661</v>
      </c>
      <c r="R442" t="s">
        <v>138</v>
      </c>
      <c r="S442" s="10" t="s">
        <v>41</v>
      </c>
      <c r="T442" t="b">
        <v>1</v>
      </c>
      <c r="U442" s="1" t="s">
        <v>90</v>
      </c>
      <c r="V442" s="1" t="s">
        <v>108</v>
      </c>
      <c r="W442" s="1" t="s">
        <v>108</v>
      </c>
      <c r="X442" s="1" t="s">
        <v>108</v>
      </c>
      <c r="Y442" s="1" t="s">
        <v>108</v>
      </c>
    </row>
    <row r="443" spans="1:25" ht="23.25" customHeight="1" x14ac:dyDescent="0.2">
      <c r="A443" s="16" t="s">
        <v>3759</v>
      </c>
      <c r="B443" t="s">
        <v>1403</v>
      </c>
      <c r="C443" s="8" t="s">
        <v>3645</v>
      </c>
      <c r="D443" s="27" t="s">
        <v>3760</v>
      </c>
      <c r="E443" s="30" t="s">
        <v>3647</v>
      </c>
      <c r="F443" s="28"/>
      <c r="G443" s="42" t="s">
        <v>111</v>
      </c>
      <c r="H443" s="37" t="s">
        <v>31</v>
      </c>
      <c r="I443" s="16" t="s">
        <v>3761</v>
      </c>
      <c r="J443" s="63" t="s">
        <v>3762</v>
      </c>
      <c r="K443" s="72" t="s">
        <v>3763</v>
      </c>
      <c r="L443" s="18" t="s">
        <v>35</v>
      </c>
      <c r="M443" t="s">
        <v>36</v>
      </c>
      <c r="N443" s="18" t="s">
        <v>1449</v>
      </c>
      <c r="O443" s="68" t="s">
        <v>3764</v>
      </c>
      <c r="P443" s="16" t="s">
        <v>1419</v>
      </c>
      <c r="Q443" t="s">
        <v>3765</v>
      </c>
      <c r="R443" t="s">
        <v>13</v>
      </c>
      <c r="S443" s="10" t="s">
        <v>41</v>
      </c>
      <c r="T443" t="b">
        <v>0</v>
      </c>
      <c r="U443" s="1" t="s">
        <v>42</v>
      </c>
      <c r="V443" s="1" t="s">
        <v>43</v>
      </c>
      <c r="W443" s="1" t="s">
        <v>43</v>
      </c>
      <c r="X443" s="1" t="s">
        <v>43</v>
      </c>
      <c r="Y443" s="1" t="s">
        <v>43</v>
      </c>
    </row>
    <row r="444" spans="1:25" ht="23.25" customHeight="1" x14ac:dyDescent="0.2">
      <c r="A444" s="75" t="s">
        <v>3766</v>
      </c>
      <c r="B444" t="s">
        <v>1403</v>
      </c>
      <c r="C444" s="8" t="s">
        <v>3645</v>
      </c>
      <c r="D444" s="20" t="s">
        <v>3767</v>
      </c>
      <c r="E444" s="30" t="s">
        <v>3647</v>
      </c>
      <c r="F444" s="50"/>
      <c r="G444" s="42" t="s">
        <v>280</v>
      </c>
      <c r="H444" s="43" t="s">
        <v>31</v>
      </c>
      <c r="I444" s="16" t="s">
        <v>3768</v>
      </c>
      <c r="J444" s="63" t="s">
        <v>3769</v>
      </c>
      <c r="K444" s="72" t="s">
        <v>3770</v>
      </c>
      <c r="L444" s="18" t="s">
        <v>35</v>
      </c>
      <c r="M444" t="s">
        <v>36</v>
      </c>
      <c r="N444" s="18" t="s">
        <v>1449</v>
      </c>
      <c r="O444" s="68" t="s">
        <v>3771</v>
      </c>
      <c r="P444" t="s">
        <v>1419</v>
      </c>
      <c r="Q444" t="s">
        <v>3254</v>
      </c>
      <c r="R444" t="s">
        <v>13</v>
      </c>
      <c r="S444" s="10" t="s">
        <v>41</v>
      </c>
      <c r="T444" t="b">
        <v>1</v>
      </c>
      <c r="U444" s="1" t="s">
        <v>90</v>
      </c>
      <c r="V444" s="1" t="s">
        <v>90</v>
      </c>
      <c r="W444" s="1" t="s">
        <v>90</v>
      </c>
      <c r="X444" s="1" t="s">
        <v>90</v>
      </c>
      <c r="Y444" s="1" t="s">
        <v>90</v>
      </c>
    </row>
    <row r="445" spans="1:25" ht="23.25" customHeight="1" x14ac:dyDescent="0.2">
      <c r="A445" s="76" t="s">
        <v>3772</v>
      </c>
      <c r="B445" t="s">
        <v>1403</v>
      </c>
      <c r="C445" s="8" t="s">
        <v>3645</v>
      </c>
      <c r="D445" s="27" t="s">
        <v>3773</v>
      </c>
      <c r="E445" s="30" t="s">
        <v>3647</v>
      </c>
      <c r="F445" s="28"/>
      <c r="G445" s="42" t="s">
        <v>30</v>
      </c>
      <c r="H445" s="37" t="s">
        <v>31</v>
      </c>
      <c r="I445" s="16" t="s">
        <v>3774</v>
      </c>
      <c r="J445" s="63" t="s">
        <v>3775</v>
      </c>
      <c r="K445" s="72" t="s">
        <v>3776</v>
      </c>
      <c r="L445" s="18" t="s">
        <v>35</v>
      </c>
      <c r="M445" t="s">
        <v>36</v>
      </c>
      <c r="N445" s="18" t="s">
        <v>2366</v>
      </c>
      <c r="O445" s="68" t="s">
        <v>3777</v>
      </c>
      <c r="P445" t="s">
        <v>1609</v>
      </c>
      <c r="Q445" t="s">
        <v>324</v>
      </c>
      <c r="R445" t="s">
        <v>55</v>
      </c>
      <c r="S445" s="10" t="s">
        <v>41</v>
      </c>
      <c r="T445" t="b">
        <v>0</v>
      </c>
      <c r="U445" s="1" t="s">
        <v>42</v>
      </c>
      <c r="V445" s="1" t="s">
        <v>43</v>
      </c>
      <c r="W445" s="1" t="s">
        <v>43</v>
      </c>
      <c r="X445" s="1" t="s">
        <v>43</v>
      </c>
      <c r="Y445" s="1" t="s">
        <v>43</v>
      </c>
    </row>
    <row r="446" spans="1:25" ht="23.25" customHeight="1" x14ac:dyDescent="0.2">
      <c r="A446" s="76" t="s">
        <v>3778</v>
      </c>
      <c r="B446" t="s">
        <v>1403</v>
      </c>
      <c r="C446" s="8" t="s">
        <v>3645</v>
      </c>
      <c r="D446" s="20" t="s">
        <v>3779</v>
      </c>
      <c r="E446" s="30" t="s">
        <v>3647</v>
      </c>
      <c r="F446" s="50"/>
      <c r="G446" s="42" t="s">
        <v>234</v>
      </c>
      <c r="H446" s="43" t="s">
        <v>31</v>
      </c>
      <c r="I446" s="16" t="s">
        <v>3780</v>
      </c>
      <c r="J446" s="63" t="s">
        <v>3781</v>
      </c>
      <c r="K446" s="72" t="s">
        <v>3782</v>
      </c>
      <c r="L446" s="18" t="s">
        <v>63</v>
      </c>
      <c r="M446" t="s">
        <v>36</v>
      </c>
      <c r="N446" s="18" t="s">
        <v>3783</v>
      </c>
      <c r="O446" s="68" t="s">
        <v>3784</v>
      </c>
      <c r="P446" s="16" t="s">
        <v>3785</v>
      </c>
      <c r="Q446" t="s">
        <v>3786</v>
      </c>
      <c r="R446" t="s">
        <v>55</v>
      </c>
      <c r="S446" s="10" t="s">
        <v>41</v>
      </c>
      <c r="T446" t="b">
        <v>0</v>
      </c>
      <c r="U446" s="1" t="s">
        <v>42</v>
      </c>
      <c r="V446" s="1" t="s">
        <v>90</v>
      </c>
      <c r="W446" s="1" t="s">
        <v>90</v>
      </c>
      <c r="X446" s="1" t="s">
        <v>90</v>
      </c>
      <c r="Y446" s="1" t="s">
        <v>90</v>
      </c>
    </row>
    <row r="447" spans="1:25" ht="23.25" customHeight="1" x14ac:dyDescent="0.2">
      <c r="A447" s="16" t="s">
        <v>3787</v>
      </c>
      <c r="B447" t="s">
        <v>1403</v>
      </c>
      <c r="C447" s="8" t="s">
        <v>3645</v>
      </c>
      <c r="D447" s="27" t="s">
        <v>3788</v>
      </c>
      <c r="E447" s="30" t="s">
        <v>3647</v>
      </c>
      <c r="F447" s="28"/>
      <c r="G447" s="42" t="s">
        <v>150</v>
      </c>
      <c r="H447" s="37" t="s">
        <v>31</v>
      </c>
      <c r="I447" s="16" t="s">
        <v>3789</v>
      </c>
      <c r="J447" s="63" t="s">
        <v>3790</v>
      </c>
      <c r="K447" s="72" t="s">
        <v>3791</v>
      </c>
      <c r="L447" s="18" t="s">
        <v>35</v>
      </c>
      <c r="M447" t="s">
        <v>36</v>
      </c>
      <c r="N447" s="18" t="s">
        <v>3792</v>
      </c>
      <c r="O447" s="68" t="s">
        <v>3793</v>
      </c>
      <c r="P447" t="s">
        <v>1609</v>
      </c>
      <c r="Q447" t="s">
        <v>515</v>
      </c>
      <c r="R447" t="s">
        <v>55</v>
      </c>
      <c r="S447" s="10" t="s">
        <v>41</v>
      </c>
      <c r="T447" t="b">
        <v>0</v>
      </c>
      <c r="U447" s="1" t="s">
        <v>42</v>
      </c>
      <c r="V447" s="1" t="s">
        <v>43</v>
      </c>
      <c r="W447" s="1" t="s">
        <v>43</v>
      </c>
      <c r="X447" s="1" t="s">
        <v>43</v>
      </c>
      <c r="Y447" s="1" t="s">
        <v>43</v>
      </c>
    </row>
    <row r="448" spans="1:25" ht="23.25" customHeight="1" x14ac:dyDescent="0.2">
      <c r="A448" s="16" t="s">
        <v>3794</v>
      </c>
      <c r="B448" t="s">
        <v>26</v>
      </c>
      <c r="C448" s="8" t="s">
        <v>3645</v>
      </c>
      <c r="D448" s="30" t="s">
        <v>3795</v>
      </c>
      <c r="E448" s="30" t="s">
        <v>3647</v>
      </c>
      <c r="F448" s="53"/>
      <c r="G448" s="42" t="s">
        <v>111</v>
      </c>
      <c r="H448" s="43" t="s">
        <v>31</v>
      </c>
      <c r="I448" s="16" t="s">
        <v>3796</v>
      </c>
      <c r="J448" s="63" t="s">
        <v>3797</v>
      </c>
      <c r="K448" s="72" t="s">
        <v>3798</v>
      </c>
      <c r="L448" s="18" t="s">
        <v>63</v>
      </c>
      <c r="M448" t="s">
        <v>36</v>
      </c>
      <c r="N448" s="18" t="s">
        <v>3799</v>
      </c>
      <c r="O448" s="68" t="s">
        <v>3800</v>
      </c>
      <c r="P448" s="16" t="s">
        <v>1737</v>
      </c>
      <c r="Q448" t="s">
        <v>681</v>
      </c>
      <c r="R448" t="s">
        <v>138</v>
      </c>
      <c r="S448" s="10" t="s">
        <v>41</v>
      </c>
      <c r="T448" t="b">
        <v>0</v>
      </c>
      <c r="U448" s="1" t="s">
        <v>42</v>
      </c>
      <c r="V448" s="1" t="s">
        <v>43</v>
      </c>
      <c r="W448" s="1" t="s">
        <v>43</v>
      </c>
      <c r="X448" s="1" t="s">
        <v>43</v>
      </c>
      <c r="Y448" s="1" t="s">
        <v>43</v>
      </c>
    </row>
    <row r="449" spans="1:25" ht="23.25" customHeight="1" x14ac:dyDescent="0.2">
      <c r="A449" s="16" t="s">
        <v>3801</v>
      </c>
      <c r="B449" t="s">
        <v>26</v>
      </c>
      <c r="C449" s="8" t="s">
        <v>3645</v>
      </c>
      <c r="D449" s="20" t="s">
        <v>3802</v>
      </c>
      <c r="E449" s="30" t="s">
        <v>3647</v>
      </c>
      <c r="F449" s="50"/>
      <c r="G449" s="42" t="s">
        <v>234</v>
      </c>
      <c r="H449" s="43" t="s">
        <v>31</v>
      </c>
      <c r="I449" s="16" t="s">
        <v>3803</v>
      </c>
      <c r="J449" s="63" t="s">
        <v>3804</v>
      </c>
      <c r="K449" s="72" t="s">
        <v>3805</v>
      </c>
      <c r="L449" s="18" t="s">
        <v>63</v>
      </c>
      <c r="M449" t="s">
        <v>36</v>
      </c>
      <c r="N449" s="18" t="s">
        <v>3806</v>
      </c>
      <c r="O449" s="68" t="s">
        <v>3807</v>
      </c>
      <c r="P449" s="16" t="s">
        <v>1737</v>
      </c>
      <c r="Q449" t="s">
        <v>1255</v>
      </c>
      <c r="R449" t="s">
        <v>138</v>
      </c>
      <c r="S449" s="10" t="s">
        <v>41</v>
      </c>
      <c r="T449" t="b">
        <v>0</v>
      </c>
      <c r="U449" s="1" t="s">
        <v>42</v>
      </c>
      <c r="V449" s="1" t="s">
        <v>90</v>
      </c>
      <c r="W449" s="1" t="s">
        <v>90</v>
      </c>
      <c r="X449" s="1" t="s">
        <v>90</v>
      </c>
      <c r="Y449" s="1" t="s">
        <v>90</v>
      </c>
    </row>
    <row r="450" spans="1:25" ht="23.25" customHeight="1" x14ac:dyDescent="0.2">
      <c r="A450" s="16" t="s">
        <v>3808</v>
      </c>
      <c r="B450" t="s">
        <v>26</v>
      </c>
      <c r="C450" s="8" t="s">
        <v>3645</v>
      </c>
      <c r="D450" s="27" t="s">
        <v>3809</v>
      </c>
      <c r="E450" s="30" t="s">
        <v>3647</v>
      </c>
      <c r="F450" s="28"/>
      <c r="G450" s="42" t="s">
        <v>47</v>
      </c>
      <c r="H450" s="37" t="s">
        <v>198</v>
      </c>
      <c r="I450" s="16" t="s">
        <v>3810</v>
      </c>
      <c r="J450" s="63" t="s">
        <v>3811</v>
      </c>
      <c r="K450" s="72" t="s">
        <v>3812</v>
      </c>
      <c r="L450" s="18" t="s">
        <v>85</v>
      </c>
      <c r="M450" t="s">
        <v>36</v>
      </c>
      <c r="N450" s="18" t="s">
        <v>1737</v>
      </c>
      <c r="O450" s="68" t="s">
        <v>3813</v>
      </c>
      <c r="P450" t="s">
        <v>1737</v>
      </c>
      <c r="Q450" t="s">
        <v>3814</v>
      </c>
      <c r="R450" t="s">
        <v>13</v>
      </c>
      <c r="S450" s="10" t="s">
        <v>41</v>
      </c>
      <c r="T450" t="b">
        <v>0</v>
      </c>
      <c r="U450" s="1" t="s">
        <v>42</v>
      </c>
      <c r="V450" s="1" t="s">
        <v>43</v>
      </c>
      <c r="W450" s="1" t="s">
        <v>43</v>
      </c>
      <c r="X450" s="1" t="s">
        <v>43</v>
      </c>
      <c r="Y450" s="1" t="s">
        <v>43</v>
      </c>
    </row>
    <row r="451" spans="1:25" ht="23.25" customHeight="1" x14ac:dyDescent="0.2">
      <c r="A451" s="16" t="s">
        <v>3815</v>
      </c>
      <c r="B451" t="s">
        <v>26</v>
      </c>
      <c r="C451" s="8" t="s">
        <v>3645</v>
      </c>
      <c r="D451" s="30" t="s">
        <v>3816</v>
      </c>
      <c r="E451" s="30" t="s">
        <v>3647</v>
      </c>
      <c r="F451" s="53"/>
      <c r="G451" s="42" t="s">
        <v>1311</v>
      </c>
      <c r="H451" s="37" t="s">
        <v>31</v>
      </c>
      <c r="I451" s="16" t="s">
        <v>3817</v>
      </c>
      <c r="J451" s="63" t="s">
        <v>3818</v>
      </c>
      <c r="K451" s="72" t="s">
        <v>3819</v>
      </c>
      <c r="L451" s="18" t="s">
        <v>63</v>
      </c>
      <c r="M451" t="s">
        <v>36</v>
      </c>
      <c r="N451" s="18" t="s">
        <v>3820</v>
      </c>
      <c r="O451" s="68" t="s">
        <v>3821</v>
      </c>
      <c r="P451" t="s">
        <v>3822</v>
      </c>
      <c r="Q451" t="s">
        <v>1107</v>
      </c>
      <c r="R451" t="s">
        <v>118</v>
      </c>
      <c r="S451" s="10" t="s">
        <v>41</v>
      </c>
      <c r="T451" t="b">
        <v>0</v>
      </c>
      <c r="U451" s="1" t="s">
        <v>42</v>
      </c>
      <c r="V451" s="1" t="s">
        <v>43</v>
      </c>
      <c r="W451" s="1" t="s">
        <v>43</v>
      </c>
      <c r="X451" s="1" t="s">
        <v>43</v>
      </c>
      <c r="Y451" s="1" t="s">
        <v>43</v>
      </c>
    </row>
    <row r="452" spans="1:25" ht="23.25" customHeight="1" x14ac:dyDescent="0.2">
      <c r="A452" s="16" t="s">
        <v>3823</v>
      </c>
      <c r="B452" t="s">
        <v>26</v>
      </c>
      <c r="C452" s="8" t="s">
        <v>3645</v>
      </c>
      <c r="D452" s="29" t="s">
        <v>3824</v>
      </c>
      <c r="E452" s="30" t="s">
        <v>3647</v>
      </c>
      <c r="F452" s="55"/>
      <c r="G452" s="42" t="s">
        <v>30</v>
      </c>
      <c r="H452" s="37" t="s">
        <v>31</v>
      </c>
      <c r="I452" s="16" t="s">
        <v>3825</v>
      </c>
      <c r="J452" s="63" t="s">
        <v>3826</v>
      </c>
      <c r="K452" s="72" t="s">
        <v>3827</v>
      </c>
      <c r="L452" s="18" t="s">
        <v>63</v>
      </c>
      <c r="M452" t="s">
        <v>36</v>
      </c>
      <c r="N452" s="18" t="s">
        <v>1720</v>
      </c>
      <c r="O452" s="68" t="s">
        <v>3828</v>
      </c>
      <c r="P452" t="s">
        <v>1720</v>
      </c>
      <c r="Q452" t="s">
        <v>3829</v>
      </c>
      <c r="R452" t="s">
        <v>13</v>
      </c>
      <c r="S452" s="10" t="s">
        <v>41</v>
      </c>
      <c r="T452" t="b">
        <v>0</v>
      </c>
      <c r="U452" s="1" t="s">
        <v>42</v>
      </c>
      <c r="V452" s="1" t="s">
        <v>43</v>
      </c>
      <c r="W452" s="1" t="s">
        <v>43</v>
      </c>
      <c r="X452" s="1" t="s">
        <v>43</v>
      </c>
      <c r="Y452" s="1" t="s">
        <v>43</v>
      </c>
    </row>
    <row r="453" spans="1:25" ht="23.25" customHeight="1" x14ac:dyDescent="0.2">
      <c r="A453" s="16" t="s">
        <v>3830</v>
      </c>
      <c r="B453" t="s">
        <v>26</v>
      </c>
      <c r="C453" s="8" t="s">
        <v>3645</v>
      </c>
      <c r="D453" s="20" t="s">
        <v>3831</v>
      </c>
      <c r="E453" s="30" t="s">
        <v>3647</v>
      </c>
      <c r="F453" s="50"/>
      <c r="G453" s="42" t="s">
        <v>30</v>
      </c>
      <c r="H453" s="43" t="s">
        <v>31</v>
      </c>
      <c r="I453" s="16" t="s">
        <v>3832</v>
      </c>
      <c r="J453" s="63" t="s">
        <v>3833</v>
      </c>
      <c r="K453" s="72" t="s">
        <v>3834</v>
      </c>
      <c r="L453" s="18" t="s">
        <v>35</v>
      </c>
      <c r="M453" t="s">
        <v>36</v>
      </c>
      <c r="N453" s="18" t="s">
        <v>3835</v>
      </c>
      <c r="O453" s="68" t="s">
        <v>3836</v>
      </c>
      <c r="P453" t="s">
        <v>1667</v>
      </c>
      <c r="Q453" t="s">
        <v>3837</v>
      </c>
      <c r="R453" t="s">
        <v>13</v>
      </c>
      <c r="S453" s="10" t="s">
        <v>41</v>
      </c>
      <c r="T453" t="b">
        <v>0</v>
      </c>
      <c r="U453" s="1" t="s">
        <v>42</v>
      </c>
      <c r="V453" s="1" t="s">
        <v>90</v>
      </c>
      <c r="W453" s="1" t="s">
        <v>90</v>
      </c>
      <c r="X453" s="1" t="s">
        <v>90</v>
      </c>
      <c r="Y453" s="1" t="s">
        <v>90</v>
      </c>
    </row>
    <row r="454" spans="1:25" ht="23.25" customHeight="1" x14ac:dyDescent="0.2">
      <c r="A454" s="16" t="s">
        <v>3838</v>
      </c>
      <c r="B454" t="s">
        <v>26</v>
      </c>
      <c r="C454" s="8" t="s">
        <v>3645</v>
      </c>
      <c r="D454" s="20" t="s">
        <v>3839</v>
      </c>
      <c r="E454" s="30" t="s">
        <v>3647</v>
      </c>
      <c r="F454" s="50"/>
      <c r="G454" s="42" t="s">
        <v>234</v>
      </c>
      <c r="H454" s="43" t="s">
        <v>31</v>
      </c>
      <c r="I454" s="16" t="s">
        <v>3840</v>
      </c>
      <c r="J454" s="63" t="s">
        <v>3841</v>
      </c>
      <c r="K454" s="72" t="s">
        <v>3842</v>
      </c>
      <c r="L454" s="18" t="s">
        <v>35</v>
      </c>
      <c r="M454" t="s">
        <v>36</v>
      </c>
      <c r="N454" s="18" t="s">
        <v>3843</v>
      </c>
      <c r="O454" s="68" t="s">
        <v>3844</v>
      </c>
      <c r="P454" t="s">
        <v>3845</v>
      </c>
      <c r="Q454" t="s">
        <v>3846</v>
      </c>
      <c r="R454" t="s">
        <v>138</v>
      </c>
      <c r="S454" s="10" t="s">
        <v>41</v>
      </c>
      <c r="T454" t="b">
        <v>0</v>
      </c>
      <c r="U454" s="1" t="s">
        <v>42</v>
      </c>
      <c r="V454" s="1" t="s">
        <v>90</v>
      </c>
      <c r="W454" s="1" t="s">
        <v>90</v>
      </c>
      <c r="X454" s="1" t="s">
        <v>90</v>
      </c>
      <c r="Y454" s="1" t="s">
        <v>90</v>
      </c>
    </row>
    <row r="455" spans="1:25" ht="23.25" customHeight="1" x14ac:dyDescent="0.2">
      <c r="A455" s="16" t="s">
        <v>3847</v>
      </c>
      <c r="B455" t="s">
        <v>26</v>
      </c>
      <c r="C455" s="8" t="s">
        <v>3645</v>
      </c>
      <c r="D455" s="20" t="s">
        <v>3848</v>
      </c>
      <c r="E455" s="30" t="s">
        <v>3647</v>
      </c>
      <c r="F455" s="50"/>
      <c r="G455" s="42" t="s">
        <v>111</v>
      </c>
      <c r="H455" s="43" t="s">
        <v>31</v>
      </c>
      <c r="I455" s="16" t="s">
        <v>3849</v>
      </c>
      <c r="J455" s="63" t="s">
        <v>3850</v>
      </c>
      <c r="K455" s="72" t="s">
        <v>3851</v>
      </c>
      <c r="L455" s="18" t="s">
        <v>63</v>
      </c>
      <c r="M455" t="s">
        <v>36</v>
      </c>
      <c r="N455" s="18" t="s">
        <v>37</v>
      </c>
      <c r="O455" s="68" t="s">
        <v>3852</v>
      </c>
      <c r="P455" s="16" t="s">
        <v>39</v>
      </c>
      <c r="Q455" t="s">
        <v>3853</v>
      </c>
      <c r="R455" t="s">
        <v>99</v>
      </c>
      <c r="S455" s="10" t="s">
        <v>41</v>
      </c>
      <c r="T455" t="b">
        <v>0</v>
      </c>
      <c r="U455" s="1" t="s">
        <v>42</v>
      </c>
      <c r="V455" s="1" t="s">
        <v>90</v>
      </c>
      <c r="W455" s="1" t="s">
        <v>90</v>
      </c>
      <c r="X455" s="1" t="s">
        <v>90</v>
      </c>
      <c r="Y455" s="1" t="s">
        <v>90</v>
      </c>
    </row>
    <row r="456" spans="1:25" ht="23.25" customHeight="1" x14ac:dyDescent="0.2">
      <c r="A456" s="16" t="s">
        <v>3854</v>
      </c>
      <c r="B456" t="s">
        <v>26</v>
      </c>
      <c r="C456" s="8" t="s">
        <v>3645</v>
      </c>
      <c r="D456" s="30" t="s">
        <v>3855</v>
      </c>
      <c r="E456" s="30" t="s">
        <v>3647</v>
      </c>
      <c r="F456" s="53"/>
      <c r="G456" s="42" t="s">
        <v>30</v>
      </c>
      <c r="H456" s="43" t="s">
        <v>3856</v>
      </c>
      <c r="I456" s="16" t="s">
        <v>3857</v>
      </c>
      <c r="J456" s="63" t="s">
        <v>3858</v>
      </c>
      <c r="K456" s="72" t="s">
        <v>3859</v>
      </c>
      <c r="L456" s="18" t="s">
        <v>63</v>
      </c>
      <c r="M456" t="s">
        <v>36</v>
      </c>
      <c r="N456" s="18" t="s">
        <v>3860</v>
      </c>
      <c r="O456" s="68" t="s">
        <v>3861</v>
      </c>
      <c r="P456" s="16" t="s">
        <v>1737</v>
      </c>
      <c r="Q456" t="s">
        <v>3862</v>
      </c>
      <c r="R456" t="s">
        <v>138</v>
      </c>
      <c r="S456" s="10" t="s">
        <v>41</v>
      </c>
      <c r="T456" t="b">
        <v>0</v>
      </c>
      <c r="U456" s="1" t="s">
        <v>42</v>
      </c>
      <c r="V456" s="1" t="s">
        <v>43</v>
      </c>
      <c r="W456" s="1" t="s">
        <v>43</v>
      </c>
      <c r="X456" s="1" t="s">
        <v>43</v>
      </c>
      <c r="Y456" s="1" t="s">
        <v>43</v>
      </c>
    </row>
    <row r="457" spans="1:25" ht="23.25" customHeight="1" x14ac:dyDescent="0.2">
      <c r="A457" s="16" t="s">
        <v>3863</v>
      </c>
      <c r="B457" t="s">
        <v>26</v>
      </c>
      <c r="C457" s="8" t="s">
        <v>3645</v>
      </c>
      <c r="D457" s="27" t="s">
        <v>3864</v>
      </c>
      <c r="E457" s="30" t="s">
        <v>3647</v>
      </c>
      <c r="F457" s="28"/>
      <c r="G457" s="42" t="s">
        <v>160</v>
      </c>
      <c r="H457" s="37" t="s">
        <v>31</v>
      </c>
      <c r="I457" s="16" t="s">
        <v>3865</v>
      </c>
      <c r="J457" s="63" t="s">
        <v>3866</v>
      </c>
      <c r="K457" s="72" t="s">
        <v>3867</v>
      </c>
      <c r="L457" s="18" t="s">
        <v>63</v>
      </c>
      <c r="M457" t="s">
        <v>36</v>
      </c>
      <c r="N457" s="18" t="s">
        <v>3868</v>
      </c>
      <c r="O457" s="68" t="s">
        <v>3869</v>
      </c>
      <c r="P457" t="s">
        <v>1818</v>
      </c>
      <c r="Q457" t="s">
        <v>126</v>
      </c>
      <c r="R457" t="s">
        <v>138</v>
      </c>
      <c r="S457" s="10" t="s">
        <v>41</v>
      </c>
      <c r="T457" t="b">
        <v>0</v>
      </c>
      <c r="U457" s="1" t="s">
        <v>42</v>
      </c>
      <c r="V457" s="1" t="s">
        <v>43</v>
      </c>
      <c r="W457" s="1" t="s">
        <v>43</v>
      </c>
      <c r="X457" s="1" t="s">
        <v>43</v>
      </c>
      <c r="Y457" s="1" t="s">
        <v>43</v>
      </c>
    </row>
    <row r="458" spans="1:25" ht="23.25" customHeight="1" x14ac:dyDescent="0.2">
      <c r="A458" s="16" t="s">
        <v>3870</v>
      </c>
      <c r="B458" t="s">
        <v>26</v>
      </c>
      <c r="C458" s="8" t="s">
        <v>3645</v>
      </c>
      <c r="D458" s="30" t="s">
        <v>3871</v>
      </c>
      <c r="E458" s="30" t="s">
        <v>3647</v>
      </c>
      <c r="F458" s="53"/>
      <c r="G458" s="42" t="s">
        <v>30</v>
      </c>
      <c r="H458" s="37" t="s">
        <v>298</v>
      </c>
      <c r="I458" s="16" t="s">
        <v>3872</v>
      </c>
      <c r="J458" s="63" t="s">
        <v>3873</v>
      </c>
      <c r="K458" s="72" t="s">
        <v>3874</v>
      </c>
      <c r="L458" s="18" t="s">
        <v>63</v>
      </c>
      <c r="M458" t="s">
        <v>36</v>
      </c>
      <c r="N458" s="18" t="s">
        <v>3875</v>
      </c>
      <c r="O458" s="68" t="s">
        <v>3876</v>
      </c>
      <c r="P458" t="s">
        <v>3877</v>
      </c>
      <c r="Q458" t="s">
        <v>3878</v>
      </c>
      <c r="R458" t="s">
        <v>138</v>
      </c>
      <c r="S458" s="10" t="s">
        <v>41</v>
      </c>
      <c r="T458" t="b">
        <v>1</v>
      </c>
      <c r="U458" s="1" t="s">
        <v>43</v>
      </c>
      <c r="V458" s="1" t="s">
        <v>43</v>
      </c>
      <c r="W458" s="1" t="s">
        <v>43</v>
      </c>
      <c r="X458" s="1" t="s">
        <v>43</v>
      </c>
      <c r="Y458" s="1" t="s">
        <v>43</v>
      </c>
    </row>
    <row r="459" spans="1:25" ht="23.25" customHeight="1" x14ac:dyDescent="0.2">
      <c r="A459" s="16" t="s">
        <v>3879</v>
      </c>
      <c r="B459" t="s">
        <v>26</v>
      </c>
      <c r="C459" s="8" t="s">
        <v>3645</v>
      </c>
      <c r="D459" s="20" t="s">
        <v>3880</v>
      </c>
      <c r="E459" s="30" t="s">
        <v>3647</v>
      </c>
      <c r="F459" s="50"/>
      <c r="G459" s="42" t="s">
        <v>30</v>
      </c>
      <c r="H459" s="43" t="s">
        <v>31</v>
      </c>
      <c r="I459" s="16" t="s">
        <v>3881</v>
      </c>
      <c r="J459" s="63" t="s">
        <v>3882</v>
      </c>
      <c r="K459" s="72" t="s">
        <v>3883</v>
      </c>
      <c r="L459" s="18" t="s">
        <v>63</v>
      </c>
      <c r="M459" t="s">
        <v>36</v>
      </c>
      <c r="N459" s="18" t="s">
        <v>3884</v>
      </c>
      <c r="O459" s="68" t="s">
        <v>3885</v>
      </c>
      <c r="P459" t="s">
        <v>1852</v>
      </c>
      <c r="Q459" t="s">
        <v>3886</v>
      </c>
      <c r="R459" t="s">
        <v>138</v>
      </c>
      <c r="S459" s="10" t="s">
        <v>41</v>
      </c>
      <c r="T459" t="b">
        <v>0</v>
      </c>
      <c r="U459" s="1" t="s">
        <v>42</v>
      </c>
      <c r="V459" s="1" t="s">
        <v>43</v>
      </c>
      <c r="W459" s="1" t="s">
        <v>43</v>
      </c>
      <c r="X459" s="1" t="s">
        <v>43</v>
      </c>
      <c r="Y459" s="1" t="s">
        <v>43</v>
      </c>
    </row>
    <row r="460" spans="1:25" ht="23.25" customHeight="1" x14ac:dyDescent="0.2">
      <c r="A460" s="16" t="s">
        <v>3887</v>
      </c>
      <c r="B460" t="s">
        <v>26</v>
      </c>
      <c r="C460" s="8" t="s">
        <v>3645</v>
      </c>
      <c r="D460" s="27" t="s">
        <v>3888</v>
      </c>
      <c r="E460" s="30" t="s">
        <v>3647</v>
      </c>
      <c r="F460" s="28"/>
      <c r="G460" s="42" t="s">
        <v>280</v>
      </c>
      <c r="H460" s="37" t="s">
        <v>31</v>
      </c>
      <c r="I460" s="16" t="s">
        <v>3889</v>
      </c>
      <c r="J460" s="63" t="s">
        <v>3890</v>
      </c>
      <c r="K460" s="72" t="s">
        <v>3891</v>
      </c>
      <c r="L460" s="18" t="s">
        <v>35</v>
      </c>
      <c r="M460" t="s">
        <v>36</v>
      </c>
      <c r="N460" s="18" t="s">
        <v>1657</v>
      </c>
      <c r="O460" s="68" t="s">
        <v>3892</v>
      </c>
      <c r="P460" t="s">
        <v>1659</v>
      </c>
      <c r="Q460" t="s">
        <v>3893</v>
      </c>
      <c r="R460" t="s">
        <v>13</v>
      </c>
      <c r="S460" s="10" t="s">
        <v>41</v>
      </c>
      <c r="T460" t="b">
        <v>0</v>
      </c>
      <c r="U460" s="1" t="s">
        <v>42</v>
      </c>
      <c r="V460" s="1" t="s">
        <v>43</v>
      </c>
      <c r="W460" s="1" t="s">
        <v>43</v>
      </c>
      <c r="X460" s="1" t="s">
        <v>43</v>
      </c>
      <c r="Y460" s="1" t="s">
        <v>43</v>
      </c>
    </row>
    <row r="461" spans="1:25" ht="23.25" customHeight="1" x14ac:dyDescent="0.2">
      <c r="A461" s="16" t="s">
        <v>3894</v>
      </c>
      <c r="B461" t="s">
        <v>26</v>
      </c>
      <c r="C461" s="8" t="s">
        <v>3645</v>
      </c>
      <c r="D461" s="27" t="s">
        <v>3895</v>
      </c>
      <c r="E461" s="30" t="s">
        <v>3647</v>
      </c>
      <c r="F461" s="28"/>
      <c r="G461" s="42" t="s">
        <v>234</v>
      </c>
      <c r="H461" s="37" t="s">
        <v>244</v>
      </c>
      <c r="I461" s="16" t="s">
        <v>3896</v>
      </c>
      <c r="J461" s="63" t="s">
        <v>3897</v>
      </c>
      <c r="K461" s="72" t="s">
        <v>3897</v>
      </c>
      <c r="L461" s="18" t="s">
        <v>35</v>
      </c>
      <c r="M461" t="s">
        <v>36</v>
      </c>
      <c r="N461" s="18" t="s">
        <v>3898</v>
      </c>
      <c r="O461" s="68" t="s">
        <v>3899</v>
      </c>
      <c r="P461" t="s">
        <v>3877</v>
      </c>
      <c r="Q461" t="s">
        <v>3900</v>
      </c>
      <c r="R461" t="s">
        <v>99</v>
      </c>
      <c r="S461" s="10" t="s">
        <v>41</v>
      </c>
      <c r="T461" t="b">
        <v>0</v>
      </c>
      <c r="U461" s="1" t="s">
        <v>42</v>
      </c>
      <c r="V461" s="1" t="s">
        <v>43</v>
      </c>
      <c r="W461" s="1" t="s">
        <v>43</v>
      </c>
      <c r="X461" s="1" t="s">
        <v>43</v>
      </c>
      <c r="Y461" s="1" t="s">
        <v>43</v>
      </c>
    </row>
    <row r="462" spans="1:25" ht="23.25" customHeight="1" x14ac:dyDescent="0.2">
      <c r="A462" s="16" t="s">
        <v>3901</v>
      </c>
      <c r="B462" t="s">
        <v>26</v>
      </c>
      <c r="C462" s="8" t="s">
        <v>3645</v>
      </c>
      <c r="D462" s="30" t="s">
        <v>3902</v>
      </c>
      <c r="E462" s="30" t="s">
        <v>3647</v>
      </c>
      <c r="F462" s="53"/>
      <c r="G462" s="42" t="s">
        <v>111</v>
      </c>
      <c r="H462" s="37" t="s">
        <v>31</v>
      </c>
      <c r="I462" s="16" t="s">
        <v>3903</v>
      </c>
      <c r="J462" s="63" t="s">
        <v>3904</v>
      </c>
      <c r="K462" s="72" t="s">
        <v>3905</v>
      </c>
      <c r="L462" s="18" t="s">
        <v>63</v>
      </c>
      <c r="M462" t="s">
        <v>36</v>
      </c>
      <c r="N462" s="18" t="s">
        <v>3820</v>
      </c>
      <c r="O462" s="68" t="s">
        <v>3821</v>
      </c>
      <c r="P462" t="s">
        <v>3822</v>
      </c>
      <c r="Q462" t="s">
        <v>2041</v>
      </c>
      <c r="R462" t="s">
        <v>118</v>
      </c>
      <c r="S462" s="10" t="s">
        <v>41</v>
      </c>
      <c r="T462" t="b">
        <v>0</v>
      </c>
      <c r="U462" s="1" t="s">
        <v>42</v>
      </c>
      <c r="V462" s="1" t="s">
        <v>43</v>
      </c>
      <c r="W462" s="1" t="s">
        <v>43</v>
      </c>
      <c r="X462" s="1" t="s">
        <v>43</v>
      </c>
      <c r="Y462" s="1" t="s">
        <v>43</v>
      </c>
    </row>
    <row r="463" spans="1:25" ht="23.25" customHeight="1" x14ac:dyDescent="0.2">
      <c r="A463" s="16" t="s">
        <v>3906</v>
      </c>
      <c r="B463" t="s">
        <v>26</v>
      </c>
      <c r="C463" s="8" t="s">
        <v>3645</v>
      </c>
      <c r="D463" s="27" t="s">
        <v>3907</v>
      </c>
      <c r="E463" s="30" t="s">
        <v>3647</v>
      </c>
      <c r="F463" s="28"/>
      <c r="G463" s="42" t="s">
        <v>30</v>
      </c>
      <c r="H463" s="37" t="s">
        <v>31</v>
      </c>
      <c r="I463" s="16" t="s">
        <v>3908</v>
      </c>
      <c r="J463" s="63" t="s">
        <v>3909</v>
      </c>
      <c r="K463" s="73" t="s">
        <v>3909</v>
      </c>
      <c r="L463" s="18" t="s">
        <v>35</v>
      </c>
      <c r="M463" t="s">
        <v>36</v>
      </c>
      <c r="N463" s="18" t="s">
        <v>1737</v>
      </c>
      <c r="O463" s="68" t="s">
        <v>3813</v>
      </c>
      <c r="P463" t="s">
        <v>1737</v>
      </c>
      <c r="Q463" t="s">
        <v>729</v>
      </c>
      <c r="R463" t="s">
        <v>99</v>
      </c>
      <c r="S463" s="10" t="s">
        <v>41</v>
      </c>
      <c r="T463" t="b">
        <v>0</v>
      </c>
      <c r="U463" s="1" t="s">
        <v>42</v>
      </c>
      <c r="V463" s="1" t="s">
        <v>43</v>
      </c>
      <c r="W463" s="1" t="s">
        <v>43</v>
      </c>
      <c r="X463" s="1" t="s">
        <v>43</v>
      </c>
      <c r="Y463" s="1" t="s">
        <v>43</v>
      </c>
    </row>
    <row r="464" spans="1:25" ht="23.25" customHeight="1" x14ac:dyDescent="0.2">
      <c r="A464" s="16" t="s">
        <v>3910</v>
      </c>
      <c r="B464" t="s">
        <v>26</v>
      </c>
      <c r="C464" s="8" t="s">
        <v>3645</v>
      </c>
      <c r="D464" s="20" t="s">
        <v>3911</v>
      </c>
      <c r="E464" s="30" t="s">
        <v>3647</v>
      </c>
      <c r="F464" s="50"/>
      <c r="G464" s="42" t="s">
        <v>111</v>
      </c>
      <c r="H464" s="43" t="s">
        <v>31</v>
      </c>
      <c r="I464" s="16" t="s">
        <v>3912</v>
      </c>
      <c r="J464" s="63" t="s">
        <v>3913</v>
      </c>
      <c r="K464" s="72" t="s">
        <v>3914</v>
      </c>
      <c r="L464" s="18" t="s">
        <v>63</v>
      </c>
      <c r="M464" t="s">
        <v>36</v>
      </c>
      <c r="N464" s="18" t="s">
        <v>3915</v>
      </c>
      <c r="O464" s="68" t="s">
        <v>3916</v>
      </c>
      <c r="P464" t="s">
        <v>1659</v>
      </c>
      <c r="Q464" t="s">
        <v>3917</v>
      </c>
      <c r="R464" t="s">
        <v>13</v>
      </c>
      <c r="S464" s="10" t="s">
        <v>41</v>
      </c>
      <c r="T464" t="b">
        <v>1</v>
      </c>
      <c r="U464" s="1" t="s">
        <v>90</v>
      </c>
      <c r="V464" s="1" t="s">
        <v>90</v>
      </c>
      <c r="W464" s="1" t="s">
        <v>90</v>
      </c>
      <c r="X464" s="1" t="s">
        <v>90</v>
      </c>
      <c r="Y464" s="1" t="s">
        <v>90</v>
      </c>
    </row>
    <row r="465" spans="1:25" ht="23.25" customHeight="1" x14ac:dyDescent="0.2">
      <c r="A465" s="16" t="s">
        <v>3918</v>
      </c>
      <c r="B465" t="s">
        <v>26</v>
      </c>
      <c r="C465" s="8" t="s">
        <v>3645</v>
      </c>
      <c r="D465" s="27" t="s">
        <v>3919</v>
      </c>
      <c r="E465" s="30" t="s">
        <v>3647</v>
      </c>
      <c r="F465" s="28"/>
      <c r="G465" s="42" t="s">
        <v>111</v>
      </c>
      <c r="H465" s="37" t="s">
        <v>905</v>
      </c>
      <c r="I465" s="16" t="s">
        <v>3920</v>
      </c>
      <c r="J465" s="63" t="s">
        <v>3921</v>
      </c>
      <c r="K465" s="72" t="s">
        <v>3921</v>
      </c>
      <c r="L465" s="18" t="s">
        <v>85</v>
      </c>
      <c r="M465" t="s">
        <v>36</v>
      </c>
      <c r="N465" s="18" t="s">
        <v>3922</v>
      </c>
      <c r="O465" s="68" t="s">
        <v>3923</v>
      </c>
      <c r="P465" t="s">
        <v>3924</v>
      </c>
      <c r="Q465" t="s">
        <v>3925</v>
      </c>
      <c r="R465" t="s">
        <v>99</v>
      </c>
      <c r="S465" s="10" t="s">
        <v>41</v>
      </c>
      <c r="T465" t="b">
        <v>0</v>
      </c>
      <c r="U465" s="1" t="s">
        <v>42</v>
      </c>
      <c r="V465" s="1" t="s">
        <v>43</v>
      </c>
      <c r="W465" s="1" t="s">
        <v>43</v>
      </c>
      <c r="X465" s="1" t="s">
        <v>43</v>
      </c>
      <c r="Y465" s="1" t="s">
        <v>43</v>
      </c>
    </row>
    <row r="466" spans="1:25" ht="23.25" customHeight="1" x14ac:dyDescent="0.2">
      <c r="A466" s="16" t="s">
        <v>3926</v>
      </c>
      <c r="B466" t="s">
        <v>26</v>
      </c>
      <c r="C466" s="8" t="s">
        <v>3645</v>
      </c>
      <c r="D466" s="23" t="s">
        <v>3927</v>
      </c>
      <c r="E466" s="30" t="s">
        <v>3647</v>
      </c>
      <c r="F466" s="52"/>
      <c r="G466" s="42" t="s">
        <v>30</v>
      </c>
      <c r="H466" s="43" t="s">
        <v>31</v>
      </c>
      <c r="I466" s="16" t="s">
        <v>3928</v>
      </c>
      <c r="J466" s="63" t="s">
        <v>3929</v>
      </c>
      <c r="K466" s="72" t="s">
        <v>3930</v>
      </c>
      <c r="L466" s="18" t="s">
        <v>35</v>
      </c>
      <c r="M466" t="s">
        <v>36</v>
      </c>
      <c r="N466" s="18" t="s">
        <v>3931</v>
      </c>
      <c r="O466" s="68" t="s">
        <v>3932</v>
      </c>
      <c r="P466" s="16" t="s">
        <v>3933</v>
      </c>
      <c r="Q466" t="s">
        <v>3051</v>
      </c>
      <c r="R466" t="s">
        <v>55</v>
      </c>
      <c r="S466" s="10" t="s">
        <v>41</v>
      </c>
      <c r="T466" t="b">
        <v>0</v>
      </c>
      <c r="U466" s="1" t="s">
        <v>42</v>
      </c>
      <c r="V466" s="1" t="s">
        <v>90</v>
      </c>
      <c r="W466" s="1" t="s">
        <v>90</v>
      </c>
      <c r="X466" s="1" t="s">
        <v>90</v>
      </c>
      <c r="Y466" s="1" t="s">
        <v>90</v>
      </c>
    </row>
    <row r="467" spans="1:25" ht="23.25" customHeight="1" x14ac:dyDescent="0.2">
      <c r="A467" s="16" t="s">
        <v>3934</v>
      </c>
      <c r="B467" t="s">
        <v>26</v>
      </c>
      <c r="C467" s="8" t="s">
        <v>3645</v>
      </c>
      <c r="D467" s="27" t="s">
        <v>3935</v>
      </c>
      <c r="E467" s="30" t="s">
        <v>3647</v>
      </c>
      <c r="F467" s="28"/>
      <c r="G467" s="42" t="s">
        <v>30</v>
      </c>
      <c r="H467" s="37" t="s">
        <v>31</v>
      </c>
      <c r="I467" s="16" t="s">
        <v>3936</v>
      </c>
      <c r="J467" s="63" t="s">
        <v>3937</v>
      </c>
      <c r="K467" s="72" t="s">
        <v>3938</v>
      </c>
      <c r="L467" s="18" t="s">
        <v>85</v>
      </c>
      <c r="M467" t="s">
        <v>36</v>
      </c>
      <c r="N467" s="18" t="s">
        <v>3939</v>
      </c>
      <c r="O467" s="68" t="s">
        <v>3940</v>
      </c>
      <c r="P467" t="s">
        <v>1720</v>
      </c>
      <c r="Q467" t="s">
        <v>3941</v>
      </c>
      <c r="R467" t="s">
        <v>138</v>
      </c>
      <c r="S467" s="10" t="s">
        <v>41</v>
      </c>
      <c r="T467" t="b">
        <v>0</v>
      </c>
      <c r="U467" s="1" t="s">
        <v>42</v>
      </c>
      <c r="V467" s="1" t="s">
        <v>108</v>
      </c>
      <c r="W467" s="1" t="s">
        <v>108</v>
      </c>
      <c r="X467" s="1" t="s">
        <v>108</v>
      </c>
      <c r="Y467" s="1" t="s">
        <v>90</v>
      </c>
    </row>
    <row r="468" spans="1:25" ht="23.25" customHeight="1" x14ac:dyDescent="0.2">
      <c r="A468" s="16" t="s">
        <v>3942</v>
      </c>
      <c r="B468" t="s">
        <v>26</v>
      </c>
      <c r="C468" s="8" t="s">
        <v>3645</v>
      </c>
      <c r="D468" s="27" t="s">
        <v>3943</v>
      </c>
      <c r="E468" s="30" t="s">
        <v>3647</v>
      </c>
      <c r="F468" s="28"/>
      <c r="G468" s="42" t="s">
        <v>111</v>
      </c>
      <c r="H468" s="37" t="s">
        <v>31</v>
      </c>
      <c r="I468" s="16" t="s">
        <v>3944</v>
      </c>
      <c r="J468" s="63" t="s">
        <v>3945</v>
      </c>
      <c r="K468" s="72" t="s">
        <v>3946</v>
      </c>
      <c r="L468" s="18" t="s">
        <v>35</v>
      </c>
      <c r="M468" t="s">
        <v>36</v>
      </c>
      <c r="N468" s="18" t="s">
        <v>3947</v>
      </c>
      <c r="O468" s="68" t="s">
        <v>3948</v>
      </c>
      <c r="P468" t="s">
        <v>3924</v>
      </c>
      <c r="Q468" t="s">
        <v>3949</v>
      </c>
      <c r="R468" t="s">
        <v>118</v>
      </c>
      <c r="S468" s="10" t="s">
        <v>41</v>
      </c>
      <c r="T468" t="b">
        <v>0</v>
      </c>
      <c r="U468" s="1" t="s">
        <v>42</v>
      </c>
      <c r="V468" s="1" t="s">
        <v>43</v>
      </c>
      <c r="W468" s="1" t="s">
        <v>43</v>
      </c>
      <c r="X468" s="1" t="s">
        <v>43</v>
      </c>
      <c r="Y468" s="1" t="s">
        <v>43</v>
      </c>
    </row>
    <row r="469" spans="1:25" ht="23.25" customHeight="1" x14ac:dyDescent="0.2">
      <c r="A469" s="16" t="s">
        <v>3950</v>
      </c>
      <c r="B469" t="s">
        <v>26</v>
      </c>
      <c r="C469" s="8" t="s">
        <v>3645</v>
      </c>
      <c r="D469" s="30" t="s">
        <v>3951</v>
      </c>
      <c r="E469" s="30" t="s">
        <v>3647</v>
      </c>
      <c r="F469" s="53"/>
      <c r="G469" s="42" t="s">
        <v>1311</v>
      </c>
      <c r="H469" s="37" t="s">
        <v>316</v>
      </c>
      <c r="I469" s="16" t="s">
        <v>3952</v>
      </c>
      <c r="J469" s="63" t="s">
        <v>3953</v>
      </c>
      <c r="K469" s="72" t="s">
        <v>3954</v>
      </c>
      <c r="L469" s="18" t="s">
        <v>35</v>
      </c>
      <c r="M469" t="s">
        <v>320</v>
      </c>
      <c r="N469" s="18" t="s">
        <v>3955</v>
      </c>
      <c r="O469" s="68" t="s">
        <v>3956</v>
      </c>
      <c r="P469" s="16" t="s">
        <v>1737</v>
      </c>
      <c r="Q469" t="s">
        <v>3957</v>
      </c>
      <c r="R469" t="s">
        <v>138</v>
      </c>
      <c r="S469" s="10" t="s">
        <v>41</v>
      </c>
      <c r="T469" t="b">
        <v>0</v>
      </c>
      <c r="U469" s="1" t="s">
        <v>42</v>
      </c>
      <c r="V469" s="1" t="s">
        <v>43</v>
      </c>
      <c r="W469" s="1" t="s">
        <v>43</v>
      </c>
      <c r="X469" s="1" t="s">
        <v>43</v>
      </c>
      <c r="Y469" s="1" t="s">
        <v>43</v>
      </c>
    </row>
    <row r="470" spans="1:25" ht="23.25" customHeight="1" x14ac:dyDescent="0.2">
      <c r="A470" s="16" t="s">
        <v>3958</v>
      </c>
      <c r="B470" t="s">
        <v>26</v>
      </c>
      <c r="C470" s="8" t="s">
        <v>3645</v>
      </c>
      <c r="D470" s="27" t="s">
        <v>3959</v>
      </c>
      <c r="E470" s="30" t="s">
        <v>3647</v>
      </c>
      <c r="F470" s="28"/>
      <c r="G470" s="47" t="s">
        <v>111</v>
      </c>
      <c r="H470" s="37" t="s">
        <v>31</v>
      </c>
      <c r="I470" s="16" t="s">
        <v>3960</v>
      </c>
      <c r="J470" s="63" t="s">
        <v>3961</v>
      </c>
      <c r="K470" s="72" t="s">
        <v>3962</v>
      </c>
      <c r="L470" s="18" t="s">
        <v>63</v>
      </c>
      <c r="M470" t="s">
        <v>36</v>
      </c>
      <c r="N470" s="18" t="s">
        <v>3963</v>
      </c>
      <c r="O470" s="68" t="s">
        <v>3964</v>
      </c>
      <c r="P470" t="s">
        <v>3845</v>
      </c>
      <c r="Q470" t="s">
        <v>1188</v>
      </c>
      <c r="R470" t="s">
        <v>55</v>
      </c>
      <c r="S470" s="10" t="s">
        <v>41</v>
      </c>
      <c r="T470" t="b">
        <v>0</v>
      </c>
      <c r="U470" s="1" t="s">
        <v>42</v>
      </c>
      <c r="V470" s="1" t="s">
        <v>43</v>
      </c>
      <c r="W470" s="1" t="s">
        <v>43</v>
      </c>
      <c r="X470" s="1" t="s">
        <v>43</v>
      </c>
      <c r="Y470" s="1" t="s">
        <v>43</v>
      </c>
    </row>
    <row r="471" spans="1:25" ht="23.25" customHeight="1" x14ac:dyDescent="0.2">
      <c r="A471" s="16" t="s">
        <v>3965</v>
      </c>
      <c r="B471" t="s">
        <v>26</v>
      </c>
      <c r="C471" s="8" t="s">
        <v>3645</v>
      </c>
      <c r="D471" s="20" t="s">
        <v>3966</v>
      </c>
      <c r="E471" s="30" t="s">
        <v>3647</v>
      </c>
      <c r="F471" s="50"/>
      <c r="G471" s="42" t="s">
        <v>111</v>
      </c>
      <c r="H471" s="43" t="s">
        <v>31</v>
      </c>
      <c r="I471" s="16" t="s">
        <v>3967</v>
      </c>
      <c r="J471" s="63" t="s">
        <v>3968</v>
      </c>
      <c r="K471" s="72" t="s">
        <v>3969</v>
      </c>
      <c r="L471" s="18" t="s">
        <v>85</v>
      </c>
      <c r="M471" t="s">
        <v>36</v>
      </c>
      <c r="N471" s="18" t="s">
        <v>3970</v>
      </c>
      <c r="O471" s="68" t="s">
        <v>3971</v>
      </c>
      <c r="P471" t="s">
        <v>1852</v>
      </c>
      <c r="Q471" t="s">
        <v>2880</v>
      </c>
      <c r="R471" t="s">
        <v>138</v>
      </c>
      <c r="S471" s="10" t="s">
        <v>41</v>
      </c>
      <c r="T471" t="b">
        <v>0</v>
      </c>
      <c r="U471" s="1" t="s">
        <v>42</v>
      </c>
      <c r="V471" s="1" t="s">
        <v>90</v>
      </c>
      <c r="W471" s="1" t="s">
        <v>90</v>
      </c>
      <c r="X471" s="1" t="s">
        <v>108</v>
      </c>
      <c r="Y471" s="1" t="s">
        <v>108</v>
      </c>
    </row>
    <row r="472" spans="1:25" ht="23.25" customHeight="1" x14ac:dyDescent="0.2">
      <c r="A472" s="16" t="s">
        <v>3972</v>
      </c>
      <c r="B472" t="s">
        <v>26</v>
      </c>
      <c r="C472" s="8" t="s">
        <v>3645</v>
      </c>
      <c r="D472" s="27" t="s">
        <v>3973</v>
      </c>
      <c r="E472" s="30" t="s">
        <v>3647</v>
      </c>
      <c r="F472" s="28"/>
      <c r="G472" s="42" t="s">
        <v>1311</v>
      </c>
      <c r="H472" s="37" t="s">
        <v>129</v>
      </c>
      <c r="I472" s="16" t="s">
        <v>3974</v>
      </c>
      <c r="J472" s="63" t="s">
        <v>3975</v>
      </c>
      <c r="K472" s="72" t="s">
        <v>3976</v>
      </c>
      <c r="L472" s="18" t="s">
        <v>63</v>
      </c>
      <c r="M472" t="s">
        <v>133</v>
      </c>
      <c r="N472" s="18" t="s">
        <v>3977</v>
      </c>
      <c r="O472" s="68" t="s">
        <v>3978</v>
      </c>
      <c r="P472" t="s">
        <v>1843</v>
      </c>
      <c r="Q472" t="s">
        <v>3979</v>
      </c>
      <c r="R472" t="s">
        <v>138</v>
      </c>
      <c r="S472" s="10" t="s">
        <v>41</v>
      </c>
      <c r="T472" t="b">
        <v>1</v>
      </c>
      <c r="U472" s="1" t="s">
        <v>43</v>
      </c>
      <c r="V472" s="1" t="s">
        <v>43</v>
      </c>
      <c r="W472" s="1" t="s">
        <v>43</v>
      </c>
      <c r="X472" s="1" t="s">
        <v>43</v>
      </c>
      <c r="Y472" s="1" t="s">
        <v>43</v>
      </c>
    </row>
    <row r="473" spans="1:25" ht="23.25" customHeight="1" x14ac:dyDescent="0.2">
      <c r="A473" s="16" t="s">
        <v>3980</v>
      </c>
      <c r="B473" t="s">
        <v>26</v>
      </c>
      <c r="C473" s="8" t="s">
        <v>3645</v>
      </c>
      <c r="D473" s="27" t="s">
        <v>3981</v>
      </c>
      <c r="E473" s="30" t="s">
        <v>3647</v>
      </c>
      <c r="F473" s="28"/>
      <c r="G473" s="42" t="s">
        <v>30</v>
      </c>
      <c r="H473" s="37" t="s">
        <v>31</v>
      </c>
      <c r="I473" s="16" t="s">
        <v>3982</v>
      </c>
      <c r="J473" s="63" t="s">
        <v>3983</v>
      </c>
      <c r="K473" s="72" t="s">
        <v>3984</v>
      </c>
      <c r="L473" s="18" t="s">
        <v>63</v>
      </c>
      <c r="M473" t="s">
        <v>36</v>
      </c>
      <c r="N473" s="18" t="s">
        <v>1709</v>
      </c>
      <c r="O473" s="68" t="s">
        <v>1710</v>
      </c>
      <c r="P473" t="s">
        <v>1667</v>
      </c>
      <c r="Q473" t="s">
        <v>1005</v>
      </c>
      <c r="R473" t="s">
        <v>138</v>
      </c>
      <c r="S473" s="10" t="s">
        <v>41</v>
      </c>
      <c r="T473" t="b">
        <v>1</v>
      </c>
      <c r="U473" s="1" t="s">
        <v>90</v>
      </c>
      <c r="V473" s="1" t="s">
        <v>90</v>
      </c>
      <c r="W473" s="1" t="s">
        <v>90</v>
      </c>
      <c r="X473" s="1" t="s">
        <v>90</v>
      </c>
      <c r="Y473" s="1" t="s">
        <v>90</v>
      </c>
    </row>
    <row r="474" spans="1:25" ht="23.25" customHeight="1" x14ac:dyDescent="0.2">
      <c r="A474" s="16" t="s">
        <v>3985</v>
      </c>
      <c r="B474" t="s">
        <v>26</v>
      </c>
      <c r="C474" s="8" t="s">
        <v>3645</v>
      </c>
      <c r="D474" s="20" t="s">
        <v>3986</v>
      </c>
      <c r="E474" s="30" t="s">
        <v>3647</v>
      </c>
      <c r="F474" s="50"/>
      <c r="G474" s="42" t="s">
        <v>47</v>
      </c>
      <c r="H474" s="43" t="s">
        <v>31</v>
      </c>
      <c r="I474" s="16" t="s">
        <v>3987</v>
      </c>
      <c r="J474" s="63" t="s">
        <v>3988</v>
      </c>
      <c r="K474" s="72" t="s">
        <v>3989</v>
      </c>
      <c r="L474" s="18" t="s">
        <v>63</v>
      </c>
      <c r="M474" t="s">
        <v>36</v>
      </c>
      <c r="N474" s="18" t="s">
        <v>2577</v>
      </c>
      <c r="O474" s="68" t="s">
        <v>3990</v>
      </c>
      <c r="P474" s="16" t="s">
        <v>1794</v>
      </c>
      <c r="Q474" t="s">
        <v>3991</v>
      </c>
      <c r="R474" t="s">
        <v>138</v>
      </c>
      <c r="S474" s="10" t="s">
        <v>41</v>
      </c>
      <c r="T474" t="b">
        <v>1</v>
      </c>
      <c r="U474" s="1" t="s">
        <v>90</v>
      </c>
      <c r="V474" s="1" t="s">
        <v>90</v>
      </c>
      <c r="W474" s="1" t="s">
        <v>90</v>
      </c>
      <c r="X474" s="1" t="s">
        <v>90</v>
      </c>
      <c r="Y474" s="1" t="s">
        <v>90</v>
      </c>
    </row>
    <row r="475" spans="1:25" ht="23.25" customHeight="1" x14ac:dyDescent="0.2">
      <c r="A475" s="16" t="s">
        <v>3992</v>
      </c>
      <c r="B475" t="s">
        <v>26</v>
      </c>
      <c r="C475" s="8" t="s">
        <v>3645</v>
      </c>
      <c r="D475" s="27" t="s">
        <v>3993</v>
      </c>
      <c r="E475" s="30" t="s">
        <v>3647</v>
      </c>
      <c r="F475" s="28"/>
      <c r="G475" s="42" t="s">
        <v>812</v>
      </c>
      <c r="H475" s="37" t="s">
        <v>198</v>
      </c>
      <c r="I475" s="16" t="s">
        <v>3994</v>
      </c>
      <c r="J475" s="63" t="s">
        <v>3995</v>
      </c>
      <c r="K475" s="72" t="s">
        <v>3996</v>
      </c>
      <c r="L475" s="18" t="s">
        <v>63</v>
      </c>
      <c r="M475" t="s">
        <v>36</v>
      </c>
      <c r="N475" s="18" t="s">
        <v>1674</v>
      </c>
      <c r="O475" s="68" t="s">
        <v>3997</v>
      </c>
      <c r="P475" s="16" t="s">
        <v>1674</v>
      </c>
      <c r="Q475" t="s">
        <v>3998</v>
      </c>
      <c r="R475" t="s">
        <v>13</v>
      </c>
      <c r="S475" s="10" t="s">
        <v>41</v>
      </c>
      <c r="T475" t="b">
        <v>0</v>
      </c>
      <c r="U475" s="1" t="s">
        <v>42</v>
      </c>
      <c r="V475" s="1" t="s">
        <v>43</v>
      </c>
      <c r="W475" s="1" t="s">
        <v>43</v>
      </c>
      <c r="X475" s="1" t="s">
        <v>43</v>
      </c>
      <c r="Y475" s="1" t="s">
        <v>43</v>
      </c>
    </row>
    <row r="476" spans="1:25" ht="23.25" customHeight="1" x14ac:dyDescent="0.2">
      <c r="A476" s="16" t="s">
        <v>3999</v>
      </c>
      <c r="B476" t="s">
        <v>26</v>
      </c>
      <c r="C476" s="8" t="s">
        <v>3645</v>
      </c>
      <c r="D476" s="20" t="s">
        <v>4000</v>
      </c>
      <c r="E476" s="30" t="s">
        <v>3647</v>
      </c>
      <c r="F476" s="50"/>
      <c r="G476" s="42" t="s">
        <v>111</v>
      </c>
      <c r="H476" s="43" t="s">
        <v>244</v>
      </c>
      <c r="I476" s="16" t="s">
        <v>4001</v>
      </c>
      <c r="J476" s="63" t="s">
        <v>4002</v>
      </c>
      <c r="K476" s="72" t="s">
        <v>4003</v>
      </c>
      <c r="L476" s="18" t="s">
        <v>63</v>
      </c>
      <c r="M476" t="s">
        <v>36</v>
      </c>
      <c r="N476" s="18" t="s">
        <v>850</v>
      </c>
      <c r="O476" s="68" t="s">
        <v>4004</v>
      </c>
      <c r="P476" t="s">
        <v>1343</v>
      </c>
      <c r="Q476" t="s">
        <v>4005</v>
      </c>
      <c r="R476" t="s">
        <v>99</v>
      </c>
      <c r="S476" s="10" t="s">
        <v>41</v>
      </c>
      <c r="T476" t="b">
        <v>0</v>
      </c>
      <c r="U476" s="1" t="s">
        <v>42</v>
      </c>
      <c r="V476" s="1" t="s">
        <v>108</v>
      </c>
      <c r="W476" s="1" t="s">
        <v>108</v>
      </c>
      <c r="X476" s="1" t="s">
        <v>90</v>
      </c>
      <c r="Y476" s="1" t="s">
        <v>108</v>
      </c>
    </row>
    <row r="477" spans="1:25" ht="23.25" customHeight="1" x14ac:dyDescent="0.2">
      <c r="A477" s="16" t="s">
        <v>4006</v>
      </c>
      <c r="B477" t="s">
        <v>26</v>
      </c>
      <c r="C477" s="8" t="s">
        <v>3645</v>
      </c>
      <c r="D477" s="27" t="s">
        <v>4007</v>
      </c>
      <c r="E477" s="30" t="s">
        <v>3647</v>
      </c>
      <c r="F477" s="28"/>
      <c r="G477" s="42" t="s">
        <v>234</v>
      </c>
      <c r="H477" s="37" t="s">
        <v>31</v>
      </c>
      <c r="I477" s="16" t="s">
        <v>4008</v>
      </c>
      <c r="J477" s="63" t="s">
        <v>4009</v>
      </c>
      <c r="K477" s="72" t="s">
        <v>4010</v>
      </c>
      <c r="L477" s="18" t="s">
        <v>63</v>
      </c>
      <c r="M477" t="s">
        <v>36</v>
      </c>
      <c r="N477" s="18" t="s">
        <v>4011</v>
      </c>
      <c r="O477" s="68" t="s">
        <v>4012</v>
      </c>
      <c r="P477" t="s">
        <v>1770</v>
      </c>
      <c r="Q477" t="s">
        <v>4013</v>
      </c>
      <c r="R477" t="s">
        <v>138</v>
      </c>
      <c r="S477" s="10" t="s">
        <v>41</v>
      </c>
      <c r="T477" t="b">
        <v>1</v>
      </c>
      <c r="U477" s="1" t="s">
        <v>43</v>
      </c>
      <c r="V477" s="1" t="s">
        <v>43</v>
      </c>
      <c r="W477" s="1" t="s">
        <v>43</v>
      </c>
      <c r="X477" s="1" t="s">
        <v>43</v>
      </c>
      <c r="Y477" s="1" t="s">
        <v>43</v>
      </c>
    </row>
    <row r="478" spans="1:25" ht="23.25" customHeight="1" x14ac:dyDescent="0.2">
      <c r="A478" s="16" t="s">
        <v>4014</v>
      </c>
      <c r="B478" t="s">
        <v>26</v>
      </c>
      <c r="C478" s="8" t="s">
        <v>3645</v>
      </c>
      <c r="D478" s="27" t="s">
        <v>4015</v>
      </c>
      <c r="E478" s="30" t="s">
        <v>3647</v>
      </c>
      <c r="F478" s="28"/>
      <c r="G478" s="42" t="s">
        <v>234</v>
      </c>
      <c r="H478" s="37" t="s">
        <v>31</v>
      </c>
      <c r="I478" s="16" t="s">
        <v>4016</v>
      </c>
      <c r="J478" s="63" t="s">
        <v>4017</v>
      </c>
      <c r="K478" s="72" t="s">
        <v>4018</v>
      </c>
      <c r="L478" s="18" t="s">
        <v>63</v>
      </c>
      <c r="M478" t="s">
        <v>36</v>
      </c>
      <c r="N478" s="18" t="s">
        <v>4019</v>
      </c>
      <c r="O478" s="68" t="s">
        <v>4020</v>
      </c>
      <c r="P478" t="s">
        <v>1818</v>
      </c>
      <c r="Q478" t="s">
        <v>4021</v>
      </c>
      <c r="R478" t="s">
        <v>138</v>
      </c>
      <c r="S478" s="10" t="s">
        <v>41</v>
      </c>
      <c r="T478" t="b">
        <v>1</v>
      </c>
      <c r="U478" s="1" t="s">
        <v>43</v>
      </c>
      <c r="V478" s="1" t="s">
        <v>43</v>
      </c>
      <c r="W478" s="1" t="s">
        <v>43</v>
      </c>
      <c r="X478" s="1" t="s">
        <v>43</v>
      </c>
      <c r="Y478" s="1" t="s">
        <v>43</v>
      </c>
    </row>
    <row r="479" spans="1:25" ht="23.25" customHeight="1" x14ac:dyDescent="0.2">
      <c r="A479" s="16" t="s">
        <v>4022</v>
      </c>
      <c r="B479" t="s">
        <v>26</v>
      </c>
      <c r="C479" s="8" t="s">
        <v>3645</v>
      </c>
      <c r="D479" s="27" t="s">
        <v>4023</v>
      </c>
      <c r="E479" s="30" t="s">
        <v>3647</v>
      </c>
      <c r="F479" s="28"/>
      <c r="G479" s="42" t="s">
        <v>30</v>
      </c>
      <c r="H479" s="37" t="s">
        <v>31</v>
      </c>
      <c r="I479" s="16" t="s">
        <v>4024</v>
      </c>
      <c r="J479" s="63" t="s">
        <v>4025</v>
      </c>
      <c r="K479" s="72" t="s">
        <v>4026</v>
      </c>
      <c r="L479" s="18" t="s">
        <v>35</v>
      </c>
      <c r="M479" t="s">
        <v>36</v>
      </c>
      <c r="N479" s="18" t="s">
        <v>4027</v>
      </c>
      <c r="O479" s="68" t="s">
        <v>4028</v>
      </c>
      <c r="P479" s="16" t="s">
        <v>530</v>
      </c>
      <c r="Q479" t="s">
        <v>4029</v>
      </c>
      <c r="R479" t="s">
        <v>118</v>
      </c>
      <c r="S479" s="10" t="s">
        <v>41</v>
      </c>
      <c r="T479" t="b">
        <v>1</v>
      </c>
      <c r="U479" s="1" t="s">
        <v>43</v>
      </c>
      <c r="V479" s="1" t="s">
        <v>43</v>
      </c>
      <c r="W479" s="1" t="s">
        <v>43</v>
      </c>
      <c r="X479" s="1" t="s">
        <v>43</v>
      </c>
      <c r="Y479" s="1" t="s">
        <v>43</v>
      </c>
    </row>
    <row r="480" spans="1:25" ht="23.25" customHeight="1" x14ac:dyDescent="0.2">
      <c r="A480" s="16" t="s">
        <v>4030</v>
      </c>
      <c r="B480" t="s">
        <v>26</v>
      </c>
      <c r="C480" s="8" t="s">
        <v>3645</v>
      </c>
      <c r="D480" s="27" t="s">
        <v>4031</v>
      </c>
      <c r="E480" s="30" t="s">
        <v>3647</v>
      </c>
      <c r="F480" s="28"/>
      <c r="G480" s="42" t="s">
        <v>1059</v>
      </c>
      <c r="H480" s="37" t="s">
        <v>31</v>
      </c>
      <c r="I480" s="16" t="s">
        <v>4032</v>
      </c>
      <c r="J480" s="63" t="s">
        <v>4033</v>
      </c>
      <c r="K480" s="72" t="s">
        <v>4034</v>
      </c>
      <c r="L480" s="18" t="s">
        <v>85</v>
      </c>
      <c r="M480" t="s">
        <v>36</v>
      </c>
      <c r="N480" s="18" t="s">
        <v>4035</v>
      </c>
      <c r="O480" s="68" t="s">
        <v>4036</v>
      </c>
      <c r="P480" s="16" t="s">
        <v>1737</v>
      </c>
      <c r="Q480" t="s">
        <v>4037</v>
      </c>
      <c r="R480" t="s">
        <v>138</v>
      </c>
      <c r="S480" s="10" t="s">
        <v>41</v>
      </c>
      <c r="T480" t="b">
        <v>0</v>
      </c>
      <c r="U480" s="1" t="s">
        <v>42</v>
      </c>
      <c r="V480" s="1" t="s">
        <v>43</v>
      </c>
      <c r="W480" s="1" t="s">
        <v>43</v>
      </c>
      <c r="X480" s="1" t="s">
        <v>43</v>
      </c>
      <c r="Y480" s="1" t="s">
        <v>43</v>
      </c>
    </row>
    <row r="481" spans="1:25" ht="23.25" customHeight="1" x14ac:dyDescent="0.2">
      <c r="A481" s="16" t="s">
        <v>4038</v>
      </c>
      <c r="B481" t="s">
        <v>26</v>
      </c>
      <c r="C481" s="8" t="s">
        <v>3645</v>
      </c>
      <c r="D481" s="27" t="s">
        <v>4039</v>
      </c>
      <c r="E481" s="30" t="s">
        <v>3647</v>
      </c>
      <c r="F481" s="28"/>
      <c r="G481" s="42" t="s">
        <v>160</v>
      </c>
      <c r="H481" s="37" t="s">
        <v>31</v>
      </c>
      <c r="I481" s="16" t="s">
        <v>4040</v>
      </c>
      <c r="J481" s="63" t="s">
        <v>4041</v>
      </c>
      <c r="K481" s="72" t="s">
        <v>4042</v>
      </c>
      <c r="L481" s="18" t="s">
        <v>63</v>
      </c>
      <c r="M481" t="s">
        <v>36</v>
      </c>
      <c r="N481" s="18" t="s">
        <v>4043</v>
      </c>
      <c r="O481" s="68" t="s">
        <v>4044</v>
      </c>
      <c r="P481" t="s">
        <v>1667</v>
      </c>
      <c r="Q481" t="s">
        <v>4045</v>
      </c>
      <c r="R481" t="s">
        <v>138</v>
      </c>
      <c r="S481" s="10" t="s">
        <v>41</v>
      </c>
      <c r="T481" t="b">
        <v>0</v>
      </c>
      <c r="U481" s="1" t="s">
        <v>42</v>
      </c>
      <c r="V481" s="1" t="s">
        <v>43</v>
      </c>
      <c r="W481" s="1" t="s">
        <v>43</v>
      </c>
      <c r="X481" s="1" t="s">
        <v>43</v>
      </c>
      <c r="Y481" s="1" t="s">
        <v>43</v>
      </c>
    </row>
    <row r="482" spans="1:25" ht="23.25" customHeight="1" x14ac:dyDescent="0.2">
      <c r="A482" s="16" t="s">
        <v>4046</v>
      </c>
      <c r="B482" t="s">
        <v>26</v>
      </c>
      <c r="C482" s="8" t="s">
        <v>3645</v>
      </c>
      <c r="D482" s="27" t="s">
        <v>4047</v>
      </c>
      <c r="E482" s="30" t="s">
        <v>3647</v>
      </c>
      <c r="F482" s="28"/>
      <c r="G482" s="42" t="s">
        <v>111</v>
      </c>
      <c r="H482" s="37" t="s">
        <v>31</v>
      </c>
      <c r="I482" s="16" t="s">
        <v>4048</v>
      </c>
      <c r="J482" s="63" t="s">
        <v>4049</v>
      </c>
      <c r="K482" s="72" t="s">
        <v>4050</v>
      </c>
      <c r="L482" s="18" t="s">
        <v>35</v>
      </c>
      <c r="M482" t="s">
        <v>36</v>
      </c>
      <c r="N482" s="18" t="s">
        <v>4051</v>
      </c>
      <c r="O482" s="68" t="s">
        <v>4052</v>
      </c>
      <c r="P482" t="s">
        <v>4053</v>
      </c>
      <c r="Q482" t="s">
        <v>4054</v>
      </c>
      <c r="R482" t="s">
        <v>55</v>
      </c>
      <c r="S482" s="10" t="s">
        <v>41</v>
      </c>
      <c r="T482" t="b">
        <v>0</v>
      </c>
      <c r="U482" s="1" t="s">
        <v>42</v>
      </c>
      <c r="V482" s="1" t="s">
        <v>43</v>
      </c>
      <c r="W482" s="1" t="s">
        <v>43</v>
      </c>
      <c r="X482" s="1" t="s">
        <v>43</v>
      </c>
      <c r="Y482" s="1" t="s">
        <v>43</v>
      </c>
    </row>
    <row r="483" spans="1:25" ht="23.25" customHeight="1" x14ac:dyDescent="0.2">
      <c r="A483" s="16" t="s">
        <v>4055</v>
      </c>
      <c r="B483" t="s">
        <v>26</v>
      </c>
      <c r="C483" s="8" t="s">
        <v>3645</v>
      </c>
      <c r="D483" s="27" t="s">
        <v>4056</v>
      </c>
      <c r="E483" s="30" t="s">
        <v>3647</v>
      </c>
      <c r="F483" s="28"/>
      <c r="G483" s="42" t="s">
        <v>160</v>
      </c>
      <c r="H483" s="37" t="s">
        <v>31</v>
      </c>
      <c r="I483" s="16" t="s">
        <v>4057</v>
      </c>
      <c r="J483" s="63" t="s">
        <v>4058</v>
      </c>
      <c r="K483" s="72" t="s">
        <v>4059</v>
      </c>
      <c r="L483" s="18" t="s">
        <v>63</v>
      </c>
      <c r="M483" t="s">
        <v>36</v>
      </c>
      <c r="N483" s="18" t="s">
        <v>4060</v>
      </c>
      <c r="O483" s="68" t="s">
        <v>4061</v>
      </c>
      <c r="P483" s="16" t="s">
        <v>530</v>
      </c>
      <c r="Q483" t="s">
        <v>4062</v>
      </c>
      <c r="R483" t="s">
        <v>118</v>
      </c>
      <c r="S483" s="10" t="s">
        <v>41</v>
      </c>
      <c r="T483" t="b">
        <v>0</v>
      </c>
      <c r="U483" s="1" t="s">
        <v>42</v>
      </c>
      <c r="V483" s="1" t="s">
        <v>43</v>
      </c>
      <c r="W483" s="1" t="s">
        <v>43</v>
      </c>
      <c r="X483" s="1" t="s">
        <v>43</v>
      </c>
      <c r="Y483" s="1" t="s">
        <v>43</v>
      </c>
    </row>
    <row r="484" spans="1:25" ht="23.25" customHeight="1" x14ac:dyDescent="0.2">
      <c r="A484" s="16" t="s">
        <v>4063</v>
      </c>
      <c r="B484" t="s">
        <v>26</v>
      </c>
      <c r="C484" s="8" t="s">
        <v>3645</v>
      </c>
      <c r="D484" s="27" t="s">
        <v>4064</v>
      </c>
      <c r="E484" s="30" t="s">
        <v>3647</v>
      </c>
      <c r="F484" s="28"/>
      <c r="G484" s="42" t="s">
        <v>47</v>
      </c>
      <c r="H484" s="37" t="s">
        <v>31</v>
      </c>
      <c r="I484" s="16" t="s">
        <v>4065</v>
      </c>
      <c r="J484" s="63" t="s">
        <v>230</v>
      </c>
      <c r="K484" s="72" t="s">
        <v>4066</v>
      </c>
      <c r="L484" s="18" t="s">
        <v>63</v>
      </c>
      <c r="M484" t="s">
        <v>36</v>
      </c>
      <c r="N484" s="18" t="s">
        <v>4067</v>
      </c>
      <c r="O484" s="68" t="s">
        <v>4068</v>
      </c>
      <c r="P484" t="s">
        <v>4069</v>
      </c>
      <c r="Q484" t="s">
        <v>2398</v>
      </c>
      <c r="R484" t="s">
        <v>55</v>
      </c>
      <c r="S484" s="10" t="s">
        <v>41</v>
      </c>
      <c r="T484" t="b">
        <v>1</v>
      </c>
      <c r="U484" s="1" t="s">
        <v>43</v>
      </c>
      <c r="V484" s="1" t="s">
        <v>43</v>
      </c>
      <c r="W484" s="1" t="s">
        <v>43</v>
      </c>
      <c r="X484" s="1" t="s">
        <v>43</v>
      </c>
      <c r="Y484" s="1" t="s">
        <v>43</v>
      </c>
    </row>
    <row r="485" spans="1:25" ht="23.25" customHeight="1" x14ac:dyDescent="0.2">
      <c r="A485" s="16" t="s">
        <v>4070</v>
      </c>
      <c r="B485" t="s">
        <v>26</v>
      </c>
      <c r="C485" s="8" t="s">
        <v>3645</v>
      </c>
      <c r="D485" s="27" t="s">
        <v>4071</v>
      </c>
      <c r="E485" s="30" t="s">
        <v>3647</v>
      </c>
      <c r="F485" s="28"/>
      <c r="G485" s="42" t="s">
        <v>111</v>
      </c>
      <c r="H485" s="37" t="s">
        <v>31</v>
      </c>
      <c r="I485" s="16" t="s">
        <v>4072</v>
      </c>
      <c r="J485" s="63" t="s">
        <v>4073</v>
      </c>
      <c r="K485" s="72" t="s">
        <v>4074</v>
      </c>
      <c r="L485" s="18" t="s">
        <v>85</v>
      </c>
      <c r="M485" t="s">
        <v>36</v>
      </c>
      <c r="N485" s="18" t="s">
        <v>4075</v>
      </c>
      <c r="O485" s="68" t="s">
        <v>4076</v>
      </c>
      <c r="P485" t="s">
        <v>1737</v>
      </c>
      <c r="Q485" t="s">
        <v>4077</v>
      </c>
      <c r="R485" t="s">
        <v>138</v>
      </c>
      <c r="S485" s="10" t="s">
        <v>41</v>
      </c>
      <c r="T485" t="b">
        <v>0</v>
      </c>
      <c r="U485" s="1" t="s">
        <v>42</v>
      </c>
      <c r="V485" s="1" t="s">
        <v>43</v>
      </c>
      <c r="W485" s="1" t="s">
        <v>43</v>
      </c>
      <c r="X485" s="1" t="s">
        <v>43</v>
      </c>
      <c r="Y485" s="1" t="s">
        <v>43</v>
      </c>
    </row>
    <row r="486" spans="1:25" ht="23.25" customHeight="1" x14ac:dyDescent="0.2">
      <c r="A486" s="16" t="s">
        <v>4078</v>
      </c>
      <c r="B486" t="s">
        <v>26</v>
      </c>
      <c r="C486" s="8" t="s">
        <v>3645</v>
      </c>
      <c r="D486" s="27" t="s">
        <v>4079</v>
      </c>
      <c r="E486" s="30" t="s">
        <v>3647</v>
      </c>
      <c r="F486" s="28"/>
      <c r="G486" s="42" t="s">
        <v>1311</v>
      </c>
      <c r="H486" s="37" t="s">
        <v>31</v>
      </c>
      <c r="I486" s="16" t="s">
        <v>4080</v>
      </c>
      <c r="J486" s="63" t="s">
        <v>4081</v>
      </c>
      <c r="K486" s="72" t="s">
        <v>4082</v>
      </c>
      <c r="L486" s="18" t="s">
        <v>63</v>
      </c>
      <c r="M486" t="s">
        <v>36</v>
      </c>
      <c r="N486" s="18" t="s">
        <v>4083</v>
      </c>
      <c r="O486" s="68" t="s">
        <v>4084</v>
      </c>
      <c r="P486" t="s">
        <v>1761</v>
      </c>
      <c r="Q486" t="s">
        <v>1668</v>
      </c>
      <c r="R486" t="s">
        <v>13</v>
      </c>
      <c r="S486" s="10" t="s">
        <v>41</v>
      </c>
      <c r="T486" t="b">
        <v>1</v>
      </c>
      <c r="U486" s="1" t="s">
        <v>43</v>
      </c>
      <c r="V486" s="1" t="s">
        <v>43</v>
      </c>
      <c r="W486" s="1" t="s">
        <v>43</v>
      </c>
      <c r="X486" s="1" t="s">
        <v>43</v>
      </c>
      <c r="Y486" s="1" t="s">
        <v>43</v>
      </c>
    </row>
    <row r="487" spans="1:25" ht="23.25" customHeight="1" x14ac:dyDescent="0.2">
      <c r="A487" s="16" t="s">
        <v>4085</v>
      </c>
      <c r="B487" t="s">
        <v>26</v>
      </c>
      <c r="C487" s="8" t="s">
        <v>3645</v>
      </c>
      <c r="D487" s="27" t="s">
        <v>4086</v>
      </c>
      <c r="E487" s="30" t="s">
        <v>3647</v>
      </c>
      <c r="F487" s="28"/>
      <c r="G487" s="42" t="s">
        <v>150</v>
      </c>
      <c r="H487" s="37" t="s">
        <v>31</v>
      </c>
      <c r="I487" s="16" t="s">
        <v>4087</v>
      </c>
      <c r="J487" s="63" t="s">
        <v>4088</v>
      </c>
      <c r="K487" s="72" t="s">
        <v>4089</v>
      </c>
      <c r="L487" s="18" t="s">
        <v>85</v>
      </c>
      <c r="M487" t="s">
        <v>36</v>
      </c>
      <c r="N487" s="18" t="s">
        <v>4090</v>
      </c>
      <c r="O487" s="68" t="s">
        <v>4091</v>
      </c>
      <c r="P487" s="16" t="s">
        <v>4092</v>
      </c>
      <c r="Q487" t="s">
        <v>4093</v>
      </c>
      <c r="R487" t="s">
        <v>55</v>
      </c>
      <c r="S487" s="10" t="s">
        <v>41</v>
      </c>
      <c r="T487" t="b">
        <v>1</v>
      </c>
      <c r="U487" s="1" t="s">
        <v>43</v>
      </c>
      <c r="V487" s="1" t="s">
        <v>43</v>
      </c>
      <c r="W487" s="1" t="s">
        <v>43</v>
      </c>
      <c r="X487" s="1" t="s">
        <v>43</v>
      </c>
      <c r="Y487" s="1" t="s">
        <v>43</v>
      </c>
    </row>
    <row r="488" spans="1:25" ht="23.25" customHeight="1" x14ac:dyDescent="0.2">
      <c r="A488" s="16" t="s">
        <v>4094</v>
      </c>
      <c r="B488" t="s">
        <v>26</v>
      </c>
      <c r="C488" s="8" t="s">
        <v>3645</v>
      </c>
      <c r="D488" s="27" t="s">
        <v>4095</v>
      </c>
      <c r="E488" s="30" t="s">
        <v>3647</v>
      </c>
      <c r="F488" s="28"/>
      <c r="G488" s="42" t="s">
        <v>111</v>
      </c>
      <c r="H488" s="37" t="s">
        <v>31</v>
      </c>
      <c r="I488" s="16" t="s">
        <v>4096</v>
      </c>
      <c r="J488" s="63" t="s">
        <v>4097</v>
      </c>
      <c r="K488" s="72" t="s">
        <v>4098</v>
      </c>
      <c r="L488" s="18" t="s">
        <v>85</v>
      </c>
      <c r="M488" t="s">
        <v>36</v>
      </c>
      <c r="N488" s="18" t="s">
        <v>4099</v>
      </c>
      <c r="O488" s="68" t="s">
        <v>4100</v>
      </c>
      <c r="P488" s="16" t="s">
        <v>1737</v>
      </c>
      <c r="Q488" t="s">
        <v>4101</v>
      </c>
      <c r="R488" t="s">
        <v>138</v>
      </c>
      <c r="S488" s="10" t="s">
        <v>41</v>
      </c>
      <c r="T488" t="b">
        <v>1</v>
      </c>
      <c r="U488" s="1" t="s">
        <v>43</v>
      </c>
      <c r="V488" s="1" t="s">
        <v>43</v>
      </c>
      <c r="W488" s="1" t="s">
        <v>43</v>
      </c>
      <c r="X488" s="1" t="s">
        <v>43</v>
      </c>
      <c r="Y488" s="1" t="s">
        <v>43</v>
      </c>
    </row>
    <row r="489" spans="1:25" ht="23.25" customHeight="1" x14ac:dyDescent="0.2">
      <c r="A489" s="16" t="s">
        <v>4102</v>
      </c>
      <c r="B489" t="s">
        <v>26</v>
      </c>
      <c r="C489" s="8" t="s">
        <v>3645</v>
      </c>
      <c r="D489" s="20" t="s">
        <v>4103</v>
      </c>
      <c r="E489" s="30" t="s">
        <v>3647</v>
      </c>
      <c r="F489" s="50"/>
      <c r="G489" s="42" t="s">
        <v>234</v>
      </c>
      <c r="H489" s="43" t="s">
        <v>31</v>
      </c>
      <c r="I489" s="16" t="s">
        <v>4104</v>
      </c>
      <c r="J489" s="63" t="s">
        <v>4105</v>
      </c>
      <c r="K489" s="72" t="s">
        <v>4106</v>
      </c>
      <c r="L489" s="18" t="s">
        <v>85</v>
      </c>
      <c r="M489" t="s">
        <v>36</v>
      </c>
      <c r="N489" s="18" t="s">
        <v>4107</v>
      </c>
      <c r="O489" s="68" t="s">
        <v>4108</v>
      </c>
      <c r="P489" t="s">
        <v>1659</v>
      </c>
      <c r="Q489" t="s">
        <v>4109</v>
      </c>
      <c r="R489" t="s">
        <v>138</v>
      </c>
      <c r="S489" s="10" t="s">
        <v>41</v>
      </c>
      <c r="T489" t="b">
        <v>1</v>
      </c>
      <c r="U489" s="1" t="s">
        <v>43</v>
      </c>
      <c r="V489" s="1" t="s">
        <v>43</v>
      </c>
      <c r="W489" s="1" t="s">
        <v>43</v>
      </c>
      <c r="X489" s="1" t="s">
        <v>43</v>
      </c>
      <c r="Y489" s="1" t="s">
        <v>43</v>
      </c>
    </row>
    <row r="490" spans="1:25" ht="23.25" customHeight="1" x14ac:dyDescent="0.2">
      <c r="A490" s="16" t="s">
        <v>4110</v>
      </c>
      <c r="B490" t="s">
        <v>26</v>
      </c>
      <c r="C490" s="8" t="s">
        <v>3645</v>
      </c>
      <c r="D490" s="27" t="s">
        <v>4111</v>
      </c>
      <c r="E490" s="30" t="s">
        <v>3647</v>
      </c>
      <c r="F490" s="28"/>
      <c r="G490" s="42" t="s">
        <v>160</v>
      </c>
      <c r="H490" s="37" t="s">
        <v>31</v>
      </c>
      <c r="I490" s="16" t="s">
        <v>4112</v>
      </c>
      <c r="J490" s="63" t="s">
        <v>4113</v>
      </c>
      <c r="K490" s="72" t="s">
        <v>4114</v>
      </c>
      <c r="L490" s="18" t="s">
        <v>63</v>
      </c>
      <c r="M490" t="s">
        <v>36</v>
      </c>
      <c r="N490" s="18" t="s">
        <v>3835</v>
      </c>
      <c r="O490" s="68" t="s">
        <v>3836</v>
      </c>
      <c r="P490" t="s">
        <v>1667</v>
      </c>
      <c r="Q490" t="s">
        <v>4115</v>
      </c>
      <c r="R490" t="s">
        <v>13</v>
      </c>
      <c r="S490" s="10" t="s">
        <v>41</v>
      </c>
      <c r="T490" t="b">
        <v>1</v>
      </c>
      <c r="U490" s="1" t="s">
        <v>43</v>
      </c>
      <c r="V490" s="1" t="s">
        <v>43</v>
      </c>
      <c r="W490" s="1" t="s">
        <v>43</v>
      </c>
      <c r="X490" s="1" t="s">
        <v>43</v>
      </c>
      <c r="Y490" s="1" t="s">
        <v>43</v>
      </c>
    </row>
    <row r="491" spans="1:25" ht="23.25" customHeight="1" x14ac:dyDescent="0.2">
      <c r="A491" s="16" t="s">
        <v>4116</v>
      </c>
      <c r="B491" t="s">
        <v>26</v>
      </c>
      <c r="C491" s="8" t="s">
        <v>3645</v>
      </c>
      <c r="D491" s="27" t="s">
        <v>4117</v>
      </c>
      <c r="E491" s="30" t="s">
        <v>3647</v>
      </c>
      <c r="F491" s="28"/>
      <c r="G491" s="42" t="s">
        <v>150</v>
      </c>
      <c r="H491" s="37" t="s">
        <v>31</v>
      </c>
      <c r="I491" s="16" t="s">
        <v>4118</v>
      </c>
      <c r="J491" s="63" t="s">
        <v>4119</v>
      </c>
      <c r="K491" s="72" t="s">
        <v>4120</v>
      </c>
      <c r="L491" s="18" t="s">
        <v>85</v>
      </c>
      <c r="M491" t="s">
        <v>36</v>
      </c>
      <c r="N491" s="18" t="s">
        <v>4121</v>
      </c>
      <c r="O491" s="68" t="s">
        <v>4122</v>
      </c>
      <c r="P491" t="s">
        <v>1720</v>
      </c>
      <c r="Q491" t="s">
        <v>3059</v>
      </c>
      <c r="R491" t="s">
        <v>138</v>
      </c>
      <c r="S491" s="10" t="s">
        <v>41</v>
      </c>
      <c r="T491" t="b">
        <v>0</v>
      </c>
      <c r="U491" s="1" t="s">
        <v>42</v>
      </c>
      <c r="V491" s="1" t="s">
        <v>43</v>
      </c>
      <c r="W491" s="1" t="s">
        <v>43</v>
      </c>
      <c r="X491" s="1" t="s">
        <v>43</v>
      </c>
      <c r="Y491" s="1" t="s">
        <v>43</v>
      </c>
    </row>
    <row r="492" spans="1:25" ht="23.25" customHeight="1" x14ac:dyDescent="0.2">
      <c r="A492" s="16" t="s">
        <v>4123</v>
      </c>
      <c r="B492" t="s">
        <v>26</v>
      </c>
      <c r="C492" s="8" t="s">
        <v>3645</v>
      </c>
      <c r="D492" s="27" t="s">
        <v>4124</v>
      </c>
      <c r="E492" s="30" t="s">
        <v>3647</v>
      </c>
      <c r="F492" s="28"/>
      <c r="G492" s="42" t="s">
        <v>160</v>
      </c>
      <c r="H492" s="37" t="s">
        <v>31</v>
      </c>
      <c r="I492" s="16" t="s">
        <v>4125</v>
      </c>
      <c r="J492" s="63" t="s">
        <v>4126</v>
      </c>
      <c r="K492" s="72" t="s">
        <v>4127</v>
      </c>
      <c r="L492" s="18" t="s">
        <v>63</v>
      </c>
      <c r="M492" t="s">
        <v>36</v>
      </c>
      <c r="N492" s="18" t="s">
        <v>4128</v>
      </c>
      <c r="O492" s="68" t="s">
        <v>4129</v>
      </c>
      <c r="P492" t="s">
        <v>1737</v>
      </c>
      <c r="Q492" t="s">
        <v>4130</v>
      </c>
      <c r="R492" t="s">
        <v>138</v>
      </c>
      <c r="S492" s="10" t="s">
        <v>41</v>
      </c>
      <c r="T492" t="b">
        <v>0</v>
      </c>
      <c r="U492" s="1" t="s">
        <v>42</v>
      </c>
      <c r="V492" s="1" t="s">
        <v>43</v>
      </c>
      <c r="W492" s="1" t="s">
        <v>43</v>
      </c>
      <c r="X492" s="1" t="s">
        <v>43</v>
      </c>
      <c r="Y492" s="1" t="s">
        <v>43</v>
      </c>
    </row>
    <row r="493" spans="1:25" ht="23.25" customHeight="1" x14ac:dyDescent="0.2">
      <c r="A493" s="16" t="s">
        <v>4131</v>
      </c>
      <c r="B493" t="s">
        <v>26</v>
      </c>
      <c r="C493" s="8" t="s">
        <v>3645</v>
      </c>
      <c r="D493" s="27" t="s">
        <v>4132</v>
      </c>
      <c r="E493" s="30" t="s">
        <v>3647</v>
      </c>
      <c r="F493" s="28"/>
      <c r="G493" s="42" t="s">
        <v>1059</v>
      </c>
      <c r="H493" s="37" t="s">
        <v>31</v>
      </c>
      <c r="I493" s="16" t="s">
        <v>4133</v>
      </c>
      <c r="J493" s="63" t="s">
        <v>4134</v>
      </c>
      <c r="K493" s="72" t="s">
        <v>4135</v>
      </c>
      <c r="L493" s="18" t="s">
        <v>63</v>
      </c>
      <c r="M493" t="s">
        <v>36</v>
      </c>
      <c r="N493" s="18" t="s">
        <v>4136</v>
      </c>
      <c r="O493" s="68" t="s">
        <v>4137</v>
      </c>
      <c r="P493" t="s">
        <v>1852</v>
      </c>
      <c r="Q493" t="s">
        <v>4138</v>
      </c>
      <c r="R493" t="s">
        <v>138</v>
      </c>
      <c r="S493" s="10" t="s">
        <v>41</v>
      </c>
      <c r="T493" t="b">
        <v>1</v>
      </c>
      <c r="U493" s="1" t="s">
        <v>43</v>
      </c>
      <c r="V493" s="1" t="s">
        <v>43</v>
      </c>
      <c r="W493" s="1" t="s">
        <v>43</v>
      </c>
      <c r="X493" s="1" t="s">
        <v>43</v>
      </c>
      <c r="Y493" s="1" t="s">
        <v>43</v>
      </c>
    </row>
    <row r="494" spans="1:25" ht="23.25" customHeight="1" x14ac:dyDescent="0.2">
      <c r="A494" s="16" t="s">
        <v>4139</v>
      </c>
      <c r="B494" t="s">
        <v>26</v>
      </c>
      <c r="C494" s="8" t="s">
        <v>3645</v>
      </c>
      <c r="D494" s="27" t="s">
        <v>4140</v>
      </c>
      <c r="E494" s="30" t="s">
        <v>3647</v>
      </c>
      <c r="F494" s="28"/>
      <c r="G494" s="42" t="s">
        <v>71</v>
      </c>
      <c r="H494" s="37" t="s">
        <v>31</v>
      </c>
      <c r="I494" s="16" t="s">
        <v>4141</v>
      </c>
      <c r="J494" s="63" t="s">
        <v>4142</v>
      </c>
      <c r="K494" s="72" t="s">
        <v>4143</v>
      </c>
      <c r="L494" s="18" t="s">
        <v>63</v>
      </c>
      <c r="M494" t="s">
        <v>36</v>
      </c>
      <c r="N494" s="18" t="s">
        <v>4144</v>
      </c>
      <c r="O494" s="68" t="s">
        <v>4145</v>
      </c>
      <c r="P494" t="s">
        <v>4146</v>
      </c>
      <c r="Q494" t="s">
        <v>4147</v>
      </c>
      <c r="R494" t="s">
        <v>55</v>
      </c>
      <c r="S494" s="10" t="s">
        <v>41</v>
      </c>
      <c r="T494" t="b">
        <v>0</v>
      </c>
      <c r="U494" s="1" t="s">
        <v>42</v>
      </c>
      <c r="V494" s="1" t="s">
        <v>90</v>
      </c>
      <c r="W494" s="1" t="s">
        <v>108</v>
      </c>
      <c r="X494" s="1" t="s">
        <v>108</v>
      </c>
      <c r="Y494" s="1" t="s">
        <v>108</v>
      </c>
    </row>
    <row r="495" spans="1:25" ht="23.25" customHeight="1" x14ac:dyDescent="0.2">
      <c r="A495" s="16" t="s">
        <v>4148</v>
      </c>
      <c r="B495" t="s">
        <v>26</v>
      </c>
      <c r="C495" s="8" t="s">
        <v>3645</v>
      </c>
      <c r="D495" s="27" t="s">
        <v>4149</v>
      </c>
      <c r="E495" s="30" t="s">
        <v>3647</v>
      </c>
      <c r="F495" s="28"/>
      <c r="G495" s="42" t="s">
        <v>1311</v>
      </c>
      <c r="H495" s="37" t="s">
        <v>905</v>
      </c>
      <c r="I495" s="16" t="s">
        <v>4150</v>
      </c>
      <c r="J495" s="63" t="s">
        <v>4151</v>
      </c>
      <c r="K495" s="72" t="s">
        <v>4152</v>
      </c>
      <c r="L495" s="18" t="s">
        <v>35</v>
      </c>
      <c r="M495" t="s">
        <v>36</v>
      </c>
      <c r="N495" s="18" t="s">
        <v>1657</v>
      </c>
      <c r="O495" s="68" t="s">
        <v>4153</v>
      </c>
      <c r="P495" t="s">
        <v>1659</v>
      </c>
      <c r="Q495" t="s">
        <v>4154</v>
      </c>
      <c r="R495" t="s">
        <v>13</v>
      </c>
      <c r="S495" s="10" t="s">
        <v>41</v>
      </c>
      <c r="T495" t="b">
        <v>0</v>
      </c>
      <c r="U495" s="1" t="s">
        <v>42</v>
      </c>
      <c r="V495" s="1" t="s">
        <v>43</v>
      </c>
      <c r="W495" s="1" t="s">
        <v>43</v>
      </c>
      <c r="X495" s="1" t="s">
        <v>43</v>
      </c>
      <c r="Y495" s="1" t="s">
        <v>43</v>
      </c>
    </row>
    <row r="496" spans="1:25" ht="23.25" customHeight="1" x14ac:dyDescent="0.2">
      <c r="A496" s="16" t="s">
        <v>4155</v>
      </c>
      <c r="B496" t="s">
        <v>26</v>
      </c>
      <c r="C496" s="8" t="s">
        <v>3645</v>
      </c>
      <c r="D496" s="20" t="s">
        <v>4156</v>
      </c>
      <c r="E496" s="30" t="s">
        <v>3647</v>
      </c>
      <c r="F496" s="50"/>
      <c r="G496" s="42" t="s">
        <v>111</v>
      </c>
      <c r="H496" s="43" t="s">
        <v>31</v>
      </c>
      <c r="I496" s="16" t="s">
        <v>4157</v>
      </c>
      <c r="J496" s="63" t="s">
        <v>4158</v>
      </c>
      <c r="K496" s="72" t="s">
        <v>4159</v>
      </c>
      <c r="L496" s="18" t="s">
        <v>63</v>
      </c>
      <c r="M496" t="s">
        <v>36</v>
      </c>
      <c r="N496" s="18" t="s">
        <v>4160</v>
      </c>
      <c r="O496" s="68" t="s">
        <v>4161</v>
      </c>
      <c r="P496" t="s">
        <v>1852</v>
      </c>
      <c r="Q496" t="s">
        <v>886</v>
      </c>
      <c r="R496" t="s">
        <v>138</v>
      </c>
      <c r="S496" s="10" t="s">
        <v>41</v>
      </c>
      <c r="T496" t="b">
        <v>0</v>
      </c>
      <c r="U496" s="1" t="s">
        <v>42</v>
      </c>
      <c r="V496" s="1" t="s">
        <v>90</v>
      </c>
      <c r="W496" s="1" t="s">
        <v>90</v>
      </c>
      <c r="X496" s="1" t="s">
        <v>90</v>
      </c>
      <c r="Y496" s="1" t="s">
        <v>90</v>
      </c>
    </row>
    <row r="497" spans="1:25" ht="23.25" customHeight="1" x14ac:dyDescent="0.2">
      <c r="A497" s="16" t="s">
        <v>4162</v>
      </c>
      <c r="B497" t="s">
        <v>26</v>
      </c>
      <c r="C497" s="8" t="s">
        <v>3645</v>
      </c>
      <c r="D497" s="27" t="s">
        <v>4163</v>
      </c>
      <c r="E497" s="30" t="s">
        <v>3647</v>
      </c>
      <c r="F497" s="28"/>
      <c r="G497" s="42" t="s">
        <v>234</v>
      </c>
      <c r="H497" s="37" t="s">
        <v>31</v>
      </c>
      <c r="I497" s="16" t="s">
        <v>4164</v>
      </c>
      <c r="J497" s="63" t="s">
        <v>4165</v>
      </c>
      <c r="K497" s="72" t="s">
        <v>4166</v>
      </c>
      <c r="L497" s="18" t="s">
        <v>63</v>
      </c>
      <c r="M497" t="s">
        <v>36</v>
      </c>
      <c r="N497" s="18" t="s">
        <v>1667</v>
      </c>
      <c r="O497" s="68" t="s">
        <v>4167</v>
      </c>
      <c r="P497" t="s">
        <v>1667</v>
      </c>
      <c r="Q497" t="s">
        <v>4168</v>
      </c>
      <c r="R497" t="s">
        <v>13</v>
      </c>
      <c r="S497" s="10" t="s">
        <v>41</v>
      </c>
      <c r="T497" t="b">
        <v>0</v>
      </c>
      <c r="U497" s="1" t="s">
        <v>42</v>
      </c>
      <c r="V497" s="1" t="s">
        <v>43</v>
      </c>
      <c r="W497" s="1" t="s">
        <v>43</v>
      </c>
      <c r="X497" s="1" t="s">
        <v>43</v>
      </c>
      <c r="Y497" s="1" t="s">
        <v>43</v>
      </c>
    </row>
    <row r="498" spans="1:25" ht="23.25" customHeight="1" x14ac:dyDescent="0.2">
      <c r="A498" s="16" t="s">
        <v>4169</v>
      </c>
      <c r="B498" t="s">
        <v>26</v>
      </c>
      <c r="C498" s="8" t="s">
        <v>3645</v>
      </c>
      <c r="D498" s="27" t="s">
        <v>4170</v>
      </c>
      <c r="E498" s="30" t="s">
        <v>3647</v>
      </c>
      <c r="F498" s="28"/>
      <c r="G498" s="42" t="s">
        <v>234</v>
      </c>
      <c r="H498" s="37" t="s">
        <v>31</v>
      </c>
      <c r="I498" s="16" t="s">
        <v>4171</v>
      </c>
      <c r="J498" s="63" t="s">
        <v>230</v>
      </c>
      <c r="K498" s="72" t="s">
        <v>4172</v>
      </c>
      <c r="L498" s="18" t="s">
        <v>63</v>
      </c>
      <c r="M498" t="s">
        <v>36</v>
      </c>
      <c r="N498" s="18" t="s">
        <v>4173</v>
      </c>
      <c r="O498" s="68" t="s">
        <v>4174</v>
      </c>
      <c r="P498" t="s">
        <v>1770</v>
      </c>
      <c r="Q498" t="s">
        <v>2398</v>
      </c>
      <c r="R498" t="s">
        <v>138</v>
      </c>
      <c r="S498" s="10" t="s">
        <v>41</v>
      </c>
      <c r="T498" t="b">
        <v>0</v>
      </c>
      <c r="U498" s="1" t="s">
        <v>42</v>
      </c>
      <c r="V498" s="1" t="s">
        <v>43</v>
      </c>
      <c r="W498" s="1" t="s">
        <v>43</v>
      </c>
      <c r="X498" s="1" t="s">
        <v>43</v>
      </c>
      <c r="Y498" s="1" t="s">
        <v>43</v>
      </c>
    </row>
    <row r="499" spans="1:25" ht="23.25" customHeight="1" x14ac:dyDescent="0.2">
      <c r="A499" s="16" t="s">
        <v>4175</v>
      </c>
      <c r="B499" t="s">
        <v>26</v>
      </c>
      <c r="C499" s="8" t="s">
        <v>3645</v>
      </c>
      <c r="D499" s="27" t="s">
        <v>4176</v>
      </c>
      <c r="E499" s="30" t="s">
        <v>3647</v>
      </c>
      <c r="F499" s="28"/>
      <c r="G499" s="42" t="s">
        <v>30</v>
      </c>
      <c r="H499" s="37" t="s">
        <v>188</v>
      </c>
      <c r="I499" s="16" t="s">
        <v>4177</v>
      </c>
      <c r="J499" s="63" t="s">
        <v>4178</v>
      </c>
      <c r="K499" s="72" t="s">
        <v>4179</v>
      </c>
      <c r="L499" s="18" t="s">
        <v>85</v>
      </c>
      <c r="M499" t="s">
        <v>36</v>
      </c>
      <c r="N499" s="18" t="s">
        <v>4180</v>
      </c>
      <c r="O499" s="68" t="s">
        <v>4181</v>
      </c>
      <c r="P499" t="s">
        <v>1570</v>
      </c>
      <c r="Q499" t="s">
        <v>4182</v>
      </c>
      <c r="R499" t="s">
        <v>13</v>
      </c>
      <c r="S499" s="10" t="s">
        <v>41</v>
      </c>
      <c r="T499" t="b">
        <v>0</v>
      </c>
      <c r="U499" s="1" t="s">
        <v>42</v>
      </c>
      <c r="V499" s="1" t="s">
        <v>43</v>
      </c>
      <c r="W499" s="1" t="s">
        <v>43</v>
      </c>
      <c r="X499" s="1" t="s">
        <v>43</v>
      </c>
      <c r="Y499" s="1" t="s">
        <v>43</v>
      </c>
    </row>
    <row r="500" spans="1:25" ht="23.25" customHeight="1" x14ac:dyDescent="0.2">
      <c r="A500" s="16" t="s">
        <v>4183</v>
      </c>
      <c r="B500" t="s">
        <v>26</v>
      </c>
      <c r="C500" s="8" t="s">
        <v>3645</v>
      </c>
      <c r="D500" s="27" t="s">
        <v>4184</v>
      </c>
      <c r="E500" s="30" t="s">
        <v>3647</v>
      </c>
      <c r="F500" s="28"/>
      <c r="G500" s="42" t="s">
        <v>1311</v>
      </c>
      <c r="H500" s="37" t="s">
        <v>31</v>
      </c>
      <c r="I500" s="16" t="s">
        <v>4185</v>
      </c>
      <c r="J500" s="63" t="s">
        <v>4186</v>
      </c>
      <c r="K500" s="72" t="s">
        <v>4187</v>
      </c>
      <c r="L500" s="18" t="s">
        <v>63</v>
      </c>
      <c r="M500" t="s">
        <v>36</v>
      </c>
      <c r="N500" s="18" t="s">
        <v>4188</v>
      </c>
      <c r="O500" s="68" t="s">
        <v>4189</v>
      </c>
      <c r="P500" t="s">
        <v>1659</v>
      </c>
      <c r="Q500" t="s">
        <v>4190</v>
      </c>
      <c r="R500" t="s">
        <v>138</v>
      </c>
      <c r="S500" s="10" t="s">
        <v>41</v>
      </c>
      <c r="T500" t="b">
        <v>0</v>
      </c>
      <c r="U500" s="1" t="s">
        <v>42</v>
      </c>
      <c r="V500" s="1" t="s">
        <v>43</v>
      </c>
      <c r="W500" s="1" t="s">
        <v>43</v>
      </c>
      <c r="X500" s="1" t="s">
        <v>43</v>
      </c>
      <c r="Y500" s="1" t="s">
        <v>43</v>
      </c>
    </row>
    <row r="501" spans="1:25" ht="23.25" customHeight="1" x14ac:dyDescent="0.2">
      <c r="A501" s="16" t="s">
        <v>4191</v>
      </c>
      <c r="B501" t="s">
        <v>26</v>
      </c>
      <c r="C501" s="8" t="s">
        <v>3645</v>
      </c>
      <c r="D501" s="27" t="s">
        <v>4192</v>
      </c>
      <c r="E501" s="30" t="s">
        <v>3647</v>
      </c>
      <c r="F501" s="28"/>
      <c r="G501" s="42" t="s">
        <v>1311</v>
      </c>
      <c r="H501" s="37" t="s">
        <v>31</v>
      </c>
      <c r="I501" s="16" t="s">
        <v>4193</v>
      </c>
      <c r="J501" s="63" t="s">
        <v>4194</v>
      </c>
      <c r="K501" s="72" t="s">
        <v>4195</v>
      </c>
      <c r="L501" s="18" t="s">
        <v>63</v>
      </c>
      <c r="M501" t="s">
        <v>36</v>
      </c>
      <c r="N501" s="18" t="s">
        <v>37</v>
      </c>
      <c r="O501" s="68" t="s">
        <v>4196</v>
      </c>
      <c r="P501" t="s">
        <v>4197</v>
      </c>
      <c r="Q501" t="s">
        <v>4198</v>
      </c>
      <c r="R501" t="s">
        <v>13</v>
      </c>
      <c r="S501" s="10" t="s">
        <v>41</v>
      </c>
      <c r="T501" t="b">
        <v>0</v>
      </c>
      <c r="U501" s="1" t="s">
        <v>42</v>
      </c>
      <c r="V501" s="1" t="s">
        <v>90</v>
      </c>
      <c r="W501" s="1" t="s">
        <v>90</v>
      </c>
      <c r="X501" s="1" t="s">
        <v>90</v>
      </c>
      <c r="Y501" s="1" t="s">
        <v>90</v>
      </c>
    </row>
    <row r="502" spans="1:25" ht="23.25" customHeight="1" x14ac:dyDescent="0.2">
      <c r="A502" s="16" t="s">
        <v>4199</v>
      </c>
      <c r="B502" t="s">
        <v>26</v>
      </c>
      <c r="C502" s="8" t="s">
        <v>3645</v>
      </c>
      <c r="D502" s="27" t="s">
        <v>4200</v>
      </c>
      <c r="E502" s="30" t="s">
        <v>3647</v>
      </c>
      <c r="F502" s="28" t="s">
        <v>90</v>
      </c>
      <c r="G502" s="42" t="s">
        <v>30</v>
      </c>
      <c r="H502" s="37" t="s">
        <v>31</v>
      </c>
      <c r="I502" s="16" t="s">
        <v>4201</v>
      </c>
      <c r="J502" s="63" t="s">
        <v>4202</v>
      </c>
      <c r="K502" s="72" t="s">
        <v>4202</v>
      </c>
      <c r="L502" s="18" t="s">
        <v>35</v>
      </c>
      <c r="M502" t="s">
        <v>36</v>
      </c>
      <c r="N502" s="18" t="s">
        <v>4203</v>
      </c>
      <c r="O502" s="68" t="s">
        <v>4204</v>
      </c>
      <c r="P502" t="s">
        <v>1729</v>
      </c>
      <c r="Q502" t="s">
        <v>4205</v>
      </c>
      <c r="R502" t="s">
        <v>99</v>
      </c>
      <c r="S502" s="10" t="s">
        <v>41</v>
      </c>
      <c r="T502" t="b">
        <v>1</v>
      </c>
      <c r="U502" s="1" t="s">
        <v>43</v>
      </c>
      <c r="V502" s="1" t="s">
        <v>43</v>
      </c>
      <c r="W502" s="1" t="s">
        <v>43</v>
      </c>
      <c r="X502" s="1" t="s">
        <v>43</v>
      </c>
      <c r="Y502" s="1" t="s">
        <v>43</v>
      </c>
    </row>
    <row r="503" spans="1:25" ht="23.25" customHeight="1" x14ac:dyDescent="0.2">
      <c r="A503" s="16" t="s">
        <v>4206</v>
      </c>
      <c r="B503" t="s">
        <v>26</v>
      </c>
      <c r="C503" s="8" t="s">
        <v>3645</v>
      </c>
      <c r="D503" s="30" t="s">
        <v>4207</v>
      </c>
      <c r="E503" s="30" t="s">
        <v>3647</v>
      </c>
      <c r="F503" s="53"/>
      <c r="G503" s="42" t="s">
        <v>1311</v>
      </c>
      <c r="H503" s="37" t="s">
        <v>129</v>
      </c>
      <c r="I503" s="16" t="s">
        <v>4208</v>
      </c>
      <c r="J503" s="63" t="s">
        <v>4209</v>
      </c>
      <c r="K503" s="72" t="s">
        <v>4210</v>
      </c>
      <c r="L503" s="18" t="s">
        <v>35</v>
      </c>
      <c r="M503" t="s">
        <v>133</v>
      </c>
      <c r="N503" s="18" t="s">
        <v>4211</v>
      </c>
      <c r="O503" s="68" t="s">
        <v>4212</v>
      </c>
      <c r="P503" t="s">
        <v>1729</v>
      </c>
      <c r="Q503" t="s">
        <v>2005</v>
      </c>
      <c r="R503" t="s">
        <v>118</v>
      </c>
      <c r="S503" s="10" t="s">
        <v>41</v>
      </c>
      <c r="T503" t="b">
        <v>0</v>
      </c>
      <c r="U503" s="1" t="s">
        <v>42</v>
      </c>
      <c r="V503" s="1" t="s">
        <v>90</v>
      </c>
      <c r="W503" s="1" t="s">
        <v>108</v>
      </c>
      <c r="X503" s="1" t="s">
        <v>108</v>
      </c>
      <c r="Y503" s="1" t="s">
        <v>108</v>
      </c>
    </row>
    <row r="504" spans="1:25" ht="23.25" customHeight="1" x14ac:dyDescent="0.2">
      <c r="A504" s="16" t="s">
        <v>4213</v>
      </c>
      <c r="B504" t="s">
        <v>26</v>
      </c>
      <c r="C504" s="8" t="s">
        <v>3645</v>
      </c>
      <c r="D504" s="27" t="s">
        <v>4214</v>
      </c>
      <c r="E504" s="30" t="s">
        <v>3647</v>
      </c>
      <c r="F504" s="28"/>
      <c r="G504" s="42" t="s">
        <v>111</v>
      </c>
      <c r="H504" s="37" t="s">
        <v>31</v>
      </c>
      <c r="I504" s="16" t="s">
        <v>4215</v>
      </c>
      <c r="J504" s="63" t="s">
        <v>4216</v>
      </c>
      <c r="K504" s="72" t="s">
        <v>4217</v>
      </c>
      <c r="L504" s="18" t="s">
        <v>63</v>
      </c>
      <c r="M504" t="s">
        <v>36</v>
      </c>
      <c r="N504" s="18" t="s">
        <v>4218</v>
      </c>
      <c r="O504" s="68" t="s">
        <v>4219</v>
      </c>
      <c r="P504" t="s">
        <v>1720</v>
      </c>
      <c r="Q504" t="s">
        <v>4138</v>
      </c>
      <c r="R504" t="s">
        <v>138</v>
      </c>
      <c r="S504" s="10" t="s">
        <v>41</v>
      </c>
      <c r="T504" t="b">
        <v>0</v>
      </c>
      <c r="U504" s="1" t="s">
        <v>42</v>
      </c>
      <c r="V504" s="1" t="s">
        <v>43</v>
      </c>
      <c r="W504" s="1" t="s">
        <v>43</v>
      </c>
      <c r="X504" s="1" t="s">
        <v>43</v>
      </c>
      <c r="Y504" s="1" t="s">
        <v>43</v>
      </c>
    </row>
    <row r="505" spans="1:25" ht="23.25" customHeight="1" x14ac:dyDescent="0.2">
      <c r="A505" s="16" t="s">
        <v>4220</v>
      </c>
      <c r="B505" t="s">
        <v>26</v>
      </c>
      <c r="C505" s="8" t="s">
        <v>3645</v>
      </c>
      <c r="D505" s="27" t="s">
        <v>4221</v>
      </c>
      <c r="E505" s="30" t="s">
        <v>3647</v>
      </c>
      <c r="F505" s="28"/>
      <c r="G505" s="42" t="s">
        <v>30</v>
      </c>
      <c r="H505" s="37" t="s">
        <v>31</v>
      </c>
      <c r="I505" s="16" t="s">
        <v>4222</v>
      </c>
      <c r="J505" s="63" t="s">
        <v>4223</v>
      </c>
      <c r="K505" s="72" t="s">
        <v>4224</v>
      </c>
      <c r="L505" s="18" t="s">
        <v>63</v>
      </c>
      <c r="M505" t="s">
        <v>36</v>
      </c>
      <c r="N505" s="18" t="s">
        <v>4225</v>
      </c>
      <c r="O505" s="68" t="s">
        <v>4226</v>
      </c>
      <c r="P505" t="s">
        <v>4227</v>
      </c>
      <c r="Q505" t="s">
        <v>604</v>
      </c>
      <c r="R505" t="s">
        <v>55</v>
      </c>
      <c r="S505" s="10" t="s">
        <v>41</v>
      </c>
      <c r="T505" t="b">
        <v>1</v>
      </c>
      <c r="U505" s="1" t="s">
        <v>43</v>
      </c>
      <c r="V505" s="1" t="s">
        <v>43</v>
      </c>
      <c r="W505" s="1" t="s">
        <v>43</v>
      </c>
      <c r="X505" s="1" t="s">
        <v>43</v>
      </c>
      <c r="Y505" s="1" t="s">
        <v>43</v>
      </c>
    </row>
    <row r="506" spans="1:25" ht="23.25" customHeight="1" x14ac:dyDescent="0.2">
      <c r="A506" s="16" t="s">
        <v>4228</v>
      </c>
      <c r="B506" t="s">
        <v>26</v>
      </c>
      <c r="C506" s="8" t="s">
        <v>3645</v>
      </c>
      <c r="D506" s="27" t="s">
        <v>4229</v>
      </c>
      <c r="E506" s="30" t="s">
        <v>3647</v>
      </c>
      <c r="F506" s="28"/>
      <c r="G506" s="42" t="s">
        <v>297</v>
      </c>
      <c r="H506" s="37" t="s">
        <v>31</v>
      </c>
      <c r="I506" s="16" t="s">
        <v>4230</v>
      </c>
      <c r="J506" s="63" t="s">
        <v>4231</v>
      </c>
      <c r="K506" s="72" t="s">
        <v>4232</v>
      </c>
      <c r="L506" s="18" t="s">
        <v>63</v>
      </c>
      <c r="M506" t="s">
        <v>36</v>
      </c>
      <c r="N506" s="18" t="s">
        <v>4233</v>
      </c>
      <c r="O506" s="68" t="s">
        <v>4234</v>
      </c>
      <c r="P506" t="s">
        <v>1843</v>
      </c>
      <c r="Q506" t="s">
        <v>4235</v>
      </c>
      <c r="R506" t="s">
        <v>13</v>
      </c>
      <c r="S506" s="10" t="s">
        <v>41</v>
      </c>
      <c r="T506" t="b">
        <v>1</v>
      </c>
      <c r="U506" s="1" t="s">
        <v>43</v>
      </c>
      <c r="V506" s="1" t="s">
        <v>43</v>
      </c>
      <c r="W506" s="1" t="s">
        <v>43</v>
      </c>
      <c r="X506" s="1" t="s">
        <v>43</v>
      </c>
      <c r="Y506" s="1" t="s">
        <v>43</v>
      </c>
    </row>
    <row r="507" spans="1:25" ht="23.25" customHeight="1" x14ac:dyDescent="0.2">
      <c r="A507" s="16" t="s">
        <v>4236</v>
      </c>
      <c r="B507" t="s">
        <v>26</v>
      </c>
      <c r="C507" s="8" t="s">
        <v>3645</v>
      </c>
      <c r="D507" s="27" t="s">
        <v>4237</v>
      </c>
      <c r="E507" s="30" t="s">
        <v>3647</v>
      </c>
      <c r="F507" s="28"/>
      <c r="G507" s="42" t="s">
        <v>150</v>
      </c>
      <c r="H507" s="37" t="s">
        <v>31</v>
      </c>
      <c r="I507" s="16" t="s">
        <v>4238</v>
      </c>
      <c r="J507" s="63" t="s">
        <v>4239</v>
      </c>
      <c r="K507" s="72" t="s">
        <v>4240</v>
      </c>
      <c r="L507" s="18" t="s">
        <v>63</v>
      </c>
      <c r="M507" t="s">
        <v>36</v>
      </c>
      <c r="N507" s="18" t="s">
        <v>1737</v>
      </c>
      <c r="O507" s="68" t="s">
        <v>4241</v>
      </c>
      <c r="P507" t="s">
        <v>1737</v>
      </c>
      <c r="Q507" t="s">
        <v>4242</v>
      </c>
      <c r="R507" t="s">
        <v>13</v>
      </c>
      <c r="S507" s="10" t="s">
        <v>41</v>
      </c>
      <c r="T507" t="b">
        <v>0</v>
      </c>
      <c r="U507" s="1" t="s">
        <v>42</v>
      </c>
      <c r="V507" s="1" t="s">
        <v>108</v>
      </c>
      <c r="W507" s="1" t="s">
        <v>108</v>
      </c>
      <c r="X507" s="1" t="s">
        <v>108</v>
      </c>
      <c r="Y507" s="1" t="s">
        <v>90</v>
      </c>
    </row>
    <row r="508" spans="1:25" ht="23.25" customHeight="1" x14ac:dyDescent="0.2">
      <c r="A508" s="16" t="s">
        <v>4243</v>
      </c>
      <c r="B508" t="s">
        <v>26</v>
      </c>
      <c r="C508" s="8" t="s">
        <v>3645</v>
      </c>
      <c r="D508" s="27" t="s">
        <v>4244</v>
      </c>
      <c r="E508" s="30" t="s">
        <v>3647</v>
      </c>
      <c r="F508" s="28" t="s">
        <v>90</v>
      </c>
      <c r="G508" s="42" t="s">
        <v>1311</v>
      </c>
      <c r="H508" s="37" t="s">
        <v>129</v>
      </c>
      <c r="I508" s="16" t="s">
        <v>4245</v>
      </c>
      <c r="J508" s="63" t="s">
        <v>4246</v>
      </c>
      <c r="K508" s="72" t="s">
        <v>4247</v>
      </c>
      <c r="L508" s="18" t="s">
        <v>85</v>
      </c>
      <c r="M508" t="s">
        <v>133</v>
      </c>
      <c r="N508" s="18" t="s">
        <v>4248</v>
      </c>
      <c r="O508" s="68" t="s">
        <v>4249</v>
      </c>
      <c r="P508" t="s">
        <v>1818</v>
      </c>
      <c r="Q508" t="s">
        <v>4250</v>
      </c>
      <c r="R508" t="s">
        <v>138</v>
      </c>
      <c r="S508" s="10" t="s">
        <v>41</v>
      </c>
      <c r="T508" t="b">
        <v>1</v>
      </c>
      <c r="U508" s="1" t="s">
        <v>43</v>
      </c>
      <c r="V508" s="1" t="s">
        <v>43</v>
      </c>
      <c r="W508" s="1" t="s">
        <v>43</v>
      </c>
      <c r="X508" s="1" t="s">
        <v>43</v>
      </c>
      <c r="Y508" s="1" t="s">
        <v>43</v>
      </c>
    </row>
    <row r="509" spans="1:25" ht="23.25" customHeight="1" x14ac:dyDescent="0.2">
      <c r="A509" s="75" t="s">
        <v>4251</v>
      </c>
      <c r="B509" t="s">
        <v>26</v>
      </c>
      <c r="C509" s="8" t="s">
        <v>3645</v>
      </c>
      <c r="D509" s="30" t="s">
        <v>4252</v>
      </c>
      <c r="E509" s="30" t="s">
        <v>3647</v>
      </c>
      <c r="F509" s="53"/>
      <c r="G509" s="42" t="s">
        <v>111</v>
      </c>
      <c r="H509" s="37" t="s">
        <v>31</v>
      </c>
      <c r="I509" s="16" t="s">
        <v>4253</v>
      </c>
      <c r="J509" s="63" t="s">
        <v>4254</v>
      </c>
      <c r="K509" s="72" t="s">
        <v>4255</v>
      </c>
      <c r="L509" s="18" t="s">
        <v>63</v>
      </c>
      <c r="M509" t="s">
        <v>36</v>
      </c>
      <c r="N509" s="18" t="s">
        <v>4256</v>
      </c>
      <c r="O509" s="68" t="s">
        <v>4257</v>
      </c>
      <c r="P509" t="s">
        <v>1770</v>
      </c>
      <c r="Q509" t="s">
        <v>1188</v>
      </c>
      <c r="R509" t="s">
        <v>138</v>
      </c>
      <c r="S509" s="10" t="s">
        <v>41</v>
      </c>
      <c r="T509" t="b">
        <v>0</v>
      </c>
      <c r="U509" s="1" t="s">
        <v>42</v>
      </c>
      <c r="V509" s="1" t="s">
        <v>90</v>
      </c>
      <c r="W509" s="1" t="s">
        <v>108</v>
      </c>
      <c r="X509" s="1" t="s">
        <v>108</v>
      </c>
      <c r="Y509" s="1" t="s">
        <v>90</v>
      </c>
    </row>
    <row r="510" spans="1:25" ht="23.25" customHeight="1" x14ac:dyDescent="0.2">
      <c r="A510" s="75" t="s">
        <v>4258</v>
      </c>
      <c r="B510" t="s">
        <v>26</v>
      </c>
      <c r="C510" s="8" t="s">
        <v>3645</v>
      </c>
      <c r="D510" s="30" t="s">
        <v>4259</v>
      </c>
      <c r="E510" s="30" t="s">
        <v>3647</v>
      </c>
      <c r="F510" s="53"/>
      <c r="G510" s="42" t="s">
        <v>1059</v>
      </c>
      <c r="H510" s="37" t="s">
        <v>31</v>
      </c>
      <c r="I510" s="16" t="s">
        <v>4260</v>
      </c>
      <c r="J510" s="63" t="s">
        <v>4261</v>
      </c>
      <c r="K510" s="72" t="s">
        <v>4262</v>
      </c>
      <c r="L510" s="18" t="s">
        <v>85</v>
      </c>
      <c r="M510" t="s">
        <v>36</v>
      </c>
      <c r="N510" s="18" t="s">
        <v>4263</v>
      </c>
      <c r="O510" s="68" t="s">
        <v>4264</v>
      </c>
      <c r="P510" t="s">
        <v>1802</v>
      </c>
      <c r="Q510" t="s">
        <v>4265</v>
      </c>
      <c r="R510" t="s">
        <v>138</v>
      </c>
      <c r="S510" s="10" t="s">
        <v>41</v>
      </c>
      <c r="T510" t="b">
        <v>0</v>
      </c>
      <c r="U510" s="1" t="s">
        <v>42</v>
      </c>
      <c r="V510" s="1" t="s">
        <v>90</v>
      </c>
      <c r="W510" s="1" t="s">
        <v>90</v>
      </c>
      <c r="X510" s="1" t="s">
        <v>90</v>
      </c>
      <c r="Y510" s="1" t="s">
        <v>90</v>
      </c>
    </row>
    <row r="511" spans="1:25" ht="23.25" customHeight="1" x14ac:dyDescent="0.2">
      <c r="A511" s="16" t="s">
        <v>4266</v>
      </c>
      <c r="B511" t="s">
        <v>26</v>
      </c>
      <c r="C511" s="8" t="s">
        <v>3645</v>
      </c>
      <c r="D511" s="27" t="s">
        <v>4267</v>
      </c>
      <c r="E511" s="30" t="s">
        <v>3647</v>
      </c>
      <c r="F511" s="28"/>
      <c r="G511" s="42" t="s">
        <v>234</v>
      </c>
      <c r="H511" s="37" t="s">
        <v>31</v>
      </c>
      <c r="I511" s="16" t="s">
        <v>4268</v>
      </c>
      <c r="J511" s="63" t="s">
        <v>4269</v>
      </c>
      <c r="K511" s="72" t="s">
        <v>4270</v>
      </c>
      <c r="L511" s="18" t="s">
        <v>63</v>
      </c>
      <c r="M511" t="s">
        <v>36</v>
      </c>
      <c r="N511" s="18" t="s">
        <v>4271</v>
      </c>
      <c r="O511" s="68" t="s">
        <v>4272</v>
      </c>
      <c r="P511" t="s">
        <v>4273</v>
      </c>
      <c r="Q511" t="s">
        <v>826</v>
      </c>
      <c r="R511" t="s">
        <v>13</v>
      </c>
      <c r="S511" s="10" t="s">
        <v>41</v>
      </c>
      <c r="T511" t="b">
        <v>1</v>
      </c>
      <c r="U511" s="1" t="s">
        <v>43</v>
      </c>
      <c r="V511" s="1" t="s">
        <v>43</v>
      </c>
      <c r="W511" s="1" t="s">
        <v>43</v>
      </c>
      <c r="X511" s="1" t="s">
        <v>43</v>
      </c>
      <c r="Y511" s="1" t="s">
        <v>43</v>
      </c>
    </row>
    <row r="512" spans="1:25" ht="23.25" customHeight="1" x14ac:dyDescent="0.2">
      <c r="A512" s="16" t="s">
        <v>4274</v>
      </c>
      <c r="B512" t="s">
        <v>26</v>
      </c>
      <c r="C512" s="8" t="s">
        <v>3645</v>
      </c>
      <c r="D512" s="27" t="s">
        <v>4275</v>
      </c>
      <c r="E512" s="30" t="s">
        <v>3647</v>
      </c>
      <c r="F512" s="28"/>
      <c r="G512" s="42" t="s">
        <v>1059</v>
      </c>
      <c r="H512" s="37" t="s">
        <v>31</v>
      </c>
      <c r="I512" s="16" t="s">
        <v>4276</v>
      </c>
      <c r="J512" s="63" t="s">
        <v>4277</v>
      </c>
      <c r="K512" s="72" t="s">
        <v>4278</v>
      </c>
      <c r="L512" s="18" t="s">
        <v>63</v>
      </c>
      <c r="M512" t="s">
        <v>36</v>
      </c>
      <c r="N512" s="18" t="s">
        <v>4279</v>
      </c>
      <c r="O512" s="68" t="s">
        <v>4280</v>
      </c>
      <c r="P512" t="s">
        <v>1737</v>
      </c>
      <c r="Q512" t="s">
        <v>2648</v>
      </c>
      <c r="R512" t="s">
        <v>138</v>
      </c>
      <c r="S512" s="10" t="s">
        <v>41</v>
      </c>
      <c r="T512" t="b">
        <v>0</v>
      </c>
      <c r="U512" s="1" t="s">
        <v>42</v>
      </c>
      <c r="V512" s="1" t="s">
        <v>43</v>
      </c>
      <c r="W512" s="1" t="s">
        <v>43</v>
      </c>
      <c r="X512" s="1" t="s">
        <v>43</v>
      </c>
      <c r="Y512" s="1" t="s">
        <v>43</v>
      </c>
    </row>
    <row r="513" spans="1:25" ht="23.25" customHeight="1" x14ac:dyDescent="0.2">
      <c r="A513" s="75" t="s">
        <v>4281</v>
      </c>
      <c r="B513" t="s">
        <v>26</v>
      </c>
      <c r="C513" s="8" t="s">
        <v>3645</v>
      </c>
      <c r="D513" s="27" t="s">
        <v>4282</v>
      </c>
      <c r="E513" s="30" t="s">
        <v>3647</v>
      </c>
      <c r="F513" s="28"/>
      <c r="G513" s="42" t="s">
        <v>1311</v>
      </c>
      <c r="H513" s="37" t="s">
        <v>31</v>
      </c>
      <c r="I513" s="16" t="s">
        <v>4283</v>
      </c>
      <c r="J513" s="63" t="s">
        <v>4284</v>
      </c>
      <c r="K513" s="72" t="s">
        <v>4285</v>
      </c>
      <c r="L513" s="18" t="s">
        <v>85</v>
      </c>
      <c r="M513" t="s">
        <v>36</v>
      </c>
      <c r="N513" s="18" t="s">
        <v>1641</v>
      </c>
      <c r="O513" s="68" t="s">
        <v>4286</v>
      </c>
      <c r="P513" t="s">
        <v>1641</v>
      </c>
      <c r="Q513" t="s">
        <v>2622</v>
      </c>
      <c r="R513" t="s">
        <v>13</v>
      </c>
      <c r="S513" s="10" t="s">
        <v>41</v>
      </c>
      <c r="T513" t="b">
        <v>0</v>
      </c>
      <c r="U513" s="1" t="s">
        <v>42</v>
      </c>
      <c r="V513" s="1" t="s">
        <v>43</v>
      </c>
      <c r="W513" s="1" t="s">
        <v>43</v>
      </c>
      <c r="X513" s="1" t="s">
        <v>43</v>
      </c>
      <c r="Y513" s="1" t="s">
        <v>43</v>
      </c>
    </row>
    <row r="514" spans="1:25" ht="23.25" customHeight="1" x14ac:dyDescent="0.2">
      <c r="A514" s="16" t="s">
        <v>4287</v>
      </c>
      <c r="B514" t="s">
        <v>26</v>
      </c>
      <c r="C514" s="8" t="s">
        <v>3645</v>
      </c>
      <c r="D514" s="27" t="s">
        <v>4288</v>
      </c>
      <c r="E514" s="30" t="s">
        <v>3647</v>
      </c>
      <c r="F514" s="28"/>
      <c r="G514" s="42" t="s">
        <v>47</v>
      </c>
      <c r="H514" s="37" t="s">
        <v>31</v>
      </c>
      <c r="I514" s="16" t="s">
        <v>4289</v>
      </c>
      <c r="J514" s="63" t="s">
        <v>4290</v>
      </c>
      <c r="K514" s="72" t="s">
        <v>4291</v>
      </c>
      <c r="L514" s="18" t="s">
        <v>63</v>
      </c>
      <c r="M514" t="s">
        <v>36</v>
      </c>
      <c r="N514" s="18" t="s">
        <v>4292</v>
      </c>
      <c r="O514" s="68" t="s">
        <v>4293</v>
      </c>
      <c r="P514" t="s">
        <v>1667</v>
      </c>
      <c r="Q514" t="s">
        <v>2648</v>
      </c>
      <c r="R514" t="s">
        <v>138</v>
      </c>
      <c r="S514" s="10" t="s">
        <v>41</v>
      </c>
      <c r="T514" t="b">
        <v>0</v>
      </c>
      <c r="U514" s="1" t="s">
        <v>42</v>
      </c>
      <c r="V514" s="1" t="s">
        <v>43</v>
      </c>
      <c r="W514" s="1" t="s">
        <v>43</v>
      </c>
      <c r="X514" s="1" t="s">
        <v>43</v>
      </c>
      <c r="Y514" s="1" t="s">
        <v>43</v>
      </c>
    </row>
    <row r="515" spans="1:25" ht="23.25" customHeight="1" x14ac:dyDescent="0.2">
      <c r="A515" s="16" t="s">
        <v>4294</v>
      </c>
      <c r="B515" t="s">
        <v>26</v>
      </c>
      <c r="C515" s="8" t="s">
        <v>3645</v>
      </c>
      <c r="D515" s="27" t="s">
        <v>4295</v>
      </c>
      <c r="E515" s="30" t="s">
        <v>3647</v>
      </c>
      <c r="F515" s="28"/>
      <c r="G515" s="42" t="s">
        <v>234</v>
      </c>
      <c r="H515" s="37" t="s">
        <v>31</v>
      </c>
      <c r="I515" s="16" t="s">
        <v>2726</v>
      </c>
      <c r="J515" s="63" t="s">
        <v>4296</v>
      </c>
      <c r="K515" s="72" t="s">
        <v>4297</v>
      </c>
      <c r="L515" s="18" t="s">
        <v>35</v>
      </c>
      <c r="M515" t="s">
        <v>36</v>
      </c>
      <c r="N515" s="18" t="s">
        <v>4298</v>
      </c>
      <c r="O515" s="68" t="s">
        <v>4299</v>
      </c>
      <c r="P515" t="s">
        <v>4300</v>
      </c>
      <c r="Q515" t="s">
        <v>4301</v>
      </c>
      <c r="R515" t="s">
        <v>13</v>
      </c>
      <c r="S515" s="10" t="s">
        <v>41</v>
      </c>
      <c r="T515" t="b">
        <v>0</v>
      </c>
      <c r="U515" s="1" t="s">
        <v>42</v>
      </c>
      <c r="V515" s="1" t="s">
        <v>43</v>
      </c>
      <c r="W515" s="1" t="s">
        <v>43</v>
      </c>
      <c r="X515" s="1" t="s">
        <v>43</v>
      </c>
      <c r="Y515" s="1" t="s">
        <v>43</v>
      </c>
    </row>
    <row r="516" spans="1:25" ht="23.25" customHeight="1" x14ac:dyDescent="0.2">
      <c r="A516" s="16" t="s">
        <v>4302</v>
      </c>
      <c r="B516" t="s">
        <v>26</v>
      </c>
      <c r="C516" s="8" t="s">
        <v>3645</v>
      </c>
      <c r="D516" s="27" t="s">
        <v>4303</v>
      </c>
      <c r="E516" s="30" t="s">
        <v>3647</v>
      </c>
      <c r="F516" s="28"/>
      <c r="G516" s="42" t="s">
        <v>71</v>
      </c>
      <c r="H516" s="37" t="s">
        <v>31</v>
      </c>
      <c r="I516" s="16" t="s">
        <v>4304</v>
      </c>
      <c r="J516" s="63" t="s">
        <v>4305</v>
      </c>
      <c r="K516" s="72" t="s">
        <v>4305</v>
      </c>
      <c r="L516" s="18" t="s">
        <v>63</v>
      </c>
      <c r="M516" t="s">
        <v>36</v>
      </c>
      <c r="N516" s="18" t="s">
        <v>1843</v>
      </c>
      <c r="O516" s="68" t="s">
        <v>4306</v>
      </c>
      <c r="P516" t="s">
        <v>1843</v>
      </c>
      <c r="Q516" t="s">
        <v>4307</v>
      </c>
      <c r="R516" t="s">
        <v>99</v>
      </c>
      <c r="S516" s="10" t="s">
        <v>41</v>
      </c>
      <c r="T516" t="b">
        <v>0</v>
      </c>
      <c r="U516" s="1" t="s">
        <v>42</v>
      </c>
      <c r="V516" s="1" t="s">
        <v>43</v>
      </c>
      <c r="W516" s="1" t="s">
        <v>43</v>
      </c>
      <c r="X516" s="1" t="s">
        <v>43</v>
      </c>
      <c r="Y516" s="1" t="s">
        <v>43</v>
      </c>
    </row>
    <row r="517" spans="1:25" ht="23.25" customHeight="1" x14ac:dyDescent="0.2">
      <c r="A517" s="75" t="s">
        <v>4308</v>
      </c>
      <c r="B517" t="s">
        <v>26</v>
      </c>
      <c r="C517" s="8" t="s">
        <v>3645</v>
      </c>
      <c r="D517" s="27" t="s">
        <v>4309</v>
      </c>
      <c r="E517" s="30" t="s">
        <v>3647</v>
      </c>
      <c r="F517" s="28"/>
      <c r="G517" s="42" t="s">
        <v>1311</v>
      </c>
      <c r="H517" s="37" t="s">
        <v>31</v>
      </c>
      <c r="I517" s="16" t="s">
        <v>4310</v>
      </c>
      <c r="J517" s="63" t="s">
        <v>230</v>
      </c>
      <c r="K517" s="72" t="s">
        <v>4311</v>
      </c>
      <c r="L517" s="18" t="s">
        <v>85</v>
      </c>
      <c r="M517" t="s">
        <v>36</v>
      </c>
      <c r="N517" s="18" t="s">
        <v>1852</v>
      </c>
      <c r="O517" s="68" t="s">
        <v>4312</v>
      </c>
      <c r="P517" t="s">
        <v>4313</v>
      </c>
      <c r="Q517" t="s">
        <v>304</v>
      </c>
      <c r="R517" t="s">
        <v>13</v>
      </c>
      <c r="S517" s="10" t="s">
        <v>41</v>
      </c>
      <c r="T517" t="b">
        <v>0</v>
      </c>
      <c r="U517" s="1" t="s">
        <v>42</v>
      </c>
      <c r="V517" s="1" t="s">
        <v>90</v>
      </c>
      <c r="W517" s="1" t="s">
        <v>1179</v>
      </c>
      <c r="X517" s="1" t="s">
        <v>1179</v>
      </c>
      <c r="Y517" s="1" t="s">
        <v>1179</v>
      </c>
    </row>
    <row r="518" spans="1:25" ht="23.25" customHeight="1" x14ac:dyDescent="0.2">
      <c r="A518" s="16" t="s">
        <v>4314</v>
      </c>
      <c r="B518" t="s">
        <v>26</v>
      </c>
      <c r="C518" s="8" t="s">
        <v>3645</v>
      </c>
      <c r="D518" s="27" t="s">
        <v>4315</v>
      </c>
      <c r="E518" s="30" t="s">
        <v>3647</v>
      </c>
      <c r="F518" s="28"/>
      <c r="G518" s="42" t="s">
        <v>1311</v>
      </c>
      <c r="H518" s="37" t="s">
        <v>31</v>
      </c>
      <c r="I518" s="16" t="s">
        <v>4316</v>
      </c>
      <c r="J518" s="63" t="s">
        <v>4317</v>
      </c>
      <c r="K518" s="72" t="s">
        <v>4318</v>
      </c>
      <c r="L518" s="18" t="s">
        <v>85</v>
      </c>
      <c r="M518" t="s">
        <v>36</v>
      </c>
      <c r="N518" s="18" t="s">
        <v>4319</v>
      </c>
      <c r="O518" s="68" t="s">
        <v>4320</v>
      </c>
      <c r="P518" t="s">
        <v>1720</v>
      </c>
      <c r="Q518" t="s">
        <v>4321</v>
      </c>
      <c r="R518" t="s">
        <v>138</v>
      </c>
      <c r="S518" s="10" t="s">
        <v>41</v>
      </c>
      <c r="T518" t="b">
        <v>0</v>
      </c>
      <c r="U518" s="1" t="s">
        <v>42</v>
      </c>
      <c r="V518" s="1" t="s">
        <v>43</v>
      </c>
      <c r="W518" s="1" t="s">
        <v>43</v>
      </c>
      <c r="X518" s="1" t="s">
        <v>43</v>
      </c>
      <c r="Y518" s="1" t="s">
        <v>43</v>
      </c>
    </row>
    <row r="519" spans="1:25" ht="23.25" customHeight="1" x14ac:dyDescent="0.2">
      <c r="A519" s="16" t="s">
        <v>4322</v>
      </c>
      <c r="B519" t="s">
        <v>26</v>
      </c>
      <c r="C519" s="8" t="s">
        <v>3645</v>
      </c>
      <c r="D519" s="27" t="s">
        <v>4323</v>
      </c>
      <c r="E519" s="30" t="s">
        <v>3647</v>
      </c>
      <c r="F519" s="28"/>
      <c r="G519" s="42" t="s">
        <v>30</v>
      </c>
      <c r="H519" s="37" t="s">
        <v>31</v>
      </c>
      <c r="I519" s="16" t="s">
        <v>4324</v>
      </c>
      <c r="J519" s="63" t="s">
        <v>4325</v>
      </c>
      <c r="K519" s="72" t="s">
        <v>4326</v>
      </c>
      <c r="L519" s="18" t="s">
        <v>63</v>
      </c>
      <c r="M519" t="s">
        <v>36</v>
      </c>
      <c r="N519" s="18" t="s">
        <v>1657</v>
      </c>
      <c r="O519" s="68" t="s">
        <v>4327</v>
      </c>
      <c r="P519" t="s">
        <v>1659</v>
      </c>
      <c r="Q519" t="s">
        <v>4328</v>
      </c>
      <c r="R519" t="s">
        <v>13</v>
      </c>
      <c r="S519" s="10" t="s">
        <v>41</v>
      </c>
      <c r="T519" t="b">
        <v>0</v>
      </c>
      <c r="U519" s="1" t="s">
        <v>42</v>
      </c>
      <c r="V519" s="1" t="s">
        <v>43</v>
      </c>
      <c r="W519" s="1" t="s">
        <v>43</v>
      </c>
      <c r="X519" s="1" t="s">
        <v>43</v>
      </c>
      <c r="Y519" s="1" t="s">
        <v>43</v>
      </c>
    </row>
    <row r="520" spans="1:25" ht="23.25" customHeight="1" x14ac:dyDescent="0.2">
      <c r="A520" s="16" t="s">
        <v>4329</v>
      </c>
      <c r="B520" t="s">
        <v>26</v>
      </c>
      <c r="C520" s="8" t="s">
        <v>3645</v>
      </c>
      <c r="D520" s="20" t="s">
        <v>4330</v>
      </c>
      <c r="E520" s="30" t="s">
        <v>3647</v>
      </c>
      <c r="F520" s="50"/>
      <c r="G520" s="42" t="s">
        <v>111</v>
      </c>
      <c r="H520" s="43" t="s">
        <v>31</v>
      </c>
      <c r="I520" s="16" t="s">
        <v>3857</v>
      </c>
      <c r="J520" s="63" t="s">
        <v>4331</v>
      </c>
      <c r="K520" s="72" t="s">
        <v>4332</v>
      </c>
      <c r="L520" s="18" t="s">
        <v>63</v>
      </c>
      <c r="M520" t="s">
        <v>36</v>
      </c>
      <c r="N520" s="18" t="s">
        <v>4333</v>
      </c>
      <c r="O520" s="68" t="s">
        <v>4334</v>
      </c>
      <c r="P520" t="s">
        <v>1852</v>
      </c>
      <c r="Q520" t="s">
        <v>4335</v>
      </c>
      <c r="R520" t="s">
        <v>118</v>
      </c>
      <c r="S520" s="10" t="s">
        <v>41</v>
      </c>
      <c r="T520" t="b">
        <v>0</v>
      </c>
      <c r="U520" s="1" t="s">
        <v>42</v>
      </c>
      <c r="V520" s="1" t="s">
        <v>90</v>
      </c>
      <c r="W520" s="1" t="s">
        <v>90</v>
      </c>
      <c r="X520" s="1" t="s">
        <v>90</v>
      </c>
      <c r="Y520" s="1" t="s">
        <v>90</v>
      </c>
    </row>
    <row r="521" spans="1:25" ht="23.25" customHeight="1" x14ac:dyDescent="0.2">
      <c r="A521" s="16" t="s">
        <v>4336</v>
      </c>
      <c r="B521" t="s">
        <v>26</v>
      </c>
      <c r="C521" s="8" t="s">
        <v>3645</v>
      </c>
      <c r="D521" s="27" t="s">
        <v>4337</v>
      </c>
      <c r="E521" s="30" t="s">
        <v>3647</v>
      </c>
      <c r="F521" s="28"/>
      <c r="G521" s="42" t="s">
        <v>47</v>
      </c>
      <c r="H521" s="37" t="s">
        <v>31</v>
      </c>
      <c r="I521" s="16" t="s">
        <v>4338</v>
      </c>
      <c r="J521" s="63" t="s">
        <v>4339</v>
      </c>
      <c r="K521" s="72" t="s">
        <v>4340</v>
      </c>
      <c r="L521" s="18" t="s">
        <v>63</v>
      </c>
      <c r="M521" t="s">
        <v>36</v>
      </c>
      <c r="N521" s="18" t="s">
        <v>4341</v>
      </c>
      <c r="O521" s="68" t="s">
        <v>4342</v>
      </c>
      <c r="P521" t="s">
        <v>4343</v>
      </c>
      <c r="Q521" t="s">
        <v>4344</v>
      </c>
      <c r="R521" t="s">
        <v>13</v>
      </c>
      <c r="S521" s="10" t="s">
        <v>41</v>
      </c>
      <c r="T521" t="b">
        <v>0</v>
      </c>
      <c r="U521" s="1" t="s">
        <v>42</v>
      </c>
      <c r="V521" s="1" t="s">
        <v>43</v>
      </c>
      <c r="W521" s="1" t="s">
        <v>43</v>
      </c>
      <c r="X521" s="1" t="s">
        <v>43</v>
      </c>
      <c r="Y521" s="1" t="s">
        <v>43</v>
      </c>
    </row>
    <row r="522" spans="1:25" ht="23.25" customHeight="1" x14ac:dyDescent="0.2">
      <c r="A522" s="16" t="s">
        <v>4345</v>
      </c>
      <c r="B522" t="s">
        <v>26</v>
      </c>
      <c r="C522" s="8" t="s">
        <v>3645</v>
      </c>
      <c r="D522" s="27" t="s">
        <v>4346</v>
      </c>
      <c r="E522" s="30" t="s">
        <v>3647</v>
      </c>
      <c r="F522" s="28"/>
      <c r="G522" s="42" t="s">
        <v>1311</v>
      </c>
      <c r="H522" s="37" t="s">
        <v>129</v>
      </c>
      <c r="I522" s="16" t="s">
        <v>4347</v>
      </c>
      <c r="J522" s="63" t="s">
        <v>4348</v>
      </c>
      <c r="K522" s="72" t="s">
        <v>4349</v>
      </c>
      <c r="L522" s="18" t="s">
        <v>85</v>
      </c>
      <c r="M522" t="s">
        <v>133</v>
      </c>
      <c r="N522" s="18" t="s">
        <v>4350</v>
      </c>
      <c r="O522" s="68" t="s">
        <v>4351</v>
      </c>
      <c r="P522" t="s">
        <v>4352</v>
      </c>
      <c r="Q522" t="s">
        <v>4353</v>
      </c>
      <c r="R522" t="s">
        <v>13</v>
      </c>
      <c r="S522" s="10" t="s">
        <v>41</v>
      </c>
      <c r="T522" t="b">
        <v>1</v>
      </c>
      <c r="U522" s="1" t="s">
        <v>43</v>
      </c>
      <c r="V522" s="1" t="s">
        <v>43</v>
      </c>
      <c r="W522" s="1" t="s">
        <v>43</v>
      </c>
      <c r="X522" s="1" t="s">
        <v>43</v>
      </c>
      <c r="Y522" s="1" t="s">
        <v>43</v>
      </c>
    </row>
    <row r="523" spans="1:25" ht="23.25" customHeight="1" x14ac:dyDescent="0.2">
      <c r="A523" s="16" t="s">
        <v>4354</v>
      </c>
      <c r="B523" t="s">
        <v>26</v>
      </c>
      <c r="C523" s="8" t="s">
        <v>3645</v>
      </c>
      <c r="D523" s="27" t="s">
        <v>4355</v>
      </c>
      <c r="E523" s="30" t="s">
        <v>3647</v>
      </c>
      <c r="F523" s="28"/>
      <c r="G523" s="42" t="s">
        <v>160</v>
      </c>
      <c r="H523" s="37" t="s">
        <v>31</v>
      </c>
      <c r="I523" s="16" t="s">
        <v>4356</v>
      </c>
      <c r="J523" s="63" t="s">
        <v>4357</v>
      </c>
      <c r="K523" s="72" t="s">
        <v>4358</v>
      </c>
      <c r="L523" s="18" t="s">
        <v>63</v>
      </c>
      <c r="M523" t="s">
        <v>36</v>
      </c>
      <c r="N523" s="18" t="s">
        <v>4359</v>
      </c>
      <c r="O523" s="68" t="s">
        <v>4360</v>
      </c>
      <c r="P523" t="s">
        <v>1737</v>
      </c>
      <c r="Q523" t="s">
        <v>4361</v>
      </c>
      <c r="R523" t="s">
        <v>13</v>
      </c>
      <c r="S523" s="10" t="s">
        <v>41</v>
      </c>
      <c r="T523" t="b">
        <v>1</v>
      </c>
      <c r="U523" s="1" t="s">
        <v>43</v>
      </c>
      <c r="V523" s="1" t="s">
        <v>43</v>
      </c>
      <c r="W523" s="1" t="s">
        <v>43</v>
      </c>
      <c r="X523" s="1" t="s">
        <v>43</v>
      </c>
      <c r="Y523" s="1" t="s">
        <v>43</v>
      </c>
    </row>
    <row r="524" spans="1:25" ht="23.25" customHeight="1" x14ac:dyDescent="0.2">
      <c r="A524" s="16" t="s">
        <v>79</v>
      </c>
      <c r="B524" t="s">
        <v>26</v>
      </c>
      <c r="C524" s="8" t="s">
        <v>3645</v>
      </c>
      <c r="D524" s="27" t="s">
        <v>4362</v>
      </c>
      <c r="E524" s="30" t="s">
        <v>3647</v>
      </c>
      <c r="F524" s="28"/>
      <c r="G524" s="42" t="s">
        <v>47</v>
      </c>
      <c r="H524" s="37" t="s">
        <v>31</v>
      </c>
      <c r="I524" s="16" t="s">
        <v>4363</v>
      </c>
      <c r="J524" s="63" t="s">
        <v>4364</v>
      </c>
      <c r="K524" s="72" t="s">
        <v>4365</v>
      </c>
      <c r="L524" s="18" t="s">
        <v>85</v>
      </c>
      <c r="M524" t="s">
        <v>36</v>
      </c>
      <c r="N524" s="18" t="s">
        <v>1852</v>
      </c>
      <c r="O524" s="68" t="s">
        <v>4366</v>
      </c>
      <c r="P524" t="s">
        <v>1852</v>
      </c>
      <c r="Q524" t="s">
        <v>2084</v>
      </c>
      <c r="R524" t="s">
        <v>13</v>
      </c>
      <c r="S524" s="10" t="s">
        <v>41</v>
      </c>
      <c r="T524" t="b">
        <v>0</v>
      </c>
      <c r="U524" s="1" t="s">
        <v>42</v>
      </c>
      <c r="V524" s="1" t="s">
        <v>43</v>
      </c>
      <c r="W524" s="1" t="s">
        <v>43</v>
      </c>
      <c r="X524" s="1" t="s">
        <v>43</v>
      </c>
      <c r="Y524" s="1" t="s">
        <v>43</v>
      </c>
    </row>
    <row r="525" spans="1:25" ht="23.25" customHeight="1" x14ac:dyDescent="0.2">
      <c r="A525" s="16" t="s">
        <v>4367</v>
      </c>
      <c r="B525" t="s">
        <v>26</v>
      </c>
      <c r="C525" s="8" t="s">
        <v>3645</v>
      </c>
      <c r="D525" s="20" t="s">
        <v>4368</v>
      </c>
      <c r="E525" s="30" t="s">
        <v>3647</v>
      </c>
      <c r="F525" s="50"/>
      <c r="G525" s="42" t="s">
        <v>47</v>
      </c>
      <c r="H525" s="43" t="s">
        <v>31</v>
      </c>
      <c r="I525" s="16" t="s">
        <v>4369</v>
      </c>
      <c r="J525" s="63" t="s">
        <v>4370</v>
      </c>
      <c r="K525" s="72" t="s">
        <v>4371</v>
      </c>
      <c r="L525" s="18" t="s">
        <v>85</v>
      </c>
      <c r="M525" t="s">
        <v>36</v>
      </c>
      <c r="N525" s="18" t="s">
        <v>4372</v>
      </c>
      <c r="O525" s="68" t="s">
        <v>4373</v>
      </c>
      <c r="P525" t="s">
        <v>1818</v>
      </c>
      <c r="Q525" t="s">
        <v>555</v>
      </c>
      <c r="R525" t="s">
        <v>13</v>
      </c>
      <c r="S525" s="10" t="s">
        <v>41</v>
      </c>
      <c r="T525" t="b">
        <v>0</v>
      </c>
      <c r="U525" s="1" t="s">
        <v>42</v>
      </c>
      <c r="V525" s="1" t="s">
        <v>90</v>
      </c>
      <c r="W525" s="1" t="s">
        <v>90</v>
      </c>
      <c r="X525" s="1" t="s">
        <v>90</v>
      </c>
      <c r="Y525" s="1" t="s">
        <v>90</v>
      </c>
    </row>
    <row r="526" spans="1:25" ht="23.25" customHeight="1" x14ac:dyDescent="0.2">
      <c r="A526" s="16" t="s">
        <v>4374</v>
      </c>
      <c r="B526" t="s">
        <v>26</v>
      </c>
      <c r="C526" s="8" t="s">
        <v>3645</v>
      </c>
      <c r="D526" s="20" t="s">
        <v>4375</v>
      </c>
      <c r="E526" s="30" t="s">
        <v>3647</v>
      </c>
      <c r="F526" s="50"/>
      <c r="G526" s="42" t="s">
        <v>47</v>
      </c>
      <c r="H526" s="43" t="s">
        <v>31</v>
      </c>
      <c r="I526" s="16" t="s">
        <v>4376</v>
      </c>
      <c r="J526" s="63" t="s">
        <v>4377</v>
      </c>
      <c r="K526" s="72" t="s">
        <v>4378</v>
      </c>
      <c r="L526" s="18" t="s">
        <v>63</v>
      </c>
      <c r="M526" t="s">
        <v>36</v>
      </c>
      <c r="N526" s="18" t="s">
        <v>4379</v>
      </c>
      <c r="O526" s="68" t="s">
        <v>4380</v>
      </c>
      <c r="P526" t="s">
        <v>1737</v>
      </c>
      <c r="Q526" t="s">
        <v>4381</v>
      </c>
      <c r="R526" t="s">
        <v>138</v>
      </c>
      <c r="S526" s="10" t="s">
        <v>41</v>
      </c>
      <c r="T526" t="b">
        <v>0</v>
      </c>
      <c r="U526" s="1" t="s">
        <v>42</v>
      </c>
      <c r="V526" s="1" t="s">
        <v>90</v>
      </c>
      <c r="W526" s="1" t="s">
        <v>90</v>
      </c>
      <c r="X526" s="1" t="s">
        <v>90</v>
      </c>
      <c r="Y526" s="1" t="s">
        <v>90</v>
      </c>
    </row>
    <row r="527" spans="1:25" ht="23.25" customHeight="1" x14ac:dyDescent="0.2">
      <c r="A527" s="16" t="s">
        <v>4382</v>
      </c>
      <c r="B527" t="s">
        <v>26</v>
      </c>
      <c r="C527" s="8" t="s">
        <v>3645</v>
      </c>
      <c r="D527" s="20" t="s">
        <v>4383</v>
      </c>
      <c r="E527" s="30" t="s">
        <v>3647</v>
      </c>
      <c r="F527" s="50"/>
      <c r="G527" s="42" t="s">
        <v>1059</v>
      </c>
      <c r="H527" s="43" t="s">
        <v>31</v>
      </c>
      <c r="I527" s="16" t="s">
        <v>4384</v>
      </c>
      <c r="J527" s="63" t="s">
        <v>4385</v>
      </c>
      <c r="K527" s="72" t="s">
        <v>4385</v>
      </c>
      <c r="L527" s="18" t="s">
        <v>35</v>
      </c>
      <c r="M527" t="s">
        <v>36</v>
      </c>
      <c r="N527" s="18" t="s">
        <v>4386</v>
      </c>
      <c r="O527" s="68" t="s">
        <v>4387</v>
      </c>
      <c r="P527" t="s">
        <v>3924</v>
      </c>
      <c r="Q527" t="s">
        <v>4388</v>
      </c>
      <c r="R527" t="s">
        <v>99</v>
      </c>
      <c r="S527" s="10" t="s">
        <v>41</v>
      </c>
      <c r="T527" t="b">
        <v>0</v>
      </c>
      <c r="U527" s="1" t="s">
        <v>42</v>
      </c>
      <c r="V527" s="1" t="s">
        <v>90</v>
      </c>
      <c r="W527" s="1" t="s">
        <v>108</v>
      </c>
      <c r="X527" s="1" t="s">
        <v>108</v>
      </c>
      <c r="Y527" s="1" t="s">
        <v>108</v>
      </c>
    </row>
    <row r="528" spans="1:25" ht="23.25" customHeight="1" x14ac:dyDescent="0.2">
      <c r="A528" s="16" t="s">
        <v>4389</v>
      </c>
      <c r="B528" s="18" t="s">
        <v>26</v>
      </c>
      <c r="C528" s="8" t="s">
        <v>3645</v>
      </c>
      <c r="D528" s="20" t="s">
        <v>4390</v>
      </c>
      <c r="E528" s="30" t="s">
        <v>3647</v>
      </c>
      <c r="F528" s="50"/>
      <c r="G528" s="42" t="s">
        <v>111</v>
      </c>
      <c r="H528" s="43" t="s">
        <v>31</v>
      </c>
      <c r="I528" s="16" t="s">
        <v>4391</v>
      </c>
      <c r="J528" s="65" t="s">
        <v>4392</v>
      </c>
      <c r="K528" s="72" t="s">
        <v>4393</v>
      </c>
      <c r="L528" s="18" t="s">
        <v>85</v>
      </c>
      <c r="M528" t="s">
        <v>36</v>
      </c>
      <c r="N528" s="18" t="s">
        <v>4394</v>
      </c>
      <c r="O528" s="69" t="s">
        <v>4395</v>
      </c>
      <c r="P528" t="s">
        <v>1859</v>
      </c>
      <c r="Q528" s="7" t="s">
        <v>4396</v>
      </c>
      <c r="R528" s="7" t="s">
        <v>138</v>
      </c>
      <c r="S528" s="10" t="s">
        <v>41</v>
      </c>
      <c r="T528" t="b">
        <v>0</v>
      </c>
      <c r="U528" s="1" t="s">
        <v>42</v>
      </c>
      <c r="V528" s="1" t="s">
        <v>43</v>
      </c>
      <c r="W528" s="1" t="s">
        <v>43</v>
      </c>
      <c r="X528" s="1" t="s">
        <v>43</v>
      </c>
      <c r="Y528" s="1" t="s">
        <v>43</v>
      </c>
    </row>
    <row r="529" spans="1:25" ht="23.25" customHeight="1" x14ac:dyDescent="0.2">
      <c r="A529" s="16" t="s">
        <v>4397</v>
      </c>
      <c r="B529" t="s">
        <v>26</v>
      </c>
      <c r="C529" s="8" t="s">
        <v>3645</v>
      </c>
      <c r="D529" s="27" t="s">
        <v>4398</v>
      </c>
      <c r="E529" s="30" t="s">
        <v>3647</v>
      </c>
      <c r="F529" s="28"/>
      <c r="G529" s="42" t="s">
        <v>111</v>
      </c>
      <c r="H529" s="37" t="s">
        <v>31</v>
      </c>
      <c r="I529" s="16" t="s">
        <v>4399</v>
      </c>
      <c r="J529" s="63" t="s">
        <v>4400</v>
      </c>
      <c r="K529" s="72" t="s">
        <v>4401</v>
      </c>
      <c r="L529" s="18" t="s">
        <v>85</v>
      </c>
      <c r="M529" t="s">
        <v>36</v>
      </c>
      <c r="N529" s="18" t="s">
        <v>4402</v>
      </c>
      <c r="O529" s="68" t="s">
        <v>4403</v>
      </c>
      <c r="P529" s="16" t="s">
        <v>39</v>
      </c>
      <c r="Q529" t="s">
        <v>4404</v>
      </c>
      <c r="R529" t="s">
        <v>118</v>
      </c>
      <c r="S529" s="10" t="s">
        <v>41</v>
      </c>
      <c r="T529" t="b">
        <v>1</v>
      </c>
      <c r="U529" s="1" t="s">
        <v>43</v>
      </c>
      <c r="V529" s="1" t="s">
        <v>43</v>
      </c>
      <c r="W529" s="1" t="s">
        <v>43</v>
      </c>
      <c r="X529" s="1" t="s">
        <v>43</v>
      </c>
      <c r="Y529" s="1" t="s">
        <v>43</v>
      </c>
    </row>
    <row r="530" spans="1:25" ht="23.25" customHeight="1" x14ac:dyDescent="0.2">
      <c r="A530" s="16" t="s">
        <v>4405</v>
      </c>
      <c r="B530" t="s">
        <v>26</v>
      </c>
      <c r="C530" s="8" t="s">
        <v>3645</v>
      </c>
      <c r="D530" s="27" t="s">
        <v>4406</v>
      </c>
      <c r="E530" s="30" t="s">
        <v>3647</v>
      </c>
      <c r="F530" s="28"/>
      <c r="G530" s="42" t="s">
        <v>1311</v>
      </c>
      <c r="H530" s="37" t="s">
        <v>129</v>
      </c>
      <c r="I530" s="16" t="s">
        <v>4407</v>
      </c>
      <c r="J530" s="63" t="s">
        <v>4408</v>
      </c>
      <c r="K530" s="72" t="s">
        <v>4409</v>
      </c>
      <c r="L530" s="18" t="s">
        <v>85</v>
      </c>
      <c r="M530" t="s">
        <v>133</v>
      </c>
      <c r="N530" s="18" t="s">
        <v>66</v>
      </c>
      <c r="O530" s="68" t="s">
        <v>4410</v>
      </c>
      <c r="P530" t="s">
        <v>1737</v>
      </c>
      <c r="Q530" t="s">
        <v>4411</v>
      </c>
      <c r="R530" t="s">
        <v>13</v>
      </c>
      <c r="S530" s="10" t="s">
        <v>41</v>
      </c>
      <c r="T530" t="b">
        <v>1</v>
      </c>
      <c r="U530" s="1" t="s">
        <v>43</v>
      </c>
      <c r="V530" s="1" t="s">
        <v>43</v>
      </c>
      <c r="W530" s="1" t="s">
        <v>43</v>
      </c>
      <c r="X530" s="1" t="s">
        <v>43</v>
      </c>
      <c r="Y530" s="1" t="s">
        <v>43</v>
      </c>
    </row>
    <row r="531" spans="1:25" ht="23.25" customHeight="1" x14ac:dyDescent="0.2">
      <c r="A531" s="16" t="s">
        <v>4412</v>
      </c>
      <c r="B531" t="s">
        <v>26</v>
      </c>
      <c r="C531" s="8" t="s">
        <v>3645</v>
      </c>
      <c r="D531" s="27" t="s">
        <v>4413</v>
      </c>
      <c r="E531" s="30" t="s">
        <v>3647</v>
      </c>
      <c r="F531" s="28"/>
      <c r="G531" s="42" t="s">
        <v>30</v>
      </c>
      <c r="H531" s="37" t="s">
        <v>31</v>
      </c>
      <c r="I531" s="16" t="s">
        <v>4414</v>
      </c>
      <c r="J531" s="63" t="s">
        <v>4415</v>
      </c>
      <c r="K531" s="72" t="s">
        <v>4416</v>
      </c>
      <c r="L531" s="18" t="s">
        <v>63</v>
      </c>
      <c r="M531" t="s">
        <v>36</v>
      </c>
      <c r="N531" s="18" t="s">
        <v>3924</v>
      </c>
      <c r="O531" s="68" t="s">
        <v>4417</v>
      </c>
      <c r="P531" t="s">
        <v>4418</v>
      </c>
      <c r="Q531" t="s">
        <v>2922</v>
      </c>
      <c r="R531" t="s">
        <v>138</v>
      </c>
      <c r="S531" s="10" t="s">
        <v>41</v>
      </c>
      <c r="T531" t="b">
        <v>1</v>
      </c>
      <c r="U531" s="1" t="s">
        <v>43</v>
      </c>
      <c r="V531" s="1" t="s">
        <v>43</v>
      </c>
      <c r="W531" s="1" t="s">
        <v>43</v>
      </c>
      <c r="X531" s="1" t="s">
        <v>43</v>
      </c>
      <c r="Y531" s="1" t="s">
        <v>43</v>
      </c>
    </row>
    <row r="532" spans="1:25" ht="23.25" customHeight="1" x14ac:dyDescent="0.2">
      <c r="A532" s="16" t="s">
        <v>4419</v>
      </c>
      <c r="B532" t="s">
        <v>26</v>
      </c>
      <c r="C532" s="8" t="s">
        <v>3645</v>
      </c>
      <c r="D532" s="27" t="s">
        <v>4420</v>
      </c>
      <c r="E532" s="30" t="s">
        <v>3647</v>
      </c>
      <c r="F532" s="28"/>
      <c r="G532" s="42" t="s">
        <v>30</v>
      </c>
      <c r="H532" s="37" t="s">
        <v>31</v>
      </c>
      <c r="I532" s="16" t="s">
        <v>4421</v>
      </c>
      <c r="J532" s="63" t="s">
        <v>4422</v>
      </c>
      <c r="K532" s="72" t="s">
        <v>4423</v>
      </c>
      <c r="L532" s="18" t="s">
        <v>63</v>
      </c>
      <c r="M532" t="s">
        <v>36</v>
      </c>
      <c r="N532" s="18" t="s">
        <v>4424</v>
      </c>
      <c r="O532" s="68" t="s">
        <v>4425</v>
      </c>
      <c r="P532" t="s">
        <v>1702</v>
      </c>
      <c r="Q532" t="s">
        <v>3979</v>
      </c>
      <c r="R532" t="s">
        <v>4426</v>
      </c>
      <c r="S532" s="10" t="s">
        <v>41</v>
      </c>
      <c r="T532" t="b">
        <v>0</v>
      </c>
      <c r="U532" s="1" t="s">
        <v>42</v>
      </c>
      <c r="V532" s="1" t="s">
        <v>43</v>
      </c>
      <c r="W532" s="1" t="s">
        <v>43</v>
      </c>
      <c r="X532" s="1" t="s">
        <v>43</v>
      </c>
      <c r="Y532" s="1" t="s">
        <v>43</v>
      </c>
    </row>
    <row r="533" spans="1:25" ht="23.25" customHeight="1" x14ac:dyDescent="0.2">
      <c r="A533" s="16" t="s">
        <v>4427</v>
      </c>
      <c r="B533" t="s">
        <v>26</v>
      </c>
      <c r="C533" s="8" t="s">
        <v>3645</v>
      </c>
      <c r="D533" s="27" t="s">
        <v>4428</v>
      </c>
      <c r="E533" s="30" t="s">
        <v>3647</v>
      </c>
      <c r="F533" s="28"/>
      <c r="G533" s="42" t="s">
        <v>150</v>
      </c>
      <c r="H533" s="37" t="s">
        <v>316</v>
      </c>
      <c r="I533" s="16" t="s">
        <v>4429</v>
      </c>
      <c r="J533" s="63" t="s">
        <v>4430</v>
      </c>
      <c r="K533" s="72" t="s">
        <v>4431</v>
      </c>
      <c r="L533" s="18" t="s">
        <v>63</v>
      </c>
      <c r="M533" t="s">
        <v>320</v>
      </c>
      <c r="N533" s="18" t="s">
        <v>1737</v>
      </c>
      <c r="O533" s="68" t="s">
        <v>4432</v>
      </c>
      <c r="P533" t="s">
        <v>1650</v>
      </c>
      <c r="Q533" t="s">
        <v>4433</v>
      </c>
      <c r="R533" t="s">
        <v>13</v>
      </c>
      <c r="S533" s="10" t="s">
        <v>41</v>
      </c>
      <c r="T533" t="b">
        <v>0</v>
      </c>
      <c r="U533" s="1" t="s">
        <v>42</v>
      </c>
      <c r="V533" s="1" t="s">
        <v>43</v>
      </c>
      <c r="W533" s="1" t="s">
        <v>43</v>
      </c>
      <c r="X533" s="1" t="s">
        <v>43</v>
      </c>
      <c r="Y533" s="1" t="s">
        <v>43</v>
      </c>
    </row>
    <row r="534" spans="1:25" ht="23.25" customHeight="1" x14ac:dyDescent="0.2">
      <c r="A534" s="16" t="s">
        <v>4434</v>
      </c>
      <c r="B534" t="s">
        <v>26</v>
      </c>
      <c r="C534" s="8" t="s">
        <v>3645</v>
      </c>
      <c r="D534" s="27" t="s">
        <v>4435</v>
      </c>
      <c r="E534" s="30" t="s">
        <v>3647</v>
      </c>
      <c r="F534" s="28"/>
      <c r="G534" s="42" t="s">
        <v>812</v>
      </c>
      <c r="H534" s="37" t="s">
        <v>31</v>
      </c>
      <c r="I534" s="16" t="s">
        <v>4436</v>
      </c>
      <c r="J534" s="63" t="s">
        <v>4437</v>
      </c>
      <c r="K534" s="72" t="s">
        <v>4438</v>
      </c>
      <c r="L534" s="18" t="s">
        <v>85</v>
      </c>
      <c r="M534" t="s">
        <v>36</v>
      </c>
      <c r="N534" s="18" t="s">
        <v>4439</v>
      </c>
      <c r="O534" s="68" t="s">
        <v>4440</v>
      </c>
      <c r="P534" s="16" t="s">
        <v>1634</v>
      </c>
      <c r="Q534" t="s">
        <v>4441</v>
      </c>
      <c r="R534" t="s">
        <v>138</v>
      </c>
      <c r="S534" s="10" t="s">
        <v>41</v>
      </c>
      <c r="T534" t="b">
        <v>0</v>
      </c>
      <c r="U534" s="1" t="s">
        <v>42</v>
      </c>
      <c r="V534" s="1" t="s">
        <v>43</v>
      </c>
      <c r="W534" s="1" t="s">
        <v>43</v>
      </c>
      <c r="X534" s="1" t="s">
        <v>43</v>
      </c>
      <c r="Y534" s="1" t="s">
        <v>43</v>
      </c>
    </row>
    <row r="535" spans="1:25" ht="23.25" customHeight="1" x14ac:dyDescent="0.2">
      <c r="A535" s="16" t="s">
        <v>4442</v>
      </c>
      <c r="B535" t="s">
        <v>26</v>
      </c>
      <c r="C535" s="8" t="s">
        <v>3645</v>
      </c>
      <c r="D535" s="20" t="s">
        <v>4443</v>
      </c>
      <c r="E535" s="30" t="s">
        <v>3647</v>
      </c>
      <c r="F535" s="50"/>
      <c r="G535" s="42" t="s">
        <v>111</v>
      </c>
      <c r="H535" s="43" t="s">
        <v>31</v>
      </c>
      <c r="I535" s="16" t="s">
        <v>4444</v>
      </c>
      <c r="J535" s="63" t="s">
        <v>4445</v>
      </c>
      <c r="K535" s="72" t="s">
        <v>4446</v>
      </c>
      <c r="L535" s="18" t="s">
        <v>35</v>
      </c>
      <c r="M535" t="s">
        <v>36</v>
      </c>
      <c r="N535" s="18" t="s">
        <v>312</v>
      </c>
      <c r="O535" s="68" t="s">
        <v>4447</v>
      </c>
      <c r="P535" s="16" t="s">
        <v>4448</v>
      </c>
      <c r="Q535" t="s">
        <v>746</v>
      </c>
      <c r="R535" t="s">
        <v>118</v>
      </c>
      <c r="S535" s="10" t="s">
        <v>41</v>
      </c>
      <c r="T535" t="b">
        <v>0</v>
      </c>
      <c r="U535" s="1" t="s">
        <v>42</v>
      </c>
      <c r="V535" s="1" t="s">
        <v>90</v>
      </c>
      <c r="W535" s="1" t="s">
        <v>90</v>
      </c>
      <c r="X535" s="1" t="s">
        <v>90</v>
      </c>
      <c r="Y535" s="1" t="s">
        <v>90</v>
      </c>
    </row>
    <row r="536" spans="1:25" ht="23.25" customHeight="1" x14ac:dyDescent="0.2">
      <c r="A536" s="16" t="s">
        <v>4449</v>
      </c>
      <c r="B536" t="s">
        <v>26</v>
      </c>
      <c r="C536" s="8" t="s">
        <v>3645</v>
      </c>
      <c r="D536" s="20" t="s">
        <v>4450</v>
      </c>
      <c r="E536" s="30" t="s">
        <v>3647</v>
      </c>
      <c r="F536" s="50"/>
      <c r="G536" s="42" t="s">
        <v>111</v>
      </c>
      <c r="H536" s="43" t="s">
        <v>31</v>
      </c>
      <c r="I536" s="16" t="s">
        <v>4451</v>
      </c>
      <c r="J536" s="63" t="s">
        <v>4452</v>
      </c>
      <c r="K536" s="72" t="s">
        <v>4452</v>
      </c>
      <c r="L536" s="18" t="s">
        <v>35</v>
      </c>
      <c r="M536" t="s">
        <v>36</v>
      </c>
      <c r="N536" s="18" t="s">
        <v>4453</v>
      </c>
      <c r="O536" s="68" t="s">
        <v>4454</v>
      </c>
      <c r="P536" t="s">
        <v>1693</v>
      </c>
      <c r="Q536" t="s">
        <v>4455</v>
      </c>
      <c r="R536" t="s">
        <v>99</v>
      </c>
      <c r="S536" s="10" t="s">
        <v>41</v>
      </c>
      <c r="T536" t="b">
        <v>0</v>
      </c>
      <c r="U536" s="1" t="s">
        <v>42</v>
      </c>
      <c r="V536" s="1" t="s">
        <v>108</v>
      </c>
      <c r="W536" s="1" t="s">
        <v>90</v>
      </c>
      <c r="X536" s="1" t="s">
        <v>108</v>
      </c>
      <c r="Y536" s="1" t="s">
        <v>90</v>
      </c>
    </row>
    <row r="537" spans="1:25" ht="23.25" customHeight="1" x14ac:dyDescent="0.2">
      <c r="A537" s="16" t="s">
        <v>4456</v>
      </c>
      <c r="B537" t="s">
        <v>26</v>
      </c>
      <c r="C537" s="8" t="s">
        <v>3645</v>
      </c>
      <c r="D537" s="27" t="s">
        <v>4457</v>
      </c>
      <c r="E537" s="30" t="s">
        <v>3647</v>
      </c>
      <c r="F537" s="28"/>
      <c r="G537" s="42" t="s">
        <v>47</v>
      </c>
      <c r="H537" s="37" t="s">
        <v>31</v>
      </c>
      <c r="I537" s="16" t="s">
        <v>4458</v>
      </c>
      <c r="J537" s="63" t="s">
        <v>4459</v>
      </c>
      <c r="K537" s="72" t="s">
        <v>4460</v>
      </c>
      <c r="L537" s="18" t="s">
        <v>63</v>
      </c>
      <c r="M537" t="s">
        <v>36</v>
      </c>
      <c r="N537" s="18" t="s">
        <v>4461</v>
      </c>
      <c r="O537" s="68" t="s">
        <v>4462</v>
      </c>
      <c r="Q537" t="s">
        <v>1730</v>
      </c>
      <c r="R537" t="s">
        <v>138</v>
      </c>
      <c r="S537" s="10" t="s">
        <v>41</v>
      </c>
      <c r="T537" t="b">
        <v>0</v>
      </c>
      <c r="U537" s="1" t="s">
        <v>42</v>
      </c>
      <c r="V537" s="1" t="s">
        <v>43</v>
      </c>
      <c r="W537" s="1" t="s">
        <v>43</v>
      </c>
      <c r="X537" s="1" t="s">
        <v>43</v>
      </c>
      <c r="Y537" s="1" t="s">
        <v>43</v>
      </c>
    </row>
    <row r="538" spans="1:25" ht="23.25" customHeight="1" x14ac:dyDescent="0.2">
      <c r="A538" s="16" t="s">
        <v>4463</v>
      </c>
      <c r="B538" t="s">
        <v>1910</v>
      </c>
      <c r="C538" s="8" t="s">
        <v>3645</v>
      </c>
      <c r="D538" s="27" t="s">
        <v>4464</v>
      </c>
      <c r="E538" s="30" t="s">
        <v>3647</v>
      </c>
      <c r="F538" s="28"/>
      <c r="G538" s="42" t="s">
        <v>297</v>
      </c>
      <c r="H538" s="37" t="s">
        <v>31</v>
      </c>
      <c r="I538" s="16" t="s">
        <v>4465</v>
      </c>
      <c r="J538" s="63" t="s">
        <v>4466</v>
      </c>
      <c r="K538" s="72" t="s">
        <v>4467</v>
      </c>
      <c r="L538" s="18" t="s">
        <v>85</v>
      </c>
      <c r="M538" t="s">
        <v>36</v>
      </c>
      <c r="N538" s="18" t="s">
        <v>4468</v>
      </c>
      <c r="O538" s="68" t="s">
        <v>4469</v>
      </c>
      <c r="P538" t="s">
        <v>4468</v>
      </c>
      <c r="Q538" t="s">
        <v>4470</v>
      </c>
      <c r="R538" t="s">
        <v>13</v>
      </c>
      <c r="S538" s="10" t="s">
        <v>41</v>
      </c>
      <c r="T538" t="b">
        <v>0</v>
      </c>
      <c r="U538" s="1" t="s">
        <v>42</v>
      </c>
      <c r="V538" s="1" t="s">
        <v>43</v>
      </c>
      <c r="W538" s="1" t="s">
        <v>43</v>
      </c>
      <c r="X538" s="1" t="s">
        <v>43</v>
      </c>
      <c r="Y538" s="1" t="s">
        <v>43</v>
      </c>
    </row>
    <row r="539" spans="1:25" ht="23.25" customHeight="1" x14ac:dyDescent="0.2">
      <c r="A539" s="16" t="s">
        <v>4471</v>
      </c>
      <c r="B539" t="s">
        <v>1910</v>
      </c>
      <c r="C539" s="8" t="s">
        <v>3645</v>
      </c>
      <c r="D539" s="27" t="s">
        <v>4472</v>
      </c>
      <c r="E539" s="30" t="s">
        <v>3647</v>
      </c>
      <c r="F539" s="28"/>
      <c r="G539" s="42" t="s">
        <v>30</v>
      </c>
      <c r="H539" s="37" t="s">
        <v>31</v>
      </c>
      <c r="I539" s="16" t="s">
        <v>4473</v>
      </c>
      <c r="J539" s="63" t="s">
        <v>4474</v>
      </c>
      <c r="K539" s="72" t="s">
        <v>4475</v>
      </c>
      <c r="L539" s="18" t="s">
        <v>63</v>
      </c>
      <c r="M539" t="s">
        <v>36</v>
      </c>
      <c r="N539" s="18" t="s">
        <v>4476</v>
      </c>
      <c r="O539" s="68" t="s">
        <v>4477</v>
      </c>
      <c r="P539" t="s">
        <v>4478</v>
      </c>
      <c r="Q539" t="s">
        <v>4479</v>
      </c>
      <c r="R539" t="s">
        <v>138</v>
      </c>
      <c r="S539" s="10" t="s">
        <v>41</v>
      </c>
      <c r="T539" t="b">
        <v>0</v>
      </c>
      <c r="U539" s="1" t="s">
        <v>42</v>
      </c>
      <c r="V539" s="1" t="s">
        <v>43</v>
      </c>
      <c r="W539" s="1" t="s">
        <v>43</v>
      </c>
      <c r="X539" s="1" t="s">
        <v>43</v>
      </c>
      <c r="Y539" s="1" t="s">
        <v>43</v>
      </c>
    </row>
    <row r="540" spans="1:25" ht="23.25" customHeight="1" x14ac:dyDescent="0.2">
      <c r="A540" s="16" t="s">
        <v>4480</v>
      </c>
      <c r="B540" t="s">
        <v>1910</v>
      </c>
      <c r="C540" s="8" t="s">
        <v>3645</v>
      </c>
      <c r="D540" s="20" t="s">
        <v>4481</v>
      </c>
      <c r="E540" s="30" t="s">
        <v>3647</v>
      </c>
      <c r="F540" s="50"/>
      <c r="G540" s="42" t="s">
        <v>111</v>
      </c>
      <c r="H540" s="37" t="s">
        <v>31</v>
      </c>
      <c r="I540" s="16" t="s">
        <v>4482</v>
      </c>
      <c r="J540" s="63" t="s">
        <v>4483</v>
      </c>
      <c r="K540" s="72" t="s">
        <v>4484</v>
      </c>
      <c r="L540" s="18" t="s">
        <v>35</v>
      </c>
      <c r="M540" t="s">
        <v>36</v>
      </c>
      <c r="N540" s="18" t="s">
        <v>1915</v>
      </c>
      <c r="O540" s="68" t="s">
        <v>4485</v>
      </c>
      <c r="P540" t="s">
        <v>1917</v>
      </c>
      <c r="Q540" t="s">
        <v>4486</v>
      </c>
      <c r="R540" t="s">
        <v>13</v>
      </c>
      <c r="S540" s="10" t="s">
        <v>41</v>
      </c>
      <c r="T540" t="b">
        <v>0</v>
      </c>
      <c r="U540" s="1" t="s">
        <v>42</v>
      </c>
      <c r="V540" s="1" t="s">
        <v>90</v>
      </c>
      <c r="W540" s="1" t="s">
        <v>90</v>
      </c>
      <c r="X540" s="1" t="s">
        <v>108</v>
      </c>
      <c r="Y540" s="1" t="s">
        <v>108</v>
      </c>
    </row>
    <row r="541" spans="1:25" ht="23.25" customHeight="1" x14ac:dyDescent="0.2">
      <c r="A541" s="16" t="s">
        <v>4487</v>
      </c>
      <c r="B541" t="s">
        <v>1910</v>
      </c>
      <c r="C541" s="8" t="s">
        <v>3645</v>
      </c>
      <c r="D541" s="27" t="s">
        <v>4488</v>
      </c>
      <c r="E541" s="30" t="s">
        <v>3647</v>
      </c>
      <c r="F541" s="28"/>
      <c r="G541" s="42" t="s">
        <v>307</v>
      </c>
      <c r="H541" s="37" t="s">
        <v>31</v>
      </c>
      <c r="I541" s="16" t="s">
        <v>4489</v>
      </c>
      <c r="J541" s="63" t="s">
        <v>4490</v>
      </c>
      <c r="K541" s="72" t="s">
        <v>4491</v>
      </c>
      <c r="L541" s="18" t="s">
        <v>63</v>
      </c>
      <c r="M541" t="s">
        <v>36</v>
      </c>
      <c r="N541" s="18" t="s">
        <v>1915</v>
      </c>
      <c r="O541" s="68" t="s">
        <v>4485</v>
      </c>
      <c r="P541" t="s">
        <v>1917</v>
      </c>
      <c r="Q541" t="s">
        <v>490</v>
      </c>
      <c r="R541" t="s">
        <v>13</v>
      </c>
      <c r="S541" s="10" t="s">
        <v>41</v>
      </c>
      <c r="T541" t="b">
        <v>0</v>
      </c>
      <c r="U541" s="1" t="s">
        <v>42</v>
      </c>
      <c r="V541" s="1" t="s">
        <v>43</v>
      </c>
      <c r="W541" s="1" t="s">
        <v>43</v>
      </c>
      <c r="X541" s="1" t="s">
        <v>43</v>
      </c>
      <c r="Y541" s="1" t="s">
        <v>43</v>
      </c>
    </row>
    <row r="542" spans="1:25" ht="23.25" customHeight="1" x14ac:dyDescent="0.2">
      <c r="A542" s="16" t="s">
        <v>4492</v>
      </c>
      <c r="B542" t="s">
        <v>1910</v>
      </c>
      <c r="C542" s="8" t="s">
        <v>3645</v>
      </c>
      <c r="D542" s="27" t="s">
        <v>4493</v>
      </c>
      <c r="E542" s="30" t="s">
        <v>3647</v>
      </c>
      <c r="F542" s="28"/>
      <c r="G542" s="42" t="s">
        <v>297</v>
      </c>
      <c r="H542" s="37" t="s">
        <v>31</v>
      </c>
      <c r="I542" s="16" t="s">
        <v>4494</v>
      </c>
      <c r="J542" s="63" t="s">
        <v>4495</v>
      </c>
      <c r="K542" s="72" t="s">
        <v>4496</v>
      </c>
      <c r="L542" s="18" t="s">
        <v>35</v>
      </c>
      <c r="M542" t="s">
        <v>36</v>
      </c>
      <c r="N542" s="18" t="s">
        <v>4497</v>
      </c>
      <c r="O542" s="68" t="s">
        <v>4498</v>
      </c>
      <c r="P542" t="s">
        <v>4497</v>
      </c>
      <c r="Q542" t="s">
        <v>4499</v>
      </c>
      <c r="R542" t="s">
        <v>13</v>
      </c>
      <c r="S542" s="10" t="s">
        <v>41</v>
      </c>
      <c r="T542" t="b">
        <v>1</v>
      </c>
      <c r="U542" s="1" t="s">
        <v>43</v>
      </c>
      <c r="V542" s="1" t="s">
        <v>43</v>
      </c>
      <c r="W542" s="1" t="s">
        <v>43</v>
      </c>
      <c r="X542" s="1" t="s">
        <v>43</v>
      </c>
      <c r="Y542" s="1" t="s">
        <v>43</v>
      </c>
    </row>
    <row r="543" spans="1:25" ht="23.25" customHeight="1" x14ac:dyDescent="0.2">
      <c r="A543" s="16" t="s">
        <v>4500</v>
      </c>
      <c r="B543" t="s">
        <v>1910</v>
      </c>
      <c r="C543" s="8" t="s">
        <v>3645</v>
      </c>
      <c r="D543" s="20" t="s">
        <v>4501</v>
      </c>
      <c r="E543" s="30" t="s">
        <v>3647</v>
      </c>
      <c r="F543" s="50"/>
      <c r="G543" s="48" t="s">
        <v>307</v>
      </c>
      <c r="H543" s="37" t="s">
        <v>31</v>
      </c>
      <c r="I543" s="16" t="s">
        <v>4502</v>
      </c>
      <c r="J543" s="63" t="s">
        <v>4503</v>
      </c>
      <c r="K543" s="72" t="s">
        <v>4504</v>
      </c>
      <c r="L543" s="18" t="s">
        <v>35</v>
      </c>
      <c r="M543" t="s">
        <v>36</v>
      </c>
      <c r="N543" s="18" t="s">
        <v>4505</v>
      </c>
      <c r="O543" s="68" t="s">
        <v>4506</v>
      </c>
      <c r="P543" t="s">
        <v>4507</v>
      </c>
      <c r="Q543" t="s">
        <v>4508</v>
      </c>
      <c r="R543" t="s">
        <v>138</v>
      </c>
      <c r="S543" s="10" t="s">
        <v>41</v>
      </c>
      <c r="T543" t="b">
        <v>0</v>
      </c>
      <c r="U543" s="1" t="s">
        <v>42</v>
      </c>
      <c r="V543" s="1" t="s">
        <v>108</v>
      </c>
      <c r="W543" s="1" t="s">
        <v>108</v>
      </c>
      <c r="X543" s="1" t="s">
        <v>90</v>
      </c>
      <c r="Y543" s="1" t="s">
        <v>90</v>
      </c>
    </row>
    <row r="544" spans="1:25" ht="23.25" customHeight="1" x14ac:dyDescent="0.2">
      <c r="A544" s="16" t="s">
        <v>4509</v>
      </c>
      <c r="B544" t="s">
        <v>1910</v>
      </c>
      <c r="C544" s="8" t="s">
        <v>3645</v>
      </c>
      <c r="D544" s="27" t="s">
        <v>4510</v>
      </c>
      <c r="E544" s="30" t="s">
        <v>3647</v>
      </c>
      <c r="F544" s="28"/>
      <c r="G544" s="42" t="s">
        <v>1136</v>
      </c>
      <c r="H544" s="37" t="s">
        <v>31</v>
      </c>
      <c r="I544" s="16" t="s">
        <v>4511</v>
      </c>
      <c r="J544" s="63" t="s">
        <v>4512</v>
      </c>
      <c r="K544" s="72" t="s">
        <v>4513</v>
      </c>
      <c r="L544" s="18" t="s">
        <v>63</v>
      </c>
      <c r="M544" t="s">
        <v>36</v>
      </c>
      <c r="N544" s="18" t="s">
        <v>4514</v>
      </c>
      <c r="O544" s="68" t="s">
        <v>4515</v>
      </c>
      <c r="P544" t="s">
        <v>4516</v>
      </c>
      <c r="Q544" t="s">
        <v>4517</v>
      </c>
      <c r="R544" t="s">
        <v>118</v>
      </c>
      <c r="S544" s="10" t="s">
        <v>41</v>
      </c>
      <c r="T544" t="b">
        <v>0</v>
      </c>
      <c r="U544" s="1" t="s">
        <v>42</v>
      </c>
      <c r="V544" s="1" t="s">
        <v>108</v>
      </c>
      <c r="W544" s="1" t="s">
        <v>90</v>
      </c>
      <c r="X544" s="1" t="s">
        <v>90</v>
      </c>
      <c r="Y544" s="1" t="s">
        <v>90</v>
      </c>
    </row>
    <row r="545" spans="1:25" ht="23.25" customHeight="1" x14ac:dyDescent="0.2">
      <c r="A545" s="16" t="s">
        <v>4518</v>
      </c>
      <c r="B545" t="s">
        <v>1910</v>
      </c>
      <c r="C545" s="8" t="s">
        <v>3645</v>
      </c>
      <c r="D545" s="27" t="s">
        <v>4519</v>
      </c>
      <c r="E545" s="30" t="s">
        <v>3647</v>
      </c>
      <c r="F545" s="28"/>
      <c r="G545" s="42" t="s">
        <v>234</v>
      </c>
      <c r="H545" s="37" t="s">
        <v>31</v>
      </c>
      <c r="I545" s="16" t="s">
        <v>4520</v>
      </c>
      <c r="J545" s="63" t="s">
        <v>4521</v>
      </c>
      <c r="K545" s="72" t="s">
        <v>4522</v>
      </c>
      <c r="L545" s="18" t="s">
        <v>35</v>
      </c>
      <c r="M545" t="s">
        <v>36</v>
      </c>
      <c r="N545" s="18" t="s">
        <v>4523</v>
      </c>
      <c r="O545" s="68" t="s">
        <v>4524</v>
      </c>
      <c r="P545" t="s">
        <v>1917</v>
      </c>
      <c r="Q545" t="s">
        <v>4525</v>
      </c>
      <c r="R545" t="s">
        <v>55</v>
      </c>
      <c r="S545" s="10" t="s">
        <v>41</v>
      </c>
      <c r="T545" t="b">
        <v>0</v>
      </c>
      <c r="U545" s="1" t="s">
        <v>42</v>
      </c>
      <c r="V545" s="1" t="s">
        <v>43</v>
      </c>
      <c r="W545" s="1" t="s">
        <v>43</v>
      </c>
      <c r="X545" s="1" t="s">
        <v>43</v>
      </c>
      <c r="Y545" s="1" t="s">
        <v>43</v>
      </c>
    </row>
    <row r="546" spans="1:25" ht="23.25" customHeight="1" x14ac:dyDescent="0.2">
      <c r="A546" s="16" t="s">
        <v>4526</v>
      </c>
      <c r="B546" t="s">
        <v>1910</v>
      </c>
      <c r="C546" s="8" t="s">
        <v>3645</v>
      </c>
      <c r="D546" s="27" t="s">
        <v>4527</v>
      </c>
      <c r="E546" s="30" t="s">
        <v>3647</v>
      </c>
      <c r="F546" s="28"/>
      <c r="G546" s="42" t="s">
        <v>1059</v>
      </c>
      <c r="H546" s="37" t="s">
        <v>244</v>
      </c>
      <c r="I546" s="16" t="s">
        <v>4528</v>
      </c>
      <c r="J546" s="63" t="s">
        <v>4529</v>
      </c>
      <c r="K546" s="72" t="s">
        <v>4529</v>
      </c>
      <c r="L546" s="18" t="s">
        <v>63</v>
      </c>
      <c r="M546" t="s">
        <v>36</v>
      </c>
      <c r="N546" s="18" t="s">
        <v>4530</v>
      </c>
      <c r="O546" s="68" t="s">
        <v>4531</v>
      </c>
      <c r="P546" t="s">
        <v>876</v>
      </c>
      <c r="Q546" t="s">
        <v>4532</v>
      </c>
      <c r="R546" t="s">
        <v>99</v>
      </c>
      <c r="S546" s="10" t="s">
        <v>41</v>
      </c>
      <c r="T546" t="b">
        <v>1</v>
      </c>
      <c r="U546" s="1" t="s">
        <v>43</v>
      </c>
      <c r="V546" s="1" t="s">
        <v>43</v>
      </c>
      <c r="W546" s="1" t="s">
        <v>43</v>
      </c>
      <c r="X546" s="1" t="s">
        <v>43</v>
      </c>
      <c r="Y546" s="1" t="s">
        <v>43</v>
      </c>
    </row>
    <row r="547" spans="1:25" ht="23.25" customHeight="1" x14ac:dyDescent="0.2">
      <c r="A547" s="16" t="s">
        <v>4533</v>
      </c>
      <c r="B547" t="s">
        <v>1910</v>
      </c>
      <c r="C547" s="8" t="s">
        <v>3645</v>
      </c>
      <c r="D547" s="27" t="s">
        <v>4534</v>
      </c>
      <c r="E547" s="30" t="s">
        <v>3647</v>
      </c>
      <c r="F547" s="28"/>
      <c r="G547" s="42" t="s">
        <v>111</v>
      </c>
      <c r="H547" s="37" t="s">
        <v>31</v>
      </c>
      <c r="I547" s="16" t="s">
        <v>4535</v>
      </c>
      <c r="J547" s="63" t="s">
        <v>4536</v>
      </c>
      <c r="K547" s="72" t="s">
        <v>4537</v>
      </c>
      <c r="L547" s="18" t="s">
        <v>63</v>
      </c>
      <c r="M547" t="s">
        <v>36</v>
      </c>
      <c r="N547" s="18" t="s">
        <v>4538</v>
      </c>
      <c r="O547" s="68" t="s">
        <v>4539</v>
      </c>
      <c r="P547" t="s">
        <v>4540</v>
      </c>
      <c r="Q547" t="s">
        <v>241</v>
      </c>
      <c r="R547" t="s">
        <v>118</v>
      </c>
      <c r="S547" s="10" t="s">
        <v>41</v>
      </c>
      <c r="T547" t="b">
        <v>0</v>
      </c>
      <c r="U547" s="1" t="s">
        <v>42</v>
      </c>
      <c r="V547" s="1" t="s">
        <v>43</v>
      </c>
      <c r="W547" s="1" t="s">
        <v>43</v>
      </c>
      <c r="X547" s="1" t="s">
        <v>43</v>
      </c>
      <c r="Y547" s="1" t="s">
        <v>43</v>
      </c>
    </row>
    <row r="548" spans="1:25" ht="23.25" customHeight="1" x14ac:dyDescent="0.2">
      <c r="A548" s="16" t="s">
        <v>4541</v>
      </c>
      <c r="B548" t="s">
        <v>1910</v>
      </c>
      <c r="C548" s="8" t="s">
        <v>3645</v>
      </c>
      <c r="D548" s="27" t="s">
        <v>4542</v>
      </c>
      <c r="E548" s="30" t="s">
        <v>3647</v>
      </c>
      <c r="F548" s="28"/>
      <c r="G548" s="48" t="s">
        <v>297</v>
      </c>
      <c r="H548" s="37" t="s">
        <v>31</v>
      </c>
      <c r="I548" s="16" t="s">
        <v>4543</v>
      </c>
      <c r="J548" s="63" t="s">
        <v>4544</v>
      </c>
      <c r="K548" s="72" t="s">
        <v>4545</v>
      </c>
      <c r="L548" s="18" t="s">
        <v>85</v>
      </c>
      <c r="M548" t="s">
        <v>36</v>
      </c>
      <c r="N548" s="18" t="s">
        <v>4099</v>
      </c>
      <c r="O548" s="68" t="s">
        <v>4546</v>
      </c>
      <c r="P548" t="s">
        <v>808</v>
      </c>
      <c r="Q548" t="s">
        <v>4547</v>
      </c>
      <c r="R548" t="s">
        <v>13</v>
      </c>
      <c r="S548" s="10" t="s">
        <v>41</v>
      </c>
      <c r="T548" t="b">
        <v>0</v>
      </c>
      <c r="U548" s="1" t="s">
        <v>42</v>
      </c>
      <c r="V548" s="1" t="s">
        <v>43</v>
      </c>
      <c r="W548" s="1" t="s">
        <v>43</v>
      </c>
      <c r="X548" s="1" t="s">
        <v>43</v>
      </c>
      <c r="Y548" s="1" t="s">
        <v>43</v>
      </c>
    </row>
    <row r="549" spans="1:25" ht="23.25" customHeight="1" x14ac:dyDescent="0.2">
      <c r="A549" s="16" t="s">
        <v>4548</v>
      </c>
      <c r="B549" t="s">
        <v>1910</v>
      </c>
      <c r="C549" s="8" t="s">
        <v>3645</v>
      </c>
      <c r="D549" s="27" t="s">
        <v>4549</v>
      </c>
      <c r="E549" s="30" t="s">
        <v>3647</v>
      </c>
      <c r="F549" s="28"/>
      <c r="G549" s="42" t="s">
        <v>111</v>
      </c>
      <c r="H549" s="37" t="s">
        <v>244</v>
      </c>
      <c r="I549" s="16" t="s">
        <v>4550</v>
      </c>
      <c r="J549" s="63" t="s">
        <v>4551</v>
      </c>
      <c r="K549" s="72" t="s">
        <v>4552</v>
      </c>
      <c r="L549" s="18" t="s">
        <v>63</v>
      </c>
      <c r="M549" t="s">
        <v>36</v>
      </c>
      <c r="N549" s="18" t="s">
        <v>4553</v>
      </c>
      <c r="O549" s="68" t="s">
        <v>4554</v>
      </c>
      <c r="P549" t="s">
        <v>4555</v>
      </c>
      <c r="Q549" t="s">
        <v>428</v>
      </c>
      <c r="R549" t="s">
        <v>55</v>
      </c>
      <c r="S549" s="10" t="s">
        <v>41</v>
      </c>
      <c r="T549" t="b">
        <v>0</v>
      </c>
      <c r="U549" s="1" t="s">
        <v>42</v>
      </c>
      <c r="V549" s="1" t="s">
        <v>43</v>
      </c>
      <c r="W549" s="1" t="s">
        <v>43</v>
      </c>
      <c r="X549" s="1" t="s">
        <v>43</v>
      </c>
      <c r="Y549" s="1" t="s">
        <v>43</v>
      </c>
    </row>
    <row r="550" spans="1:25" ht="23.25" customHeight="1" x14ac:dyDescent="0.2">
      <c r="A550" s="16" t="s">
        <v>4556</v>
      </c>
      <c r="B550" t="s">
        <v>1910</v>
      </c>
      <c r="C550" s="8" t="s">
        <v>3645</v>
      </c>
      <c r="D550" s="27" t="s">
        <v>4557</v>
      </c>
      <c r="E550" s="30" t="s">
        <v>3647</v>
      </c>
      <c r="F550" s="28"/>
      <c r="G550" s="42" t="s">
        <v>280</v>
      </c>
      <c r="H550" s="37" t="s">
        <v>31</v>
      </c>
      <c r="I550" s="16" t="s">
        <v>4558</v>
      </c>
      <c r="J550" s="63" t="s">
        <v>4559</v>
      </c>
      <c r="K550" s="72" t="s">
        <v>4560</v>
      </c>
      <c r="L550" s="18" t="s">
        <v>85</v>
      </c>
      <c r="M550" t="s">
        <v>36</v>
      </c>
      <c r="N550" s="18" t="s">
        <v>4561</v>
      </c>
      <c r="O550" s="68" t="s">
        <v>4562</v>
      </c>
      <c r="P550" t="s">
        <v>4468</v>
      </c>
      <c r="Q550" t="s">
        <v>4563</v>
      </c>
      <c r="R550" t="s">
        <v>55</v>
      </c>
      <c r="S550" s="10" t="s">
        <v>41</v>
      </c>
      <c r="T550" t="b">
        <v>1</v>
      </c>
      <c r="U550" s="1" t="s">
        <v>43</v>
      </c>
      <c r="V550" s="1" t="s">
        <v>43</v>
      </c>
      <c r="W550" s="1" t="s">
        <v>43</v>
      </c>
      <c r="X550" s="1" t="s">
        <v>43</v>
      </c>
      <c r="Y550" s="1" t="s">
        <v>43</v>
      </c>
    </row>
    <row r="551" spans="1:25" ht="23.25" customHeight="1" x14ac:dyDescent="0.2">
      <c r="A551" s="16" t="s">
        <v>4564</v>
      </c>
      <c r="B551" t="s">
        <v>1910</v>
      </c>
      <c r="C551" s="8" t="s">
        <v>3645</v>
      </c>
      <c r="D551" s="20" t="s">
        <v>4565</v>
      </c>
      <c r="E551" s="30" t="s">
        <v>3647</v>
      </c>
      <c r="F551" s="50"/>
      <c r="G551" s="42" t="s">
        <v>111</v>
      </c>
      <c r="H551" s="37" t="s">
        <v>31</v>
      </c>
      <c r="I551" s="16" t="s">
        <v>4566</v>
      </c>
      <c r="J551" s="63" t="s">
        <v>4567</v>
      </c>
      <c r="K551" s="72" t="s">
        <v>4568</v>
      </c>
      <c r="L551" s="18" t="s">
        <v>63</v>
      </c>
      <c r="M551" t="s">
        <v>36</v>
      </c>
      <c r="N551" s="18" t="s">
        <v>4569</v>
      </c>
      <c r="O551" s="68" t="s">
        <v>4570</v>
      </c>
      <c r="P551" t="s">
        <v>1970</v>
      </c>
      <c r="Q551" t="s">
        <v>579</v>
      </c>
      <c r="R551" t="s">
        <v>13</v>
      </c>
      <c r="S551" s="10" t="s">
        <v>41</v>
      </c>
      <c r="T551" t="b">
        <v>1</v>
      </c>
      <c r="U551" s="1" t="s">
        <v>90</v>
      </c>
      <c r="V551" s="1" t="s">
        <v>90</v>
      </c>
      <c r="W551" s="1" t="s">
        <v>90</v>
      </c>
      <c r="X551" s="1" t="s">
        <v>90</v>
      </c>
      <c r="Y551" s="1" t="s">
        <v>90</v>
      </c>
    </row>
    <row r="552" spans="1:25" ht="23.25" customHeight="1" x14ac:dyDescent="0.2">
      <c r="A552" s="16" t="s">
        <v>4571</v>
      </c>
      <c r="B552" t="s">
        <v>1972</v>
      </c>
      <c r="C552" s="8" t="s">
        <v>3645</v>
      </c>
      <c r="D552" s="20" t="s">
        <v>4572</v>
      </c>
      <c r="E552" s="30" t="s">
        <v>3647</v>
      </c>
      <c r="F552" s="50"/>
      <c r="G552" s="42" t="s">
        <v>47</v>
      </c>
      <c r="H552" s="37" t="s">
        <v>31</v>
      </c>
      <c r="I552" s="16" t="s">
        <v>4573</v>
      </c>
      <c r="J552" s="63" t="s">
        <v>4574</v>
      </c>
      <c r="K552" s="72" t="s">
        <v>4575</v>
      </c>
      <c r="L552" s="18" t="s">
        <v>63</v>
      </c>
      <c r="M552" t="s">
        <v>36</v>
      </c>
      <c r="N552" s="18" t="s">
        <v>4576</v>
      </c>
      <c r="O552" s="68" t="s">
        <v>4577</v>
      </c>
      <c r="P552" t="s">
        <v>1994</v>
      </c>
      <c r="Q552" t="s">
        <v>4307</v>
      </c>
      <c r="R552" t="s">
        <v>55</v>
      </c>
      <c r="S552" s="10" t="s">
        <v>78</v>
      </c>
      <c r="T552" t="b">
        <v>1</v>
      </c>
      <c r="U552" s="1" t="s">
        <v>90</v>
      </c>
      <c r="V552" s="1" t="s">
        <v>90</v>
      </c>
      <c r="W552" s="1" t="s">
        <v>90</v>
      </c>
      <c r="X552" s="1" t="s">
        <v>90</v>
      </c>
      <c r="Y552" s="1" t="s">
        <v>90</v>
      </c>
    </row>
    <row r="553" spans="1:25" ht="23.25" customHeight="1" x14ac:dyDescent="0.2">
      <c r="A553" s="16" t="s">
        <v>4578</v>
      </c>
      <c r="B553" t="s">
        <v>1972</v>
      </c>
      <c r="C553" s="8" t="s">
        <v>3645</v>
      </c>
      <c r="D553" s="20" t="s">
        <v>4579</v>
      </c>
      <c r="E553" s="30" t="s">
        <v>3647</v>
      </c>
      <c r="F553" s="50"/>
      <c r="G553" s="42" t="s">
        <v>111</v>
      </c>
      <c r="H553" s="37" t="s">
        <v>31</v>
      </c>
      <c r="I553" s="16" t="s">
        <v>4580</v>
      </c>
      <c r="J553" s="63" t="s">
        <v>4581</v>
      </c>
      <c r="K553" s="72" t="s">
        <v>4582</v>
      </c>
      <c r="L553" s="18" t="s">
        <v>85</v>
      </c>
      <c r="M553" t="s">
        <v>36</v>
      </c>
      <c r="N553" s="18" t="s">
        <v>4583</v>
      </c>
      <c r="O553" s="68" t="s">
        <v>4584</v>
      </c>
      <c r="P553" t="s">
        <v>1994</v>
      </c>
      <c r="Q553" t="s">
        <v>2135</v>
      </c>
      <c r="R553" t="s">
        <v>118</v>
      </c>
      <c r="S553" s="10" t="s">
        <v>78</v>
      </c>
      <c r="T553" t="b">
        <v>0</v>
      </c>
      <c r="U553" s="1" t="s">
        <v>42</v>
      </c>
      <c r="V553" s="1" t="s">
        <v>90</v>
      </c>
      <c r="W553" s="1" t="s">
        <v>90</v>
      </c>
      <c r="X553" s="1" t="s">
        <v>90</v>
      </c>
      <c r="Y553" s="1" t="s">
        <v>108</v>
      </c>
    </row>
    <row r="554" spans="1:25" ht="23.25" customHeight="1" x14ac:dyDescent="0.2">
      <c r="A554" s="75" t="s">
        <v>4585</v>
      </c>
      <c r="B554" t="s">
        <v>1972</v>
      </c>
      <c r="C554" s="8" t="s">
        <v>3645</v>
      </c>
      <c r="D554" s="20" t="s">
        <v>4586</v>
      </c>
      <c r="E554" s="30" t="s">
        <v>3647</v>
      </c>
      <c r="F554" s="50"/>
      <c r="G554" s="42" t="s">
        <v>47</v>
      </c>
      <c r="H554" s="37" t="s">
        <v>129</v>
      </c>
      <c r="I554" s="16" t="s">
        <v>4587</v>
      </c>
      <c r="J554" s="63" t="s">
        <v>4588</v>
      </c>
      <c r="K554" s="72" t="s">
        <v>4589</v>
      </c>
      <c r="L554" s="18" t="s">
        <v>85</v>
      </c>
      <c r="M554" t="s">
        <v>133</v>
      </c>
      <c r="N554" s="18" t="s">
        <v>4590</v>
      </c>
      <c r="O554" s="68" t="s">
        <v>4591</v>
      </c>
      <c r="P554" t="s">
        <v>4592</v>
      </c>
      <c r="Q554" t="s">
        <v>4593</v>
      </c>
      <c r="R554" t="s">
        <v>138</v>
      </c>
      <c r="S554" s="10" t="s">
        <v>78</v>
      </c>
      <c r="T554" t="b">
        <v>0</v>
      </c>
      <c r="U554" s="1" t="s">
        <v>42</v>
      </c>
      <c r="V554" s="1" t="s">
        <v>90</v>
      </c>
      <c r="W554" s="1" t="s">
        <v>90</v>
      </c>
      <c r="X554" s="1" t="s">
        <v>90</v>
      </c>
      <c r="Y554" s="1" t="s">
        <v>90</v>
      </c>
    </row>
    <row r="555" spans="1:25" ht="23.25" customHeight="1" x14ac:dyDescent="0.2">
      <c r="A555" s="16" t="s">
        <v>4594</v>
      </c>
      <c r="B555" t="s">
        <v>1972</v>
      </c>
      <c r="C555" s="8" t="s">
        <v>3645</v>
      </c>
      <c r="D555" s="27" t="s">
        <v>4595</v>
      </c>
      <c r="E555" s="30" t="s">
        <v>3647</v>
      </c>
      <c r="F555" s="28"/>
      <c r="G555" s="42" t="s">
        <v>111</v>
      </c>
      <c r="H555" s="37" t="s">
        <v>31</v>
      </c>
      <c r="I555" s="16" t="s">
        <v>4596</v>
      </c>
      <c r="J555" s="63" t="s">
        <v>4597</v>
      </c>
      <c r="K555" s="72" t="s">
        <v>4598</v>
      </c>
      <c r="L555" s="18" t="s">
        <v>63</v>
      </c>
      <c r="M555" t="s">
        <v>36</v>
      </c>
      <c r="N555" s="18" t="s">
        <v>4599</v>
      </c>
      <c r="O555" s="68" t="s">
        <v>4600</v>
      </c>
      <c r="P555" t="s">
        <v>1691</v>
      </c>
      <c r="Q555" t="s">
        <v>4601</v>
      </c>
      <c r="R555" t="s">
        <v>13</v>
      </c>
      <c r="S555" s="10" t="s">
        <v>78</v>
      </c>
      <c r="T555" t="b">
        <v>1</v>
      </c>
      <c r="U555" s="1" t="s">
        <v>43</v>
      </c>
      <c r="V555" s="1" t="s">
        <v>43</v>
      </c>
      <c r="W555" s="1" t="s">
        <v>43</v>
      </c>
      <c r="X555" s="1" t="s">
        <v>43</v>
      </c>
      <c r="Y555" s="1" t="s">
        <v>43</v>
      </c>
    </row>
    <row r="556" spans="1:25" ht="23.25" customHeight="1" x14ac:dyDescent="0.2">
      <c r="A556" s="16" t="s">
        <v>4602</v>
      </c>
      <c r="B556" t="s">
        <v>1972</v>
      </c>
      <c r="C556" s="8" t="s">
        <v>3645</v>
      </c>
      <c r="D556" s="20" t="s">
        <v>4603</v>
      </c>
      <c r="E556" s="30" t="s">
        <v>3647</v>
      </c>
      <c r="F556" s="50"/>
      <c r="G556" s="42" t="s">
        <v>1059</v>
      </c>
      <c r="H556" s="37" t="s">
        <v>31</v>
      </c>
      <c r="I556" s="16" t="s">
        <v>4604</v>
      </c>
      <c r="J556" s="63" t="s">
        <v>4605</v>
      </c>
      <c r="K556" s="72" t="s">
        <v>4606</v>
      </c>
      <c r="L556" s="18" t="s">
        <v>35</v>
      </c>
      <c r="M556" t="s">
        <v>36</v>
      </c>
      <c r="N556" s="18" t="s">
        <v>4607</v>
      </c>
      <c r="O556" s="68" t="s">
        <v>4608</v>
      </c>
      <c r="P556" t="s">
        <v>4592</v>
      </c>
      <c r="Q556" t="s">
        <v>4609</v>
      </c>
      <c r="R556" t="s">
        <v>138</v>
      </c>
      <c r="S556" s="10" t="s">
        <v>78</v>
      </c>
      <c r="T556" t="b">
        <v>1</v>
      </c>
      <c r="U556" s="1" t="s">
        <v>108</v>
      </c>
      <c r="V556" s="1" t="s">
        <v>90</v>
      </c>
      <c r="W556" s="1" t="s">
        <v>90</v>
      </c>
      <c r="X556" s="1" t="s">
        <v>90</v>
      </c>
      <c r="Y556" s="1" t="s">
        <v>108</v>
      </c>
    </row>
    <row r="557" spans="1:25" ht="23.25" customHeight="1" x14ac:dyDescent="0.2">
      <c r="A557" s="16" t="s">
        <v>4610</v>
      </c>
      <c r="B557" t="s">
        <v>1972</v>
      </c>
      <c r="C557" s="8" t="s">
        <v>3645</v>
      </c>
      <c r="D557" s="20" t="s">
        <v>4611</v>
      </c>
      <c r="E557" s="30" t="s">
        <v>3647</v>
      </c>
      <c r="F557" s="50"/>
      <c r="G557" s="42" t="s">
        <v>111</v>
      </c>
      <c r="H557" s="37" t="s">
        <v>31</v>
      </c>
      <c r="I557" s="16" t="s">
        <v>4612</v>
      </c>
      <c r="J557" s="63" t="s">
        <v>4613</v>
      </c>
      <c r="K557" s="72" t="s">
        <v>4614</v>
      </c>
      <c r="L557" s="18" t="s">
        <v>35</v>
      </c>
      <c r="M557" t="s">
        <v>36</v>
      </c>
      <c r="N557" s="18" t="s">
        <v>1985</v>
      </c>
      <c r="O557" s="68" t="s">
        <v>4615</v>
      </c>
      <c r="P557" t="s">
        <v>1985</v>
      </c>
      <c r="Q557" t="s">
        <v>4616</v>
      </c>
      <c r="R557" t="s">
        <v>13</v>
      </c>
      <c r="S557" s="10" t="s">
        <v>78</v>
      </c>
      <c r="T557" t="b">
        <v>1</v>
      </c>
      <c r="U557" s="1" t="s">
        <v>90</v>
      </c>
      <c r="V557" s="1" t="s">
        <v>90</v>
      </c>
      <c r="W557" s="1" t="s">
        <v>90</v>
      </c>
      <c r="X557" s="1" t="s">
        <v>90</v>
      </c>
      <c r="Y557" s="1" t="s">
        <v>90</v>
      </c>
    </row>
    <row r="558" spans="1:25" ht="23.25" customHeight="1" x14ac:dyDescent="0.2">
      <c r="A558" s="16" t="s">
        <v>4617</v>
      </c>
      <c r="B558" t="s">
        <v>1972</v>
      </c>
      <c r="C558" s="8" t="s">
        <v>3645</v>
      </c>
      <c r="D558" s="20" t="s">
        <v>4618</v>
      </c>
      <c r="E558" s="30" t="s">
        <v>3647</v>
      </c>
      <c r="F558" s="50"/>
      <c r="G558" s="42" t="s">
        <v>111</v>
      </c>
      <c r="H558" s="37" t="s">
        <v>31</v>
      </c>
      <c r="I558" s="16" t="s">
        <v>4619</v>
      </c>
      <c r="J558" s="63" t="s">
        <v>4620</v>
      </c>
      <c r="K558" s="72" t="s">
        <v>4621</v>
      </c>
      <c r="L558" s="18" t="s">
        <v>63</v>
      </c>
      <c r="M558" t="s">
        <v>36</v>
      </c>
      <c r="N558" s="18" t="s">
        <v>4622</v>
      </c>
      <c r="O558" s="68" t="s">
        <v>4623</v>
      </c>
      <c r="P558" t="s">
        <v>1994</v>
      </c>
      <c r="Q558" t="s">
        <v>4624</v>
      </c>
      <c r="R558" t="s">
        <v>55</v>
      </c>
      <c r="S558" s="10" t="s">
        <v>78</v>
      </c>
      <c r="T558" t="b">
        <v>1</v>
      </c>
      <c r="U558" s="1" t="s">
        <v>90</v>
      </c>
      <c r="V558" s="1" t="s">
        <v>90</v>
      </c>
      <c r="W558" s="1" t="s">
        <v>90</v>
      </c>
      <c r="X558" s="1" t="s">
        <v>90</v>
      </c>
      <c r="Y558" s="1" t="s">
        <v>90</v>
      </c>
    </row>
    <row r="559" spans="1:25" ht="23.25" customHeight="1" x14ac:dyDescent="0.2">
      <c r="A559" s="16" t="s">
        <v>4625</v>
      </c>
      <c r="B559" t="s">
        <v>1972</v>
      </c>
      <c r="C559" s="8" t="s">
        <v>3645</v>
      </c>
      <c r="D559" s="20" t="s">
        <v>4626</v>
      </c>
      <c r="E559" s="30" t="s">
        <v>3647</v>
      </c>
      <c r="F559" s="50"/>
      <c r="G559" s="42" t="s">
        <v>111</v>
      </c>
      <c r="H559" s="37" t="s">
        <v>31</v>
      </c>
      <c r="I559" s="16" t="s">
        <v>4627</v>
      </c>
      <c r="J559" s="63" t="s">
        <v>4628</v>
      </c>
      <c r="K559" s="72" t="s">
        <v>4629</v>
      </c>
      <c r="L559" s="18" t="s">
        <v>85</v>
      </c>
      <c r="M559" t="s">
        <v>36</v>
      </c>
      <c r="N559" s="18" t="s">
        <v>4630</v>
      </c>
      <c r="O559" s="68" t="s">
        <v>4631</v>
      </c>
      <c r="P559" t="s">
        <v>4592</v>
      </c>
      <c r="Q559" t="s">
        <v>4632</v>
      </c>
      <c r="R559" t="s">
        <v>13</v>
      </c>
      <c r="S559" s="10" t="s">
        <v>78</v>
      </c>
      <c r="T559" t="b">
        <v>1</v>
      </c>
      <c r="U559" s="1" t="s">
        <v>108</v>
      </c>
      <c r="V559" s="1" t="s">
        <v>90</v>
      </c>
      <c r="W559" s="1" t="s">
        <v>90</v>
      </c>
      <c r="X559" s="1" t="s">
        <v>90</v>
      </c>
      <c r="Y559" s="1" t="s">
        <v>90</v>
      </c>
    </row>
    <row r="560" spans="1:25" ht="23.25" customHeight="1" x14ac:dyDescent="0.2">
      <c r="A560" s="16" t="s">
        <v>4633</v>
      </c>
      <c r="B560" t="s">
        <v>1972</v>
      </c>
      <c r="C560" s="8" t="s">
        <v>3645</v>
      </c>
      <c r="D560" s="27" t="s">
        <v>4634</v>
      </c>
      <c r="E560" s="30" t="s">
        <v>3647</v>
      </c>
      <c r="F560" s="28"/>
      <c r="G560" s="48" t="s">
        <v>30</v>
      </c>
      <c r="H560" s="37" t="s">
        <v>31</v>
      </c>
      <c r="I560" s="16" t="s">
        <v>4635</v>
      </c>
      <c r="J560" s="63" t="s">
        <v>4636</v>
      </c>
      <c r="K560" s="72" t="s">
        <v>4637</v>
      </c>
      <c r="L560" s="18" t="s">
        <v>63</v>
      </c>
      <c r="M560" t="s">
        <v>36</v>
      </c>
      <c r="N560" s="18" t="s">
        <v>4638</v>
      </c>
      <c r="O560" s="68" t="s">
        <v>4639</v>
      </c>
      <c r="P560" t="s">
        <v>1979</v>
      </c>
      <c r="Q560" t="s">
        <v>1988</v>
      </c>
      <c r="R560" t="s">
        <v>99</v>
      </c>
      <c r="S560" s="10" t="s">
        <v>78</v>
      </c>
      <c r="T560" t="b">
        <v>0</v>
      </c>
      <c r="U560" s="1" t="s">
        <v>42</v>
      </c>
      <c r="V560" s="1" t="s">
        <v>43</v>
      </c>
      <c r="W560" s="1" t="s">
        <v>43</v>
      </c>
      <c r="X560" s="1" t="s">
        <v>43</v>
      </c>
      <c r="Y560" s="1" t="s">
        <v>43</v>
      </c>
    </row>
    <row r="561" spans="1:25" ht="23.25" customHeight="1" x14ac:dyDescent="0.2">
      <c r="A561" s="16" t="s">
        <v>4640</v>
      </c>
      <c r="B561" t="s">
        <v>1972</v>
      </c>
      <c r="C561" s="8" t="s">
        <v>3645</v>
      </c>
      <c r="D561" s="20" t="s">
        <v>4641</v>
      </c>
      <c r="E561" s="30" t="s">
        <v>3647</v>
      </c>
      <c r="F561" s="50"/>
      <c r="G561" s="42" t="s">
        <v>1136</v>
      </c>
      <c r="H561" s="37" t="s">
        <v>298</v>
      </c>
      <c r="I561" s="16" t="s">
        <v>4642</v>
      </c>
      <c r="J561" s="63" t="s">
        <v>4643</v>
      </c>
      <c r="K561" s="72" t="s">
        <v>4644</v>
      </c>
      <c r="L561" s="18" t="s">
        <v>35</v>
      </c>
      <c r="M561" t="s">
        <v>36</v>
      </c>
      <c r="N561" s="18" t="s">
        <v>4645</v>
      </c>
      <c r="O561" s="68" t="s">
        <v>4646</v>
      </c>
      <c r="P561" t="s">
        <v>1994</v>
      </c>
      <c r="Q561" t="s">
        <v>632</v>
      </c>
      <c r="R561" t="s">
        <v>138</v>
      </c>
      <c r="S561" s="10" t="s">
        <v>78</v>
      </c>
      <c r="T561" t="b">
        <v>1</v>
      </c>
      <c r="U561" s="1" t="s">
        <v>43</v>
      </c>
      <c r="V561" s="1" t="s">
        <v>43</v>
      </c>
      <c r="W561" s="1" t="s">
        <v>43</v>
      </c>
      <c r="X561" s="1" t="s">
        <v>43</v>
      </c>
      <c r="Y561" s="1" t="s">
        <v>43</v>
      </c>
    </row>
    <row r="562" spans="1:25" ht="23.25" customHeight="1" x14ac:dyDescent="0.2">
      <c r="A562" s="16" t="s">
        <v>4647</v>
      </c>
      <c r="B562" t="s">
        <v>1972</v>
      </c>
      <c r="C562" s="8" t="s">
        <v>3645</v>
      </c>
      <c r="D562" s="27" t="s">
        <v>4648</v>
      </c>
      <c r="E562" s="30" t="s">
        <v>3647</v>
      </c>
      <c r="F562" s="28"/>
      <c r="G562" s="42" t="s">
        <v>111</v>
      </c>
      <c r="H562" s="37" t="s">
        <v>31</v>
      </c>
      <c r="I562" s="16" t="s">
        <v>4649</v>
      </c>
      <c r="J562" s="63" t="s">
        <v>4650</v>
      </c>
      <c r="K562" s="72" t="s">
        <v>4651</v>
      </c>
      <c r="L562" s="18" t="s">
        <v>63</v>
      </c>
      <c r="M562" t="s">
        <v>36</v>
      </c>
      <c r="N562" s="18" t="s">
        <v>4652</v>
      </c>
      <c r="O562" s="68" t="s">
        <v>4653</v>
      </c>
      <c r="P562" t="s">
        <v>4592</v>
      </c>
      <c r="Q562" t="s">
        <v>4654</v>
      </c>
      <c r="R562" t="s">
        <v>138</v>
      </c>
      <c r="S562" s="10" t="s">
        <v>78</v>
      </c>
      <c r="T562" t="b">
        <v>1</v>
      </c>
      <c r="U562" s="1" t="s">
        <v>43</v>
      </c>
      <c r="V562" s="1" t="s">
        <v>43</v>
      </c>
      <c r="W562" s="1" t="s">
        <v>43</v>
      </c>
      <c r="X562" s="1" t="s">
        <v>43</v>
      </c>
      <c r="Y562" s="1" t="s">
        <v>43</v>
      </c>
    </row>
    <row r="563" spans="1:25" ht="23.25" customHeight="1" x14ac:dyDescent="0.2">
      <c r="A563" s="16" t="s">
        <v>4655</v>
      </c>
      <c r="B563" t="s">
        <v>1972</v>
      </c>
      <c r="C563" s="8" t="s">
        <v>3645</v>
      </c>
      <c r="D563" s="27" t="s">
        <v>4656</v>
      </c>
      <c r="E563" s="30" t="s">
        <v>3647</v>
      </c>
      <c r="F563" s="28"/>
      <c r="G563" s="42" t="s">
        <v>307</v>
      </c>
      <c r="H563" s="37" t="s">
        <v>31</v>
      </c>
      <c r="I563" s="16" t="s">
        <v>4657</v>
      </c>
      <c r="J563" s="63" t="s">
        <v>4658</v>
      </c>
      <c r="K563" s="72" t="s">
        <v>4659</v>
      </c>
      <c r="L563" s="18" t="s">
        <v>63</v>
      </c>
      <c r="M563" t="s">
        <v>36</v>
      </c>
      <c r="N563" s="18" t="s">
        <v>4660</v>
      </c>
      <c r="O563" s="68" t="s">
        <v>4661</v>
      </c>
      <c r="P563" t="s">
        <v>4592</v>
      </c>
      <c r="Q563" t="s">
        <v>4662</v>
      </c>
      <c r="R563" t="s">
        <v>138</v>
      </c>
      <c r="S563" s="10" t="s">
        <v>78</v>
      </c>
      <c r="T563" t="b">
        <v>1</v>
      </c>
      <c r="U563" s="1" t="s">
        <v>43</v>
      </c>
      <c r="V563" s="1" t="s">
        <v>43</v>
      </c>
      <c r="W563" s="1" t="s">
        <v>43</v>
      </c>
      <c r="X563" s="1" t="s">
        <v>43</v>
      </c>
      <c r="Y563" s="1" t="s">
        <v>43</v>
      </c>
    </row>
    <row r="564" spans="1:25" ht="23.25" customHeight="1" x14ac:dyDescent="0.2">
      <c r="A564" s="16" t="s">
        <v>4663</v>
      </c>
      <c r="B564" t="s">
        <v>1972</v>
      </c>
      <c r="C564" s="8" t="s">
        <v>3645</v>
      </c>
      <c r="D564" s="27" t="s">
        <v>4664</v>
      </c>
      <c r="E564" s="30" t="s">
        <v>3647</v>
      </c>
      <c r="F564" s="28"/>
      <c r="G564" s="42" t="s">
        <v>297</v>
      </c>
      <c r="H564" s="37" t="s">
        <v>198</v>
      </c>
      <c r="I564" s="16" t="s">
        <v>4665</v>
      </c>
      <c r="J564" s="63" t="s">
        <v>4666</v>
      </c>
      <c r="K564" s="72" t="s">
        <v>4667</v>
      </c>
      <c r="L564" s="18" t="s">
        <v>35</v>
      </c>
      <c r="M564" t="s">
        <v>36</v>
      </c>
      <c r="N564" s="18" t="s">
        <v>670</v>
      </c>
      <c r="O564" s="68" t="s">
        <v>4668</v>
      </c>
      <c r="P564" t="s">
        <v>1994</v>
      </c>
      <c r="Q564" t="s">
        <v>1039</v>
      </c>
      <c r="R564" t="s">
        <v>138</v>
      </c>
      <c r="S564" s="10" t="s">
        <v>78</v>
      </c>
      <c r="T564" t="b">
        <v>1</v>
      </c>
      <c r="U564" s="1" t="s">
        <v>43</v>
      </c>
      <c r="V564" s="1" t="s">
        <v>43</v>
      </c>
      <c r="W564" s="1" t="s">
        <v>43</v>
      </c>
      <c r="X564" s="1" t="s">
        <v>43</v>
      </c>
      <c r="Y564" s="1" t="s">
        <v>43</v>
      </c>
    </row>
    <row r="565" spans="1:25" ht="23.25" customHeight="1" x14ac:dyDescent="0.2">
      <c r="A565" s="16" t="s">
        <v>4669</v>
      </c>
      <c r="B565" t="s">
        <v>1972</v>
      </c>
      <c r="C565" s="8" t="s">
        <v>3645</v>
      </c>
      <c r="D565" s="27" t="s">
        <v>4670</v>
      </c>
      <c r="E565" s="30" t="s">
        <v>3647</v>
      </c>
      <c r="F565" s="28"/>
      <c r="G565" s="42" t="s">
        <v>297</v>
      </c>
      <c r="H565" s="37" t="s">
        <v>31</v>
      </c>
      <c r="I565" s="16" t="s">
        <v>4671</v>
      </c>
      <c r="J565" s="63" t="s">
        <v>4672</v>
      </c>
      <c r="K565" s="72" t="s">
        <v>4673</v>
      </c>
      <c r="L565" s="18" t="s">
        <v>63</v>
      </c>
      <c r="M565" t="s">
        <v>36</v>
      </c>
      <c r="N565" s="18" t="s">
        <v>4674</v>
      </c>
      <c r="O565" s="68" t="s">
        <v>4675</v>
      </c>
      <c r="P565" t="s">
        <v>4592</v>
      </c>
      <c r="Q565" t="s">
        <v>3328</v>
      </c>
      <c r="R565" t="s">
        <v>138</v>
      </c>
      <c r="S565" s="10" t="s">
        <v>78</v>
      </c>
      <c r="T565" t="b">
        <v>1</v>
      </c>
      <c r="U565" s="1" t="s">
        <v>43</v>
      </c>
      <c r="V565" s="1" t="s">
        <v>43</v>
      </c>
      <c r="W565" s="1" t="s">
        <v>43</v>
      </c>
      <c r="X565" s="1" t="s">
        <v>43</v>
      </c>
      <c r="Y565" s="1" t="s">
        <v>43</v>
      </c>
    </row>
    <row r="566" spans="1:25" ht="23.25" customHeight="1" x14ac:dyDescent="0.2">
      <c r="A566" s="16" t="s">
        <v>4676</v>
      </c>
      <c r="B566" t="s">
        <v>4677</v>
      </c>
      <c r="C566" s="8" t="s">
        <v>3645</v>
      </c>
      <c r="D566" s="27" t="s">
        <v>4678</v>
      </c>
      <c r="E566" s="30" t="s">
        <v>3647</v>
      </c>
      <c r="F566" s="28"/>
      <c r="G566" s="42" t="s">
        <v>812</v>
      </c>
      <c r="H566" s="37" t="s">
        <v>31</v>
      </c>
      <c r="I566" s="16" t="s">
        <v>4679</v>
      </c>
      <c r="J566" s="63" t="s">
        <v>4680</v>
      </c>
      <c r="K566" s="72" t="s">
        <v>4681</v>
      </c>
      <c r="L566" s="18" t="s">
        <v>35</v>
      </c>
      <c r="M566" t="s">
        <v>36</v>
      </c>
      <c r="N566" s="18" t="s">
        <v>563</v>
      </c>
      <c r="O566" s="68" t="s">
        <v>4682</v>
      </c>
      <c r="P566" t="s">
        <v>4683</v>
      </c>
      <c r="Q566" t="s">
        <v>2084</v>
      </c>
      <c r="R566" t="s">
        <v>13</v>
      </c>
      <c r="S566" s="10" t="s">
        <v>369</v>
      </c>
      <c r="T566" t="b">
        <v>1</v>
      </c>
      <c r="U566" s="1" t="s">
        <v>43</v>
      </c>
      <c r="V566" s="1" t="s">
        <v>43</v>
      </c>
      <c r="W566" s="1" t="s">
        <v>43</v>
      </c>
      <c r="X566" s="1" t="s">
        <v>43</v>
      </c>
      <c r="Y566" s="1" t="s">
        <v>43</v>
      </c>
    </row>
    <row r="567" spans="1:25" ht="23.25" customHeight="1" x14ac:dyDescent="0.2">
      <c r="A567" s="16" t="s">
        <v>79</v>
      </c>
      <c r="B567" t="s">
        <v>1997</v>
      </c>
      <c r="C567" s="8" t="s">
        <v>3645</v>
      </c>
      <c r="D567" s="20" t="s">
        <v>4684</v>
      </c>
      <c r="E567" s="30" t="s">
        <v>3647</v>
      </c>
      <c r="F567" s="50"/>
      <c r="G567" s="42" t="s">
        <v>111</v>
      </c>
      <c r="H567" s="37" t="s">
        <v>31</v>
      </c>
      <c r="I567" s="16" t="s">
        <v>4685</v>
      </c>
      <c r="J567" s="63" t="s">
        <v>4686</v>
      </c>
      <c r="K567" s="72" t="s">
        <v>4687</v>
      </c>
      <c r="L567" s="18" t="s">
        <v>63</v>
      </c>
      <c r="M567" t="s">
        <v>36</v>
      </c>
      <c r="N567" s="18" t="s">
        <v>4688</v>
      </c>
      <c r="O567" s="68" t="s">
        <v>4689</v>
      </c>
      <c r="P567" t="s">
        <v>4690</v>
      </c>
      <c r="Q567" t="s">
        <v>4563</v>
      </c>
      <c r="R567" t="s">
        <v>13</v>
      </c>
      <c r="S567" s="10" t="s">
        <v>369</v>
      </c>
      <c r="T567" t="b">
        <v>0</v>
      </c>
      <c r="U567" s="1" t="s">
        <v>42</v>
      </c>
      <c r="V567" s="1" t="s">
        <v>90</v>
      </c>
      <c r="W567" s="1" t="s">
        <v>108</v>
      </c>
      <c r="X567" s="1" t="s">
        <v>108</v>
      </c>
      <c r="Y567" s="1" t="s">
        <v>108</v>
      </c>
    </row>
    <row r="568" spans="1:25" ht="23.25" customHeight="1" x14ac:dyDescent="0.2">
      <c r="A568" s="16" t="s">
        <v>4691</v>
      </c>
      <c r="B568" t="s">
        <v>1997</v>
      </c>
      <c r="C568" s="8" t="s">
        <v>3645</v>
      </c>
      <c r="D568" s="20" t="s">
        <v>4692</v>
      </c>
      <c r="E568" s="30" t="s">
        <v>3647</v>
      </c>
      <c r="F568" s="50"/>
      <c r="G568" s="42" t="s">
        <v>111</v>
      </c>
      <c r="H568" s="37" t="s">
        <v>31</v>
      </c>
      <c r="I568" s="16" t="s">
        <v>4693</v>
      </c>
      <c r="J568" s="63" t="s">
        <v>4694</v>
      </c>
      <c r="K568" s="72" t="s">
        <v>4695</v>
      </c>
      <c r="L568" s="18" t="s">
        <v>63</v>
      </c>
      <c r="M568" t="s">
        <v>36</v>
      </c>
      <c r="N568" s="18" t="s">
        <v>4696</v>
      </c>
      <c r="O568" s="68" t="s">
        <v>4697</v>
      </c>
      <c r="P568" t="s">
        <v>4698</v>
      </c>
      <c r="Q568" t="s">
        <v>4699</v>
      </c>
      <c r="R568" t="s">
        <v>118</v>
      </c>
      <c r="S568" s="10" t="s">
        <v>369</v>
      </c>
      <c r="T568" t="b">
        <v>0</v>
      </c>
      <c r="U568" s="1" t="s">
        <v>42</v>
      </c>
      <c r="V568" s="1" t="s">
        <v>90</v>
      </c>
      <c r="W568" s="1" t="s">
        <v>90</v>
      </c>
      <c r="X568" s="1" t="s">
        <v>90</v>
      </c>
      <c r="Y568" s="1" t="s">
        <v>90</v>
      </c>
    </row>
    <row r="569" spans="1:25" ht="23.25" customHeight="1" x14ac:dyDescent="0.2">
      <c r="A569" s="16" t="s">
        <v>4700</v>
      </c>
      <c r="B569" t="s">
        <v>2015</v>
      </c>
      <c r="C569" s="8" t="s">
        <v>3645</v>
      </c>
      <c r="D569" s="20" t="s">
        <v>4701</v>
      </c>
      <c r="E569" s="30" t="s">
        <v>3647</v>
      </c>
      <c r="F569" s="50"/>
      <c r="G569" s="42" t="s">
        <v>1136</v>
      </c>
      <c r="H569" s="43" t="s">
        <v>298</v>
      </c>
      <c r="I569" s="16" t="s">
        <v>4702</v>
      </c>
      <c r="J569" s="63" t="s">
        <v>4703</v>
      </c>
      <c r="K569" s="72" t="s">
        <v>4704</v>
      </c>
      <c r="L569" s="18" t="s">
        <v>63</v>
      </c>
      <c r="M569" t="s">
        <v>36</v>
      </c>
      <c r="N569" s="18" t="s">
        <v>4705</v>
      </c>
      <c r="O569" s="68" t="s">
        <v>4706</v>
      </c>
      <c r="P569" t="s">
        <v>4707</v>
      </c>
      <c r="Q569" t="s">
        <v>4708</v>
      </c>
      <c r="R569" t="s">
        <v>13</v>
      </c>
      <c r="S569" s="10" t="s">
        <v>369</v>
      </c>
      <c r="T569" t="b">
        <v>0</v>
      </c>
      <c r="U569" s="1" t="s">
        <v>42</v>
      </c>
      <c r="V569" s="1" t="s">
        <v>43</v>
      </c>
      <c r="W569" s="1" t="s">
        <v>43</v>
      </c>
      <c r="X569" s="1" t="s">
        <v>43</v>
      </c>
      <c r="Y569" s="1" t="s">
        <v>43</v>
      </c>
    </row>
    <row r="570" spans="1:25" ht="23.25" customHeight="1" x14ac:dyDescent="0.2">
      <c r="A570" s="16" t="s">
        <v>4709</v>
      </c>
      <c r="B570" t="s">
        <v>2015</v>
      </c>
      <c r="C570" s="8" t="s">
        <v>3645</v>
      </c>
      <c r="D570" s="24" t="s">
        <v>4710</v>
      </c>
      <c r="E570" s="30" t="s">
        <v>3647</v>
      </c>
      <c r="F570" s="56" t="s">
        <v>90</v>
      </c>
      <c r="G570" s="42" t="s">
        <v>71</v>
      </c>
      <c r="H570" s="39" t="s">
        <v>31</v>
      </c>
      <c r="I570" s="16" t="s">
        <v>4711</v>
      </c>
      <c r="J570" s="63" t="s">
        <v>4712</v>
      </c>
      <c r="K570" s="72" t="s">
        <v>4713</v>
      </c>
      <c r="L570" s="18" t="s">
        <v>35</v>
      </c>
      <c r="M570" t="s">
        <v>36</v>
      </c>
      <c r="N570" s="18" t="s">
        <v>4714</v>
      </c>
      <c r="O570" s="68" t="s">
        <v>4715</v>
      </c>
      <c r="P570" t="s">
        <v>3116</v>
      </c>
      <c r="Q570" t="s">
        <v>738</v>
      </c>
      <c r="R570" t="s">
        <v>138</v>
      </c>
      <c r="S570" s="10" t="s">
        <v>369</v>
      </c>
      <c r="T570" t="b">
        <v>0</v>
      </c>
      <c r="U570" s="1" t="s">
        <v>42</v>
      </c>
      <c r="V570" s="1" t="s">
        <v>108</v>
      </c>
      <c r="W570" s="1" t="s">
        <v>90</v>
      </c>
      <c r="X570" s="1" t="s">
        <v>108</v>
      </c>
      <c r="Y570" s="1" t="s">
        <v>108</v>
      </c>
    </row>
    <row r="571" spans="1:25" ht="23.25" customHeight="1" x14ac:dyDescent="0.2">
      <c r="A571" s="16" t="s">
        <v>4716</v>
      </c>
      <c r="B571" t="s">
        <v>2015</v>
      </c>
      <c r="C571" s="8" t="s">
        <v>3645</v>
      </c>
      <c r="D571" s="27" t="s">
        <v>4717</v>
      </c>
      <c r="E571" s="30" t="s">
        <v>3647</v>
      </c>
      <c r="F571" s="28"/>
      <c r="G571" s="42" t="s">
        <v>150</v>
      </c>
      <c r="H571" s="37" t="s">
        <v>31</v>
      </c>
      <c r="I571" s="16" t="s">
        <v>4718</v>
      </c>
      <c r="J571" s="63" t="s">
        <v>4719</v>
      </c>
      <c r="K571" s="72" t="s">
        <v>4720</v>
      </c>
      <c r="L571" s="18" t="s">
        <v>35</v>
      </c>
      <c r="M571" t="s">
        <v>36</v>
      </c>
      <c r="N571" s="18" t="s">
        <v>1325</v>
      </c>
      <c r="O571" s="68" t="s">
        <v>4721</v>
      </c>
      <c r="P571" t="s">
        <v>4722</v>
      </c>
      <c r="Q571" t="s">
        <v>4723</v>
      </c>
      <c r="R571" t="s">
        <v>99</v>
      </c>
      <c r="S571" s="10" t="s">
        <v>369</v>
      </c>
      <c r="T571" t="b">
        <v>0</v>
      </c>
      <c r="U571" s="1" t="s">
        <v>42</v>
      </c>
      <c r="V571" s="1" t="s">
        <v>43</v>
      </c>
      <c r="W571" s="1" t="s">
        <v>43</v>
      </c>
      <c r="X571" s="1" t="s">
        <v>43</v>
      </c>
      <c r="Y571" s="1" t="s">
        <v>43</v>
      </c>
    </row>
    <row r="572" spans="1:25" ht="23.25" customHeight="1" x14ac:dyDescent="0.2">
      <c r="A572" s="16" t="s">
        <v>79</v>
      </c>
      <c r="B572" t="s">
        <v>2015</v>
      </c>
      <c r="C572" s="8" t="s">
        <v>3645</v>
      </c>
      <c r="D572" s="27" t="s">
        <v>4724</v>
      </c>
      <c r="E572" s="30" t="s">
        <v>3647</v>
      </c>
      <c r="F572" s="28"/>
      <c r="G572" s="48" t="s">
        <v>297</v>
      </c>
      <c r="H572" s="37" t="s">
        <v>31</v>
      </c>
      <c r="I572" s="16" t="s">
        <v>4725</v>
      </c>
      <c r="J572" s="63" t="s">
        <v>4726</v>
      </c>
      <c r="K572" s="72" t="s">
        <v>4727</v>
      </c>
      <c r="L572" s="18" t="s">
        <v>35</v>
      </c>
      <c r="M572" t="s">
        <v>36</v>
      </c>
      <c r="N572" s="18" t="s">
        <v>4728</v>
      </c>
      <c r="O572" s="68" t="s">
        <v>4729</v>
      </c>
      <c r="P572" t="s">
        <v>4730</v>
      </c>
      <c r="Q572" t="s">
        <v>4731</v>
      </c>
      <c r="R572" t="s">
        <v>13</v>
      </c>
      <c r="S572" s="10" t="s">
        <v>369</v>
      </c>
      <c r="T572" t="b">
        <v>0</v>
      </c>
      <c r="U572" s="1" t="s">
        <v>42</v>
      </c>
      <c r="V572" s="1" t="s">
        <v>43</v>
      </c>
      <c r="W572" s="1" t="s">
        <v>43</v>
      </c>
      <c r="X572" s="1" t="s">
        <v>43</v>
      </c>
      <c r="Y572" s="1" t="s">
        <v>43</v>
      </c>
    </row>
    <row r="573" spans="1:25" ht="23.25" customHeight="1" x14ac:dyDescent="0.2">
      <c r="A573" s="16" t="s">
        <v>4732</v>
      </c>
      <c r="B573" t="s">
        <v>2015</v>
      </c>
      <c r="C573" s="8" t="s">
        <v>3645</v>
      </c>
      <c r="D573" s="20" t="s">
        <v>4733</v>
      </c>
      <c r="E573" s="30" t="s">
        <v>3647</v>
      </c>
      <c r="F573" s="50"/>
      <c r="G573" s="42" t="s">
        <v>111</v>
      </c>
      <c r="H573" s="37" t="s">
        <v>31</v>
      </c>
      <c r="I573" s="16" t="s">
        <v>4734</v>
      </c>
      <c r="J573" s="63" t="s">
        <v>4735</v>
      </c>
      <c r="K573" s="72" t="s">
        <v>4736</v>
      </c>
      <c r="L573" s="18" t="s">
        <v>63</v>
      </c>
      <c r="M573" t="s">
        <v>36</v>
      </c>
      <c r="N573" s="18" t="s">
        <v>4737</v>
      </c>
      <c r="O573" s="68" t="s">
        <v>4738</v>
      </c>
      <c r="P573" t="s">
        <v>4739</v>
      </c>
      <c r="Q573" t="s">
        <v>2569</v>
      </c>
      <c r="R573" t="s">
        <v>138</v>
      </c>
      <c r="S573" s="10" t="s">
        <v>369</v>
      </c>
      <c r="T573" t="b">
        <v>1</v>
      </c>
      <c r="U573" s="1" t="s">
        <v>90</v>
      </c>
      <c r="V573" s="1" t="s">
        <v>90</v>
      </c>
      <c r="W573" s="1" t="s">
        <v>90</v>
      </c>
      <c r="X573" s="1" t="s">
        <v>90</v>
      </c>
      <c r="Y573" s="1" t="s">
        <v>90</v>
      </c>
    </row>
    <row r="574" spans="1:25" ht="23.25" customHeight="1" x14ac:dyDescent="0.2">
      <c r="A574" s="16" t="s">
        <v>4740</v>
      </c>
      <c r="B574" t="s">
        <v>2015</v>
      </c>
      <c r="C574" s="8" t="s">
        <v>3645</v>
      </c>
      <c r="D574" s="27" t="s">
        <v>4741</v>
      </c>
      <c r="E574" s="30" t="s">
        <v>3647</v>
      </c>
      <c r="F574" s="28"/>
      <c r="G574" s="42" t="s">
        <v>111</v>
      </c>
      <c r="H574" s="37" t="s">
        <v>31</v>
      </c>
      <c r="I574" s="16" t="s">
        <v>4742</v>
      </c>
      <c r="J574" s="63" t="s">
        <v>4743</v>
      </c>
      <c r="K574" s="72" t="s">
        <v>4744</v>
      </c>
      <c r="L574" s="18" t="s">
        <v>35</v>
      </c>
      <c r="M574" t="s">
        <v>36</v>
      </c>
      <c r="N574" s="18" t="s">
        <v>4745</v>
      </c>
      <c r="O574" s="68" t="s">
        <v>4746</v>
      </c>
      <c r="P574" t="s">
        <v>4747</v>
      </c>
      <c r="Q574" t="s">
        <v>4616</v>
      </c>
      <c r="R574" t="s">
        <v>138</v>
      </c>
      <c r="S574" s="10" t="s">
        <v>369</v>
      </c>
      <c r="T574" t="b">
        <v>1</v>
      </c>
      <c r="U574" s="1" t="s">
        <v>43</v>
      </c>
      <c r="V574" s="1" t="s">
        <v>43</v>
      </c>
      <c r="W574" s="1" t="s">
        <v>43</v>
      </c>
      <c r="X574" s="1" t="s">
        <v>43</v>
      </c>
      <c r="Y574" s="1" t="s">
        <v>43</v>
      </c>
    </row>
    <row r="575" spans="1:25" ht="23.25" customHeight="1" x14ac:dyDescent="0.2">
      <c r="A575" s="16" t="s">
        <v>4748</v>
      </c>
      <c r="B575" t="s">
        <v>2015</v>
      </c>
      <c r="C575" s="8" t="s">
        <v>3645</v>
      </c>
      <c r="D575" s="27" t="s">
        <v>4749</v>
      </c>
      <c r="E575" s="30" t="s">
        <v>3647</v>
      </c>
      <c r="F575" s="28"/>
      <c r="G575" s="42" t="s">
        <v>297</v>
      </c>
      <c r="H575" s="37" t="s">
        <v>31</v>
      </c>
      <c r="I575" s="16" t="s">
        <v>4750</v>
      </c>
      <c r="J575" s="63" t="s">
        <v>4751</v>
      </c>
      <c r="K575" s="72" t="s">
        <v>4752</v>
      </c>
      <c r="L575" s="18" t="s">
        <v>35</v>
      </c>
      <c r="M575" t="s">
        <v>36</v>
      </c>
      <c r="N575" s="18" t="s">
        <v>4753</v>
      </c>
      <c r="O575" s="68" t="s">
        <v>4754</v>
      </c>
      <c r="P575" t="s">
        <v>4755</v>
      </c>
      <c r="Q575" t="s">
        <v>4756</v>
      </c>
      <c r="R575" t="s">
        <v>138</v>
      </c>
      <c r="S575" s="10" t="s">
        <v>369</v>
      </c>
      <c r="T575" t="b">
        <v>0</v>
      </c>
      <c r="U575" s="1" t="s">
        <v>42</v>
      </c>
      <c r="V575" s="1" t="s">
        <v>43</v>
      </c>
      <c r="W575" s="1" t="s">
        <v>43</v>
      </c>
      <c r="X575" s="1" t="s">
        <v>43</v>
      </c>
      <c r="Y575" s="1" t="s">
        <v>43</v>
      </c>
    </row>
    <row r="576" spans="1:25" ht="23.25" customHeight="1" x14ac:dyDescent="0.2">
      <c r="A576" s="16" t="s">
        <v>4757</v>
      </c>
      <c r="B576" t="s">
        <v>2015</v>
      </c>
      <c r="C576" s="8" t="s">
        <v>3645</v>
      </c>
      <c r="D576" s="27" t="s">
        <v>4758</v>
      </c>
      <c r="E576" s="30" t="s">
        <v>3647</v>
      </c>
      <c r="F576" s="28"/>
      <c r="G576" s="42" t="s">
        <v>280</v>
      </c>
      <c r="H576" s="37" t="s">
        <v>31</v>
      </c>
      <c r="I576" s="16" t="s">
        <v>4759</v>
      </c>
      <c r="J576" s="63" t="s">
        <v>4760</v>
      </c>
      <c r="K576" s="72" t="s">
        <v>4761</v>
      </c>
      <c r="L576" s="18" t="s">
        <v>85</v>
      </c>
      <c r="M576" t="s">
        <v>36</v>
      </c>
      <c r="N576" s="18" t="s">
        <v>4762</v>
      </c>
      <c r="O576" s="68" t="s">
        <v>4763</v>
      </c>
      <c r="P576" t="s">
        <v>571</v>
      </c>
      <c r="Q576" t="s">
        <v>995</v>
      </c>
      <c r="R576" t="s">
        <v>13</v>
      </c>
      <c r="S576" s="10" t="s">
        <v>369</v>
      </c>
      <c r="T576" t="b">
        <v>0</v>
      </c>
      <c r="U576" s="1" t="s">
        <v>42</v>
      </c>
      <c r="V576" s="1" t="s">
        <v>43</v>
      </c>
      <c r="W576" s="1" t="s">
        <v>43</v>
      </c>
      <c r="X576" s="1" t="s">
        <v>43</v>
      </c>
      <c r="Y576" s="1" t="s">
        <v>43</v>
      </c>
    </row>
    <row r="577" spans="1:25" ht="23.25" customHeight="1" x14ac:dyDescent="0.2">
      <c r="A577" s="16" t="s">
        <v>4764</v>
      </c>
      <c r="B577" t="s">
        <v>2015</v>
      </c>
      <c r="C577" s="8" t="s">
        <v>3645</v>
      </c>
      <c r="D577" s="27" t="s">
        <v>4765</v>
      </c>
      <c r="E577" s="30" t="s">
        <v>3647</v>
      </c>
      <c r="F577" s="28"/>
      <c r="G577" s="42" t="s">
        <v>47</v>
      </c>
      <c r="H577" s="37" t="s">
        <v>31</v>
      </c>
      <c r="I577" s="16" t="s">
        <v>4766</v>
      </c>
      <c r="J577" s="63" t="s">
        <v>4767</v>
      </c>
      <c r="K577" s="72" t="s">
        <v>4768</v>
      </c>
      <c r="L577" s="18" t="s">
        <v>63</v>
      </c>
      <c r="M577" t="s">
        <v>36</v>
      </c>
      <c r="N577" s="18" t="s">
        <v>4769</v>
      </c>
      <c r="O577" s="68" t="s">
        <v>4770</v>
      </c>
      <c r="P577" t="s">
        <v>4771</v>
      </c>
      <c r="Q577" t="s">
        <v>4772</v>
      </c>
      <c r="R577" t="s">
        <v>138</v>
      </c>
      <c r="S577" s="10" t="s">
        <v>369</v>
      </c>
      <c r="T577" t="b">
        <v>1</v>
      </c>
      <c r="U577" s="1" t="s">
        <v>43</v>
      </c>
      <c r="V577" s="1" t="s">
        <v>43</v>
      </c>
      <c r="W577" s="1" t="s">
        <v>43</v>
      </c>
      <c r="X577" s="1" t="s">
        <v>43</v>
      </c>
      <c r="Y577" s="1" t="s">
        <v>43</v>
      </c>
    </row>
    <row r="578" spans="1:25" ht="23.25" customHeight="1" x14ac:dyDescent="0.2">
      <c r="A578" s="16" t="s">
        <v>4773</v>
      </c>
      <c r="B578" t="s">
        <v>2015</v>
      </c>
      <c r="C578" s="8" t="s">
        <v>3645</v>
      </c>
      <c r="D578" s="20" t="s">
        <v>4774</v>
      </c>
      <c r="E578" s="30" t="s">
        <v>3647</v>
      </c>
      <c r="F578" s="50"/>
      <c r="G578" s="42" t="s">
        <v>111</v>
      </c>
      <c r="H578" s="37" t="s">
        <v>31</v>
      </c>
      <c r="I578" s="16" t="s">
        <v>4775</v>
      </c>
      <c r="J578" s="63" t="s">
        <v>4776</v>
      </c>
      <c r="K578" s="72" t="s">
        <v>4777</v>
      </c>
      <c r="L578" s="18" t="s">
        <v>35</v>
      </c>
      <c r="M578" t="s">
        <v>36</v>
      </c>
      <c r="N578" s="18" t="s">
        <v>4778</v>
      </c>
      <c r="O578" s="68" t="s">
        <v>4779</v>
      </c>
      <c r="P578" t="s">
        <v>4780</v>
      </c>
      <c r="Q578" t="s">
        <v>4781</v>
      </c>
      <c r="R578" t="s">
        <v>55</v>
      </c>
      <c r="S578" s="10" t="s">
        <v>369</v>
      </c>
      <c r="T578" t="b">
        <v>1</v>
      </c>
      <c r="U578" s="1" t="s">
        <v>90</v>
      </c>
      <c r="V578" s="1" t="s">
        <v>90</v>
      </c>
      <c r="W578" s="1" t="s">
        <v>90</v>
      </c>
      <c r="X578" s="1" t="s">
        <v>90</v>
      </c>
      <c r="Y578" s="1" t="s">
        <v>108</v>
      </c>
    </row>
    <row r="579" spans="1:25" ht="23.25" customHeight="1" x14ac:dyDescent="0.2">
      <c r="A579" s="16" t="s">
        <v>4782</v>
      </c>
      <c r="B579" t="s">
        <v>2015</v>
      </c>
      <c r="C579" s="8" t="s">
        <v>3645</v>
      </c>
      <c r="D579" s="27" t="s">
        <v>4783</v>
      </c>
      <c r="E579" s="30" t="s">
        <v>3647</v>
      </c>
      <c r="F579" s="28"/>
      <c r="G579" s="48" t="s">
        <v>47</v>
      </c>
      <c r="H579" s="37" t="s">
        <v>31</v>
      </c>
      <c r="I579" s="16" t="s">
        <v>4784</v>
      </c>
      <c r="J579" s="63" t="s">
        <v>4785</v>
      </c>
      <c r="K579" s="72" t="s">
        <v>4786</v>
      </c>
      <c r="L579" s="18" t="s">
        <v>35</v>
      </c>
      <c r="M579" t="s">
        <v>36</v>
      </c>
      <c r="N579" s="18" t="s">
        <v>4787</v>
      </c>
      <c r="O579" s="68" t="s">
        <v>4788</v>
      </c>
      <c r="P579" t="s">
        <v>4789</v>
      </c>
      <c r="Q579" t="s">
        <v>4790</v>
      </c>
      <c r="R579" t="s">
        <v>138</v>
      </c>
      <c r="S579" s="10" t="s">
        <v>369</v>
      </c>
      <c r="T579" t="b">
        <v>1</v>
      </c>
      <c r="U579" s="1" t="s">
        <v>43</v>
      </c>
      <c r="V579" s="1" t="s">
        <v>43</v>
      </c>
      <c r="W579" s="1" t="s">
        <v>43</v>
      </c>
      <c r="X579" s="1" t="s">
        <v>43</v>
      </c>
      <c r="Y579" s="1" t="s">
        <v>43</v>
      </c>
    </row>
    <row r="580" spans="1:25" ht="23.25" customHeight="1" x14ac:dyDescent="0.2">
      <c r="A580" s="16" t="s">
        <v>2434</v>
      </c>
      <c r="B580" t="s">
        <v>3178</v>
      </c>
      <c r="C580" s="8" t="s">
        <v>3645</v>
      </c>
      <c r="D580" s="27" t="s">
        <v>4791</v>
      </c>
      <c r="E580" s="30" t="s">
        <v>3647</v>
      </c>
      <c r="F580" s="28"/>
      <c r="G580" s="42" t="s">
        <v>30</v>
      </c>
      <c r="H580" s="37" t="s">
        <v>31</v>
      </c>
      <c r="I580" s="16" t="s">
        <v>4792</v>
      </c>
      <c r="J580" s="63" t="s">
        <v>4793</v>
      </c>
      <c r="K580" s="72" t="s">
        <v>4794</v>
      </c>
      <c r="L580" s="18" t="s">
        <v>85</v>
      </c>
      <c r="M580" t="s">
        <v>36</v>
      </c>
      <c r="N580" s="18" t="s">
        <v>4795</v>
      </c>
      <c r="O580" s="68" t="s">
        <v>4796</v>
      </c>
      <c r="P580" t="s">
        <v>4797</v>
      </c>
      <c r="Q580" t="s">
        <v>4798</v>
      </c>
      <c r="R580" t="s">
        <v>13</v>
      </c>
      <c r="S580" s="10" t="s">
        <v>369</v>
      </c>
      <c r="T580" t="b">
        <v>1</v>
      </c>
      <c r="U580" s="1" t="s">
        <v>108</v>
      </c>
      <c r="V580" s="1" t="s">
        <v>90</v>
      </c>
      <c r="W580" s="1" t="s">
        <v>108</v>
      </c>
      <c r="X580" s="1" t="s">
        <v>108</v>
      </c>
      <c r="Y580" s="1" t="s">
        <v>108</v>
      </c>
    </row>
    <row r="581" spans="1:25" ht="23.25" customHeight="1" x14ac:dyDescent="0.2">
      <c r="A581" s="16" t="s">
        <v>4799</v>
      </c>
      <c r="B581" t="s">
        <v>3178</v>
      </c>
      <c r="C581" s="8" t="s">
        <v>3645</v>
      </c>
      <c r="D581" s="20" t="s">
        <v>4800</v>
      </c>
      <c r="E581" s="30" t="s">
        <v>3647</v>
      </c>
      <c r="F581" s="50"/>
      <c r="G581" s="42" t="s">
        <v>297</v>
      </c>
      <c r="H581" s="37" t="s">
        <v>31</v>
      </c>
      <c r="I581" s="16" t="s">
        <v>4801</v>
      </c>
      <c r="J581" s="63" t="s">
        <v>4802</v>
      </c>
      <c r="K581" s="72" t="s">
        <v>4803</v>
      </c>
      <c r="L581" s="18" t="s">
        <v>85</v>
      </c>
      <c r="M581" t="s">
        <v>36</v>
      </c>
      <c r="N581" s="18" t="s">
        <v>2964</v>
      </c>
      <c r="O581" s="68" t="s">
        <v>4804</v>
      </c>
      <c r="P581" t="s">
        <v>4805</v>
      </c>
      <c r="Q581" t="s">
        <v>4806</v>
      </c>
      <c r="R581" t="s">
        <v>13</v>
      </c>
      <c r="S581" s="10" t="s">
        <v>369</v>
      </c>
      <c r="T581" t="b">
        <v>1</v>
      </c>
      <c r="U581" s="1" t="s">
        <v>90</v>
      </c>
      <c r="V581" s="1" t="s">
        <v>90</v>
      </c>
      <c r="W581" s="1" t="s">
        <v>90</v>
      </c>
      <c r="X581" s="1" t="s">
        <v>90</v>
      </c>
      <c r="Y581" s="1" t="s">
        <v>90</v>
      </c>
    </row>
    <row r="582" spans="1:25" ht="23.25" customHeight="1" x14ac:dyDescent="0.2">
      <c r="A582" s="16" t="s">
        <v>4807</v>
      </c>
      <c r="B582" t="s">
        <v>3178</v>
      </c>
      <c r="C582" s="8" t="s">
        <v>3645</v>
      </c>
      <c r="D582" s="27" t="s">
        <v>4808</v>
      </c>
      <c r="E582" s="30" t="s">
        <v>3647</v>
      </c>
      <c r="F582" s="28"/>
      <c r="G582" s="48" t="s">
        <v>47</v>
      </c>
      <c r="H582" s="37" t="s">
        <v>31</v>
      </c>
      <c r="I582" s="16" t="s">
        <v>4809</v>
      </c>
      <c r="J582" s="63" t="s">
        <v>4810</v>
      </c>
      <c r="K582" s="72" t="s">
        <v>4811</v>
      </c>
      <c r="L582" s="18" t="s">
        <v>35</v>
      </c>
      <c r="M582" t="s">
        <v>36</v>
      </c>
      <c r="N582" s="18" t="s">
        <v>4812</v>
      </c>
      <c r="O582" s="68" t="s">
        <v>4813</v>
      </c>
      <c r="P582" t="s">
        <v>4814</v>
      </c>
      <c r="Q582" t="s">
        <v>3862</v>
      </c>
      <c r="R582" t="s">
        <v>55</v>
      </c>
      <c r="S582" s="10" t="s">
        <v>369</v>
      </c>
      <c r="T582" t="b">
        <v>1</v>
      </c>
      <c r="U582" s="1" t="s">
        <v>90</v>
      </c>
      <c r="V582" s="1" t="s">
        <v>90</v>
      </c>
      <c r="W582" s="1" t="s">
        <v>90</v>
      </c>
      <c r="X582" s="1" t="s">
        <v>90</v>
      </c>
      <c r="Y582" s="1" t="s">
        <v>90</v>
      </c>
    </row>
    <row r="583" spans="1:25" ht="23.25" customHeight="1" x14ac:dyDescent="0.2">
      <c r="A583" s="16" t="s">
        <v>4815</v>
      </c>
      <c r="B583" t="s">
        <v>3178</v>
      </c>
      <c r="C583" s="8" t="s">
        <v>3645</v>
      </c>
      <c r="D583" s="27" t="s">
        <v>4816</v>
      </c>
      <c r="E583" s="30" t="s">
        <v>3647</v>
      </c>
      <c r="F583" s="28"/>
      <c r="G583" s="42" t="s">
        <v>150</v>
      </c>
      <c r="H583" s="37" t="s">
        <v>31</v>
      </c>
      <c r="I583" s="16" t="s">
        <v>4817</v>
      </c>
      <c r="J583" s="63" t="s">
        <v>4818</v>
      </c>
      <c r="K583" s="72" t="s">
        <v>4819</v>
      </c>
      <c r="L583" s="18" t="s">
        <v>63</v>
      </c>
      <c r="M583" t="s">
        <v>36</v>
      </c>
      <c r="N583" s="18" t="s">
        <v>4820</v>
      </c>
      <c r="O583" s="68" t="s">
        <v>4821</v>
      </c>
      <c r="P583" t="s">
        <v>4822</v>
      </c>
      <c r="Q583" t="s">
        <v>1368</v>
      </c>
      <c r="R583" t="s">
        <v>55</v>
      </c>
      <c r="S583" s="10" t="s">
        <v>369</v>
      </c>
      <c r="T583" t="b">
        <v>0</v>
      </c>
      <c r="U583" s="1" t="s">
        <v>42</v>
      </c>
      <c r="V583" s="1" t="s">
        <v>43</v>
      </c>
      <c r="W583" s="1" t="s">
        <v>43</v>
      </c>
      <c r="X583" s="1" t="s">
        <v>43</v>
      </c>
      <c r="Y583" s="1" t="s">
        <v>43</v>
      </c>
    </row>
    <row r="584" spans="1:25" ht="23.25" customHeight="1" x14ac:dyDescent="0.2">
      <c r="A584" s="16" t="s">
        <v>4823</v>
      </c>
      <c r="B584" t="s">
        <v>3178</v>
      </c>
      <c r="C584" s="8" t="s">
        <v>3645</v>
      </c>
      <c r="D584" s="27" t="s">
        <v>4824</v>
      </c>
      <c r="E584" s="30" t="s">
        <v>3647</v>
      </c>
      <c r="F584" s="28"/>
      <c r="G584" s="42" t="s">
        <v>1311</v>
      </c>
      <c r="H584" s="37" t="s">
        <v>198</v>
      </c>
      <c r="I584" s="16" t="s">
        <v>4825</v>
      </c>
      <c r="J584" s="63" t="s">
        <v>4826</v>
      </c>
      <c r="K584" s="72" t="s">
        <v>4827</v>
      </c>
      <c r="L584" s="18" t="s">
        <v>63</v>
      </c>
      <c r="M584" t="s">
        <v>36</v>
      </c>
      <c r="N584" s="18" t="s">
        <v>4828</v>
      </c>
      <c r="O584" s="68" t="s">
        <v>4829</v>
      </c>
      <c r="P584" t="s">
        <v>4830</v>
      </c>
      <c r="Q584" t="s">
        <v>4831</v>
      </c>
      <c r="R584" t="s">
        <v>138</v>
      </c>
      <c r="S584" s="10" t="s">
        <v>369</v>
      </c>
      <c r="T584" t="b">
        <v>0</v>
      </c>
      <c r="U584" s="1" t="s">
        <v>42</v>
      </c>
      <c r="V584" s="1" t="s">
        <v>43</v>
      </c>
      <c r="W584" s="1" t="s">
        <v>43</v>
      </c>
      <c r="X584" s="1" t="s">
        <v>43</v>
      </c>
      <c r="Y584" s="1" t="s">
        <v>43</v>
      </c>
    </row>
    <row r="585" spans="1:25" ht="23.25" customHeight="1" x14ac:dyDescent="0.2">
      <c r="A585" s="16" t="s">
        <v>4832</v>
      </c>
      <c r="B585" t="s">
        <v>3178</v>
      </c>
      <c r="C585" s="8" t="s">
        <v>3645</v>
      </c>
      <c r="D585" s="27" t="s">
        <v>4833</v>
      </c>
      <c r="E585" s="30" t="s">
        <v>3647</v>
      </c>
      <c r="F585" s="28"/>
      <c r="G585" s="42" t="s">
        <v>150</v>
      </c>
      <c r="H585" s="37" t="s">
        <v>31</v>
      </c>
      <c r="I585" s="16" t="s">
        <v>4834</v>
      </c>
      <c r="J585" s="63" t="s">
        <v>4835</v>
      </c>
      <c r="K585" s="72" t="s">
        <v>4836</v>
      </c>
      <c r="L585" s="18" t="s">
        <v>63</v>
      </c>
      <c r="M585" t="s">
        <v>36</v>
      </c>
      <c r="N585" s="18" t="s">
        <v>4837</v>
      </c>
      <c r="O585" s="68" t="s">
        <v>4838</v>
      </c>
      <c r="P585" t="s">
        <v>2673</v>
      </c>
      <c r="Q585" t="s">
        <v>4839</v>
      </c>
      <c r="R585" t="s">
        <v>55</v>
      </c>
      <c r="S585" s="10" t="s">
        <v>369</v>
      </c>
      <c r="T585" t="b">
        <v>0</v>
      </c>
      <c r="U585" s="1" t="s">
        <v>42</v>
      </c>
      <c r="V585" s="1" t="s">
        <v>43</v>
      </c>
      <c r="W585" s="1" t="s">
        <v>43</v>
      </c>
      <c r="X585" s="1" t="s">
        <v>43</v>
      </c>
      <c r="Y585" s="1" t="s">
        <v>43</v>
      </c>
    </row>
    <row r="586" spans="1:25" ht="23.25" customHeight="1" x14ac:dyDescent="0.2">
      <c r="A586" s="16" t="s">
        <v>4840</v>
      </c>
      <c r="B586" t="s">
        <v>3178</v>
      </c>
      <c r="C586" s="8" t="s">
        <v>3645</v>
      </c>
      <c r="D586" s="20" t="s">
        <v>4841</v>
      </c>
      <c r="E586" s="30" t="s">
        <v>3647</v>
      </c>
      <c r="F586" s="50"/>
      <c r="G586" s="42" t="s">
        <v>111</v>
      </c>
      <c r="H586" s="37" t="s">
        <v>31</v>
      </c>
      <c r="I586" s="16" t="s">
        <v>4842</v>
      </c>
      <c r="J586" s="63" t="s">
        <v>4843</v>
      </c>
      <c r="K586" s="72" t="s">
        <v>4844</v>
      </c>
      <c r="L586" s="18" t="s">
        <v>85</v>
      </c>
      <c r="M586" t="s">
        <v>36</v>
      </c>
      <c r="N586" s="18" t="s">
        <v>4845</v>
      </c>
      <c r="O586" s="68" t="s">
        <v>4846</v>
      </c>
      <c r="P586" t="s">
        <v>4847</v>
      </c>
      <c r="Q586" t="s">
        <v>4848</v>
      </c>
      <c r="R586" t="s">
        <v>138</v>
      </c>
      <c r="S586" s="10" t="s">
        <v>369</v>
      </c>
      <c r="T586" t="b">
        <v>0</v>
      </c>
      <c r="U586" s="1" t="s">
        <v>42</v>
      </c>
      <c r="V586" s="1" t="s">
        <v>43</v>
      </c>
      <c r="W586" s="1" t="s">
        <v>43</v>
      </c>
      <c r="X586" s="1" t="s">
        <v>43</v>
      </c>
      <c r="Y586" s="1" t="s">
        <v>43</v>
      </c>
    </row>
    <row r="587" spans="1:25" ht="23.25" customHeight="1" x14ac:dyDescent="0.2">
      <c r="A587" s="16" t="s">
        <v>4849</v>
      </c>
      <c r="B587" t="s">
        <v>3178</v>
      </c>
      <c r="C587" s="8" t="s">
        <v>3645</v>
      </c>
      <c r="D587" s="27" t="s">
        <v>4850</v>
      </c>
      <c r="E587" s="30" t="s">
        <v>3647</v>
      </c>
      <c r="F587" s="28"/>
      <c r="G587" s="48" t="s">
        <v>280</v>
      </c>
      <c r="H587" s="37" t="s">
        <v>31</v>
      </c>
      <c r="I587" s="16" t="s">
        <v>4851</v>
      </c>
      <c r="J587" s="63" t="s">
        <v>230</v>
      </c>
      <c r="K587" s="72" t="s">
        <v>4852</v>
      </c>
      <c r="L587" s="18" t="s">
        <v>85</v>
      </c>
      <c r="M587" t="s">
        <v>36</v>
      </c>
      <c r="N587" s="18" t="s">
        <v>4853</v>
      </c>
      <c r="O587" s="68" t="s">
        <v>4854</v>
      </c>
      <c r="P587" t="s">
        <v>4855</v>
      </c>
      <c r="Q587" t="s">
        <v>2605</v>
      </c>
      <c r="R587" t="s">
        <v>138</v>
      </c>
      <c r="S587" s="10" t="s">
        <v>369</v>
      </c>
      <c r="T587" t="b">
        <v>0</v>
      </c>
      <c r="U587" s="1" t="s">
        <v>42</v>
      </c>
      <c r="V587" s="1" t="s">
        <v>43</v>
      </c>
      <c r="W587" s="1" t="s">
        <v>43</v>
      </c>
      <c r="X587" s="1" t="s">
        <v>43</v>
      </c>
      <c r="Y587" s="1" t="s">
        <v>43</v>
      </c>
    </row>
    <row r="588" spans="1:25" ht="23.25" customHeight="1" x14ac:dyDescent="0.2">
      <c r="A588" s="16" t="s">
        <v>4856</v>
      </c>
      <c r="B588" t="s">
        <v>3178</v>
      </c>
      <c r="C588" s="8" t="s">
        <v>3645</v>
      </c>
      <c r="D588" s="20" t="s">
        <v>4857</v>
      </c>
      <c r="E588" s="30" t="s">
        <v>3647</v>
      </c>
      <c r="F588" s="50"/>
      <c r="G588" s="42" t="s">
        <v>111</v>
      </c>
      <c r="H588" s="37" t="s">
        <v>31</v>
      </c>
      <c r="I588" s="16" t="s">
        <v>4858</v>
      </c>
      <c r="J588" s="63" t="s">
        <v>4859</v>
      </c>
      <c r="K588" s="72" t="s">
        <v>4860</v>
      </c>
      <c r="L588" s="18" t="s">
        <v>63</v>
      </c>
      <c r="M588" t="s">
        <v>36</v>
      </c>
      <c r="N588" s="18" t="s">
        <v>4795</v>
      </c>
      <c r="O588" s="68" t="s">
        <v>4861</v>
      </c>
      <c r="P588" t="s">
        <v>3192</v>
      </c>
      <c r="Q588" t="s">
        <v>4862</v>
      </c>
      <c r="R588" t="s">
        <v>13</v>
      </c>
      <c r="S588" s="10" t="s">
        <v>369</v>
      </c>
      <c r="T588" t="b">
        <v>1</v>
      </c>
      <c r="U588" s="1" t="s">
        <v>90</v>
      </c>
      <c r="V588" s="1" t="s">
        <v>90</v>
      </c>
      <c r="W588" s="1" t="s">
        <v>90</v>
      </c>
      <c r="X588" s="1" t="s">
        <v>90</v>
      </c>
      <c r="Y588" s="1" t="s">
        <v>90</v>
      </c>
    </row>
    <row r="589" spans="1:25" ht="23.25" customHeight="1" x14ac:dyDescent="0.2">
      <c r="A589" s="16" t="s">
        <v>4863</v>
      </c>
      <c r="B589" t="s">
        <v>3178</v>
      </c>
      <c r="C589" s="8" t="s">
        <v>3645</v>
      </c>
      <c r="D589" s="27" t="s">
        <v>4864</v>
      </c>
      <c r="E589" s="30" t="s">
        <v>3647</v>
      </c>
      <c r="F589" s="28"/>
      <c r="G589" s="42" t="s">
        <v>297</v>
      </c>
      <c r="H589" s="37" t="s">
        <v>31</v>
      </c>
      <c r="I589" s="16" t="s">
        <v>4865</v>
      </c>
      <c r="J589" s="63" t="s">
        <v>4866</v>
      </c>
      <c r="K589" s="72" t="s">
        <v>4867</v>
      </c>
      <c r="L589" s="18" t="s">
        <v>35</v>
      </c>
      <c r="M589" t="s">
        <v>36</v>
      </c>
      <c r="N589" s="18" t="s">
        <v>4868</v>
      </c>
      <c r="O589" s="68" t="s">
        <v>4869</v>
      </c>
      <c r="P589" t="s">
        <v>4870</v>
      </c>
      <c r="Q589" t="s">
        <v>419</v>
      </c>
      <c r="R589" t="s">
        <v>99</v>
      </c>
      <c r="S589" s="10" t="s">
        <v>369</v>
      </c>
      <c r="T589" t="b">
        <v>0</v>
      </c>
      <c r="U589" s="1" t="s">
        <v>42</v>
      </c>
      <c r="V589" s="1" t="s">
        <v>43</v>
      </c>
      <c r="W589" s="1" t="s">
        <v>43</v>
      </c>
      <c r="X589" s="1" t="s">
        <v>43</v>
      </c>
      <c r="Y589" s="1" t="s">
        <v>43</v>
      </c>
    </row>
    <row r="590" spans="1:25" ht="23.25" customHeight="1" x14ac:dyDescent="0.2">
      <c r="A590" s="16" t="s">
        <v>4871</v>
      </c>
      <c r="B590" t="s">
        <v>3178</v>
      </c>
      <c r="C590" s="8" t="s">
        <v>3645</v>
      </c>
      <c r="D590" s="27" t="s">
        <v>4872</v>
      </c>
      <c r="E590" s="30" t="s">
        <v>3647</v>
      </c>
      <c r="F590" s="28"/>
      <c r="G590" s="48" t="s">
        <v>81</v>
      </c>
      <c r="H590" s="37" t="s">
        <v>31</v>
      </c>
      <c r="I590" s="16" t="s">
        <v>4873</v>
      </c>
      <c r="J590" s="63" t="s">
        <v>230</v>
      </c>
      <c r="K590" s="72" t="s">
        <v>4874</v>
      </c>
      <c r="L590" s="18" t="s">
        <v>63</v>
      </c>
      <c r="M590" t="s">
        <v>36</v>
      </c>
      <c r="N590" s="18" t="s">
        <v>4875</v>
      </c>
      <c r="O590" s="68" t="s">
        <v>4876</v>
      </c>
      <c r="P590" t="s">
        <v>4877</v>
      </c>
      <c r="Q590" t="s">
        <v>4878</v>
      </c>
      <c r="R590" t="s">
        <v>118</v>
      </c>
      <c r="S590" s="10" t="s">
        <v>369</v>
      </c>
      <c r="T590" t="b">
        <v>1</v>
      </c>
      <c r="U590" s="1" t="s">
        <v>43</v>
      </c>
      <c r="V590" s="1" t="s">
        <v>43</v>
      </c>
      <c r="W590" s="1" t="s">
        <v>43</v>
      </c>
      <c r="X590" s="1" t="s">
        <v>43</v>
      </c>
      <c r="Y590" s="1" t="s">
        <v>43</v>
      </c>
    </row>
    <row r="591" spans="1:25" ht="23.25" customHeight="1" x14ac:dyDescent="0.2">
      <c r="A591" s="16" t="s">
        <v>4879</v>
      </c>
      <c r="B591" t="s">
        <v>3178</v>
      </c>
      <c r="C591" s="8" t="s">
        <v>3645</v>
      </c>
      <c r="D591" s="27" t="s">
        <v>4880</v>
      </c>
      <c r="E591" s="30" t="s">
        <v>3647</v>
      </c>
      <c r="F591" s="28"/>
      <c r="G591" s="48" t="s">
        <v>150</v>
      </c>
      <c r="H591" s="37" t="s">
        <v>31</v>
      </c>
      <c r="I591" s="16" t="s">
        <v>4881</v>
      </c>
      <c r="J591" s="63" t="s">
        <v>4882</v>
      </c>
      <c r="K591" s="72" t="s">
        <v>4883</v>
      </c>
      <c r="L591" s="18" t="s">
        <v>63</v>
      </c>
      <c r="M591" t="s">
        <v>36</v>
      </c>
      <c r="N591" s="18" t="s">
        <v>4884</v>
      </c>
      <c r="O591" s="68" t="s">
        <v>4885</v>
      </c>
      <c r="P591" t="s">
        <v>4886</v>
      </c>
      <c r="Q591" t="s">
        <v>4887</v>
      </c>
      <c r="R591" t="s">
        <v>138</v>
      </c>
      <c r="S591" s="10" t="s">
        <v>369</v>
      </c>
      <c r="T591" t="b">
        <v>1</v>
      </c>
      <c r="U591" s="1" t="s">
        <v>43</v>
      </c>
      <c r="V591" s="1" t="s">
        <v>43</v>
      </c>
      <c r="W591" s="1" t="s">
        <v>43</v>
      </c>
      <c r="X591" s="1" t="s">
        <v>43</v>
      </c>
      <c r="Y591" s="1" t="s">
        <v>43</v>
      </c>
    </row>
    <row r="592" spans="1:25" ht="23.25" customHeight="1" x14ac:dyDescent="0.2">
      <c r="A592" s="16" t="s">
        <v>4888</v>
      </c>
      <c r="B592" t="s">
        <v>3178</v>
      </c>
      <c r="C592" s="8" t="s">
        <v>3645</v>
      </c>
      <c r="D592" s="27" t="s">
        <v>4889</v>
      </c>
      <c r="E592" s="30" t="s">
        <v>3647</v>
      </c>
      <c r="F592" s="28"/>
      <c r="G592" s="42" t="s">
        <v>111</v>
      </c>
      <c r="H592" s="37" t="s">
        <v>31</v>
      </c>
      <c r="I592" s="16" t="s">
        <v>4890</v>
      </c>
      <c r="J592" s="63" t="s">
        <v>4891</v>
      </c>
      <c r="K592" s="72" t="s">
        <v>4892</v>
      </c>
      <c r="L592" s="18" t="s">
        <v>85</v>
      </c>
      <c r="M592" t="s">
        <v>36</v>
      </c>
      <c r="N592" s="18" t="s">
        <v>4893</v>
      </c>
      <c r="O592" s="68" t="s">
        <v>4894</v>
      </c>
      <c r="P592" t="s">
        <v>4895</v>
      </c>
      <c r="Q592" t="s">
        <v>4896</v>
      </c>
      <c r="R592" t="s">
        <v>55</v>
      </c>
      <c r="S592" s="10" t="s">
        <v>369</v>
      </c>
      <c r="T592" t="b">
        <v>1</v>
      </c>
      <c r="U592" s="1" t="s">
        <v>43</v>
      </c>
      <c r="V592" s="1" t="s">
        <v>43</v>
      </c>
      <c r="W592" s="1" t="s">
        <v>43</v>
      </c>
      <c r="X592" s="1" t="s">
        <v>43</v>
      </c>
      <c r="Y592" s="1" t="s">
        <v>43</v>
      </c>
    </row>
    <row r="593" spans="1:25" ht="23.25" customHeight="1" x14ac:dyDescent="0.2">
      <c r="A593" s="16" t="s">
        <v>4897</v>
      </c>
      <c r="B593" t="s">
        <v>3178</v>
      </c>
      <c r="C593" s="8" t="s">
        <v>3645</v>
      </c>
      <c r="D593" s="27" t="s">
        <v>4898</v>
      </c>
      <c r="E593" s="30" t="s">
        <v>3647</v>
      </c>
      <c r="F593" s="28"/>
      <c r="G593" s="42" t="s">
        <v>150</v>
      </c>
      <c r="H593" s="37" t="s">
        <v>31</v>
      </c>
      <c r="I593" s="16" t="s">
        <v>4899</v>
      </c>
      <c r="J593" s="63" t="s">
        <v>4900</v>
      </c>
      <c r="K593" s="72" t="s">
        <v>4901</v>
      </c>
      <c r="L593" s="18" t="s">
        <v>63</v>
      </c>
      <c r="M593" t="s">
        <v>36</v>
      </c>
      <c r="N593" s="18" t="s">
        <v>4902</v>
      </c>
      <c r="O593" s="68" t="s">
        <v>4903</v>
      </c>
      <c r="P593" t="s">
        <v>2236</v>
      </c>
      <c r="Q593" t="s">
        <v>1918</v>
      </c>
      <c r="R593" t="s">
        <v>13</v>
      </c>
      <c r="S593" s="10" t="s">
        <v>369</v>
      </c>
      <c r="T593" t="b">
        <v>1</v>
      </c>
      <c r="U593" s="1" t="s">
        <v>43</v>
      </c>
      <c r="V593" s="1" t="s">
        <v>43</v>
      </c>
      <c r="W593" s="1" t="s">
        <v>43</v>
      </c>
      <c r="X593" s="1" t="s">
        <v>43</v>
      </c>
      <c r="Y593" s="1" t="s">
        <v>43</v>
      </c>
    </row>
    <row r="594" spans="1:25" ht="23.25" customHeight="1" x14ac:dyDescent="0.2">
      <c r="A594" s="16" t="s">
        <v>4904</v>
      </c>
      <c r="B594" t="s">
        <v>3178</v>
      </c>
      <c r="C594" s="8" t="s">
        <v>3645</v>
      </c>
      <c r="D594" s="20" t="s">
        <v>4905</v>
      </c>
      <c r="E594" s="30" t="s">
        <v>3647</v>
      </c>
      <c r="F594" s="50"/>
      <c r="G594" s="42" t="s">
        <v>1136</v>
      </c>
      <c r="H594" s="37" t="s">
        <v>31</v>
      </c>
      <c r="I594" s="16" t="s">
        <v>4906</v>
      </c>
      <c r="J594" s="63" t="s">
        <v>4907</v>
      </c>
      <c r="K594" s="72" t="s">
        <v>4908</v>
      </c>
      <c r="L594" s="18" t="s">
        <v>63</v>
      </c>
      <c r="M594" t="s">
        <v>36</v>
      </c>
      <c r="N594" s="18" t="s">
        <v>1187</v>
      </c>
      <c r="O594" s="68" t="s">
        <v>4909</v>
      </c>
      <c r="P594" t="s">
        <v>4910</v>
      </c>
      <c r="Q594" t="s">
        <v>4911</v>
      </c>
      <c r="R594" t="s">
        <v>138</v>
      </c>
      <c r="S594" s="10" t="s">
        <v>369</v>
      </c>
      <c r="T594" t="b">
        <v>1</v>
      </c>
      <c r="U594" s="1" t="s">
        <v>43</v>
      </c>
      <c r="V594" s="1" t="s">
        <v>43</v>
      </c>
      <c r="W594" s="1" t="s">
        <v>43</v>
      </c>
      <c r="X594" s="1" t="s">
        <v>43</v>
      </c>
      <c r="Y594" s="1" t="s">
        <v>43</v>
      </c>
    </row>
    <row r="595" spans="1:25" ht="23.25" customHeight="1" x14ac:dyDescent="0.2">
      <c r="A595" s="16" t="s">
        <v>4912</v>
      </c>
      <c r="B595" t="s">
        <v>3178</v>
      </c>
      <c r="C595" s="8" t="s">
        <v>3645</v>
      </c>
      <c r="D595" s="20" t="s">
        <v>4913</v>
      </c>
      <c r="E595" s="30" t="s">
        <v>3647</v>
      </c>
      <c r="F595" s="50"/>
      <c r="G595" s="48" t="s">
        <v>47</v>
      </c>
      <c r="H595" s="37" t="s">
        <v>31</v>
      </c>
      <c r="I595" s="16" t="s">
        <v>4914</v>
      </c>
      <c r="J595" s="63" t="s">
        <v>4915</v>
      </c>
      <c r="K595" s="72" t="s">
        <v>4916</v>
      </c>
      <c r="L595" s="18" t="s">
        <v>63</v>
      </c>
      <c r="M595" t="s">
        <v>36</v>
      </c>
      <c r="N595" s="18" t="s">
        <v>4917</v>
      </c>
      <c r="O595" s="68" t="s">
        <v>4918</v>
      </c>
      <c r="P595" t="s">
        <v>4919</v>
      </c>
      <c r="Q595" t="s">
        <v>4920</v>
      </c>
      <c r="R595" t="s">
        <v>55</v>
      </c>
      <c r="S595" s="10" t="s">
        <v>369</v>
      </c>
      <c r="T595" t="b">
        <v>0</v>
      </c>
      <c r="U595" s="1" t="s">
        <v>42</v>
      </c>
      <c r="V595" s="1" t="s">
        <v>90</v>
      </c>
      <c r="W595" s="1" t="s">
        <v>108</v>
      </c>
      <c r="X595" s="1" t="s">
        <v>108</v>
      </c>
      <c r="Y595" s="1" t="s">
        <v>108</v>
      </c>
    </row>
    <row r="596" spans="1:25" ht="23.25" customHeight="1" x14ac:dyDescent="0.2">
      <c r="A596" s="16" t="s">
        <v>4921</v>
      </c>
      <c r="B596" t="s">
        <v>3178</v>
      </c>
      <c r="C596" s="8" t="s">
        <v>3645</v>
      </c>
      <c r="D596" s="20" t="s">
        <v>4922</v>
      </c>
      <c r="E596" s="30" t="s">
        <v>3647</v>
      </c>
      <c r="F596" s="50"/>
      <c r="G596" s="42" t="s">
        <v>234</v>
      </c>
      <c r="H596" s="37" t="s">
        <v>298</v>
      </c>
      <c r="I596" s="16" t="s">
        <v>4923</v>
      </c>
      <c r="J596" s="63" t="s">
        <v>4924</v>
      </c>
      <c r="K596" s="72" t="s">
        <v>4925</v>
      </c>
      <c r="L596" s="18" t="s">
        <v>85</v>
      </c>
      <c r="M596" t="s">
        <v>36</v>
      </c>
      <c r="N596" s="18" t="s">
        <v>4926</v>
      </c>
      <c r="O596" s="68" t="s">
        <v>4927</v>
      </c>
      <c r="P596" t="s">
        <v>4928</v>
      </c>
      <c r="Q596" t="s">
        <v>4929</v>
      </c>
      <c r="R596" t="s">
        <v>13</v>
      </c>
      <c r="S596" s="10" t="s">
        <v>369</v>
      </c>
      <c r="T596" t="b">
        <v>0</v>
      </c>
      <c r="U596" s="1" t="s">
        <v>42</v>
      </c>
      <c r="V596" s="1" t="s">
        <v>90</v>
      </c>
      <c r="W596" s="1" t="s">
        <v>90</v>
      </c>
      <c r="X596" s="1" t="s">
        <v>90</v>
      </c>
      <c r="Y596" s="1" t="s">
        <v>90</v>
      </c>
    </row>
    <row r="597" spans="1:25" ht="23.25" customHeight="1" x14ac:dyDescent="0.2">
      <c r="A597" s="16" t="s">
        <v>4930</v>
      </c>
      <c r="B597" t="s">
        <v>3178</v>
      </c>
      <c r="C597" s="8" t="s">
        <v>3645</v>
      </c>
      <c r="D597" s="20" t="s">
        <v>4931</v>
      </c>
      <c r="E597" s="30" t="s">
        <v>3647</v>
      </c>
      <c r="F597" s="50"/>
      <c r="G597" s="42" t="s">
        <v>234</v>
      </c>
      <c r="H597" s="37" t="s">
        <v>298</v>
      </c>
      <c r="I597" s="16" t="s">
        <v>4932</v>
      </c>
      <c r="J597" s="63" t="s">
        <v>4933</v>
      </c>
      <c r="K597" s="72" t="s">
        <v>4934</v>
      </c>
      <c r="L597" s="18" t="s">
        <v>63</v>
      </c>
      <c r="M597" t="s">
        <v>36</v>
      </c>
      <c r="N597" s="18" t="s">
        <v>4935</v>
      </c>
      <c r="O597" s="68" t="s">
        <v>4936</v>
      </c>
      <c r="P597" t="s">
        <v>4937</v>
      </c>
      <c r="Q597" t="s">
        <v>1676</v>
      </c>
      <c r="R597" t="s">
        <v>138</v>
      </c>
      <c r="S597" s="10" t="s">
        <v>369</v>
      </c>
      <c r="T597" t="b">
        <v>0</v>
      </c>
      <c r="U597" s="1" t="s">
        <v>42</v>
      </c>
      <c r="V597" s="1" t="s">
        <v>90</v>
      </c>
      <c r="W597" s="1" t="s">
        <v>90</v>
      </c>
      <c r="X597" s="1" t="s">
        <v>90</v>
      </c>
      <c r="Y597" s="1" t="s">
        <v>90</v>
      </c>
    </row>
    <row r="598" spans="1:25" ht="23.25" customHeight="1" x14ac:dyDescent="0.2">
      <c r="A598" s="16" t="s">
        <v>4938</v>
      </c>
      <c r="B598" t="s">
        <v>3178</v>
      </c>
      <c r="C598" s="8" t="s">
        <v>3645</v>
      </c>
      <c r="D598" s="20" t="s">
        <v>4939</v>
      </c>
      <c r="E598" s="30" t="s">
        <v>3647</v>
      </c>
      <c r="F598" s="50" t="s">
        <v>90</v>
      </c>
      <c r="G598" s="42" t="s">
        <v>111</v>
      </c>
      <c r="H598" s="37" t="s">
        <v>905</v>
      </c>
      <c r="I598" s="16" t="s">
        <v>4940</v>
      </c>
      <c r="J598" s="63" t="s">
        <v>230</v>
      </c>
      <c r="K598" s="72" t="s">
        <v>4941</v>
      </c>
      <c r="L598" s="18" t="s">
        <v>35</v>
      </c>
      <c r="M598" t="s">
        <v>36</v>
      </c>
      <c r="N598" s="18" t="s">
        <v>4942</v>
      </c>
      <c r="O598" s="68" t="s">
        <v>4943</v>
      </c>
      <c r="P598" t="s">
        <v>4944</v>
      </c>
      <c r="Q598" t="s">
        <v>3229</v>
      </c>
      <c r="R598" t="s">
        <v>13</v>
      </c>
      <c r="S598" s="10" t="s">
        <v>369</v>
      </c>
      <c r="T598" t="b">
        <v>0</v>
      </c>
      <c r="U598" s="1" t="s">
        <v>42</v>
      </c>
      <c r="V598" s="1" t="s">
        <v>90</v>
      </c>
      <c r="W598" s="1" t="s">
        <v>90</v>
      </c>
      <c r="X598" s="1" t="s">
        <v>90</v>
      </c>
      <c r="Y598" s="1" t="s">
        <v>90</v>
      </c>
    </row>
    <row r="599" spans="1:25" ht="23.25" customHeight="1" x14ac:dyDescent="0.2">
      <c r="A599" s="16" t="s">
        <v>4945</v>
      </c>
      <c r="B599" t="s">
        <v>3178</v>
      </c>
      <c r="C599" s="8" t="s">
        <v>3645</v>
      </c>
      <c r="D599" s="27" t="s">
        <v>4946</v>
      </c>
      <c r="E599" s="30" t="s">
        <v>3647</v>
      </c>
      <c r="F599" s="28"/>
      <c r="G599" s="48" t="s">
        <v>111</v>
      </c>
      <c r="H599" s="37" t="s">
        <v>31</v>
      </c>
      <c r="I599" s="16" t="s">
        <v>4947</v>
      </c>
      <c r="J599" s="63" t="s">
        <v>4948</v>
      </c>
      <c r="K599" s="72" t="s">
        <v>4949</v>
      </c>
      <c r="L599" s="18" t="s">
        <v>63</v>
      </c>
      <c r="M599" t="s">
        <v>36</v>
      </c>
      <c r="N599" s="18" t="s">
        <v>4950</v>
      </c>
      <c r="O599" s="68" t="s">
        <v>4951</v>
      </c>
      <c r="P599" t="s">
        <v>4952</v>
      </c>
      <c r="Q599" t="s">
        <v>4953</v>
      </c>
      <c r="R599" t="s">
        <v>118</v>
      </c>
      <c r="S599" s="10" t="s">
        <v>369</v>
      </c>
      <c r="T599" t="b">
        <v>1</v>
      </c>
      <c r="U599" s="1" t="s">
        <v>43</v>
      </c>
      <c r="V599" s="1" t="s">
        <v>43</v>
      </c>
      <c r="W599" s="1" t="s">
        <v>43</v>
      </c>
      <c r="X599" s="1" t="s">
        <v>43</v>
      </c>
      <c r="Y599" s="1" t="s">
        <v>43</v>
      </c>
    </row>
    <row r="600" spans="1:25" ht="23.25" customHeight="1" x14ac:dyDescent="0.2">
      <c r="A600" s="16" t="s">
        <v>4954</v>
      </c>
      <c r="B600" t="s">
        <v>3178</v>
      </c>
      <c r="C600" s="8" t="s">
        <v>3645</v>
      </c>
      <c r="D600" s="27" t="s">
        <v>4955</v>
      </c>
      <c r="E600" s="30" t="s">
        <v>3647</v>
      </c>
      <c r="F600" s="28" t="s">
        <v>90</v>
      </c>
      <c r="G600" s="42" t="s">
        <v>150</v>
      </c>
      <c r="H600" s="37" t="s">
        <v>31</v>
      </c>
      <c r="I600" s="16" t="s">
        <v>4956</v>
      </c>
      <c r="J600" s="63" t="s">
        <v>4957</v>
      </c>
      <c r="K600" s="72" t="s">
        <v>4958</v>
      </c>
      <c r="L600" s="18" t="s">
        <v>85</v>
      </c>
      <c r="M600" t="s">
        <v>36</v>
      </c>
      <c r="N600" s="18" t="s">
        <v>4959</v>
      </c>
      <c r="O600" s="68" t="s">
        <v>4960</v>
      </c>
      <c r="P600" t="s">
        <v>4961</v>
      </c>
      <c r="Q600" t="s">
        <v>4962</v>
      </c>
      <c r="R600" t="s">
        <v>55</v>
      </c>
      <c r="S600" s="10" t="s">
        <v>369</v>
      </c>
      <c r="T600" t="b">
        <v>0</v>
      </c>
      <c r="U600" s="1" t="s">
        <v>42</v>
      </c>
      <c r="V600" s="1" t="s">
        <v>43</v>
      </c>
      <c r="W600" s="1" t="s">
        <v>43</v>
      </c>
      <c r="X600" s="1" t="s">
        <v>43</v>
      </c>
      <c r="Y600" s="1" t="s">
        <v>43</v>
      </c>
    </row>
    <row r="601" spans="1:25" ht="23.25" customHeight="1" x14ac:dyDescent="0.2">
      <c r="A601" s="16" t="s">
        <v>4963</v>
      </c>
      <c r="B601" t="s">
        <v>3178</v>
      </c>
      <c r="C601" s="8" t="s">
        <v>3645</v>
      </c>
      <c r="D601" s="27" t="s">
        <v>4964</v>
      </c>
      <c r="E601" s="30" t="s">
        <v>3647</v>
      </c>
      <c r="F601" s="28"/>
      <c r="G601" s="42" t="s">
        <v>1311</v>
      </c>
      <c r="H601" s="37" t="s">
        <v>31</v>
      </c>
      <c r="I601" s="16" t="s">
        <v>4965</v>
      </c>
      <c r="J601" s="63" t="s">
        <v>4966</v>
      </c>
      <c r="K601" s="72" t="s">
        <v>4967</v>
      </c>
      <c r="L601" s="18" t="s">
        <v>63</v>
      </c>
      <c r="M601" t="s">
        <v>36</v>
      </c>
      <c r="N601" s="18" t="s">
        <v>4968</v>
      </c>
      <c r="O601" s="68" t="s">
        <v>4969</v>
      </c>
      <c r="P601" t="s">
        <v>4970</v>
      </c>
      <c r="Q601" t="s">
        <v>4353</v>
      </c>
      <c r="R601" t="s">
        <v>13</v>
      </c>
      <c r="S601" s="10" t="s">
        <v>369</v>
      </c>
      <c r="T601" t="b">
        <v>0</v>
      </c>
      <c r="U601" s="1" t="s">
        <v>42</v>
      </c>
      <c r="V601" s="1" t="s">
        <v>90</v>
      </c>
      <c r="W601" s="1" t="s">
        <v>90</v>
      </c>
      <c r="X601" s="1" t="s">
        <v>90</v>
      </c>
      <c r="Y601" s="1" t="s">
        <v>90</v>
      </c>
    </row>
    <row r="602" spans="1:25" ht="23.25" customHeight="1" x14ac:dyDescent="0.2">
      <c r="A602" s="16" t="s">
        <v>4971</v>
      </c>
      <c r="B602" t="s">
        <v>3239</v>
      </c>
      <c r="C602" s="8" t="s">
        <v>3645</v>
      </c>
      <c r="D602" s="27" t="s">
        <v>4972</v>
      </c>
      <c r="E602" s="30" t="s">
        <v>3647</v>
      </c>
      <c r="F602" s="28"/>
      <c r="G602" s="48" t="s">
        <v>81</v>
      </c>
      <c r="H602" s="37" t="s">
        <v>198</v>
      </c>
      <c r="I602" s="16" t="s">
        <v>4973</v>
      </c>
      <c r="J602" s="63" t="s">
        <v>4974</v>
      </c>
      <c r="K602" s="72" t="s">
        <v>4975</v>
      </c>
      <c r="L602" s="18" t="s">
        <v>63</v>
      </c>
      <c r="M602" t="s">
        <v>36</v>
      </c>
      <c r="N602" s="18" t="s">
        <v>4976</v>
      </c>
      <c r="O602" s="68" t="s">
        <v>4977</v>
      </c>
      <c r="P602" t="s">
        <v>4978</v>
      </c>
      <c r="Q602" t="s">
        <v>2674</v>
      </c>
      <c r="R602" t="s">
        <v>55</v>
      </c>
      <c r="S602" s="10" t="s">
        <v>56</v>
      </c>
      <c r="T602" t="b">
        <v>1</v>
      </c>
      <c r="U602" s="1" t="s">
        <v>90</v>
      </c>
      <c r="V602" s="1" t="s">
        <v>90</v>
      </c>
      <c r="W602" s="1" t="s">
        <v>90</v>
      </c>
      <c r="X602" s="1" t="s">
        <v>108</v>
      </c>
      <c r="Y602" s="1" t="s">
        <v>90</v>
      </c>
    </row>
    <row r="603" spans="1:25" ht="23.25" customHeight="1" x14ac:dyDescent="0.2">
      <c r="A603" s="16" t="s">
        <v>4979</v>
      </c>
      <c r="B603" t="s">
        <v>3239</v>
      </c>
      <c r="C603" s="8" t="s">
        <v>3645</v>
      </c>
      <c r="D603" s="27" t="s">
        <v>4980</v>
      </c>
      <c r="E603" s="30" t="s">
        <v>3647</v>
      </c>
      <c r="F603" s="28"/>
      <c r="G603" s="48" t="s">
        <v>47</v>
      </c>
      <c r="H603" s="37" t="s">
        <v>31</v>
      </c>
      <c r="I603" s="16" t="s">
        <v>4981</v>
      </c>
      <c r="J603" s="63" t="s">
        <v>4982</v>
      </c>
      <c r="K603" s="72" t="s">
        <v>4983</v>
      </c>
      <c r="L603" s="18" t="s">
        <v>85</v>
      </c>
      <c r="M603" t="s">
        <v>36</v>
      </c>
      <c r="N603" s="18" t="s">
        <v>1282</v>
      </c>
      <c r="O603" s="68" t="s">
        <v>4984</v>
      </c>
      <c r="P603" t="s">
        <v>1282</v>
      </c>
      <c r="Q603" t="s">
        <v>4985</v>
      </c>
      <c r="R603" t="s">
        <v>118</v>
      </c>
      <c r="S603" s="10" t="s">
        <v>56</v>
      </c>
      <c r="T603" t="b">
        <v>1</v>
      </c>
      <c r="U603" s="1" t="s">
        <v>43</v>
      </c>
      <c r="V603" s="1" t="s">
        <v>43</v>
      </c>
      <c r="W603" s="1" t="s">
        <v>43</v>
      </c>
      <c r="X603" s="1" t="s">
        <v>43</v>
      </c>
      <c r="Y603" s="1" t="s">
        <v>43</v>
      </c>
    </row>
    <row r="604" spans="1:25" ht="23.25" customHeight="1" x14ac:dyDescent="0.2">
      <c r="A604" s="16" t="s">
        <v>4986</v>
      </c>
      <c r="B604" t="s">
        <v>3239</v>
      </c>
      <c r="C604" s="8" t="s">
        <v>3645</v>
      </c>
      <c r="D604" s="27" t="s">
        <v>4987</v>
      </c>
      <c r="E604" s="30" t="s">
        <v>3647</v>
      </c>
      <c r="F604" s="28"/>
      <c r="G604" s="48" t="s">
        <v>280</v>
      </c>
      <c r="H604" s="37" t="s">
        <v>31</v>
      </c>
      <c r="I604" s="16" t="s">
        <v>4988</v>
      </c>
      <c r="J604" s="63" t="s">
        <v>4989</v>
      </c>
      <c r="K604" s="72" t="s">
        <v>4990</v>
      </c>
      <c r="L604" s="18" t="s">
        <v>63</v>
      </c>
      <c r="M604" t="s">
        <v>36</v>
      </c>
      <c r="N604" s="18" t="s">
        <v>4991</v>
      </c>
      <c r="O604" s="68" t="s">
        <v>4992</v>
      </c>
      <c r="P604" t="s">
        <v>773</v>
      </c>
      <c r="Q604" t="s">
        <v>4993</v>
      </c>
      <c r="R604" t="s">
        <v>55</v>
      </c>
      <c r="S604" s="10" t="s">
        <v>56</v>
      </c>
      <c r="T604" t="b">
        <v>1</v>
      </c>
      <c r="U604" s="1" t="s">
        <v>43</v>
      </c>
      <c r="V604" s="1" t="s">
        <v>43</v>
      </c>
      <c r="W604" s="1" t="s">
        <v>43</v>
      </c>
      <c r="X604" s="1" t="s">
        <v>43</v>
      </c>
      <c r="Y604" s="1" t="s">
        <v>43</v>
      </c>
    </row>
    <row r="605" spans="1:25" ht="23.25" customHeight="1" x14ac:dyDescent="0.2">
      <c r="A605" s="16" t="s">
        <v>4994</v>
      </c>
      <c r="B605" t="s">
        <v>3239</v>
      </c>
      <c r="C605" s="8" t="s">
        <v>3645</v>
      </c>
      <c r="D605" s="27" t="s">
        <v>4995</v>
      </c>
      <c r="E605" s="30" t="s">
        <v>3647</v>
      </c>
      <c r="F605" s="28"/>
      <c r="G605" s="48" t="s">
        <v>234</v>
      </c>
      <c r="H605" s="37" t="s">
        <v>31</v>
      </c>
      <c r="I605" s="16" t="s">
        <v>4996</v>
      </c>
      <c r="J605" s="63" t="s">
        <v>4997</v>
      </c>
      <c r="K605" s="72" t="s">
        <v>4998</v>
      </c>
      <c r="L605" s="18" t="s">
        <v>35</v>
      </c>
      <c r="M605" t="s">
        <v>36</v>
      </c>
      <c r="N605" s="18" t="s">
        <v>4999</v>
      </c>
      <c r="O605" s="68" t="s">
        <v>5000</v>
      </c>
      <c r="P605" t="s">
        <v>571</v>
      </c>
      <c r="Q605" t="s">
        <v>4265</v>
      </c>
      <c r="R605" t="s">
        <v>13</v>
      </c>
      <c r="S605" s="10" t="s">
        <v>56</v>
      </c>
      <c r="T605" t="b">
        <v>0</v>
      </c>
      <c r="U605" s="1" t="s">
        <v>42</v>
      </c>
      <c r="V605" s="1" t="s">
        <v>43</v>
      </c>
      <c r="W605" s="1" t="s">
        <v>43</v>
      </c>
      <c r="X605" s="1" t="s">
        <v>43</v>
      </c>
      <c r="Y605" s="1" t="s">
        <v>43</v>
      </c>
    </row>
    <row r="606" spans="1:25" ht="23.25" customHeight="1" x14ac:dyDescent="0.2">
      <c r="A606" s="16" t="s">
        <v>5001</v>
      </c>
      <c r="B606" t="s">
        <v>3239</v>
      </c>
      <c r="C606" s="8" t="s">
        <v>3645</v>
      </c>
      <c r="D606" s="27" t="s">
        <v>5002</v>
      </c>
      <c r="E606" s="30" t="s">
        <v>3647</v>
      </c>
      <c r="F606" s="28"/>
      <c r="G606" s="42" t="s">
        <v>160</v>
      </c>
      <c r="H606" s="37" t="s">
        <v>129</v>
      </c>
      <c r="I606" s="16" t="s">
        <v>5003</v>
      </c>
      <c r="J606" s="63" t="s">
        <v>5004</v>
      </c>
      <c r="K606" s="72" t="s">
        <v>5005</v>
      </c>
      <c r="L606" s="18" t="s">
        <v>35</v>
      </c>
      <c r="M606" t="s">
        <v>133</v>
      </c>
      <c r="N606" s="18" t="s">
        <v>5006</v>
      </c>
      <c r="O606" s="68" t="s">
        <v>5007</v>
      </c>
      <c r="P606" t="s">
        <v>2201</v>
      </c>
      <c r="Q606" t="s">
        <v>765</v>
      </c>
      <c r="R606" t="s">
        <v>55</v>
      </c>
      <c r="S606" s="10" t="s">
        <v>56</v>
      </c>
      <c r="T606" t="b">
        <v>0</v>
      </c>
      <c r="U606" s="1" t="s">
        <v>42</v>
      </c>
      <c r="V606" s="1" t="s">
        <v>43</v>
      </c>
      <c r="W606" s="1" t="s">
        <v>43</v>
      </c>
      <c r="X606" s="1" t="s">
        <v>43</v>
      </c>
      <c r="Y606" s="1" t="s">
        <v>43</v>
      </c>
    </row>
    <row r="607" spans="1:25" ht="23.25" customHeight="1" x14ac:dyDescent="0.2">
      <c r="A607" s="16" t="s">
        <v>5008</v>
      </c>
      <c r="B607" t="s">
        <v>3239</v>
      </c>
      <c r="C607" s="8" t="s">
        <v>3645</v>
      </c>
      <c r="D607" s="27" t="s">
        <v>5009</v>
      </c>
      <c r="E607" s="30" t="s">
        <v>3647</v>
      </c>
      <c r="F607" s="28" t="s">
        <v>90</v>
      </c>
      <c r="G607" s="48" t="s">
        <v>5010</v>
      </c>
      <c r="H607" s="37" t="s">
        <v>31</v>
      </c>
      <c r="I607" s="16" t="s">
        <v>5011</v>
      </c>
      <c r="J607" s="63" t="s">
        <v>5012</v>
      </c>
      <c r="K607" s="72" t="s">
        <v>5013</v>
      </c>
      <c r="L607" s="18" t="s">
        <v>85</v>
      </c>
      <c r="M607" t="s">
        <v>36</v>
      </c>
      <c r="N607" s="18" t="s">
        <v>5014</v>
      </c>
      <c r="O607" s="68" t="s">
        <v>5015</v>
      </c>
      <c r="P607" t="s">
        <v>5016</v>
      </c>
      <c r="Q607" t="s">
        <v>1619</v>
      </c>
      <c r="R607" t="s">
        <v>55</v>
      </c>
      <c r="S607" s="10" t="s">
        <v>56</v>
      </c>
      <c r="T607" t="b">
        <v>1</v>
      </c>
      <c r="U607" s="1" t="s">
        <v>43</v>
      </c>
      <c r="V607" s="1" t="s">
        <v>43</v>
      </c>
      <c r="W607" s="1" t="s">
        <v>43</v>
      </c>
      <c r="X607" s="1" t="s">
        <v>43</v>
      </c>
      <c r="Y607" s="1" t="s">
        <v>43</v>
      </c>
    </row>
    <row r="608" spans="1:25" ht="23.25" customHeight="1" x14ac:dyDescent="0.2">
      <c r="A608" s="16" t="s">
        <v>5017</v>
      </c>
      <c r="B608" t="s">
        <v>3239</v>
      </c>
      <c r="C608" s="8" t="s">
        <v>3645</v>
      </c>
      <c r="D608" s="27" t="s">
        <v>5018</v>
      </c>
      <c r="E608" s="30" t="s">
        <v>3647</v>
      </c>
      <c r="F608" s="28"/>
      <c r="G608" s="42" t="s">
        <v>111</v>
      </c>
      <c r="H608" s="37" t="s">
        <v>31</v>
      </c>
      <c r="I608" s="16" t="s">
        <v>5019</v>
      </c>
      <c r="J608" s="63" t="s">
        <v>5020</v>
      </c>
      <c r="K608" s="72" t="s">
        <v>5021</v>
      </c>
      <c r="L608" s="18" t="s">
        <v>63</v>
      </c>
      <c r="M608" t="s">
        <v>36</v>
      </c>
      <c r="N608" s="18" t="s">
        <v>5022</v>
      </c>
      <c r="O608" s="68" t="s">
        <v>5023</v>
      </c>
      <c r="P608" t="s">
        <v>5024</v>
      </c>
      <c r="Q608" t="s">
        <v>3736</v>
      </c>
      <c r="R608" t="s">
        <v>55</v>
      </c>
      <c r="S608" s="10" t="s">
        <v>56</v>
      </c>
      <c r="T608" t="b">
        <v>0</v>
      </c>
      <c r="U608" s="1" t="s">
        <v>42</v>
      </c>
      <c r="V608" s="1" t="s">
        <v>90</v>
      </c>
      <c r="W608" s="1" t="s">
        <v>90</v>
      </c>
      <c r="X608" s="1" t="s">
        <v>90</v>
      </c>
      <c r="Y608" s="1" t="s">
        <v>90</v>
      </c>
    </row>
    <row r="609" spans="1:25" ht="23.25" customHeight="1" x14ac:dyDescent="0.2">
      <c r="A609" s="16" t="s">
        <v>5025</v>
      </c>
      <c r="B609" t="s">
        <v>3239</v>
      </c>
      <c r="C609" s="8" t="s">
        <v>3645</v>
      </c>
      <c r="D609" s="27" t="s">
        <v>5026</v>
      </c>
      <c r="E609" s="30" t="s">
        <v>3647</v>
      </c>
      <c r="F609" s="28"/>
      <c r="G609" s="42" t="s">
        <v>307</v>
      </c>
      <c r="H609" s="37" t="s">
        <v>31</v>
      </c>
      <c r="I609" s="16" t="s">
        <v>5027</v>
      </c>
      <c r="J609" s="63" t="s">
        <v>5028</v>
      </c>
      <c r="K609" s="72" t="s">
        <v>5029</v>
      </c>
      <c r="L609" s="18" t="s">
        <v>63</v>
      </c>
      <c r="M609" t="s">
        <v>36</v>
      </c>
      <c r="N609" s="18" t="s">
        <v>248</v>
      </c>
      <c r="O609" s="68" t="s">
        <v>5030</v>
      </c>
      <c r="P609" t="s">
        <v>5031</v>
      </c>
      <c r="Q609" t="s">
        <v>5032</v>
      </c>
      <c r="R609" t="s">
        <v>138</v>
      </c>
      <c r="S609" s="10" t="s">
        <v>56</v>
      </c>
      <c r="T609" t="b">
        <v>1</v>
      </c>
      <c r="U609" s="1" t="s">
        <v>43</v>
      </c>
      <c r="V609" s="1" t="s">
        <v>43</v>
      </c>
      <c r="W609" s="1" t="s">
        <v>43</v>
      </c>
      <c r="X609" s="1" t="s">
        <v>43</v>
      </c>
      <c r="Y609" s="1" t="s">
        <v>43</v>
      </c>
    </row>
    <row r="610" spans="1:25" ht="23.25" customHeight="1" x14ac:dyDescent="0.2">
      <c r="A610" s="16" t="s">
        <v>5033</v>
      </c>
      <c r="B610" t="s">
        <v>3239</v>
      </c>
      <c r="C610" s="8" t="s">
        <v>3645</v>
      </c>
      <c r="D610" s="27" t="s">
        <v>5034</v>
      </c>
      <c r="E610" s="30" t="s">
        <v>3647</v>
      </c>
      <c r="F610" s="28"/>
      <c r="G610" s="48" t="s">
        <v>280</v>
      </c>
      <c r="H610" s="37" t="s">
        <v>188</v>
      </c>
      <c r="I610" s="16" t="s">
        <v>5035</v>
      </c>
      <c r="J610" s="63" t="s">
        <v>5036</v>
      </c>
      <c r="K610" s="72" t="s">
        <v>5037</v>
      </c>
      <c r="L610" s="18" t="s">
        <v>35</v>
      </c>
      <c r="M610" t="s">
        <v>36</v>
      </c>
      <c r="N610" s="18" t="s">
        <v>5038</v>
      </c>
      <c r="O610" s="68" t="s">
        <v>5039</v>
      </c>
      <c r="P610" t="s">
        <v>5040</v>
      </c>
      <c r="Q610" t="s">
        <v>3229</v>
      </c>
      <c r="R610" t="s">
        <v>118</v>
      </c>
      <c r="S610" s="10" t="s">
        <v>56</v>
      </c>
      <c r="T610" t="b">
        <v>1</v>
      </c>
      <c r="U610" s="1" t="s">
        <v>43</v>
      </c>
      <c r="V610" s="1" t="s">
        <v>43</v>
      </c>
      <c r="W610" s="1" t="s">
        <v>43</v>
      </c>
      <c r="X610" s="1" t="s">
        <v>43</v>
      </c>
      <c r="Y610" s="1" t="s">
        <v>43</v>
      </c>
    </row>
    <row r="611" spans="1:25" ht="23.25" customHeight="1" x14ac:dyDescent="0.2">
      <c r="A611" s="16" t="s">
        <v>5041</v>
      </c>
      <c r="B611" t="s">
        <v>2640</v>
      </c>
      <c r="C611" s="8" t="s">
        <v>3645</v>
      </c>
      <c r="D611" s="27" t="s">
        <v>5042</v>
      </c>
      <c r="E611" s="30" t="s">
        <v>3647</v>
      </c>
      <c r="F611" s="28"/>
      <c r="G611" s="42" t="s">
        <v>160</v>
      </c>
      <c r="H611" s="37" t="s">
        <v>31</v>
      </c>
      <c r="I611" s="16" t="s">
        <v>5043</v>
      </c>
      <c r="J611" s="63" t="s">
        <v>5044</v>
      </c>
      <c r="K611" s="72" t="s">
        <v>5045</v>
      </c>
      <c r="L611" s="18" t="s">
        <v>85</v>
      </c>
      <c r="M611" t="s">
        <v>36</v>
      </c>
      <c r="N611" s="18" t="s">
        <v>5046</v>
      </c>
      <c r="O611" s="68" t="s">
        <v>5047</v>
      </c>
      <c r="P611" t="s">
        <v>2132</v>
      </c>
      <c r="Q611" t="s">
        <v>5048</v>
      </c>
      <c r="R611" t="s">
        <v>118</v>
      </c>
      <c r="S611" s="10" t="s">
        <v>41</v>
      </c>
      <c r="T611" t="b">
        <v>0</v>
      </c>
      <c r="U611" s="1" t="s">
        <v>42</v>
      </c>
      <c r="V611" s="1" t="s">
        <v>43</v>
      </c>
      <c r="W611" s="1" t="s">
        <v>43</v>
      </c>
      <c r="X611" s="1" t="s">
        <v>43</v>
      </c>
      <c r="Y611" s="1" t="s">
        <v>43</v>
      </c>
    </row>
    <row r="612" spans="1:25" ht="23.25" customHeight="1" x14ac:dyDescent="0.2">
      <c r="A612" s="16" t="s">
        <v>5049</v>
      </c>
      <c r="B612" t="s">
        <v>2640</v>
      </c>
      <c r="C612" s="8" t="s">
        <v>3645</v>
      </c>
      <c r="D612" s="20" t="s">
        <v>5050</v>
      </c>
      <c r="E612" s="30" t="s">
        <v>3647</v>
      </c>
      <c r="F612" s="50"/>
      <c r="G612" s="42" t="s">
        <v>234</v>
      </c>
      <c r="H612" s="37" t="s">
        <v>31</v>
      </c>
      <c r="I612" s="16" t="s">
        <v>5051</v>
      </c>
      <c r="J612" s="63" t="s">
        <v>5052</v>
      </c>
      <c r="K612" s="72" t="s">
        <v>5053</v>
      </c>
      <c r="L612" s="18" t="s">
        <v>35</v>
      </c>
      <c r="M612" t="s">
        <v>36</v>
      </c>
      <c r="N612" s="18" t="s">
        <v>5054</v>
      </c>
      <c r="O612" s="68" t="s">
        <v>5055</v>
      </c>
      <c r="P612" t="s">
        <v>3316</v>
      </c>
      <c r="Q612" t="s">
        <v>5056</v>
      </c>
      <c r="R612" t="s">
        <v>138</v>
      </c>
      <c r="S612" s="10" t="s">
        <v>41</v>
      </c>
      <c r="T612" t="b">
        <v>1</v>
      </c>
      <c r="U612" s="1" t="s">
        <v>43</v>
      </c>
      <c r="V612" s="1" t="s">
        <v>43</v>
      </c>
      <c r="W612" s="1" t="s">
        <v>43</v>
      </c>
      <c r="X612" s="1" t="s">
        <v>43</v>
      </c>
      <c r="Y612" s="1" t="s">
        <v>43</v>
      </c>
    </row>
    <row r="613" spans="1:25" ht="23.25" customHeight="1" x14ac:dyDescent="0.2">
      <c r="A613" s="16" t="s">
        <v>5057</v>
      </c>
      <c r="B613" t="s">
        <v>2640</v>
      </c>
      <c r="C613" s="8" t="s">
        <v>3645</v>
      </c>
      <c r="D613" s="20" t="s">
        <v>5058</v>
      </c>
      <c r="E613" s="30" t="s">
        <v>3647</v>
      </c>
      <c r="F613" s="50"/>
      <c r="G613" s="42" t="s">
        <v>234</v>
      </c>
      <c r="H613" s="37" t="s">
        <v>31</v>
      </c>
      <c r="I613" s="16" t="s">
        <v>5059</v>
      </c>
      <c r="J613" s="63" t="s">
        <v>5060</v>
      </c>
      <c r="K613" s="72" t="s">
        <v>5061</v>
      </c>
      <c r="L613" s="18" t="s">
        <v>85</v>
      </c>
      <c r="M613" t="s">
        <v>36</v>
      </c>
      <c r="N613" s="18" t="s">
        <v>5062</v>
      </c>
      <c r="O613" s="68" t="s">
        <v>5063</v>
      </c>
      <c r="P613" t="s">
        <v>5064</v>
      </c>
      <c r="Q613" t="s">
        <v>40</v>
      </c>
      <c r="R613" t="s">
        <v>55</v>
      </c>
      <c r="S613" s="10" t="s">
        <v>41</v>
      </c>
      <c r="T613" t="b">
        <v>1</v>
      </c>
      <c r="U613" s="1" t="s">
        <v>43</v>
      </c>
      <c r="V613" s="1" t="s">
        <v>43</v>
      </c>
      <c r="W613" s="1" t="s">
        <v>43</v>
      </c>
      <c r="X613" s="1" t="s">
        <v>43</v>
      </c>
      <c r="Y613" s="1" t="s">
        <v>43</v>
      </c>
    </row>
    <row r="614" spans="1:25" ht="23.25" customHeight="1" x14ac:dyDescent="0.2">
      <c r="A614" s="16" t="s">
        <v>5065</v>
      </c>
      <c r="B614" t="s">
        <v>2640</v>
      </c>
      <c r="C614" s="8" t="s">
        <v>3645</v>
      </c>
      <c r="D614" s="20" t="s">
        <v>5066</v>
      </c>
      <c r="E614" s="30" t="s">
        <v>3647</v>
      </c>
      <c r="F614" s="50"/>
      <c r="G614" s="42" t="s">
        <v>71</v>
      </c>
      <c r="H614" s="37" t="s">
        <v>31</v>
      </c>
      <c r="I614" s="16" t="s">
        <v>5067</v>
      </c>
      <c r="J614" s="63" t="s">
        <v>5068</v>
      </c>
      <c r="K614" s="72" t="s">
        <v>5069</v>
      </c>
      <c r="L614" s="18" t="s">
        <v>63</v>
      </c>
      <c r="M614" t="s">
        <v>36</v>
      </c>
      <c r="N614" s="18" t="s">
        <v>4453</v>
      </c>
      <c r="O614" s="68" t="s">
        <v>5070</v>
      </c>
      <c r="P614" t="s">
        <v>3292</v>
      </c>
      <c r="Q614" t="s">
        <v>5071</v>
      </c>
      <c r="R614" t="s">
        <v>138</v>
      </c>
      <c r="S614" s="10" t="s">
        <v>41</v>
      </c>
      <c r="T614" t="b">
        <v>1</v>
      </c>
      <c r="U614" s="1" t="s">
        <v>90</v>
      </c>
      <c r="V614" s="1" t="s">
        <v>90</v>
      </c>
      <c r="W614" s="1" t="s">
        <v>90</v>
      </c>
      <c r="X614" s="1" t="s">
        <v>90</v>
      </c>
      <c r="Y614" s="1" t="s">
        <v>90</v>
      </c>
    </row>
    <row r="615" spans="1:25" ht="23.25" customHeight="1" x14ac:dyDescent="0.2">
      <c r="A615" s="16" t="s">
        <v>5072</v>
      </c>
      <c r="B615" t="s">
        <v>2666</v>
      </c>
      <c r="C615" s="8" t="s">
        <v>3645</v>
      </c>
      <c r="D615" s="27" t="s">
        <v>5073</v>
      </c>
      <c r="E615" s="30" t="s">
        <v>3647</v>
      </c>
      <c r="F615" s="28"/>
      <c r="G615" s="42" t="s">
        <v>111</v>
      </c>
      <c r="H615" s="37" t="s">
        <v>31</v>
      </c>
      <c r="I615" s="16" t="s">
        <v>5074</v>
      </c>
      <c r="J615" s="63" t="s">
        <v>5075</v>
      </c>
      <c r="K615" s="72" t="s">
        <v>5076</v>
      </c>
      <c r="L615" s="18" t="s">
        <v>63</v>
      </c>
      <c r="M615" t="s">
        <v>36</v>
      </c>
      <c r="N615" s="18" t="s">
        <v>5077</v>
      </c>
      <c r="O615" s="68" t="s">
        <v>5078</v>
      </c>
      <c r="P615" t="s">
        <v>2673</v>
      </c>
      <c r="Q615" t="s">
        <v>1188</v>
      </c>
      <c r="R615" t="s">
        <v>138</v>
      </c>
      <c r="S615" s="10" t="s">
        <v>56</v>
      </c>
      <c r="T615" t="b">
        <v>1</v>
      </c>
      <c r="U615" s="1" t="s">
        <v>43</v>
      </c>
      <c r="V615" s="1" t="s">
        <v>43</v>
      </c>
      <c r="W615" s="1" t="s">
        <v>43</v>
      </c>
      <c r="X615" s="1" t="s">
        <v>43</v>
      </c>
      <c r="Y615" s="1" t="s">
        <v>43</v>
      </c>
    </row>
    <row r="616" spans="1:25" ht="23.25" customHeight="1" x14ac:dyDescent="0.2">
      <c r="A616" s="16" t="s">
        <v>5079</v>
      </c>
      <c r="B616" t="s">
        <v>2666</v>
      </c>
      <c r="C616" s="8" t="s">
        <v>3645</v>
      </c>
      <c r="D616" s="27" t="s">
        <v>5080</v>
      </c>
      <c r="E616" s="30" t="s">
        <v>3647</v>
      </c>
      <c r="F616" s="28"/>
      <c r="G616" s="42" t="s">
        <v>297</v>
      </c>
      <c r="H616" s="37" t="s">
        <v>31</v>
      </c>
      <c r="I616" s="16" t="s">
        <v>5081</v>
      </c>
      <c r="J616" s="63" t="s">
        <v>5082</v>
      </c>
      <c r="K616" s="72" t="s">
        <v>5083</v>
      </c>
      <c r="L616" s="18" t="s">
        <v>85</v>
      </c>
      <c r="M616" t="s">
        <v>36</v>
      </c>
      <c r="N616" s="18" t="s">
        <v>5084</v>
      </c>
      <c r="O616" s="68" t="s">
        <v>5085</v>
      </c>
      <c r="P616" t="s">
        <v>2964</v>
      </c>
      <c r="Q616" t="s">
        <v>2144</v>
      </c>
      <c r="R616" t="s">
        <v>55</v>
      </c>
      <c r="S616" s="10" t="s">
        <v>56</v>
      </c>
      <c r="T616" t="b">
        <v>0</v>
      </c>
      <c r="U616" s="1" t="s">
        <v>42</v>
      </c>
      <c r="V616" s="1" t="s">
        <v>43</v>
      </c>
      <c r="W616" s="1" t="s">
        <v>43</v>
      </c>
      <c r="X616" s="1" t="s">
        <v>43</v>
      </c>
      <c r="Y616" s="1" t="s">
        <v>43</v>
      </c>
    </row>
    <row r="617" spans="1:25" ht="23.25" customHeight="1" x14ac:dyDescent="0.2">
      <c r="A617" s="16" t="s">
        <v>5086</v>
      </c>
      <c r="B617" t="s">
        <v>2666</v>
      </c>
      <c r="C617" s="8" t="s">
        <v>3645</v>
      </c>
      <c r="D617" s="27" t="s">
        <v>5087</v>
      </c>
      <c r="E617" s="30" t="s">
        <v>3647</v>
      </c>
      <c r="F617" s="28"/>
      <c r="G617" s="42" t="s">
        <v>297</v>
      </c>
      <c r="H617" s="37" t="s">
        <v>31</v>
      </c>
      <c r="I617" s="16" t="s">
        <v>5088</v>
      </c>
      <c r="J617" s="63" t="s">
        <v>5089</v>
      </c>
      <c r="K617" s="72" t="s">
        <v>5090</v>
      </c>
      <c r="L617" s="18" t="s">
        <v>35</v>
      </c>
      <c r="M617" t="s">
        <v>36</v>
      </c>
      <c r="N617" s="18" t="s">
        <v>5091</v>
      </c>
      <c r="O617" s="68" t="s">
        <v>5092</v>
      </c>
      <c r="P617" t="s">
        <v>2454</v>
      </c>
      <c r="Q617" t="s">
        <v>5093</v>
      </c>
      <c r="R617" t="s">
        <v>138</v>
      </c>
      <c r="S617" s="10" t="s">
        <v>56</v>
      </c>
      <c r="T617" t="b">
        <v>0</v>
      </c>
      <c r="U617" s="1" t="s">
        <v>42</v>
      </c>
      <c r="V617" s="1" t="s">
        <v>43</v>
      </c>
      <c r="W617" s="1" t="s">
        <v>43</v>
      </c>
      <c r="X617" s="1" t="s">
        <v>43</v>
      </c>
      <c r="Y617" s="1" t="s">
        <v>43</v>
      </c>
    </row>
    <row r="618" spans="1:25" ht="23.25" customHeight="1" x14ac:dyDescent="0.2">
      <c r="A618" s="16" t="s">
        <v>5094</v>
      </c>
      <c r="B618" t="s">
        <v>2666</v>
      </c>
      <c r="C618" s="8" t="s">
        <v>3645</v>
      </c>
      <c r="D618" s="27" t="s">
        <v>5095</v>
      </c>
      <c r="E618" s="30" t="s">
        <v>3647</v>
      </c>
      <c r="F618" s="28"/>
      <c r="G618" s="48" t="s">
        <v>47</v>
      </c>
      <c r="H618" s="37" t="s">
        <v>31</v>
      </c>
      <c r="I618" s="16" t="s">
        <v>5096</v>
      </c>
      <c r="J618" s="63" t="s">
        <v>5097</v>
      </c>
      <c r="K618" s="72" t="s">
        <v>5098</v>
      </c>
      <c r="L618" s="18" t="s">
        <v>63</v>
      </c>
      <c r="M618" t="s">
        <v>36</v>
      </c>
      <c r="N618" s="18" t="s">
        <v>5099</v>
      </c>
      <c r="O618" s="68" t="s">
        <v>5100</v>
      </c>
      <c r="P618" t="s">
        <v>2673</v>
      </c>
      <c r="Q618" t="s">
        <v>5101</v>
      </c>
      <c r="R618" t="s">
        <v>13</v>
      </c>
      <c r="S618" s="10" t="s">
        <v>56</v>
      </c>
      <c r="T618" t="b">
        <v>1</v>
      </c>
      <c r="U618" s="1" t="s">
        <v>43</v>
      </c>
      <c r="V618" s="1" t="s">
        <v>43</v>
      </c>
      <c r="W618" s="1" t="s">
        <v>43</v>
      </c>
      <c r="X618" s="1" t="s">
        <v>43</v>
      </c>
      <c r="Y618" s="1" t="s">
        <v>43</v>
      </c>
    </row>
    <row r="619" spans="1:25" ht="23.25" customHeight="1" x14ac:dyDescent="0.2">
      <c r="A619" s="16" t="s">
        <v>5102</v>
      </c>
      <c r="B619" t="s">
        <v>2666</v>
      </c>
      <c r="C619" s="8" t="s">
        <v>3645</v>
      </c>
      <c r="D619" s="27" t="s">
        <v>5103</v>
      </c>
      <c r="E619" s="30" t="s">
        <v>3647</v>
      </c>
      <c r="F619" s="28"/>
      <c r="G619" s="42" t="s">
        <v>111</v>
      </c>
      <c r="H619" s="37" t="s">
        <v>31</v>
      </c>
      <c r="I619" s="16" t="s">
        <v>5104</v>
      </c>
      <c r="J619" s="63" t="s">
        <v>5105</v>
      </c>
      <c r="K619" s="72" t="s">
        <v>5106</v>
      </c>
      <c r="L619" s="18" t="s">
        <v>63</v>
      </c>
      <c r="M619" t="s">
        <v>36</v>
      </c>
      <c r="N619" s="18" t="s">
        <v>5107</v>
      </c>
      <c r="O619" s="68" t="s">
        <v>5108</v>
      </c>
      <c r="P619" t="s">
        <v>221</v>
      </c>
      <c r="Q619" t="s">
        <v>1886</v>
      </c>
      <c r="R619" t="s">
        <v>118</v>
      </c>
      <c r="S619" s="10" t="s">
        <v>56</v>
      </c>
      <c r="T619" t="b">
        <v>1</v>
      </c>
      <c r="U619" s="1" t="s">
        <v>43</v>
      </c>
      <c r="V619" s="1" t="s">
        <v>43</v>
      </c>
      <c r="W619" s="1" t="s">
        <v>43</v>
      </c>
      <c r="X619" s="1" t="s">
        <v>43</v>
      </c>
      <c r="Y619" s="1" t="s">
        <v>43</v>
      </c>
    </row>
    <row r="620" spans="1:25" ht="23.25" customHeight="1" x14ac:dyDescent="0.2">
      <c r="A620" s="16" t="s">
        <v>5109</v>
      </c>
      <c r="B620" t="s">
        <v>2666</v>
      </c>
      <c r="C620" s="8" t="s">
        <v>3645</v>
      </c>
      <c r="D620" s="27" t="s">
        <v>5110</v>
      </c>
      <c r="E620" s="30" t="s">
        <v>3647</v>
      </c>
      <c r="F620" s="28"/>
      <c r="G620" s="42" t="s">
        <v>111</v>
      </c>
      <c r="H620" s="37" t="s">
        <v>31</v>
      </c>
      <c r="I620" s="16" t="s">
        <v>5111</v>
      </c>
      <c r="J620" s="63" t="s">
        <v>5112</v>
      </c>
      <c r="K620" s="72" t="s">
        <v>5113</v>
      </c>
      <c r="L620" s="18" t="s">
        <v>63</v>
      </c>
      <c r="M620" t="s">
        <v>36</v>
      </c>
      <c r="N620" s="18" t="s">
        <v>5114</v>
      </c>
      <c r="O620" s="68" t="s">
        <v>5115</v>
      </c>
      <c r="P620" t="s">
        <v>164</v>
      </c>
      <c r="Q620" t="s">
        <v>5116</v>
      </c>
      <c r="R620" t="s">
        <v>118</v>
      </c>
      <c r="S620" s="10" t="s">
        <v>56</v>
      </c>
      <c r="T620" t="b">
        <v>0</v>
      </c>
      <c r="U620" s="1" t="s">
        <v>42</v>
      </c>
      <c r="V620" s="1" t="s">
        <v>43</v>
      </c>
      <c r="W620" s="1" t="s">
        <v>43</v>
      </c>
      <c r="X620" s="1" t="s">
        <v>43</v>
      </c>
      <c r="Y620" s="1" t="s">
        <v>43</v>
      </c>
    </row>
    <row r="621" spans="1:25" ht="23.25" customHeight="1" x14ac:dyDescent="0.2">
      <c r="A621" s="16" t="s">
        <v>5117</v>
      </c>
      <c r="B621" t="s">
        <v>2666</v>
      </c>
      <c r="C621" s="8" t="s">
        <v>3645</v>
      </c>
      <c r="D621" s="27" t="s">
        <v>5118</v>
      </c>
      <c r="E621" s="30" t="s">
        <v>3647</v>
      </c>
      <c r="F621" s="28"/>
      <c r="G621" s="42" t="s">
        <v>111</v>
      </c>
      <c r="H621" s="37" t="s">
        <v>31</v>
      </c>
      <c r="I621" s="16" t="s">
        <v>5119</v>
      </c>
      <c r="J621" s="63" t="s">
        <v>5120</v>
      </c>
      <c r="K621" s="72" t="s">
        <v>5121</v>
      </c>
      <c r="L621" s="18" t="s">
        <v>63</v>
      </c>
      <c r="M621" t="s">
        <v>36</v>
      </c>
      <c r="N621" s="18" t="s">
        <v>5122</v>
      </c>
      <c r="O621" s="68" t="s">
        <v>5123</v>
      </c>
      <c r="P621" t="s">
        <v>3358</v>
      </c>
      <c r="Q621" t="s">
        <v>5124</v>
      </c>
      <c r="R621" t="s">
        <v>99</v>
      </c>
      <c r="S621" s="10" t="s">
        <v>56</v>
      </c>
      <c r="T621" t="b">
        <v>0</v>
      </c>
      <c r="U621" s="1" t="s">
        <v>42</v>
      </c>
      <c r="V621" s="1" t="s">
        <v>43</v>
      </c>
      <c r="W621" s="1" t="s">
        <v>43</v>
      </c>
      <c r="X621" s="1" t="s">
        <v>43</v>
      </c>
      <c r="Y621" s="1" t="s">
        <v>43</v>
      </c>
    </row>
    <row r="622" spans="1:25" ht="23.25" customHeight="1" x14ac:dyDescent="0.2">
      <c r="A622" s="16" t="s">
        <v>5125</v>
      </c>
      <c r="B622" t="s">
        <v>2666</v>
      </c>
      <c r="C622" s="8" t="s">
        <v>3645</v>
      </c>
      <c r="D622" s="27" t="s">
        <v>5126</v>
      </c>
      <c r="E622" s="30" t="s">
        <v>3647</v>
      </c>
      <c r="F622" s="28"/>
      <c r="G622" s="48" t="s">
        <v>280</v>
      </c>
      <c r="H622" s="37" t="s">
        <v>31</v>
      </c>
      <c r="I622" s="16" t="s">
        <v>5127</v>
      </c>
      <c r="J622" s="63" t="s">
        <v>5128</v>
      </c>
      <c r="K622" s="72" t="s">
        <v>5129</v>
      </c>
      <c r="L622" s="18" t="s">
        <v>63</v>
      </c>
      <c r="M622" t="s">
        <v>36</v>
      </c>
      <c r="N622" s="18" t="s">
        <v>5130</v>
      </c>
      <c r="O622" s="68" t="s">
        <v>5131</v>
      </c>
      <c r="P622" t="s">
        <v>2682</v>
      </c>
      <c r="Q622" t="s">
        <v>5132</v>
      </c>
      <c r="R622" t="s">
        <v>138</v>
      </c>
      <c r="S622" s="10" t="s">
        <v>56</v>
      </c>
      <c r="T622" t="b">
        <v>0</v>
      </c>
      <c r="U622" s="1" t="s">
        <v>42</v>
      </c>
      <c r="V622" s="1" t="s">
        <v>43</v>
      </c>
      <c r="W622" s="1" t="s">
        <v>43</v>
      </c>
      <c r="X622" s="1" t="s">
        <v>43</v>
      </c>
      <c r="Y622" s="1" t="s">
        <v>43</v>
      </c>
    </row>
    <row r="623" spans="1:25" ht="23.25" customHeight="1" x14ac:dyDescent="0.2">
      <c r="A623" s="16" t="s">
        <v>5133</v>
      </c>
      <c r="B623" t="s">
        <v>2666</v>
      </c>
      <c r="C623" s="8" t="s">
        <v>3645</v>
      </c>
      <c r="D623" s="20" t="s">
        <v>5134</v>
      </c>
      <c r="E623" s="30" t="s">
        <v>3647</v>
      </c>
      <c r="F623" s="50"/>
      <c r="G623" s="42" t="s">
        <v>111</v>
      </c>
      <c r="H623" s="37" t="s">
        <v>31</v>
      </c>
      <c r="I623" s="16" t="s">
        <v>5135</v>
      </c>
      <c r="J623" s="63" t="s">
        <v>5136</v>
      </c>
      <c r="K623" s="72" t="s">
        <v>5136</v>
      </c>
      <c r="L623" s="18" t="s">
        <v>85</v>
      </c>
      <c r="M623" t="s">
        <v>36</v>
      </c>
      <c r="N623" s="18" t="s">
        <v>5137</v>
      </c>
      <c r="O623" s="68" t="s">
        <v>5138</v>
      </c>
      <c r="P623" t="s">
        <v>3365</v>
      </c>
      <c r="Q623" t="s">
        <v>5139</v>
      </c>
      <c r="R623" t="s">
        <v>99</v>
      </c>
      <c r="S623" s="10" t="s">
        <v>56</v>
      </c>
      <c r="T623" t="b">
        <v>1</v>
      </c>
      <c r="U623" s="1" t="s">
        <v>108</v>
      </c>
      <c r="V623" s="1" t="s">
        <v>90</v>
      </c>
      <c r="W623" s="1" t="s">
        <v>90</v>
      </c>
      <c r="X623" s="1" t="s">
        <v>90</v>
      </c>
      <c r="Y623" s="1" t="s">
        <v>90</v>
      </c>
    </row>
    <row r="624" spans="1:25" ht="23.25" customHeight="1" x14ac:dyDescent="0.2">
      <c r="A624" s="16" t="s">
        <v>5140</v>
      </c>
      <c r="B624" t="s">
        <v>2666</v>
      </c>
      <c r="C624" s="8" t="s">
        <v>3645</v>
      </c>
      <c r="D624" s="27" t="s">
        <v>5141</v>
      </c>
      <c r="E624" s="30" t="s">
        <v>3647</v>
      </c>
      <c r="F624" s="28"/>
      <c r="G624" s="42" t="s">
        <v>111</v>
      </c>
      <c r="H624" s="37" t="s">
        <v>31</v>
      </c>
      <c r="I624" s="16" t="s">
        <v>5142</v>
      </c>
      <c r="J624" s="63" t="s">
        <v>5143</v>
      </c>
      <c r="K624" s="72" t="s">
        <v>5144</v>
      </c>
      <c r="L624" s="18" t="s">
        <v>85</v>
      </c>
      <c r="M624" t="s">
        <v>36</v>
      </c>
      <c r="N624" s="18" t="s">
        <v>5145</v>
      </c>
      <c r="O624" s="68" t="s">
        <v>5146</v>
      </c>
      <c r="P624" t="s">
        <v>5147</v>
      </c>
      <c r="Q624" t="s">
        <v>5148</v>
      </c>
      <c r="R624" t="s">
        <v>55</v>
      </c>
      <c r="S624" s="10" t="s">
        <v>56</v>
      </c>
      <c r="T624" t="b">
        <v>0</v>
      </c>
      <c r="U624" s="1" t="s">
        <v>42</v>
      </c>
      <c r="V624" s="1" t="s">
        <v>43</v>
      </c>
      <c r="W624" s="1" t="s">
        <v>43</v>
      </c>
      <c r="X624" s="1" t="s">
        <v>43</v>
      </c>
      <c r="Y624" s="1" t="s">
        <v>43</v>
      </c>
    </row>
    <row r="625" spans="1:25" ht="23.25" customHeight="1" x14ac:dyDescent="0.2">
      <c r="A625" s="16" t="s">
        <v>5149</v>
      </c>
      <c r="B625" t="s">
        <v>2666</v>
      </c>
      <c r="C625" s="8" t="s">
        <v>3645</v>
      </c>
      <c r="D625" s="20" t="s">
        <v>5150</v>
      </c>
      <c r="E625" s="30" t="s">
        <v>3647</v>
      </c>
      <c r="F625" s="50"/>
      <c r="G625" s="42" t="s">
        <v>160</v>
      </c>
      <c r="H625" s="37" t="s">
        <v>31</v>
      </c>
      <c r="I625" s="16" t="s">
        <v>5151</v>
      </c>
      <c r="J625" s="63" t="s">
        <v>5152</v>
      </c>
      <c r="K625" s="72" t="s">
        <v>5153</v>
      </c>
      <c r="L625" s="18" t="s">
        <v>63</v>
      </c>
      <c r="M625" t="s">
        <v>36</v>
      </c>
      <c r="N625" s="18" t="s">
        <v>5154</v>
      </c>
      <c r="O625" s="68" t="s">
        <v>5155</v>
      </c>
      <c r="P625" t="s">
        <v>2099</v>
      </c>
      <c r="Q625" t="s">
        <v>2949</v>
      </c>
      <c r="R625" t="s">
        <v>138</v>
      </c>
      <c r="S625" s="10" t="s">
        <v>56</v>
      </c>
      <c r="T625" t="b">
        <v>1</v>
      </c>
      <c r="U625" s="1" t="s">
        <v>90</v>
      </c>
      <c r="V625" s="1" t="s">
        <v>90</v>
      </c>
      <c r="W625" s="1" t="s">
        <v>90</v>
      </c>
      <c r="X625" s="1" t="s">
        <v>90</v>
      </c>
      <c r="Y625" s="1" t="s">
        <v>90</v>
      </c>
    </row>
    <row r="626" spans="1:25" ht="23.25" customHeight="1" x14ac:dyDescent="0.2">
      <c r="A626" s="16" t="s">
        <v>5156</v>
      </c>
      <c r="B626" t="s">
        <v>2666</v>
      </c>
      <c r="C626" s="8" t="s">
        <v>3645</v>
      </c>
      <c r="D626" s="27" t="s">
        <v>5157</v>
      </c>
      <c r="E626" s="30" t="s">
        <v>3647</v>
      </c>
      <c r="F626" s="28"/>
      <c r="G626" s="48" t="s">
        <v>2017</v>
      </c>
      <c r="H626" s="37" t="s">
        <v>31</v>
      </c>
      <c r="I626" s="16" t="s">
        <v>5158</v>
      </c>
      <c r="J626" s="63" t="s">
        <v>5159</v>
      </c>
      <c r="K626" s="72" t="s">
        <v>5160</v>
      </c>
      <c r="L626" s="18" t="s">
        <v>35</v>
      </c>
      <c r="M626" t="s">
        <v>36</v>
      </c>
      <c r="N626" s="18" t="s">
        <v>5161</v>
      </c>
      <c r="O626" s="68" t="s">
        <v>5162</v>
      </c>
      <c r="P626" t="s">
        <v>5163</v>
      </c>
      <c r="Q626" t="s">
        <v>657</v>
      </c>
      <c r="R626" t="s">
        <v>13</v>
      </c>
      <c r="S626" s="10" t="s">
        <v>56</v>
      </c>
      <c r="T626" t="b">
        <v>0</v>
      </c>
      <c r="U626" s="1" t="s">
        <v>42</v>
      </c>
      <c r="V626" s="1" t="s">
        <v>43</v>
      </c>
      <c r="W626" s="1" t="s">
        <v>43</v>
      </c>
      <c r="X626" s="1" t="s">
        <v>43</v>
      </c>
      <c r="Y626" s="1" t="s">
        <v>43</v>
      </c>
    </row>
    <row r="627" spans="1:25" ht="23.25" customHeight="1" x14ac:dyDescent="0.2">
      <c r="A627" s="16" t="s">
        <v>5164</v>
      </c>
      <c r="B627" t="s">
        <v>2666</v>
      </c>
      <c r="C627" s="8" t="s">
        <v>3645</v>
      </c>
      <c r="D627" s="27" t="s">
        <v>5165</v>
      </c>
      <c r="E627" s="30" t="s">
        <v>3647</v>
      </c>
      <c r="F627" s="28"/>
      <c r="G627" s="42" t="s">
        <v>297</v>
      </c>
      <c r="H627" s="37" t="s">
        <v>31</v>
      </c>
      <c r="I627" s="16" t="s">
        <v>5166</v>
      </c>
      <c r="J627" s="63" t="s">
        <v>5167</v>
      </c>
      <c r="K627" s="72" t="s">
        <v>5167</v>
      </c>
      <c r="L627" s="18" t="s">
        <v>63</v>
      </c>
      <c r="M627" t="s">
        <v>36</v>
      </c>
      <c r="N627" s="18" t="s">
        <v>5168</v>
      </c>
      <c r="O627" s="68" t="s">
        <v>5169</v>
      </c>
      <c r="P627" t="s">
        <v>5170</v>
      </c>
      <c r="Q627" t="s">
        <v>1022</v>
      </c>
      <c r="R627" t="s">
        <v>99</v>
      </c>
      <c r="S627" s="10" t="s">
        <v>56</v>
      </c>
      <c r="T627" t="b">
        <v>0</v>
      </c>
      <c r="U627" s="1" t="s">
        <v>42</v>
      </c>
      <c r="V627" s="1" t="s">
        <v>90</v>
      </c>
      <c r="W627" s="1" t="s">
        <v>90</v>
      </c>
      <c r="X627" s="1" t="s">
        <v>90</v>
      </c>
      <c r="Y627" s="1" t="s">
        <v>90</v>
      </c>
    </row>
    <row r="628" spans="1:25" ht="23.25" customHeight="1" x14ac:dyDescent="0.2">
      <c r="A628" s="16" t="s">
        <v>5171</v>
      </c>
      <c r="B628" t="s">
        <v>2666</v>
      </c>
      <c r="C628" s="8" t="s">
        <v>3645</v>
      </c>
      <c r="D628" s="27" t="s">
        <v>5172</v>
      </c>
      <c r="E628" s="30" t="s">
        <v>3647</v>
      </c>
      <c r="F628" s="28"/>
      <c r="G628" s="48" t="s">
        <v>280</v>
      </c>
      <c r="H628" s="37" t="s">
        <v>31</v>
      </c>
      <c r="I628" s="16" t="s">
        <v>5173</v>
      </c>
      <c r="J628" s="63" t="s">
        <v>5174</v>
      </c>
      <c r="K628" s="72" t="s">
        <v>5175</v>
      </c>
      <c r="L628" s="18" t="s">
        <v>63</v>
      </c>
      <c r="M628" t="s">
        <v>36</v>
      </c>
      <c r="N628" s="18" t="s">
        <v>5176</v>
      </c>
      <c r="O628" s="68" t="s">
        <v>5177</v>
      </c>
      <c r="P628" t="s">
        <v>2099</v>
      </c>
      <c r="Q628" t="s">
        <v>2958</v>
      </c>
      <c r="R628" t="s">
        <v>138</v>
      </c>
      <c r="S628" s="10" t="s">
        <v>56</v>
      </c>
      <c r="T628" t="b">
        <v>0</v>
      </c>
      <c r="U628" s="1" t="s">
        <v>42</v>
      </c>
      <c r="V628" s="1" t="s">
        <v>90</v>
      </c>
      <c r="W628" s="1" t="s">
        <v>90</v>
      </c>
      <c r="X628" s="1" t="s">
        <v>90</v>
      </c>
      <c r="Y628" s="1" t="s">
        <v>90</v>
      </c>
    </row>
    <row r="629" spans="1:25" ht="23.25" customHeight="1" x14ac:dyDescent="0.2">
      <c r="A629" s="16" t="s">
        <v>5178</v>
      </c>
      <c r="B629" t="s">
        <v>2666</v>
      </c>
      <c r="C629" s="8" t="s">
        <v>3645</v>
      </c>
      <c r="D629" s="27" t="s">
        <v>5179</v>
      </c>
      <c r="E629" s="30" t="s">
        <v>3647</v>
      </c>
      <c r="F629" s="28"/>
      <c r="G629" s="42" t="s">
        <v>160</v>
      </c>
      <c r="H629" s="37" t="s">
        <v>31</v>
      </c>
      <c r="I629" s="16" t="s">
        <v>5180</v>
      </c>
      <c r="J629" s="63" t="s">
        <v>5181</v>
      </c>
      <c r="K629" s="72" t="s">
        <v>5182</v>
      </c>
      <c r="L629" s="18" t="s">
        <v>63</v>
      </c>
      <c r="M629" t="s">
        <v>36</v>
      </c>
      <c r="N629" s="18" t="s">
        <v>5183</v>
      </c>
      <c r="O629" s="68" t="s">
        <v>5184</v>
      </c>
      <c r="P629" t="s">
        <v>2673</v>
      </c>
      <c r="Q629" t="s">
        <v>5185</v>
      </c>
      <c r="R629" t="s">
        <v>138</v>
      </c>
      <c r="S629" s="10" t="s">
        <v>56</v>
      </c>
      <c r="T629" t="b">
        <v>0</v>
      </c>
      <c r="U629" s="1" t="s">
        <v>42</v>
      </c>
      <c r="V629" s="1" t="s">
        <v>43</v>
      </c>
      <c r="W629" s="1" t="s">
        <v>43</v>
      </c>
      <c r="X629" s="1" t="s">
        <v>43</v>
      </c>
      <c r="Y629" s="1" t="s">
        <v>43</v>
      </c>
    </row>
    <row r="630" spans="1:25" ht="23.25" customHeight="1" x14ac:dyDescent="0.2">
      <c r="A630" s="16" t="s">
        <v>5186</v>
      </c>
      <c r="B630" t="s">
        <v>2666</v>
      </c>
      <c r="C630" s="8" t="s">
        <v>3645</v>
      </c>
      <c r="D630" s="27" t="s">
        <v>5187</v>
      </c>
      <c r="E630" s="30" t="s">
        <v>3647</v>
      </c>
      <c r="F630" s="28"/>
      <c r="G630" s="48" t="s">
        <v>47</v>
      </c>
      <c r="H630" s="37" t="s">
        <v>31</v>
      </c>
      <c r="I630" s="16" t="s">
        <v>5188</v>
      </c>
      <c r="J630" s="63" t="s">
        <v>5189</v>
      </c>
      <c r="K630" s="72" t="s">
        <v>5190</v>
      </c>
      <c r="L630" s="18" t="s">
        <v>35</v>
      </c>
      <c r="M630" t="s">
        <v>36</v>
      </c>
      <c r="N630" s="18" t="s">
        <v>5191</v>
      </c>
      <c r="O630" s="68" t="s">
        <v>5192</v>
      </c>
      <c r="P630" t="s">
        <v>2099</v>
      </c>
      <c r="Q630" t="s">
        <v>3219</v>
      </c>
      <c r="R630" t="s">
        <v>118</v>
      </c>
      <c r="S630" s="10" t="s">
        <v>56</v>
      </c>
      <c r="T630" t="b">
        <v>0</v>
      </c>
      <c r="U630" s="1" t="s">
        <v>42</v>
      </c>
      <c r="V630" s="1" t="s">
        <v>90</v>
      </c>
      <c r="W630" s="1" t="s">
        <v>90</v>
      </c>
      <c r="X630" s="1" t="s">
        <v>90</v>
      </c>
      <c r="Y630" s="1" t="s">
        <v>90</v>
      </c>
    </row>
    <row r="631" spans="1:25" ht="23.25" customHeight="1" x14ac:dyDescent="0.2">
      <c r="A631" s="16" t="s">
        <v>5193</v>
      </c>
      <c r="B631" t="s">
        <v>2666</v>
      </c>
      <c r="C631" s="8" t="s">
        <v>3645</v>
      </c>
      <c r="D631" s="20" t="s">
        <v>5194</v>
      </c>
      <c r="E631" s="30" t="s">
        <v>3647</v>
      </c>
      <c r="F631" s="50"/>
      <c r="G631" s="42" t="s">
        <v>111</v>
      </c>
      <c r="H631" s="37" t="s">
        <v>31</v>
      </c>
      <c r="I631" s="16" t="s">
        <v>5195</v>
      </c>
      <c r="J631" s="63" t="s">
        <v>5196</v>
      </c>
      <c r="K631" s="72" t="s">
        <v>5197</v>
      </c>
      <c r="L631" s="18" t="s">
        <v>63</v>
      </c>
      <c r="M631" t="s">
        <v>36</v>
      </c>
      <c r="N631" s="18" t="s">
        <v>5198</v>
      </c>
      <c r="O631" s="68" t="s">
        <v>5199</v>
      </c>
      <c r="P631" t="s">
        <v>97</v>
      </c>
      <c r="Q631" t="s">
        <v>268</v>
      </c>
      <c r="R631" t="s">
        <v>55</v>
      </c>
      <c r="S631" s="10" t="s">
        <v>56</v>
      </c>
      <c r="T631" t="b">
        <v>1</v>
      </c>
      <c r="U631" s="1" t="s">
        <v>108</v>
      </c>
      <c r="V631" s="1" t="s">
        <v>90</v>
      </c>
      <c r="W631" s="1" t="s">
        <v>90</v>
      </c>
      <c r="X631" s="1" t="s">
        <v>90</v>
      </c>
      <c r="Y631" s="1" t="s">
        <v>90</v>
      </c>
    </row>
    <row r="632" spans="1:25" ht="23.25" customHeight="1" x14ac:dyDescent="0.2">
      <c r="A632" s="16" t="s">
        <v>5200</v>
      </c>
      <c r="B632" t="s">
        <v>2666</v>
      </c>
      <c r="C632" s="8" t="s">
        <v>3645</v>
      </c>
      <c r="D632" s="20" t="s">
        <v>5201</v>
      </c>
      <c r="E632" s="30" t="s">
        <v>3647</v>
      </c>
      <c r="F632" s="50"/>
      <c r="G632" s="48" t="s">
        <v>47</v>
      </c>
      <c r="H632" s="37" t="s">
        <v>31</v>
      </c>
      <c r="I632" s="16" t="s">
        <v>5202</v>
      </c>
      <c r="J632" s="63" t="s">
        <v>5203</v>
      </c>
      <c r="K632" s="72" t="s">
        <v>5204</v>
      </c>
      <c r="L632" s="18" t="s">
        <v>63</v>
      </c>
      <c r="M632" t="s">
        <v>36</v>
      </c>
      <c r="N632" s="18" t="s">
        <v>5205</v>
      </c>
      <c r="O632" s="68" t="s">
        <v>5206</v>
      </c>
      <c r="P632" t="s">
        <v>5207</v>
      </c>
      <c r="Q632" t="s">
        <v>3455</v>
      </c>
      <c r="R632" t="s">
        <v>138</v>
      </c>
      <c r="S632" s="10" t="s">
        <v>56</v>
      </c>
      <c r="T632" t="b">
        <v>1</v>
      </c>
      <c r="U632" s="1" t="s">
        <v>90</v>
      </c>
      <c r="V632" s="1" t="s">
        <v>90</v>
      </c>
      <c r="W632" s="1" t="s">
        <v>90</v>
      </c>
      <c r="X632" s="1" t="s">
        <v>90</v>
      </c>
      <c r="Y632" s="1" t="s">
        <v>90</v>
      </c>
    </row>
    <row r="633" spans="1:25" ht="23.25" customHeight="1" x14ac:dyDescent="0.2">
      <c r="A633" s="16" t="s">
        <v>5208</v>
      </c>
      <c r="B633" t="s">
        <v>2666</v>
      </c>
      <c r="C633" s="8" t="s">
        <v>3645</v>
      </c>
      <c r="D633" s="27" t="s">
        <v>5209</v>
      </c>
      <c r="E633" s="30" t="s">
        <v>3647</v>
      </c>
      <c r="F633" s="28"/>
      <c r="G633" s="42" t="s">
        <v>111</v>
      </c>
      <c r="H633" s="37" t="s">
        <v>129</v>
      </c>
      <c r="I633" s="16" t="s">
        <v>5210</v>
      </c>
      <c r="J633" s="63" t="s">
        <v>5211</v>
      </c>
      <c r="K633" s="72" t="s">
        <v>5212</v>
      </c>
      <c r="L633" s="18" t="s">
        <v>63</v>
      </c>
      <c r="M633" t="s">
        <v>133</v>
      </c>
      <c r="N633" s="18" t="s">
        <v>5213</v>
      </c>
      <c r="O633" s="68" t="s">
        <v>5214</v>
      </c>
      <c r="P633" t="s">
        <v>3358</v>
      </c>
      <c r="Q633" t="s">
        <v>205</v>
      </c>
      <c r="R633" t="s">
        <v>138</v>
      </c>
      <c r="S633" s="10" t="s">
        <v>56</v>
      </c>
      <c r="T633" t="b">
        <v>0</v>
      </c>
      <c r="U633" s="1" t="s">
        <v>42</v>
      </c>
      <c r="V633" s="1" t="s">
        <v>90</v>
      </c>
      <c r="W633" s="1" t="s">
        <v>90</v>
      </c>
      <c r="X633" s="1" t="s">
        <v>90</v>
      </c>
      <c r="Y633" s="1" t="s">
        <v>90</v>
      </c>
    </row>
    <row r="634" spans="1:25" ht="23.25" customHeight="1" x14ac:dyDescent="0.2">
      <c r="A634" s="16" t="s">
        <v>5215</v>
      </c>
      <c r="B634" t="s">
        <v>2666</v>
      </c>
      <c r="C634" s="8" t="s">
        <v>3645</v>
      </c>
      <c r="D634" s="27" t="s">
        <v>5216</v>
      </c>
      <c r="E634" s="30" t="s">
        <v>3647</v>
      </c>
      <c r="F634" s="28"/>
      <c r="G634" s="42" t="s">
        <v>111</v>
      </c>
      <c r="H634" s="37" t="s">
        <v>31</v>
      </c>
      <c r="I634" s="16" t="s">
        <v>5217</v>
      </c>
      <c r="J634" s="63" t="s">
        <v>5218</v>
      </c>
      <c r="K634" s="72" t="s">
        <v>5219</v>
      </c>
      <c r="L634" s="18" t="s">
        <v>85</v>
      </c>
      <c r="M634" t="s">
        <v>36</v>
      </c>
      <c r="N634" s="18" t="s">
        <v>5220</v>
      </c>
      <c r="O634" s="68" t="s">
        <v>5221</v>
      </c>
      <c r="P634" t="s">
        <v>530</v>
      </c>
      <c r="Q634" t="s">
        <v>5222</v>
      </c>
      <c r="R634" t="s">
        <v>138</v>
      </c>
      <c r="S634" s="10" t="s">
        <v>56</v>
      </c>
      <c r="T634" t="b">
        <v>0</v>
      </c>
      <c r="U634" s="1" t="s">
        <v>42</v>
      </c>
      <c r="V634" s="1" t="s">
        <v>43</v>
      </c>
      <c r="W634" s="1" t="s">
        <v>43</v>
      </c>
      <c r="X634" s="1" t="s">
        <v>43</v>
      </c>
      <c r="Y634" s="1" t="s">
        <v>43</v>
      </c>
    </row>
    <row r="635" spans="1:25" ht="23.25" customHeight="1" x14ac:dyDescent="0.2">
      <c r="A635" s="16" t="s">
        <v>5223</v>
      </c>
      <c r="B635" t="s">
        <v>2666</v>
      </c>
      <c r="C635" s="8" t="s">
        <v>3645</v>
      </c>
      <c r="D635" s="27" t="s">
        <v>5224</v>
      </c>
      <c r="E635" s="30" t="s">
        <v>3647</v>
      </c>
      <c r="F635" s="28"/>
      <c r="G635" s="42" t="s">
        <v>150</v>
      </c>
      <c r="H635" s="37" t="s">
        <v>129</v>
      </c>
      <c r="I635" s="16" t="s">
        <v>5225</v>
      </c>
      <c r="J635" s="63" t="s">
        <v>5226</v>
      </c>
      <c r="K635" s="72" t="s">
        <v>5227</v>
      </c>
      <c r="L635" s="18" t="s">
        <v>63</v>
      </c>
      <c r="M635" t="s">
        <v>133</v>
      </c>
      <c r="N635" s="18" t="s">
        <v>5228</v>
      </c>
      <c r="O635" s="68" t="s">
        <v>5229</v>
      </c>
      <c r="P635" t="s">
        <v>530</v>
      </c>
      <c r="Q635" t="s">
        <v>5230</v>
      </c>
      <c r="R635" t="s">
        <v>138</v>
      </c>
      <c r="S635" s="10" t="s">
        <v>56</v>
      </c>
      <c r="T635" t="b">
        <v>0</v>
      </c>
      <c r="U635" s="1" t="s">
        <v>42</v>
      </c>
      <c r="V635" s="1" t="s">
        <v>43</v>
      </c>
      <c r="W635" s="1" t="s">
        <v>43</v>
      </c>
      <c r="X635" s="1" t="s">
        <v>43</v>
      </c>
      <c r="Y635" s="1" t="s">
        <v>43</v>
      </c>
    </row>
    <row r="636" spans="1:25" ht="23.25" customHeight="1" x14ac:dyDescent="0.2">
      <c r="A636" s="16" t="s">
        <v>5231</v>
      </c>
      <c r="B636" t="s">
        <v>2666</v>
      </c>
      <c r="C636" s="8" t="s">
        <v>3645</v>
      </c>
      <c r="D636" s="27" t="s">
        <v>5232</v>
      </c>
      <c r="E636" s="30" t="s">
        <v>3647</v>
      </c>
      <c r="F636" s="28"/>
      <c r="G636" s="42" t="s">
        <v>111</v>
      </c>
      <c r="H636" s="37" t="s">
        <v>31</v>
      </c>
      <c r="I636" s="16" t="s">
        <v>5233</v>
      </c>
      <c r="J636" s="63" t="s">
        <v>5234</v>
      </c>
      <c r="K636" s="72" t="s">
        <v>5235</v>
      </c>
      <c r="L636" s="18" t="s">
        <v>85</v>
      </c>
      <c r="M636" t="s">
        <v>36</v>
      </c>
      <c r="N636" s="18" t="s">
        <v>5236</v>
      </c>
      <c r="O636" s="68" t="s">
        <v>5237</v>
      </c>
      <c r="P636" t="s">
        <v>3358</v>
      </c>
      <c r="Q636" t="s">
        <v>5238</v>
      </c>
      <c r="R636" t="s">
        <v>138</v>
      </c>
      <c r="S636" s="10" t="s">
        <v>56</v>
      </c>
      <c r="T636" t="b">
        <v>1</v>
      </c>
      <c r="U636" s="1" t="s">
        <v>43</v>
      </c>
      <c r="V636" s="1" t="s">
        <v>43</v>
      </c>
      <c r="W636" s="1" t="s">
        <v>43</v>
      </c>
      <c r="X636" s="1" t="s">
        <v>43</v>
      </c>
      <c r="Y636" s="1" t="s">
        <v>43</v>
      </c>
    </row>
    <row r="637" spans="1:25" ht="23.25" customHeight="1" x14ac:dyDescent="0.2">
      <c r="A637" s="16" t="s">
        <v>5239</v>
      </c>
      <c r="B637" t="s">
        <v>2666</v>
      </c>
      <c r="C637" s="8" t="s">
        <v>3645</v>
      </c>
      <c r="D637" s="27" t="s">
        <v>5240</v>
      </c>
      <c r="E637" s="30" t="s">
        <v>3647</v>
      </c>
      <c r="F637" s="28"/>
      <c r="G637" s="42" t="s">
        <v>297</v>
      </c>
      <c r="H637" s="37" t="s">
        <v>31</v>
      </c>
      <c r="I637" s="16" t="s">
        <v>5241</v>
      </c>
      <c r="J637" s="63" t="s">
        <v>5242</v>
      </c>
      <c r="K637" s="72" t="s">
        <v>5243</v>
      </c>
      <c r="L637" s="18" t="s">
        <v>63</v>
      </c>
      <c r="M637" t="s">
        <v>36</v>
      </c>
      <c r="N637" s="18" t="s">
        <v>5244</v>
      </c>
      <c r="O637" s="68" t="s">
        <v>5245</v>
      </c>
      <c r="P637" t="s">
        <v>5246</v>
      </c>
      <c r="Q637" t="s">
        <v>5247</v>
      </c>
      <c r="R637" t="s">
        <v>99</v>
      </c>
      <c r="S637" s="10" t="s">
        <v>56</v>
      </c>
      <c r="T637" t="b">
        <v>1</v>
      </c>
      <c r="U637" s="1" t="s">
        <v>43</v>
      </c>
      <c r="V637" s="1" t="s">
        <v>43</v>
      </c>
      <c r="W637" s="1" t="s">
        <v>43</v>
      </c>
      <c r="X637" s="1" t="s">
        <v>43</v>
      </c>
      <c r="Y637" s="1" t="s">
        <v>43</v>
      </c>
    </row>
    <row r="638" spans="1:25" ht="23.25" customHeight="1" x14ac:dyDescent="0.2">
      <c r="A638" s="16" t="s">
        <v>5248</v>
      </c>
      <c r="B638" t="s">
        <v>2666</v>
      </c>
      <c r="C638" s="8" t="s">
        <v>3645</v>
      </c>
      <c r="D638" s="20" t="s">
        <v>5249</v>
      </c>
      <c r="E638" s="30" t="s">
        <v>3647</v>
      </c>
      <c r="F638" s="50"/>
      <c r="G638" s="42" t="s">
        <v>160</v>
      </c>
      <c r="H638" s="37" t="s">
        <v>31</v>
      </c>
      <c r="I638" s="16" t="s">
        <v>759</v>
      </c>
      <c r="J638" s="63" t="s">
        <v>5250</v>
      </c>
      <c r="K638" s="72" t="s">
        <v>5251</v>
      </c>
      <c r="L638" s="18" t="s">
        <v>63</v>
      </c>
      <c r="M638" t="s">
        <v>36</v>
      </c>
      <c r="N638" s="18" t="s">
        <v>5252</v>
      </c>
      <c r="O638" s="68" t="s">
        <v>5253</v>
      </c>
      <c r="P638" t="s">
        <v>5207</v>
      </c>
      <c r="Q638" t="s">
        <v>1056</v>
      </c>
      <c r="R638" t="s">
        <v>138</v>
      </c>
      <c r="S638" s="10" t="s">
        <v>56</v>
      </c>
      <c r="T638" t="b">
        <v>0</v>
      </c>
      <c r="U638" s="1" t="s">
        <v>42</v>
      </c>
      <c r="V638" s="1" t="s">
        <v>108</v>
      </c>
      <c r="W638" s="1" t="s">
        <v>90</v>
      </c>
      <c r="X638" s="1" t="s">
        <v>90</v>
      </c>
      <c r="Y638" s="1" t="s">
        <v>90</v>
      </c>
    </row>
    <row r="639" spans="1:25" ht="23.25" customHeight="1" x14ac:dyDescent="0.2">
      <c r="A639" s="16" t="s">
        <v>5254</v>
      </c>
      <c r="B639" t="s">
        <v>2666</v>
      </c>
      <c r="C639" s="8" t="s">
        <v>3645</v>
      </c>
      <c r="D639" s="20" t="s">
        <v>5255</v>
      </c>
      <c r="E639" s="30" t="s">
        <v>3647</v>
      </c>
      <c r="F639" s="50"/>
      <c r="G639" s="42" t="s">
        <v>150</v>
      </c>
      <c r="H639" s="37" t="s">
        <v>31</v>
      </c>
      <c r="I639" s="16" t="s">
        <v>5256</v>
      </c>
      <c r="J639" s="63" t="s">
        <v>5257</v>
      </c>
      <c r="K639" s="72" t="s">
        <v>5258</v>
      </c>
      <c r="L639" s="18" t="s">
        <v>63</v>
      </c>
      <c r="M639" t="s">
        <v>36</v>
      </c>
      <c r="N639" s="18" t="s">
        <v>5259</v>
      </c>
      <c r="O639" s="68" t="s">
        <v>5260</v>
      </c>
      <c r="P639" t="s">
        <v>2682</v>
      </c>
      <c r="Q639" t="s">
        <v>5261</v>
      </c>
      <c r="R639" t="s">
        <v>138</v>
      </c>
      <c r="S639" s="10" t="s">
        <v>56</v>
      </c>
      <c r="T639" t="b">
        <v>0</v>
      </c>
      <c r="U639" s="1" t="s">
        <v>42</v>
      </c>
      <c r="V639" s="1" t="s">
        <v>90</v>
      </c>
      <c r="W639" s="1" t="s">
        <v>90</v>
      </c>
      <c r="X639" s="1" t="s">
        <v>90</v>
      </c>
      <c r="Y639" s="1" t="s">
        <v>90</v>
      </c>
    </row>
    <row r="640" spans="1:25" ht="23.25" customHeight="1" x14ac:dyDescent="0.2">
      <c r="A640" s="16" t="s">
        <v>5262</v>
      </c>
      <c r="B640" t="s">
        <v>2666</v>
      </c>
      <c r="C640" s="8" t="s">
        <v>3645</v>
      </c>
      <c r="D640" s="27" t="s">
        <v>5263</v>
      </c>
      <c r="E640" s="30" t="s">
        <v>3647</v>
      </c>
      <c r="F640" s="28"/>
      <c r="G640" s="42" t="s">
        <v>111</v>
      </c>
      <c r="H640" s="37" t="s">
        <v>31</v>
      </c>
      <c r="I640" s="16" t="s">
        <v>5264</v>
      </c>
      <c r="J640" s="63" t="s">
        <v>5265</v>
      </c>
      <c r="K640" s="72" t="s">
        <v>5266</v>
      </c>
      <c r="L640" s="18" t="s">
        <v>35</v>
      </c>
      <c r="M640" t="s">
        <v>36</v>
      </c>
      <c r="N640" s="18" t="s">
        <v>5267</v>
      </c>
      <c r="O640" s="68" t="s">
        <v>5268</v>
      </c>
      <c r="P640" t="s">
        <v>2673</v>
      </c>
      <c r="Q640" t="s">
        <v>3319</v>
      </c>
      <c r="R640" t="s">
        <v>138</v>
      </c>
      <c r="S640" s="10" t="s">
        <v>56</v>
      </c>
      <c r="T640" t="b">
        <v>1</v>
      </c>
      <c r="U640" s="1" t="s">
        <v>43</v>
      </c>
      <c r="V640" s="1" t="s">
        <v>43</v>
      </c>
      <c r="W640" s="1" t="s">
        <v>43</v>
      </c>
      <c r="X640" s="1" t="s">
        <v>43</v>
      </c>
      <c r="Y640" s="1" t="s">
        <v>43</v>
      </c>
    </row>
    <row r="641" spans="1:25" ht="23.25" customHeight="1" x14ac:dyDescent="0.2">
      <c r="A641" s="16" t="s">
        <v>5269</v>
      </c>
      <c r="B641" t="s">
        <v>2666</v>
      </c>
      <c r="C641" s="8" t="s">
        <v>3645</v>
      </c>
      <c r="D641" s="27" t="s">
        <v>5270</v>
      </c>
      <c r="E641" s="30" t="s">
        <v>3647</v>
      </c>
      <c r="F641" s="28"/>
      <c r="G641" s="42" t="s">
        <v>111</v>
      </c>
      <c r="H641" s="37" t="s">
        <v>31</v>
      </c>
      <c r="I641" s="16" t="s">
        <v>5271</v>
      </c>
      <c r="J641" s="63" t="s">
        <v>5272</v>
      </c>
      <c r="K641" s="72" t="s">
        <v>5273</v>
      </c>
      <c r="L641" s="18" t="s">
        <v>85</v>
      </c>
      <c r="M641" t="s">
        <v>36</v>
      </c>
      <c r="N641" s="18" t="s">
        <v>1495</v>
      </c>
      <c r="O641" s="68" t="s">
        <v>5274</v>
      </c>
      <c r="P641" t="s">
        <v>1495</v>
      </c>
      <c r="Q641" t="s">
        <v>5275</v>
      </c>
      <c r="R641" t="s">
        <v>13</v>
      </c>
      <c r="S641" s="10" t="s">
        <v>56</v>
      </c>
      <c r="T641" t="b">
        <v>0</v>
      </c>
      <c r="U641" s="1" t="s">
        <v>42</v>
      </c>
      <c r="V641" s="1" t="s">
        <v>43</v>
      </c>
      <c r="W641" s="1" t="s">
        <v>43</v>
      </c>
      <c r="X641" s="1" t="s">
        <v>43</v>
      </c>
      <c r="Y641" s="1" t="s">
        <v>43</v>
      </c>
    </row>
    <row r="642" spans="1:25" ht="23.25" customHeight="1" x14ac:dyDescent="0.2">
      <c r="A642" s="16" t="s">
        <v>5276</v>
      </c>
      <c r="B642" t="s">
        <v>2666</v>
      </c>
      <c r="C642" s="8" t="s">
        <v>3645</v>
      </c>
      <c r="D642" s="27" t="s">
        <v>5277</v>
      </c>
      <c r="E642" s="30" t="s">
        <v>3647</v>
      </c>
      <c r="F642" s="28"/>
      <c r="G642" s="48" t="s">
        <v>47</v>
      </c>
      <c r="H642" s="37" t="s">
        <v>905</v>
      </c>
      <c r="I642" s="16" t="s">
        <v>5278</v>
      </c>
      <c r="J642" s="63" t="s">
        <v>5279</v>
      </c>
      <c r="K642" s="72" t="s">
        <v>5280</v>
      </c>
      <c r="L642" s="18" t="s">
        <v>85</v>
      </c>
      <c r="M642" t="s">
        <v>36</v>
      </c>
      <c r="N642" s="18" t="s">
        <v>1350</v>
      </c>
      <c r="O642" s="68" t="s">
        <v>5281</v>
      </c>
      <c r="P642" t="s">
        <v>5282</v>
      </c>
      <c r="Q642" t="s">
        <v>3381</v>
      </c>
      <c r="R642" t="s">
        <v>55</v>
      </c>
      <c r="S642" s="10" t="s">
        <v>56</v>
      </c>
      <c r="T642" t="b">
        <v>0</v>
      </c>
      <c r="U642" s="1" t="s">
        <v>42</v>
      </c>
      <c r="V642" s="1" t="s">
        <v>43</v>
      </c>
      <c r="W642" s="1" t="s">
        <v>43</v>
      </c>
      <c r="X642" s="1" t="s">
        <v>43</v>
      </c>
      <c r="Y642" s="1" t="s">
        <v>43</v>
      </c>
    </row>
    <row r="643" spans="1:25" ht="23.25" customHeight="1" x14ac:dyDescent="0.2">
      <c r="A643" s="16" t="s">
        <v>5283</v>
      </c>
      <c r="B643" t="s">
        <v>2666</v>
      </c>
      <c r="C643" s="8" t="s">
        <v>3645</v>
      </c>
      <c r="D643" s="27" t="s">
        <v>5284</v>
      </c>
      <c r="E643" s="30" t="s">
        <v>3647</v>
      </c>
      <c r="F643" s="28"/>
      <c r="G643" s="42" t="s">
        <v>111</v>
      </c>
      <c r="H643" s="37" t="s">
        <v>31</v>
      </c>
      <c r="I643" s="16" t="s">
        <v>5285</v>
      </c>
      <c r="J643" s="63" t="s">
        <v>5286</v>
      </c>
      <c r="K643" s="72" t="s">
        <v>5287</v>
      </c>
      <c r="L643" s="18" t="s">
        <v>63</v>
      </c>
      <c r="M643" t="s">
        <v>36</v>
      </c>
      <c r="N643" s="18" t="s">
        <v>5288</v>
      </c>
      <c r="O643" s="68" t="s">
        <v>5289</v>
      </c>
      <c r="P643" t="s">
        <v>5290</v>
      </c>
      <c r="Q643" t="s">
        <v>5291</v>
      </c>
      <c r="R643" t="s">
        <v>55</v>
      </c>
      <c r="S643" s="10" t="s">
        <v>56</v>
      </c>
      <c r="T643" t="b">
        <v>1</v>
      </c>
      <c r="U643" s="1" t="s">
        <v>43</v>
      </c>
      <c r="V643" s="1" t="s">
        <v>43</v>
      </c>
      <c r="W643" s="1" t="s">
        <v>43</v>
      </c>
      <c r="X643" s="1" t="s">
        <v>43</v>
      </c>
      <c r="Y643" s="1" t="s">
        <v>43</v>
      </c>
    </row>
    <row r="644" spans="1:25" ht="23.25" customHeight="1" x14ac:dyDescent="0.2">
      <c r="A644" s="16" t="s">
        <v>5292</v>
      </c>
      <c r="B644" t="s">
        <v>2666</v>
      </c>
      <c r="C644" s="8" t="s">
        <v>3645</v>
      </c>
      <c r="D644" s="27" t="s">
        <v>5293</v>
      </c>
      <c r="E644" s="30" t="s">
        <v>3647</v>
      </c>
      <c r="F644" s="28"/>
      <c r="G644" s="42" t="s">
        <v>30</v>
      </c>
      <c r="H644" s="37" t="s">
        <v>31</v>
      </c>
      <c r="I644" s="16" t="s">
        <v>813</v>
      </c>
      <c r="J644" s="63" t="s">
        <v>5294</v>
      </c>
      <c r="K644" s="72" t="s">
        <v>5295</v>
      </c>
      <c r="L644" s="18" t="s">
        <v>63</v>
      </c>
      <c r="M644" t="s">
        <v>36</v>
      </c>
      <c r="N644" s="18" t="s">
        <v>2490</v>
      </c>
      <c r="O644" s="68" t="s">
        <v>5296</v>
      </c>
      <c r="P644" t="s">
        <v>5297</v>
      </c>
      <c r="Q644" t="s">
        <v>5298</v>
      </c>
      <c r="R644" t="s">
        <v>118</v>
      </c>
      <c r="S644" s="10" t="s">
        <v>56</v>
      </c>
      <c r="T644" t="b">
        <v>0</v>
      </c>
      <c r="U644" s="1" t="s">
        <v>42</v>
      </c>
      <c r="V644" s="1" t="s">
        <v>43</v>
      </c>
      <c r="W644" s="1" t="s">
        <v>43</v>
      </c>
      <c r="X644" s="1" t="s">
        <v>43</v>
      </c>
      <c r="Y644" s="1" t="s">
        <v>43</v>
      </c>
    </row>
    <row r="645" spans="1:25" ht="23.25" customHeight="1" x14ac:dyDescent="0.2">
      <c r="A645" s="16" t="s">
        <v>5299</v>
      </c>
      <c r="B645" t="s">
        <v>2666</v>
      </c>
      <c r="C645" s="8" t="s">
        <v>3645</v>
      </c>
      <c r="D645" s="20" t="s">
        <v>5300</v>
      </c>
      <c r="E645" s="30" t="s">
        <v>3647</v>
      </c>
      <c r="F645" s="50"/>
      <c r="G645" s="42" t="s">
        <v>297</v>
      </c>
      <c r="H645" s="37" t="s">
        <v>31</v>
      </c>
      <c r="I645" s="16" t="s">
        <v>5301</v>
      </c>
      <c r="J645" s="63" t="s">
        <v>5302</v>
      </c>
      <c r="K645" s="72" t="s">
        <v>5303</v>
      </c>
      <c r="L645" s="18" t="s">
        <v>63</v>
      </c>
      <c r="M645" t="s">
        <v>36</v>
      </c>
      <c r="N645" s="18" t="s">
        <v>5304</v>
      </c>
      <c r="O645" s="68" t="s">
        <v>5305</v>
      </c>
      <c r="P645" t="s">
        <v>2682</v>
      </c>
      <c r="Q645" t="s">
        <v>5306</v>
      </c>
      <c r="R645" t="s">
        <v>138</v>
      </c>
      <c r="S645" s="10" t="s">
        <v>56</v>
      </c>
      <c r="T645" t="b">
        <v>1</v>
      </c>
      <c r="U645" s="1" t="s">
        <v>90</v>
      </c>
      <c r="V645" s="1" t="s">
        <v>90</v>
      </c>
      <c r="W645" s="1" t="s">
        <v>90</v>
      </c>
      <c r="X645" s="1" t="s">
        <v>90</v>
      </c>
      <c r="Y645" s="1" t="s">
        <v>90</v>
      </c>
    </row>
    <row r="646" spans="1:25" ht="23.25" customHeight="1" x14ac:dyDescent="0.2">
      <c r="A646" s="16" t="s">
        <v>5307</v>
      </c>
      <c r="B646" t="s">
        <v>2666</v>
      </c>
      <c r="C646" s="8" t="s">
        <v>3645</v>
      </c>
      <c r="D646" s="27" t="s">
        <v>5308</v>
      </c>
      <c r="E646" s="30" t="s">
        <v>3647</v>
      </c>
      <c r="F646" s="28"/>
      <c r="G646" s="48" t="s">
        <v>47</v>
      </c>
      <c r="H646" s="37" t="s">
        <v>31</v>
      </c>
      <c r="I646" s="16" t="s">
        <v>5309</v>
      </c>
      <c r="J646" s="63" t="s">
        <v>5310</v>
      </c>
      <c r="K646" s="72" t="s">
        <v>5311</v>
      </c>
      <c r="L646" s="18" t="s">
        <v>85</v>
      </c>
      <c r="M646" t="s">
        <v>36</v>
      </c>
      <c r="N646" s="18" t="s">
        <v>5312</v>
      </c>
      <c r="O646" s="68" t="s">
        <v>5313</v>
      </c>
      <c r="P646" t="s">
        <v>2193</v>
      </c>
      <c r="Q646" t="s">
        <v>5314</v>
      </c>
      <c r="R646" t="s">
        <v>118</v>
      </c>
      <c r="S646" s="10" t="s">
        <v>56</v>
      </c>
      <c r="T646" t="b">
        <v>0</v>
      </c>
      <c r="U646" s="1" t="s">
        <v>42</v>
      </c>
      <c r="V646" s="1" t="s">
        <v>43</v>
      </c>
      <c r="W646" s="1" t="s">
        <v>43</v>
      </c>
      <c r="X646" s="1" t="s">
        <v>43</v>
      </c>
      <c r="Y646" s="1" t="s">
        <v>43</v>
      </c>
    </row>
    <row r="647" spans="1:25" ht="23.25" customHeight="1" x14ac:dyDescent="0.2">
      <c r="A647" s="16" t="s">
        <v>5315</v>
      </c>
      <c r="B647" t="s">
        <v>2666</v>
      </c>
      <c r="C647" s="8" t="s">
        <v>3645</v>
      </c>
      <c r="D647" s="20" t="s">
        <v>5316</v>
      </c>
      <c r="E647" s="30" t="s">
        <v>3647</v>
      </c>
      <c r="F647" s="50"/>
      <c r="G647" s="42" t="s">
        <v>111</v>
      </c>
      <c r="H647" s="37" t="s">
        <v>31</v>
      </c>
      <c r="I647" s="16" t="s">
        <v>5317</v>
      </c>
      <c r="J647" s="63" t="s">
        <v>5318</v>
      </c>
      <c r="K647" s="72" t="s">
        <v>5319</v>
      </c>
      <c r="L647" s="18" t="s">
        <v>85</v>
      </c>
      <c r="M647" t="s">
        <v>36</v>
      </c>
      <c r="N647" s="18" t="s">
        <v>4797</v>
      </c>
      <c r="O647" s="68" t="s">
        <v>5320</v>
      </c>
      <c r="P647" t="s">
        <v>5321</v>
      </c>
      <c r="Q647" t="s">
        <v>5322</v>
      </c>
      <c r="R647" t="s">
        <v>118</v>
      </c>
      <c r="S647" s="10" t="s">
        <v>56</v>
      </c>
      <c r="T647" t="b">
        <v>0</v>
      </c>
      <c r="U647" s="1" t="s">
        <v>42</v>
      </c>
      <c r="V647" s="1" t="s">
        <v>90</v>
      </c>
      <c r="W647" s="1" t="s">
        <v>108</v>
      </c>
      <c r="X647" s="1" t="s">
        <v>90</v>
      </c>
      <c r="Y647" s="1" t="s">
        <v>90</v>
      </c>
    </row>
    <row r="648" spans="1:25" ht="23.25" customHeight="1" x14ac:dyDescent="0.2">
      <c r="A648" s="16" t="s">
        <v>5323</v>
      </c>
      <c r="B648" t="s">
        <v>2666</v>
      </c>
      <c r="C648" s="8" t="s">
        <v>3645</v>
      </c>
      <c r="D648" s="27" t="s">
        <v>5324</v>
      </c>
      <c r="E648" s="30" t="s">
        <v>3647</v>
      </c>
      <c r="F648" s="28"/>
      <c r="G648" s="42" t="s">
        <v>111</v>
      </c>
      <c r="H648" s="37" t="s">
        <v>31</v>
      </c>
      <c r="I648" s="16" t="s">
        <v>5325</v>
      </c>
      <c r="J648" s="63" t="s">
        <v>5326</v>
      </c>
      <c r="K648" s="72" t="s">
        <v>5327</v>
      </c>
      <c r="L648" s="18" t="s">
        <v>35</v>
      </c>
      <c r="M648" t="s">
        <v>36</v>
      </c>
      <c r="N648" s="18" t="s">
        <v>5328</v>
      </c>
      <c r="O648" s="68" t="s">
        <v>5329</v>
      </c>
      <c r="P648" t="s">
        <v>2673</v>
      </c>
      <c r="Q648" t="s">
        <v>976</v>
      </c>
      <c r="R648" t="s">
        <v>138</v>
      </c>
      <c r="S648" s="10" t="s">
        <v>56</v>
      </c>
      <c r="T648" t="b">
        <v>0</v>
      </c>
      <c r="U648" s="1" t="s">
        <v>42</v>
      </c>
      <c r="V648" s="1" t="s">
        <v>43</v>
      </c>
      <c r="W648" s="1" t="s">
        <v>43</v>
      </c>
      <c r="X648" s="1" t="s">
        <v>43</v>
      </c>
      <c r="Y648" s="1" t="s">
        <v>43</v>
      </c>
    </row>
    <row r="649" spans="1:25" ht="23.25" customHeight="1" x14ac:dyDescent="0.2">
      <c r="A649" s="16" t="s">
        <v>5330</v>
      </c>
      <c r="B649" t="s">
        <v>2666</v>
      </c>
      <c r="C649" s="8" t="s">
        <v>3645</v>
      </c>
      <c r="D649" s="27" t="s">
        <v>5331</v>
      </c>
      <c r="E649" s="30" t="s">
        <v>3647</v>
      </c>
      <c r="F649" s="28"/>
      <c r="G649" s="42" t="s">
        <v>234</v>
      </c>
      <c r="H649" s="37" t="s">
        <v>31</v>
      </c>
      <c r="I649" s="16" t="s">
        <v>5332</v>
      </c>
      <c r="J649" s="63" t="s">
        <v>5333</v>
      </c>
      <c r="K649" s="72" t="s">
        <v>5334</v>
      </c>
      <c r="L649" s="18" t="s">
        <v>85</v>
      </c>
      <c r="M649" t="s">
        <v>36</v>
      </c>
      <c r="N649" s="18" t="s">
        <v>5335</v>
      </c>
      <c r="O649" s="68" t="s">
        <v>5336</v>
      </c>
      <c r="P649" t="s">
        <v>5337</v>
      </c>
      <c r="Q649" t="s">
        <v>5338</v>
      </c>
      <c r="R649" t="s">
        <v>55</v>
      </c>
      <c r="S649" s="10" t="s">
        <v>56</v>
      </c>
      <c r="T649" t="b">
        <v>0</v>
      </c>
      <c r="U649" s="1" t="s">
        <v>42</v>
      </c>
      <c r="V649" s="1" t="s">
        <v>90</v>
      </c>
      <c r="W649" s="1" t="s">
        <v>90</v>
      </c>
      <c r="X649" s="1" t="s">
        <v>90</v>
      </c>
      <c r="Y649" s="1" t="s">
        <v>90</v>
      </c>
    </row>
    <row r="650" spans="1:25" ht="23.25" customHeight="1" x14ac:dyDescent="0.2">
      <c r="A650" s="16" t="s">
        <v>5339</v>
      </c>
      <c r="B650" t="s">
        <v>2666</v>
      </c>
      <c r="C650" s="8" t="s">
        <v>3645</v>
      </c>
      <c r="D650" s="27" t="s">
        <v>5340</v>
      </c>
      <c r="E650" s="30" t="s">
        <v>3647</v>
      </c>
      <c r="F650" s="28"/>
      <c r="G650" s="48" t="s">
        <v>47</v>
      </c>
      <c r="H650" s="37" t="s">
        <v>31</v>
      </c>
      <c r="I650" s="16" t="s">
        <v>5341</v>
      </c>
      <c r="J650" s="63" t="s">
        <v>5342</v>
      </c>
      <c r="K650" s="72" t="s">
        <v>5343</v>
      </c>
      <c r="L650" s="18" t="s">
        <v>63</v>
      </c>
      <c r="M650" t="s">
        <v>36</v>
      </c>
      <c r="N650" s="18" t="s">
        <v>5344</v>
      </c>
      <c r="O650" s="68" t="s">
        <v>5345</v>
      </c>
      <c r="P650" t="s">
        <v>4847</v>
      </c>
      <c r="Q650" t="s">
        <v>1160</v>
      </c>
      <c r="R650" t="s">
        <v>138</v>
      </c>
      <c r="S650" s="10" t="s">
        <v>56</v>
      </c>
      <c r="T650" t="b">
        <v>1</v>
      </c>
      <c r="U650" s="1" t="s">
        <v>43</v>
      </c>
      <c r="V650" s="1" t="s">
        <v>43</v>
      </c>
      <c r="W650" s="1" t="s">
        <v>43</v>
      </c>
      <c r="X650" s="1" t="s">
        <v>43</v>
      </c>
      <c r="Y650" s="1" t="s">
        <v>43</v>
      </c>
    </row>
    <row r="651" spans="1:25" ht="23.25" customHeight="1" x14ac:dyDescent="0.2">
      <c r="A651" s="16" t="s">
        <v>5346</v>
      </c>
      <c r="B651" t="s">
        <v>2666</v>
      </c>
      <c r="C651" s="8" t="s">
        <v>3645</v>
      </c>
      <c r="D651" s="27" t="s">
        <v>5347</v>
      </c>
      <c r="E651" s="30" t="s">
        <v>3647</v>
      </c>
      <c r="F651" s="28"/>
      <c r="G651" s="42" t="s">
        <v>150</v>
      </c>
      <c r="H651" s="37" t="s">
        <v>129</v>
      </c>
      <c r="I651" s="16" t="s">
        <v>5348</v>
      </c>
      <c r="J651" s="63" t="s">
        <v>5349</v>
      </c>
      <c r="K651" s="72" t="s">
        <v>5350</v>
      </c>
      <c r="L651" s="18" t="s">
        <v>63</v>
      </c>
      <c r="M651" t="s">
        <v>133</v>
      </c>
      <c r="N651" s="18" t="s">
        <v>5351</v>
      </c>
      <c r="O651" s="68" t="s">
        <v>5352</v>
      </c>
      <c r="P651" t="s">
        <v>5353</v>
      </c>
      <c r="Q651" t="s">
        <v>268</v>
      </c>
      <c r="R651" t="s">
        <v>55</v>
      </c>
      <c r="S651" s="10" t="s">
        <v>56</v>
      </c>
      <c r="T651" t="b">
        <v>1</v>
      </c>
      <c r="U651" s="1" t="s">
        <v>43</v>
      </c>
      <c r="V651" s="1" t="s">
        <v>43</v>
      </c>
      <c r="W651" s="1" t="s">
        <v>43</v>
      </c>
      <c r="X651" s="1" t="s">
        <v>43</v>
      </c>
      <c r="Y651" s="1" t="s">
        <v>43</v>
      </c>
    </row>
    <row r="652" spans="1:25" ht="23.25" customHeight="1" x14ac:dyDescent="0.2">
      <c r="A652" s="16" t="s">
        <v>5354</v>
      </c>
      <c r="B652" t="s">
        <v>2571</v>
      </c>
      <c r="C652" s="8" t="s">
        <v>3645</v>
      </c>
      <c r="D652" s="27" t="s">
        <v>5355</v>
      </c>
      <c r="E652" s="30" t="s">
        <v>3647</v>
      </c>
      <c r="F652" s="28"/>
      <c r="G652" s="42" t="s">
        <v>234</v>
      </c>
      <c r="H652" s="37" t="s">
        <v>31</v>
      </c>
      <c r="I652" s="16" t="s">
        <v>5356</v>
      </c>
      <c r="J652" s="63" t="s">
        <v>5357</v>
      </c>
      <c r="K652" s="72" t="s">
        <v>5358</v>
      </c>
      <c r="L652" s="18" t="s">
        <v>85</v>
      </c>
      <c r="M652" t="s">
        <v>36</v>
      </c>
      <c r="N652" s="18" t="s">
        <v>5359</v>
      </c>
      <c r="O652" s="68" t="s">
        <v>5360</v>
      </c>
      <c r="P652" t="s">
        <v>5361</v>
      </c>
      <c r="Q652" t="s">
        <v>5362</v>
      </c>
      <c r="R652" t="s">
        <v>55</v>
      </c>
      <c r="S652" s="10" t="s">
        <v>56</v>
      </c>
      <c r="T652" t="b">
        <v>0</v>
      </c>
      <c r="U652" s="1" t="s">
        <v>42</v>
      </c>
      <c r="V652" s="1" t="s">
        <v>43</v>
      </c>
      <c r="W652" s="1" t="s">
        <v>43</v>
      </c>
      <c r="X652" s="1" t="s">
        <v>43</v>
      </c>
      <c r="Y652" s="1" t="s">
        <v>43</v>
      </c>
    </row>
    <row r="653" spans="1:25" ht="23.25" customHeight="1" x14ac:dyDescent="0.2">
      <c r="A653" s="16" t="s">
        <v>5363</v>
      </c>
      <c r="B653" t="s">
        <v>2571</v>
      </c>
      <c r="C653" s="8" t="s">
        <v>3645</v>
      </c>
      <c r="D653" s="20" t="s">
        <v>5364</v>
      </c>
      <c r="E653" s="30" t="s">
        <v>3647</v>
      </c>
      <c r="F653" s="50"/>
      <c r="G653" s="42" t="s">
        <v>160</v>
      </c>
      <c r="H653" s="37" t="s">
        <v>31</v>
      </c>
      <c r="I653" s="16" t="s">
        <v>5365</v>
      </c>
      <c r="J653" s="63" t="s">
        <v>5366</v>
      </c>
      <c r="K653" s="72" t="s">
        <v>5367</v>
      </c>
      <c r="L653" s="18" t="s">
        <v>35</v>
      </c>
      <c r="M653" t="s">
        <v>36</v>
      </c>
      <c r="N653" s="18" t="s">
        <v>5368</v>
      </c>
      <c r="O653" s="68" t="s">
        <v>5369</v>
      </c>
      <c r="P653" t="s">
        <v>5368</v>
      </c>
      <c r="Q653" t="s">
        <v>3917</v>
      </c>
      <c r="R653" t="s">
        <v>13</v>
      </c>
      <c r="S653" s="10" t="s">
        <v>56</v>
      </c>
      <c r="T653" t="b">
        <v>0</v>
      </c>
      <c r="U653" s="1" t="s">
        <v>42</v>
      </c>
      <c r="V653" s="1" t="s">
        <v>90</v>
      </c>
      <c r="W653" s="1" t="s">
        <v>90</v>
      </c>
      <c r="X653" s="1" t="s">
        <v>90</v>
      </c>
      <c r="Y653" s="1" t="s">
        <v>90</v>
      </c>
    </row>
    <row r="654" spans="1:25" ht="23.25" customHeight="1" x14ac:dyDescent="0.2">
      <c r="A654" s="16" t="s">
        <v>5370</v>
      </c>
      <c r="B654" t="s">
        <v>2571</v>
      </c>
      <c r="C654" s="8" t="s">
        <v>3645</v>
      </c>
      <c r="D654" s="27" t="s">
        <v>5371</v>
      </c>
      <c r="E654" s="30" t="s">
        <v>3647</v>
      </c>
      <c r="F654" s="28"/>
      <c r="G654" s="42" t="s">
        <v>150</v>
      </c>
      <c r="H654" s="37" t="s">
        <v>31</v>
      </c>
      <c r="I654" s="16" t="s">
        <v>5372</v>
      </c>
      <c r="J654" s="63" t="s">
        <v>5373</v>
      </c>
      <c r="K654" s="72" t="s">
        <v>5374</v>
      </c>
      <c r="L654" s="18" t="s">
        <v>63</v>
      </c>
      <c r="M654" t="s">
        <v>36</v>
      </c>
      <c r="N654" s="18" t="s">
        <v>5375</v>
      </c>
      <c r="O654" s="68" t="s">
        <v>5376</v>
      </c>
      <c r="P654" t="s">
        <v>5368</v>
      </c>
      <c r="Q654" t="s">
        <v>3350</v>
      </c>
      <c r="R654" t="s">
        <v>55</v>
      </c>
      <c r="S654" s="10" t="s">
        <v>56</v>
      </c>
      <c r="T654" t="b">
        <v>0</v>
      </c>
      <c r="U654" s="1" t="s">
        <v>42</v>
      </c>
      <c r="V654" s="1" t="s">
        <v>43</v>
      </c>
      <c r="W654" s="1" t="s">
        <v>43</v>
      </c>
      <c r="X654" s="1" t="s">
        <v>43</v>
      </c>
      <c r="Y654" s="1" t="s">
        <v>43</v>
      </c>
    </row>
    <row r="655" spans="1:25" ht="23.25" customHeight="1" x14ac:dyDescent="0.2">
      <c r="A655" s="16" t="s">
        <v>5377</v>
      </c>
      <c r="B655" t="s">
        <v>2571</v>
      </c>
      <c r="C655" s="8" t="s">
        <v>3645</v>
      </c>
      <c r="D655" s="20" t="s">
        <v>5378</v>
      </c>
      <c r="E655" s="30" t="s">
        <v>3647</v>
      </c>
      <c r="F655" s="50"/>
      <c r="G655" s="42" t="s">
        <v>111</v>
      </c>
      <c r="H655" s="37" t="s">
        <v>298</v>
      </c>
      <c r="I655" s="16" t="s">
        <v>5379</v>
      </c>
      <c r="J655" s="63" t="s">
        <v>5380</v>
      </c>
      <c r="K655" s="72" t="s">
        <v>5381</v>
      </c>
      <c r="L655" s="18" t="s">
        <v>63</v>
      </c>
      <c r="M655" t="s">
        <v>36</v>
      </c>
      <c r="N655" s="18" t="s">
        <v>5382</v>
      </c>
      <c r="O655" s="68" t="s">
        <v>5383</v>
      </c>
      <c r="P655" t="s">
        <v>3405</v>
      </c>
      <c r="Q655" t="s">
        <v>482</v>
      </c>
      <c r="R655" t="s">
        <v>55</v>
      </c>
      <c r="S655" s="10" t="s">
        <v>56</v>
      </c>
      <c r="T655" t="b">
        <v>0</v>
      </c>
      <c r="U655" s="1" t="s">
        <v>42</v>
      </c>
      <c r="V655" s="1" t="s">
        <v>90</v>
      </c>
      <c r="W655" s="1" t="s">
        <v>90</v>
      </c>
      <c r="X655" s="1" t="s">
        <v>90</v>
      </c>
      <c r="Y655" s="1" t="s">
        <v>90</v>
      </c>
    </row>
    <row r="656" spans="1:25" ht="23.25" customHeight="1" x14ac:dyDescent="0.2">
      <c r="A656" s="75" t="s">
        <v>5384</v>
      </c>
      <c r="B656" t="s">
        <v>2571</v>
      </c>
      <c r="C656" s="8" t="s">
        <v>3645</v>
      </c>
      <c r="D656" s="27" t="s">
        <v>5385</v>
      </c>
      <c r="E656" s="30" t="s">
        <v>3647</v>
      </c>
      <c r="F656" s="28"/>
      <c r="G656" s="42" t="s">
        <v>297</v>
      </c>
      <c r="H656" s="37" t="s">
        <v>31</v>
      </c>
      <c r="I656" s="16" t="s">
        <v>5386</v>
      </c>
      <c r="J656" s="63" t="s">
        <v>5387</v>
      </c>
      <c r="K656" s="72" t="s">
        <v>5388</v>
      </c>
      <c r="L656" s="18" t="s">
        <v>63</v>
      </c>
      <c r="M656" t="s">
        <v>36</v>
      </c>
      <c r="N656" s="18" t="s">
        <v>2602</v>
      </c>
      <c r="O656" s="68" t="s">
        <v>5389</v>
      </c>
      <c r="P656" t="s">
        <v>248</v>
      </c>
      <c r="Q656" t="s">
        <v>3601</v>
      </c>
      <c r="R656" t="s">
        <v>13</v>
      </c>
      <c r="S656" s="10" t="s">
        <v>56</v>
      </c>
      <c r="T656" t="b">
        <v>1</v>
      </c>
      <c r="U656" s="1" t="s">
        <v>1179</v>
      </c>
      <c r="V656" s="1" t="s">
        <v>90</v>
      </c>
      <c r="W656" s="1" t="s">
        <v>90</v>
      </c>
      <c r="X656" s="1" t="s">
        <v>90</v>
      </c>
      <c r="Y656" s="1" t="s">
        <v>90</v>
      </c>
    </row>
    <row r="657" spans="1:25" ht="23.25" customHeight="1" x14ac:dyDescent="0.2">
      <c r="A657" s="16" t="s">
        <v>5390</v>
      </c>
      <c r="B657" t="s">
        <v>2571</v>
      </c>
      <c r="C657" s="8" t="s">
        <v>3645</v>
      </c>
      <c r="D657" s="20" t="s">
        <v>5391</v>
      </c>
      <c r="E657" s="30" t="s">
        <v>3647</v>
      </c>
      <c r="F657" s="50"/>
      <c r="G657" s="42" t="s">
        <v>234</v>
      </c>
      <c r="H657" s="37" t="s">
        <v>31</v>
      </c>
      <c r="I657" s="16" t="s">
        <v>5392</v>
      </c>
      <c r="J657" s="63" t="s">
        <v>5393</v>
      </c>
      <c r="K657" s="72" t="s">
        <v>5394</v>
      </c>
      <c r="L657" s="18" t="s">
        <v>35</v>
      </c>
      <c r="M657" t="s">
        <v>36</v>
      </c>
      <c r="N657" s="18" t="s">
        <v>5395</v>
      </c>
      <c r="O657" s="68" t="s">
        <v>5396</v>
      </c>
      <c r="P657" t="s">
        <v>5397</v>
      </c>
      <c r="Q657" t="s">
        <v>3017</v>
      </c>
      <c r="R657" t="s">
        <v>55</v>
      </c>
      <c r="S657" s="10" t="s">
        <v>56</v>
      </c>
      <c r="T657" t="b">
        <v>1</v>
      </c>
      <c r="U657" s="1" t="s">
        <v>108</v>
      </c>
      <c r="V657" s="1" t="s">
        <v>108</v>
      </c>
      <c r="W657" s="1" t="s">
        <v>108</v>
      </c>
      <c r="X657" s="1" t="s">
        <v>90</v>
      </c>
      <c r="Y657" s="1" t="s">
        <v>90</v>
      </c>
    </row>
    <row r="658" spans="1:25" ht="23.25" customHeight="1" x14ac:dyDescent="0.2">
      <c r="A658" s="16" t="s">
        <v>5398</v>
      </c>
      <c r="B658" t="s">
        <v>2571</v>
      </c>
      <c r="C658" s="8" t="s">
        <v>3645</v>
      </c>
      <c r="D658" s="27" t="s">
        <v>5399</v>
      </c>
      <c r="E658" s="30" t="s">
        <v>3647</v>
      </c>
      <c r="F658" s="28"/>
      <c r="G658" s="42" t="s">
        <v>160</v>
      </c>
      <c r="H658" s="37" t="s">
        <v>31</v>
      </c>
      <c r="I658" s="16" t="s">
        <v>5400</v>
      </c>
      <c r="J658" s="63" t="s">
        <v>5401</v>
      </c>
      <c r="K658" s="72" t="s">
        <v>5402</v>
      </c>
      <c r="L658" s="18" t="s">
        <v>63</v>
      </c>
      <c r="M658" t="s">
        <v>36</v>
      </c>
      <c r="N658" s="18" t="s">
        <v>5403</v>
      </c>
      <c r="O658" s="68" t="s">
        <v>5404</v>
      </c>
      <c r="P658" t="s">
        <v>5405</v>
      </c>
      <c r="Q658" t="s">
        <v>3678</v>
      </c>
      <c r="R658" t="s">
        <v>55</v>
      </c>
      <c r="S658" s="10" t="s">
        <v>56</v>
      </c>
      <c r="T658" t="b">
        <v>0</v>
      </c>
      <c r="U658" s="1" t="s">
        <v>42</v>
      </c>
      <c r="V658" s="1" t="s">
        <v>90</v>
      </c>
      <c r="W658" s="1" t="s">
        <v>90</v>
      </c>
      <c r="X658" s="1" t="s">
        <v>90</v>
      </c>
      <c r="Y658" s="1" t="s">
        <v>90</v>
      </c>
    </row>
    <row r="659" spans="1:25" ht="23.25" customHeight="1" x14ac:dyDescent="0.2">
      <c r="A659" s="16" t="s">
        <v>5406</v>
      </c>
      <c r="B659" t="s">
        <v>2571</v>
      </c>
      <c r="C659" s="8" t="s">
        <v>3645</v>
      </c>
      <c r="D659" s="20" t="s">
        <v>5407</v>
      </c>
      <c r="E659" s="30" t="s">
        <v>3647</v>
      </c>
      <c r="F659" s="50"/>
      <c r="G659" s="42" t="s">
        <v>111</v>
      </c>
      <c r="H659" s="37" t="s">
        <v>31</v>
      </c>
      <c r="I659" s="16" t="s">
        <v>5408</v>
      </c>
      <c r="J659" s="63" t="s">
        <v>5409</v>
      </c>
      <c r="K659" s="72" t="s">
        <v>5410</v>
      </c>
      <c r="L659" s="18" t="s">
        <v>35</v>
      </c>
      <c r="M659" t="s">
        <v>36</v>
      </c>
      <c r="N659" s="18" t="s">
        <v>5411</v>
      </c>
      <c r="O659" s="68" t="s">
        <v>5412</v>
      </c>
      <c r="P659" t="s">
        <v>5413</v>
      </c>
      <c r="Q659" t="s">
        <v>5414</v>
      </c>
      <c r="R659" t="s">
        <v>138</v>
      </c>
      <c r="S659" s="10" t="s">
        <v>56</v>
      </c>
      <c r="T659" t="b">
        <v>1</v>
      </c>
      <c r="U659" s="1" t="s">
        <v>90</v>
      </c>
      <c r="V659" s="1" t="s">
        <v>90</v>
      </c>
      <c r="W659" s="1" t="s">
        <v>90</v>
      </c>
      <c r="X659" s="1" t="s">
        <v>90</v>
      </c>
      <c r="Y659" s="1" t="s">
        <v>90</v>
      </c>
    </row>
    <row r="660" spans="1:25" ht="23.25" customHeight="1" x14ac:dyDescent="0.2">
      <c r="A660" s="16" t="s">
        <v>5415</v>
      </c>
      <c r="B660" t="s">
        <v>2571</v>
      </c>
      <c r="C660" s="8" t="s">
        <v>3645</v>
      </c>
      <c r="D660" s="20" t="s">
        <v>5416</v>
      </c>
      <c r="E660" s="30" t="s">
        <v>3647</v>
      </c>
      <c r="F660" s="50"/>
      <c r="G660" s="42" t="s">
        <v>160</v>
      </c>
      <c r="H660" s="37" t="s">
        <v>31</v>
      </c>
      <c r="I660" s="16" t="s">
        <v>5417</v>
      </c>
      <c r="J660" s="63" t="s">
        <v>5418</v>
      </c>
      <c r="K660" s="72" t="s">
        <v>5419</v>
      </c>
      <c r="L660" s="18" t="s">
        <v>85</v>
      </c>
      <c r="M660" t="s">
        <v>36</v>
      </c>
      <c r="N660" s="18" t="s">
        <v>5420</v>
      </c>
      <c r="O660" s="68" t="s">
        <v>5421</v>
      </c>
      <c r="P660" t="s">
        <v>2948</v>
      </c>
      <c r="Q660" t="s">
        <v>3886</v>
      </c>
      <c r="R660" t="s">
        <v>13</v>
      </c>
      <c r="S660" s="10" t="s">
        <v>56</v>
      </c>
      <c r="T660" t="b">
        <v>0</v>
      </c>
      <c r="U660" s="1" t="s">
        <v>42</v>
      </c>
      <c r="V660" s="1" t="s">
        <v>90</v>
      </c>
      <c r="W660" s="1" t="s">
        <v>90</v>
      </c>
      <c r="X660" s="1" t="s">
        <v>90</v>
      </c>
      <c r="Y660" s="1" t="s">
        <v>90</v>
      </c>
    </row>
    <row r="661" spans="1:25" ht="23.25" customHeight="1" x14ac:dyDescent="0.2">
      <c r="A661" s="16" t="s">
        <v>5422</v>
      </c>
      <c r="B661" t="s">
        <v>2571</v>
      </c>
      <c r="C661" s="8" t="s">
        <v>3645</v>
      </c>
      <c r="D661" s="27" t="s">
        <v>5423</v>
      </c>
      <c r="E661" s="30" t="s">
        <v>3647</v>
      </c>
      <c r="F661" s="28" t="s">
        <v>90</v>
      </c>
      <c r="G661" s="42" t="s">
        <v>111</v>
      </c>
      <c r="H661" s="37" t="s">
        <v>31</v>
      </c>
      <c r="I661" s="16" t="s">
        <v>5424</v>
      </c>
      <c r="J661" s="63" t="s">
        <v>5425</v>
      </c>
      <c r="K661" s="72" t="s">
        <v>5426</v>
      </c>
      <c r="L661" s="18" t="s">
        <v>63</v>
      </c>
      <c r="M661" t="s">
        <v>36</v>
      </c>
      <c r="N661" s="18" t="s">
        <v>5427</v>
      </c>
      <c r="O661" s="68" t="s">
        <v>5428</v>
      </c>
      <c r="P661" t="s">
        <v>5429</v>
      </c>
      <c r="Q661" t="s">
        <v>5430</v>
      </c>
      <c r="R661" t="s">
        <v>13</v>
      </c>
      <c r="S661" s="10" t="s">
        <v>56</v>
      </c>
      <c r="T661" t="b">
        <v>0</v>
      </c>
      <c r="U661" s="1" t="s">
        <v>42</v>
      </c>
      <c r="V661" s="1" t="s">
        <v>90</v>
      </c>
      <c r="W661" s="1" t="s">
        <v>90</v>
      </c>
      <c r="X661" s="1" t="s">
        <v>90</v>
      </c>
      <c r="Y661" s="1" t="s">
        <v>90</v>
      </c>
    </row>
    <row r="662" spans="1:25" ht="23.25" customHeight="1" x14ac:dyDescent="0.2">
      <c r="A662" s="16" t="s">
        <v>5431</v>
      </c>
      <c r="B662" t="s">
        <v>2571</v>
      </c>
      <c r="C662" s="8" t="s">
        <v>3645</v>
      </c>
      <c r="D662" s="27" t="s">
        <v>5432</v>
      </c>
      <c r="E662" s="30" t="s">
        <v>3647</v>
      </c>
      <c r="F662" s="28"/>
      <c r="G662" s="42" t="s">
        <v>307</v>
      </c>
      <c r="H662" s="37" t="s">
        <v>31</v>
      </c>
      <c r="I662" s="16" t="s">
        <v>5433</v>
      </c>
      <c r="J662" s="63" t="s">
        <v>5434</v>
      </c>
      <c r="K662" s="72" t="s">
        <v>5435</v>
      </c>
      <c r="L662" s="18" t="s">
        <v>35</v>
      </c>
      <c r="M662" t="s">
        <v>36</v>
      </c>
      <c r="N662" s="18" t="s">
        <v>5436</v>
      </c>
      <c r="O662" s="68" t="s">
        <v>5437</v>
      </c>
      <c r="P662" t="s">
        <v>248</v>
      </c>
      <c r="Q662" t="s">
        <v>5438</v>
      </c>
      <c r="R662" t="s">
        <v>13</v>
      </c>
      <c r="S662" s="10" t="s">
        <v>56</v>
      </c>
      <c r="T662" t="b">
        <v>1</v>
      </c>
      <c r="U662" s="1" t="s">
        <v>90</v>
      </c>
      <c r="V662" s="1" t="s">
        <v>90</v>
      </c>
      <c r="W662" s="1" t="s">
        <v>90</v>
      </c>
      <c r="X662" s="1" t="s">
        <v>90</v>
      </c>
      <c r="Y662" s="1" t="s">
        <v>90</v>
      </c>
    </row>
    <row r="663" spans="1:25" ht="23.25" customHeight="1" x14ac:dyDescent="0.2">
      <c r="A663" s="16" t="s">
        <v>5439</v>
      </c>
      <c r="B663" t="s">
        <v>2571</v>
      </c>
      <c r="C663" s="8" t="s">
        <v>3645</v>
      </c>
      <c r="D663" s="27" t="s">
        <v>5440</v>
      </c>
      <c r="E663" s="30" t="s">
        <v>3647</v>
      </c>
      <c r="F663" s="28"/>
      <c r="G663" s="42" t="s">
        <v>150</v>
      </c>
      <c r="H663" s="37" t="s">
        <v>31</v>
      </c>
      <c r="I663" s="16" t="s">
        <v>5441</v>
      </c>
      <c r="J663" s="63" t="s">
        <v>5442</v>
      </c>
      <c r="K663" s="72" t="s">
        <v>5443</v>
      </c>
      <c r="L663" s="18" t="s">
        <v>63</v>
      </c>
      <c r="M663" t="s">
        <v>36</v>
      </c>
      <c r="N663" s="18" t="s">
        <v>2151</v>
      </c>
      <c r="O663" s="68" t="s">
        <v>5444</v>
      </c>
      <c r="P663" t="s">
        <v>1282</v>
      </c>
      <c r="Q663" t="s">
        <v>2723</v>
      </c>
      <c r="R663" t="s">
        <v>55</v>
      </c>
      <c r="S663" s="10" t="s">
        <v>56</v>
      </c>
      <c r="T663" t="b">
        <v>0</v>
      </c>
      <c r="U663" s="1" t="s">
        <v>42</v>
      </c>
      <c r="V663" s="1" t="s">
        <v>43</v>
      </c>
      <c r="W663" s="1" t="s">
        <v>43</v>
      </c>
      <c r="X663" s="1" t="s">
        <v>43</v>
      </c>
      <c r="Y663" s="1" t="s">
        <v>43</v>
      </c>
    </row>
    <row r="664" spans="1:25" ht="23.25" customHeight="1" x14ac:dyDescent="0.2">
      <c r="A664" s="16" t="s">
        <v>5445</v>
      </c>
      <c r="B664" t="s">
        <v>2571</v>
      </c>
      <c r="C664" s="8" t="s">
        <v>3645</v>
      </c>
      <c r="D664" s="27" t="s">
        <v>5446</v>
      </c>
      <c r="E664" s="30" t="s">
        <v>3647</v>
      </c>
      <c r="F664" s="28"/>
      <c r="G664" s="42" t="s">
        <v>307</v>
      </c>
      <c r="H664" s="37" t="s">
        <v>31</v>
      </c>
      <c r="I664" s="16" t="s">
        <v>5447</v>
      </c>
      <c r="J664" s="63" t="s">
        <v>5448</v>
      </c>
      <c r="K664" s="72" t="s">
        <v>5449</v>
      </c>
      <c r="L664" s="18" t="s">
        <v>63</v>
      </c>
      <c r="M664" t="s">
        <v>36</v>
      </c>
      <c r="N664" s="18" t="s">
        <v>5450</v>
      </c>
      <c r="O664" s="68" t="s">
        <v>5451</v>
      </c>
      <c r="P664" t="s">
        <v>656</v>
      </c>
      <c r="Q664" t="s">
        <v>5452</v>
      </c>
      <c r="R664" t="s">
        <v>138</v>
      </c>
      <c r="S664" s="10" t="s">
        <v>56</v>
      </c>
      <c r="T664" t="b">
        <v>0</v>
      </c>
      <c r="U664" s="1" t="s">
        <v>42</v>
      </c>
      <c r="V664" s="1" t="s">
        <v>43</v>
      </c>
      <c r="W664" s="1" t="s">
        <v>43</v>
      </c>
      <c r="X664" s="1" t="s">
        <v>43</v>
      </c>
      <c r="Y664" s="1" t="s">
        <v>43</v>
      </c>
    </row>
    <row r="665" spans="1:25" ht="23.25" customHeight="1" x14ac:dyDescent="0.2">
      <c r="A665" s="16" t="s">
        <v>5453</v>
      </c>
      <c r="B665" t="s">
        <v>2607</v>
      </c>
      <c r="C665" s="8" t="s">
        <v>3645</v>
      </c>
      <c r="D665" s="25" t="s">
        <v>5454</v>
      </c>
      <c r="E665" s="30" t="s">
        <v>3647</v>
      </c>
      <c r="F665" s="54"/>
      <c r="G665" s="42" t="s">
        <v>111</v>
      </c>
      <c r="H665" s="37" t="s">
        <v>298</v>
      </c>
      <c r="I665" s="16" t="s">
        <v>5455</v>
      </c>
      <c r="J665" s="63" t="s">
        <v>5456</v>
      </c>
      <c r="K665" s="72" t="s">
        <v>5457</v>
      </c>
      <c r="L665" s="18" t="s">
        <v>63</v>
      </c>
      <c r="M665" t="s">
        <v>36</v>
      </c>
      <c r="N665" s="18" t="s">
        <v>841</v>
      </c>
      <c r="O665" s="68" t="s">
        <v>5458</v>
      </c>
      <c r="P665" t="s">
        <v>3414</v>
      </c>
      <c r="Q665" t="s">
        <v>5459</v>
      </c>
      <c r="R665" t="s">
        <v>99</v>
      </c>
      <c r="S665" s="10" t="s">
        <v>56</v>
      </c>
      <c r="T665" t="b">
        <v>1</v>
      </c>
      <c r="U665" s="1" t="s">
        <v>90</v>
      </c>
      <c r="V665" s="1" t="s">
        <v>90</v>
      </c>
      <c r="W665" s="1" t="s">
        <v>90</v>
      </c>
      <c r="X665" s="1" t="s">
        <v>90</v>
      </c>
      <c r="Y665" s="1" t="s">
        <v>90</v>
      </c>
    </row>
    <row r="666" spans="1:25" ht="23.25" customHeight="1" x14ac:dyDescent="0.2">
      <c r="A666" s="16" t="s">
        <v>5460</v>
      </c>
      <c r="B666" t="s">
        <v>2607</v>
      </c>
      <c r="C666" s="8" t="s">
        <v>3645</v>
      </c>
      <c r="D666" s="27" t="s">
        <v>5461</v>
      </c>
      <c r="E666" s="30" t="s">
        <v>3647</v>
      </c>
      <c r="F666" s="28"/>
      <c r="G666" s="48" t="s">
        <v>47</v>
      </c>
      <c r="H666" s="37" t="s">
        <v>31</v>
      </c>
      <c r="I666" s="16" t="s">
        <v>5462</v>
      </c>
      <c r="J666" s="63" t="s">
        <v>5463</v>
      </c>
      <c r="K666" s="72" t="s">
        <v>5464</v>
      </c>
      <c r="L666" s="18" t="s">
        <v>85</v>
      </c>
      <c r="M666" t="s">
        <v>36</v>
      </c>
      <c r="N666" s="18" t="s">
        <v>5465</v>
      </c>
      <c r="O666" s="68" t="s">
        <v>5466</v>
      </c>
      <c r="P666" t="s">
        <v>4507</v>
      </c>
      <c r="Q666" t="s">
        <v>3161</v>
      </c>
      <c r="R666" t="s">
        <v>118</v>
      </c>
      <c r="S666" s="10" t="s">
        <v>56</v>
      </c>
      <c r="T666" t="b">
        <v>0</v>
      </c>
      <c r="U666" s="1" t="s">
        <v>42</v>
      </c>
      <c r="V666" s="1" t="s">
        <v>43</v>
      </c>
      <c r="W666" s="1" t="s">
        <v>43</v>
      </c>
      <c r="X666" s="1" t="s">
        <v>43</v>
      </c>
      <c r="Y666" s="1" t="s">
        <v>43</v>
      </c>
    </row>
    <row r="667" spans="1:25" ht="23.25" customHeight="1" x14ac:dyDescent="0.2">
      <c r="A667" s="16" t="s">
        <v>5467</v>
      </c>
      <c r="B667" t="s">
        <v>2607</v>
      </c>
      <c r="C667" s="8" t="s">
        <v>3645</v>
      </c>
      <c r="D667" s="20" t="s">
        <v>5468</v>
      </c>
      <c r="E667" s="30" t="s">
        <v>3647</v>
      </c>
      <c r="F667" s="50"/>
      <c r="G667" s="48" t="s">
        <v>47</v>
      </c>
      <c r="H667" s="37" t="s">
        <v>31</v>
      </c>
      <c r="I667" s="16" t="s">
        <v>5469</v>
      </c>
      <c r="J667" s="63" t="s">
        <v>5470</v>
      </c>
      <c r="K667" s="72" t="s">
        <v>5471</v>
      </c>
      <c r="L667" s="18" t="s">
        <v>63</v>
      </c>
      <c r="M667" t="s">
        <v>36</v>
      </c>
      <c r="N667" s="18" t="s">
        <v>5472</v>
      </c>
      <c r="O667" s="68" t="s">
        <v>5473</v>
      </c>
      <c r="P667" t="s">
        <v>5474</v>
      </c>
      <c r="Q667" t="s">
        <v>5475</v>
      </c>
      <c r="R667" t="s">
        <v>55</v>
      </c>
      <c r="S667" s="10" t="s">
        <v>56</v>
      </c>
      <c r="T667" t="b">
        <v>0</v>
      </c>
      <c r="U667" s="1" t="s">
        <v>42</v>
      </c>
      <c r="V667" s="1" t="s">
        <v>108</v>
      </c>
      <c r="W667" s="1" t="s">
        <v>108</v>
      </c>
      <c r="X667" s="1" t="s">
        <v>90</v>
      </c>
      <c r="Y667" s="1" t="s">
        <v>90</v>
      </c>
    </row>
    <row r="668" spans="1:25" ht="23.25" customHeight="1" x14ac:dyDescent="0.2">
      <c r="A668" s="16" t="s">
        <v>5476</v>
      </c>
      <c r="B668" t="s">
        <v>2607</v>
      </c>
      <c r="C668" s="8" t="s">
        <v>3645</v>
      </c>
      <c r="D668" s="27" t="s">
        <v>5477</v>
      </c>
      <c r="E668" s="30" t="s">
        <v>3647</v>
      </c>
      <c r="F668" s="28"/>
      <c r="G668" s="42" t="s">
        <v>1136</v>
      </c>
      <c r="H668" s="37" t="s">
        <v>31</v>
      </c>
      <c r="I668" s="16" t="s">
        <v>5478</v>
      </c>
      <c r="J668" s="63" t="s">
        <v>5479</v>
      </c>
      <c r="K668" s="72" t="s">
        <v>5480</v>
      </c>
      <c r="L668" s="18" t="s">
        <v>35</v>
      </c>
      <c r="M668" t="s">
        <v>36</v>
      </c>
      <c r="N668" s="18" t="s">
        <v>4730</v>
      </c>
      <c r="O668" s="68" t="s">
        <v>5481</v>
      </c>
      <c r="P668" t="s">
        <v>680</v>
      </c>
      <c r="Q668" t="s">
        <v>3051</v>
      </c>
      <c r="R668" t="s">
        <v>55</v>
      </c>
      <c r="S668" s="10" t="s">
        <v>56</v>
      </c>
      <c r="T668" t="b">
        <v>0</v>
      </c>
      <c r="U668" s="1" t="s">
        <v>42</v>
      </c>
      <c r="V668" s="1" t="s">
        <v>43</v>
      </c>
      <c r="W668" s="1" t="s">
        <v>43</v>
      </c>
      <c r="X668" s="1" t="s">
        <v>43</v>
      </c>
      <c r="Y668" s="1" t="s">
        <v>43</v>
      </c>
    </row>
    <row r="669" spans="1:25" ht="23.25" customHeight="1" x14ac:dyDescent="0.2">
      <c r="A669" s="16" t="s">
        <v>5482</v>
      </c>
      <c r="B669" t="s">
        <v>2607</v>
      </c>
      <c r="C669" s="8" t="s">
        <v>3645</v>
      </c>
      <c r="D669" s="30" t="s">
        <v>5483</v>
      </c>
      <c r="E669" s="30" t="s">
        <v>3647</v>
      </c>
      <c r="F669" s="53"/>
      <c r="G669" s="42" t="s">
        <v>1136</v>
      </c>
      <c r="H669" s="37" t="s">
        <v>31</v>
      </c>
      <c r="I669" s="16" t="s">
        <v>5484</v>
      </c>
      <c r="J669" s="63" t="s">
        <v>5485</v>
      </c>
      <c r="K669" s="72" t="s">
        <v>5486</v>
      </c>
      <c r="L669" s="18" t="s">
        <v>35</v>
      </c>
      <c r="M669" t="s">
        <v>36</v>
      </c>
      <c r="N669" s="18" t="s">
        <v>4928</v>
      </c>
      <c r="O669" s="68" t="s">
        <v>5487</v>
      </c>
      <c r="P669" t="s">
        <v>221</v>
      </c>
      <c r="Q669" t="s">
        <v>5488</v>
      </c>
      <c r="R669" t="s">
        <v>55</v>
      </c>
      <c r="S669" s="10" t="s">
        <v>56</v>
      </c>
      <c r="T669" t="b">
        <v>1</v>
      </c>
      <c r="U669" s="1" t="s">
        <v>90</v>
      </c>
      <c r="V669" s="1" t="s">
        <v>90</v>
      </c>
      <c r="W669" s="1" t="s">
        <v>108</v>
      </c>
      <c r="X669" s="1" t="s">
        <v>108</v>
      </c>
      <c r="Y669" s="1" t="s">
        <v>108</v>
      </c>
    </row>
    <row r="670" spans="1:25" ht="23.25" customHeight="1" x14ac:dyDescent="0.2">
      <c r="A670" s="16" t="s">
        <v>5489</v>
      </c>
      <c r="B670" t="s">
        <v>2607</v>
      </c>
      <c r="C670" s="8" t="s">
        <v>3645</v>
      </c>
      <c r="D670" s="27" t="s">
        <v>5490</v>
      </c>
      <c r="E670" s="30" t="s">
        <v>3647</v>
      </c>
      <c r="F670" s="28"/>
      <c r="G670" s="42" t="s">
        <v>1136</v>
      </c>
      <c r="H670" s="37" t="s">
        <v>31</v>
      </c>
      <c r="I670" s="16" t="s">
        <v>5491</v>
      </c>
      <c r="J670" s="63" t="s">
        <v>5492</v>
      </c>
      <c r="K670" s="72" t="s">
        <v>5493</v>
      </c>
      <c r="L670" s="18" t="s">
        <v>35</v>
      </c>
      <c r="M670" t="s">
        <v>36</v>
      </c>
      <c r="N670" s="18" t="s">
        <v>5494</v>
      </c>
      <c r="O670" s="68" t="s">
        <v>5495</v>
      </c>
      <c r="P670" t="s">
        <v>5496</v>
      </c>
      <c r="Q670" t="s">
        <v>5497</v>
      </c>
      <c r="R670" t="s">
        <v>55</v>
      </c>
      <c r="S670" s="10" t="s">
        <v>56</v>
      </c>
      <c r="T670" t="b">
        <v>0</v>
      </c>
      <c r="U670" s="1" t="s">
        <v>42</v>
      </c>
      <c r="V670" s="1" t="s">
        <v>43</v>
      </c>
      <c r="W670" s="1" t="s">
        <v>43</v>
      </c>
      <c r="X670" s="1" t="s">
        <v>43</v>
      </c>
      <c r="Y670" s="1" t="s">
        <v>43</v>
      </c>
    </row>
    <row r="671" spans="1:25" ht="23.25" customHeight="1" x14ac:dyDescent="0.2">
      <c r="A671" s="16" t="s">
        <v>5498</v>
      </c>
      <c r="B671" t="s">
        <v>2607</v>
      </c>
      <c r="C671" s="8" t="s">
        <v>3645</v>
      </c>
      <c r="D671" s="27" t="s">
        <v>5499</v>
      </c>
      <c r="E671" s="30" t="s">
        <v>3647</v>
      </c>
      <c r="F671" s="28"/>
      <c r="G671" s="42" t="s">
        <v>1136</v>
      </c>
      <c r="H671" s="37" t="s">
        <v>31</v>
      </c>
      <c r="I671" s="16" t="s">
        <v>5500</v>
      </c>
      <c r="J671" s="63" t="s">
        <v>5501</v>
      </c>
      <c r="K671" s="72" t="s">
        <v>5502</v>
      </c>
      <c r="L671" s="18" t="s">
        <v>85</v>
      </c>
      <c r="M671" t="s">
        <v>36</v>
      </c>
      <c r="N671" s="18" t="s">
        <v>5503</v>
      </c>
      <c r="O671" s="68" t="s">
        <v>5504</v>
      </c>
      <c r="P671" t="s">
        <v>585</v>
      </c>
      <c r="Q671" t="s">
        <v>3059</v>
      </c>
      <c r="R671" t="s">
        <v>55</v>
      </c>
      <c r="S671" s="10" t="s">
        <v>56</v>
      </c>
      <c r="T671" t="b">
        <v>0</v>
      </c>
      <c r="U671" s="1" t="s">
        <v>42</v>
      </c>
      <c r="V671" s="1" t="s">
        <v>43</v>
      </c>
      <c r="W671" s="1" t="s">
        <v>43</v>
      </c>
      <c r="X671" s="1" t="s">
        <v>43</v>
      </c>
      <c r="Y671" s="1" t="s">
        <v>43</v>
      </c>
    </row>
    <row r="672" spans="1:25" ht="23.25" customHeight="1" x14ac:dyDescent="0.2">
      <c r="A672" s="16" t="s">
        <v>5505</v>
      </c>
      <c r="B672" t="s">
        <v>2607</v>
      </c>
      <c r="C672" s="8" t="s">
        <v>3645</v>
      </c>
      <c r="D672" s="27" t="s">
        <v>5506</v>
      </c>
      <c r="E672" s="30" t="s">
        <v>3647</v>
      </c>
      <c r="F672" s="28"/>
      <c r="G672" s="42" t="s">
        <v>1136</v>
      </c>
      <c r="H672" s="37" t="s">
        <v>31</v>
      </c>
      <c r="I672" s="16" t="s">
        <v>5507</v>
      </c>
      <c r="J672" s="63" t="s">
        <v>5508</v>
      </c>
      <c r="K672" s="72" t="s">
        <v>5509</v>
      </c>
      <c r="L672" s="18" t="s">
        <v>63</v>
      </c>
      <c r="M672" t="s">
        <v>36</v>
      </c>
      <c r="N672" s="18" t="s">
        <v>5510</v>
      </c>
      <c r="O672" s="68" t="s">
        <v>5511</v>
      </c>
      <c r="P672" t="s">
        <v>5512</v>
      </c>
      <c r="Q672" t="s">
        <v>5513</v>
      </c>
      <c r="R672" t="s">
        <v>55</v>
      </c>
      <c r="S672" s="10" t="s">
        <v>56</v>
      </c>
      <c r="T672" t="b">
        <v>1</v>
      </c>
      <c r="U672" s="1" t="s">
        <v>108</v>
      </c>
      <c r="V672" s="1" t="s">
        <v>90</v>
      </c>
      <c r="W672" s="1" t="s">
        <v>108</v>
      </c>
      <c r="X672" s="1" t="s">
        <v>90</v>
      </c>
      <c r="Y672" s="1" t="s">
        <v>108</v>
      </c>
    </row>
    <row r="673" spans="1:25" ht="23.25" customHeight="1" x14ac:dyDescent="0.2">
      <c r="A673" s="16" t="s">
        <v>5514</v>
      </c>
      <c r="B673" t="s">
        <v>2607</v>
      </c>
      <c r="C673" s="8" t="s">
        <v>3645</v>
      </c>
      <c r="D673" s="20" t="s">
        <v>5515</v>
      </c>
      <c r="E673" s="30" t="s">
        <v>3647</v>
      </c>
      <c r="F673" s="50"/>
      <c r="G673" s="42" t="s">
        <v>1136</v>
      </c>
      <c r="H673" s="37" t="s">
        <v>31</v>
      </c>
      <c r="I673" s="16" t="s">
        <v>5516</v>
      </c>
      <c r="J673" s="63" t="s">
        <v>5517</v>
      </c>
      <c r="K673" s="72" t="s">
        <v>5518</v>
      </c>
      <c r="L673" s="18" t="s">
        <v>63</v>
      </c>
      <c r="M673" t="s">
        <v>36</v>
      </c>
      <c r="N673" s="18" t="s">
        <v>3545</v>
      </c>
      <c r="O673" s="68" t="s">
        <v>5519</v>
      </c>
      <c r="P673" t="s">
        <v>5474</v>
      </c>
      <c r="Q673" t="s">
        <v>5520</v>
      </c>
      <c r="R673" t="s">
        <v>55</v>
      </c>
      <c r="S673" s="10" t="s">
        <v>56</v>
      </c>
      <c r="T673" t="b">
        <v>1</v>
      </c>
      <c r="U673" s="1" t="s">
        <v>43</v>
      </c>
      <c r="V673" s="1" t="s">
        <v>43</v>
      </c>
      <c r="W673" s="1" t="s">
        <v>43</v>
      </c>
      <c r="X673" s="1" t="s">
        <v>43</v>
      </c>
      <c r="Y673" s="1" t="s">
        <v>43</v>
      </c>
    </row>
    <row r="674" spans="1:25" ht="23.25" customHeight="1" x14ac:dyDescent="0.2">
      <c r="A674" s="16" t="s">
        <v>5521</v>
      </c>
      <c r="B674" t="s">
        <v>2607</v>
      </c>
      <c r="C674" s="8" t="s">
        <v>3645</v>
      </c>
      <c r="D674" s="20" t="s">
        <v>5522</v>
      </c>
      <c r="E674" s="30" t="s">
        <v>3647</v>
      </c>
      <c r="F674" s="50"/>
      <c r="G674" s="48" t="s">
        <v>47</v>
      </c>
      <c r="H674" s="37" t="s">
        <v>31</v>
      </c>
      <c r="I674" s="16" t="s">
        <v>5523</v>
      </c>
      <c r="J674" s="63" t="s">
        <v>5524</v>
      </c>
      <c r="K674" s="72" t="s">
        <v>5525</v>
      </c>
      <c r="L674" s="18" t="s">
        <v>35</v>
      </c>
      <c r="M674" t="s">
        <v>36</v>
      </c>
      <c r="N674" s="18" t="s">
        <v>3405</v>
      </c>
      <c r="O674" s="68" t="s">
        <v>5526</v>
      </c>
      <c r="P674" t="s">
        <v>5527</v>
      </c>
      <c r="Q674" t="s">
        <v>5528</v>
      </c>
      <c r="R674" t="s">
        <v>55</v>
      </c>
      <c r="S674" s="10" t="s">
        <v>56</v>
      </c>
      <c r="T674" t="b">
        <v>1</v>
      </c>
      <c r="U674" s="1" t="s">
        <v>90</v>
      </c>
      <c r="V674" s="1" t="s">
        <v>90</v>
      </c>
      <c r="W674" s="1" t="s">
        <v>90</v>
      </c>
      <c r="X674" s="1" t="s">
        <v>90</v>
      </c>
      <c r="Y674" s="1" t="s">
        <v>90</v>
      </c>
    </row>
    <row r="675" spans="1:25" ht="23.25" customHeight="1" x14ac:dyDescent="0.2">
      <c r="A675" s="16" t="s">
        <v>5529</v>
      </c>
      <c r="B675" t="s">
        <v>2607</v>
      </c>
      <c r="C675" s="8" t="s">
        <v>3645</v>
      </c>
      <c r="D675" s="20" t="s">
        <v>5530</v>
      </c>
      <c r="E675" s="30" t="s">
        <v>3647</v>
      </c>
      <c r="F675" s="50"/>
      <c r="G675" s="48" t="s">
        <v>160</v>
      </c>
      <c r="H675" s="37" t="s">
        <v>31</v>
      </c>
      <c r="I675" s="16" t="s">
        <v>5531</v>
      </c>
      <c r="J675" s="63" t="s">
        <v>5532</v>
      </c>
      <c r="K675" s="72" t="s">
        <v>5533</v>
      </c>
      <c r="L675" s="18" t="s">
        <v>63</v>
      </c>
      <c r="M675" t="s">
        <v>36</v>
      </c>
      <c r="N675" s="18" t="s">
        <v>5534</v>
      </c>
      <c r="O675" s="68" t="s">
        <v>5535</v>
      </c>
      <c r="P675" t="s">
        <v>5536</v>
      </c>
      <c r="Q675" t="s">
        <v>67</v>
      </c>
      <c r="R675" t="s">
        <v>13</v>
      </c>
      <c r="S675" s="10" t="s">
        <v>56</v>
      </c>
      <c r="T675" t="b">
        <v>0</v>
      </c>
      <c r="U675" s="1" t="s">
        <v>42</v>
      </c>
      <c r="V675" s="1" t="s">
        <v>43</v>
      </c>
      <c r="W675" s="1" t="s">
        <v>43</v>
      </c>
      <c r="X675" s="1" t="s">
        <v>43</v>
      </c>
      <c r="Y675" s="1" t="s">
        <v>43</v>
      </c>
    </row>
    <row r="676" spans="1:25" ht="23.25" customHeight="1" x14ac:dyDescent="0.2">
      <c r="A676" s="16" t="s">
        <v>5537</v>
      </c>
      <c r="B676" t="s">
        <v>2607</v>
      </c>
      <c r="C676" s="8" t="s">
        <v>3645</v>
      </c>
      <c r="D676" s="20" t="s">
        <v>5538</v>
      </c>
      <c r="E676" s="30" t="s">
        <v>3647</v>
      </c>
      <c r="F676" s="50"/>
      <c r="G676" s="42" t="s">
        <v>111</v>
      </c>
      <c r="H676" s="37" t="s">
        <v>31</v>
      </c>
      <c r="I676" s="16" t="s">
        <v>5539</v>
      </c>
      <c r="J676" s="63" t="s">
        <v>5540</v>
      </c>
      <c r="K676" s="72" t="s">
        <v>5541</v>
      </c>
      <c r="L676" s="18" t="s">
        <v>35</v>
      </c>
      <c r="M676" t="s">
        <v>36</v>
      </c>
      <c r="N676" s="18" t="s">
        <v>3421</v>
      </c>
      <c r="O676" s="68" t="s">
        <v>5542</v>
      </c>
      <c r="P676" t="s">
        <v>3423</v>
      </c>
      <c r="Q676" t="s">
        <v>5543</v>
      </c>
      <c r="R676" t="s">
        <v>13</v>
      </c>
      <c r="S676" s="10" t="s">
        <v>56</v>
      </c>
      <c r="T676" t="b">
        <v>1</v>
      </c>
      <c r="U676" s="1" t="s">
        <v>90</v>
      </c>
      <c r="V676" s="1" t="s">
        <v>90</v>
      </c>
      <c r="W676" s="1" t="s">
        <v>90</v>
      </c>
      <c r="X676" s="1" t="s">
        <v>90</v>
      </c>
      <c r="Y676" s="1" t="s">
        <v>90</v>
      </c>
    </row>
    <row r="677" spans="1:25" ht="23.25" customHeight="1" x14ac:dyDescent="0.2">
      <c r="A677" s="16" t="s">
        <v>5544</v>
      </c>
      <c r="B677" t="s">
        <v>2766</v>
      </c>
      <c r="C677" s="8" t="s">
        <v>3645</v>
      </c>
      <c r="D677" s="29" t="s">
        <v>5545</v>
      </c>
      <c r="E677" s="30" t="s">
        <v>3647</v>
      </c>
      <c r="F677" s="28"/>
      <c r="G677" s="48" t="s">
        <v>81</v>
      </c>
      <c r="H677" s="37" t="s">
        <v>31</v>
      </c>
      <c r="I677" s="16" t="s">
        <v>5546</v>
      </c>
      <c r="J677" s="63" t="s">
        <v>5547</v>
      </c>
      <c r="K677" s="72" t="s">
        <v>5548</v>
      </c>
      <c r="L677" s="18" t="s">
        <v>35</v>
      </c>
      <c r="M677" t="s">
        <v>36</v>
      </c>
      <c r="N677" s="18" t="s">
        <v>302</v>
      </c>
      <c r="O677" s="68" t="s">
        <v>5549</v>
      </c>
      <c r="P677" t="s">
        <v>5550</v>
      </c>
      <c r="Q677" t="s">
        <v>5551</v>
      </c>
      <c r="R677" t="s">
        <v>138</v>
      </c>
      <c r="S677" s="10" t="s">
        <v>369</v>
      </c>
      <c r="T677" t="b">
        <v>1</v>
      </c>
      <c r="U677" s="1" t="s">
        <v>90</v>
      </c>
      <c r="V677" s="1" t="s">
        <v>90</v>
      </c>
      <c r="W677" s="1" t="s">
        <v>90</v>
      </c>
      <c r="X677" s="1" t="s">
        <v>90</v>
      </c>
      <c r="Y677" s="1" t="s">
        <v>90</v>
      </c>
    </row>
    <row r="678" spans="1:25" ht="23.25" customHeight="1" x14ac:dyDescent="0.2">
      <c r="A678" s="16" t="s">
        <v>5552</v>
      </c>
      <c r="B678" t="s">
        <v>2766</v>
      </c>
      <c r="C678" s="8" t="s">
        <v>3645</v>
      </c>
      <c r="D678" s="20" t="s">
        <v>5553</v>
      </c>
      <c r="E678" s="30" t="s">
        <v>3647</v>
      </c>
      <c r="F678" s="50"/>
      <c r="G678" s="42" t="s">
        <v>160</v>
      </c>
      <c r="H678" s="37" t="s">
        <v>31</v>
      </c>
      <c r="I678" s="16" t="s">
        <v>5554</v>
      </c>
      <c r="J678" s="63" t="s">
        <v>5555</v>
      </c>
      <c r="K678" s="72" t="s">
        <v>5556</v>
      </c>
      <c r="L678" s="18" t="s">
        <v>63</v>
      </c>
      <c r="M678" t="s">
        <v>36</v>
      </c>
      <c r="N678" s="18" t="s">
        <v>3134</v>
      </c>
      <c r="O678" s="68" t="s">
        <v>5557</v>
      </c>
      <c r="P678" t="s">
        <v>1282</v>
      </c>
      <c r="Q678" t="s">
        <v>5558</v>
      </c>
      <c r="R678" t="s">
        <v>138</v>
      </c>
      <c r="S678" s="10" t="s">
        <v>369</v>
      </c>
      <c r="T678" t="b">
        <v>1</v>
      </c>
      <c r="U678" s="1" t="s">
        <v>90</v>
      </c>
      <c r="V678" s="1" t="s">
        <v>90</v>
      </c>
      <c r="W678" s="1" t="s">
        <v>90</v>
      </c>
      <c r="X678" s="1" t="s">
        <v>90</v>
      </c>
      <c r="Y678" s="1" t="s">
        <v>90</v>
      </c>
    </row>
    <row r="679" spans="1:25" ht="23.25" customHeight="1" x14ac:dyDescent="0.2">
      <c r="A679" s="16" t="s">
        <v>5559</v>
      </c>
      <c r="B679" t="s">
        <v>2766</v>
      </c>
      <c r="C679" s="8" t="s">
        <v>3645</v>
      </c>
      <c r="D679" s="27" t="s">
        <v>5560</v>
      </c>
      <c r="E679" s="30" t="s">
        <v>3647</v>
      </c>
      <c r="F679" s="28"/>
      <c r="G679" s="42" t="s">
        <v>30</v>
      </c>
      <c r="H679" s="37" t="s">
        <v>31</v>
      </c>
      <c r="I679" s="16" t="s">
        <v>5561</v>
      </c>
      <c r="J679" s="63" t="s">
        <v>5562</v>
      </c>
      <c r="K679" s="72" t="s">
        <v>5563</v>
      </c>
      <c r="L679" s="18" t="s">
        <v>35</v>
      </c>
      <c r="M679" t="s">
        <v>36</v>
      </c>
      <c r="N679" s="18" t="s">
        <v>248</v>
      </c>
      <c r="O679" s="68" t="s">
        <v>5564</v>
      </c>
      <c r="P679" t="s">
        <v>5565</v>
      </c>
      <c r="Q679" t="s">
        <v>1308</v>
      </c>
      <c r="R679" t="s">
        <v>55</v>
      </c>
      <c r="S679" s="10" t="s">
        <v>369</v>
      </c>
      <c r="T679" t="b">
        <v>0</v>
      </c>
      <c r="U679" s="1" t="s">
        <v>42</v>
      </c>
      <c r="V679" s="1" t="s">
        <v>43</v>
      </c>
      <c r="W679" s="1" t="s">
        <v>43</v>
      </c>
      <c r="X679" s="1" t="s">
        <v>43</v>
      </c>
      <c r="Y679" s="1" t="s">
        <v>43</v>
      </c>
    </row>
    <row r="680" spans="1:25" ht="23.25" customHeight="1" x14ac:dyDescent="0.2">
      <c r="A680" s="16" t="s">
        <v>5566</v>
      </c>
      <c r="B680" t="s">
        <v>2766</v>
      </c>
      <c r="C680" s="8" t="s">
        <v>3645</v>
      </c>
      <c r="D680" s="30" t="s">
        <v>5567</v>
      </c>
      <c r="E680" s="30" t="s">
        <v>3647</v>
      </c>
      <c r="F680" s="53"/>
      <c r="G680" s="42" t="s">
        <v>111</v>
      </c>
      <c r="H680" s="37" t="s">
        <v>31</v>
      </c>
      <c r="I680" s="16" t="s">
        <v>5568</v>
      </c>
      <c r="J680" s="63" t="s">
        <v>5569</v>
      </c>
      <c r="K680" s="72" t="s">
        <v>5570</v>
      </c>
      <c r="L680" s="18" t="s">
        <v>63</v>
      </c>
      <c r="M680" t="s">
        <v>36</v>
      </c>
      <c r="N680" s="18" t="s">
        <v>5236</v>
      </c>
      <c r="O680" s="68" t="s">
        <v>5571</v>
      </c>
      <c r="P680" t="s">
        <v>221</v>
      </c>
      <c r="Q680" t="s">
        <v>5572</v>
      </c>
      <c r="R680" t="s">
        <v>118</v>
      </c>
      <c r="S680" s="10" t="s">
        <v>369</v>
      </c>
      <c r="T680" t="b">
        <v>0</v>
      </c>
      <c r="U680" s="1" t="s">
        <v>42</v>
      </c>
      <c r="V680" s="1" t="s">
        <v>90</v>
      </c>
      <c r="W680" s="1" t="s">
        <v>90</v>
      </c>
      <c r="X680" s="1" t="s">
        <v>108</v>
      </c>
      <c r="Y680" s="1" t="s">
        <v>90</v>
      </c>
    </row>
    <row r="681" spans="1:25" ht="23.25" customHeight="1" x14ac:dyDescent="0.2">
      <c r="A681" s="16" t="s">
        <v>5573</v>
      </c>
      <c r="B681" t="s">
        <v>2766</v>
      </c>
      <c r="C681" s="8" t="s">
        <v>3645</v>
      </c>
      <c r="D681" s="27" t="s">
        <v>5574</v>
      </c>
      <c r="E681" s="30" t="s">
        <v>3647</v>
      </c>
      <c r="F681" s="28"/>
      <c r="G681" s="42" t="s">
        <v>30</v>
      </c>
      <c r="H681" s="37" t="s">
        <v>31</v>
      </c>
      <c r="I681" s="16" t="s">
        <v>5575</v>
      </c>
      <c r="J681" s="63" t="s">
        <v>5576</v>
      </c>
      <c r="K681" s="72" t="s">
        <v>5577</v>
      </c>
      <c r="L681" s="18" t="s">
        <v>35</v>
      </c>
      <c r="M681" t="s">
        <v>36</v>
      </c>
      <c r="N681" s="18" t="s">
        <v>5578</v>
      </c>
      <c r="O681" s="68" t="s">
        <v>5579</v>
      </c>
      <c r="P681" t="s">
        <v>5580</v>
      </c>
      <c r="Q681" t="s">
        <v>2966</v>
      </c>
      <c r="R681" t="s">
        <v>118</v>
      </c>
      <c r="S681" s="10" t="s">
        <v>369</v>
      </c>
      <c r="T681" t="b">
        <v>0</v>
      </c>
      <c r="U681" s="1" t="s">
        <v>42</v>
      </c>
      <c r="V681" s="1" t="s">
        <v>43</v>
      </c>
      <c r="W681" s="1" t="s">
        <v>43</v>
      </c>
      <c r="X681" s="1" t="s">
        <v>43</v>
      </c>
      <c r="Y681" s="1" t="s">
        <v>43</v>
      </c>
    </row>
    <row r="682" spans="1:25" ht="23.25" customHeight="1" x14ac:dyDescent="0.2">
      <c r="A682" s="16" t="s">
        <v>5581</v>
      </c>
      <c r="B682" t="s">
        <v>2766</v>
      </c>
      <c r="C682" s="8" t="s">
        <v>3645</v>
      </c>
      <c r="D682" s="20" t="s">
        <v>5582</v>
      </c>
      <c r="E682" s="30" t="s">
        <v>3647</v>
      </c>
      <c r="F682" s="50"/>
      <c r="G682" s="42" t="s">
        <v>111</v>
      </c>
      <c r="H682" s="37" t="s">
        <v>31</v>
      </c>
      <c r="I682" s="16" t="s">
        <v>5583</v>
      </c>
      <c r="J682" s="63" t="s">
        <v>5584</v>
      </c>
      <c r="K682" s="72" t="s">
        <v>5585</v>
      </c>
      <c r="L682" s="18" t="s">
        <v>63</v>
      </c>
      <c r="M682" t="s">
        <v>36</v>
      </c>
      <c r="N682" s="18" t="s">
        <v>5586</v>
      </c>
      <c r="O682" s="68" t="s">
        <v>5587</v>
      </c>
      <c r="P682" t="s">
        <v>5588</v>
      </c>
      <c r="Q682" t="s">
        <v>5291</v>
      </c>
      <c r="R682" t="s">
        <v>55</v>
      </c>
      <c r="S682" s="10" t="s">
        <v>369</v>
      </c>
      <c r="T682" t="b">
        <v>1</v>
      </c>
      <c r="U682" s="1" t="s">
        <v>90</v>
      </c>
      <c r="V682" s="1" t="s">
        <v>90</v>
      </c>
      <c r="W682" s="1" t="s">
        <v>90</v>
      </c>
      <c r="X682" s="1" t="s">
        <v>90</v>
      </c>
      <c r="Y682" s="1" t="s">
        <v>90</v>
      </c>
    </row>
    <row r="683" spans="1:25" ht="23.25" customHeight="1" x14ac:dyDescent="0.2">
      <c r="A683" s="16" t="s">
        <v>5589</v>
      </c>
      <c r="B683" t="s">
        <v>2766</v>
      </c>
      <c r="C683" s="8" t="s">
        <v>3645</v>
      </c>
      <c r="D683" s="20" t="s">
        <v>5590</v>
      </c>
      <c r="E683" s="30" t="s">
        <v>3647</v>
      </c>
      <c r="F683" s="50"/>
      <c r="G683" s="42" t="s">
        <v>160</v>
      </c>
      <c r="H683" s="37" t="s">
        <v>31</v>
      </c>
      <c r="I683" s="16" t="s">
        <v>5591</v>
      </c>
      <c r="J683" s="63" t="s">
        <v>5592</v>
      </c>
      <c r="K683" s="72" t="s">
        <v>5593</v>
      </c>
      <c r="L683" s="18" t="s">
        <v>35</v>
      </c>
      <c r="M683" t="s">
        <v>36</v>
      </c>
      <c r="N683" s="18" t="s">
        <v>3201</v>
      </c>
      <c r="O683" s="68" t="s">
        <v>5594</v>
      </c>
      <c r="P683" t="s">
        <v>5595</v>
      </c>
      <c r="Q683" t="s">
        <v>826</v>
      </c>
      <c r="R683" t="s">
        <v>118</v>
      </c>
      <c r="S683" s="10" t="s">
        <v>369</v>
      </c>
      <c r="T683" t="b">
        <v>1</v>
      </c>
      <c r="U683" s="1" t="s">
        <v>90</v>
      </c>
      <c r="V683" s="1" t="s">
        <v>90</v>
      </c>
      <c r="W683" s="1" t="s">
        <v>90</v>
      </c>
      <c r="X683" s="1" t="s">
        <v>108</v>
      </c>
      <c r="Y683" s="1" t="s">
        <v>90</v>
      </c>
    </row>
    <row r="684" spans="1:25" ht="23.25" customHeight="1" x14ac:dyDescent="0.2">
      <c r="A684" s="16" t="s">
        <v>5596</v>
      </c>
      <c r="B684" t="s">
        <v>2766</v>
      </c>
      <c r="C684" s="8" t="s">
        <v>3645</v>
      </c>
      <c r="D684" s="27" t="s">
        <v>5597</v>
      </c>
      <c r="E684" s="30" t="s">
        <v>3647</v>
      </c>
      <c r="F684" s="28"/>
      <c r="G684" s="42" t="s">
        <v>30</v>
      </c>
      <c r="H684" s="37" t="s">
        <v>31</v>
      </c>
      <c r="I684" s="16" t="s">
        <v>5598</v>
      </c>
      <c r="J684" s="63" t="s">
        <v>5599</v>
      </c>
      <c r="K684" s="72" t="s">
        <v>5600</v>
      </c>
      <c r="L684" s="18" t="s">
        <v>63</v>
      </c>
      <c r="M684" t="s">
        <v>36</v>
      </c>
      <c r="N684" s="18" t="s">
        <v>5601</v>
      </c>
      <c r="O684" s="68" t="s">
        <v>5602</v>
      </c>
      <c r="P684" t="s">
        <v>5603</v>
      </c>
      <c r="Q684" t="s">
        <v>4353</v>
      </c>
      <c r="R684" t="s">
        <v>138</v>
      </c>
      <c r="S684" s="10" t="s">
        <v>369</v>
      </c>
      <c r="T684" t="b">
        <v>0</v>
      </c>
      <c r="U684" s="1" t="s">
        <v>42</v>
      </c>
      <c r="V684" s="1" t="s">
        <v>43</v>
      </c>
      <c r="W684" s="1" t="s">
        <v>43</v>
      </c>
      <c r="X684" s="1" t="s">
        <v>43</v>
      </c>
      <c r="Y684" s="1" t="s">
        <v>43</v>
      </c>
    </row>
    <row r="685" spans="1:25" ht="23.25" customHeight="1" x14ac:dyDescent="0.2">
      <c r="A685" s="16" t="s">
        <v>2094</v>
      </c>
      <c r="B685" t="s">
        <v>2766</v>
      </c>
      <c r="C685" s="8" t="s">
        <v>3645</v>
      </c>
      <c r="D685" s="29" t="s">
        <v>5604</v>
      </c>
      <c r="E685" s="30" t="s">
        <v>3647</v>
      </c>
      <c r="F685" s="28"/>
      <c r="G685" s="48" t="s">
        <v>47</v>
      </c>
      <c r="H685" s="37" t="s">
        <v>31</v>
      </c>
      <c r="I685" s="16" t="s">
        <v>5605</v>
      </c>
      <c r="J685" s="63" t="s">
        <v>5606</v>
      </c>
      <c r="K685" s="72" t="s">
        <v>5607</v>
      </c>
      <c r="L685" s="18" t="s">
        <v>63</v>
      </c>
      <c r="M685" t="s">
        <v>36</v>
      </c>
      <c r="N685" s="18" t="s">
        <v>5608</v>
      </c>
      <c r="O685" s="68" t="s">
        <v>5609</v>
      </c>
      <c r="P685" t="s">
        <v>2099</v>
      </c>
      <c r="Q685" t="s">
        <v>902</v>
      </c>
      <c r="R685" t="s">
        <v>118</v>
      </c>
      <c r="S685" s="10" t="s">
        <v>369</v>
      </c>
      <c r="T685" t="b">
        <v>0</v>
      </c>
      <c r="U685" s="1" t="s">
        <v>42</v>
      </c>
      <c r="V685" s="1" t="s">
        <v>43</v>
      </c>
      <c r="W685" s="1" t="s">
        <v>43</v>
      </c>
      <c r="X685" s="1" t="s">
        <v>43</v>
      </c>
      <c r="Y685" s="1" t="s">
        <v>43</v>
      </c>
    </row>
    <row r="686" spans="1:25" ht="23.25" customHeight="1" x14ac:dyDescent="0.2">
      <c r="A686" s="16" t="s">
        <v>5610</v>
      </c>
      <c r="B686" t="s">
        <v>2766</v>
      </c>
      <c r="C686" s="8" t="s">
        <v>3645</v>
      </c>
      <c r="D686" s="27" t="s">
        <v>5611</v>
      </c>
      <c r="E686" s="30" t="s">
        <v>3647</v>
      </c>
      <c r="F686" s="28"/>
      <c r="G686" s="42" t="s">
        <v>234</v>
      </c>
      <c r="H686" s="37" t="s">
        <v>31</v>
      </c>
      <c r="I686" s="16" t="s">
        <v>5612</v>
      </c>
      <c r="J686" s="63" t="s">
        <v>5613</v>
      </c>
      <c r="K686" s="72" t="s">
        <v>5614</v>
      </c>
      <c r="L686" s="18" t="s">
        <v>35</v>
      </c>
      <c r="M686" t="s">
        <v>36</v>
      </c>
      <c r="N686" s="18" t="s">
        <v>5615</v>
      </c>
      <c r="O686" s="68" t="s">
        <v>5616</v>
      </c>
      <c r="P686" t="s">
        <v>5617</v>
      </c>
      <c r="Q686" t="s">
        <v>632</v>
      </c>
      <c r="R686" t="s">
        <v>118</v>
      </c>
      <c r="S686" s="10" t="s">
        <v>369</v>
      </c>
      <c r="T686" t="b">
        <v>0</v>
      </c>
      <c r="U686" s="1" t="s">
        <v>42</v>
      </c>
      <c r="V686" s="1" t="s">
        <v>43</v>
      </c>
      <c r="W686" s="1" t="s">
        <v>43</v>
      </c>
      <c r="X686" s="1" t="s">
        <v>43</v>
      </c>
      <c r="Y686" s="1" t="s">
        <v>43</v>
      </c>
    </row>
    <row r="687" spans="1:25" ht="23.25" customHeight="1" x14ac:dyDescent="0.2">
      <c r="A687" s="16" t="s">
        <v>5618</v>
      </c>
      <c r="B687" t="s">
        <v>2766</v>
      </c>
      <c r="C687" s="8" t="s">
        <v>3645</v>
      </c>
      <c r="D687" s="20" t="s">
        <v>5619</v>
      </c>
      <c r="E687" s="30" t="s">
        <v>3647</v>
      </c>
      <c r="F687" s="50"/>
      <c r="G687" s="42" t="s">
        <v>111</v>
      </c>
      <c r="H687" s="37" t="s">
        <v>31</v>
      </c>
      <c r="I687" s="16" t="s">
        <v>5620</v>
      </c>
      <c r="J687" s="63" t="s">
        <v>5621</v>
      </c>
      <c r="K687" s="72" t="s">
        <v>5622</v>
      </c>
      <c r="L687" s="18" t="s">
        <v>63</v>
      </c>
      <c r="M687" t="s">
        <v>36</v>
      </c>
      <c r="N687" s="18" t="s">
        <v>5623</v>
      </c>
      <c r="O687" s="68" t="s">
        <v>5624</v>
      </c>
      <c r="P687" t="s">
        <v>97</v>
      </c>
      <c r="Q687" t="s">
        <v>879</v>
      </c>
      <c r="R687" t="s">
        <v>99</v>
      </c>
      <c r="S687" s="10" t="s">
        <v>369</v>
      </c>
      <c r="T687" t="b">
        <v>1</v>
      </c>
      <c r="U687" s="1" t="s">
        <v>90</v>
      </c>
      <c r="V687" s="1" t="s">
        <v>90</v>
      </c>
      <c r="W687" s="1" t="s">
        <v>90</v>
      </c>
      <c r="X687" s="1" t="s">
        <v>90</v>
      </c>
      <c r="Y687" s="1" t="s">
        <v>90</v>
      </c>
    </row>
    <row r="688" spans="1:25" ht="23.25" customHeight="1" x14ac:dyDescent="0.2">
      <c r="A688" s="16" t="s">
        <v>5625</v>
      </c>
      <c r="B688" t="s">
        <v>2766</v>
      </c>
      <c r="C688" s="8" t="s">
        <v>3645</v>
      </c>
      <c r="D688" s="23" t="s">
        <v>5626</v>
      </c>
      <c r="E688" s="30" t="s">
        <v>3647</v>
      </c>
      <c r="F688" s="52"/>
      <c r="G688" s="42" t="s">
        <v>1059</v>
      </c>
      <c r="H688" s="37" t="s">
        <v>31</v>
      </c>
      <c r="I688" s="16" t="s">
        <v>5627</v>
      </c>
      <c r="J688" s="63" t="s">
        <v>5628</v>
      </c>
      <c r="K688" s="72" t="s">
        <v>5629</v>
      </c>
      <c r="L688" s="18" t="s">
        <v>35</v>
      </c>
      <c r="M688" t="s">
        <v>36</v>
      </c>
      <c r="N688" s="18" t="s">
        <v>5615</v>
      </c>
      <c r="O688" s="68" t="s">
        <v>5616</v>
      </c>
      <c r="P688" t="s">
        <v>5617</v>
      </c>
      <c r="Q688" t="s">
        <v>455</v>
      </c>
      <c r="R688" t="s">
        <v>118</v>
      </c>
      <c r="S688" s="10" t="s">
        <v>369</v>
      </c>
      <c r="T688" t="b">
        <v>0</v>
      </c>
      <c r="U688" s="1" t="s">
        <v>42</v>
      </c>
      <c r="V688" s="1" t="s">
        <v>43</v>
      </c>
      <c r="W688" s="1" t="s">
        <v>43</v>
      </c>
      <c r="X688" s="1" t="s">
        <v>43</v>
      </c>
      <c r="Y688" s="1" t="s">
        <v>43</v>
      </c>
    </row>
    <row r="689" spans="1:25" ht="23.25" customHeight="1" x14ac:dyDescent="0.2">
      <c r="A689" s="16" t="s">
        <v>5630</v>
      </c>
      <c r="B689" t="s">
        <v>2766</v>
      </c>
      <c r="C689" s="8" t="s">
        <v>3645</v>
      </c>
      <c r="D689" s="27" t="s">
        <v>5631</v>
      </c>
      <c r="E689" s="30" t="s">
        <v>3647</v>
      </c>
      <c r="F689" s="28"/>
      <c r="G689" s="48" t="s">
        <v>47</v>
      </c>
      <c r="H689" s="37" t="s">
        <v>31</v>
      </c>
      <c r="I689" s="16" t="s">
        <v>5632</v>
      </c>
      <c r="J689" s="63" t="s">
        <v>5633</v>
      </c>
      <c r="K689" s="72" t="s">
        <v>5634</v>
      </c>
      <c r="L689" s="18" t="s">
        <v>85</v>
      </c>
      <c r="M689" t="s">
        <v>36</v>
      </c>
      <c r="N689" s="18" t="s">
        <v>5635</v>
      </c>
      <c r="O689" s="68" t="s">
        <v>5636</v>
      </c>
      <c r="P689" t="s">
        <v>2597</v>
      </c>
      <c r="Q689" t="s">
        <v>5637</v>
      </c>
      <c r="R689" t="s">
        <v>55</v>
      </c>
      <c r="S689" s="10" t="s">
        <v>369</v>
      </c>
      <c r="T689" t="b">
        <v>1</v>
      </c>
      <c r="U689" s="1" t="s">
        <v>90</v>
      </c>
      <c r="V689" s="1" t="s">
        <v>90</v>
      </c>
      <c r="W689" s="1" t="s">
        <v>90</v>
      </c>
      <c r="X689" s="1" t="s">
        <v>90</v>
      </c>
      <c r="Y689" s="1" t="s">
        <v>90</v>
      </c>
    </row>
    <row r="690" spans="1:25" ht="23.25" customHeight="1" x14ac:dyDescent="0.2">
      <c r="A690" s="16" t="s">
        <v>5638</v>
      </c>
      <c r="B690" t="s">
        <v>2766</v>
      </c>
      <c r="C690" s="8" t="s">
        <v>3645</v>
      </c>
      <c r="D690" s="20" t="s">
        <v>5639</v>
      </c>
      <c r="E690" s="30" t="s">
        <v>3647</v>
      </c>
      <c r="F690" s="50"/>
      <c r="G690" s="42" t="s">
        <v>1059</v>
      </c>
      <c r="H690" s="37" t="s">
        <v>31</v>
      </c>
      <c r="I690" s="16" t="s">
        <v>5640</v>
      </c>
      <c r="J690" s="63" t="s">
        <v>5641</v>
      </c>
      <c r="K690" s="72" t="s">
        <v>5642</v>
      </c>
      <c r="L690" s="18" t="s">
        <v>63</v>
      </c>
      <c r="M690" t="s">
        <v>36</v>
      </c>
      <c r="N690" s="18" t="s">
        <v>5643</v>
      </c>
      <c r="O690" s="68" t="s">
        <v>5644</v>
      </c>
      <c r="P690" t="s">
        <v>1343</v>
      </c>
      <c r="Q690" t="s">
        <v>5645</v>
      </c>
      <c r="R690" t="s">
        <v>118</v>
      </c>
      <c r="S690" s="10" t="s">
        <v>369</v>
      </c>
      <c r="T690" t="b">
        <v>0</v>
      </c>
      <c r="U690" s="1" t="s">
        <v>42</v>
      </c>
      <c r="V690" s="1" t="s">
        <v>43</v>
      </c>
      <c r="W690" s="1" t="s">
        <v>43</v>
      </c>
      <c r="X690" s="1" t="s">
        <v>43</v>
      </c>
      <c r="Y690" s="1" t="s">
        <v>43</v>
      </c>
    </row>
    <row r="691" spans="1:25" ht="23.25" customHeight="1" x14ac:dyDescent="0.2">
      <c r="A691" s="16" t="s">
        <v>5646</v>
      </c>
      <c r="B691" t="s">
        <v>2766</v>
      </c>
      <c r="C691" s="8" t="s">
        <v>3645</v>
      </c>
      <c r="D691" s="27" t="s">
        <v>5647</v>
      </c>
      <c r="E691" s="30" t="s">
        <v>3647</v>
      </c>
      <c r="F691" s="28"/>
      <c r="G691" s="42" t="s">
        <v>160</v>
      </c>
      <c r="H691" s="37" t="s">
        <v>31</v>
      </c>
      <c r="I691" s="16" t="s">
        <v>5648</v>
      </c>
      <c r="J691" s="63" t="s">
        <v>5649</v>
      </c>
      <c r="K691" s="72" t="s">
        <v>5650</v>
      </c>
      <c r="L691" s="18" t="s">
        <v>63</v>
      </c>
      <c r="M691" t="s">
        <v>36</v>
      </c>
      <c r="N691" s="18" t="s">
        <v>753</v>
      </c>
      <c r="O691" s="68" t="s">
        <v>5651</v>
      </c>
      <c r="P691" t="s">
        <v>323</v>
      </c>
      <c r="Q691" t="s">
        <v>3610</v>
      </c>
      <c r="R691" t="s">
        <v>118</v>
      </c>
      <c r="S691" s="10" t="s">
        <v>369</v>
      </c>
      <c r="T691" t="b">
        <v>0</v>
      </c>
      <c r="U691" s="1" t="s">
        <v>42</v>
      </c>
      <c r="V691" s="1" t="s">
        <v>43</v>
      </c>
      <c r="W691" s="1" t="s">
        <v>43</v>
      </c>
      <c r="X691" s="1" t="s">
        <v>43</v>
      </c>
      <c r="Y691" s="1" t="s">
        <v>43</v>
      </c>
    </row>
    <row r="692" spans="1:25" ht="23.25" customHeight="1" x14ac:dyDescent="0.2">
      <c r="A692" s="16" t="s">
        <v>5652</v>
      </c>
      <c r="B692" t="s">
        <v>2766</v>
      </c>
      <c r="C692" s="8" t="s">
        <v>3645</v>
      </c>
      <c r="D692" s="20" t="s">
        <v>5653</v>
      </c>
      <c r="E692" s="30" t="s">
        <v>3647</v>
      </c>
      <c r="F692" s="50"/>
      <c r="G692" s="48" t="s">
        <v>81</v>
      </c>
      <c r="H692" s="37" t="s">
        <v>188</v>
      </c>
      <c r="I692" s="16" t="s">
        <v>5654</v>
      </c>
      <c r="J692" s="63" t="s">
        <v>5655</v>
      </c>
      <c r="K692" s="72" t="s">
        <v>5656</v>
      </c>
      <c r="L692" s="18" t="s">
        <v>63</v>
      </c>
      <c r="M692" t="s">
        <v>36</v>
      </c>
      <c r="N692" s="18" t="s">
        <v>5657</v>
      </c>
      <c r="O692" s="68" t="s">
        <v>5658</v>
      </c>
      <c r="P692" t="s">
        <v>5659</v>
      </c>
      <c r="Q692" t="s">
        <v>1160</v>
      </c>
      <c r="R692" t="s">
        <v>118</v>
      </c>
      <c r="S692" s="10" t="s">
        <v>369</v>
      </c>
      <c r="T692" t="b">
        <v>1</v>
      </c>
      <c r="U692" s="1" t="s">
        <v>108</v>
      </c>
      <c r="V692" s="1" t="s">
        <v>90</v>
      </c>
      <c r="W692" s="1" t="s">
        <v>90</v>
      </c>
      <c r="X692" s="1" t="s">
        <v>90</v>
      </c>
      <c r="Y692" s="1" t="s">
        <v>90</v>
      </c>
    </row>
    <row r="693" spans="1:25" ht="23.25" customHeight="1" x14ac:dyDescent="0.2">
      <c r="A693" s="16" t="s">
        <v>5660</v>
      </c>
      <c r="B693" t="s">
        <v>2784</v>
      </c>
      <c r="C693" s="8" t="s">
        <v>3645</v>
      </c>
      <c r="D693" s="27" t="s">
        <v>5661</v>
      </c>
      <c r="E693" s="30" t="s">
        <v>3647</v>
      </c>
      <c r="F693" s="28"/>
      <c r="G693" s="42" t="s">
        <v>297</v>
      </c>
      <c r="H693" s="37" t="s">
        <v>31</v>
      </c>
      <c r="I693" s="16" t="s">
        <v>5662</v>
      </c>
      <c r="J693" s="63" t="s">
        <v>5663</v>
      </c>
      <c r="K693" s="72" t="s">
        <v>5664</v>
      </c>
      <c r="L693" s="18" t="s">
        <v>35</v>
      </c>
      <c r="M693" t="s">
        <v>36</v>
      </c>
      <c r="N693" s="18" t="s">
        <v>5665</v>
      </c>
      <c r="O693" s="68" t="s">
        <v>5666</v>
      </c>
      <c r="P693" t="s">
        <v>5667</v>
      </c>
      <c r="Q693" t="s">
        <v>5668</v>
      </c>
      <c r="R693" t="s">
        <v>118</v>
      </c>
      <c r="S693" s="10" t="s">
        <v>369</v>
      </c>
      <c r="T693" t="b">
        <v>1</v>
      </c>
      <c r="U693" s="1" t="s">
        <v>43</v>
      </c>
      <c r="V693" s="1" t="s">
        <v>43</v>
      </c>
      <c r="W693" s="1" t="s">
        <v>43</v>
      </c>
      <c r="X693" s="1" t="s">
        <v>43</v>
      </c>
      <c r="Y693" s="1" t="s">
        <v>43</v>
      </c>
    </row>
    <row r="694" spans="1:25" ht="23.25" customHeight="1" x14ac:dyDescent="0.2">
      <c r="A694" s="16" t="s">
        <v>5669</v>
      </c>
      <c r="B694" t="s">
        <v>2784</v>
      </c>
      <c r="C694" s="8" t="s">
        <v>3645</v>
      </c>
      <c r="D694" s="27" t="s">
        <v>5670</v>
      </c>
      <c r="E694" s="30" t="s">
        <v>3647</v>
      </c>
      <c r="F694" s="28"/>
      <c r="G694" s="42" t="s">
        <v>150</v>
      </c>
      <c r="H694" s="37" t="s">
        <v>31</v>
      </c>
      <c r="I694" s="16" t="s">
        <v>5671</v>
      </c>
      <c r="J694" s="63" t="s">
        <v>5672</v>
      </c>
      <c r="K694" s="72" t="s">
        <v>5673</v>
      </c>
      <c r="L694" s="18" t="s">
        <v>63</v>
      </c>
      <c r="M694" t="s">
        <v>36</v>
      </c>
      <c r="N694" s="18" t="s">
        <v>5674</v>
      </c>
      <c r="O694" s="68" t="s">
        <v>5675</v>
      </c>
      <c r="P694" t="s">
        <v>5676</v>
      </c>
      <c r="Q694" t="s">
        <v>1047</v>
      </c>
      <c r="R694" t="s">
        <v>13</v>
      </c>
      <c r="S694" s="10" t="s">
        <v>369</v>
      </c>
      <c r="T694" t="b">
        <v>0</v>
      </c>
      <c r="U694" s="1" t="s">
        <v>42</v>
      </c>
      <c r="V694" s="1" t="s">
        <v>43</v>
      </c>
      <c r="W694" s="1" t="s">
        <v>43</v>
      </c>
      <c r="X694" s="1" t="s">
        <v>43</v>
      </c>
      <c r="Y694" s="1" t="s">
        <v>43</v>
      </c>
    </row>
    <row r="695" spans="1:25" ht="23.25" customHeight="1" x14ac:dyDescent="0.2">
      <c r="A695" s="16" t="s">
        <v>5677</v>
      </c>
      <c r="B695" t="s">
        <v>2784</v>
      </c>
      <c r="C695" s="8" t="s">
        <v>3645</v>
      </c>
      <c r="D695" s="27" t="s">
        <v>5678</v>
      </c>
      <c r="E695" s="30" t="s">
        <v>3647</v>
      </c>
      <c r="F695" s="28"/>
      <c r="G695" s="48" t="s">
        <v>47</v>
      </c>
      <c r="H695" s="37" t="s">
        <v>31</v>
      </c>
      <c r="I695" s="16" t="s">
        <v>5679</v>
      </c>
      <c r="J695" s="63" t="s">
        <v>5680</v>
      </c>
      <c r="K695" s="72" t="s">
        <v>5681</v>
      </c>
      <c r="L695" s="18" t="s">
        <v>35</v>
      </c>
      <c r="M695" t="s">
        <v>36</v>
      </c>
      <c r="N695" s="18" t="s">
        <v>5682</v>
      </c>
      <c r="O695" s="68" t="s">
        <v>5683</v>
      </c>
      <c r="P695" t="s">
        <v>5684</v>
      </c>
      <c r="Q695" t="s">
        <v>5685</v>
      </c>
      <c r="R695" t="s">
        <v>13</v>
      </c>
      <c r="S695" s="10" t="s">
        <v>369</v>
      </c>
      <c r="T695" t="b">
        <v>0</v>
      </c>
      <c r="U695" s="1" t="s">
        <v>42</v>
      </c>
      <c r="V695" s="1" t="s">
        <v>43</v>
      </c>
      <c r="W695" s="1" t="s">
        <v>43</v>
      </c>
      <c r="X695" s="1" t="s">
        <v>43</v>
      </c>
      <c r="Y695" s="1" t="s">
        <v>43</v>
      </c>
    </row>
    <row r="696" spans="1:25" ht="23.25" customHeight="1" x14ac:dyDescent="0.2">
      <c r="A696" s="16" t="s">
        <v>5686</v>
      </c>
      <c r="B696" t="s">
        <v>2784</v>
      </c>
      <c r="C696" s="8" t="s">
        <v>3645</v>
      </c>
      <c r="D696" s="27" t="s">
        <v>5687</v>
      </c>
      <c r="E696" s="30" t="s">
        <v>3647</v>
      </c>
      <c r="F696" s="28"/>
      <c r="G696" s="48" t="s">
        <v>47</v>
      </c>
      <c r="H696" s="37" t="s">
        <v>31</v>
      </c>
      <c r="I696" s="16" t="s">
        <v>5688</v>
      </c>
      <c r="J696" s="63" t="s">
        <v>5689</v>
      </c>
      <c r="K696" s="72" t="s">
        <v>5690</v>
      </c>
      <c r="L696" s="18" t="s">
        <v>63</v>
      </c>
      <c r="M696" t="s">
        <v>36</v>
      </c>
      <c r="N696" s="18" t="s">
        <v>5691</v>
      </c>
      <c r="O696" s="68" t="s">
        <v>5692</v>
      </c>
      <c r="P696" t="s">
        <v>5693</v>
      </c>
      <c r="Q696" t="s">
        <v>3161</v>
      </c>
      <c r="R696" t="s">
        <v>99</v>
      </c>
      <c r="S696" s="10" t="s">
        <v>369</v>
      </c>
      <c r="T696" t="b">
        <v>0</v>
      </c>
      <c r="U696" s="1" t="s">
        <v>42</v>
      </c>
      <c r="V696" s="1" t="s">
        <v>43</v>
      </c>
      <c r="W696" s="1" t="s">
        <v>43</v>
      </c>
      <c r="X696" s="1" t="s">
        <v>43</v>
      </c>
      <c r="Y696" s="1" t="s">
        <v>43</v>
      </c>
    </row>
    <row r="697" spans="1:25" ht="23.25" customHeight="1" x14ac:dyDescent="0.2">
      <c r="A697" s="16" t="s">
        <v>5694</v>
      </c>
      <c r="B697" t="s">
        <v>2784</v>
      </c>
      <c r="C697" s="8" t="s">
        <v>3645</v>
      </c>
      <c r="D697" s="27" t="s">
        <v>5695</v>
      </c>
      <c r="E697" s="30" t="s">
        <v>3647</v>
      </c>
      <c r="F697" s="28"/>
      <c r="G697" s="42" t="s">
        <v>1311</v>
      </c>
      <c r="H697" s="37" t="s">
        <v>31</v>
      </c>
      <c r="I697" s="16" t="s">
        <v>5696</v>
      </c>
      <c r="J697" s="63" t="s">
        <v>5697</v>
      </c>
      <c r="K697" s="72" t="s">
        <v>5698</v>
      </c>
      <c r="L697" s="18" t="s">
        <v>85</v>
      </c>
      <c r="M697" t="s">
        <v>36</v>
      </c>
      <c r="N697" s="18" t="s">
        <v>5699</v>
      </c>
      <c r="O697" s="68" t="s">
        <v>5700</v>
      </c>
      <c r="P697" t="s">
        <v>5170</v>
      </c>
      <c r="Q697" t="s">
        <v>5701</v>
      </c>
      <c r="R697" t="s">
        <v>138</v>
      </c>
      <c r="S697" s="10" t="s">
        <v>369</v>
      </c>
      <c r="T697" t="b">
        <v>0</v>
      </c>
      <c r="U697" s="1" t="s">
        <v>42</v>
      </c>
      <c r="V697" s="1" t="s">
        <v>43</v>
      </c>
      <c r="W697" s="1" t="s">
        <v>43</v>
      </c>
      <c r="X697" s="1" t="s">
        <v>43</v>
      </c>
      <c r="Y697" s="1" t="s">
        <v>43</v>
      </c>
    </row>
    <row r="698" spans="1:25" ht="23.25" customHeight="1" x14ac:dyDescent="0.2">
      <c r="A698" s="16" t="s">
        <v>5702</v>
      </c>
      <c r="B698" t="s">
        <v>2784</v>
      </c>
      <c r="C698" s="8" t="s">
        <v>3645</v>
      </c>
      <c r="D698" s="30" t="s">
        <v>5703</v>
      </c>
      <c r="E698" s="30" t="s">
        <v>3647</v>
      </c>
      <c r="F698" s="53"/>
      <c r="G698" s="42" t="s">
        <v>1059</v>
      </c>
      <c r="H698" s="32" t="s">
        <v>31</v>
      </c>
      <c r="I698" s="16" t="s">
        <v>5704</v>
      </c>
      <c r="J698" s="63" t="s">
        <v>5705</v>
      </c>
      <c r="K698" s="63" t="s">
        <v>5706</v>
      </c>
      <c r="L698" t="s">
        <v>85</v>
      </c>
      <c r="M698" t="s">
        <v>36</v>
      </c>
      <c r="N698" t="s">
        <v>5682</v>
      </c>
      <c r="O698" s="68" t="s">
        <v>5707</v>
      </c>
      <c r="P698" t="s">
        <v>5684</v>
      </c>
      <c r="Q698" t="s">
        <v>5708</v>
      </c>
      <c r="R698" t="s">
        <v>13</v>
      </c>
      <c r="T698" t="b">
        <v>0</v>
      </c>
      <c r="U698" s="1" t="s">
        <v>42</v>
      </c>
      <c r="V698" s="1" t="s">
        <v>90</v>
      </c>
      <c r="W698" s="1" t="s">
        <v>90</v>
      </c>
      <c r="X698" s="1" t="s">
        <v>90</v>
      </c>
      <c r="Y698" s="1" t="s">
        <v>90</v>
      </c>
    </row>
    <row r="699" spans="1:25" ht="23.25" customHeight="1" x14ac:dyDescent="0.2">
      <c r="A699" s="16" t="s">
        <v>5709</v>
      </c>
      <c r="B699" t="s">
        <v>2784</v>
      </c>
      <c r="C699" s="8" t="s">
        <v>3645</v>
      </c>
      <c r="D699" s="20" t="s">
        <v>5710</v>
      </c>
      <c r="E699" s="30" t="s">
        <v>3647</v>
      </c>
      <c r="F699" s="50"/>
      <c r="G699" s="42" t="s">
        <v>111</v>
      </c>
      <c r="H699" s="37" t="s">
        <v>31</v>
      </c>
      <c r="I699" s="16" t="s">
        <v>5711</v>
      </c>
      <c r="J699" s="63" t="s">
        <v>5712</v>
      </c>
      <c r="K699" s="72" t="s">
        <v>5713</v>
      </c>
      <c r="L699" s="18" t="s">
        <v>85</v>
      </c>
      <c r="M699" t="s">
        <v>36</v>
      </c>
      <c r="N699" s="18" t="s">
        <v>5714</v>
      </c>
      <c r="O699" s="68" t="s">
        <v>5715</v>
      </c>
      <c r="P699" t="s">
        <v>5716</v>
      </c>
      <c r="Q699" t="s">
        <v>5717</v>
      </c>
      <c r="R699" t="s">
        <v>99</v>
      </c>
      <c r="S699" s="10" t="s">
        <v>369</v>
      </c>
      <c r="T699" t="b">
        <v>1</v>
      </c>
      <c r="U699" s="1" t="s">
        <v>90</v>
      </c>
      <c r="V699" s="1" t="s">
        <v>90</v>
      </c>
      <c r="W699" s="1" t="s">
        <v>90</v>
      </c>
      <c r="X699" s="1" t="s">
        <v>90</v>
      </c>
      <c r="Y699" s="1" t="s">
        <v>90</v>
      </c>
    </row>
    <row r="700" spans="1:25" ht="23.25" customHeight="1" x14ac:dyDescent="0.2">
      <c r="A700" s="16" t="s">
        <v>5718</v>
      </c>
      <c r="B700" t="s">
        <v>2784</v>
      </c>
      <c r="C700" s="8" t="s">
        <v>3645</v>
      </c>
      <c r="D700" s="27" t="s">
        <v>5719</v>
      </c>
      <c r="E700" s="30" t="s">
        <v>3647</v>
      </c>
      <c r="F700" s="28"/>
      <c r="G700" s="42" t="s">
        <v>111</v>
      </c>
      <c r="H700" s="37" t="s">
        <v>31</v>
      </c>
      <c r="I700" s="16" t="s">
        <v>5720</v>
      </c>
      <c r="J700" s="63" t="s">
        <v>5721</v>
      </c>
      <c r="K700" s="72" t="s">
        <v>5722</v>
      </c>
      <c r="L700" s="18" t="s">
        <v>63</v>
      </c>
      <c r="M700" t="s">
        <v>36</v>
      </c>
      <c r="N700" s="18" t="s">
        <v>5723</v>
      </c>
      <c r="O700" s="68" t="s">
        <v>5724</v>
      </c>
      <c r="P700" t="s">
        <v>2193</v>
      </c>
      <c r="Q700" t="s">
        <v>5725</v>
      </c>
      <c r="R700" t="s">
        <v>55</v>
      </c>
      <c r="S700" s="10" t="s">
        <v>369</v>
      </c>
      <c r="T700" t="b">
        <v>0</v>
      </c>
      <c r="U700" s="1" t="s">
        <v>42</v>
      </c>
      <c r="V700" s="1" t="s">
        <v>43</v>
      </c>
      <c r="W700" s="1" t="s">
        <v>43</v>
      </c>
      <c r="X700" s="1" t="s">
        <v>43</v>
      </c>
      <c r="Y700" s="1" t="s">
        <v>43</v>
      </c>
    </row>
    <row r="701" spans="1:25" ht="23.25" customHeight="1" x14ac:dyDescent="0.2">
      <c r="A701" s="16" t="s">
        <v>5726</v>
      </c>
      <c r="B701" t="s">
        <v>2784</v>
      </c>
      <c r="C701" s="8" t="s">
        <v>3645</v>
      </c>
      <c r="D701" s="27" t="s">
        <v>5727</v>
      </c>
      <c r="E701" s="30" t="s">
        <v>3647</v>
      </c>
      <c r="F701" s="28"/>
      <c r="G701" s="48" t="s">
        <v>280</v>
      </c>
      <c r="H701" s="37" t="s">
        <v>905</v>
      </c>
      <c r="I701" s="16" t="s">
        <v>5728</v>
      </c>
      <c r="J701" s="63" t="s">
        <v>230</v>
      </c>
      <c r="K701" s="72" t="s">
        <v>5729</v>
      </c>
      <c r="L701" s="18" t="s">
        <v>85</v>
      </c>
      <c r="M701" t="s">
        <v>36</v>
      </c>
      <c r="N701" s="18" t="s">
        <v>5730</v>
      </c>
      <c r="O701" s="68" t="s">
        <v>5731</v>
      </c>
      <c r="P701" t="s">
        <v>5732</v>
      </c>
      <c r="Q701" t="s">
        <v>3601</v>
      </c>
      <c r="R701" t="s">
        <v>138</v>
      </c>
      <c r="S701" s="10" t="s">
        <v>369</v>
      </c>
      <c r="T701" t="b">
        <v>1</v>
      </c>
      <c r="U701" s="1" t="s">
        <v>43</v>
      </c>
      <c r="V701" s="1" t="s">
        <v>43</v>
      </c>
      <c r="W701" s="1" t="s">
        <v>43</v>
      </c>
      <c r="X701" s="1" t="s">
        <v>43</v>
      </c>
      <c r="Y701" s="1" t="s">
        <v>43</v>
      </c>
    </row>
    <row r="702" spans="1:25" ht="23.25" customHeight="1" x14ac:dyDescent="0.2">
      <c r="A702" s="16" t="s">
        <v>5733</v>
      </c>
      <c r="B702" t="s">
        <v>2784</v>
      </c>
      <c r="C702" s="8" t="s">
        <v>3645</v>
      </c>
      <c r="D702" s="27" t="s">
        <v>5734</v>
      </c>
      <c r="E702" s="30" t="s">
        <v>3647</v>
      </c>
      <c r="F702" s="28"/>
      <c r="G702" s="42" t="s">
        <v>234</v>
      </c>
      <c r="H702" s="37" t="s">
        <v>31</v>
      </c>
      <c r="I702" s="16" t="s">
        <v>5735</v>
      </c>
      <c r="J702" s="63" t="s">
        <v>5736</v>
      </c>
      <c r="K702" s="72" t="s">
        <v>5737</v>
      </c>
      <c r="L702" s="18" t="s">
        <v>63</v>
      </c>
      <c r="M702" t="s">
        <v>36</v>
      </c>
      <c r="N702" s="18" t="s">
        <v>5738</v>
      </c>
      <c r="O702" s="68" t="s">
        <v>5739</v>
      </c>
      <c r="P702" t="s">
        <v>2454</v>
      </c>
      <c r="Q702" t="s">
        <v>3098</v>
      </c>
      <c r="R702" t="s">
        <v>55</v>
      </c>
      <c r="S702" s="10" t="s">
        <v>369</v>
      </c>
      <c r="T702" t="b">
        <v>0</v>
      </c>
      <c r="U702" s="1" t="s">
        <v>42</v>
      </c>
      <c r="V702" s="1" t="s">
        <v>43</v>
      </c>
      <c r="W702" s="1" t="s">
        <v>43</v>
      </c>
      <c r="X702" s="1" t="s">
        <v>43</v>
      </c>
      <c r="Y702" s="1" t="s">
        <v>43</v>
      </c>
    </row>
    <row r="703" spans="1:25" ht="23.25" customHeight="1" x14ac:dyDescent="0.2">
      <c r="A703" s="16" t="s">
        <v>5740</v>
      </c>
      <c r="B703" t="s">
        <v>2833</v>
      </c>
      <c r="C703" s="8" t="s">
        <v>3645</v>
      </c>
      <c r="D703" s="27" t="s">
        <v>5741</v>
      </c>
      <c r="E703" s="30" t="s">
        <v>3647</v>
      </c>
      <c r="F703" s="28"/>
      <c r="G703" s="42" t="s">
        <v>30</v>
      </c>
      <c r="H703" s="37" t="s">
        <v>31</v>
      </c>
      <c r="I703" s="16" t="s">
        <v>5742</v>
      </c>
      <c r="J703" s="63" t="s">
        <v>5743</v>
      </c>
      <c r="K703" s="72" t="s">
        <v>5744</v>
      </c>
      <c r="L703" s="18" t="s">
        <v>35</v>
      </c>
      <c r="M703" t="s">
        <v>36</v>
      </c>
      <c r="N703" s="18" t="s">
        <v>5745</v>
      </c>
      <c r="O703" s="68" t="s">
        <v>5746</v>
      </c>
      <c r="P703" t="s">
        <v>5351</v>
      </c>
      <c r="Q703" t="s">
        <v>1290</v>
      </c>
      <c r="R703" t="s">
        <v>138</v>
      </c>
      <c r="S703" s="10" t="s">
        <v>78</v>
      </c>
      <c r="T703" t="b">
        <v>0</v>
      </c>
      <c r="U703" s="1" t="s">
        <v>42</v>
      </c>
      <c r="V703" s="1" t="s">
        <v>43</v>
      </c>
      <c r="W703" s="1" t="s">
        <v>43</v>
      </c>
      <c r="X703" s="1" t="s">
        <v>43</v>
      </c>
      <c r="Y703" s="1" t="s">
        <v>43</v>
      </c>
    </row>
    <row r="704" spans="1:25" ht="23.25" customHeight="1" x14ac:dyDescent="0.2">
      <c r="A704" s="16" t="s">
        <v>5747</v>
      </c>
      <c r="B704" t="s">
        <v>2833</v>
      </c>
      <c r="C704" s="8" t="s">
        <v>3645</v>
      </c>
      <c r="D704" s="27" t="s">
        <v>5748</v>
      </c>
      <c r="E704" s="30" t="s">
        <v>3647</v>
      </c>
      <c r="F704" s="28"/>
      <c r="G704" s="42" t="s">
        <v>160</v>
      </c>
      <c r="H704" s="37" t="s">
        <v>31</v>
      </c>
      <c r="I704" s="16" t="s">
        <v>5749</v>
      </c>
      <c r="J704" s="63" t="s">
        <v>5750</v>
      </c>
      <c r="K704" s="72" t="s">
        <v>5751</v>
      </c>
      <c r="L704" s="18" t="s">
        <v>85</v>
      </c>
      <c r="M704" t="s">
        <v>36</v>
      </c>
      <c r="N704" s="18" t="s">
        <v>5752</v>
      </c>
      <c r="O704" s="68" t="s">
        <v>5753</v>
      </c>
      <c r="P704" t="s">
        <v>5754</v>
      </c>
      <c r="Q704" t="s">
        <v>5755</v>
      </c>
      <c r="R704" t="s">
        <v>13</v>
      </c>
      <c r="S704" s="10" t="s">
        <v>78</v>
      </c>
      <c r="T704" t="b">
        <v>0</v>
      </c>
      <c r="U704" s="1" t="s">
        <v>42</v>
      </c>
      <c r="V704" s="1" t="s">
        <v>43</v>
      </c>
      <c r="W704" s="1" t="s">
        <v>43</v>
      </c>
      <c r="X704" s="1" t="s">
        <v>43</v>
      </c>
      <c r="Y704" s="1" t="s">
        <v>43</v>
      </c>
    </row>
    <row r="705" spans="1:25" ht="23.25" customHeight="1" x14ac:dyDescent="0.2">
      <c r="A705" s="16" t="s">
        <v>5756</v>
      </c>
      <c r="B705" t="s">
        <v>2833</v>
      </c>
      <c r="C705" s="8" t="s">
        <v>3645</v>
      </c>
      <c r="D705" s="27" t="s">
        <v>5757</v>
      </c>
      <c r="E705" s="30" t="s">
        <v>3647</v>
      </c>
      <c r="F705" s="28"/>
      <c r="G705" s="48" t="s">
        <v>150</v>
      </c>
      <c r="H705" s="37" t="s">
        <v>31</v>
      </c>
      <c r="I705" s="16" t="s">
        <v>5758</v>
      </c>
      <c r="J705" s="63" t="s">
        <v>5759</v>
      </c>
      <c r="K705" s="72" t="s">
        <v>5760</v>
      </c>
      <c r="L705" s="18" t="s">
        <v>85</v>
      </c>
      <c r="M705" t="s">
        <v>36</v>
      </c>
      <c r="N705" s="18" t="s">
        <v>5761</v>
      </c>
      <c r="O705" s="68" t="s">
        <v>5762</v>
      </c>
      <c r="P705" t="s">
        <v>3527</v>
      </c>
      <c r="Q705" t="s">
        <v>5763</v>
      </c>
      <c r="R705" t="s">
        <v>138</v>
      </c>
      <c r="S705" s="10" t="s">
        <v>78</v>
      </c>
      <c r="T705" t="b">
        <v>0</v>
      </c>
      <c r="U705" s="1" t="s">
        <v>42</v>
      </c>
      <c r="V705" s="1" t="s">
        <v>43</v>
      </c>
      <c r="W705" s="1" t="s">
        <v>43</v>
      </c>
      <c r="X705" s="1" t="s">
        <v>43</v>
      </c>
      <c r="Y705" s="1" t="s">
        <v>43</v>
      </c>
    </row>
    <row r="706" spans="1:25" ht="23.25" customHeight="1" x14ac:dyDescent="0.2">
      <c r="A706" s="16" t="s">
        <v>5764</v>
      </c>
      <c r="B706" t="s">
        <v>2833</v>
      </c>
      <c r="C706" s="8" t="s">
        <v>3645</v>
      </c>
      <c r="D706" s="27" t="s">
        <v>5765</v>
      </c>
      <c r="E706" s="30" t="s">
        <v>3647</v>
      </c>
      <c r="F706" s="28"/>
      <c r="G706" s="42" t="s">
        <v>71</v>
      </c>
      <c r="H706" s="37" t="s">
        <v>31</v>
      </c>
      <c r="I706" s="16" t="s">
        <v>5766</v>
      </c>
      <c r="J706" s="63" t="s">
        <v>5767</v>
      </c>
      <c r="K706" s="72" t="s">
        <v>5768</v>
      </c>
      <c r="L706" s="18" t="s">
        <v>35</v>
      </c>
      <c r="M706" t="s">
        <v>36</v>
      </c>
      <c r="N706" s="18" t="s">
        <v>5769</v>
      </c>
      <c r="O706" s="68" t="s">
        <v>5770</v>
      </c>
      <c r="P706" t="s">
        <v>5771</v>
      </c>
      <c r="Q706" t="s">
        <v>5772</v>
      </c>
      <c r="R706" t="s">
        <v>138</v>
      </c>
      <c r="S706" s="10" t="s">
        <v>78</v>
      </c>
      <c r="T706" t="b">
        <v>0</v>
      </c>
      <c r="U706" s="1" t="s">
        <v>42</v>
      </c>
      <c r="V706" s="1" t="s">
        <v>43</v>
      </c>
      <c r="W706" s="1" t="s">
        <v>43</v>
      </c>
      <c r="X706" s="1" t="s">
        <v>43</v>
      </c>
      <c r="Y706" s="1" t="s">
        <v>43</v>
      </c>
    </row>
    <row r="707" spans="1:25" ht="23.25" customHeight="1" x14ac:dyDescent="0.2">
      <c r="A707" s="16" t="s">
        <v>5773</v>
      </c>
      <c r="B707" t="s">
        <v>2833</v>
      </c>
      <c r="C707" s="8" t="s">
        <v>3645</v>
      </c>
      <c r="D707" s="27" t="s">
        <v>5774</v>
      </c>
      <c r="E707" s="30" t="s">
        <v>3647</v>
      </c>
      <c r="F707" s="28"/>
      <c r="G707" s="48" t="s">
        <v>47</v>
      </c>
      <c r="H707" s="37" t="s">
        <v>31</v>
      </c>
      <c r="I707" s="16" t="s">
        <v>5775</v>
      </c>
      <c r="J707" s="63" t="s">
        <v>5776</v>
      </c>
      <c r="K707" s="72" t="s">
        <v>5777</v>
      </c>
      <c r="L707" s="18" t="s">
        <v>35</v>
      </c>
      <c r="M707" t="s">
        <v>36</v>
      </c>
      <c r="N707" s="18" t="s">
        <v>5778</v>
      </c>
      <c r="O707" s="68" t="s">
        <v>5779</v>
      </c>
      <c r="P707" t="s">
        <v>5351</v>
      </c>
      <c r="Q707" t="s">
        <v>5780</v>
      </c>
      <c r="R707" t="s">
        <v>138</v>
      </c>
      <c r="S707" s="10" t="s">
        <v>78</v>
      </c>
      <c r="T707" t="b">
        <v>0</v>
      </c>
      <c r="U707" s="1" t="s">
        <v>42</v>
      </c>
      <c r="V707" s="1" t="s">
        <v>90</v>
      </c>
      <c r="W707" s="1" t="s">
        <v>90</v>
      </c>
      <c r="X707" s="1" t="s">
        <v>90</v>
      </c>
      <c r="Y707" s="1" t="s">
        <v>90</v>
      </c>
    </row>
    <row r="708" spans="1:25" ht="23.25" customHeight="1" x14ac:dyDescent="0.2">
      <c r="A708" s="16" t="s">
        <v>5781</v>
      </c>
      <c r="B708" t="s">
        <v>2833</v>
      </c>
      <c r="C708" s="8" t="s">
        <v>3645</v>
      </c>
      <c r="D708" s="27" t="s">
        <v>5782</v>
      </c>
      <c r="E708" s="30" t="s">
        <v>3647</v>
      </c>
      <c r="F708" s="28"/>
      <c r="G708" s="42" t="s">
        <v>150</v>
      </c>
      <c r="H708" s="37" t="s">
        <v>31</v>
      </c>
      <c r="I708" s="16" t="s">
        <v>5783</v>
      </c>
      <c r="J708" s="63" t="s">
        <v>5784</v>
      </c>
      <c r="K708" s="72" t="s">
        <v>5785</v>
      </c>
      <c r="L708" s="18" t="s">
        <v>85</v>
      </c>
      <c r="M708" t="s">
        <v>36</v>
      </c>
      <c r="N708" s="18" t="s">
        <v>4507</v>
      </c>
      <c r="O708" s="68" t="s">
        <v>5786</v>
      </c>
      <c r="P708" t="s">
        <v>5787</v>
      </c>
      <c r="Q708" t="s">
        <v>3678</v>
      </c>
      <c r="R708" t="s">
        <v>138</v>
      </c>
      <c r="S708" s="10" t="s">
        <v>78</v>
      </c>
      <c r="T708" t="b">
        <v>0</v>
      </c>
      <c r="U708" s="1" t="s">
        <v>42</v>
      </c>
      <c r="V708" s="1" t="s">
        <v>90</v>
      </c>
      <c r="W708" s="1" t="s">
        <v>90</v>
      </c>
      <c r="X708" s="1" t="s">
        <v>90</v>
      </c>
      <c r="Y708" s="1" t="s">
        <v>90</v>
      </c>
    </row>
    <row r="709" spans="1:25" ht="23.25" customHeight="1" x14ac:dyDescent="0.2">
      <c r="A709" s="16" t="s">
        <v>5788</v>
      </c>
      <c r="B709" t="s">
        <v>2833</v>
      </c>
      <c r="C709" s="8" t="s">
        <v>3645</v>
      </c>
      <c r="D709" s="27" t="s">
        <v>5789</v>
      </c>
      <c r="E709" s="30" t="s">
        <v>3647</v>
      </c>
      <c r="F709" s="28"/>
      <c r="G709" s="48" t="s">
        <v>297</v>
      </c>
      <c r="H709" s="37" t="s">
        <v>31</v>
      </c>
      <c r="I709" s="16" t="s">
        <v>5790</v>
      </c>
      <c r="J709" s="63" t="s">
        <v>5791</v>
      </c>
      <c r="K709" s="72" t="s">
        <v>5792</v>
      </c>
      <c r="L709" s="18" t="s">
        <v>35</v>
      </c>
      <c r="M709" t="s">
        <v>36</v>
      </c>
      <c r="N709" s="18" t="s">
        <v>5793</v>
      </c>
      <c r="O709" s="68" t="s">
        <v>5794</v>
      </c>
      <c r="P709" t="s">
        <v>5787</v>
      </c>
      <c r="Q709" t="s">
        <v>5795</v>
      </c>
      <c r="R709" t="s">
        <v>55</v>
      </c>
      <c r="S709" s="10" t="s">
        <v>78</v>
      </c>
      <c r="T709" t="b">
        <v>0</v>
      </c>
      <c r="U709" s="1" t="s">
        <v>42</v>
      </c>
      <c r="V709" s="1" t="s">
        <v>43</v>
      </c>
      <c r="W709" s="1" t="s">
        <v>43</v>
      </c>
      <c r="X709" s="1" t="s">
        <v>43</v>
      </c>
      <c r="Y709" s="1" t="s">
        <v>43</v>
      </c>
    </row>
    <row r="710" spans="1:25" ht="23.25" customHeight="1" x14ac:dyDescent="0.2">
      <c r="A710" s="16" t="s">
        <v>5796</v>
      </c>
      <c r="B710" t="s">
        <v>2833</v>
      </c>
      <c r="C710" s="8" t="s">
        <v>3645</v>
      </c>
      <c r="D710" s="27" t="s">
        <v>5797</v>
      </c>
      <c r="E710" s="30" t="s">
        <v>3647</v>
      </c>
      <c r="F710" s="28"/>
      <c r="G710" s="42" t="s">
        <v>111</v>
      </c>
      <c r="H710" s="37" t="s">
        <v>31</v>
      </c>
      <c r="I710" s="16" t="s">
        <v>5798</v>
      </c>
      <c r="J710" s="63" t="s">
        <v>5799</v>
      </c>
      <c r="K710" s="72" t="s">
        <v>5800</v>
      </c>
      <c r="L710" s="18" t="s">
        <v>85</v>
      </c>
      <c r="M710" t="s">
        <v>36</v>
      </c>
      <c r="N710" s="18" t="s">
        <v>5801</v>
      </c>
      <c r="O710" s="68" t="s">
        <v>5802</v>
      </c>
      <c r="P710" t="s">
        <v>2840</v>
      </c>
      <c r="Q710" t="s">
        <v>5803</v>
      </c>
      <c r="R710" t="s">
        <v>138</v>
      </c>
      <c r="S710" s="10" t="s">
        <v>78</v>
      </c>
      <c r="T710" t="b">
        <v>0</v>
      </c>
      <c r="U710" s="1" t="s">
        <v>42</v>
      </c>
      <c r="V710" s="1" t="s">
        <v>90</v>
      </c>
      <c r="W710" s="1" t="s">
        <v>90</v>
      </c>
      <c r="X710" s="1" t="s">
        <v>90</v>
      </c>
      <c r="Y710" s="1" t="s">
        <v>90</v>
      </c>
    </row>
    <row r="711" spans="1:25" ht="23.25" customHeight="1" x14ac:dyDescent="0.2">
      <c r="A711" s="16" t="s">
        <v>5804</v>
      </c>
      <c r="B711" t="s">
        <v>2833</v>
      </c>
      <c r="C711" s="8" t="s">
        <v>3645</v>
      </c>
      <c r="D711" s="27" t="s">
        <v>5805</v>
      </c>
      <c r="E711" s="30" t="s">
        <v>3647</v>
      </c>
      <c r="F711" s="28"/>
      <c r="G711" s="48" t="s">
        <v>81</v>
      </c>
      <c r="H711" s="37" t="s">
        <v>31</v>
      </c>
      <c r="I711" s="16" t="s">
        <v>5806</v>
      </c>
      <c r="J711" s="63" t="s">
        <v>5807</v>
      </c>
      <c r="K711" s="72" t="s">
        <v>5808</v>
      </c>
      <c r="L711" s="18" t="s">
        <v>35</v>
      </c>
      <c r="M711" t="s">
        <v>36</v>
      </c>
      <c r="N711" s="18" t="s">
        <v>213</v>
      </c>
      <c r="O711" s="68" t="s">
        <v>5809</v>
      </c>
      <c r="P711" t="s">
        <v>3496</v>
      </c>
      <c r="Q711" t="s">
        <v>3728</v>
      </c>
      <c r="R711" t="s">
        <v>138</v>
      </c>
      <c r="S711" s="10" t="s">
        <v>78</v>
      </c>
      <c r="T711" t="b">
        <v>0</v>
      </c>
      <c r="U711" s="1" t="s">
        <v>42</v>
      </c>
      <c r="V711" s="1" t="s">
        <v>43</v>
      </c>
      <c r="W711" s="1" t="s">
        <v>43</v>
      </c>
      <c r="X711" s="1" t="s">
        <v>43</v>
      </c>
      <c r="Y711" s="1" t="s">
        <v>43</v>
      </c>
    </row>
    <row r="712" spans="1:25" ht="23.25" customHeight="1" x14ac:dyDescent="0.2">
      <c r="A712" s="16" t="s">
        <v>5810</v>
      </c>
      <c r="B712" t="s">
        <v>2833</v>
      </c>
      <c r="C712" s="8" t="s">
        <v>3645</v>
      </c>
      <c r="D712" s="27" t="s">
        <v>5811</v>
      </c>
      <c r="E712" s="30" t="s">
        <v>3647</v>
      </c>
      <c r="F712" s="28"/>
      <c r="G712" s="42" t="s">
        <v>111</v>
      </c>
      <c r="H712" s="37" t="s">
        <v>31</v>
      </c>
      <c r="I712" s="16" t="s">
        <v>5812</v>
      </c>
      <c r="J712" s="63" t="s">
        <v>5813</v>
      </c>
      <c r="K712" s="72" t="s">
        <v>5814</v>
      </c>
      <c r="L712" s="18" t="s">
        <v>35</v>
      </c>
      <c r="M712" t="s">
        <v>36</v>
      </c>
      <c r="N712" s="18" t="s">
        <v>5815</v>
      </c>
      <c r="O712" s="68" t="s">
        <v>5816</v>
      </c>
      <c r="P712" t="s">
        <v>5817</v>
      </c>
      <c r="Q712" t="s">
        <v>1703</v>
      </c>
      <c r="R712" t="s">
        <v>118</v>
      </c>
      <c r="S712" s="10" t="s">
        <v>78</v>
      </c>
      <c r="T712" t="b">
        <v>1</v>
      </c>
      <c r="U712" s="1" t="s">
        <v>90</v>
      </c>
      <c r="V712" s="1" t="s">
        <v>90</v>
      </c>
      <c r="W712" s="1" t="s">
        <v>90</v>
      </c>
      <c r="X712" s="1" t="s">
        <v>90</v>
      </c>
      <c r="Y712" s="1" t="s">
        <v>90</v>
      </c>
    </row>
    <row r="713" spans="1:25" ht="23.25" customHeight="1" x14ac:dyDescent="0.2">
      <c r="A713" s="16" t="s">
        <v>5818</v>
      </c>
      <c r="B713" t="s">
        <v>2833</v>
      </c>
      <c r="C713" s="8" t="s">
        <v>3645</v>
      </c>
      <c r="D713" s="27" t="s">
        <v>5819</v>
      </c>
      <c r="E713" s="30" t="s">
        <v>3647</v>
      </c>
      <c r="F713" s="28"/>
      <c r="G713" s="42" t="s">
        <v>111</v>
      </c>
      <c r="H713" s="37" t="s">
        <v>31</v>
      </c>
      <c r="I713" s="16" t="s">
        <v>5820</v>
      </c>
      <c r="J713" s="63" t="s">
        <v>5821</v>
      </c>
      <c r="K713" s="72" t="s">
        <v>5822</v>
      </c>
      <c r="L713" s="18" t="s">
        <v>35</v>
      </c>
      <c r="M713" t="s">
        <v>36</v>
      </c>
      <c r="N713" s="18" t="s">
        <v>5823</v>
      </c>
      <c r="O713" s="68" t="s">
        <v>5824</v>
      </c>
      <c r="P713" t="s">
        <v>2840</v>
      </c>
      <c r="Q713" t="s">
        <v>5825</v>
      </c>
      <c r="R713" t="s">
        <v>138</v>
      </c>
      <c r="S713" s="10" t="s">
        <v>78</v>
      </c>
      <c r="T713" t="b">
        <v>1</v>
      </c>
      <c r="U713" s="1" t="s">
        <v>90</v>
      </c>
      <c r="V713" s="1" t="s">
        <v>90</v>
      </c>
      <c r="W713" s="1" t="s">
        <v>90</v>
      </c>
      <c r="X713" s="1" t="s">
        <v>90</v>
      </c>
      <c r="Y713" s="1" t="s">
        <v>90</v>
      </c>
    </row>
    <row r="714" spans="1:25" ht="23.25" customHeight="1" x14ac:dyDescent="0.2">
      <c r="A714" s="16" t="s">
        <v>5826</v>
      </c>
      <c r="B714" t="s">
        <v>2833</v>
      </c>
      <c r="C714" s="8" t="s">
        <v>3645</v>
      </c>
      <c r="D714" s="27" t="s">
        <v>5827</v>
      </c>
      <c r="E714" s="30" t="s">
        <v>3647</v>
      </c>
      <c r="F714" s="28"/>
      <c r="G714" s="42" t="s">
        <v>297</v>
      </c>
      <c r="H714" s="37" t="s">
        <v>31</v>
      </c>
      <c r="I714" s="16" t="s">
        <v>5828</v>
      </c>
      <c r="J714" s="63" t="s">
        <v>5829</v>
      </c>
      <c r="K714" s="72" t="s">
        <v>5830</v>
      </c>
      <c r="L714" s="18" t="s">
        <v>35</v>
      </c>
      <c r="M714" t="s">
        <v>36</v>
      </c>
      <c r="N714" s="18" t="s">
        <v>5831</v>
      </c>
      <c r="O714" s="68" t="s">
        <v>5832</v>
      </c>
      <c r="P714" t="s">
        <v>5817</v>
      </c>
      <c r="Q714" t="s">
        <v>2774</v>
      </c>
      <c r="R714" t="s">
        <v>55</v>
      </c>
      <c r="S714" s="10" t="s">
        <v>78</v>
      </c>
      <c r="T714" t="b">
        <v>0</v>
      </c>
      <c r="U714" s="1" t="s">
        <v>42</v>
      </c>
      <c r="V714" s="1" t="s">
        <v>43</v>
      </c>
      <c r="W714" s="1" t="s">
        <v>43</v>
      </c>
      <c r="X714" s="1" t="s">
        <v>43</v>
      </c>
      <c r="Y714" s="1" t="s">
        <v>43</v>
      </c>
    </row>
    <row r="715" spans="1:25" ht="23.25" customHeight="1" x14ac:dyDescent="0.2">
      <c r="A715" s="16" t="s">
        <v>5833</v>
      </c>
      <c r="B715" t="s">
        <v>2833</v>
      </c>
      <c r="C715" s="8" t="s">
        <v>3645</v>
      </c>
      <c r="D715" s="27" t="s">
        <v>5834</v>
      </c>
      <c r="E715" s="30" t="s">
        <v>3647</v>
      </c>
      <c r="F715" s="28"/>
      <c r="G715" s="42" t="s">
        <v>111</v>
      </c>
      <c r="H715" s="37" t="s">
        <v>31</v>
      </c>
      <c r="I715" s="16" t="s">
        <v>2978</v>
      </c>
      <c r="J715" s="63" t="s">
        <v>5835</v>
      </c>
      <c r="K715" s="72" t="s">
        <v>5836</v>
      </c>
      <c r="L715" s="18" t="s">
        <v>63</v>
      </c>
      <c r="M715" t="s">
        <v>36</v>
      </c>
      <c r="N715" s="18" t="s">
        <v>3527</v>
      </c>
      <c r="O715" s="68" t="s">
        <v>5837</v>
      </c>
      <c r="P715" t="s">
        <v>3527</v>
      </c>
      <c r="Q715" t="s">
        <v>531</v>
      </c>
      <c r="R715" t="s">
        <v>138</v>
      </c>
      <c r="S715" s="10" t="s">
        <v>78</v>
      </c>
      <c r="T715" t="b">
        <v>0</v>
      </c>
      <c r="U715" s="1" t="s">
        <v>42</v>
      </c>
      <c r="V715" s="1" t="s">
        <v>43</v>
      </c>
      <c r="W715" s="1" t="s">
        <v>43</v>
      </c>
      <c r="X715" s="1" t="s">
        <v>43</v>
      </c>
      <c r="Y715" s="1" t="s">
        <v>43</v>
      </c>
    </row>
    <row r="716" spans="1:25" ht="23.25" customHeight="1" x14ac:dyDescent="0.2">
      <c r="A716" s="16" t="s">
        <v>5838</v>
      </c>
      <c r="B716" t="s">
        <v>2833</v>
      </c>
      <c r="C716" s="8" t="s">
        <v>3645</v>
      </c>
      <c r="D716" s="27" t="s">
        <v>5839</v>
      </c>
      <c r="E716" s="30" t="s">
        <v>3647</v>
      </c>
      <c r="F716" s="28"/>
      <c r="G716" s="48" t="s">
        <v>2017</v>
      </c>
      <c r="H716" s="37" t="s">
        <v>31</v>
      </c>
      <c r="I716" s="16" t="s">
        <v>5840</v>
      </c>
      <c r="J716" s="63" t="s">
        <v>5841</v>
      </c>
      <c r="K716" s="72" t="s">
        <v>5842</v>
      </c>
      <c r="L716" s="18" t="s">
        <v>63</v>
      </c>
      <c r="M716" t="s">
        <v>36</v>
      </c>
      <c r="N716" s="18" t="s">
        <v>2056</v>
      </c>
      <c r="O716" s="68" t="s">
        <v>5843</v>
      </c>
      <c r="P716" t="s">
        <v>5771</v>
      </c>
      <c r="Q716" t="s">
        <v>5844</v>
      </c>
      <c r="R716" t="s">
        <v>138</v>
      </c>
      <c r="S716" s="10" t="s">
        <v>78</v>
      </c>
      <c r="T716" t="b">
        <v>0</v>
      </c>
      <c r="U716" s="1" t="s">
        <v>42</v>
      </c>
      <c r="V716" s="1" t="s">
        <v>43</v>
      </c>
      <c r="W716" s="1" t="s">
        <v>43</v>
      </c>
      <c r="X716" s="1" t="s">
        <v>43</v>
      </c>
      <c r="Y716" s="1" t="s">
        <v>43</v>
      </c>
    </row>
    <row r="717" spans="1:25" ht="23.25" customHeight="1" x14ac:dyDescent="0.2">
      <c r="A717" s="16" t="s">
        <v>5845</v>
      </c>
      <c r="B717" t="s">
        <v>2833</v>
      </c>
      <c r="C717" s="8" t="s">
        <v>3645</v>
      </c>
      <c r="D717" s="27" t="s">
        <v>5846</v>
      </c>
      <c r="E717" s="30" t="s">
        <v>3647</v>
      </c>
      <c r="F717" s="28"/>
      <c r="G717" s="48" t="s">
        <v>47</v>
      </c>
      <c r="H717" s="37" t="s">
        <v>31</v>
      </c>
      <c r="I717" s="16" t="s">
        <v>5847</v>
      </c>
      <c r="J717" s="63" t="s">
        <v>5848</v>
      </c>
      <c r="K717" s="72" t="s">
        <v>5849</v>
      </c>
      <c r="L717" s="18" t="s">
        <v>35</v>
      </c>
      <c r="M717" t="s">
        <v>36</v>
      </c>
      <c r="N717" s="18" t="s">
        <v>5850</v>
      </c>
      <c r="O717" s="68" t="s">
        <v>5851</v>
      </c>
      <c r="P717" t="s">
        <v>2840</v>
      </c>
      <c r="Q717" t="s">
        <v>1712</v>
      </c>
      <c r="R717" t="s">
        <v>138</v>
      </c>
      <c r="S717" s="10" t="s">
        <v>78</v>
      </c>
      <c r="T717" t="b">
        <v>0</v>
      </c>
      <c r="U717" s="1" t="s">
        <v>42</v>
      </c>
      <c r="V717" s="1" t="s">
        <v>43</v>
      </c>
      <c r="W717" s="1" t="s">
        <v>43</v>
      </c>
      <c r="X717" s="1" t="s">
        <v>43</v>
      </c>
      <c r="Y717" s="1" t="s">
        <v>43</v>
      </c>
    </row>
    <row r="718" spans="1:25" ht="23.25" customHeight="1" x14ac:dyDescent="0.2">
      <c r="A718" s="16" t="s">
        <v>5852</v>
      </c>
      <c r="B718" t="s">
        <v>2833</v>
      </c>
      <c r="C718" s="8" t="s">
        <v>3645</v>
      </c>
      <c r="D718" s="27" t="s">
        <v>5853</v>
      </c>
      <c r="E718" s="30" t="s">
        <v>3647</v>
      </c>
      <c r="F718" s="28"/>
      <c r="G718" s="42" t="s">
        <v>111</v>
      </c>
      <c r="H718" s="37" t="s">
        <v>31</v>
      </c>
      <c r="I718" s="16" t="s">
        <v>5854</v>
      </c>
      <c r="J718" s="63" t="s">
        <v>5855</v>
      </c>
      <c r="K718" s="72" t="s">
        <v>5856</v>
      </c>
      <c r="L718" s="18" t="s">
        <v>85</v>
      </c>
      <c r="M718" t="s">
        <v>36</v>
      </c>
      <c r="N718" s="18" t="s">
        <v>5857</v>
      </c>
      <c r="O718" s="68" t="s">
        <v>5858</v>
      </c>
      <c r="P718" t="s">
        <v>5754</v>
      </c>
      <c r="Q718" t="s">
        <v>4093</v>
      </c>
      <c r="R718" t="s">
        <v>138</v>
      </c>
      <c r="S718" s="10" t="s">
        <v>78</v>
      </c>
      <c r="T718" t="b">
        <v>1</v>
      </c>
      <c r="U718" s="1" t="s">
        <v>90</v>
      </c>
      <c r="V718" s="1" t="s">
        <v>90</v>
      </c>
      <c r="W718" s="1" t="s">
        <v>90</v>
      </c>
      <c r="X718" s="1" t="s">
        <v>90</v>
      </c>
      <c r="Y718" s="1" t="s">
        <v>90</v>
      </c>
    </row>
    <row r="719" spans="1:25" ht="23.25" customHeight="1" x14ac:dyDescent="0.2">
      <c r="A719" s="16" t="s">
        <v>5859</v>
      </c>
      <c r="B719" t="s">
        <v>2833</v>
      </c>
      <c r="C719" s="8" t="s">
        <v>3645</v>
      </c>
      <c r="D719" s="27" t="s">
        <v>5860</v>
      </c>
      <c r="E719" s="30" t="s">
        <v>3647</v>
      </c>
      <c r="F719" s="28" t="s">
        <v>90</v>
      </c>
      <c r="G719" s="42" t="s">
        <v>307</v>
      </c>
      <c r="H719" s="37" t="s">
        <v>31</v>
      </c>
      <c r="I719" s="16" t="s">
        <v>5861</v>
      </c>
      <c r="J719" s="63" t="s">
        <v>5862</v>
      </c>
      <c r="K719" s="72" t="s">
        <v>5863</v>
      </c>
      <c r="L719" s="18" t="s">
        <v>63</v>
      </c>
      <c r="M719" t="s">
        <v>36</v>
      </c>
      <c r="N719" s="18" t="s">
        <v>2661</v>
      </c>
      <c r="O719" s="68" t="s">
        <v>5864</v>
      </c>
      <c r="P719" t="s">
        <v>3527</v>
      </c>
      <c r="Q719" t="s">
        <v>333</v>
      </c>
      <c r="R719" t="s">
        <v>138</v>
      </c>
      <c r="S719" s="10" t="s">
        <v>78</v>
      </c>
      <c r="T719" t="b">
        <v>0</v>
      </c>
      <c r="U719" s="1" t="s">
        <v>42</v>
      </c>
      <c r="V719" s="1" t="s">
        <v>43</v>
      </c>
      <c r="W719" s="1" t="s">
        <v>43</v>
      </c>
      <c r="X719" s="1" t="s">
        <v>43</v>
      </c>
      <c r="Y719" s="1" t="s">
        <v>43</v>
      </c>
    </row>
    <row r="720" spans="1:25" ht="23.25" customHeight="1" x14ac:dyDescent="0.2">
      <c r="A720" s="16" t="s">
        <v>5865</v>
      </c>
      <c r="B720" t="s">
        <v>2833</v>
      </c>
      <c r="C720" s="8" t="s">
        <v>3645</v>
      </c>
      <c r="D720" s="27" t="s">
        <v>5866</v>
      </c>
      <c r="E720" s="30" t="s">
        <v>3647</v>
      </c>
      <c r="F720" s="28"/>
      <c r="G720" s="42" t="s">
        <v>30</v>
      </c>
      <c r="H720" s="37" t="s">
        <v>129</v>
      </c>
      <c r="I720" s="16" t="s">
        <v>5867</v>
      </c>
      <c r="J720" s="63" t="s">
        <v>5868</v>
      </c>
      <c r="K720" s="72" t="s">
        <v>5869</v>
      </c>
      <c r="L720" s="18" t="s">
        <v>63</v>
      </c>
      <c r="M720" t="s">
        <v>133</v>
      </c>
      <c r="N720" s="18" t="s">
        <v>5870</v>
      </c>
      <c r="O720" s="68" t="s">
        <v>5871</v>
      </c>
      <c r="P720" t="s">
        <v>5351</v>
      </c>
      <c r="Q720" t="s">
        <v>3319</v>
      </c>
      <c r="R720" t="s">
        <v>138</v>
      </c>
      <c r="S720" s="10" t="s">
        <v>78</v>
      </c>
      <c r="T720" t="b">
        <v>0</v>
      </c>
      <c r="U720" s="1" t="s">
        <v>42</v>
      </c>
      <c r="V720" s="1" t="s">
        <v>43</v>
      </c>
      <c r="W720" s="1" t="s">
        <v>43</v>
      </c>
      <c r="X720" s="1" t="s">
        <v>43</v>
      </c>
      <c r="Y720" s="1" t="s">
        <v>43</v>
      </c>
    </row>
    <row r="721" spans="1:25" ht="23.25" customHeight="1" x14ac:dyDescent="0.2">
      <c r="A721" s="16" t="s">
        <v>5872</v>
      </c>
      <c r="B721" t="s">
        <v>2833</v>
      </c>
      <c r="C721" s="8" t="s">
        <v>3645</v>
      </c>
      <c r="D721" s="27" t="s">
        <v>5873</v>
      </c>
      <c r="E721" s="30" t="s">
        <v>3647</v>
      </c>
      <c r="F721" s="28"/>
      <c r="G721" s="42" t="s">
        <v>111</v>
      </c>
      <c r="H721" s="37" t="s">
        <v>298</v>
      </c>
      <c r="I721" s="16" t="s">
        <v>5874</v>
      </c>
      <c r="J721" s="63" t="s">
        <v>5875</v>
      </c>
      <c r="K721" s="72" t="s">
        <v>5876</v>
      </c>
      <c r="L721" s="18" t="s">
        <v>85</v>
      </c>
      <c r="M721" t="s">
        <v>36</v>
      </c>
      <c r="N721" s="18" t="s">
        <v>5877</v>
      </c>
      <c r="O721" s="68" t="s">
        <v>5878</v>
      </c>
      <c r="P721" t="s">
        <v>3518</v>
      </c>
      <c r="Q721" t="s">
        <v>1420</v>
      </c>
      <c r="R721" t="s">
        <v>138</v>
      </c>
      <c r="S721" s="10" t="s">
        <v>78</v>
      </c>
      <c r="T721" t="b">
        <v>0</v>
      </c>
      <c r="U721" s="1" t="s">
        <v>42</v>
      </c>
      <c r="V721" s="1" t="s">
        <v>90</v>
      </c>
      <c r="W721" s="1" t="s">
        <v>90</v>
      </c>
      <c r="X721" s="1" t="s">
        <v>90</v>
      </c>
      <c r="Y721" s="1" t="s">
        <v>90</v>
      </c>
    </row>
    <row r="722" spans="1:25" ht="23.25" customHeight="1" x14ac:dyDescent="0.2">
      <c r="A722" s="16" t="s">
        <v>5879</v>
      </c>
      <c r="B722" t="s">
        <v>2833</v>
      </c>
      <c r="C722" s="8" t="s">
        <v>3645</v>
      </c>
      <c r="D722" s="27" t="s">
        <v>5880</v>
      </c>
      <c r="E722" s="30" t="s">
        <v>3647</v>
      </c>
      <c r="F722" s="28"/>
      <c r="G722" s="42" t="s">
        <v>111</v>
      </c>
      <c r="H722" s="37" t="s">
        <v>31</v>
      </c>
      <c r="I722" s="16" t="s">
        <v>5881</v>
      </c>
      <c r="J722" s="63" t="s">
        <v>5882</v>
      </c>
      <c r="K722" s="72" t="s">
        <v>5883</v>
      </c>
      <c r="L722" s="18" t="s">
        <v>63</v>
      </c>
      <c r="M722" t="s">
        <v>36</v>
      </c>
      <c r="N722" s="18" t="s">
        <v>5884</v>
      </c>
      <c r="O722" s="68" t="s">
        <v>5885</v>
      </c>
      <c r="P722" t="s">
        <v>5771</v>
      </c>
      <c r="Q722" t="s">
        <v>5886</v>
      </c>
      <c r="R722" t="s">
        <v>138</v>
      </c>
      <c r="S722" s="10" t="s">
        <v>78</v>
      </c>
      <c r="T722" t="b">
        <v>0</v>
      </c>
      <c r="U722" s="1" t="s">
        <v>42</v>
      </c>
      <c r="V722" s="1" t="s">
        <v>43</v>
      </c>
      <c r="W722" s="1" t="s">
        <v>43</v>
      </c>
      <c r="X722" s="1" t="s">
        <v>43</v>
      </c>
      <c r="Y722" s="1" t="s">
        <v>43</v>
      </c>
    </row>
    <row r="723" spans="1:25" ht="23.25" customHeight="1" x14ac:dyDescent="0.2">
      <c r="A723" s="16" t="s">
        <v>5887</v>
      </c>
      <c r="B723" t="s">
        <v>2833</v>
      </c>
      <c r="C723" s="8" t="s">
        <v>3645</v>
      </c>
      <c r="D723" s="27" t="s">
        <v>5888</v>
      </c>
      <c r="E723" s="30" t="s">
        <v>3647</v>
      </c>
      <c r="F723" s="28"/>
      <c r="G723" s="42" t="s">
        <v>30</v>
      </c>
      <c r="H723" s="37" t="s">
        <v>129</v>
      </c>
      <c r="I723" s="16" t="s">
        <v>5889</v>
      </c>
      <c r="J723" s="63" t="s">
        <v>5890</v>
      </c>
      <c r="K723" s="72" t="s">
        <v>5891</v>
      </c>
      <c r="L723" s="18" t="s">
        <v>63</v>
      </c>
      <c r="M723" t="s">
        <v>133</v>
      </c>
      <c r="N723" s="18" t="s">
        <v>5892</v>
      </c>
      <c r="O723" s="68" t="s">
        <v>5893</v>
      </c>
      <c r="P723" t="s">
        <v>5787</v>
      </c>
      <c r="Q723" t="s">
        <v>1393</v>
      </c>
      <c r="R723" t="s">
        <v>138</v>
      </c>
      <c r="S723" s="10" t="s">
        <v>78</v>
      </c>
      <c r="T723" t="b">
        <v>1</v>
      </c>
      <c r="U723" s="1" t="s">
        <v>43</v>
      </c>
      <c r="V723" s="1" t="s">
        <v>43</v>
      </c>
      <c r="W723" s="1" t="s">
        <v>43</v>
      </c>
      <c r="X723" s="1" t="s">
        <v>43</v>
      </c>
      <c r="Y723" s="1" t="s">
        <v>43</v>
      </c>
    </row>
    <row r="724" spans="1:25" ht="23.25" customHeight="1" x14ac:dyDescent="0.2">
      <c r="A724" s="16" t="s">
        <v>5894</v>
      </c>
      <c r="B724" t="s">
        <v>2833</v>
      </c>
      <c r="C724" s="8" t="s">
        <v>3645</v>
      </c>
      <c r="D724" s="27" t="s">
        <v>5895</v>
      </c>
      <c r="E724" s="30" t="s">
        <v>3647</v>
      </c>
      <c r="F724" s="28"/>
      <c r="G724" s="48" t="s">
        <v>47</v>
      </c>
      <c r="H724" s="37" t="s">
        <v>31</v>
      </c>
      <c r="I724" s="16" t="s">
        <v>5896</v>
      </c>
      <c r="J724" s="63" t="s">
        <v>5897</v>
      </c>
      <c r="K724" s="72" t="s">
        <v>5898</v>
      </c>
      <c r="L724" s="18" t="s">
        <v>35</v>
      </c>
      <c r="M724" t="s">
        <v>36</v>
      </c>
      <c r="N724" s="18" t="s">
        <v>5899</v>
      </c>
      <c r="O724" s="68" t="s">
        <v>5900</v>
      </c>
      <c r="P724" t="s">
        <v>3527</v>
      </c>
      <c r="Q724" t="s">
        <v>940</v>
      </c>
      <c r="R724" t="s">
        <v>138</v>
      </c>
      <c r="S724" s="10" t="s">
        <v>78</v>
      </c>
      <c r="T724" t="b">
        <v>1</v>
      </c>
      <c r="U724" s="1" t="s">
        <v>43</v>
      </c>
      <c r="V724" s="1" t="s">
        <v>43</v>
      </c>
      <c r="W724" s="1" t="s">
        <v>43</v>
      </c>
      <c r="X724" s="1" t="s">
        <v>43</v>
      </c>
      <c r="Y724" s="1" t="s">
        <v>43</v>
      </c>
    </row>
    <row r="725" spans="1:25" ht="23.25" customHeight="1" x14ac:dyDescent="0.2">
      <c r="A725" s="16" t="s">
        <v>5901</v>
      </c>
      <c r="B725" t="s">
        <v>2833</v>
      </c>
      <c r="C725" s="8" t="s">
        <v>3645</v>
      </c>
      <c r="D725" s="27" t="s">
        <v>5902</v>
      </c>
      <c r="E725" s="30" t="s">
        <v>3647</v>
      </c>
      <c r="F725" s="28" t="s">
        <v>90</v>
      </c>
      <c r="G725" s="42" t="s">
        <v>111</v>
      </c>
      <c r="H725" s="37" t="s">
        <v>298</v>
      </c>
      <c r="I725" s="16" t="s">
        <v>5903</v>
      </c>
      <c r="J725" s="63" t="s">
        <v>5904</v>
      </c>
      <c r="K725" s="72" t="s">
        <v>5905</v>
      </c>
      <c r="L725" s="18" t="s">
        <v>63</v>
      </c>
      <c r="M725" t="s">
        <v>36</v>
      </c>
      <c r="N725" s="18" t="s">
        <v>5906</v>
      </c>
      <c r="O725" s="68" t="s">
        <v>5907</v>
      </c>
      <c r="P725" t="s">
        <v>2840</v>
      </c>
      <c r="Q725" t="s">
        <v>286</v>
      </c>
      <c r="R725" t="s">
        <v>138</v>
      </c>
      <c r="S725" s="10" t="s">
        <v>78</v>
      </c>
      <c r="T725" t="b">
        <v>1</v>
      </c>
      <c r="U725" s="1" t="s">
        <v>43</v>
      </c>
      <c r="V725" s="1" t="s">
        <v>43</v>
      </c>
      <c r="W725" s="1" t="s">
        <v>43</v>
      </c>
      <c r="X725" s="1" t="s">
        <v>43</v>
      </c>
      <c r="Y725" s="1" t="s">
        <v>43</v>
      </c>
    </row>
    <row r="726" spans="1:25" ht="23.25" customHeight="1" x14ac:dyDescent="0.2">
      <c r="A726" s="16" t="s">
        <v>5908</v>
      </c>
      <c r="B726" t="s">
        <v>2833</v>
      </c>
      <c r="C726" s="8" t="s">
        <v>3645</v>
      </c>
      <c r="D726" s="27" t="s">
        <v>5909</v>
      </c>
      <c r="E726" s="30" t="s">
        <v>3647</v>
      </c>
      <c r="F726" s="28"/>
      <c r="G726" s="42" t="s">
        <v>111</v>
      </c>
      <c r="H726" s="37" t="s">
        <v>31</v>
      </c>
      <c r="I726" s="16" t="s">
        <v>5910</v>
      </c>
      <c r="J726" s="63" t="s">
        <v>5911</v>
      </c>
      <c r="K726" s="72" t="s">
        <v>5912</v>
      </c>
      <c r="L726" s="18" t="s">
        <v>35</v>
      </c>
      <c r="M726" t="s">
        <v>36</v>
      </c>
      <c r="N726" s="18" t="s">
        <v>5787</v>
      </c>
      <c r="O726" s="68" t="s">
        <v>5913</v>
      </c>
      <c r="P726" t="s">
        <v>5787</v>
      </c>
      <c r="Q726" t="s">
        <v>3862</v>
      </c>
      <c r="R726" t="s">
        <v>13</v>
      </c>
      <c r="S726" s="10" t="s">
        <v>78</v>
      </c>
      <c r="T726" t="b">
        <v>0</v>
      </c>
      <c r="U726" s="1" t="s">
        <v>42</v>
      </c>
      <c r="V726" s="1" t="s">
        <v>43</v>
      </c>
      <c r="W726" s="1" t="s">
        <v>43</v>
      </c>
      <c r="X726" s="1" t="s">
        <v>43</v>
      </c>
      <c r="Y726" s="1" t="s">
        <v>43</v>
      </c>
    </row>
    <row r="727" spans="1:25" ht="23.25" customHeight="1" x14ac:dyDescent="0.2">
      <c r="A727" s="16" t="s">
        <v>5914</v>
      </c>
      <c r="B727" t="s">
        <v>5915</v>
      </c>
      <c r="C727" s="8" t="s">
        <v>3645</v>
      </c>
      <c r="D727" s="27" t="s">
        <v>5916</v>
      </c>
      <c r="E727" s="30" t="s">
        <v>3647</v>
      </c>
      <c r="F727" s="28"/>
      <c r="G727" s="42" t="s">
        <v>111</v>
      </c>
      <c r="H727" s="37" t="s">
        <v>31</v>
      </c>
      <c r="I727" s="16" t="s">
        <v>5917</v>
      </c>
      <c r="J727" s="63" t="s">
        <v>5918</v>
      </c>
      <c r="K727" s="72" t="s">
        <v>5919</v>
      </c>
      <c r="L727" s="18" t="s">
        <v>85</v>
      </c>
      <c r="M727" t="s">
        <v>36</v>
      </c>
      <c r="N727" s="18" t="s">
        <v>5920</v>
      </c>
      <c r="O727" s="68" t="s">
        <v>5921</v>
      </c>
      <c r="P727" t="s">
        <v>5922</v>
      </c>
      <c r="Q727" t="s">
        <v>5923</v>
      </c>
      <c r="R727" t="s">
        <v>13</v>
      </c>
      <c r="S727" s="10" t="s">
        <v>369</v>
      </c>
      <c r="T727" t="b">
        <v>0</v>
      </c>
      <c r="U727" s="1" t="s">
        <v>42</v>
      </c>
      <c r="V727" s="1" t="s">
        <v>43</v>
      </c>
      <c r="W727" s="1" t="s">
        <v>43</v>
      </c>
      <c r="X727" s="1" t="s">
        <v>43</v>
      </c>
      <c r="Y727" s="1" t="s">
        <v>43</v>
      </c>
    </row>
    <row r="728" spans="1:25" ht="23.25" customHeight="1" x14ac:dyDescent="0.2">
      <c r="A728" s="16" t="s">
        <v>5924</v>
      </c>
      <c r="B728" t="s">
        <v>5915</v>
      </c>
      <c r="C728" s="8" t="s">
        <v>3645</v>
      </c>
      <c r="D728" s="27" t="s">
        <v>5925</v>
      </c>
      <c r="E728" s="30" t="s">
        <v>3647</v>
      </c>
      <c r="F728" s="28"/>
      <c r="G728" s="42" t="s">
        <v>30</v>
      </c>
      <c r="H728" s="37" t="s">
        <v>31</v>
      </c>
      <c r="I728" s="16" t="s">
        <v>179</v>
      </c>
      <c r="J728" s="63" t="s">
        <v>5926</v>
      </c>
      <c r="K728" s="72" t="s">
        <v>5927</v>
      </c>
      <c r="L728" s="18" t="s">
        <v>63</v>
      </c>
      <c r="M728" t="s">
        <v>36</v>
      </c>
      <c r="N728" s="18" t="s">
        <v>5928</v>
      </c>
      <c r="O728" s="68" t="s">
        <v>5929</v>
      </c>
      <c r="P728" t="s">
        <v>5920</v>
      </c>
      <c r="Q728" t="s">
        <v>4731</v>
      </c>
      <c r="R728" t="s">
        <v>138</v>
      </c>
      <c r="S728" s="10" t="s">
        <v>369</v>
      </c>
      <c r="T728" t="b">
        <v>0</v>
      </c>
      <c r="U728" s="1" t="s">
        <v>42</v>
      </c>
      <c r="V728" s="1" t="s">
        <v>43</v>
      </c>
      <c r="W728" s="1" t="s">
        <v>43</v>
      </c>
      <c r="X728" s="1" t="s">
        <v>43</v>
      </c>
      <c r="Y728" s="1" t="s">
        <v>43</v>
      </c>
    </row>
    <row r="729" spans="1:25" ht="23.25" customHeight="1" x14ac:dyDescent="0.2">
      <c r="A729" s="16" t="s">
        <v>5930</v>
      </c>
      <c r="B729" t="s">
        <v>5915</v>
      </c>
      <c r="C729" s="8" t="s">
        <v>3645</v>
      </c>
      <c r="D729" s="20" t="s">
        <v>5931</v>
      </c>
      <c r="E729" s="30" t="s">
        <v>3647</v>
      </c>
      <c r="F729" s="50"/>
      <c r="G729" s="42" t="s">
        <v>160</v>
      </c>
      <c r="H729" s="37" t="s">
        <v>31</v>
      </c>
      <c r="I729" s="16" t="s">
        <v>5932</v>
      </c>
      <c r="J729" s="63" t="s">
        <v>5933</v>
      </c>
      <c r="K729" s="72" t="s">
        <v>5934</v>
      </c>
      <c r="L729" s="18" t="s">
        <v>35</v>
      </c>
      <c r="M729" t="s">
        <v>36</v>
      </c>
      <c r="N729" s="18" t="s">
        <v>5935</v>
      </c>
      <c r="O729" s="68" t="s">
        <v>5936</v>
      </c>
      <c r="P729" t="s">
        <v>5937</v>
      </c>
      <c r="Q729" t="s">
        <v>5938</v>
      </c>
      <c r="R729" t="s">
        <v>55</v>
      </c>
      <c r="S729" s="10" t="s">
        <v>369</v>
      </c>
      <c r="T729" t="b">
        <v>0</v>
      </c>
      <c r="U729" s="1" t="s">
        <v>42</v>
      </c>
      <c r="V729" s="1" t="s">
        <v>90</v>
      </c>
      <c r="W729" s="1" t="s">
        <v>90</v>
      </c>
      <c r="X729" s="1" t="s">
        <v>90</v>
      </c>
      <c r="Y729" s="1" t="s">
        <v>108</v>
      </c>
    </row>
    <row r="730" spans="1:25" ht="23.25" customHeight="1" x14ac:dyDescent="0.2">
      <c r="A730" s="16" t="s">
        <v>5939</v>
      </c>
      <c r="B730" t="s">
        <v>5915</v>
      </c>
      <c r="C730" s="8" t="s">
        <v>3645</v>
      </c>
      <c r="D730" s="27" t="s">
        <v>5940</v>
      </c>
      <c r="E730" s="30" t="s">
        <v>3647</v>
      </c>
      <c r="F730" s="28"/>
      <c r="G730" s="48" t="s">
        <v>280</v>
      </c>
      <c r="H730" s="37" t="s">
        <v>316</v>
      </c>
      <c r="I730" s="16" t="s">
        <v>5941</v>
      </c>
      <c r="J730" s="63" t="s">
        <v>5942</v>
      </c>
      <c r="K730" s="72" t="s">
        <v>5943</v>
      </c>
      <c r="L730" s="18" t="s">
        <v>63</v>
      </c>
      <c r="M730" t="s">
        <v>320</v>
      </c>
      <c r="N730" s="18" t="s">
        <v>5944</v>
      </c>
      <c r="O730" s="68" t="s">
        <v>5945</v>
      </c>
      <c r="P730" t="s">
        <v>5946</v>
      </c>
      <c r="Q730" t="s">
        <v>2966</v>
      </c>
      <c r="R730" t="s">
        <v>99</v>
      </c>
      <c r="S730" s="10" t="s">
        <v>369</v>
      </c>
      <c r="T730" t="b">
        <v>0</v>
      </c>
      <c r="U730" s="1" t="s">
        <v>42</v>
      </c>
      <c r="V730" s="1" t="s">
        <v>43</v>
      </c>
      <c r="W730" s="1" t="s">
        <v>43</v>
      </c>
      <c r="X730" s="1" t="s">
        <v>43</v>
      </c>
      <c r="Y730" s="1" t="s">
        <v>43</v>
      </c>
    </row>
    <row r="731" spans="1:25" ht="23.25" customHeight="1" x14ac:dyDescent="0.2">
      <c r="A731" s="16" t="s">
        <v>5947</v>
      </c>
      <c r="B731" t="s">
        <v>5915</v>
      </c>
      <c r="C731" s="8" t="s">
        <v>3645</v>
      </c>
      <c r="D731" s="27" t="s">
        <v>5948</v>
      </c>
      <c r="E731" s="30" t="s">
        <v>3647</v>
      </c>
      <c r="F731" s="28"/>
      <c r="G731" s="48" t="s">
        <v>2017</v>
      </c>
      <c r="H731" s="37" t="s">
        <v>31</v>
      </c>
      <c r="I731" s="16" t="s">
        <v>5949</v>
      </c>
      <c r="J731" s="63" t="s">
        <v>5950</v>
      </c>
      <c r="K731" s="72" t="s">
        <v>5951</v>
      </c>
      <c r="L731" s="18" t="s">
        <v>63</v>
      </c>
      <c r="M731" t="s">
        <v>36</v>
      </c>
      <c r="N731" s="18" t="s">
        <v>808</v>
      </c>
      <c r="O731" s="68" t="s">
        <v>5952</v>
      </c>
      <c r="P731" t="s">
        <v>5953</v>
      </c>
      <c r="Q731" t="s">
        <v>5954</v>
      </c>
      <c r="R731" t="s">
        <v>138</v>
      </c>
      <c r="S731" s="10" t="s">
        <v>369</v>
      </c>
      <c r="T731" t="b">
        <v>0</v>
      </c>
      <c r="U731" s="1" t="s">
        <v>42</v>
      </c>
      <c r="V731" s="1" t="s">
        <v>43</v>
      </c>
      <c r="W731" s="1" t="s">
        <v>43</v>
      </c>
      <c r="X731" s="1" t="s">
        <v>43</v>
      </c>
      <c r="Y731" s="1" t="s">
        <v>43</v>
      </c>
    </row>
    <row r="732" spans="1:25" ht="23.25" customHeight="1" x14ac:dyDescent="0.2">
      <c r="A732" s="16" t="s">
        <v>5955</v>
      </c>
      <c r="B732" t="s">
        <v>5915</v>
      </c>
      <c r="C732" s="8" t="s">
        <v>3645</v>
      </c>
      <c r="D732" s="27" t="s">
        <v>5956</v>
      </c>
      <c r="E732" s="30" t="s">
        <v>3647</v>
      </c>
      <c r="F732" s="28"/>
      <c r="G732" s="42" t="s">
        <v>30</v>
      </c>
      <c r="H732" s="37" t="s">
        <v>31</v>
      </c>
      <c r="I732" s="16" t="s">
        <v>5957</v>
      </c>
      <c r="J732" s="63" t="s">
        <v>5958</v>
      </c>
      <c r="K732" s="72" t="s">
        <v>5959</v>
      </c>
      <c r="L732" s="18" t="s">
        <v>63</v>
      </c>
      <c r="M732" t="s">
        <v>36</v>
      </c>
      <c r="N732" s="18" t="s">
        <v>1792</v>
      </c>
      <c r="O732" s="68" t="s">
        <v>5960</v>
      </c>
      <c r="P732" t="s">
        <v>5961</v>
      </c>
      <c r="Q732" t="s">
        <v>4654</v>
      </c>
      <c r="R732" t="s">
        <v>118</v>
      </c>
      <c r="S732" s="10" t="s">
        <v>369</v>
      </c>
      <c r="T732" t="b">
        <v>0</v>
      </c>
      <c r="U732" s="1" t="s">
        <v>42</v>
      </c>
      <c r="V732" s="1" t="s">
        <v>43</v>
      </c>
      <c r="W732" s="1" t="s">
        <v>43</v>
      </c>
      <c r="X732" s="1" t="s">
        <v>43</v>
      </c>
      <c r="Y732" s="1" t="s">
        <v>43</v>
      </c>
    </row>
    <row r="733" spans="1:25" ht="23.25" customHeight="1" x14ac:dyDescent="0.2">
      <c r="A733" s="16" t="s">
        <v>5962</v>
      </c>
      <c r="B733" t="s">
        <v>5915</v>
      </c>
      <c r="C733" s="8" t="s">
        <v>3645</v>
      </c>
      <c r="D733" s="27" t="s">
        <v>5963</v>
      </c>
      <c r="E733" s="30" t="s">
        <v>3647</v>
      </c>
      <c r="F733" s="28"/>
      <c r="G733" s="42" t="s">
        <v>297</v>
      </c>
      <c r="H733" s="37" t="s">
        <v>31</v>
      </c>
      <c r="I733" s="16" t="s">
        <v>5964</v>
      </c>
      <c r="J733" s="63" t="s">
        <v>5965</v>
      </c>
      <c r="K733" s="72" t="s">
        <v>5966</v>
      </c>
      <c r="L733" s="18" t="s">
        <v>63</v>
      </c>
      <c r="M733" t="s">
        <v>36</v>
      </c>
      <c r="N733" s="18" t="s">
        <v>5967</v>
      </c>
      <c r="O733" s="68" t="s">
        <v>5968</v>
      </c>
      <c r="P733" t="s">
        <v>5969</v>
      </c>
      <c r="Q733" t="s">
        <v>1466</v>
      </c>
      <c r="R733" t="s">
        <v>138</v>
      </c>
      <c r="S733" s="10" t="s">
        <v>369</v>
      </c>
      <c r="T733" t="b">
        <v>0</v>
      </c>
      <c r="U733" s="1" t="s">
        <v>42</v>
      </c>
      <c r="V733" s="1" t="s">
        <v>43</v>
      </c>
      <c r="W733" s="1" t="s">
        <v>43</v>
      </c>
      <c r="X733" s="1" t="s">
        <v>43</v>
      </c>
      <c r="Y733" s="1" t="s">
        <v>43</v>
      </c>
    </row>
    <row r="734" spans="1:25" ht="23.25" customHeight="1" x14ac:dyDescent="0.2">
      <c r="A734" s="16" t="s">
        <v>5970</v>
      </c>
      <c r="B734" t="s">
        <v>5915</v>
      </c>
      <c r="C734" s="8" t="s">
        <v>3645</v>
      </c>
      <c r="D734" s="20" t="s">
        <v>5971</v>
      </c>
      <c r="E734" s="30" t="s">
        <v>3647</v>
      </c>
      <c r="F734" s="50"/>
      <c r="G734" s="42" t="s">
        <v>111</v>
      </c>
      <c r="H734" s="37" t="s">
        <v>31</v>
      </c>
      <c r="I734" s="16" t="s">
        <v>5972</v>
      </c>
      <c r="J734" s="63" t="s">
        <v>5973</v>
      </c>
      <c r="K734" s="72" t="s">
        <v>5974</v>
      </c>
      <c r="L734" s="18" t="s">
        <v>63</v>
      </c>
      <c r="M734" t="s">
        <v>36</v>
      </c>
      <c r="N734" s="18" t="s">
        <v>5975</v>
      </c>
      <c r="O734" s="68" t="s">
        <v>5976</v>
      </c>
      <c r="P734" t="s">
        <v>4690</v>
      </c>
      <c r="Q734" t="s">
        <v>5977</v>
      </c>
      <c r="R734" t="s">
        <v>55</v>
      </c>
      <c r="S734" s="10" t="s">
        <v>369</v>
      </c>
      <c r="T734" t="b">
        <v>1</v>
      </c>
      <c r="U734" s="1" t="s">
        <v>90</v>
      </c>
      <c r="V734" s="1" t="s">
        <v>90</v>
      </c>
      <c r="W734" s="1" t="s">
        <v>90</v>
      </c>
      <c r="X734" s="1" t="s">
        <v>90</v>
      </c>
      <c r="Y734" s="1" t="s">
        <v>90</v>
      </c>
    </row>
    <row r="735" spans="1:25" ht="23.25" customHeight="1" x14ac:dyDescent="0.2">
      <c r="A735" s="16" t="s">
        <v>5978</v>
      </c>
      <c r="B735" t="s">
        <v>5915</v>
      </c>
      <c r="C735" s="8" t="s">
        <v>3645</v>
      </c>
      <c r="D735" s="27" t="s">
        <v>5979</v>
      </c>
      <c r="E735" s="30" t="s">
        <v>3647</v>
      </c>
      <c r="F735" s="28"/>
      <c r="G735" s="48" t="s">
        <v>280</v>
      </c>
      <c r="H735" s="37" t="s">
        <v>31</v>
      </c>
      <c r="I735" s="16" t="s">
        <v>5980</v>
      </c>
      <c r="J735" s="63" t="s">
        <v>5981</v>
      </c>
      <c r="K735" s="72" t="s">
        <v>5982</v>
      </c>
      <c r="L735" s="18" t="s">
        <v>63</v>
      </c>
      <c r="M735" t="s">
        <v>36</v>
      </c>
      <c r="N735" s="18" t="s">
        <v>5983</v>
      </c>
      <c r="O735" s="68" t="s">
        <v>5984</v>
      </c>
      <c r="P735" t="s">
        <v>97</v>
      </c>
      <c r="Q735" t="s">
        <v>1196</v>
      </c>
      <c r="R735" t="s">
        <v>138</v>
      </c>
      <c r="S735" s="10" t="s">
        <v>369</v>
      </c>
      <c r="T735" t="b">
        <v>0</v>
      </c>
      <c r="U735" s="1" t="s">
        <v>42</v>
      </c>
      <c r="V735" s="1" t="s">
        <v>43</v>
      </c>
      <c r="W735" s="1" t="s">
        <v>43</v>
      </c>
      <c r="X735" s="1" t="s">
        <v>43</v>
      </c>
      <c r="Y735" s="1" t="s">
        <v>43</v>
      </c>
    </row>
    <row r="736" spans="1:25" ht="23.25" customHeight="1" x14ac:dyDescent="0.2">
      <c r="A736" s="16" t="s">
        <v>5985</v>
      </c>
      <c r="B736" t="s">
        <v>5915</v>
      </c>
      <c r="C736" s="8" t="s">
        <v>3645</v>
      </c>
      <c r="D736" s="27" t="s">
        <v>5986</v>
      </c>
      <c r="E736" s="30" t="s">
        <v>3647</v>
      </c>
      <c r="F736" s="28"/>
      <c r="G736" s="42" t="s">
        <v>30</v>
      </c>
      <c r="H736" s="37" t="s">
        <v>31</v>
      </c>
      <c r="I736" s="16" t="s">
        <v>5987</v>
      </c>
      <c r="J736" s="63" t="s">
        <v>5988</v>
      </c>
      <c r="K736" s="72" t="s">
        <v>5989</v>
      </c>
      <c r="L736" s="18" t="s">
        <v>63</v>
      </c>
      <c r="M736" t="s">
        <v>36</v>
      </c>
      <c r="N736" s="18" t="s">
        <v>5990</v>
      </c>
      <c r="O736" s="68" t="s">
        <v>5991</v>
      </c>
      <c r="P736" t="s">
        <v>5992</v>
      </c>
      <c r="Q736" t="s">
        <v>5993</v>
      </c>
      <c r="R736" t="s">
        <v>138</v>
      </c>
      <c r="S736" s="10" t="s">
        <v>369</v>
      </c>
      <c r="T736" t="b">
        <v>0</v>
      </c>
      <c r="U736" s="1" t="s">
        <v>42</v>
      </c>
      <c r="V736" s="1" t="s">
        <v>90</v>
      </c>
      <c r="W736" s="1" t="s">
        <v>90</v>
      </c>
      <c r="X736" s="1" t="s">
        <v>90</v>
      </c>
      <c r="Y736" s="1" t="s">
        <v>90</v>
      </c>
    </row>
    <row r="737" spans="1:25" ht="23.25" customHeight="1" x14ac:dyDescent="0.2">
      <c r="A737" s="16" t="s">
        <v>5994</v>
      </c>
      <c r="B737" t="s">
        <v>5915</v>
      </c>
      <c r="C737" s="8" t="s">
        <v>3645</v>
      </c>
      <c r="D737" s="27" t="s">
        <v>5995</v>
      </c>
      <c r="E737" s="30" t="s">
        <v>3647</v>
      </c>
      <c r="F737" s="28"/>
      <c r="G737" s="42" t="s">
        <v>150</v>
      </c>
      <c r="H737" s="37" t="s">
        <v>31</v>
      </c>
      <c r="I737" s="16" t="s">
        <v>5996</v>
      </c>
      <c r="J737" s="63" t="s">
        <v>5997</v>
      </c>
      <c r="K737" s="72" t="s">
        <v>5998</v>
      </c>
      <c r="L737" s="18" t="s">
        <v>63</v>
      </c>
      <c r="M737" t="s">
        <v>36</v>
      </c>
      <c r="N737" s="18" t="s">
        <v>5999</v>
      </c>
      <c r="O737" s="68" t="s">
        <v>6000</v>
      </c>
      <c r="P737" t="s">
        <v>6001</v>
      </c>
      <c r="Q737" t="s">
        <v>6002</v>
      </c>
      <c r="R737" t="s">
        <v>55</v>
      </c>
      <c r="S737" s="10" t="s">
        <v>369</v>
      </c>
      <c r="T737" t="b">
        <v>0</v>
      </c>
      <c r="U737" s="1" t="s">
        <v>42</v>
      </c>
      <c r="V737" s="1" t="s">
        <v>43</v>
      </c>
      <c r="W737" s="1" t="s">
        <v>43</v>
      </c>
      <c r="X737" s="1" t="s">
        <v>43</v>
      </c>
      <c r="Y737" s="1" t="s">
        <v>43</v>
      </c>
    </row>
    <row r="738" spans="1:25" ht="23.25" customHeight="1" x14ac:dyDescent="0.2">
      <c r="A738" s="16" t="s">
        <v>6003</v>
      </c>
      <c r="B738" t="s">
        <v>3530</v>
      </c>
      <c r="C738" s="8" t="s">
        <v>3645</v>
      </c>
      <c r="D738" s="27" t="s">
        <v>6004</v>
      </c>
      <c r="E738" s="30" t="s">
        <v>3647</v>
      </c>
      <c r="F738" s="28"/>
      <c r="G738" s="42" t="s">
        <v>160</v>
      </c>
      <c r="H738" s="37" t="s">
        <v>31</v>
      </c>
      <c r="I738" s="16" t="s">
        <v>6005</v>
      </c>
      <c r="J738" s="63" t="s">
        <v>6006</v>
      </c>
      <c r="K738" s="72" t="s">
        <v>6007</v>
      </c>
      <c r="L738" s="18" t="s">
        <v>35</v>
      </c>
      <c r="M738" t="s">
        <v>36</v>
      </c>
      <c r="N738" s="18" t="s">
        <v>6008</v>
      </c>
      <c r="O738" s="68" t="s">
        <v>6009</v>
      </c>
      <c r="P738" t="s">
        <v>3537</v>
      </c>
      <c r="Q738" t="s">
        <v>1151</v>
      </c>
      <c r="R738" t="s">
        <v>55</v>
      </c>
      <c r="S738" s="10" t="s">
        <v>78</v>
      </c>
      <c r="T738" t="b">
        <v>1</v>
      </c>
      <c r="U738" s="1" t="s">
        <v>43</v>
      </c>
      <c r="V738" s="1" t="s">
        <v>43</v>
      </c>
      <c r="W738" s="1" t="s">
        <v>43</v>
      </c>
      <c r="X738" s="1" t="s">
        <v>43</v>
      </c>
      <c r="Y738" s="1" t="s">
        <v>43</v>
      </c>
    </row>
    <row r="739" spans="1:25" ht="23.25" customHeight="1" x14ac:dyDescent="0.2">
      <c r="A739" s="16" t="s">
        <v>6010</v>
      </c>
      <c r="B739" t="s">
        <v>3530</v>
      </c>
      <c r="C739" s="8" t="s">
        <v>3645</v>
      </c>
      <c r="D739" s="27" t="s">
        <v>6011</v>
      </c>
      <c r="E739" s="30" t="s">
        <v>3647</v>
      </c>
      <c r="F739" s="28"/>
      <c r="G739" s="42" t="s">
        <v>160</v>
      </c>
      <c r="H739" s="37" t="s">
        <v>31</v>
      </c>
      <c r="I739" s="16" t="s">
        <v>6012</v>
      </c>
      <c r="J739" s="63" t="s">
        <v>6013</v>
      </c>
      <c r="K739" s="72" t="s">
        <v>6014</v>
      </c>
      <c r="L739" s="18" t="s">
        <v>63</v>
      </c>
      <c r="M739" t="s">
        <v>36</v>
      </c>
      <c r="N739" s="18" t="s">
        <v>3922</v>
      </c>
      <c r="O739" s="68" t="s">
        <v>6015</v>
      </c>
      <c r="P739" t="s">
        <v>563</v>
      </c>
      <c r="Q739" t="s">
        <v>6016</v>
      </c>
      <c r="R739" t="s">
        <v>55</v>
      </c>
      <c r="S739" s="10" t="s">
        <v>78</v>
      </c>
      <c r="T739" t="b">
        <v>1</v>
      </c>
      <c r="U739" s="1" t="s">
        <v>90</v>
      </c>
      <c r="V739" s="1" t="s">
        <v>90</v>
      </c>
      <c r="W739" s="1" t="s">
        <v>90</v>
      </c>
      <c r="X739" s="1" t="s">
        <v>90</v>
      </c>
      <c r="Y739" s="1" t="s">
        <v>90</v>
      </c>
    </row>
    <row r="740" spans="1:25" ht="23.25" customHeight="1" x14ac:dyDescent="0.2">
      <c r="A740" s="16" t="s">
        <v>6017</v>
      </c>
      <c r="B740" t="s">
        <v>3530</v>
      </c>
      <c r="C740" s="8" t="s">
        <v>3645</v>
      </c>
      <c r="D740" s="20" t="s">
        <v>6018</v>
      </c>
      <c r="E740" s="30" t="s">
        <v>3647</v>
      </c>
      <c r="F740" s="50"/>
      <c r="G740" s="42" t="s">
        <v>1059</v>
      </c>
      <c r="H740" s="37" t="s">
        <v>31</v>
      </c>
      <c r="I740" s="16" t="s">
        <v>6019</v>
      </c>
      <c r="J740" s="63" t="s">
        <v>6020</v>
      </c>
      <c r="K740" s="72" t="s">
        <v>6021</v>
      </c>
      <c r="L740" s="18" t="s">
        <v>85</v>
      </c>
      <c r="M740" t="s">
        <v>36</v>
      </c>
      <c r="N740" s="18" t="s">
        <v>6022</v>
      </c>
      <c r="O740" s="68" t="s">
        <v>6023</v>
      </c>
      <c r="P740" t="s">
        <v>2697</v>
      </c>
      <c r="Q740" t="s">
        <v>706</v>
      </c>
      <c r="R740" t="s">
        <v>55</v>
      </c>
      <c r="S740" s="10" t="s">
        <v>78</v>
      </c>
      <c r="T740" t="b">
        <v>0</v>
      </c>
      <c r="U740" s="1" t="s">
        <v>42</v>
      </c>
      <c r="V740" s="1" t="s">
        <v>90</v>
      </c>
      <c r="W740" s="1" t="s">
        <v>90</v>
      </c>
      <c r="X740" s="1" t="s">
        <v>90</v>
      </c>
      <c r="Y740" s="1" t="s">
        <v>90</v>
      </c>
    </row>
    <row r="741" spans="1:25" ht="23.25" customHeight="1" x14ac:dyDescent="0.2">
      <c r="A741" s="75" t="s">
        <v>6024</v>
      </c>
      <c r="B741" t="s">
        <v>3530</v>
      </c>
      <c r="C741" s="8" t="s">
        <v>3645</v>
      </c>
      <c r="D741" s="27" t="s">
        <v>6025</v>
      </c>
      <c r="E741" s="30" t="s">
        <v>3647</v>
      </c>
      <c r="F741" s="28"/>
      <c r="G741" s="42" t="s">
        <v>111</v>
      </c>
      <c r="H741" s="37" t="s">
        <v>31</v>
      </c>
      <c r="I741" s="16" t="s">
        <v>6026</v>
      </c>
      <c r="J741" s="63" t="s">
        <v>6027</v>
      </c>
      <c r="K741" s="72" t="s">
        <v>6028</v>
      </c>
      <c r="L741" s="18" t="s">
        <v>63</v>
      </c>
      <c r="M741" t="s">
        <v>36</v>
      </c>
      <c r="N741" s="18" t="s">
        <v>6029</v>
      </c>
      <c r="O741" s="68" t="s">
        <v>6030</v>
      </c>
      <c r="P741" t="s">
        <v>6031</v>
      </c>
      <c r="Q741" t="s">
        <v>6032</v>
      </c>
      <c r="R741" t="s">
        <v>55</v>
      </c>
      <c r="S741" s="10" t="s">
        <v>78</v>
      </c>
      <c r="T741" t="b">
        <v>0</v>
      </c>
      <c r="U741" s="1" t="s">
        <v>42</v>
      </c>
      <c r="V741" s="1" t="s">
        <v>43</v>
      </c>
      <c r="W741" s="1" t="s">
        <v>43</v>
      </c>
      <c r="X741" s="1" t="s">
        <v>43</v>
      </c>
      <c r="Y741" s="1" t="s">
        <v>43</v>
      </c>
    </row>
    <row r="742" spans="1:25" ht="23.25" customHeight="1" x14ac:dyDescent="0.2">
      <c r="A742" s="75" t="s">
        <v>6033</v>
      </c>
      <c r="B742" t="s">
        <v>3530</v>
      </c>
      <c r="C742" s="8" t="s">
        <v>3645</v>
      </c>
      <c r="D742" s="20" t="s">
        <v>6034</v>
      </c>
      <c r="E742" s="30" t="s">
        <v>3647</v>
      </c>
      <c r="F742" s="50"/>
      <c r="G742" s="42" t="s">
        <v>111</v>
      </c>
      <c r="H742" s="37" t="s">
        <v>31</v>
      </c>
      <c r="I742" s="16" t="s">
        <v>6035</v>
      </c>
      <c r="J742" s="63" t="s">
        <v>6036</v>
      </c>
      <c r="K742" s="72" t="s">
        <v>6037</v>
      </c>
      <c r="L742" s="18" t="s">
        <v>85</v>
      </c>
      <c r="M742" t="s">
        <v>36</v>
      </c>
      <c r="N742" s="18" t="s">
        <v>6038</v>
      </c>
      <c r="O742" s="68" t="s">
        <v>6039</v>
      </c>
      <c r="P742" t="s">
        <v>6040</v>
      </c>
      <c r="Q742" t="s">
        <v>4154</v>
      </c>
      <c r="R742" t="s">
        <v>55</v>
      </c>
      <c r="S742" s="10" t="s">
        <v>78</v>
      </c>
      <c r="T742" t="b">
        <v>1</v>
      </c>
      <c r="U742" s="1" t="s">
        <v>90</v>
      </c>
      <c r="V742" s="1" t="s">
        <v>108</v>
      </c>
      <c r="W742" s="1" t="s">
        <v>90</v>
      </c>
      <c r="X742" s="1" t="s">
        <v>90</v>
      </c>
      <c r="Y742" s="1" t="s">
        <v>108</v>
      </c>
    </row>
    <row r="743" spans="1:25" ht="23.25" customHeight="1" x14ac:dyDescent="0.2">
      <c r="A743" s="16" t="s">
        <v>6041</v>
      </c>
      <c r="B743" t="s">
        <v>3530</v>
      </c>
      <c r="C743" s="8" t="s">
        <v>3645</v>
      </c>
      <c r="D743" s="27" t="s">
        <v>6042</v>
      </c>
      <c r="E743" s="30" t="s">
        <v>3647</v>
      </c>
      <c r="F743" s="28"/>
      <c r="G743" s="42" t="s">
        <v>81</v>
      </c>
      <c r="H743" s="37" t="s">
        <v>31</v>
      </c>
      <c r="I743" s="16" t="s">
        <v>6043</v>
      </c>
      <c r="J743" s="63" t="s">
        <v>6044</v>
      </c>
      <c r="K743" s="72" t="s">
        <v>6045</v>
      </c>
      <c r="L743" s="18" t="s">
        <v>35</v>
      </c>
      <c r="M743" t="s">
        <v>36</v>
      </c>
      <c r="N743" s="18" t="s">
        <v>6046</v>
      </c>
      <c r="O743" s="68" t="s">
        <v>6047</v>
      </c>
      <c r="P743" t="s">
        <v>6048</v>
      </c>
      <c r="Q743" t="s">
        <v>6049</v>
      </c>
      <c r="R743" t="s">
        <v>55</v>
      </c>
      <c r="S743" s="10" t="s">
        <v>78</v>
      </c>
      <c r="T743" t="b">
        <v>0</v>
      </c>
      <c r="U743" s="1" t="s">
        <v>42</v>
      </c>
      <c r="V743" s="1" t="s">
        <v>43</v>
      </c>
      <c r="W743" s="1" t="s">
        <v>43</v>
      </c>
      <c r="X743" s="1" t="s">
        <v>43</v>
      </c>
      <c r="Y743" s="1" t="s">
        <v>43</v>
      </c>
    </row>
    <row r="744" spans="1:25" ht="23.25" customHeight="1" x14ac:dyDescent="0.2">
      <c r="A744" s="16" t="s">
        <v>6050</v>
      </c>
      <c r="B744" t="s">
        <v>3530</v>
      </c>
      <c r="C744" s="8" t="s">
        <v>3645</v>
      </c>
      <c r="D744" s="27" t="s">
        <v>6051</v>
      </c>
      <c r="E744" s="30" t="s">
        <v>3647</v>
      </c>
      <c r="F744" s="28"/>
      <c r="G744" s="42" t="s">
        <v>1311</v>
      </c>
      <c r="H744" s="37" t="s">
        <v>31</v>
      </c>
      <c r="I744" s="16" t="s">
        <v>6052</v>
      </c>
      <c r="J744" s="63" t="s">
        <v>6053</v>
      </c>
      <c r="K744" s="72" t="s">
        <v>6054</v>
      </c>
      <c r="L744" s="18" t="s">
        <v>35</v>
      </c>
      <c r="M744" t="s">
        <v>36</v>
      </c>
      <c r="N744" s="18" t="s">
        <v>6055</v>
      </c>
      <c r="O744" s="68" t="s">
        <v>6056</v>
      </c>
      <c r="P744" t="s">
        <v>563</v>
      </c>
      <c r="Q744" t="s">
        <v>304</v>
      </c>
      <c r="R744" t="s">
        <v>55</v>
      </c>
      <c r="S744" s="10" t="s">
        <v>78</v>
      </c>
      <c r="T744" t="b">
        <v>0</v>
      </c>
      <c r="U744" s="1" t="s">
        <v>42</v>
      </c>
      <c r="V744" s="1" t="s">
        <v>43</v>
      </c>
      <c r="W744" s="1" t="s">
        <v>43</v>
      </c>
      <c r="X744" s="1" t="s">
        <v>43</v>
      </c>
      <c r="Y744" s="1" t="s">
        <v>43</v>
      </c>
    </row>
    <row r="745" spans="1:25" ht="23.25" customHeight="1" x14ac:dyDescent="0.2">
      <c r="A745" s="16" t="s">
        <v>6057</v>
      </c>
      <c r="B745" t="s">
        <v>3530</v>
      </c>
      <c r="C745" s="8" t="s">
        <v>3645</v>
      </c>
      <c r="D745" s="20" t="s">
        <v>6058</v>
      </c>
      <c r="E745" s="30" t="s">
        <v>3647</v>
      </c>
      <c r="F745" s="50"/>
      <c r="G745" s="42" t="s">
        <v>111</v>
      </c>
      <c r="H745" s="37" t="s">
        <v>31</v>
      </c>
      <c r="I745" s="16" t="s">
        <v>6059</v>
      </c>
      <c r="J745" s="63" t="s">
        <v>6060</v>
      </c>
      <c r="K745" s="72" t="s">
        <v>6061</v>
      </c>
      <c r="L745" s="18" t="s">
        <v>63</v>
      </c>
      <c r="M745" t="s">
        <v>36</v>
      </c>
      <c r="N745" s="18" t="s">
        <v>6062</v>
      </c>
      <c r="O745" s="68" t="s">
        <v>6063</v>
      </c>
      <c r="P745" t="s">
        <v>6064</v>
      </c>
      <c r="Q745" t="s">
        <v>3388</v>
      </c>
      <c r="R745" t="s">
        <v>55</v>
      </c>
      <c r="S745" s="10" t="s">
        <v>78</v>
      </c>
      <c r="T745" t="b">
        <v>0</v>
      </c>
      <c r="U745" s="1" t="s">
        <v>42</v>
      </c>
      <c r="V745" s="1" t="s">
        <v>90</v>
      </c>
      <c r="W745" s="1" t="s">
        <v>90</v>
      </c>
      <c r="X745" s="1" t="s">
        <v>90</v>
      </c>
      <c r="Y745" s="1" t="s">
        <v>90</v>
      </c>
    </row>
    <row r="746" spans="1:25" ht="23.25" customHeight="1" x14ac:dyDescent="0.2">
      <c r="A746" s="16" t="s">
        <v>6065</v>
      </c>
      <c r="B746" t="s">
        <v>3530</v>
      </c>
      <c r="C746" s="8" t="s">
        <v>3645</v>
      </c>
      <c r="D746" s="27" t="s">
        <v>6066</v>
      </c>
      <c r="E746" s="30" t="s">
        <v>3647</v>
      </c>
      <c r="F746" s="28"/>
      <c r="G746" s="42" t="s">
        <v>30</v>
      </c>
      <c r="H746" s="37" t="s">
        <v>31</v>
      </c>
      <c r="I746" s="16" t="s">
        <v>6065</v>
      </c>
      <c r="J746" s="63" t="s">
        <v>6067</v>
      </c>
      <c r="K746" s="72" t="s">
        <v>6068</v>
      </c>
      <c r="L746" s="18" t="s">
        <v>35</v>
      </c>
      <c r="M746" t="s">
        <v>36</v>
      </c>
      <c r="N746" s="18" t="s">
        <v>6069</v>
      </c>
      <c r="O746" s="68" t="s">
        <v>6070</v>
      </c>
      <c r="P746" t="s">
        <v>6071</v>
      </c>
      <c r="Q746" t="s">
        <v>6072</v>
      </c>
      <c r="R746" t="s">
        <v>13</v>
      </c>
      <c r="S746" s="10" t="s">
        <v>78</v>
      </c>
      <c r="T746" t="b">
        <v>1</v>
      </c>
      <c r="U746" s="1" t="s">
        <v>43</v>
      </c>
      <c r="V746" s="1" t="s">
        <v>43</v>
      </c>
      <c r="W746" s="1" t="s">
        <v>43</v>
      </c>
      <c r="X746" s="1" t="s">
        <v>43</v>
      </c>
      <c r="Y746" s="1" t="s">
        <v>43</v>
      </c>
    </row>
    <row r="747" spans="1:25" ht="23.25" customHeight="1" x14ac:dyDescent="0.2">
      <c r="A747" s="16" t="s">
        <v>6073</v>
      </c>
      <c r="B747" t="s">
        <v>3530</v>
      </c>
      <c r="C747" s="8" t="s">
        <v>3645</v>
      </c>
      <c r="D747" s="30" t="s">
        <v>6074</v>
      </c>
      <c r="E747" s="30" t="s">
        <v>3647</v>
      </c>
      <c r="F747" s="53"/>
      <c r="G747" s="42" t="s">
        <v>307</v>
      </c>
      <c r="H747" s="37" t="s">
        <v>31</v>
      </c>
      <c r="I747" s="16" t="s">
        <v>6075</v>
      </c>
      <c r="J747" s="63" t="s">
        <v>6076</v>
      </c>
      <c r="K747" s="72" t="s">
        <v>6077</v>
      </c>
      <c r="L747" s="18" t="s">
        <v>35</v>
      </c>
      <c r="M747" t="s">
        <v>36</v>
      </c>
      <c r="N747" s="18" t="s">
        <v>6078</v>
      </c>
      <c r="O747" s="68" t="s">
        <v>6079</v>
      </c>
      <c r="P747" t="s">
        <v>3545</v>
      </c>
      <c r="Q747" t="s">
        <v>6080</v>
      </c>
      <c r="R747" t="s">
        <v>99</v>
      </c>
      <c r="S747" s="10" t="s">
        <v>78</v>
      </c>
      <c r="T747" t="b">
        <v>0</v>
      </c>
      <c r="U747" s="1" t="s">
        <v>42</v>
      </c>
      <c r="V747" s="1" t="s">
        <v>90</v>
      </c>
      <c r="W747" s="1" t="s">
        <v>90</v>
      </c>
      <c r="X747" s="1" t="s">
        <v>90</v>
      </c>
      <c r="Y747" s="1" t="s">
        <v>90</v>
      </c>
    </row>
    <row r="748" spans="1:25" ht="23.25" customHeight="1" x14ac:dyDescent="0.2">
      <c r="A748" s="16" t="s">
        <v>6081</v>
      </c>
      <c r="B748" t="s">
        <v>2850</v>
      </c>
      <c r="C748" s="8" t="s">
        <v>3645</v>
      </c>
      <c r="D748" s="27" t="s">
        <v>6082</v>
      </c>
      <c r="E748" s="30" t="s">
        <v>3647</v>
      </c>
      <c r="F748" s="28"/>
      <c r="G748" s="42" t="s">
        <v>47</v>
      </c>
      <c r="H748" s="37" t="s">
        <v>905</v>
      </c>
      <c r="I748" s="16" t="s">
        <v>6083</v>
      </c>
      <c r="J748" s="63" t="s">
        <v>6084</v>
      </c>
      <c r="K748" s="72" t="s">
        <v>6085</v>
      </c>
      <c r="L748" s="18" t="s">
        <v>35</v>
      </c>
      <c r="M748" t="s">
        <v>36</v>
      </c>
      <c r="N748" s="18" t="s">
        <v>6086</v>
      </c>
      <c r="O748" s="68" t="s">
        <v>6087</v>
      </c>
      <c r="P748" t="s">
        <v>1263</v>
      </c>
      <c r="Q748" t="s">
        <v>1124</v>
      </c>
      <c r="R748" t="s">
        <v>99</v>
      </c>
      <c r="S748" s="10" t="s">
        <v>56</v>
      </c>
      <c r="T748" t="b">
        <v>1</v>
      </c>
      <c r="U748" s="1" t="s">
        <v>90</v>
      </c>
      <c r="V748" s="1" t="s">
        <v>90</v>
      </c>
      <c r="W748" s="1" t="s">
        <v>90</v>
      </c>
      <c r="X748" s="1" t="s">
        <v>90</v>
      </c>
      <c r="Y748" s="1" t="s">
        <v>90</v>
      </c>
    </row>
    <row r="749" spans="1:25" ht="23.25" customHeight="1" x14ac:dyDescent="0.2">
      <c r="A749" s="16" t="s">
        <v>6088</v>
      </c>
      <c r="B749" t="s">
        <v>2850</v>
      </c>
      <c r="C749" s="8" t="s">
        <v>3645</v>
      </c>
      <c r="D749" s="27" t="s">
        <v>6089</v>
      </c>
      <c r="E749" s="30" t="s">
        <v>3647</v>
      </c>
      <c r="F749" s="28"/>
      <c r="G749" s="42" t="s">
        <v>30</v>
      </c>
      <c r="H749" s="37" t="s">
        <v>31</v>
      </c>
      <c r="I749" s="16" t="s">
        <v>6090</v>
      </c>
      <c r="J749" s="63" t="s">
        <v>6091</v>
      </c>
      <c r="K749" s="72" t="s">
        <v>6092</v>
      </c>
      <c r="L749" s="18" t="s">
        <v>63</v>
      </c>
      <c r="M749" t="s">
        <v>36</v>
      </c>
      <c r="N749" s="18" t="s">
        <v>6093</v>
      </c>
      <c r="O749" s="68" t="s">
        <v>6094</v>
      </c>
      <c r="P749" t="s">
        <v>6095</v>
      </c>
      <c r="Q749" t="s">
        <v>222</v>
      </c>
      <c r="R749" t="s">
        <v>99</v>
      </c>
      <c r="S749" s="10" t="s">
        <v>56</v>
      </c>
      <c r="T749" t="b">
        <v>0</v>
      </c>
      <c r="U749" s="1" t="s">
        <v>42</v>
      </c>
      <c r="V749" s="1" t="s">
        <v>43</v>
      </c>
      <c r="W749" s="1" t="s">
        <v>43</v>
      </c>
      <c r="X749" s="1" t="s">
        <v>43</v>
      </c>
      <c r="Y749" s="1" t="s">
        <v>43</v>
      </c>
    </row>
    <row r="750" spans="1:25" ht="23.25" customHeight="1" x14ac:dyDescent="0.2">
      <c r="A750" s="16" t="s">
        <v>6096</v>
      </c>
      <c r="B750" t="s">
        <v>2850</v>
      </c>
      <c r="C750" s="8" t="s">
        <v>3645</v>
      </c>
      <c r="D750" s="27" t="s">
        <v>6097</v>
      </c>
      <c r="E750" s="30" t="s">
        <v>3647</v>
      </c>
      <c r="F750" s="28"/>
      <c r="G750" s="42" t="s">
        <v>111</v>
      </c>
      <c r="H750" s="37" t="s">
        <v>31</v>
      </c>
      <c r="I750" s="16" t="s">
        <v>6098</v>
      </c>
      <c r="J750" s="63" t="s">
        <v>6099</v>
      </c>
      <c r="K750" s="72" t="s">
        <v>6100</v>
      </c>
      <c r="L750" s="18" t="s">
        <v>85</v>
      </c>
      <c r="M750" t="s">
        <v>36</v>
      </c>
      <c r="N750" s="18" t="s">
        <v>3659</v>
      </c>
      <c r="O750" s="68" t="s">
        <v>6101</v>
      </c>
      <c r="P750" t="s">
        <v>1792</v>
      </c>
      <c r="Q750" t="s">
        <v>6102</v>
      </c>
      <c r="R750" t="s">
        <v>138</v>
      </c>
      <c r="S750" s="10" t="s">
        <v>56</v>
      </c>
      <c r="T750" t="b">
        <v>0</v>
      </c>
      <c r="U750" s="1" t="s">
        <v>42</v>
      </c>
      <c r="V750" s="1" t="s">
        <v>90</v>
      </c>
      <c r="W750" s="1" t="s">
        <v>108</v>
      </c>
      <c r="X750" s="1" t="s">
        <v>108</v>
      </c>
      <c r="Y750" s="1" t="s">
        <v>90</v>
      </c>
    </row>
    <row r="751" spans="1:25" ht="23.25" customHeight="1" x14ac:dyDescent="0.2">
      <c r="A751" s="16" t="s">
        <v>6103</v>
      </c>
      <c r="B751" t="s">
        <v>2850</v>
      </c>
      <c r="C751" s="8" t="s">
        <v>3645</v>
      </c>
      <c r="D751" s="27" t="s">
        <v>6104</v>
      </c>
      <c r="E751" s="30" t="s">
        <v>3647</v>
      </c>
      <c r="F751" s="28"/>
      <c r="G751" s="42" t="s">
        <v>150</v>
      </c>
      <c r="H751" s="37" t="s">
        <v>31</v>
      </c>
      <c r="I751" s="16" t="s">
        <v>6105</v>
      </c>
      <c r="J751" s="63" t="s">
        <v>6106</v>
      </c>
      <c r="K751" s="72" t="s">
        <v>6107</v>
      </c>
      <c r="L751" s="18" t="s">
        <v>85</v>
      </c>
      <c r="M751" t="s">
        <v>36</v>
      </c>
      <c r="N751" s="18" t="s">
        <v>6108</v>
      </c>
      <c r="O751" s="68" t="s">
        <v>6109</v>
      </c>
      <c r="P751" t="s">
        <v>6110</v>
      </c>
      <c r="Q751" t="s">
        <v>6111</v>
      </c>
      <c r="R751" t="s">
        <v>55</v>
      </c>
      <c r="S751" s="10" t="s">
        <v>56</v>
      </c>
      <c r="T751" t="b">
        <v>0</v>
      </c>
      <c r="U751" s="1" t="s">
        <v>42</v>
      </c>
      <c r="V751" s="1" t="s">
        <v>43</v>
      </c>
      <c r="W751" s="1" t="s">
        <v>43</v>
      </c>
      <c r="X751" s="1" t="s">
        <v>43</v>
      </c>
      <c r="Y751" s="1" t="s">
        <v>43</v>
      </c>
    </row>
    <row r="752" spans="1:25" ht="23.25" customHeight="1" x14ac:dyDescent="0.2">
      <c r="A752" s="16" t="s">
        <v>6112</v>
      </c>
      <c r="B752" t="s">
        <v>2850</v>
      </c>
      <c r="C752" s="8" t="s">
        <v>3645</v>
      </c>
      <c r="D752" s="27" t="s">
        <v>6113</v>
      </c>
      <c r="E752" s="30" t="s">
        <v>3647</v>
      </c>
      <c r="F752" s="28"/>
      <c r="G752" s="42" t="s">
        <v>111</v>
      </c>
      <c r="H752" s="37" t="s">
        <v>31</v>
      </c>
      <c r="I752" s="16" t="s">
        <v>6114</v>
      </c>
      <c r="J752" s="63" t="s">
        <v>6115</v>
      </c>
      <c r="K752" s="72" t="s">
        <v>6116</v>
      </c>
      <c r="L752" s="18" t="s">
        <v>35</v>
      </c>
      <c r="M752" t="s">
        <v>36</v>
      </c>
      <c r="N752" s="18" t="s">
        <v>6117</v>
      </c>
      <c r="O752" s="68" t="s">
        <v>6118</v>
      </c>
      <c r="P752" t="s">
        <v>6119</v>
      </c>
      <c r="Q752" t="s">
        <v>5438</v>
      </c>
      <c r="R752" t="s">
        <v>55</v>
      </c>
      <c r="S752" s="10" t="s">
        <v>56</v>
      </c>
      <c r="T752" t="b">
        <v>1</v>
      </c>
      <c r="U752" s="1" t="s">
        <v>90</v>
      </c>
      <c r="V752" s="1" t="s">
        <v>90</v>
      </c>
      <c r="W752" s="1" t="s">
        <v>90</v>
      </c>
      <c r="X752" s="1" t="s">
        <v>90</v>
      </c>
      <c r="Y752" s="1" t="s">
        <v>90</v>
      </c>
    </row>
    <row r="753" spans="1:25" ht="23.25" customHeight="1" x14ac:dyDescent="0.2">
      <c r="A753" s="16" t="s">
        <v>6120</v>
      </c>
      <c r="B753" t="s">
        <v>2850</v>
      </c>
      <c r="C753" s="8" t="s">
        <v>3645</v>
      </c>
      <c r="D753" s="27" t="s">
        <v>6121</v>
      </c>
      <c r="E753" s="30" t="s">
        <v>3647</v>
      </c>
      <c r="F753" s="28"/>
      <c r="G753" s="42" t="s">
        <v>71</v>
      </c>
      <c r="H753" s="37" t="s">
        <v>31</v>
      </c>
      <c r="I753" s="16" t="s">
        <v>6122</v>
      </c>
      <c r="J753" s="63" t="s">
        <v>6123</v>
      </c>
      <c r="K753" s="72" t="s">
        <v>6124</v>
      </c>
      <c r="L753" s="18" t="s">
        <v>85</v>
      </c>
      <c r="M753" t="s">
        <v>36</v>
      </c>
      <c r="N753" s="18" t="s">
        <v>6125</v>
      </c>
      <c r="O753" s="68" t="s">
        <v>6126</v>
      </c>
      <c r="P753" t="s">
        <v>6127</v>
      </c>
      <c r="Q753" t="s">
        <v>2958</v>
      </c>
      <c r="R753" t="s">
        <v>138</v>
      </c>
      <c r="S753" s="10" t="s">
        <v>56</v>
      </c>
      <c r="T753" t="b">
        <v>0</v>
      </c>
      <c r="U753" s="1" t="s">
        <v>42</v>
      </c>
      <c r="V753" s="1" t="s">
        <v>43</v>
      </c>
      <c r="W753" s="1" t="s">
        <v>43</v>
      </c>
      <c r="X753" s="1" t="s">
        <v>43</v>
      </c>
      <c r="Y753" s="1" t="s">
        <v>43</v>
      </c>
    </row>
    <row r="754" spans="1:25" ht="23.25" customHeight="1" x14ac:dyDescent="0.2">
      <c r="A754" s="16" t="s">
        <v>6128</v>
      </c>
      <c r="B754" t="s">
        <v>2850</v>
      </c>
      <c r="C754" s="8" t="s">
        <v>3645</v>
      </c>
      <c r="D754" s="27" t="s">
        <v>6129</v>
      </c>
      <c r="E754" s="30" t="s">
        <v>3647</v>
      </c>
      <c r="F754" s="28"/>
      <c r="G754" s="42" t="s">
        <v>111</v>
      </c>
      <c r="H754" s="37" t="s">
        <v>31</v>
      </c>
      <c r="I754" s="16" t="s">
        <v>6130</v>
      </c>
      <c r="J754" s="63" t="s">
        <v>6131</v>
      </c>
      <c r="K754" s="72" t="s">
        <v>6132</v>
      </c>
      <c r="L754" s="18" t="s">
        <v>63</v>
      </c>
      <c r="M754" t="s">
        <v>36</v>
      </c>
      <c r="N754" s="18" t="s">
        <v>6133</v>
      </c>
      <c r="O754" s="68" t="s">
        <v>6134</v>
      </c>
      <c r="P754" t="s">
        <v>3560</v>
      </c>
      <c r="Q754" t="s">
        <v>4662</v>
      </c>
      <c r="R754" t="s">
        <v>138</v>
      </c>
      <c r="S754" s="10" t="s">
        <v>56</v>
      </c>
      <c r="T754" t="b">
        <v>0</v>
      </c>
      <c r="U754" s="1" t="s">
        <v>42</v>
      </c>
      <c r="V754" s="1" t="s">
        <v>43</v>
      </c>
      <c r="W754" s="1" t="s">
        <v>43</v>
      </c>
      <c r="X754" s="1" t="s">
        <v>43</v>
      </c>
      <c r="Y754" s="1" t="s">
        <v>43</v>
      </c>
    </row>
    <row r="755" spans="1:25" ht="23.25" customHeight="1" x14ac:dyDescent="0.2">
      <c r="A755" s="16" t="s">
        <v>6135</v>
      </c>
      <c r="B755" t="s">
        <v>2850</v>
      </c>
      <c r="C755" s="8" t="s">
        <v>3645</v>
      </c>
      <c r="D755" s="27" t="s">
        <v>6136</v>
      </c>
      <c r="E755" s="30" t="s">
        <v>3647</v>
      </c>
      <c r="F755" s="28"/>
      <c r="G755" s="42" t="s">
        <v>812</v>
      </c>
      <c r="H755" s="37" t="s">
        <v>31</v>
      </c>
      <c r="I755" s="16" t="s">
        <v>6137</v>
      </c>
      <c r="J755" s="63" t="s">
        <v>6138</v>
      </c>
      <c r="K755" s="72" t="s">
        <v>6139</v>
      </c>
      <c r="L755" s="18" t="s">
        <v>63</v>
      </c>
      <c r="M755" t="s">
        <v>36</v>
      </c>
      <c r="N755" s="18" t="s">
        <v>6140</v>
      </c>
      <c r="O755" s="68" t="s">
        <v>6141</v>
      </c>
      <c r="P755" t="s">
        <v>1792</v>
      </c>
      <c r="Q755" t="s">
        <v>1116</v>
      </c>
      <c r="R755" t="s">
        <v>13</v>
      </c>
      <c r="S755" s="10" t="s">
        <v>56</v>
      </c>
      <c r="T755" t="b">
        <v>0</v>
      </c>
      <c r="U755" s="1" t="s">
        <v>42</v>
      </c>
      <c r="V755" s="1" t="s">
        <v>43</v>
      </c>
      <c r="W755" s="1" t="s">
        <v>43</v>
      </c>
      <c r="X755" s="1" t="s">
        <v>43</v>
      </c>
      <c r="Y755" s="1" t="s">
        <v>43</v>
      </c>
    </row>
    <row r="756" spans="1:25" ht="23.25" customHeight="1" x14ac:dyDescent="0.2">
      <c r="A756" s="16" t="s">
        <v>6142</v>
      </c>
      <c r="B756" t="s">
        <v>2850</v>
      </c>
      <c r="C756" s="8" t="s">
        <v>3645</v>
      </c>
      <c r="D756" s="27" t="s">
        <v>6143</v>
      </c>
      <c r="E756" s="30" t="s">
        <v>3647</v>
      </c>
      <c r="F756" s="28"/>
      <c r="G756" s="42" t="s">
        <v>234</v>
      </c>
      <c r="H756" s="37" t="s">
        <v>244</v>
      </c>
      <c r="I756" s="16" t="s">
        <v>6144</v>
      </c>
      <c r="J756" s="63" t="s">
        <v>6145</v>
      </c>
      <c r="K756" s="72" t="s">
        <v>6146</v>
      </c>
      <c r="L756" s="18" t="s">
        <v>85</v>
      </c>
      <c r="M756" t="s">
        <v>36</v>
      </c>
      <c r="N756" s="18" t="s">
        <v>6147</v>
      </c>
      <c r="O756" s="68" t="s">
        <v>6148</v>
      </c>
      <c r="P756" t="s">
        <v>6110</v>
      </c>
      <c r="Q756" t="s">
        <v>3381</v>
      </c>
      <c r="R756" t="s">
        <v>55</v>
      </c>
      <c r="S756" s="10" t="s">
        <v>56</v>
      </c>
      <c r="T756" t="b">
        <v>0</v>
      </c>
      <c r="U756" s="1" t="s">
        <v>42</v>
      </c>
      <c r="V756" s="1" t="s">
        <v>43</v>
      </c>
      <c r="W756" s="1" t="s">
        <v>43</v>
      </c>
      <c r="X756" s="1" t="s">
        <v>43</v>
      </c>
      <c r="Y756" s="1" t="s">
        <v>43</v>
      </c>
    </row>
    <row r="757" spans="1:25" ht="23.25" customHeight="1" x14ac:dyDescent="0.2">
      <c r="A757" s="16" t="s">
        <v>6149</v>
      </c>
      <c r="B757" t="s">
        <v>2850</v>
      </c>
      <c r="C757" s="8" t="s">
        <v>3645</v>
      </c>
      <c r="D757" s="29" t="s">
        <v>6150</v>
      </c>
      <c r="E757" s="30" t="s">
        <v>3647</v>
      </c>
      <c r="F757" s="55"/>
      <c r="G757" s="42" t="s">
        <v>297</v>
      </c>
      <c r="H757" s="37" t="s">
        <v>298</v>
      </c>
      <c r="I757" s="16" t="s">
        <v>6151</v>
      </c>
      <c r="J757" s="63" t="s">
        <v>6152</v>
      </c>
      <c r="K757" s="72" t="s">
        <v>6153</v>
      </c>
      <c r="L757" s="18" t="s">
        <v>63</v>
      </c>
      <c r="M757" t="s">
        <v>36</v>
      </c>
      <c r="N757" s="18" t="s">
        <v>6154</v>
      </c>
      <c r="O757" s="68" t="s">
        <v>6155</v>
      </c>
      <c r="P757" t="s">
        <v>2168</v>
      </c>
      <c r="Q757" t="s">
        <v>1151</v>
      </c>
      <c r="R757" t="s">
        <v>138</v>
      </c>
      <c r="S757" s="10" t="s">
        <v>56</v>
      </c>
      <c r="T757" t="b">
        <v>0</v>
      </c>
      <c r="U757" s="1" t="s">
        <v>42</v>
      </c>
      <c r="V757" s="1" t="s">
        <v>43</v>
      </c>
      <c r="W757" s="1" t="s">
        <v>43</v>
      </c>
      <c r="X757" s="1" t="s">
        <v>43</v>
      </c>
      <c r="Y757" s="1" t="s">
        <v>43</v>
      </c>
    </row>
    <row r="758" spans="1:25" ht="23.25" customHeight="1" x14ac:dyDescent="0.2">
      <c r="A758" s="16" t="s">
        <v>6156</v>
      </c>
      <c r="B758" t="s">
        <v>2850</v>
      </c>
      <c r="C758" s="8" t="s">
        <v>3645</v>
      </c>
      <c r="D758" s="27" t="s">
        <v>6157</v>
      </c>
      <c r="E758" s="30" t="s">
        <v>3647</v>
      </c>
      <c r="F758" s="28"/>
      <c r="G758" s="42" t="s">
        <v>111</v>
      </c>
      <c r="H758" s="37" t="s">
        <v>31</v>
      </c>
      <c r="I758" s="16" t="s">
        <v>6158</v>
      </c>
      <c r="J758" s="63" t="s">
        <v>6159</v>
      </c>
      <c r="K758" s="72" t="s">
        <v>6160</v>
      </c>
      <c r="L758" s="18" t="s">
        <v>35</v>
      </c>
      <c r="M758" t="s">
        <v>36</v>
      </c>
      <c r="N758" s="18" t="s">
        <v>2611</v>
      </c>
      <c r="O758" s="68" t="s">
        <v>6161</v>
      </c>
      <c r="P758" t="s">
        <v>6162</v>
      </c>
      <c r="Q758" t="s">
        <v>6163</v>
      </c>
      <c r="R758" t="s">
        <v>55</v>
      </c>
      <c r="S758" s="10" t="s">
        <v>56</v>
      </c>
      <c r="T758" t="b">
        <v>0</v>
      </c>
      <c r="U758" s="1" t="s">
        <v>42</v>
      </c>
      <c r="V758" s="1" t="s">
        <v>43</v>
      </c>
      <c r="W758" s="1" t="s">
        <v>43</v>
      </c>
      <c r="X758" s="1" t="s">
        <v>43</v>
      </c>
      <c r="Y758" s="1" t="s">
        <v>43</v>
      </c>
    </row>
    <row r="759" spans="1:25" ht="23.25" customHeight="1" x14ac:dyDescent="0.2">
      <c r="A759" s="16" t="s">
        <v>6164</v>
      </c>
      <c r="B759" t="s">
        <v>2850</v>
      </c>
      <c r="C759" s="8" t="s">
        <v>3645</v>
      </c>
      <c r="D759" s="27" t="s">
        <v>6165</v>
      </c>
      <c r="E759" s="30" t="s">
        <v>3647</v>
      </c>
      <c r="F759" s="28"/>
      <c r="G759" s="42" t="s">
        <v>150</v>
      </c>
      <c r="H759" s="37" t="s">
        <v>31</v>
      </c>
      <c r="I759" s="16" t="s">
        <v>6166</v>
      </c>
      <c r="J759" s="63" t="s">
        <v>6167</v>
      </c>
      <c r="K759" s="72" t="s">
        <v>6168</v>
      </c>
      <c r="L759" s="18" t="s">
        <v>35</v>
      </c>
      <c r="M759" t="s">
        <v>36</v>
      </c>
      <c r="N759" s="18" t="s">
        <v>6169</v>
      </c>
      <c r="O759" s="68" t="s">
        <v>6170</v>
      </c>
      <c r="P759" t="s">
        <v>6171</v>
      </c>
      <c r="Q759" t="s">
        <v>3440</v>
      </c>
      <c r="R759" t="s">
        <v>55</v>
      </c>
      <c r="S759" s="10" t="s">
        <v>56</v>
      </c>
      <c r="T759" t="b">
        <v>0</v>
      </c>
      <c r="U759" s="1" t="s">
        <v>42</v>
      </c>
      <c r="V759" s="1" t="s">
        <v>43</v>
      </c>
      <c r="W759" s="1" t="s">
        <v>43</v>
      </c>
      <c r="X759" s="1" t="s">
        <v>43</v>
      </c>
      <c r="Y759" s="1" t="s">
        <v>43</v>
      </c>
    </row>
    <row r="760" spans="1:25" ht="23.25" customHeight="1" x14ac:dyDescent="0.2">
      <c r="A760" s="16" t="s">
        <v>6172</v>
      </c>
      <c r="B760" t="s">
        <v>2850</v>
      </c>
      <c r="C760" s="8" t="s">
        <v>3645</v>
      </c>
      <c r="D760" s="27" t="s">
        <v>6173</v>
      </c>
      <c r="E760" s="30" t="s">
        <v>3647</v>
      </c>
      <c r="F760" s="28"/>
      <c r="G760" s="42" t="s">
        <v>30</v>
      </c>
      <c r="H760" s="37" t="s">
        <v>31</v>
      </c>
      <c r="I760" s="16" t="s">
        <v>6174</v>
      </c>
      <c r="J760" s="63" t="s">
        <v>6175</v>
      </c>
      <c r="K760" s="72" t="s">
        <v>6176</v>
      </c>
      <c r="L760" s="18" t="s">
        <v>63</v>
      </c>
      <c r="M760" t="s">
        <v>36</v>
      </c>
      <c r="N760" s="18" t="s">
        <v>6177</v>
      </c>
      <c r="O760" s="68" t="s">
        <v>6178</v>
      </c>
      <c r="P760" t="s">
        <v>3584</v>
      </c>
      <c r="Q760" t="s">
        <v>5780</v>
      </c>
      <c r="R760" t="s">
        <v>138</v>
      </c>
      <c r="S760" s="10" t="s">
        <v>56</v>
      </c>
      <c r="T760" t="b">
        <v>1</v>
      </c>
      <c r="U760" s="1" t="s">
        <v>90</v>
      </c>
      <c r="V760" s="1" t="s">
        <v>90</v>
      </c>
      <c r="W760" s="1" t="s">
        <v>90</v>
      </c>
      <c r="X760" s="1" t="s">
        <v>90</v>
      </c>
      <c r="Y760" s="1" t="s">
        <v>90</v>
      </c>
    </row>
    <row r="761" spans="1:25" ht="23.25" customHeight="1" x14ac:dyDescent="0.2">
      <c r="A761" s="16" t="s">
        <v>3374</v>
      </c>
      <c r="B761" t="s">
        <v>2850</v>
      </c>
      <c r="C761" s="8" t="s">
        <v>3645</v>
      </c>
      <c r="D761" s="27" t="s">
        <v>6179</v>
      </c>
      <c r="E761" s="30" t="s">
        <v>3647</v>
      </c>
      <c r="F761" s="28"/>
      <c r="G761" s="42" t="s">
        <v>30</v>
      </c>
      <c r="H761" s="37" t="s">
        <v>31</v>
      </c>
      <c r="I761" s="16" t="s">
        <v>6180</v>
      </c>
      <c r="J761" s="63" t="s">
        <v>6181</v>
      </c>
      <c r="K761" s="72" t="s">
        <v>6182</v>
      </c>
      <c r="L761" s="18" t="s">
        <v>35</v>
      </c>
      <c r="M761" t="s">
        <v>36</v>
      </c>
      <c r="N761" s="18" t="s">
        <v>6133</v>
      </c>
      <c r="O761" s="68" t="s">
        <v>6183</v>
      </c>
      <c r="P761" t="s">
        <v>3560</v>
      </c>
      <c r="Q761" t="s">
        <v>6184</v>
      </c>
      <c r="R761" t="s">
        <v>13</v>
      </c>
      <c r="S761" s="10" t="s">
        <v>56</v>
      </c>
      <c r="T761" t="b">
        <v>0</v>
      </c>
      <c r="U761" s="1" t="s">
        <v>42</v>
      </c>
      <c r="V761" s="1" t="s">
        <v>43</v>
      </c>
      <c r="W761" s="1" t="s">
        <v>43</v>
      </c>
      <c r="X761" s="1" t="s">
        <v>43</v>
      </c>
      <c r="Y761" s="1" t="s">
        <v>43</v>
      </c>
    </row>
    <row r="762" spans="1:25" ht="23.25" customHeight="1" x14ac:dyDescent="0.2">
      <c r="A762" s="16" t="s">
        <v>6185</v>
      </c>
      <c r="B762" t="s">
        <v>2850</v>
      </c>
      <c r="C762" s="8" t="s">
        <v>3645</v>
      </c>
      <c r="D762" s="27" t="s">
        <v>6186</v>
      </c>
      <c r="E762" s="30" t="s">
        <v>3647</v>
      </c>
      <c r="F762" s="28"/>
      <c r="G762" s="42" t="s">
        <v>111</v>
      </c>
      <c r="H762" s="37" t="s">
        <v>31</v>
      </c>
      <c r="I762" s="16" t="s">
        <v>6187</v>
      </c>
      <c r="J762" s="63" t="s">
        <v>6188</v>
      </c>
      <c r="K762" s="72" t="s">
        <v>6189</v>
      </c>
      <c r="L762" s="18" t="s">
        <v>63</v>
      </c>
      <c r="M762" t="s">
        <v>36</v>
      </c>
      <c r="N762" s="18" t="s">
        <v>3201</v>
      </c>
      <c r="O762" s="68" t="s">
        <v>6190</v>
      </c>
      <c r="P762" t="s">
        <v>3201</v>
      </c>
      <c r="Q762" t="s">
        <v>5497</v>
      </c>
      <c r="R762" t="s">
        <v>138</v>
      </c>
      <c r="S762" s="10" t="s">
        <v>56</v>
      </c>
      <c r="T762" t="b">
        <v>0</v>
      </c>
      <c r="U762" s="1" t="s">
        <v>42</v>
      </c>
      <c r="V762" s="1" t="s">
        <v>43</v>
      </c>
      <c r="W762" s="1" t="s">
        <v>43</v>
      </c>
      <c r="X762" s="1" t="s">
        <v>43</v>
      </c>
      <c r="Y762" s="1" t="s">
        <v>43</v>
      </c>
    </row>
    <row r="763" spans="1:25" ht="23.25" customHeight="1" x14ac:dyDescent="0.2">
      <c r="A763" s="16" t="s">
        <v>79</v>
      </c>
      <c r="B763" t="s">
        <v>2850</v>
      </c>
      <c r="C763" s="8" t="s">
        <v>3645</v>
      </c>
      <c r="D763" s="27" t="s">
        <v>6191</v>
      </c>
      <c r="E763" s="30" t="s">
        <v>3647</v>
      </c>
      <c r="F763" s="28"/>
      <c r="G763" s="48" t="s">
        <v>47</v>
      </c>
      <c r="H763" s="37" t="s">
        <v>31</v>
      </c>
      <c r="I763" s="16" t="s">
        <v>6192</v>
      </c>
      <c r="J763" s="63" t="s">
        <v>6193</v>
      </c>
      <c r="K763" s="72" t="s">
        <v>6194</v>
      </c>
      <c r="L763" s="18" t="s">
        <v>85</v>
      </c>
      <c r="M763" t="s">
        <v>36</v>
      </c>
      <c r="N763" s="18" t="s">
        <v>6133</v>
      </c>
      <c r="O763" s="68" t="s">
        <v>6195</v>
      </c>
      <c r="P763" t="s">
        <v>3560</v>
      </c>
      <c r="Q763" t="s">
        <v>2747</v>
      </c>
      <c r="R763" t="s">
        <v>13</v>
      </c>
      <c r="S763" s="10" t="s">
        <v>56</v>
      </c>
      <c r="T763" t="b">
        <v>0</v>
      </c>
      <c r="U763" s="1" t="s">
        <v>42</v>
      </c>
      <c r="V763" s="1" t="s">
        <v>43</v>
      </c>
      <c r="W763" s="1" t="s">
        <v>43</v>
      </c>
      <c r="X763" s="1" t="s">
        <v>43</v>
      </c>
      <c r="Y763" s="1" t="s">
        <v>43</v>
      </c>
    </row>
    <row r="764" spans="1:25" ht="23.25" customHeight="1" x14ac:dyDescent="0.2">
      <c r="A764" s="16" t="s">
        <v>6196</v>
      </c>
      <c r="B764" t="s">
        <v>2850</v>
      </c>
      <c r="C764" s="8" t="s">
        <v>3645</v>
      </c>
      <c r="D764" s="27" t="s">
        <v>6197</v>
      </c>
      <c r="E764" s="30" t="s">
        <v>3647</v>
      </c>
      <c r="F764" s="28"/>
      <c r="G764" s="48" t="s">
        <v>2017</v>
      </c>
      <c r="H764" s="37" t="s">
        <v>31</v>
      </c>
      <c r="I764" s="16" t="s">
        <v>6198</v>
      </c>
      <c r="J764" s="63" t="s">
        <v>6199</v>
      </c>
      <c r="K764" s="72" t="s">
        <v>6200</v>
      </c>
      <c r="L764" s="18" t="s">
        <v>35</v>
      </c>
      <c r="M764" t="s">
        <v>36</v>
      </c>
      <c r="N764" s="18" t="s">
        <v>6201</v>
      </c>
      <c r="O764" s="68" t="s">
        <v>6202</v>
      </c>
      <c r="P764" t="s">
        <v>6127</v>
      </c>
      <c r="Q764" t="s">
        <v>6203</v>
      </c>
      <c r="R764" t="s">
        <v>138</v>
      </c>
      <c r="S764" s="10" t="s">
        <v>56</v>
      </c>
      <c r="T764" t="b">
        <v>1</v>
      </c>
      <c r="U764" s="1" t="s">
        <v>43</v>
      </c>
      <c r="V764" s="1" t="s">
        <v>43</v>
      </c>
      <c r="W764" s="1" t="s">
        <v>43</v>
      </c>
      <c r="X764" s="1" t="s">
        <v>43</v>
      </c>
      <c r="Y764" s="1" t="s">
        <v>43</v>
      </c>
    </row>
    <row r="765" spans="1:25" ht="23.25" customHeight="1" x14ac:dyDescent="0.2">
      <c r="A765" s="16" t="s">
        <v>6204</v>
      </c>
      <c r="B765" t="s">
        <v>2850</v>
      </c>
      <c r="C765" s="8" t="s">
        <v>3645</v>
      </c>
      <c r="D765" s="27" t="s">
        <v>6205</v>
      </c>
      <c r="E765" s="30" t="s">
        <v>3647</v>
      </c>
      <c r="F765" s="28"/>
      <c r="G765" s="42" t="s">
        <v>30</v>
      </c>
      <c r="H765" s="37" t="s">
        <v>31</v>
      </c>
      <c r="I765" s="16" t="s">
        <v>6206</v>
      </c>
      <c r="J765" s="63" t="s">
        <v>6207</v>
      </c>
      <c r="K765" s="72" t="s">
        <v>6208</v>
      </c>
      <c r="L765" s="18" t="s">
        <v>85</v>
      </c>
      <c r="M765" t="s">
        <v>36</v>
      </c>
      <c r="N765" s="18" t="s">
        <v>6209</v>
      </c>
      <c r="O765" s="68" t="s">
        <v>6210</v>
      </c>
      <c r="P765" t="s">
        <v>6211</v>
      </c>
      <c r="Q765" t="s">
        <v>6212</v>
      </c>
      <c r="R765" t="s">
        <v>118</v>
      </c>
      <c r="S765" s="10" t="s">
        <v>56</v>
      </c>
      <c r="T765" t="b">
        <v>0</v>
      </c>
      <c r="U765" s="1" t="s">
        <v>42</v>
      </c>
      <c r="V765" s="1" t="s">
        <v>43</v>
      </c>
      <c r="W765" s="1" t="s">
        <v>43</v>
      </c>
      <c r="X765" s="1" t="s">
        <v>43</v>
      </c>
      <c r="Y765" s="1" t="s">
        <v>43</v>
      </c>
    </row>
    <row r="766" spans="1:25" ht="23.25" customHeight="1" x14ac:dyDescent="0.2">
      <c r="A766" s="16" t="s">
        <v>6213</v>
      </c>
      <c r="B766" t="s">
        <v>2850</v>
      </c>
      <c r="C766" s="8" t="s">
        <v>3645</v>
      </c>
      <c r="D766" s="27" t="s">
        <v>6214</v>
      </c>
      <c r="E766" s="30" t="s">
        <v>3647</v>
      </c>
      <c r="F766" s="28"/>
      <c r="G766" s="42" t="s">
        <v>111</v>
      </c>
      <c r="H766" s="37" t="s">
        <v>244</v>
      </c>
      <c r="I766" s="16" t="s">
        <v>6215</v>
      </c>
      <c r="J766" s="63" t="s">
        <v>6216</v>
      </c>
      <c r="K766" s="72" t="s">
        <v>6217</v>
      </c>
      <c r="L766" s="18" t="s">
        <v>35</v>
      </c>
      <c r="M766" t="s">
        <v>36</v>
      </c>
      <c r="N766" s="18" t="s">
        <v>6218</v>
      </c>
      <c r="O766" s="68" t="s">
        <v>6219</v>
      </c>
      <c r="P766" t="s">
        <v>6218</v>
      </c>
      <c r="Q766" t="s">
        <v>2605</v>
      </c>
      <c r="R766" t="s">
        <v>55</v>
      </c>
      <c r="S766" s="10" t="s">
        <v>56</v>
      </c>
      <c r="T766" t="b">
        <v>1</v>
      </c>
      <c r="U766" s="1" t="s">
        <v>90</v>
      </c>
      <c r="V766" s="1" t="s">
        <v>90</v>
      </c>
      <c r="W766" s="1" t="s">
        <v>90</v>
      </c>
      <c r="X766" s="1" t="s">
        <v>90</v>
      </c>
      <c r="Y766" s="1" t="s">
        <v>90</v>
      </c>
    </row>
    <row r="767" spans="1:25" ht="23.25" customHeight="1" x14ac:dyDescent="0.2">
      <c r="A767" s="16" t="s">
        <v>6220</v>
      </c>
      <c r="B767" t="s">
        <v>2850</v>
      </c>
      <c r="C767" s="8" t="s">
        <v>3645</v>
      </c>
      <c r="D767" s="27" t="s">
        <v>6221</v>
      </c>
      <c r="E767" s="30" t="s">
        <v>3647</v>
      </c>
      <c r="F767" s="28" t="s">
        <v>90</v>
      </c>
      <c r="G767" s="42" t="s">
        <v>30</v>
      </c>
      <c r="H767" s="37" t="s">
        <v>31</v>
      </c>
      <c r="I767" s="16" t="s">
        <v>6222</v>
      </c>
      <c r="J767" s="63" t="s">
        <v>6223</v>
      </c>
      <c r="K767" s="72" t="s">
        <v>6224</v>
      </c>
      <c r="L767" s="18" t="s">
        <v>63</v>
      </c>
      <c r="M767" t="s">
        <v>36</v>
      </c>
      <c r="N767" s="18" t="s">
        <v>6225</v>
      </c>
      <c r="O767" s="68" t="s">
        <v>6226</v>
      </c>
      <c r="P767" t="s">
        <v>3560</v>
      </c>
      <c r="Q767" t="s">
        <v>3862</v>
      </c>
      <c r="R767" t="s">
        <v>138</v>
      </c>
      <c r="S767" s="10" t="s">
        <v>56</v>
      </c>
      <c r="T767" t="b">
        <v>1</v>
      </c>
      <c r="U767" s="1" t="s">
        <v>90</v>
      </c>
      <c r="V767" s="1" t="s">
        <v>90</v>
      </c>
      <c r="W767" s="1" t="s">
        <v>90</v>
      </c>
      <c r="X767" s="1" t="s">
        <v>90</v>
      </c>
      <c r="Y767" s="1" t="s">
        <v>90</v>
      </c>
    </row>
    <row r="768" spans="1:25" ht="23.25" customHeight="1" x14ac:dyDescent="0.2">
      <c r="A768" s="16" t="s">
        <v>6227</v>
      </c>
      <c r="B768" t="s">
        <v>2850</v>
      </c>
      <c r="C768" s="8" t="s">
        <v>3645</v>
      </c>
      <c r="D768" s="27" t="s">
        <v>6228</v>
      </c>
      <c r="E768" s="30" t="s">
        <v>3647</v>
      </c>
      <c r="F768" s="28"/>
      <c r="G768" s="42" t="s">
        <v>234</v>
      </c>
      <c r="H768" s="37" t="s">
        <v>31</v>
      </c>
      <c r="I768" s="16" t="s">
        <v>6229</v>
      </c>
      <c r="J768" s="63" t="s">
        <v>6230</v>
      </c>
      <c r="K768" s="72" t="s">
        <v>6231</v>
      </c>
      <c r="L768" s="18" t="s">
        <v>85</v>
      </c>
      <c r="M768" t="s">
        <v>36</v>
      </c>
      <c r="N768" s="18" t="s">
        <v>6232</v>
      </c>
      <c r="O768" s="68" t="s">
        <v>6233</v>
      </c>
      <c r="P768" t="s">
        <v>6232</v>
      </c>
      <c r="Q768" t="s">
        <v>6234</v>
      </c>
      <c r="R768" t="s">
        <v>138</v>
      </c>
      <c r="S768" s="10" t="s">
        <v>56</v>
      </c>
      <c r="T768" t="b">
        <v>0</v>
      </c>
      <c r="U768" s="1" t="s">
        <v>42</v>
      </c>
      <c r="V768" s="1" t="s">
        <v>43</v>
      </c>
      <c r="W768" s="1" t="s">
        <v>43</v>
      </c>
      <c r="X768" s="1" t="s">
        <v>43</v>
      </c>
      <c r="Y768" s="1" t="s">
        <v>43</v>
      </c>
    </row>
    <row r="769" spans="1:25" ht="23.25" customHeight="1" x14ac:dyDescent="0.2">
      <c r="A769" s="16" t="s">
        <v>6235</v>
      </c>
      <c r="B769" t="s">
        <v>2850</v>
      </c>
      <c r="C769" s="8" t="s">
        <v>3645</v>
      </c>
      <c r="D769" s="27" t="s">
        <v>6236</v>
      </c>
      <c r="E769" s="30" t="s">
        <v>3647</v>
      </c>
      <c r="F769" s="28"/>
      <c r="G769" s="42" t="s">
        <v>297</v>
      </c>
      <c r="H769" s="37" t="s">
        <v>31</v>
      </c>
      <c r="I769" s="16" t="s">
        <v>6237</v>
      </c>
      <c r="J769" s="63" t="s">
        <v>6238</v>
      </c>
      <c r="K769" s="72" t="s">
        <v>6239</v>
      </c>
      <c r="L769" s="18" t="s">
        <v>35</v>
      </c>
      <c r="M769" t="s">
        <v>36</v>
      </c>
      <c r="N769" s="18" t="s">
        <v>6240</v>
      </c>
      <c r="O769" s="68" t="s">
        <v>6241</v>
      </c>
      <c r="P769" t="s">
        <v>6240</v>
      </c>
      <c r="Q769" t="s">
        <v>1393</v>
      </c>
      <c r="R769" t="s">
        <v>55</v>
      </c>
      <c r="S769" s="10" t="s">
        <v>56</v>
      </c>
      <c r="T769" t="b">
        <v>0</v>
      </c>
      <c r="U769" s="1" t="s">
        <v>42</v>
      </c>
      <c r="V769" s="1" t="s">
        <v>43</v>
      </c>
      <c r="W769" s="1" t="s">
        <v>43</v>
      </c>
      <c r="X769" s="1" t="s">
        <v>43</v>
      </c>
      <c r="Y769" s="1" t="s">
        <v>43</v>
      </c>
    </row>
    <row r="770" spans="1:25" ht="23.25" customHeight="1" x14ac:dyDescent="0.2">
      <c r="A770" s="16" t="s">
        <v>6242</v>
      </c>
      <c r="B770" t="s">
        <v>2850</v>
      </c>
      <c r="C770" s="8" t="s">
        <v>3645</v>
      </c>
      <c r="D770" s="27" t="s">
        <v>6243</v>
      </c>
      <c r="E770" s="30" t="s">
        <v>3647</v>
      </c>
      <c r="F770" s="28"/>
      <c r="G770" s="42" t="s">
        <v>111</v>
      </c>
      <c r="H770" s="37" t="s">
        <v>31</v>
      </c>
      <c r="I770" s="16" t="s">
        <v>6244</v>
      </c>
      <c r="J770" s="63" t="s">
        <v>6245</v>
      </c>
      <c r="K770" s="72" t="s">
        <v>6246</v>
      </c>
      <c r="L770" s="18" t="s">
        <v>35</v>
      </c>
      <c r="M770" t="s">
        <v>36</v>
      </c>
      <c r="N770" s="18" t="s">
        <v>6211</v>
      </c>
      <c r="O770" s="68" t="s">
        <v>6247</v>
      </c>
      <c r="P770" t="s">
        <v>6248</v>
      </c>
      <c r="Q770" t="s">
        <v>6249</v>
      </c>
      <c r="R770" t="s">
        <v>138</v>
      </c>
      <c r="S770" s="10" t="s">
        <v>56</v>
      </c>
      <c r="T770" t="b">
        <v>0</v>
      </c>
      <c r="U770" s="1" t="s">
        <v>42</v>
      </c>
      <c r="V770" s="1" t="s">
        <v>43</v>
      </c>
      <c r="W770" s="1" t="s">
        <v>43</v>
      </c>
      <c r="X770" s="1" t="s">
        <v>43</v>
      </c>
      <c r="Y770" s="1" t="s">
        <v>43</v>
      </c>
    </row>
    <row r="771" spans="1:25" ht="23.25" customHeight="1" x14ac:dyDescent="0.2">
      <c r="A771" s="16" t="s">
        <v>6250</v>
      </c>
      <c r="B771" t="s">
        <v>2850</v>
      </c>
      <c r="C771" s="8" t="s">
        <v>3645</v>
      </c>
      <c r="D771" s="27" t="s">
        <v>6251</v>
      </c>
      <c r="E771" s="30" t="s">
        <v>3647</v>
      </c>
      <c r="F771" s="28"/>
      <c r="G771" s="42" t="s">
        <v>111</v>
      </c>
      <c r="H771" s="37" t="s">
        <v>316</v>
      </c>
      <c r="I771" s="16" t="s">
        <v>6252</v>
      </c>
      <c r="J771" s="63" t="s">
        <v>6253</v>
      </c>
      <c r="K771" s="72" t="s">
        <v>6254</v>
      </c>
      <c r="L771" s="18" t="s">
        <v>85</v>
      </c>
      <c r="M771" t="s">
        <v>320</v>
      </c>
      <c r="N771" s="18" t="s">
        <v>6255</v>
      </c>
      <c r="O771" s="68" t="s">
        <v>6256</v>
      </c>
      <c r="P771" t="s">
        <v>6257</v>
      </c>
      <c r="Q771" t="s">
        <v>2461</v>
      </c>
      <c r="R771" t="s">
        <v>118</v>
      </c>
      <c r="S771" s="10" t="s">
        <v>56</v>
      </c>
      <c r="T771" t="b">
        <v>1</v>
      </c>
      <c r="U771" s="1" t="s">
        <v>108</v>
      </c>
      <c r="V771" s="1" t="s">
        <v>90</v>
      </c>
      <c r="W771" s="1" t="s">
        <v>108</v>
      </c>
      <c r="X771" s="1" t="s">
        <v>108</v>
      </c>
      <c r="Y771" s="1" t="s">
        <v>108</v>
      </c>
    </row>
    <row r="772" spans="1:25" ht="23.25" customHeight="1" x14ac:dyDescent="0.2">
      <c r="A772" s="16" t="s">
        <v>6258</v>
      </c>
      <c r="B772" t="s">
        <v>2850</v>
      </c>
      <c r="C772" s="8" t="s">
        <v>3645</v>
      </c>
      <c r="D772" s="27" t="s">
        <v>6259</v>
      </c>
      <c r="E772" s="30" t="s">
        <v>3647</v>
      </c>
      <c r="F772" s="28" t="s">
        <v>90</v>
      </c>
      <c r="G772" s="42" t="s">
        <v>71</v>
      </c>
      <c r="H772" s="37" t="s">
        <v>198</v>
      </c>
      <c r="I772" s="16" t="s">
        <v>6260</v>
      </c>
      <c r="J772" s="63" t="s">
        <v>6261</v>
      </c>
      <c r="K772" s="72" t="s">
        <v>6262</v>
      </c>
      <c r="L772" s="18" t="s">
        <v>63</v>
      </c>
      <c r="M772" t="s">
        <v>36</v>
      </c>
      <c r="N772" s="18" t="s">
        <v>6263</v>
      </c>
      <c r="O772" s="68" t="s">
        <v>6264</v>
      </c>
      <c r="P772" t="s">
        <v>1792</v>
      </c>
      <c r="Q772" t="s">
        <v>3350</v>
      </c>
      <c r="R772" t="s">
        <v>13</v>
      </c>
      <c r="S772" s="10" t="s">
        <v>56</v>
      </c>
      <c r="T772" t="b">
        <v>1</v>
      </c>
      <c r="U772" s="1" t="s">
        <v>108</v>
      </c>
      <c r="V772" s="1" t="s">
        <v>90</v>
      </c>
      <c r="W772" s="1" t="s">
        <v>90</v>
      </c>
      <c r="X772" s="1" t="s">
        <v>90</v>
      </c>
      <c r="Y772" s="1" t="s">
        <v>90</v>
      </c>
    </row>
    <row r="773" spans="1:25" ht="23.25" customHeight="1" x14ac:dyDescent="0.2">
      <c r="A773" s="16" t="s">
        <v>6265</v>
      </c>
      <c r="B773" t="s">
        <v>2850</v>
      </c>
      <c r="C773" s="8" t="s">
        <v>3645</v>
      </c>
      <c r="D773" s="27" t="s">
        <v>6266</v>
      </c>
      <c r="E773" s="30" t="s">
        <v>3647</v>
      </c>
      <c r="F773" s="28"/>
      <c r="G773" s="42" t="s">
        <v>30</v>
      </c>
      <c r="H773" s="37" t="s">
        <v>316</v>
      </c>
      <c r="I773" s="16" t="s">
        <v>6267</v>
      </c>
      <c r="J773" s="63" t="s">
        <v>6268</v>
      </c>
      <c r="K773" s="72" t="s">
        <v>6269</v>
      </c>
      <c r="L773" s="18" t="s">
        <v>63</v>
      </c>
      <c r="M773" t="s">
        <v>320</v>
      </c>
      <c r="N773" s="18" t="s">
        <v>6270</v>
      </c>
      <c r="O773" s="68" t="s">
        <v>6271</v>
      </c>
      <c r="P773" t="s">
        <v>6127</v>
      </c>
      <c r="Q773" t="s">
        <v>4985</v>
      </c>
      <c r="R773" t="s">
        <v>138</v>
      </c>
      <c r="S773" s="10" t="s">
        <v>56</v>
      </c>
      <c r="T773" t="b">
        <v>0</v>
      </c>
      <c r="U773" s="1" t="s">
        <v>42</v>
      </c>
      <c r="V773" s="1" t="s">
        <v>43</v>
      </c>
      <c r="W773" s="1" t="s">
        <v>43</v>
      </c>
      <c r="X773" s="1" t="s">
        <v>43</v>
      </c>
      <c r="Y773" s="1" t="s">
        <v>43</v>
      </c>
    </row>
    <row r="774" spans="1:25" ht="23.25" customHeight="1" x14ac:dyDescent="0.2">
      <c r="A774" s="16" t="s">
        <v>6272</v>
      </c>
      <c r="B774" t="s">
        <v>45</v>
      </c>
      <c r="C774" s="8" t="s">
        <v>3645</v>
      </c>
      <c r="D774" s="27" t="s">
        <v>6273</v>
      </c>
      <c r="E774" s="30" t="s">
        <v>3647</v>
      </c>
      <c r="F774" s="28"/>
      <c r="G774" s="48" t="s">
        <v>47</v>
      </c>
      <c r="H774" s="37" t="s">
        <v>31</v>
      </c>
      <c r="I774" s="16" t="s">
        <v>6274</v>
      </c>
      <c r="J774" s="63" t="s">
        <v>6275</v>
      </c>
      <c r="K774" s="72" t="s">
        <v>6276</v>
      </c>
      <c r="L774" s="18" t="s">
        <v>85</v>
      </c>
      <c r="M774" t="s">
        <v>36</v>
      </c>
      <c r="N774" s="18" t="s">
        <v>6277</v>
      </c>
      <c r="O774" s="68" t="s">
        <v>6278</v>
      </c>
      <c r="P774" t="s">
        <v>2807</v>
      </c>
      <c r="Q774" t="s">
        <v>6279</v>
      </c>
      <c r="R774" t="s">
        <v>55</v>
      </c>
      <c r="S774" s="10" t="s">
        <v>56</v>
      </c>
      <c r="T774" t="b">
        <v>0</v>
      </c>
      <c r="U774" s="1" t="s">
        <v>42</v>
      </c>
      <c r="V774" s="1" t="s">
        <v>43</v>
      </c>
      <c r="W774" s="1" t="s">
        <v>43</v>
      </c>
      <c r="X774" s="1" t="s">
        <v>43</v>
      </c>
      <c r="Y774" s="1" t="s">
        <v>43</v>
      </c>
    </row>
    <row r="775" spans="1:25" ht="23.25" customHeight="1" x14ac:dyDescent="0.2">
      <c r="A775" s="16" t="s">
        <v>6280</v>
      </c>
      <c r="B775" t="s">
        <v>45</v>
      </c>
      <c r="C775" s="8" t="s">
        <v>3645</v>
      </c>
      <c r="D775" s="29" t="s">
        <v>6281</v>
      </c>
      <c r="E775" s="30" t="s">
        <v>3647</v>
      </c>
      <c r="F775" s="55"/>
      <c r="G775" s="48" t="s">
        <v>81</v>
      </c>
      <c r="H775" s="37" t="s">
        <v>31</v>
      </c>
      <c r="I775" s="16" t="s">
        <v>6282</v>
      </c>
      <c r="J775" s="63" t="s">
        <v>6283</v>
      </c>
      <c r="K775" s="72" t="s">
        <v>6284</v>
      </c>
      <c r="L775" s="18" t="s">
        <v>63</v>
      </c>
      <c r="M775" t="s">
        <v>36</v>
      </c>
      <c r="N775" s="18" t="s">
        <v>6285</v>
      </c>
      <c r="O775" s="68" t="s">
        <v>6286</v>
      </c>
      <c r="P775" t="s">
        <v>4507</v>
      </c>
      <c r="Q775" t="s">
        <v>1861</v>
      </c>
      <c r="R775" t="s">
        <v>55</v>
      </c>
      <c r="S775" s="10" t="s">
        <v>56</v>
      </c>
      <c r="T775" t="b">
        <v>0</v>
      </c>
      <c r="U775" s="1" t="s">
        <v>42</v>
      </c>
      <c r="V775" s="1" t="s">
        <v>90</v>
      </c>
      <c r="W775" s="1" t="s">
        <v>90</v>
      </c>
      <c r="X775" s="1" t="s">
        <v>90</v>
      </c>
      <c r="Y775" s="1" t="s">
        <v>90</v>
      </c>
    </row>
    <row r="776" spans="1:25" ht="23.25" customHeight="1" x14ac:dyDescent="0.2">
      <c r="A776" s="16" t="s">
        <v>6287</v>
      </c>
      <c r="B776" t="s">
        <v>45</v>
      </c>
      <c r="C776" s="8" t="s">
        <v>3645</v>
      </c>
      <c r="D776" s="27" t="s">
        <v>6288</v>
      </c>
      <c r="E776" s="30" t="s">
        <v>3647</v>
      </c>
      <c r="F776" s="28"/>
      <c r="G776" s="48" t="s">
        <v>47</v>
      </c>
      <c r="H776" s="37" t="s">
        <v>31</v>
      </c>
      <c r="I776" s="16" t="s">
        <v>6289</v>
      </c>
      <c r="J776" s="63" t="s">
        <v>6290</v>
      </c>
      <c r="K776" s="72" t="s">
        <v>6290</v>
      </c>
      <c r="L776" s="18" t="s">
        <v>35</v>
      </c>
      <c r="M776" t="s">
        <v>36</v>
      </c>
      <c r="N776" s="18" t="s">
        <v>6291</v>
      </c>
      <c r="O776" s="68" t="s">
        <v>6292</v>
      </c>
      <c r="P776" t="s">
        <v>2921</v>
      </c>
      <c r="Q776" t="s">
        <v>3328</v>
      </c>
      <c r="R776" t="s">
        <v>99</v>
      </c>
      <c r="S776" s="10" t="s">
        <v>56</v>
      </c>
      <c r="T776" t="b">
        <v>1</v>
      </c>
      <c r="U776" s="1" t="s">
        <v>43</v>
      </c>
      <c r="V776" s="1" t="s">
        <v>43</v>
      </c>
      <c r="W776" s="1" t="s">
        <v>43</v>
      </c>
      <c r="X776" s="1" t="s">
        <v>43</v>
      </c>
      <c r="Y776" s="1" t="s">
        <v>43</v>
      </c>
    </row>
    <row r="777" spans="1:25" ht="23.25" customHeight="1" x14ac:dyDescent="0.2">
      <c r="A777" s="16" t="s">
        <v>6293</v>
      </c>
      <c r="B777" t="s">
        <v>45</v>
      </c>
      <c r="C777" s="8" t="s">
        <v>3645</v>
      </c>
      <c r="D777" s="27" t="s">
        <v>6294</v>
      </c>
      <c r="E777" s="30" t="s">
        <v>3647</v>
      </c>
      <c r="F777" s="28"/>
      <c r="G777" s="48" t="s">
        <v>47</v>
      </c>
      <c r="H777" s="37" t="s">
        <v>31</v>
      </c>
      <c r="I777" s="16" t="s">
        <v>6295</v>
      </c>
      <c r="J777" s="63" t="s">
        <v>6296</v>
      </c>
      <c r="K777" s="72" t="s">
        <v>6297</v>
      </c>
      <c r="L777" s="18" t="s">
        <v>35</v>
      </c>
      <c r="M777" t="s">
        <v>36</v>
      </c>
      <c r="N777" s="18" t="s">
        <v>6298</v>
      </c>
      <c r="O777" s="68" t="s">
        <v>6299</v>
      </c>
      <c r="P777" t="s">
        <v>2957</v>
      </c>
      <c r="Q777" t="s">
        <v>5452</v>
      </c>
      <c r="R777" t="s">
        <v>13</v>
      </c>
      <c r="S777" s="10" t="s">
        <v>56</v>
      </c>
      <c r="T777" t="b">
        <v>1</v>
      </c>
      <c r="U777" s="1" t="s">
        <v>90</v>
      </c>
      <c r="V777" s="1" t="s">
        <v>90</v>
      </c>
      <c r="W777" s="1" t="s">
        <v>90</v>
      </c>
      <c r="X777" s="1" t="s">
        <v>90</v>
      </c>
      <c r="Y777" s="1" t="s">
        <v>90</v>
      </c>
    </row>
    <row r="778" spans="1:25" ht="23.25" customHeight="1" x14ac:dyDescent="0.2">
      <c r="A778" s="16" t="s">
        <v>6300</v>
      </c>
      <c r="B778" t="s">
        <v>45</v>
      </c>
      <c r="C778" s="8" t="s">
        <v>3645</v>
      </c>
      <c r="D778" s="27" t="s">
        <v>6301</v>
      </c>
      <c r="E778" s="30" t="s">
        <v>3647</v>
      </c>
      <c r="F778" s="28"/>
      <c r="G778" s="42" t="s">
        <v>111</v>
      </c>
      <c r="H778" s="37" t="s">
        <v>31</v>
      </c>
      <c r="I778" s="16" t="s">
        <v>6302</v>
      </c>
      <c r="J778" s="63" t="s">
        <v>230</v>
      </c>
      <c r="K778" s="72" t="s">
        <v>6303</v>
      </c>
      <c r="L778" s="18" t="s">
        <v>63</v>
      </c>
      <c r="M778" t="s">
        <v>36</v>
      </c>
      <c r="N778" s="18" t="s">
        <v>6304</v>
      </c>
      <c r="O778" s="68" t="s">
        <v>6305</v>
      </c>
      <c r="P778" t="s">
        <v>6306</v>
      </c>
      <c r="Q778" t="s">
        <v>1196</v>
      </c>
      <c r="R778" t="s">
        <v>13</v>
      </c>
      <c r="S778" s="10" t="s">
        <v>56</v>
      </c>
      <c r="T778" t="b">
        <v>1</v>
      </c>
      <c r="U778" s="1" t="s">
        <v>90</v>
      </c>
      <c r="V778" s="1" t="s">
        <v>90</v>
      </c>
      <c r="W778" s="1" t="s">
        <v>90</v>
      </c>
      <c r="X778" s="1" t="s">
        <v>90</v>
      </c>
      <c r="Y778" s="1" t="s">
        <v>90</v>
      </c>
    </row>
    <row r="779" spans="1:25" ht="23.25" customHeight="1" x14ac:dyDescent="0.2">
      <c r="A779" s="16" t="s">
        <v>6307</v>
      </c>
      <c r="B779" t="s">
        <v>45</v>
      </c>
      <c r="C779" s="8" t="s">
        <v>3645</v>
      </c>
      <c r="D779" s="27" t="s">
        <v>6308</v>
      </c>
      <c r="E779" s="30" t="s">
        <v>3647</v>
      </c>
      <c r="F779" s="28"/>
      <c r="G779" s="42" t="s">
        <v>160</v>
      </c>
      <c r="H779" s="37" t="s">
        <v>31</v>
      </c>
      <c r="I779" s="16" t="s">
        <v>6309</v>
      </c>
      <c r="J779" s="63" t="s">
        <v>6310</v>
      </c>
      <c r="K779" s="72" t="s">
        <v>6311</v>
      </c>
      <c r="L779" s="18" t="s">
        <v>85</v>
      </c>
      <c r="M779" t="s">
        <v>36</v>
      </c>
      <c r="N779" s="18" t="s">
        <v>6312</v>
      </c>
      <c r="O779" s="68" t="s">
        <v>6313</v>
      </c>
      <c r="P779" t="s">
        <v>2896</v>
      </c>
      <c r="Q779" t="s">
        <v>6314</v>
      </c>
      <c r="R779" t="s">
        <v>55</v>
      </c>
      <c r="S779" s="10" t="s">
        <v>56</v>
      </c>
      <c r="T779" t="b">
        <v>1</v>
      </c>
      <c r="U779" s="1" t="s">
        <v>90</v>
      </c>
      <c r="V779" s="1" t="s">
        <v>90</v>
      </c>
      <c r="W779" s="1" t="s">
        <v>90</v>
      </c>
      <c r="X779" s="1" t="s">
        <v>90</v>
      </c>
      <c r="Y779" s="1" t="s">
        <v>90</v>
      </c>
    </row>
    <row r="780" spans="1:25" ht="23.25" customHeight="1" x14ac:dyDescent="0.2">
      <c r="A780" s="16" t="s">
        <v>6315</v>
      </c>
      <c r="B780" t="s">
        <v>45</v>
      </c>
      <c r="C780" s="8" t="s">
        <v>3645</v>
      </c>
      <c r="D780" s="27" t="s">
        <v>6316</v>
      </c>
      <c r="E780" s="30" t="s">
        <v>3647</v>
      </c>
      <c r="F780" s="28"/>
      <c r="G780" s="42" t="s">
        <v>150</v>
      </c>
      <c r="H780" s="37" t="s">
        <v>31</v>
      </c>
      <c r="I780" s="16" t="s">
        <v>6317</v>
      </c>
      <c r="J780" s="63" t="s">
        <v>6318</v>
      </c>
      <c r="K780" s="72" t="s">
        <v>6319</v>
      </c>
      <c r="L780" s="18" t="s">
        <v>85</v>
      </c>
      <c r="M780" t="s">
        <v>36</v>
      </c>
      <c r="N780" s="18" t="s">
        <v>6320</v>
      </c>
      <c r="O780" s="68" t="s">
        <v>6321</v>
      </c>
      <c r="P780" t="s">
        <v>6322</v>
      </c>
      <c r="Q780" t="s">
        <v>40</v>
      </c>
      <c r="R780" t="s">
        <v>118</v>
      </c>
      <c r="S780" s="10" t="s">
        <v>56</v>
      </c>
      <c r="T780" t="b">
        <v>1</v>
      </c>
      <c r="U780" s="1" t="s">
        <v>43</v>
      </c>
      <c r="V780" s="1" t="s">
        <v>43</v>
      </c>
      <c r="W780" s="1" t="s">
        <v>43</v>
      </c>
      <c r="X780" s="1" t="s">
        <v>43</v>
      </c>
      <c r="Y780" s="1" t="s">
        <v>43</v>
      </c>
    </row>
    <row r="781" spans="1:25" ht="23.25" customHeight="1" x14ac:dyDescent="0.2">
      <c r="A781" s="16" t="s">
        <v>6323</v>
      </c>
      <c r="B781" t="s">
        <v>45</v>
      </c>
      <c r="C781" s="8" t="s">
        <v>3645</v>
      </c>
      <c r="D781" s="27" t="s">
        <v>6324</v>
      </c>
      <c r="E781" s="30" t="s">
        <v>3647</v>
      </c>
      <c r="F781" s="28"/>
      <c r="G781" s="42" t="s">
        <v>1311</v>
      </c>
      <c r="H781" s="37" t="s">
        <v>31</v>
      </c>
      <c r="I781" s="16" t="s">
        <v>6325</v>
      </c>
      <c r="J781" s="63" t="s">
        <v>6326</v>
      </c>
      <c r="K781" s="72" t="s">
        <v>6327</v>
      </c>
      <c r="L781" s="18" t="s">
        <v>63</v>
      </c>
      <c r="M781" t="s">
        <v>36</v>
      </c>
      <c r="N781" s="18" t="s">
        <v>6328</v>
      </c>
      <c r="O781" s="68" t="s">
        <v>6329</v>
      </c>
      <c r="P781" t="s">
        <v>2921</v>
      </c>
      <c r="Q781" t="s">
        <v>6184</v>
      </c>
      <c r="R781" t="s">
        <v>13</v>
      </c>
      <c r="S781" s="10" t="s">
        <v>56</v>
      </c>
      <c r="T781" t="b">
        <v>0</v>
      </c>
      <c r="U781" s="1" t="s">
        <v>42</v>
      </c>
      <c r="V781" s="1" t="s">
        <v>90</v>
      </c>
      <c r="W781" s="1" t="s">
        <v>90</v>
      </c>
      <c r="X781" s="1" t="s">
        <v>90</v>
      </c>
      <c r="Y781" s="1" t="s">
        <v>90</v>
      </c>
    </row>
    <row r="782" spans="1:25" ht="23.25" customHeight="1" x14ac:dyDescent="0.2">
      <c r="A782" s="16" t="s">
        <v>6330</v>
      </c>
      <c r="B782" t="s">
        <v>45</v>
      </c>
      <c r="C782" s="8" t="s">
        <v>3645</v>
      </c>
      <c r="D782" s="27" t="s">
        <v>6331</v>
      </c>
      <c r="E782" s="30" t="s">
        <v>3647</v>
      </c>
      <c r="F782" s="28"/>
      <c r="G782" s="42" t="s">
        <v>150</v>
      </c>
      <c r="H782" s="37" t="s">
        <v>31</v>
      </c>
      <c r="I782" s="16" t="s">
        <v>6332</v>
      </c>
      <c r="J782" s="63" t="s">
        <v>6333</v>
      </c>
      <c r="K782" s="72" t="s">
        <v>6334</v>
      </c>
      <c r="L782" s="18" t="s">
        <v>85</v>
      </c>
      <c r="M782" t="s">
        <v>36</v>
      </c>
      <c r="N782" s="18" t="s">
        <v>6335</v>
      </c>
      <c r="O782" s="68" t="s">
        <v>6336</v>
      </c>
      <c r="P782" t="s">
        <v>2930</v>
      </c>
      <c r="Q782" t="s">
        <v>6337</v>
      </c>
      <c r="R782" t="s">
        <v>138</v>
      </c>
      <c r="S782" s="10" t="s">
        <v>56</v>
      </c>
      <c r="T782" t="b">
        <v>1</v>
      </c>
      <c r="U782" s="1" t="s">
        <v>43</v>
      </c>
      <c r="V782" s="1" t="s">
        <v>43</v>
      </c>
      <c r="W782" s="1" t="s">
        <v>43</v>
      </c>
      <c r="X782" s="1" t="s">
        <v>43</v>
      </c>
      <c r="Y782" s="1" t="s">
        <v>43</v>
      </c>
    </row>
    <row r="783" spans="1:25" ht="23.25" customHeight="1" x14ac:dyDescent="0.2">
      <c r="A783" s="16" t="s">
        <v>6338</v>
      </c>
      <c r="B783" t="s">
        <v>45</v>
      </c>
      <c r="C783" s="8" t="s">
        <v>3645</v>
      </c>
      <c r="D783" s="27" t="s">
        <v>6339</v>
      </c>
      <c r="E783" s="30" t="s">
        <v>3647</v>
      </c>
      <c r="F783" s="28"/>
      <c r="G783" s="48" t="s">
        <v>5010</v>
      </c>
      <c r="H783" s="37" t="s">
        <v>31</v>
      </c>
      <c r="I783" s="16" t="s">
        <v>6340</v>
      </c>
      <c r="J783" s="63" t="s">
        <v>6341</v>
      </c>
      <c r="K783" s="72" t="s">
        <v>6342</v>
      </c>
      <c r="L783" s="18" t="s">
        <v>85</v>
      </c>
      <c r="M783" t="s">
        <v>36</v>
      </c>
      <c r="N783" s="18" t="s">
        <v>6343</v>
      </c>
      <c r="O783" s="68" t="s">
        <v>6344</v>
      </c>
      <c r="P783" t="s">
        <v>2921</v>
      </c>
      <c r="Q783" t="s">
        <v>6345</v>
      </c>
      <c r="R783" t="s">
        <v>138</v>
      </c>
      <c r="S783" s="10" t="s">
        <v>56</v>
      </c>
      <c r="T783" t="b">
        <v>0</v>
      </c>
      <c r="U783" s="1" t="s">
        <v>42</v>
      </c>
      <c r="V783" s="1" t="s">
        <v>43</v>
      </c>
      <c r="W783" s="1" t="s">
        <v>43</v>
      </c>
      <c r="X783" s="1" t="s">
        <v>43</v>
      </c>
      <c r="Y783" s="1" t="s">
        <v>43</v>
      </c>
    </row>
    <row r="784" spans="1:25" ht="23.25" customHeight="1" x14ac:dyDescent="0.2">
      <c r="A784" s="16" t="s">
        <v>6346</v>
      </c>
      <c r="B784" t="s">
        <v>45</v>
      </c>
      <c r="C784" s="8" t="s">
        <v>3645</v>
      </c>
      <c r="D784" s="27" t="s">
        <v>6347</v>
      </c>
      <c r="E784" s="30" t="s">
        <v>3647</v>
      </c>
      <c r="F784" s="28"/>
      <c r="G784" s="42" t="s">
        <v>160</v>
      </c>
      <c r="H784" s="37" t="s">
        <v>31</v>
      </c>
      <c r="I784" s="16" t="s">
        <v>6348</v>
      </c>
      <c r="J784" s="63" t="s">
        <v>6349</v>
      </c>
      <c r="K784" s="72" t="s">
        <v>6350</v>
      </c>
      <c r="L784" s="18" t="s">
        <v>85</v>
      </c>
      <c r="M784" t="s">
        <v>36</v>
      </c>
      <c r="N784" s="18" t="s">
        <v>6351</v>
      </c>
      <c r="O784" s="68" t="s">
        <v>6352</v>
      </c>
      <c r="P784" t="s">
        <v>6353</v>
      </c>
      <c r="Q784" t="s">
        <v>6354</v>
      </c>
      <c r="R784" t="s">
        <v>118</v>
      </c>
      <c r="S784" s="10" t="s">
        <v>56</v>
      </c>
      <c r="T784" t="b">
        <v>0</v>
      </c>
      <c r="U784" s="1" t="s">
        <v>42</v>
      </c>
      <c r="V784" s="1" t="s">
        <v>90</v>
      </c>
      <c r="W784" s="1" t="s">
        <v>90</v>
      </c>
      <c r="X784" s="1" t="s">
        <v>90</v>
      </c>
      <c r="Y784" s="1" t="s">
        <v>90</v>
      </c>
    </row>
    <row r="785" spans="1:25" ht="23.25" customHeight="1" x14ac:dyDescent="0.2">
      <c r="A785" s="16" t="s">
        <v>6355</v>
      </c>
      <c r="B785" t="s">
        <v>45</v>
      </c>
      <c r="C785" s="8" t="s">
        <v>3645</v>
      </c>
      <c r="D785" s="27" t="s">
        <v>6356</v>
      </c>
      <c r="E785" s="30" t="s">
        <v>3647</v>
      </c>
      <c r="F785" s="28"/>
      <c r="G785" s="42" t="s">
        <v>150</v>
      </c>
      <c r="H785" s="37" t="s">
        <v>31</v>
      </c>
      <c r="I785" s="16" t="s">
        <v>6357</v>
      </c>
      <c r="J785" s="63" t="s">
        <v>6358</v>
      </c>
      <c r="K785" s="72" t="s">
        <v>6359</v>
      </c>
      <c r="L785" s="18" t="s">
        <v>63</v>
      </c>
      <c r="M785" t="s">
        <v>36</v>
      </c>
      <c r="N785" s="18" t="s">
        <v>6360</v>
      </c>
      <c r="O785" s="68" t="s">
        <v>6361</v>
      </c>
      <c r="P785" t="s">
        <v>563</v>
      </c>
      <c r="Q785" t="s">
        <v>2530</v>
      </c>
      <c r="R785" t="s">
        <v>138</v>
      </c>
      <c r="S785" s="10" t="s">
        <v>56</v>
      </c>
      <c r="T785" t="b">
        <v>0</v>
      </c>
      <c r="U785" s="1" t="s">
        <v>42</v>
      </c>
      <c r="V785" s="1" t="s">
        <v>43</v>
      </c>
      <c r="W785" s="1" t="s">
        <v>43</v>
      </c>
      <c r="X785" s="1" t="s">
        <v>43</v>
      </c>
      <c r="Y785" s="1" t="s">
        <v>43</v>
      </c>
    </row>
    <row r="786" spans="1:25" ht="23.25" customHeight="1" x14ac:dyDescent="0.2">
      <c r="A786" s="16" t="s">
        <v>6362</v>
      </c>
      <c r="B786" t="s">
        <v>45</v>
      </c>
      <c r="C786" s="8" t="s">
        <v>3645</v>
      </c>
      <c r="D786" s="27" t="s">
        <v>6363</v>
      </c>
      <c r="E786" s="30" t="s">
        <v>3647</v>
      </c>
      <c r="F786" s="28"/>
      <c r="G786" s="42" t="s">
        <v>111</v>
      </c>
      <c r="H786" s="37" t="s">
        <v>31</v>
      </c>
      <c r="I786" s="16" t="s">
        <v>6364</v>
      </c>
      <c r="J786" s="63" t="s">
        <v>6365</v>
      </c>
      <c r="K786" s="72" t="s">
        <v>6365</v>
      </c>
      <c r="L786" s="18" t="s">
        <v>63</v>
      </c>
      <c r="M786" t="s">
        <v>36</v>
      </c>
      <c r="N786" s="18" t="s">
        <v>6366</v>
      </c>
      <c r="O786" s="68" t="s">
        <v>6367</v>
      </c>
      <c r="P786" t="s">
        <v>6368</v>
      </c>
      <c r="Q786" t="s">
        <v>126</v>
      </c>
      <c r="R786" t="s">
        <v>99</v>
      </c>
      <c r="S786" s="10" t="s">
        <v>56</v>
      </c>
      <c r="T786" t="b">
        <v>1</v>
      </c>
      <c r="U786" s="1" t="s">
        <v>90</v>
      </c>
      <c r="V786" s="1" t="s">
        <v>90</v>
      </c>
      <c r="W786" s="1" t="s">
        <v>90</v>
      </c>
      <c r="X786" s="1" t="s">
        <v>90</v>
      </c>
      <c r="Y786" s="1" t="s">
        <v>90</v>
      </c>
    </row>
    <row r="787" spans="1:25" ht="23.25" customHeight="1" x14ac:dyDescent="0.2">
      <c r="A787" s="75" t="s">
        <v>6369</v>
      </c>
      <c r="B787" t="s">
        <v>2942</v>
      </c>
      <c r="C787" s="8" t="s">
        <v>3645</v>
      </c>
      <c r="D787" s="27" t="s">
        <v>6370</v>
      </c>
      <c r="E787" s="30" t="s">
        <v>3647</v>
      </c>
      <c r="F787" s="28"/>
      <c r="G787" s="42" t="s">
        <v>307</v>
      </c>
      <c r="H787" s="37" t="s">
        <v>31</v>
      </c>
      <c r="I787" s="16" t="s">
        <v>6371</v>
      </c>
      <c r="J787" s="63" t="s">
        <v>6372</v>
      </c>
      <c r="K787" s="72" t="s">
        <v>6373</v>
      </c>
      <c r="L787" s="18" t="s">
        <v>63</v>
      </c>
      <c r="M787" t="s">
        <v>36</v>
      </c>
      <c r="N787" s="18" t="s">
        <v>3421</v>
      </c>
      <c r="O787" s="68" t="s">
        <v>6374</v>
      </c>
      <c r="P787" t="s">
        <v>3201</v>
      </c>
      <c r="Q787" t="s">
        <v>6375</v>
      </c>
      <c r="R787" t="s">
        <v>13</v>
      </c>
      <c r="S787" s="10" t="s">
        <v>56</v>
      </c>
      <c r="T787" t="b">
        <v>1</v>
      </c>
      <c r="U787" s="1" t="s">
        <v>90</v>
      </c>
      <c r="V787" s="1" t="s">
        <v>90</v>
      </c>
      <c r="W787" s="1" t="s">
        <v>90</v>
      </c>
      <c r="X787" s="1" t="s">
        <v>90</v>
      </c>
      <c r="Y787" s="1" t="s">
        <v>90</v>
      </c>
    </row>
    <row r="788" spans="1:25" ht="23.25" customHeight="1" x14ac:dyDescent="0.2">
      <c r="A788" s="16" t="s">
        <v>6376</v>
      </c>
      <c r="B788" t="s">
        <v>2942</v>
      </c>
      <c r="C788" s="8" t="s">
        <v>3645</v>
      </c>
      <c r="D788" s="27" t="s">
        <v>6377</v>
      </c>
      <c r="E788" s="30" t="s">
        <v>3647</v>
      </c>
      <c r="F788" s="28"/>
      <c r="G788" s="42" t="s">
        <v>111</v>
      </c>
      <c r="H788" s="37" t="s">
        <v>31</v>
      </c>
      <c r="I788" s="16" t="s">
        <v>6378</v>
      </c>
      <c r="J788" s="63" t="s">
        <v>6379</v>
      </c>
      <c r="K788" s="72" t="s">
        <v>6380</v>
      </c>
      <c r="L788" s="18" t="s">
        <v>35</v>
      </c>
      <c r="M788" t="s">
        <v>36</v>
      </c>
      <c r="N788" s="18" t="s">
        <v>6381</v>
      </c>
      <c r="O788" s="68" t="s">
        <v>6382</v>
      </c>
      <c r="P788" t="s">
        <v>1263</v>
      </c>
      <c r="Q788" t="s">
        <v>6383</v>
      </c>
      <c r="R788" t="s">
        <v>55</v>
      </c>
      <c r="S788" s="10" t="s">
        <v>56</v>
      </c>
      <c r="T788" t="b">
        <v>1</v>
      </c>
      <c r="U788" s="1" t="s">
        <v>90</v>
      </c>
      <c r="V788" s="1" t="s">
        <v>90</v>
      </c>
      <c r="W788" s="1" t="s">
        <v>90</v>
      </c>
      <c r="X788" s="1" t="s">
        <v>90</v>
      </c>
      <c r="Y788" s="1" t="s">
        <v>90</v>
      </c>
    </row>
    <row r="789" spans="1:25" ht="23.25" customHeight="1" x14ac:dyDescent="0.2">
      <c r="A789" s="16" t="s">
        <v>6384</v>
      </c>
      <c r="B789" t="s">
        <v>2942</v>
      </c>
      <c r="C789" s="8" t="s">
        <v>3645</v>
      </c>
      <c r="D789" s="27" t="s">
        <v>6385</v>
      </c>
      <c r="E789" s="30" t="s">
        <v>3647</v>
      </c>
      <c r="F789" s="28"/>
      <c r="G789" s="48" t="s">
        <v>47</v>
      </c>
      <c r="H789" s="37" t="s">
        <v>31</v>
      </c>
      <c r="I789" s="16" t="s">
        <v>6386</v>
      </c>
      <c r="J789" s="63" t="s">
        <v>6387</v>
      </c>
      <c r="K789" s="72" t="s">
        <v>6388</v>
      </c>
      <c r="L789" s="18" t="s">
        <v>85</v>
      </c>
      <c r="M789" t="s">
        <v>36</v>
      </c>
      <c r="N789" s="18" t="s">
        <v>37</v>
      </c>
      <c r="O789" s="68" t="s">
        <v>6389</v>
      </c>
      <c r="P789" t="s">
        <v>6390</v>
      </c>
      <c r="Q789" t="s">
        <v>3626</v>
      </c>
      <c r="R789" t="s">
        <v>55</v>
      </c>
      <c r="S789" s="10" t="s">
        <v>56</v>
      </c>
      <c r="T789" t="b">
        <v>1</v>
      </c>
      <c r="U789" s="1" t="s">
        <v>90</v>
      </c>
      <c r="V789" s="1" t="s">
        <v>90</v>
      </c>
      <c r="W789" s="1" t="s">
        <v>90</v>
      </c>
      <c r="X789" s="1" t="s">
        <v>90</v>
      </c>
      <c r="Y789" s="1" t="s">
        <v>90</v>
      </c>
    </row>
    <row r="790" spans="1:25" ht="23.25" customHeight="1" x14ac:dyDescent="0.2">
      <c r="A790" s="16" t="s">
        <v>6391</v>
      </c>
      <c r="B790" t="s">
        <v>2942</v>
      </c>
      <c r="C790" s="8" t="s">
        <v>3645</v>
      </c>
      <c r="D790" s="27" t="s">
        <v>6392</v>
      </c>
      <c r="E790" s="30" t="s">
        <v>3647</v>
      </c>
      <c r="F790" s="28"/>
      <c r="G790" s="42" t="s">
        <v>150</v>
      </c>
      <c r="H790" s="37" t="s">
        <v>31</v>
      </c>
      <c r="I790" s="16" t="s">
        <v>6393</v>
      </c>
      <c r="J790" s="63" t="s">
        <v>6394</v>
      </c>
      <c r="K790" s="72" t="s">
        <v>6395</v>
      </c>
      <c r="L790" s="18" t="s">
        <v>63</v>
      </c>
      <c r="M790" t="s">
        <v>36</v>
      </c>
      <c r="N790" s="18" t="s">
        <v>6396</v>
      </c>
      <c r="O790" s="68" t="s">
        <v>6397</v>
      </c>
      <c r="P790" t="s">
        <v>6398</v>
      </c>
      <c r="Q790" t="s">
        <v>6399</v>
      </c>
      <c r="R790" t="s">
        <v>55</v>
      </c>
      <c r="S790" s="10" t="s">
        <v>56</v>
      </c>
      <c r="T790" t="b">
        <v>0</v>
      </c>
      <c r="U790" s="1" t="s">
        <v>42</v>
      </c>
      <c r="V790" s="1" t="s">
        <v>43</v>
      </c>
      <c r="W790" s="1" t="s">
        <v>43</v>
      </c>
      <c r="X790" s="1" t="s">
        <v>43</v>
      </c>
      <c r="Y790" s="1" t="s">
        <v>43</v>
      </c>
    </row>
    <row r="791" spans="1:25" ht="23.25" customHeight="1" x14ac:dyDescent="0.2">
      <c r="A791" s="16" t="s">
        <v>6400</v>
      </c>
      <c r="B791" t="s">
        <v>2942</v>
      </c>
      <c r="C791" s="8" t="s">
        <v>3645</v>
      </c>
      <c r="D791" s="27" t="s">
        <v>6401</v>
      </c>
      <c r="E791" s="30" t="s">
        <v>3647</v>
      </c>
      <c r="F791" s="28"/>
      <c r="G791" s="42" t="s">
        <v>1059</v>
      </c>
      <c r="H791" s="37" t="s">
        <v>31</v>
      </c>
      <c r="I791" s="16" t="s">
        <v>6402</v>
      </c>
      <c r="J791" s="63" t="s">
        <v>6403</v>
      </c>
      <c r="K791" s="72" t="s">
        <v>6404</v>
      </c>
      <c r="L791" s="18" t="s">
        <v>63</v>
      </c>
      <c r="M791" t="s">
        <v>36</v>
      </c>
      <c r="N791" s="18" t="s">
        <v>6405</v>
      </c>
      <c r="O791" s="68" t="s">
        <v>6406</v>
      </c>
      <c r="P791" t="s">
        <v>6407</v>
      </c>
      <c r="Q791" t="s">
        <v>1944</v>
      </c>
      <c r="R791" t="s">
        <v>55</v>
      </c>
      <c r="S791" s="10" t="s">
        <v>56</v>
      </c>
      <c r="T791" t="b">
        <v>0</v>
      </c>
      <c r="U791" s="1" t="s">
        <v>42</v>
      </c>
      <c r="V791" s="1" t="s">
        <v>43</v>
      </c>
      <c r="W791" s="1" t="s">
        <v>43</v>
      </c>
      <c r="X791" s="1" t="s">
        <v>43</v>
      </c>
      <c r="Y791" s="1" t="s">
        <v>43</v>
      </c>
    </row>
    <row r="792" spans="1:25" ht="23.25" customHeight="1" x14ac:dyDescent="0.2">
      <c r="A792" s="16" t="s">
        <v>6408</v>
      </c>
      <c r="B792" t="s">
        <v>2942</v>
      </c>
      <c r="C792" s="8" t="s">
        <v>3645</v>
      </c>
      <c r="D792" s="27" t="s">
        <v>6409</v>
      </c>
      <c r="E792" s="30" t="s">
        <v>3647</v>
      </c>
      <c r="F792" s="28" t="s">
        <v>90</v>
      </c>
      <c r="G792" s="42" t="s">
        <v>111</v>
      </c>
      <c r="H792" s="37" t="s">
        <v>31</v>
      </c>
      <c r="I792" s="16" t="s">
        <v>6410</v>
      </c>
      <c r="J792" s="63" t="s">
        <v>6411</v>
      </c>
      <c r="K792" s="72" t="s">
        <v>6412</v>
      </c>
      <c r="L792" s="18" t="s">
        <v>63</v>
      </c>
      <c r="M792" t="s">
        <v>36</v>
      </c>
      <c r="N792" s="18" t="s">
        <v>6413</v>
      </c>
      <c r="O792" s="68" t="s">
        <v>6414</v>
      </c>
      <c r="P792" t="s">
        <v>1343</v>
      </c>
      <c r="Q792" t="s">
        <v>3728</v>
      </c>
      <c r="R792" t="s">
        <v>55</v>
      </c>
      <c r="S792" s="10" t="s">
        <v>56</v>
      </c>
      <c r="T792" t="b">
        <v>1</v>
      </c>
      <c r="U792" s="1" t="s">
        <v>90</v>
      </c>
      <c r="V792" s="1" t="s">
        <v>90</v>
      </c>
      <c r="W792" s="1" t="s">
        <v>90</v>
      </c>
      <c r="X792" s="1" t="s">
        <v>90</v>
      </c>
      <c r="Y792" s="1" t="s">
        <v>90</v>
      </c>
    </row>
    <row r="793" spans="1:25" ht="23.25" customHeight="1" x14ac:dyDescent="0.2">
      <c r="A793" s="16" t="s">
        <v>6415</v>
      </c>
      <c r="B793" t="s">
        <v>2942</v>
      </c>
      <c r="C793" s="8" t="s">
        <v>3645</v>
      </c>
      <c r="D793" s="27" t="s">
        <v>6416</v>
      </c>
      <c r="E793" s="30" t="s">
        <v>3647</v>
      </c>
      <c r="F793" s="28"/>
      <c r="G793" s="42" t="s">
        <v>111</v>
      </c>
      <c r="H793" s="37" t="s">
        <v>31</v>
      </c>
      <c r="I793" s="16" t="s">
        <v>6417</v>
      </c>
      <c r="J793" s="63" t="s">
        <v>6418</v>
      </c>
      <c r="K793" s="72" t="s">
        <v>6419</v>
      </c>
      <c r="L793" s="18" t="s">
        <v>63</v>
      </c>
      <c r="M793" t="s">
        <v>36</v>
      </c>
      <c r="N793" s="18" t="s">
        <v>6420</v>
      </c>
      <c r="O793" s="68" t="s">
        <v>6421</v>
      </c>
      <c r="P793" t="s">
        <v>808</v>
      </c>
      <c r="Q793" t="s">
        <v>6422</v>
      </c>
      <c r="R793" t="s">
        <v>99</v>
      </c>
      <c r="S793" s="10" t="s">
        <v>56</v>
      </c>
      <c r="T793" t="b">
        <v>1</v>
      </c>
      <c r="U793" s="1" t="s">
        <v>90</v>
      </c>
      <c r="V793" s="1" t="s">
        <v>90</v>
      </c>
      <c r="W793" s="1" t="s">
        <v>90</v>
      </c>
      <c r="X793" s="1" t="s">
        <v>90</v>
      </c>
      <c r="Y793" s="1" t="s">
        <v>90</v>
      </c>
    </row>
    <row r="794" spans="1:25" ht="23.25" customHeight="1" x14ac:dyDescent="0.2">
      <c r="A794" s="16" t="s">
        <v>6423</v>
      </c>
      <c r="B794" t="s">
        <v>2942</v>
      </c>
      <c r="C794" s="8" t="s">
        <v>3645</v>
      </c>
      <c r="D794" s="27" t="s">
        <v>6424</v>
      </c>
      <c r="E794" s="30" t="s">
        <v>3647</v>
      </c>
      <c r="F794" s="28"/>
      <c r="G794" s="42" t="s">
        <v>297</v>
      </c>
      <c r="H794" s="37" t="s">
        <v>31</v>
      </c>
      <c r="I794" s="16" t="s">
        <v>6425</v>
      </c>
      <c r="J794" s="63" t="s">
        <v>6426</v>
      </c>
      <c r="K794" s="72" t="s">
        <v>6427</v>
      </c>
      <c r="L794" s="18" t="s">
        <v>63</v>
      </c>
      <c r="M794" t="s">
        <v>36</v>
      </c>
      <c r="N794" s="18" t="s">
        <v>470</v>
      </c>
      <c r="O794" s="68" t="s">
        <v>6428</v>
      </c>
      <c r="P794" t="s">
        <v>3201</v>
      </c>
      <c r="Q794" t="s">
        <v>5101</v>
      </c>
      <c r="R794" t="s">
        <v>55</v>
      </c>
      <c r="S794" s="10" t="s">
        <v>56</v>
      </c>
      <c r="T794" t="b">
        <v>1</v>
      </c>
      <c r="U794" s="1" t="s">
        <v>108</v>
      </c>
      <c r="V794" s="1" t="s">
        <v>90</v>
      </c>
      <c r="W794" s="1" t="s">
        <v>90</v>
      </c>
      <c r="X794" s="1" t="s">
        <v>90</v>
      </c>
      <c r="Y794" s="1" t="s">
        <v>90</v>
      </c>
    </row>
    <row r="795" spans="1:25" ht="23.25" customHeight="1" x14ac:dyDescent="0.2">
      <c r="A795" s="16" t="s">
        <v>6429</v>
      </c>
      <c r="B795" t="s">
        <v>2942</v>
      </c>
      <c r="C795" s="8" t="s">
        <v>3645</v>
      </c>
      <c r="D795" s="27" t="s">
        <v>6430</v>
      </c>
      <c r="E795" s="30" t="s">
        <v>3647</v>
      </c>
      <c r="F795" s="28"/>
      <c r="G795" s="42" t="s">
        <v>1059</v>
      </c>
      <c r="H795" s="37" t="s">
        <v>31</v>
      </c>
      <c r="I795" s="16" t="s">
        <v>6431</v>
      </c>
      <c r="J795" s="63" t="s">
        <v>6432</v>
      </c>
      <c r="K795" s="72" t="s">
        <v>6433</v>
      </c>
      <c r="L795" s="18" t="s">
        <v>35</v>
      </c>
      <c r="M795" t="s">
        <v>36</v>
      </c>
      <c r="N795" s="18" t="s">
        <v>6029</v>
      </c>
      <c r="O795" s="68" t="s">
        <v>6434</v>
      </c>
      <c r="P795" t="s">
        <v>3560</v>
      </c>
      <c r="Q795" t="s">
        <v>6435</v>
      </c>
      <c r="R795" t="s">
        <v>55</v>
      </c>
      <c r="S795" s="10" t="s">
        <v>56</v>
      </c>
      <c r="T795" t="b">
        <v>1</v>
      </c>
      <c r="U795" s="1" t="s">
        <v>90</v>
      </c>
      <c r="V795" s="1" t="s">
        <v>90</v>
      </c>
      <c r="W795" s="1" t="s">
        <v>90</v>
      </c>
      <c r="X795" s="1" t="s">
        <v>90</v>
      </c>
      <c r="Y795" s="1" t="s">
        <v>90</v>
      </c>
    </row>
    <row r="796" spans="1:25" ht="23.25" customHeight="1" x14ac:dyDescent="0.2">
      <c r="A796" s="16" t="s">
        <v>6436</v>
      </c>
      <c r="B796" t="s">
        <v>2942</v>
      </c>
      <c r="C796" s="8" t="s">
        <v>3645</v>
      </c>
      <c r="D796" s="27" t="s">
        <v>6437</v>
      </c>
      <c r="E796" s="30" t="s">
        <v>3647</v>
      </c>
      <c r="F796" s="28"/>
      <c r="G796" s="42" t="s">
        <v>111</v>
      </c>
      <c r="H796" s="37" t="s">
        <v>31</v>
      </c>
      <c r="I796" s="16" t="s">
        <v>6438</v>
      </c>
      <c r="J796" s="63" t="s">
        <v>6439</v>
      </c>
      <c r="K796" s="72" t="s">
        <v>6440</v>
      </c>
      <c r="L796" s="18" t="s">
        <v>63</v>
      </c>
      <c r="M796" t="s">
        <v>36</v>
      </c>
      <c r="N796" s="18" t="s">
        <v>6441</v>
      </c>
      <c r="O796" s="68" t="s">
        <v>6442</v>
      </c>
      <c r="P796" t="s">
        <v>248</v>
      </c>
      <c r="Q796" t="s">
        <v>6443</v>
      </c>
      <c r="R796" t="s">
        <v>118</v>
      </c>
      <c r="S796" s="10" t="s">
        <v>56</v>
      </c>
      <c r="T796" t="b">
        <v>1</v>
      </c>
      <c r="U796" s="1" t="s">
        <v>90</v>
      </c>
      <c r="V796" s="1" t="s">
        <v>90</v>
      </c>
      <c r="W796" s="1" t="s">
        <v>90</v>
      </c>
      <c r="X796" s="1" t="s">
        <v>90</v>
      </c>
      <c r="Y796" s="1" t="s">
        <v>90</v>
      </c>
    </row>
    <row r="797" spans="1:25" ht="23.25" customHeight="1" x14ac:dyDescent="0.2">
      <c r="A797" s="16" t="s">
        <v>6444</v>
      </c>
      <c r="B797" t="s">
        <v>2942</v>
      </c>
      <c r="C797" s="8" t="s">
        <v>3645</v>
      </c>
      <c r="D797" s="27" t="s">
        <v>6445</v>
      </c>
      <c r="E797" s="30" t="s">
        <v>3647</v>
      </c>
      <c r="F797" s="28"/>
      <c r="G797" s="42" t="s">
        <v>160</v>
      </c>
      <c r="H797" s="37" t="s">
        <v>31</v>
      </c>
      <c r="I797" s="16" t="s">
        <v>6446</v>
      </c>
      <c r="J797" s="63" t="s">
        <v>230</v>
      </c>
      <c r="K797" s="72" t="s">
        <v>6447</v>
      </c>
      <c r="L797" s="18" t="s">
        <v>85</v>
      </c>
      <c r="M797" t="s">
        <v>36</v>
      </c>
      <c r="N797" s="18" t="s">
        <v>3421</v>
      </c>
      <c r="O797" s="68" t="s">
        <v>6448</v>
      </c>
      <c r="P797" t="s">
        <v>6449</v>
      </c>
      <c r="Q797" t="s">
        <v>3051</v>
      </c>
      <c r="R797" t="s">
        <v>13</v>
      </c>
      <c r="S797" s="10" t="s">
        <v>56</v>
      </c>
      <c r="T797" t="b">
        <v>1</v>
      </c>
      <c r="U797" s="1" t="s">
        <v>90</v>
      </c>
      <c r="V797" s="1" t="s">
        <v>90</v>
      </c>
      <c r="W797" s="1" t="s">
        <v>90</v>
      </c>
      <c r="X797" s="1" t="s">
        <v>90</v>
      </c>
      <c r="Y797" s="1" t="s">
        <v>90</v>
      </c>
    </row>
    <row r="798" spans="1:25" ht="23.25" customHeight="1" x14ac:dyDescent="0.2">
      <c r="A798" s="16" t="s">
        <v>6450</v>
      </c>
      <c r="B798" t="s">
        <v>2942</v>
      </c>
      <c r="C798" s="8" t="s">
        <v>3645</v>
      </c>
      <c r="D798" s="27" t="s">
        <v>6451</v>
      </c>
      <c r="E798" s="30" t="s">
        <v>3647</v>
      </c>
      <c r="F798" s="28"/>
      <c r="G798" s="42" t="s">
        <v>111</v>
      </c>
      <c r="H798" s="37" t="s">
        <v>31</v>
      </c>
      <c r="I798" s="16" t="s">
        <v>6452</v>
      </c>
      <c r="J798" s="63" t="s">
        <v>6453</v>
      </c>
      <c r="K798" s="72" t="s">
        <v>6454</v>
      </c>
      <c r="L798" s="18" t="s">
        <v>85</v>
      </c>
      <c r="M798" t="s">
        <v>36</v>
      </c>
      <c r="N798" s="18" t="s">
        <v>6455</v>
      </c>
      <c r="O798" s="68" t="s">
        <v>6456</v>
      </c>
      <c r="P798" t="s">
        <v>808</v>
      </c>
      <c r="Q798" t="s">
        <v>6457</v>
      </c>
      <c r="R798" t="s">
        <v>55</v>
      </c>
      <c r="S798" s="10" t="s">
        <v>56</v>
      </c>
      <c r="T798" t="b">
        <v>0</v>
      </c>
      <c r="U798" s="1" t="s">
        <v>42</v>
      </c>
      <c r="V798" s="1" t="s">
        <v>43</v>
      </c>
      <c r="W798" s="1" t="s">
        <v>43</v>
      </c>
      <c r="X798" s="1" t="s">
        <v>43</v>
      </c>
      <c r="Y798" s="1" t="s">
        <v>43</v>
      </c>
    </row>
    <row r="799" spans="1:25" ht="23.25" customHeight="1" x14ac:dyDescent="0.2">
      <c r="A799" s="75" t="s">
        <v>6458</v>
      </c>
      <c r="B799" t="s">
        <v>2942</v>
      </c>
      <c r="C799" s="8" t="s">
        <v>3645</v>
      </c>
      <c r="D799" s="27" t="s">
        <v>6459</v>
      </c>
      <c r="E799" s="30" t="s">
        <v>3647</v>
      </c>
      <c r="F799" s="28"/>
      <c r="G799" s="42" t="s">
        <v>111</v>
      </c>
      <c r="H799" s="37" t="s">
        <v>31</v>
      </c>
      <c r="I799" s="16" t="s">
        <v>6460</v>
      </c>
      <c r="J799" s="63" t="s">
        <v>6461</v>
      </c>
      <c r="K799" s="72" t="s">
        <v>6462</v>
      </c>
      <c r="L799" s="18" t="s">
        <v>63</v>
      </c>
      <c r="M799" t="s">
        <v>36</v>
      </c>
      <c r="N799" s="18" t="s">
        <v>3421</v>
      </c>
      <c r="O799" s="68" t="s">
        <v>6463</v>
      </c>
      <c r="P799" t="s">
        <v>3201</v>
      </c>
      <c r="Q799" t="s">
        <v>2067</v>
      </c>
      <c r="R799" t="s">
        <v>13</v>
      </c>
      <c r="S799" s="10" t="s">
        <v>56</v>
      </c>
      <c r="T799" t="b">
        <v>0</v>
      </c>
      <c r="U799" s="1" t="s">
        <v>42</v>
      </c>
      <c r="V799" s="1" t="s">
        <v>43</v>
      </c>
      <c r="W799" s="1" t="s">
        <v>43</v>
      </c>
      <c r="X799" s="1" t="s">
        <v>43</v>
      </c>
      <c r="Y799" s="1" t="s">
        <v>43</v>
      </c>
    </row>
    <row r="800" spans="1:25" ht="23.25" customHeight="1" x14ac:dyDescent="0.2">
      <c r="A800" s="16" t="s">
        <v>6464</v>
      </c>
      <c r="B800" t="s">
        <v>2942</v>
      </c>
      <c r="C800" s="8" t="s">
        <v>3645</v>
      </c>
      <c r="D800" s="27" t="s">
        <v>6465</v>
      </c>
      <c r="E800" s="30" t="s">
        <v>3647</v>
      </c>
      <c r="F800" s="28"/>
      <c r="G800" s="48" t="s">
        <v>1136</v>
      </c>
      <c r="H800" s="37" t="s">
        <v>31</v>
      </c>
      <c r="I800" s="16" t="s">
        <v>6466</v>
      </c>
      <c r="J800" s="63" t="s">
        <v>6467</v>
      </c>
      <c r="K800" s="72" t="s">
        <v>6468</v>
      </c>
      <c r="L800" s="18" t="s">
        <v>85</v>
      </c>
      <c r="M800" t="s">
        <v>36</v>
      </c>
      <c r="N800" s="18" t="s">
        <v>470</v>
      </c>
      <c r="O800" s="68" t="s">
        <v>6469</v>
      </c>
      <c r="P800" t="s">
        <v>3201</v>
      </c>
      <c r="Q800" t="s">
        <v>6470</v>
      </c>
      <c r="R800" t="s">
        <v>138</v>
      </c>
      <c r="S800" s="10" t="s">
        <v>56</v>
      </c>
      <c r="T800" t="b">
        <v>0</v>
      </c>
      <c r="U800" s="1" t="s">
        <v>42</v>
      </c>
      <c r="V800" s="1" t="s">
        <v>43</v>
      </c>
      <c r="W800" s="1" t="s">
        <v>43</v>
      </c>
      <c r="X800" s="1" t="s">
        <v>43</v>
      </c>
      <c r="Y800" s="1" t="s">
        <v>43</v>
      </c>
    </row>
    <row r="801" spans="1:25" ht="23.25" customHeight="1" x14ac:dyDescent="0.2">
      <c r="A801" s="16" t="s">
        <v>6471</v>
      </c>
      <c r="B801" t="s">
        <v>2942</v>
      </c>
      <c r="C801" s="8" t="s">
        <v>3645</v>
      </c>
      <c r="D801" s="27" t="s">
        <v>6472</v>
      </c>
      <c r="E801" s="30" t="s">
        <v>3647</v>
      </c>
      <c r="F801" s="28"/>
      <c r="G801" s="42" t="s">
        <v>30</v>
      </c>
      <c r="H801" s="37" t="s">
        <v>31</v>
      </c>
      <c r="I801" s="16" t="s">
        <v>6473</v>
      </c>
      <c r="J801" s="63" t="s">
        <v>6474</v>
      </c>
      <c r="K801" s="72" t="s">
        <v>6475</v>
      </c>
      <c r="L801" s="18" t="s">
        <v>63</v>
      </c>
      <c r="M801" t="s">
        <v>36</v>
      </c>
      <c r="N801" s="18" t="s">
        <v>3421</v>
      </c>
      <c r="O801" s="68" t="s">
        <v>6463</v>
      </c>
      <c r="P801" t="s">
        <v>3201</v>
      </c>
      <c r="Q801" t="s">
        <v>3728</v>
      </c>
      <c r="R801" t="s">
        <v>13</v>
      </c>
      <c r="S801" s="10" t="s">
        <v>56</v>
      </c>
      <c r="T801" t="b">
        <v>1</v>
      </c>
      <c r="U801" s="1" t="s">
        <v>43</v>
      </c>
      <c r="V801" s="1" t="s">
        <v>43</v>
      </c>
      <c r="W801" s="1" t="s">
        <v>43</v>
      </c>
      <c r="X801" s="1" t="s">
        <v>43</v>
      </c>
      <c r="Y801" s="1" t="s">
        <v>43</v>
      </c>
    </row>
    <row r="802" spans="1:25" ht="23.25" customHeight="1" x14ac:dyDescent="0.2">
      <c r="A802" s="16" t="s">
        <v>6476</v>
      </c>
      <c r="B802" t="s">
        <v>2942</v>
      </c>
      <c r="C802" s="8" t="s">
        <v>3645</v>
      </c>
      <c r="D802" s="27" t="s">
        <v>6477</v>
      </c>
      <c r="E802" s="30" t="s">
        <v>3647</v>
      </c>
      <c r="F802" s="28"/>
      <c r="G802" s="48" t="s">
        <v>47</v>
      </c>
      <c r="H802" s="37" t="s">
        <v>31</v>
      </c>
      <c r="I802" s="16" t="s">
        <v>6478</v>
      </c>
      <c r="J802" s="63" t="s">
        <v>6479</v>
      </c>
      <c r="K802" s="72" t="s">
        <v>6480</v>
      </c>
      <c r="L802" s="18" t="s">
        <v>85</v>
      </c>
      <c r="M802" t="s">
        <v>36</v>
      </c>
      <c r="N802" s="18" t="s">
        <v>6481</v>
      </c>
      <c r="O802" s="68" t="s">
        <v>6482</v>
      </c>
      <c r="P802" t="s">
        <v>5676</v>
      </c>
      <c r="Q802" t="s">
        <v>3059</v>
      </c>
      <c r="R802" t="s">
        <v>55</v>
      </c>
      <c r="S802" s="10" t="s">
        <v>56</v>
      </c>
      <c r="T802" t="b">
        <v>0</v>
      </c>
      <c r="U802" s="1" t="s">
        <v>42</v>
      </c>
      <c r="V802" s="1" t="s">
        <v>43</v>
      </c>
      <c r="W802" s="1" t="s">
        <v>43</v>
      </c>
      <c r="X802" s="1" t="s">
        <v>43</v>
      </c>
      <c r="Y802" s="1" t="s">
        <v>43</v>
      </c>
    </row>
    <row r="803" spans="1:25" ht="23.25" customHeight="1" x14ac:dyDescent="0.2">
      <c r="A803" s="16" t="s">
        <v>6483</v>
      </c>
      <c r="B803" t="s">
        <v>2942</v>
      </c>
      <c r="C803" s="8" t="s">
        <v>3645</v>
      </c>
      <c r="D803" s="27" t="s">
        <v>6484</v>
      </c>
      <c r="E803" s="30" t="s">
        <v>3647</v>
      </c>
      <c r="F803" s="28"/>
      <c r="G803" s="42" t="s">
        <v>150</v>
      </c>
      <c r="H803" s="37" t="s">
        <v>31</v>
      </c>
      <c r="I803" s="16" t="s">
        <v>3418</v>
      </c>
      <c r="J803" s="63" t="s">
        <v>6485</v>
      </c>
      <c r="K803" s="72" t="s">
        <v>6486</v>
      </c>
      <c r="L803" s="18" t="s">
        <v>63</v>
      </c>
      <c r="M803" t="s">
        <v>36</v>
      </c>
      <c r="N803" s="18" t="s">
        <v>6487</v>
      </c>
      <c r="O803" s="68" t="s">
        <v>6488</v>
      </c>
      <c r="P803" t="s">
        <v>3201</v>
      </c>
      <c r="Q803" t="s">
        <v>6489</v>
      </c>
      <c r="R803" t="s">
        <v>138</v>
      </c>
      <c r="S803" s="10" t="s">
        <v>56</v>
      </c>
      <c r="T803" t="b">
        <v>0</v>
      </c>
      <c r="U803" s="1" t="s">
        <v>42</v>
      </c>
      <c r="V803" s="1" t="s">
        <v>43</v>
      </c>
      <c r="W803" s="1" t="s">
        <v>43</v>
      </c>
      <c r="X803" s="1" t="s">
        <v>43</v>
      </c>
      <c r="Y803" s="1" t="s">
        <v>43</v>
      </c>
    </row>
    <row r="804" spans="1:25" ht="23.25" customHeight="1" x14ac:dyDescent="0.2">
      <c r="A804" s="16" t="s">
        <v>6490</v>
      </c>
      <c r="B804" t="s">
        <v>2942</v>
      </c>
      <c r="C804" s="8" t="s">
        <v>3645</v>
      </c>
      <c r="D804" s="27" t="s">
        <v>6491</v>
      </c>
      <c r="E804" s="30" t="s">
        <v>3647</v>
      </c>
      <c r="F804" s="28"/>
      <c r="G804" s="42" t="s">
        <v>307</v>
      </c>
      <c r="H804" s="37" t="s">
        <v>31</v>
      </c>
      <c r="I804" s="16" t="s">
        <v>6492</v>
      </c>
      <c r="J804" s="63" t="s">
        <v>6493</v>
      </c>
      <c r="K804" s="72" t="s">
        <v>6494</v>
      </c>
      <c r="L804" s="18" t="s">
        <v>63</v>
      </c>
      <c r="M804" t="s">
        <v>36</v>
      </c>
      <c r="N804" s="18" t="s">
        <v>6495</v>
      </c>
      <c r="O804" s="68" t="s">
        <v>6496</v>
      </c>
      <c r="P804" t="s">
        <v>6497</v>
      </c>
      <c r="Q804" t="s">
        <v>6498</v>
      </c>
      <c r="R804" t="s">
        <v>118</v>
      </c>
      <c r="S804" s="10" t="s">
        <v>56</v>
      </c>
      <c r="T804" t="b">
        <v>0</v>
      </c>
      <c r="U804" s="1" t="s">
        <v>42</v>
      </c>
      <c r="V804" s="1" t="s">
        <v>43</v>
      </c>
      <c r="W804" s="1" t="s">
        <v>43</v>
      </c>
      <c r="X804" s="1" t="s">
        <v>43</v>
      </c>
      <c r="Y804" s="1" t="s">
        <v>43</v>
      </c>
    </row>
    <row r="805" spans="1:25" ht="23.25" customHeight="1" x14ac:dyDescent="0.2">
      <c r="A805" s="16" t="s">
        <v>6499</v>
      </c>
      <c r="B805" t="s">
        <v>2942</v>
      </c>
      <c r="C805" s="8" t="s">
        <v>3645</v>
      </c>
      <c r="D805" s="27" t="s">
        <v>6500</v>
      </c>
      <c r="E805" s="30" t="s">
        <v>3647</v>
      </c>
      <c r="F805" s="28"/>
      <c r="G805" s="42" t="s">
        <v>1136</v>
      </c>
      <c r="H805" s="37" t="s">
        <v>31</v>
      </c>
      <c r="I805" s="16" t="s">
        <v>6501</v>
      </c>
      <c r="J805" s="63" t="s">
        <v>6502</v>
      </c>
      <c r="K805" s="72" t="s">
        <v>6502</v>
      </c>
      <c r="L805" s="18" t="s">
        <v>35</v>
      </c>
      <c r="M805" t="s">
        <v>36</v>
      </c>
      <c r="N805" s="18" t="s">
        <v>6503</v>
      </c>
      <c r="O805" s="68" t="s">
        <v>6504</v>
      </c>
      <c r="P805" t="s">
        <v>6177</v>
      </c>
      <c r="Q805" t="s">
        <v>6505</v>
      </c>
      <c r="R805" t="s">
        <v>99</v>
      </c>
      <c r="S805" s="10" t="s">
        <v>56</v>
      </c>
      <c r="T805" t="b">
        <v>1</v>
      </c>
      <c r="U805" s="1" t="s">
        <v>90</v>
      </c>
      <c r="V805" s="1" t="s">
        <v>90</v>
      </c>
      <c r="W805" s="1" t="s">
        <v>90</v>
      </c>
      <c r="X805" s="1" t="s">
        <v>90</v>
      </c>
      <c r="Y805" s="1" t="s">
        <v>90</v>
      </c>
    </row>
    <row r="806" spans="1:25" ht="23.25" customHeight="1" x14ac:dyDescent="0.2">
      <c r="A806" s="16" t="s">
        <v>6506</v>
      </c>
      <c r="B806" t="s">
        <v>2942</v>
      </c>
      <c r="C806" s="8" t="s">
        <v>3645</v>
      </c>
      <c r="D806" s="27" t="s">
        <v>6507</v>
      </c>
      <c r="E806" s="30" t="s">
        <v>3647</v>
      </c>
      <c r="F806" s="28"/>
      <c r="G806" s="42" t="s">
        <v>307</v>
      </c>
      <c r="H806" s="37" t="s">
        <v>31</v>
      </c>
      <c r="I806" s="16" t="s">
        <v>6508</v>
      </c>
      <c r="J806" s="63" t="s">
        <v>6509</v>
      </c>
      <c r="K806" s="72" t="s">
        <v>6510</v>
      </c>
      <c r="L806" s="18" t="s">
        <v>63</v>
      </c>
      <c r="M806" t="s">
        <v>36</v>
      </c>
      <c r="N806" s="18" t="s">
        <v>6511</v>
      </c>
      <c r="O806" s="68" t="s">
        <v>6512</v>
      </c>
      <c r="P806" t="s">
        <v>4978</v>
      </c>
      <c r="Q806" t="s">
        <v>4985</v>
      </c>
      <c r="R806" t="s">
        <v>118</v>
      </c>
      <c r="S806" s="10" t="s">
        <v>56</v>
      </c>
      <c r="T806" t="b">
        <v>0</v>
      </c>
      <c r="U806" s="1" t="s">
        <v>42</v>
      </c>
      <c r="V806" s="1" t="s">
        <v>43</v>
      </c>
      <c r="W806" s="1" t="s">
        <v>43</v>
      </c>
      <c r="X806" s="1" t="s">
        <v>43</v>
      </c>
      <c r="Y806" s="1" t="s">
        <v>43</v>
      </c>
    </row>
    <row r="807" spans="1:25" ht="23.25" customHeight="1" x14ac:dyDescent="0.2">
      <c r="A807" s="16" t="s">
        <v>6513</v>
      </c>
      <c r="B807" t="s">
        <v>2942</v>
      </c>
      <c r="C807" s="8" t="s">
        <v>3645</v>
      </c>
      <c r="D807" s="27" t="s">
        <v>6514</v>
      </c>
      <c r="E807" s="30" t="s">
        <v>3647</v>
      </c>
      <c r="F807" s="28"/>
      <c r="G807" s="42" t="s">
        <v>111</v>
      </c>
      <c r="H807" s="37" t="s">
        <v>31</v>
      </c>
      <c r="I807" s="16" t="s">
        <v>6515</v>
      </c>
      <c r="J807" s="63" t="s">
        <v>6516</v>
      </c>
      <c r="K807" s="72" t="s">
        <v>6517</v>
      </c>
      <c r="L807" s="18" t="s">
        <v>85</v>
      </c>
      <c r="M807" t="s">
        <v>36</v>
      </c>
      <c r="N807" s="18" t="s">
        <v>6518</v>
      </c>
      <c r="O807" s="68" t="s">
        <v>6519</v>
      </c>
      <c r="P807" t="s">
        <v>4910</v>
      </c>
      <c r="Q807" t="s">
        <v>6520</v>
      </c>
      <c r="R807" t="s">
        <v>118</v>
      </c>
      <c r="S807" s="10" t="s">
        <v>56</v>
      </c>
      <c r="T807" t="b">
        <v>1</v>
      </c>
      <c r="U807" s="1" t="s">
        <v>43</v>
      </c>
      <c r="V807" s="1" t="s">
        <v>43</v>
      </c>
      <c r="W807" s="1" t="s">
        <v>43</v>
      </c>
      <c r="X807" s="1" t="s">
        <v>43</v>
      </c>
      <c r="Y807" s="1" t="s">
        <v>43</v>
      </c>
    </row>
    <row r="808" spans="1:25" ht="23.25" customHeight="1" x14ac:dyDescent="0.2">
      <c r="A808" s="16" t="s">
        <v>6521</v>
      </c>
      <c r="B808" t="s">
        <v>2942</v>
      </c>
      <c r="C808" s="8" t="s">
        <v>3645</v>
      </c>
      <c r="D808" s="27" t="s">
        <v>6522</v>
      </c>
      <c r="E808" s="30" t="s">
        <v>3647</v>
      </c>
      <c r="F808" s="28"/>
      <c r="G808" s="48" t="s">
        <v>307</v>
      </c>
      <c r="H808" s="37" t="s">
        <v>31</v>
      </c>
      <c r="I808" s="16" t="s">
        <v>6523</v>
      </c>
      <c r="J808" s="63" t="s">
        <v>6524</v>
      </c>
      <c r="K808" s="72" t="s">
        <v>6525</v>
      </c>
      <c r="L808" s="18" t="s">
        <v>63</v>
      </c>
      <c r="M808" t="s">
        <v>36</v>
      </c>
      <c r="N808" s="18" t="s">
        <v>6526</v>
      </c>
      <c r="O808" s="68" t="s">
        <v>6527</v>
      </c>
      <c r="P808" t="s">
        <v>6528</v>
      </c>
      <c r="Q808" t="s">
        <v>2144</v>
      </c>
      <c r="R808" t="s">
        <v>55</v>
      </c>
      <c r="S808" s="10" t="s">
        <v>56</v>
      </c>
      <c r="T808" t="b">
        <v>0</v>
      </c>
      <c r="U808" s="1" t="s">
        <v>42</v>
      </c>
      <c r="V808" s="1" t="s">
        <v>43</v>
      </c>
      <c r="W808" s="1" t="s">
        <v>43</v>
      </c>
      <c r="X808" s="1" t="s">
        <v>43</v>
      </c>
      <c r="Y808" s="1" t="s">
        <v>43</v>
      </c>
    </row>
    <row r="809" spans="1:25" ht="23.25" customHeight="1" x14ac:dyDescent="0.2">
      <c r="A809" s="75" t="s">
        <v>6529</v>
      </c>
      <c r="B809" t="s">
        <v>2942</v>
      </c>
      <c r="C809" s="8" t="s">
        <v>3645</v>
      </c>
      <c r="D809" s="27" t="s">
        <v>6530</v>
      </c>
      <c r="E809" s="30" t="s">
        <v>3647</v>
      </c>
      <c r="F809" s="28"/>
      <c r="G809" s="42" t="s">
        <v>150</v>
      </c>
      <c r="H809" s="37" t="s">
        <v>31</v>
      </c>
      <c r="I809" s="16" t="s">
        <v>6531</v>
      </c>
      <c r="J809" s="63" t="s">
        <v>6532</v>
      </c>
      <c r="K809" s="72" t="s">
        <v>6533</v>
      </c>
      <c r="L809" s="18" t="s">
        <v>35</v>
      </c>
      <c r="M809" t="s">
        <v>36</v>
      </c>
      <c r="N809" s="18" t="s">
        <v>2957</v>
      </c>
      <c r="O809" s="68" t="s">
        <v>6534</v>
      </c>
      <c r="P809" t="s">
        <v>6535</v>
      </c>
      <c r="Q809" t="s">
        <v>3635</v>
      </c>
      <c r="R809" t="s">
        <v>13</v>
      </c>
      <c r="S809" s="10" t="s">
        <v>56</v>
      </c>
      <c r="T809" t="b">
        <v>1</v>
      </c>
      <c r="U809" s="1" t="s">
        <v>108</v>
      </c>
      <c r="V809" s="1" t="s">
        <v>90</v>
      </c>
      <c r="W809" s="1" t="s">
        <v>90</v>
      </c>
      <c r="X809" s="1" t="s">
        <v>90</v>
      </c>
      <c r="Y809" s="1" t="s">
        <v>90</v>
      </c>
    </row>
    <row r="810" spans="1:25" ht="23.25" customHeight="1" x14ac:dyDescent="0.2">
      <c r="A810" s="16" t="s">
        <v>6536</v>
      </c>
      <c r="B810" t="s">
        <v>2942</v>
      </c>
      <c r="C810" s="8" t="s">
        <v>3645</v>
      </c>
      <c r="D810" s="27" t="s">
        <v>6537</v>
      </c>
      <c r="E810" s="30" t="s">
        <v>3647</v>
      </c>
      <c r="F810" s="28"/>
      <c r="G810" s="42" t="s">
        <v>150</v>
      </c>
      <c r="H810" s="37" t="s">
        <v>31</v>
      </c>
      <c r="I810" s="16" t="s">
        <v>6538</v>
      </c>
      <c r="J810" s="63" t="s">
        <v>6539</v>
      </c>
      <c r="K810" s="72" t="s">
        <v>6540</v>
      </c>
      <c r="L810" s="18" t="s">
        <v>35</v>
      </c>
      <c r="M810" t="s">
        <v>36</v>
      </c>
      <c r="N810" s="18" t="s">
        <v>6541</v>
      </c>
      <c r="O810" s="68" t="s">
        <v>6542</v>
      </c>
      <c r="P810" t="s">
        <v>3201</v>
      </c>
      <c r="Q810" t="s">
        <v>6543</v>
      </c>
      <c r="R810" t="s">
        <v>138</v>
      </c>
      <c r="S810" s="10" t="s">
        <v>56</v>
      </c>
      <c r="T810" t="b">
        <v>0</v>
      </c>
      <c r="U810" s="1" t="s">
        <v>42</v>
      </c>
      <c r="V810" s="1" t="s">
        <v>43</v>
      </c>
      <c r="W810" s="1" t="s">
        <v>43</v>
      </c>
      <c r="X810" s="1" t="s">
        <v>43</v>
      </c>
      <c r="Y810" s="1" t="s">
        <v>43</v>
      </c>
    </row>
    <row r="811" spans="1:25" ht="23.25" customHeight="1" x14ac:dyDescent="0.2">
      <c r="A811" s="75" t="s">
        <v>79</v>
      </c>
      <c r="B811" t="s">
        <v>2942</v>
      </c>
      <c r="C811" s="8" t="s">
        <v>3645</v>
      </c>
      <c r="D811" s="27" t="s">
        <v>6544</v>
      </c>
      <c r="E811" s="30" t="s">
        <v>3647</v>
      </c>
      <c r="F811" s="28"/>
      <c r="G811" s="42" t="s">
        <v>1136</v>
      </c>
      <c r="H811" s="37" t="s">
        <v>31</v>
      </c>
      <c r="I811" s="16" t="s">
        <v>6545</v>
      </c>
      <c r="J811" s="63" t="s">
        <v>6546</v>
      </c>
      <c r="K811" s="72" t="s">
        <v>6547</v>
      </c>
      <c r="L811" s="18" t="s">
        <v>35</v>
      </c>
      <c r="M811" t="s">
        <v>36</v>
      </c>
      <c r="N811" s="18" t="s">
        <v>2955</v>
      </c>
      <c r="O811" s="68" t="s">
        <v>6548</v>
      </c>
      <c r="P811" t="s">
        <v>6549</v>
      </c>
      <c r="Q811" t="s">
        <v>6550</v>
      </c>
      <c r="R811" t="s">
        <v>13</v>
      </c>
      <c r="S811" s="10" t="s">
        <v>56</v>
      </c>
      <c r="T811" t="b">
        <v>0</v>
      </c>
      <c r="U811" s="1" t="s">
        <v>42</v>
      </c>
      <c r="V811" s="1" t="s">
        <v>43</v>
      </c>
      <c r="W811" s="1" t="s">
        <v>43</v>
      </c>
      <c r="X811" s="1" t="s">
        <v>43</v>
      </c>
      <c r="Y811" s="1" t="s">
        <v>43</v>
      </c>
    </row>
    <row r="812" spans="1:25" ht="23.25" customHeight="1" x14ac:dyDescent="0.2">
      <c r="A812" s="16" t="s">
        <v>6551</v>
      </c>
      <c r="B812" t="s">
        <v>2942</v>
      </c>
      <c r="C812" s="8" t="s">
        <v>3645</v>
      </c>
      <c r="D812" s="27" t="s">
        <v>6552</v>
      </c>
      <c r="E812" s="30" t="s">
        <v>3647</v>
      </c>
      <c r="F812" s="28"/>
      <c r="G812" s="48" t="s">
        <v>47</v>
      </c>
      <c r="H812" s="37" t="s">
        <v>31</v>
      </c>
      <c r="I812" s="16" t="s">
        <v>6553</v>
      </c>
      <c r="J812" s="63" t="s">
        <v>6554</v>
      </c>
      <c r="K812" s="72" t="s">
        <v>6555</v>
      </c>
      <c r="L812" s="18" t="s">
        <v>35</v>
      </c>
      <c r="M812" t="s">
        <v>36</v>
      </c>
      <c r="N812" s="18" t="s">
        <v>6556</v>
      </c>
      <c r="O812" s="68" t="s">
        <v>6557</v>
      </c>
      <c r="P812" t="s">
        <v>6558</v>
      </c>
      <c r="Q812" t="s">
        <v>2674</v>
      </c>
      <c r="R812" t="s">
        <v>55</v>
      </c>
      <c r="S812" s="10" t="s">
        <v>56</v>
      </c>
      <c r="T812" t="b">
        <v>0</v>
      </c>
      <c r="U812" s="1" t="s">
        <v>42</v>
      </c>
      <c r="V812" s="1" t="s">
        <v>108</v>
      </c>
      <c r="W812" s="1" t="s">
        <v>108</v>
      </c>
      <c r="X812" s="1" t="s">
        <v>90</v>
      </c>
      <c r="Y812" s="1" t="s">
        <v>90</v>
      </c>
    </row>
    <row r="813" spans="1:25" ht="23.25" customHeight="1" x14ac:dyDescent="0.2">
      <c r="A813" s="16" t="s">
        <v>6559</v>
      </c>
      <c r="B813" t="s">
        <v>2942</v>
      </c>
      <c r="C813" s="8" t="s">
        <v>3645</v>
      </c>
      <c r="D813" s="27" t="s">
        <v>6560</v>
      </c>
      <c r="E813" s="30" t="s">
        <v>3647</v>
      </c>
      <c r="F813" s="28"/>
      <c r="G813" s="42" t="s">
        <v>297</v>
      </c>
      <c r="H813" s="37" t="s">
        <v>31</v>
      </c>
      <c r="I813" s="16" t="s">
        <v>6561</v>
      </c>
      <c r="J813" s="63" t="s">
        <v>6562</v>
      </c>
      <c r="K813" s="72" t="s">
        <v>6563</v>
      </c>
      <c r="L813" s="18" t="s">
        <v>63</v>
      </c>
      <c r="M813" t="s">
        <v>36</v>
      </c>
      <c r="N813" s="18" t="s">
        <v>6564</v>
      </c>
      <c r="O813" s="68" t="s">
        <v>6565</v>
      </c>
      <c r="P813" t="s">
        <v>2957</v>
      </c>
      <c r="Q813" t="s">
        <v>6566</v>
      </c>
      <c r="R813" t="s">
        <v>138</v>
      </c>
      <c r="S813" s="10" t="s">
        <v>56</v>
      </c>
      <c r="T813" t="b">
        <v>0</v>
      </c>
      <c r="U813" s="1" t="s">
        <v>42</v>
      </c>
      <c r="V813" s="1" t="s">
        <v>108</v>
      </c>
      <c r="W813" s="1" t="s">
        <v>108</v>
      </c>
      <c r="X813" s="1" t="s">
        <v>90</v>
      </c>
      <c r="Y813" s="1" t="s">
        <v>90</v>
      </c>
    </row>
    <row r="814" spans="1:25" ht="23.25" customHeight="1" x14ac:dyDescent="0.2">
      <c r="A814" s="16" t="s">
        <v>6567</v>
      </c>
      <c r="B814" t="s">
        <v>2942</v>
      </c>
      <c r="C814" s="8" t="s">
        <v>3645</v>
      </c>
      <c r="D814" s="27" t="s">
        <v>6568</v>
      </c>
      <c r="E814" s="30" t="s">
        <v>3647</v>
      </c>
      <c r="F814" s="28"/>
      <c r="G814" s="48" t="s">
        <v>47</v>
      </c>
      <c r="H814" s="37" t="s">
        <v>31</v>
      </c>
      <c r="I814" s="16" t="s">
        <v>6569</v>
      </c>
      <c r="J814" s="63" t="s">
        <v>6570</v>
      </c>
      <c r="K814" s="72" t="s">
        <v>6571</v>
      </c>
      <c r="L814" s="18" t="s">
        <v>85</v>
      </c>
      <c r="M814" t="s">
        <v>36</v>
      </c>
      <c r="N814" s="18" t="s">
        <v>6572</v>
      </c>
      <c r="O814" s="68" t="s">
        <v>6573</v>
      </c>
      <c r="P814" t="s">
        <v>6574</v>
      </c>
      <c r="Q814" t="s">
        <v>6575</v>
      </c>
      <c r="R814" t="s">
        <v>55</v>
      </c>
      <c r="S814" s="10" t="s">
        <v>56</v>
      </c>
      <c r="T814" t="b">
        <v>0</v>
      </c>
      <c r="U814" s="1" t="s">
        <v>42</v>
      </c>
      <c r="V814" s="1" t="s">
        <v>90</v>
      </c>
      <c r="W814" s="1" t="s">
        <v>90</v>
      </c>
      <c r="X814" s="1" t="s">
        <v>90</v>
      </c>
      <c r="Y814" s="1" t="s">
        <v>90</v>
      </c>
    </row>
    <row r="815" spans="1:25" ht="23.25" customHeight="1" x14ac:dyDescent="0.2">
      <c r="A815" s="16" t="s">
        <v>6576</v>
      </c>
      <c r="B815" t="s">
        <v>2942</v>
      </c>
      <c r="C815" s="8" t="s">
        <v>3645</v>
      </c>
      <c r="D815" s="27" t="s">
        <v>6577</v>
      </c>
      <c r="E815" s="30" t="s">
        <v>3647</v>
      </c>
      <c r="F815" s="28"/>
      <c r="G815" s="48" t="s">
        <v>47</v>
      </c>
      <c r="H815" s="37" t="s">
        <v>31</v>
      </c>
      <c r="I815" s="16" t="s">
        <v>6578</v>
      </c>
      <c r="J815" s="63" t="s">
        <v>6579</v>
      </c>
      <c r="K815" s="72" t="s">
        <v>6580</v>
      </c>
      <c r="L815" s="18" t="s">
        <v>63</v>
      </c>
      <c r="M815" t="s">
        <v>36</v>
      </c>
      <c r="N815" s="18" t="s">
        <v>6581</v>
      </c>
      <c r="O815" s="68" t="s">
        <v>6582</v>
      </c>
      <c r="P815" t="s">
        <v>6583</v>
      </c>
      <c r="Q815" t="s">
        <v>6584</v>
      </c>
      <c r="R815" t="s">
        <v>13</v>
      </c>
      <c r="S815" s="10" t="s">
        <v>56</v>
      </c>
      <c r="T815" t="b">
        <v>1</v>
      </c>
      <c r="U815" s="1" t="s">
        <v>90</v>
      </c>
      <c r="V815" s="1" t="s">
        <v>90</v>
      </c>
      <c r="W815" s="1" t="s">
        <v>90</v>
      </c>
      <c r="X815" s="1" t="s">
        <v>90</v>
      </c>
      <c r="Y815" s="1" t="s">
        <v>108</v>
      </c>
    </row>
    <row r="816" spans="1:25" ht="23.25" customHeight="1" x14ac:dyDescent="0.2">
      <c r="A816" s="16" t="s">
        <v>6585</v>
      </c>
      <c r="B816" t="s">
        <v>2942</v>
      </c>
      <c r="C816" s="8" t="s">
        <v>3645</v>
      </c>
      <c r="D816" s="27" t="s">
        <v>6586</v>
      </c>
      <c r="E816" s="30" t="s">
        <v>3647</v>
      </c>
      <c r="F816" s="28"/>
      <c r="G816" s="42" t="s">
        <v>111</v>
      </c>
      <c r="H816" s="37" t="s">
        <v>31</v>
      </c>
      <c r="I816" s="16" t="s">
        <v>6587</v>
      </c>
      <c r="J816" s="63" t="s">
        <v>6588</v>
      </c>
      <c r="K816" s="72" t="s">
        <v>6589</v>
      </c>
      <c r="L816" s="18" t="s">
        <v>35</v>
      </c>
      <c r="M816" t="s">
        <v>36</v>
      </c>
      <c r="N816" s="18" t="s">
        <v>6590</v>
      </c>
      <c r="O816" s="68" t="s">
        <v>6591</v>
      </c>
      <c r="P816" t="s">
        <v>6592</v>
      </c>
      <c r="Q816" t="s">
        <v>6593</v>
      </c>
      <c r="R816" t="s">
        <v>13</v>
      </c>
      <c r="S816" s="10" t="s">
        <v>56</v>
      </c>
      <c r="T816" t="b">
        <v>0</v>
      </c>
      <c r="U816" s="1" t="s">
        <v>42</v>
      </c>
      <c r="V816" s="1" t="s">
        <v>43</v>
      </c>
      <c r="W816" s="1" t="s">
        <v>43</v>
      </c>
      <c r="X816" s="1" t="s">
        <v>43</v>
      </c>
      <c r="Y816" s="1" t="s">
        <v>43</v>
      </c>
    </row>
    <row r="817" spans="1:25" ht="23.25" customHeight="1" x14ac:dyDescent="0.2">
      <c r="A817" s="16" t="s">
        <v>6594</v>
      </c>
      <c r="B817" t="s">
        <v>2942</v>
      </c>
      <c r="C817" s="8" t="s">
        <v>3645</v>
      </c>
      <c r="D817" s="27" t="s">
        <v>6595</v>
      </c>
      <c r="E817" s="30" t="s">
        <v>3647</v>
      </c>
      <c r="F817" s="28"/>
      <c r="G817" s="42" t="s">
        <v>297</v>
      </c>
      <c r="H817" s="37" t="s">
        <v>31</v>
      </c>
      <c r="I817" s="16" t="s">
        <v>6596</v>
      </c>
      <c r="J817" s="63" t="s">
        <v>6597</v>
      </c>
      <c r="K817" s="72" t="s">
        <v>6598</v>
      </c>
      <c r="L817" s="18" t="s">
        <v>63</v>
      </c>
      <c r="M817" t="s">
        <v>36</v>
      </c>
      <c r="N817" s="18" t="s">
        <v>6599</v>
      </c>
      <c r="O817" s="68" t="s">
        <v>6600</v>
      </c>
      <c r="P817" t="s">
        <v>6601</v>
      </c>
      <c r="Q817" t="s">
        <v>2271</v>
      </c>
      <c r="R817" t="s">
        <v>55</v>
      </c>
      <c r="S817" s="10" t="s">
        <v>56</v>
      </c>
      <c r="T817" t="b">
        <v>0</v>
      </c>
      <c r="U817" s="1" t="s">
        <v>42</v>
      </c>
      <c r="V817" s="1" t="s">
        <v>43</v>
      </c>
      <c r="W817" s="1" t="s">
        <v>43</v>
      </c>
      <c r="X817" s="1" t="s">
        <v>43</v>
      </c>
      <c r="Y817" s="1" t="s">
        <v>43</v>
      </c>
    </row>
    <row r="818" spans="1:25" ht="23.25" customHeight="1" x14ac:dyDescent="0.2">
      <c r="A818" s="16" t="s">
        <v>6602</v>
      </c>
      <c r="B818" t="s">
        <v>2942</v>
      </c>
      <c r="C818" s="8" t="s">
        <v>3645</v>
      </c>
      <c r="D818" s="27" t="s">
        <v>6603</v>
      </c>
      <c r="E818" s="30" t="s">
        <v>3647</v>
      </c>
      <c r="F818" s="28"/>
      <c r="G818" s="42" t="s">
        <v>150</v>
      </c>
      <c r="H818" s="37" t="s">
        <v>31</v>
      </c>
      <c r="I818" s="16" t="s">
        <v>6604</v>
      </c>
      <c r="J818" s="63" t="s">
        <v>6605</v>
      </c>
      <c r="K818" s="72" t="s">
        <v>6606</v>
      </c>
      <c r="L818" s="18" t="s">
        <v>63</v>
      </c>
      <c r="M818" t="s">
        <v>36</v>
      </c>
      <c r="N818" s="18" t="s">
        <v>6607</v>
      </c>
      <c r="O818" s="68" t="s">
        <v>6608</v>
      </c>
      <c r="P818" t="s">
        <v>2912</v>
      </c>
      <c r="Q818" t="s">
        <v>6609</v>
      </c>
      <c r="R818" t="s">
        <v>55</v>
      </c>
      <c r="S818" s="10" t="s">
        <v>56</v>
      </c>
      <c r="T818" t="b">
        <v>0</v>
      </c>
      <c r="U818" s="1" t="s">
        <v>42</v>
      </c>
      <c r="V818" s="1" t="s">
        <v>43</v>
      </c>
      <c r="W818" s="1" t="s">
        <v>43</v>
      </c>
      <c r="X818" s="1" t="s">
        <v>43</v>
      </c>
      <c r="Y818" s="1" t="s">
        <v>43</v>
      </c>
    </row>
    <row r="819" spans="1:25" ht="23.25" customHeight="1" x14ac:dyDescent="0.2">
      <c r="A819" s="16" t="s">
        <v>6610</v>
      </c>
      <c r="B819" t="s">
        <v>2942</v>
      </c>
      <c r="C819" s="8" t="s">
        <v>3645</v>
      </c>
      <c r="D819" s="27" t="s">
        <v>6611</v>
      </c>
      <c r="E819" s="30" t="s">
        <v>3647</v>
      </c>
      <c r="F819" s="28"/>
      <c r="G819" s="42" t="s">
        <v>297</v>
      </c>
      <c r="H819" s="37" t="s">
        <v>31</v>
      </c>
      <c r="I819" s="16" t="s">
        <v>6612</v>
      </c>
      <c r="J819" s="63" t="s">
        <v>6613</v>
      </c>
      <c r="K819" s="72" t="s">
        <v>6614</v>
      </c>
      <c r="L819" s="18" t="s">
        <v>35</v>
      </c>
      <c r="M819" t="s">
        <v>36</v>
      </c>
      <c r="N819" s="18" t="s">
        <v>5361</v>
      </c>
      <c r="O819" s="68" t="s">
        <v>6615</v>
      </c>
      <c r="P819" t="s">
        <v>221</v>
      </c>
      <c r="Q819" t="s">
        <v>6616</v>
      </c>
      <c r="R819" t="s">
        <v>55</v>
      </c>
      <c r="S819" s="10" t="s">
        <v>56</v>
      </c>
      <c r="T819" t="b">
        <v>1</v>
      </c>
      <c r="U819" s="1" t="s">
        <v>90</v>
      </c>
      <c r="V819" s="1" t="s">
        <v>90</v>
      </c>
      <c r="W819" s="1" t="s">
        <v>108</v>
      </c>
      <c r="X819" s="1" t="s">
        <v>108</v>
      </c>
      <c r="Y819" s="1" t="s">
        <v>108</v>
      </c>
    </row>
    <row r="820" spans="1:25" ht="23.25" customHeight="1" x14ac:dyDescent="0.2">
      <c r="A820" s="16" t="s">
        <v>6617</v>
      </c>
      <c r="B820" t="s">
        <v>2942</v>
      </c>
      <c r="C820" s="8" t="s">
        <v>3645</v>
      </c>
      <c r="D820" s="27" t="s">
        <v>6618</v>
      </c>
      <c r="E820" s="30" t="s">
        <v>3647</v>
      </c>
      <c r="F820" s="28"/>
      <c r="G820" s="42" t="s">
        <v>234</v>
      </c>
      <c r="H820" s="37" t="s">
        <v>31</v>
      </c>
      <c r="I820" s="16" t="s">
        <v>6619</v>
      </c>
      <c r="J820" s="63" t="s">
        <v>6620</v>
      </c>
      <c r="K820" s="72" t="s">
        <v>6621</v>
      </c>
      <c r="L820" s="18" t="s">
        <v>85</v>
      </c>
      <c r="M820" t="s">
        <v>36</v>
      </c>
      <c r="N820" s="18" t="s">
        <v>6622</v>
      </c>
      <c r="O820" s="68" t="s">
        <v>6623</v>
      </c>
      <c r="P820" t="s">
        <v>6624</v>
      </c>
      <c r="Q820" t="s">
        <v>2815</v>
      </c>
      <c r="R820" t="s">
        <v>55</v>
      </c>
      <c r="S820" s="10" t="s">
        <v>56</v>
      </c>
      <c r="T820" t="b">
        <v>1</v>
      </c>
      <c r="U820" s="1" t="s">
        <v>43</v>
      </c>
      <c r="V820" s="1" t="s">
        <v>43</v>
      </c>
      <c r="W820" s="1" t="s">
        <v>43</v>
      </c>
      <c r="X820" s="1" t="s">
        <v>43</v>
      </c>
      <c r="Y820" s="1" t="s">
        <v>43</v>
      </c>
    </row>
    <row r="821" spans="1:25" ht="23.25" customHeight="1" x14ac:dyDescent="0.2">
      <c r="A821" s="16" t="s">
        <v>6625</v>
      </c>
      <c r="B821" t="s">
        <v>2942</v>
      </c>
      <c r="C821" s="8" t="s">
        <v>3645</v>
      </c>
      <c r="D821" s="27" t="s">
        <v>6626</v>
      </c>
      <c r="E821" s="30" t="s">
        <v>3647</v>
      </c>
      <c r="F821" s="28"/>
      <c r="G821" s="42" t="s">
        <v>150</v>
      </c>
      <c r="H821" s="37" t="s">
        <v>31</v>
      </c>
      <c r="I821" s="16" t="s">
        <v>6627</v>
      </c>
      <c r="J821" s="63" t="s">
        <v>6628</v>
      </c>
      <c r="K821" s="72" t="s">
        <v>6629</v>
      </c>
      <c r="L821" s="18" t="s">
        <v>63</v>
      </c>
      <c r="M821" t="s">
        <v>36</v>
      </c>
      <c r="N821" s="18" t="s">
        <v>6630</v>
      </c>
      <c r="O821" s="68" t="s">
        <v>6631</v>
      </c>
      <c r="P821" t="s">
        <v>6632</v>
      </c>
      <c r="Q821" t="s">
        <v>6633</v>
      </c>
      <c r="R821" t="s">
        <v>138</v>
      </c>
      <c r="S821" s="10" t="s">
        <v>56</v>
      </c>
      <c r="T821" t="b">
        <v>0</v>
      </c>
      <c r="U821" s="1" t="s">
        <v>42</v>
      </c>
      <c r="V821" s="1" t="s">
        <v>43</v>
      </c>
      <c r="W821" s="1" t="s">
        <v>43</v>
      </c>
      <c r="X821" s="1" t="s">
        <v>43</v>
      </c>
      <c r="Y821" s="1" t="s">
        <v>43</v>
      </c>
    </row>
    <row r="822" spans="1:25" ht="23.25" customHeight="1" x14ac:dyDescent="0.2">
      <c r="A822" s="16" t="s">
        <v>6634</v>
      </c>
      <c r="B822" t="s">
        <v>35</v>
      </c>
      <c r="C822" s="8" t="s">
        <v>3645</v>
      </c>
      <c r="D822" s="27" t="s">
        <v>6635</v>
      </c>
      <c r="E822" s="30" t="s">
        <v>3647</v>
      </c>
      <c r="F822" s="28"/>
      <c r="G822" s="42" t="s">
        <v>150</v>
      </c>
      <c r="H822" s="37" t="s">
        <v>31</v>
      </c>
      <c r="I822" s="16" t="s">
        <v>6636</v>
      </c>
      <c r="J822" s="63" t="s">
        <v>6637</v>
      </c>
      <c r="K822" s="72" t="s">
        <v>6638</v>
      </c>
      <c r="L822" s="18" t="s">
        <v>63</v>
      </c>
      <c r="M822" t="s">
        <v>36</v>
      </c>
      <c r="N822" s="18" t="s">
        <v>6639</v>
      </c>
      <c r="O822" s="68" t="s">
        <v>6640</v>
      </c>
      <c r="P822" t="s">
        <v>6641</v>
      </c>
      <c r="Q822" t="s">
        <v>6080</v>
      </c>
      <c r="R822" t="s">
        <v>55</v>
      </c>
      <c r="S822" s="10" t="s">
        <v>369</v>
      </c>
      <c r="T822" t="b">
        <v>0</v>
      </c>
      <c r="U822" s="1" t="s">
        <v>42</v>
      </c>
      <c r="V822" s="1" t="s">
        <v>43</v>
      </c>
      <c r="W822" s="1" t="s">
        <v>43</v>
      </c>
      <c r="X822" s="1" t="s">
        <v>43</v>
      </c>
      <c r="Y822" s="1" t="s">
        <v>43</v>
      </c>
    </row>
    <row r="823" spans="1:25" ht="23.25" customHeight="1" x14ac:dyDescent="0.2">
      <c r="A823" s="16" t="s">
        <v>6642</v>
      </c>
      <c r="B823" t="s">
        <v>35</v>
      </c>
      <c r="C823" s="8" t="s">
        <v>3645</v>
      </c>
      <c r="D823" s="27" t="s">
        <v>6643</v>
      </c>
      <c r="E823" s="30" t="s">
        <v>3647</v>
      </c>
      <c r="F823" s="28"/>
      <c r="G823" s="48" t="s">
        <v>47</v>
      </c>
      <c r="H823" s="37" t="s">
        <v>31</v>
      </c>
      <c r="I823" s="16" t="s">
        <v>6644</v>
      </c>
      <c r="J823" s="63" t="s">
        <v>6645</v>
      </c>
      <c r="K823" s="72" t="s">
        <v>6646</v>
      </c>
      <c r="L823" s="18" t="s">
        <v>35</v>
      </c>
      <c r="M823" t="s">
        <v>36</v>
      </c>
      <c r="N823" s="18" t="s">
        <v>6647</v>
      </c>
      <c r="O823" s="68" t="s">
        <v>6648</v>
      </c>
      <c r="P823" t="s">
        <v>6649</v>
      </c>
      <c r="Q823" t="s">
        <v>436</v>
      </c>
      <c r="R823" t="s">
        <v>55</v>
      </c>
      <c r="S823" s="10" t="s">
        <v>369</v>
      </c>
      <c r="T823" t="b">
        <v>1</v>
      </c>
      <c r="U823" s="1" t="s">
        <v>43</v>
      </c>
      <c r="V823" s="1" t="s">
        <v>43</v>
      </c>
      <c r="W823" s="1" t="s">
        <v>43</v>
      </c>
      <c r="X823" s="1" t="s">
        <v>43</v>
      </c>
      <c r="Y823" s="1" t="s">
        <v>43</v>
      </c>
    </row>
    <row r="824" spans="1:25" ht="23.25" customHeight="1" x14ac:dyDescent="0.2">
      <c r="A824" s="16" t="s">
        <v>6650</v>
      </c>
      <c r="B824" t="s">
        <v>35</v>
      </c>
      <c r="C824" s="8" t="s">
        <v>3645</v>
      </c>
      <c r="D824" s="27" t="s">
        <v>6651</v>
      </c>
      <c r="E824" s="30" t="s">
        <v>3647</v>
      </c>
      <c r="F824" s="28"/>
      <c r="G824" s="42" t="s">
        <v>234</v>
      </c>
      <c r="H824" s="37" t="s">
        <v>31</v>
      </c>
      <c r="I824" s="16" t="s">
        <v>6652</v>
      </c>
      <c r="J824" s="63" t="s">
        <v>6653</v>
      </c>
      <c r="K824" s="72" t="s">
        <v>6654</v>
      </c>
      <c r="L824" s="18" t="s">
        <v>63</v>
      </c>
      <c r="M824" t="s">
        <v>36</v>
      </c>
      <c r="N824" s="18" t="s">
        <v>6655</v>
      </c>
      <c r="O824" s="68" t="s">
        <v>6656</v>
      </c>
      <c r="P824" t="s">
        <v>6657</v>
      </c>
      <c r="Q824" t="s">
        <v>394</v>
      </c>
      <c r="R824" t="s">
        <v>55</v>
      </c>
      <c r="S824" s="10" t="s">
        <v>369</v>
      </c>
      <c r="T824" t="b">
        <v>0</v>
      </c>
      <c r="U824" s="1" t="s">
        <v>42</v>
      </c>
      <c r="V824" s="1" t="s">
        <v>43</v>
      </c>
      <c r="W824" s="1" t="s">
        <v>43</v>
      </c>
      <c r="X824" s="1" t="s">
        <v>43</v>
      </c>
      <c r="Y824" s="1" t="s">
        <v>43</v>
      </c>
    </row>
    <row r="825" spans="1:25" ht="23.25" customHeight="1" x14ac:dyDescent="0.2">
      <c r="A825" s="16" t="s">
        <v>6658</v>
      </c>
      <c r="B825" t="s">
        <v>35</v>
      </c>
      <c r="C825" s="8" t="s">
        <v>3645</v>
      </c>
      <c r="D825" s="27" t="s">
        <v>6659</v>
      </c>
      <c r="E825" s="30" t="s">
        <v>3647</v>
      </c>
      <c r="F825" s="28"/>
      <c r="G825" s="48" t="s">
        <v>30</v>
      </c>
      <c r="H825" s="37" t="s">
        <v>31</v>
      </c>
      <c r="I825" s="16" t="s">
        <v>6660</v>
      </c>
      <c r="J825" s="63" t="s">
        <v>6661</v>
      </c>
      <c r="K825" s="72" t="s">
        <v>6662</v>
      </c>
      <c r="L825" s="18" t="s">
        <v>35</v>
      </c>
      <c r="M825" t="s">
        <v>36</v>
      </c>
      <c r="N825" s="18" t="s">
        <v>6663</v>
      </c>
      <c r="O825" s="68" t="s">
        <v>6664</v>
      </c>
      <c r="P825" t="s">
        <v>6665</v>
      </c>
      <c r="Q825" t="s">
        <v>3301</v>
      </c>
      <c r="R825" t="s">
        <v>118</v>
      </c>
      <c r="S825" s="10" t="s">
        <v>369</v>
      </c>
      <c r="T825" t="b">
        <v>1</v>
      </c>
      <c r="U825" s="1" t="s">
        <v>90</v>
      </c>
      <c r="V825" s="1" t="s">
        <v>90</v>
      </c>
      <c r="W825" s="1" t="s">
        <v>90</v>
      </c>
      <c r="X825" s="1" t="s">
        <v>90</v>
      </c>
      <c r="Y825" s="1" t="s">
        <v>90</v>
      </c>
    </row>
    <row r="826" spans="1:25" ht="23.25" customHeight="1" x14ac:dyDescent="0.2">
      <c r="A826" s="16" t="s">
        <v>6666</v>
      </c>
      <c r="B826" t="s">
        <v>35</v>
      </c>
      <c r="C826" s="8" t="s">
        <v>3645</v>
      </c>
      <c r="D826" s="27" t="s">
        <v>6667</v>
      </c>
      <c r="E826" s="30" t="s">
        <v>3647</v>
      </c>
      <c r="F826" s="28"/>
      <c r="G826" s="42" t="s">
        <v>111</v>
      </c>
      <c r="H826" s="37" t="s">
        <v>31</v>
      </c>
      <c r="I826" s="16" t="s">
        <v>6668</v>
      </c>
      <c r="J826" s="63" t="s">
        <v>6669</v>
      </c>
      <c r="K826" s="72" t="s">
        <v>6670</v>
      </c>
      <c r="L826" s="18" t="s">
        <v>63</v>
      </c>
      <c r="M826" t="s">
        <v>36</v>
      </c>
      <c r="N826" s="18" t="s">
        <v>6671</v>
      </c>
      <c r="O826" s="68" t="s">
        <v>6672</v>
      </c>
      <c r="P826" t="s">
        <v>3537</v>
      </c>
      <c r="Q826" t="s">
        <v>1047</v>
      </c>
      <c r="R826" t="s">
        <v>55</v>
      </c>
      <c r="S826" s="10" t="s">
        <v>369</v>
      </c>
      <c r="T826" t="b">
        <v>0</v>
      </c>
      <c r="U826" s="1" t="s">
        <v>42</v>
      </c>
      <c r="V826" s="1" t="s">
        <v>43</v>
      </c>
      <c r="W826" s="1" t="s">
        <v>43</v>
      </c>
      <c r="X826" s="1" t="s">
        <v>43</v>
      </c>
      <c r="Y826" s="1" t="s">
        <v>43</v>
      </c>
    </row>
    <row r="827" spans="1:25" ht="23.25" customHeight="1" x14ac:dyDescent="0.2">
      <c r="A827" s="16" t="s">
        <v>6673</v>
      </c>
      <c r="B827" t="s">
        <v>35</v>
      </c>
      <c r="C827" s="8" t="s">
        <v>3645</v>
      </c>
      <c r="D827" s="27" t="s">
        <v>6674</v>
      </c>
      <c r="E827" s="30" t="s">
        <v>3647</v>
      </c>
      <c r="F827" s="28"/>
      <c r="G827" s="48" t="s">
        <v>47</v>
      </c>
      <c r="H827" s="37" t="s">
        <v>31</v>
      </c>
      <c r="I827" s="16" t="s">
        <v>6675</v>
      </c>
      <c r="J827" s="63" t="s">
        <v>6676</v>
      </c>
      <c r="K827" s="72" t="s">
        <v>6677</v>
      </c>
      <c r="L827" s="18" t="s">
        <v>63</v>
      </c>
      <c r="M827" t="s">
        <v>36</v>
      </c>
      <c r="N827" s="18" t="s">
        <v>6678</v>
      </c>
      <c r="O827" s="68" t="s">
        <v>6679</v>
      </c>
      <c r="P827" t="s">
        <v>2201</v>
      </c>
      <c r="Q827" t="s">
        <v>4654</v>
      </c>
      <c r="R827" t="s">
        <v>118</v>
      </c>
      <c r="S827" s="10" t="s">
        <v>369</v>
      </c>
      <c r="T827" t="b">
        <v>1</v>
      </c>
      <c r="U827" s="1" t="s">
        <v>43</v>
      </c>
      <c r="V827" s="1" t="s">
        <v>43</v>
      </c>
      <c r="W827" s="1" t="s">
        <v>43</v>
      </c>
      <c r="X827" s="1" t="s">
        <v>43</v>
      </c>
      <c r="Y827" s="1" t="s">
        <v>43</v>
      </c>
    </row>
    <row r="828" spans="1:25" ht="23.25" customHeight="1" x14ac:dyDescent="0.2">
      <c r="A828" s="16" t="s">
        <v>801</v>
      </c>
      <c r="B828" t="s">
        <v>35</v>
      </c>
      <c r="C828" s="8" t="s">
        <v>3645</v>
      </c>
      <c r="D828" s="27" t="s">
        <v>6680</v>
      </c>
      <c r="E828" s="30" t="s">
        <v>3647</v>
      </c>
      <c r="F828" s="28"/>
      <c r="G828" s="42" t="s">
        <v>234</v>
      </c>
      <c r="H828" s="37" t="s">
        <v>905</v>
      </c>
      <c r="I828" s="16" t="s">
        <v>6681</v>
      </c>
      <c r="J828" s="63" t="s">
        <v>6682</v>
      </c>
      <c r="K828" s="72" t="s">
        <v>6683</v>
      </c>
      <c r="L828" s="18" t="s">
        <v>35</v>
      </c>
      <c r="M828" t="s">
        <v>36</v>
      </c>
      <c r="N828" s="18" t="s">
        <v>6684</v>
      </c>
      <c r="O828" s="68" t="s">
        <v>6685</v>
      </c>
      <c r="P828" t="s">
        <v>3201</v>
      </c>
      <c r="Q828" t="s">
        <v>6686</v>
      </c>
      <c r="R828" t="s">
        <v>138</v>
      </c>
      <c r="S828" s="10" t="s">
        <v>369</v>
      </c>
      <c r="T828" t="b">
        <v>0</v>
      </c>
      <c r="U828" s="1" t="s">
        <v>42</v>
      </c>
      <c r="V828" s="1" t="s">
        <v>43</v>
      </c>
      <c r="W828" s="1" t="s">
        <v>43</v>
      </c>
      <c r="X828" s="1" t="s">
        <v>43</v>
      </c>
      <c r="Y828" s="1" t="s">
        <v>43</v>
      </c>
    </row>
    <row r="829" spans="1:25" ht="23.25" customHeight="1" x14ac:dyDescent="0.2">
      <c r="A829" s="16" t="s">
        <v>6185</v>
      </c>
      <c r="B829" t="s">
        <v>35</v>
      </c>
      <c r="C829" s="8" t="s">
        <v>3645</v>
      </c>
      <c r="D829" s="27" t="s">
        <v>6687</v>
      </c>
      <c r="E829" s="30" t="s">
        <v>3647</v>
      </c>
      <c r="F829" s="28"/>
      <c r="G829" s="42" t="s">
        <v>150</v>
      </c>
      <c r="H829" s="37" t="s">
        <v>31</v>
      </c>
      <c r="I829" s="16" t="s">
        <v>6688</v>
      </c>
      <c r="J829" s="63" t="s">
        <v>6689</v>
      </c>
      <c r="K829" s="72" t="s">
        <v>6690</v>
      </c>
      <c r="L829" s="18" t="s">
        <v>63</v>
      </c>
      <c r="M829" t="s">
        <v>36</v>
      </c>
      <c r="N829" s="18" t="s">
        <v>3201</v>
      </c>
      <c r="O829" s="68" t="s">
        <v>6691</v>
      </c>
      <c r="P829" t="s">
        <v>6692</v>
      </c>
      <c r="Q829" t="s">
        <v>6693</v>
      </c>
      <c r="R829" t="s">
        <v>13</v>
      </c>
      <c r="S829" s="10" t="s">
        <v>369</v>
      </c>
      <c r="T829" t="b">
        <v>0</v>
      </c>
      <c r="U829" s="1" t="s">
        <v>42</v>
      </c>
      <c r="V829" s="1" t="s">
        <v>43</v>
      </c>
      <c r="W829" s="1" t="s">
        <v>43</v>
      </c>
      <c r="X829" s="1" t="s">
        <v>43</v>
      </c>
      <c r="Y829" s="1" t="s">
        <v>43</v>
      </c>
    </row>
    <row r="830" spans="1:25" ht="23.25" customHeight="1" x14ac:dyDescent="0.2">
      <c r="A830" s="16" t="s">
        <v>1231</v>
      </c>
      <c r="B830" t="s">
        <v>35</v>
      </c>
      <c r="C830" s="8" t="s">
        <v>3645</v>
      </c>
      <c r="D830" s="27" t="s">
        <v>6694</v>
      </c>
      <c r="E830" s="30" t="s">
        <v>3647</v>
      </c>
      <c r="F830" s="28"/>
      <c r="G830" s="42" t="s">
        <v>111</v>
      </c>
      <c r="H830" s="37" t="s">
        <v>31</v>
      </c>
      <c r="I830" s="16" t="s">
        <v>6695</v>
      </c>
      <c r="J830" s="63" t="s">
        <v>6696</v>
      </c>
      <c r="K830" s="72" t="s">
        <v>6697</v>
      </c>
      <c r="L830" s="18" t="s">
        <v>35</v>
      </c>
      <c r="M830" t="s">
        <v>36</v>
      </c>
      <c r="N830" s="18" t="s">
        <v>3132</v>
      </c>
      <c r="O830" s="68" t="s">
        <v>6698</v>
      </c>
      <c r="P830" t="s">
        <v>6699</v>
      </c>
      <c r="Q830" t="s">
        <v>1377</v>
      </c>
      <c r="R830" t="s">
        <v>55</v>
      </c>
      <c r="S830" s="10" t="s">
        <v>369</v>
      </c>
      <c r="T830" t="b">
        <v>1</v>
      </c>
      <c r="U830" s="1" t="s">
        <v>43</v>
      </c>
      <c r="V830" s="1" t="s">
        <v>43</v>
      </c>
      <c r="W830" s="1" t="s">
        <v>43</v>
      </c>
      <c r="X830" s="1" t="s">
        <v>43</v>
      </c>
      <c r="Y830" s="1" t="s">
        <v>43</v>
      </c>
    </row>
    <row r="831" spans="1:25" ht="23.25" customHeight="1" x14ac:dyDescent="0.2">
      <c r="A831" s="16" t="s">
        <v>6700</v>
      </c>
      <c r="B831" t="s">
        <v>35</v>
      </c>
      <c r="C831" s="8" t="s">
        <v>3645</v>
      </c>
      <c r="D831" s="27" t="s">
        <v>6701</v>
      </c>
      <c r="E831" s="30" t="s">
        <v>3647</v>
      </c>
      <c r="F831" s="28"/>
      <c r="G831" s="48" t="s">
        <v>81</v>
      </c>
      <c r="H831" s="37" t="s">
        <v>31</v>
      </c>
      <c r="I831" s="16" t="s">
        <v>6702</v>
      </c>
      <c r="J831" s="63" t="s">
        <v>6703</v>
      </c>
      <c r="K831" s="72" t="s">
        <v>6704</v>
      </c>
      <c r="L831" s="18" t="s">
        <v>35</v>
      </c>
      <c r="M831" t="s">
        <v>36</v>
      </c>
      <c r="N831" s="18" t="s">
        <v>6705</v>
      </c>
      <c r="O831" s="68" t="s">
        <v>6706</v>
      </c>
      <c r="P831" t="s">
        <v>563</v>
      </c>
      <c r="Q831" t="s">
        <v>6049</v>
      </c>
      <c r="R831" t="s">
        <v>118</v>
      </c>
      <c r="S831" s="10" t="s">
        <v>369</v>
      </c>
      <c r="T831" t="b">
        <v>0</v>
      </c>
      <c r="U831" s="1" t="s">
        <v>42</v>
      </c>
      <c r="V831" s="1" t="s">
        <v>90</v>
      </c>
      <c r="W831" s="1" t="s">
        <v>90</v>
      </c>
      <c r="X831" s="1" t="s">
        <v>90</v>
      </c>
      <c r="Y831" s="1" t="s">
        <v>90</v>
      </c>
    </row>
    <row r="832" spans="1:25" ht="23.25" customHeight="1" x14ac:dyDescent="0.2">
      <c r="A832" s="16" t="s">
        <v>6707</v>
      </c>
      <c r="B832" t="s">
        <v>35</v>
      </c>
      <c r="C832" s="8" t="s">
        <v>3645</v>
      </c>
      <c r="D832" s="27" t="s">
        <v>6708</v>
      </c>
      <c r="E832" s="30" t="s">
        <v>3647</v>
      </c>
      <c r="F832" s="28"/>
      <c r="G832" s="42" t="s">
        <v>160</v>
      </c>
      <c r="H832" s="37" t="s">
        <v>31</v>
      </c>
      <c r="I832" s="16" t="s">
        <v>6709</v>
      </c>
      <c r="J832" s="63" t="s">
        <v>6710</v>
      </c>
      <c r="K832" s="72" t="s">
        <v>6711</v>
      </c>
      <c r="L832" s="18" t="s">
        <v>35</v>
      </c>
      <c r="M832" t="s">
        <v>36</v>
      </c>
      <c r="N832" s="18" t="s">
        <v>6712</v>
      </c>
      <c r="O832" s="68" t="s">
        <v>6713</v>
      </c>
      <c r="P832" t="s">
        <v>2498</v>
      </c>
      <c r="Q832" t="s">
        <v>6714</v>
      </c>
      <c r="R832" t="s">
        <v>138</v>
      </c>
      <c r="S832" s="10" t="s">
        <v>369</v>
      </c>
      <c r="T832" t="b">
        <v>0</v>
      </c>
      <c r="U832" s="1" t="s">
        <v>42</v>
      </c>
      <c r="V832" s="1" t="s">
        <v>43</v>
      </c>
      <c r="W832" s="1" t="s">
        <v>43</v>
      </c>
      <c r="X832" s="1" t="s">
        <v>43</v>
      </c>
      <c r="Y832" s="1" t="s">
        <v>43</v>
      </c>
    </row>
    <row r="833" spans="1:25" ht="23.25" customHeight="1" x14ac:dyDescent="0.2">
      <c r="A833" s="16" t="s">
        <v>6715</v>
      </c>
      <c r="B833" t="s">
        <v>35</v>
      </c>
      <c r="C833" s="8" t="s">
        <v>3645</v>
      </c>
      <c r="D833" s="27" t="s">
        <v>6716</v>
      </c>
      <c r="E833" s="30" t="s">
        <v>3647</v>
      </c>
      <c r="F833" s="28"/>
      <c r="G833" s="42" t="s">
        <v>150</v>
      </c>
      <c r="H833" s="37" t="s">
        <v>31</v>
      </c>
      <c r="I833" s="16" t="s">
        <v>6717</v>
      </c>
      <c r="J833" s="63" t="s">
        <v>6718</v>
      </c>
      <c r="K833" s="72" t="s">
        <v>6719</v>
      </c>
      <c r="L833" s="18" t="s">
        <v>63</v>
      </c>
      <c r="M833" t="s">
        <v>36</v>
      </c>
      <c r="N833" s="18" t="s">
        <v>6720</v>
      </c>
      <c r="O833" s="68" t="s">
        <v>6721</v>
      </c>
      <c r="P833" t="s">
        <v>97</v>
      </c>
      <c r="Q833" t="s">
        <v>842</v>
      </c>
      <c r="R833" t="s">
        <v>118</v>
      </c>
      <c r="S833" s="10" t="s">
        <v>369</v>
      </c>
      <c r="T833" t="b">
        <v>0</v>
      </c>
      <c r="U833" s="1" t="s">
        <v>42</v>
      </c>
      <c r="V833" s="1" t="s">
        <v>43</v>
      </c>
      <c r="W833" s="1" t="s">
        <v>43</v>
      </c>
      <c r="X833" s="1" t="s">
        <v>43</v>
      </c>
      <c r="Y833" s="1" t="s">
        <v>43</v>
      </c>
    </row>
    <row r="834" spans="1:25" ht="23.25" customHeight="1" x14ac:dyDescent="0.2">
      <c r="A834" s="16" t="s">
        <v>6722</v>
      </c>
      <c r="B834" t="s">
        <v>2976</v>
      </c>
      <c r="C834" s="8" t="s">
        <v>3645</v>
      </c>
      <c r="D834" s="27" t="s">
        <v>6723</v>
      </c>
      <c r="E834" s="30" t="s">
        <v>3647</v>
      </c>
      <c r="F834" s="28"/>
      <c r="G834" s="48" t="s">
        <v>47</v>
      </c>
      <c r="H834" s="37" t="s">
        <v>31</v>
      </c>
      <c r="I834" s="16" t="s">
        <v>6724</v>
      </c>
      <c r="J834" s="63" t="s">
        <v>6725</v>
      </c>
      <c r="K834" s="72" t="s">
        <v>6726</v>
      </c>
      <c r="L834" s="18" t="s">
        <v>63</v>
      </c>
      <c r="M834" t="s">
        <v>36</v>
      </c>
      <c r="N834" s="18" t="s">
        <v>6727</v>
      </c>
      <c r="O834" s="68" t="s">
        <v>6728</v>
      </c>
      <c r="P834" t="s">
        <v>6729</v>
      </c>
      <c r="Q834" t="s">
        <v>1810</v>
      </c>
      <c r="R834" t="s">
        <v>13</v>
      </c>
      <c r="S834" s="10" t="s">
        <v>41</v>
      </c>
      <c r="T834" t="b">
        <v>0</v>
      </c>
      <c r="U834" s="1" t="s">
        <v>42</v>
      </c>
      <c r="V834" s="1" t="s">
        <v>43</v>
      </c>
      <c r="W834" s="1" t="s">
        <v>43</v>
      </c>
      <c r="X834" s="1" t="s">
        <v>43</v>
      </c>
      <c r="Y834" s="1" t="s">
        <v>43</v>
      </c>
    </row>
    <row r="835" spans="1:25" ht="23.25" customHeight="1" x14ac:dyDescent="0.2">
      <c r="A835" s="16" t="s">
        <v>6730</v>
      </c>
      <c r="B835" t="s">
        <v>2976</v>
      </c>
      <c r="C835" s="8" t="s">
        <v>3645</v>
      </c>
      <c r="D835" s="27" t="s">
        <v>6731</v>
      </c>
      <c r="E835" s="30" t="s">
        <v>3647</v>
      </c>
      <c r="F835" s="28"/>
      <c r="G835" s="42" t="s">
        <v>111</v>
      </c>
      <c r="H835" s="37" t="s">
        <v>31</v>
      </c>
      <c r="I835" s="16" t="s">
        <v>6732</v>
      </c>
      <c r="J835" s="63" t="s">
        <v>6733</v>
      </c>
      <c r="K835" s="72" t="s">
        <v>6733</v>
      </c>
      <c r="L835" s="18" t="s">
        <v>35</v>
      </c>
      <c r="M835" t="s">
        <v>36</v>
      </c>
      <c r="N835" s="18" t="s">
        <v>6734</v>
      </c>
      <c r="O835" s="68" t="s">
        <v>6735</v>
      </c>
      <c r="P835" t="s">
        <v>6736</v>
      </c>
      <c r="Q835" t="s">
        <v>2484</v>
      </c>
      <c r="R835" t="s">
        <v>99</v>
      </c>
      <c r="S835" s="10" t="s">
        <v>41</v>
      </c>
      <c r="T835" t="b">
        <v>1</v>
      </c>
      <c r="U835" s="1" t="s">
        <v>90</v>
      </c>
      <c r="V835" s="1" t="s">
        <v>90</v>
      </c>
      <c r="W835" s="1" t="s">
        <v>90</v>
      </c>
      <c r="X835" s="1" t="s">
        <v>90</v>
      </c>
      <c r="Y835" s="1" t="s">
        <v>90</v>
      </c>
    </row>
    <row r="836" spans="1:25" ht="23.25" customHeight="1" x14ac:dyDescent="0.2">
      <c r="A836" s="16" t="s">
        <v>6737</v>
      </c>
      <c r="B836" t="s">
        <v>2976</v>
      </c>
      <c r="C836" s="8" t="s">
        <v>3645</v>
      </c>
      <c r="D836" s="27" t="s">
        <v>6738</v>
      </c>
      <c r="E836" s="30" t="s">
        <v>3647</v>
      </c>
      <c r="F836" s="28"/>
      <c r="G836" s="42" t="s">
        <v>297</v>
      </c>
      <c r="H836" s="37" t="s">
        <v>31</v>
      </c>
      <c r="I836" s="16" t="s">
        <v>6739</v>
      </c>
      <c r="J836" s="63" t="s">
        <v>6740</v>
      </c>
      <c r="K836" s="72" t="s">
        <v>6741</v>
      </c>
      <c r="L836" s="18" t="s">
        <v>85</v>
      </c>
      <c r="M836" t="s">
        <v>36</v>
      </c>
      <c r="N836" s="18" t="s">
        <v>2208</v>
      </c>
      <c r="O836" s="68" t="s">
        <v>6742</v>
      </c>
      <c r="P836" t="s">
        <v>6743</v>
      </c>
      <c r="Q836" t="s">
        <v>3900</v>
      </c>
      <c r="R836" t="s">
        <v>55</v>
      </c>
      <c r="S836" s="10" t="s">
        <v>41</v>
      </c>
      <c r="T836" t="b">
        <v>0</v>
      </c>
      <c r="U836" s="1" t="s">
        <v>42</v>
      </c>
      <c r="V836" s="1" t="s">
        <v>43</v>
      </c>
      <c r="W836" s="1" t="s">
        <v>43</v>
      </c>
      <c r="X836" s="1" t="s">
        <v>43</v>
      </c>
      <c r="Y836" s="1" t="s">
        <v>43</v>
      </c>
    </row>
    <row r="837" spans="1:25" ht="23.25" customHeight="1" x14ac:dyDescent="0.2">
      <c r="A837" s="16" t="s">
        <v>6744</v>
      </c>
      <c r="B837" t="s">
        <v>2976</v>
      </c>
      <c r="C837" s="8" t="s">
        <v>3645</v>
      </c>
      <c r="D837" s="27" t="s">
        <v>6745</v>
      </c>
      <c r="E837" s="30" t="s">
        <v>3647</v>
      </c>
      <c r="F837" s="28"/>
      <c r="G837" s="48" t="s">
        <v>150</v>
      </c>
      <c r="H837" s="37" t="s">
        <v>31</v>
      </c>
      <c r="I837" s="16" t="s">
        <v>6746</v>
      </c>
      <c r="J837" s="63" t="s">
        <v>6747</v>
      </c>
      <c r="K837" s="72" t="s">
        <v>6748</v>
      </c>
      <c r="L837" s="18" t="s">
        <v>85</v>
      </c>
      <c r="M837" t="s">
        <v>36</v>
      </c>
      <c r="N837" s="18" t="s">
        <v>6749</v>
      </c>
      <c r="O837" s="68" t="s">
        <v>6750</v>
      </c>
      <c r="P837" t="s">
        <v>6751</v>
      </c>
      <c r="Q837" t="s">
        <v>6752</v>
      </c>
      <c r="R837" t="s">
        <v>55</v>
      </c>
      <c r="S837" s="10" t="s">
        <v>41</v>
      </c>
      <c r="T837" t="b">
        <v>0</v>
      </c>
      <c r="U837" s="1" t="s">
        <v>42</v>
      </c>
      <c r="V837" s="1" t="s">
        <v>43</v>
      </c>
      <c r="W837" s="1" t="s">
        <v>43</v>
      </c>
      <c r="X837" s="1" t="s">
        <v>43</v>
      </c>
      <c r="Y837" s="1" t="s">
        <v>43</v>
      </c>
    </row>
    <row r="838" spans="1:25" ht="23.25" customHeight="1" x14ac:dyDescent="0.2">
      <c r="A838" s="16" t="s">
        <v>6753</v>
      </c>
      <c r="B838" t="s">
        <v>2976</v>
      </c>
      <c r="C838" s="8" t="s">
        <v>3645</v>
      </c>
      <c r="D838" s="27" t="s">
        <v>6754</v>
      </c>
      <c r="E838" s="30" t="s">
        <v>3647</v>
      </c>
      <c r="F838" s="28"/>
      <c r="G838" s="48" t="s">
        <v>81</v>
      </c>
      <c r="H838" s="37" t="s">
        <v>31</v>
      </c>
      <c r="I838" s="16" t="s">
        <v>6755</v>
      </c>
      <c r="J838" s="63" t="s">
        <v>6756</v>
      </c>
      <c r="K838" s="72" t="s">
        <v>6757</v>
      </c>
      <c r="L838" s="18" t="s">
        <v>63</v>
      </c>
      <c r="M838" t="s">
        <v>36</v>
      </c>
      <c r="N838" s="18" t="s">
        <v>6758</v>
      </c>
      <c r="O838" s="68" t="s">
        <v>6759</v>
      </c>
      <c r="P838" t="s">
        <v>2193</v>
      </c>
      <c r="Q838" t="s">
        <v>2605</v>
      </c>
      <c r="R838" t="s">
        <v>99</v>
      </c>
      <c r="S838" s="10" t="s">
        <v>41</v>
      </c>
      <c r="T838" t="b">
        <v>0</v>
      </c>
      <c r="U838" s="1" t="s">
        <v>42</v>
      </c>
      <c r="V838" s="1" t="s">
        <v>90</v>
      </c>
      <c r="W838" s="1" t="s">
        <v>90</v>
      </c>
      <c r="X838" s="1" t="s">
        <v>90</v>
      </c>
      <c r="Y838" s="1" t="s">
        <v>90</v>
      </c>
    </row>
    <row r="839" spans="1:25" ht="23.25" customHeight="1" x14ac:dyDescent="0.2">
      <c r="A839" s="16" t="s">
        <v>6760</v>
      </c>
      <c r="B839" t="s">
        <v>2976</v>
      </c>
      <c r="C839" s="8" t="s">
        <v>3645</v>
      </c>
      <c r="D839" s="27" t="s">
        <v>6761</v>
      </c>
      <c r="E839" s="30" t="s">
        <v>3647</v>
      </c>
      <c r="F839" s="28" t="s">
        <v>90</v>
      </c>
      <c r="G839" s="42" t="s">
        <v>111</v>
      </c>
      <c r="H839" s="37" t="s">
        <v>31</v>
      </c>
      <c r="I839" s="16" t="s">
        <v>6762</v>
      </c>
      <c r="J839" s="63" t="s">
        <v>6763</v>
      </c>
      <c r="K839" s="72" t="s">
        <v>6764</v>
      </c>
      <c r="L839" s="18" t="s">
        <v>63</v>
      </c>
      <c r="M839" t="s">
        <v>36</v>
      </c>
      <c r="N839" s="18" t="s">
        <v>6263</v>
      </c>
      <c r="O839" s="68" t="s">
        <v>6765</v>
      </c>
      <c r="P839" t="s">
        <v>6766</v>
      </c>
      <c r="Q839" t="s">
        <v>5528</v>
      </c>
      <c r="R839" t="s">
        <v>55</v>
      </c>
      <c r="S839" s="10" t="s">
        <v>41</v>
      </c>
      <c r="T839" t="b">
        <v>0</v>
      </c>
      <c r="U839" s="1" t="s">
        <v>42</v>
      </c>
      <c r="V839" s="1" t="s">
        <v>43</v>
      </c>
      <c r="W839" s="1" t="s">
        <v>43</v>
      </c>
      <c r="X839" s="1" t="s">
        <v>43</v>
      </c>
      <c r="Y839" s="1" t="s">
        <v>43</v>
      </c>
    </row>
    <row r="840" spans="1:25" ht="23.25" customHeight="1" x14ac:dyDescent="0.2">
      <c r="A840" s="16" t="s">
        <v>6767</v>
      </c>
      <c r="B840" t="s">
        <v>2993</v>
      </c>
      <c r="C840" s="8" t="s">
        <v>3645</v>
      </c>
      <c r="D840" s="27" t="s">
        <v>6768</v>
      </c>
      <c r="E840" s="30" t="s">
        <v>3647</v>
      </c>
      <c r="F840" s="28"/>
      <c r="G840" s="48" t="s">
        <v>47</v>
      </c>
      <c r="H840" s="37" t="s">
        <v>31</v>
      </c>
      <c r="I840" s="16" t="s">
        <v>6769</v>
      </c>
      <c r="J840" s="63" t="s">
        <v>6770</v>
      </c>
      <c r="K840" s="72" t="s">
        <v>6771</v>
      </c>
      <c r="L840" s="18" t="s">
        <v>63</v>
      </c>
      <c r="M840" t="s">
        <v>36</v>
      </c>
      <c r="N840" s="18" t="s">
        <v>6772</v>
      </c>
      <c r="O840" s="68" t="s">
        <v>6773</v>
      </c>
      <c r="P840" t="s">
        <v>6774</v>
      </c>
      <c r="Q840" t="s">
        <v>2931</v>
      </c>
      <c r="R840" t="s">
        <v>55</v>
      </c>
      <c r="S840" s="10" t="s">
        <v>369</v>
      </c>
      <c r="T840" t="b">
        <v>1</v>
      </c>
      <c r="U840" s="1" t="s">
        <v>90</v>
      </c>
      <c r="V840" s="1" t="s">
        <v>90</v>
      </c>
      <c r="W840" s="1" t="s">
        <v>90</v>
      </c>
      <c r="X840" s="1" t="s">
        <v>90</v>
      </c>
      <c r="Y840" s="1" t="s">
        <v>90</v>
      </c>
    </row>
    <row r="841" spans="1:25" ht="23.25" customHeight="1" x14ac:dyDescent="0.2">
      <c r="A841" s="16" t="s">
        <v>6775</v>
      </c>
      <c r="B841" t="s">
        <v>2993</v>
      </c>
      <c r="C841" s="8" t="s">
        <v>3645</v>
      </c>
      <c r="D841" s="27" t="s">
        <v>6776</v>
      </c>
      <c r="E841" s="30" t="s">
        <v>3647</v>
      </c>
      <c r="F841" s="28"/>
      <c r="G841" s="42" t="s">
        <v>30</v>
      </c>
      <c r="H841" s="37" t="s">
        <v>31</v>
      </c>
      <c r="I841" s="16" t="s">
        <v>6777</v>
      </c>
      <c r="J841" s="63" t="s">
        <v>6778</v>
      </c>
      <c r="K841" s="72" t="s">
        <v>6779</v>
      </c>
      <c r="L841" s="18" t="s">
        <v>63</v>
      </c>
      <c r="M841" t="s">
        <v>36</v>
      </c>
      <c r="N841" s="18" t="s">
        <v>3124</v>
      </c>
      <c r="O841" s="68" t="s">
        <v>6780</v>
      </c>
      <c r="P841" t="s">
        <v>3124</v>
      </c>
      <c r="Q841" t="s">
        <v>6752</v>
      </c>
      <c r="R841" t="s">
        <v>55</v>
      </c>
      <c r="S841" s="10" t="s">
        <v>369</v>
      </c>
      <c r="T841" t="b">
        <v>1</v>
      </c>
      <c r="U841" s="1" t="s">
        <v>43</v>
      </c>
      <c r="V841" s="1" t="s">
        <v>43</v>
      </c>
      <c r="W841" s="1" t="s">
        <v>43</v>
      </c>
      <c r="X841" s="1" t="s">
        <v>43</v>
      </c>
      <c r="Y841" s="1" t="s">
        <v>43</v>
      </c>
    </row>
    <row r="842" spans="1:25" ht="23.25" customHeight="1" x14ac:dyDescent="0.2">
      <c r="A842" s="16" t="s">
        <v>6781</v>
      </c>
      <c r="B842" t="s">
        <v>2993</v>
      </c>
      <c r="C842" s="8" t="s">
        <v>3645</v>
      </c>
      <c r="D842" s="30" t="s">
        <v>6782</v>
      </c>
      <c r="E842" s="30" t="s">
        <v>3647</v>
      </c>
      <c r="F842" s="53"/>
      <c r="G842" s="42" t="s">
        <v>111</v>
      </c>
      <c r="H842" s="37" t="s">
        <v>31</v>
      </c>
      <c r="I842" s="16" t="s">
        <v>6783</v>
      </c>
      <c r="J842" s="63" t="s">
        <v>6784</v>
      </c>
      <c r="K842" s="72" t="s">
        <v>6785</v>
      </c>
      <c r="L842" s="18" t="s">
        <v>35</v>
      </c>
      <c r="M842" t="s">
        <v>36</v>
      </c>
      <c r="N842" s="18" t="s">
        <v>6786</v>
      </c>
      <c r="O842" s="68" t="s">
        <v>6787</v>
      </c>
      <c r="P842" t="s">
        <v>1667</v>
      </c>
      <c r="Q842" t="s">
        <v>6788</v>
      </c>
      <c r="R842" t="s">
        <v>13</v>
      </c>
      <c r="S842" s="10" t="s">
        <v>369</v>
      </c>
      <c r="T842" t="b">
        <v>0</v>
      </c>
      <c r="U842" s="1" t="s">
        <v>42</v>
      </c>
      <c r="V842" s="1" t="s">
        <v>43</v>
      </c>
      <c r="W842" s="1" t="s">
        <v>43</v>
      </c>
      <c r="X842" s="1" t="s">
        <v>43</v>
      </c>
      <c r="Y842" s="1" t="s">
        <v>43</v>
      </c>
    </row>
    <row r="843" spans="1:25" ht="23.25" customHeight="1" x14ac:dyDescent="0.2">
      <c r="A843" s="16" t="s">
        <v>6789</v>
      </c>
      <c r="B843" t="s">
        <v>2993</v>
      </c>
      <c r="C843" s="8" t="s">
        <v>3645</v>
      </c>
      <c r="D843" s="27" t="s">
        <v>6790</v>
      </c>
      <c r="E843" s="30" t="s">
        <v>3647</v>
      </c>
      <c r="F843" s="28"/>
      <c r="G843" s="48" t="s">
        <v>47</v>
      </c>
      <c r="H843" s="37" t="s">
        <v>31</v>
      </c>
      <c r="I843" s="16" t="s">
        <v>6791</v>
      </c>
      <c r="J843" s="63" t="s">
        <v>6792</v>
      </c>
      <c r="K843" s="72" t="s">
        <v>6793</v>
      </c>
      <c r="L843" s="18" t="s">
        <v>63</v>
      </c>
      <c r="M843" t="s">
        <v>36</v>
      </c>
      <c r="N843" s="18" t="s">
        <v>6794</v>
      </c>
      <c r="O843" s="68" t="s">
        <v>6795</v>
      </c>
      <c r="P843" t="s">
        <v>6796</v>
      </c>
      <c r="Q843" t="s">
        <v>4361</v>
      </c>
      <c r="R843" t="s">
        <v>13</v>
      </c>
      <c r="S843" s="10" t="s">
        <v>369</v>
      </c>
      <c r="T843" t="b">
        <v>1</v>
      </c>
      <c r="U843" s="1" t="s">
        <v>90</v>
      </c>
      <c r="V843" s="1" t="s">
        <v>90</v>
      </c>
      <c r="W843" s="1" t="s">
        <v>90</v>
      </c>
      <c r="X843" s="1" t="s">
        <v>90</v>
      </c>
      <c r="Y843" s="1" t="s">
        <v>90</v>
      </c>
    </row>
    <row r="844" spans="1:25" ht="23.25" customHeight="1" x14ac:dyDescent="0.2">
      <c r="A844" s="16" t="s">
        <v>6797</v>
      </c>
      <c r="B844" t="s">
        <v>2993</v>
      </c>
      <c r="C844" s="8" t="s">
        <v>3645</v>
      </c>
      <c r="D844" s="29" t="s">
        <v>6798</v>
      </c>
      <c r="E844" s="30" t="s">
        <v>3647</v>
      </c>
      <c r="F844" s="55"/>
      <c r="G844" s="48" t="s">
        <v>280</v>
      </c>
      <c r="H844" s="37" t="s">
        <v>31</v>
      </c>
      <c r="I844" s="16" t="s">
        <v>6799</v>
      </c>
      <c r="J844" s="63" t="s">
        <v>6800</v>
      </c>
      <c r="K844" s="72" t="s">
        <v>6801</v>
      </c>
      <c r="L844" s="18" t="s">
        <v>35</v>
      </c>
      <c r="M844" t="s">
        <v>36</v>
      </c>
      <c r="N844" s="18" t="s">
        <v>6802</v>
      </c>
      <c r="O844" s="68" t="s">
        <v>6803</v>
      </c>
      <c r="P844" t="s">
        <v>6804</v>
      </c>
      <c r="Q844" t="s">
        <v>6805</v>
      </c>
      <c r="R844" t="s">
        <v>55</v>
      </c>
      <c r="S844" s="10" t="s">
        <v>369</v>
      </c>
      <c r="T844" t="b">
        <v>0</v>
      </c>
      <c r="U844" s="1" t="s">
        <v>42</v>
      </c>
      <c r="V844" s="1" t="s">
        <v>43</v>
      </c>
      <c r="W844" s="1" t="s">
        <v>43</v>
      </c>
      <c r="X844" s="1" t="s">
        <v>43</v>
      </c>
      <c r="Y844" s="1" t="s">
        <v>43</v>
      </c>
    </row>
    <row r="845" spans="1:25" ht="23.25" customHeight="1" x14ac:dyDescent="0.2">
      <c r="A845" s="16" t="s">
        <v>6806</v>
      </c>
      <c r="B845" t="s">
        <v>2993</v>
      </c>
      <c r="C845" s="8" t="s">
        <v>3645</v>
      </c>
      <c r="D845" s="27" t="s">
        <v>6807</v>
      </c>
      <c r="E845" s="30" t="s">
        <v>3647</v>
      </c>
      <c r="F845" s="28"/>
      <c r="G845" s="42" t="s">
        <v>30</v>
      </c>
      <c r="H845" s="37" t="s">
        <v>31</v>
      </c>
      <c r="I845" s="16" t="s">
        <v>6808</v>
      </c>
      <c r="J845" s="63" t="s">
        <v>6809</v>
      </c>
      <c r="K845" s="72" t="s">
        <v>6810</v>
      </c>
      <c r="L845" s="18" t="s">
        <v>85</v>
      </c>
      <c r="M845" t="s">
        <v>36</v>
      </c>
      <c r="N845" s="18" t="s">
        <v>6811</v>
      </c>
      <c r="O845" s="68" t="s">
        <v>6812</v>
      </c>
      <c r="P845" t="s">
        <v>6813</v>
      </c>
      <c r="Q845" t="s">
        <v>6814</v>
      </c>
      <c r="R845" t="s">
        <v>55</v>
      </c>
      <c r="S845" s="10" t="s">
        <v>369</v>
      </c>
      <c r="T845" t="b">
        <v>1</v>
      </c>
      <c r="U845" s="1" t="s">
        <v>90</v>
      </c>
      <c r="V845" s="1" t="s">
        <v>90</v>
      </c>
      <c r="W845" s="1" t="s">
        <v>90</v>
      </c>
      <c r="X845" s="1" t="s">
        <v>90</v>
      </c>
      <c r="Y845" s="1" t="s">
        <v>90</v>
      </c>
    </row>
    <row r="846" spans="1:25" ht="23.25" customHeight="1" x14ac:dyDescent="0.2">
      <c r="A846" s="16" t="s">
        <v>79</v>
      </c>
      <c r="B846" t="s">
        <v>2993</v>
      </c>
      <c r="C846" s="8" t="s">
        <v>3645</v>
      </c>
      <c r="D846" s="27" t="s">
        <v>6815</v>
      </c>
      <c r="E846" s="30" t="s">
        <v>3647</v>
      </c>
      <c r="F846" s="28"/>
      <c r="G846" s="48" t="s">
        <v>47</v>
      </c>
      <c r="H846" s="37" t="s">
        <v>31</v>
      </c>
      <c r="I846" s="16" t="s">
        <v>6816</v>
      </c>
      <c r="J846" s="63" t="s">
        <v>6817</v>
      </c>
      <c r="K846" s="72" t="s">
        <v>6818</v>
      </c>
      <c r="L846" s="18" t="s">
        <v>63</v>
      </c>
      <c r="M846" t="s">
        <v>36</v>
      </c>
      <c r="N846" s="18" t="s">
        <v>6819</v>
      </c>
      <c r="O846" s="68" t="s">
        <v>6820</v>
      </c>
      <c r="P846" t="s">
        <v>6821</v>
      </c>
      <c r="Q846" t="s">
        <v>664</v>
      </c>
      <c r="R846" t="s">
        <v>55</v>
      </c>
      <c r="S846" s="10" t="s">
        <v>369</v>
      </c>
      <c r="T846" t="b">
        <v>0</v>
      </c>
      <c r="U846" s="1" t="s">
        <v>42</v>
      </c>
      <c r="V846" s="1" t="s">
        <v>108</v>
      </c>
      <c r="W846" s="1" t="s">
        <v>90</v>
      </c>
      <c r="X846" s="1" t="s">
        <v>90</v>
      </c>
      <c r="Y846" s="1" t="s">
        <v>90</v>
      </c>
    </row>
    <row r="847" spans="1:25" ht="23.25" customHeight="1" x14ac:dyDescent="0.2">
      <c r="A847" s="16" t="s">
        <v>6822</v>
      </c>
      <c r="B847" t="s">
        <v>2993</v>
      </c>
      <c r="C847" s="8" t="s">
        <v>3645</v>
      </c>
      <c r="D847" s="27" t="s">
        <v>6823</v>
      </c>
      <c r="E847" s="30" t="s">
        <v>3647</v>
      </c>
      <c r="F847" s="28"/>
      <c r="G847" s="42" t="s">
        <v>30</v>
      </c>
      <c r="H847" s="37" t="s">
        <v>129</v>
      </c>
      <c r="I847" s="16" t="s">
        <v>6824</v>
      </c>
      <c r="J847" s="63" t="s">
        <v>6825</v>
      </c>
      <c r="K847" s="72" t="s">
        <v>6826</v>
      </c>
      <c r="L847" s="18" t="s">
        <v>63</v>
      </c>
      <c r="M847" t="s">
        <v>133</v>
      </c>
      <c r="N847" s="18" t="s">
        <v>221</v>
      </c>
      <c r="O847" s="68" t="s">
        <v>6827</v>
      </c>
      <c r="P847" t="s">
        <v>2964</v>
      </c>
      <c r="Q847" t="s">
        <v>4601</v>
      </c>
      <c r="R847" t="s">
        <v>55</v>
      </c>
      <c r="S847" s="10" t="s">
        <v>369</v>
      </c>
      <c r="T847" t="b">
        <v>1</v>
      </c>
      <c r="U847" s="1" t="s">
        <v>90</v>
      </c>
      <c r="V847" s="1" t="s">
        <v>90</v>
      </c>
      <c r="W847" s="1" t="s">
        <v>90</v>
      </c>
      <c r="X847" s="1" t="s">
        <v>90</v>
      </c>
      <c r="Y847" s="1" t="s">
        <v>90</v>
      </c>
    </row>
    <row r="848" spans="1:25" ht="23.25" customHeight="1" x14ac:dyDescent="0.2">
      <c r="A848" s="76" t="s">
        <v>6828</v>
      </c>
      <c r="B848" t="s">
        <v>2993</v>
      </c>
      <c r="C848" s="8" t="s">
        <v>3645</v>
      </c>
      <c r="D848" s="27" t="s">
        <v>6829</v>
      </c>
      <c r="E848" s="30" t="s">
        <v>3647</v>
      </c>
      <c r="F848" s="28"/>
      <c r="G848" s="47"/>
      <c r="H848" s="37" t="s">
        <v>31</v>
      </c>
      <c r="I848" s="16" t="s">
        <v>6830</v>
      </c>
      <c r="J848" s="63" t="s">
        <v>6831</v>
      </c>
      <c r="K848" s="72" t="s">
        <v>6832</v>
      </c>
      <c r="L848" s="18" t="s">
        <v>85</v>
      </c>
      <c r="M848" t="s">
        <v>36</v>
      </c>
      <c r="N848" s="18" t="s">
        <v>6833</v>
      </c>
      <c r="O848" s="68" t="s">
        <v>6834</v>
      </c>
      <c r="P848" t="s">
        <v>384</v>
      </c>
      <c r="Q848" t="s">
        <v>1878</v>
      </c>
      <c r="R848" t="s">
        <v>99</v>
      </c>
      <c r="S848" s="10" t="s">
        <v>369</v>
      </c>
      <c r="T848" t="b">
        <v>1</v>
      </c>
      <c r="U848" s="1" t="s">
        <v>90</v>
      </c>
      <c r="V848" s="1" t="s">
        <v>90</v>
      </c>
      <c r="W848" s="1" t="s">
        <v>90</v>
      </c>
      <c r="X848" s="1" t="s">
        <v>90</v>
      </c>
      <c r="Y848" s="1" t="s">
        <v>90</v>
      </c>
    </row>
    <row r="849" spans="1:25" ht="23.25" customHeight="1" x14ac:dyDescent="0.2">
      <c r="A849" s="16" t="s">
        <v>6835</v>
      </c>
      <c r="B849" t="s">
        <v>2993</v>
      </c>
      <c r="C849" s="8" t="s">
        <v>3645</v>
      </c>
      <c r="D849" s="27" t="s">
        <v>6836</v>
      </c>
      <c r="E849" s="30" t="s">
        <v>3647</v>
      </c>
      <c r="F849" s="28" t="s">
        <v>90</v>
      </c>
      <c r="G849" s="42" t="s">
        <v>111</v>
      </c>
      <c r="H849" s="37" t="s">
        <v>31</v>
      </c>
      <c r="I849" s="16" t="s">
        <v>6837</v>
      </c>
      <c r="J849" s="63" t="s">
        <v>6838</v>
      </c>
      <c r="K849" s="72" t="s">
        <v>6839</v>
      </c>
      <c r="L849" s="18" t="s">
        <v>35</v>
      </c>
      <c r="M849" t="s">
        <v>36</v>
      </c>
      <c r="N849" s="18" t="s">
        <v>5906</v>
      </c>
      <c r="O849" s="68" t="s">
        <v>6840</v>
      </c>
      <c r="P849" t="s">
        <v>6841</v>
      </c>
      <c r="Q849" t="s">
        <v>6842</v>
      </c>
      <c r="R849" t="s">
        <v>13</v>
      </c>
      <c r="S849" s="10" t="s">
        <v>369</v>
      </c>
      <c r="T849" t="b">
        <v>0</v>
      </c>
      <c r="U849" s="1" t="s">
        <v>42</v>
      </c>
      <c r="V849" s="1" t="s">
        <v>90</v>
      </c>
      <c r="W849" s="1" t="s">
        <v>90</v>
      </c>
      <c r="X849" s="1" t="s">
        <v>90</v>
      </c>
      <c r="Y849" s="1" t="s">
        <v>90</v>
      </c>
    </row>
    <row r="850" spans="1:25" ht="23.25" customHeight="1" x14ac:dyDescent="0.2">
      <c r="A850" s="16" t="s">
        <v>6843</v>
      </c>
      <c r="B850" t="s">
        <v>2993</v>
      </c>
      <c r="C850" s="8" t="s">
        <v>3645</v>
      </c>
      <c r="D850" s="27" t="s">
        <v>6844</v>
      </c>
      <c r="E850" s="30" t="s">
        <v>3647</v>
      </c>
      <c r="F850" s="28"/>
      <c r="G850" s="42" t="s">
        <v>30</v>
      </c>
      <c r="H850" s="37" t="s">
        <v>129</v>
      </c>
      <c r="I850" s="16" t="s">
        <v>6845</v>
      </c>
      <c r="J850" s="63" t="s">
        <v>6846</v>
      </c>
      <c r="K850" s="72" t="s">
        <v>6847</v>
      </c>
      <c r="L850" s="18" t="s">
        <v>63</v>
      </c>
      <c r="M850" t="s">
        <v>133</v>
      </c>
      <c r="N850" s="18" t="s">
        <v>6848</v>
      </c>
      <c r="O850" s="68" t="s">
        <v>6849</v>
      </c>
      <c r="P850" t="s">
        <v>6850</v>
      </c>
      <c r="Q850" t="s">
        <v>6851</v>
      </c>
      <c r="R850" t="s">
        <v>55</v>
      </c>
      <c r="S850" s="10" t="s">
        <v>369</v>
      </c>
      <c r="T850" t="b">
        <v>1</v>
      </c>
      <c r="U850" s="1" t="s">
        <v>90</v>
      </c>
      <c r="V850" s="1" t="s">
        <v>90</v>
      </c>
      <c r="W850" s="1" t="s">
        <v>90</v>
      </c>
      <c r="X850" s="1" t="s">
        <v>90</v>
      </c>
      <c r="Y850" s="1" t="s">
        <v>90</v>
      </c>
    </row>
    <row r="851" spans="1:25" ht="23.25" customHeight="1" x14ac:dyDescent="0.2">
      <c r="A851" s="16" t="s">
        <v>6852</v>
      </c>
      <c r="B851" t="s">
        <v>2993</v>
      </c>
      <c r="C851" s="8" t="s">
        <v>3645</v>
      </c>
      <c r="D851" s="27" t="s">
        <v>6853</v>
      </c>
      <c r="E851" s="30" t="s">
        <v>3647</v>
      </c>
      <c r="F851" s="28"/>
      <c r="G851" s="42" t="s">
        <v>30</v>
      </c>
      <c r="H851" s="37" t="s">
        <v>129</v>
      </c>
      <c r="I851" s="16" t="s">
        <v>6854</v>
      </c>
      <c r="J851" s="63" t="s">
        <v>6855</v>
      </c>
      <c r="K851" s="72" t="s">
        <v>6856</v>
      </c>
      <c r="L851" s="18" t="s">
        <v>63</v>
      </c>
      <c r="M851" t="s">
        <v>133</v>
      </c>
      <c r="N851" s="18" t="s">
        <v>6857</v>
      </c>
      <c r="O851" s="68" t="s">
        <v>6858</v>
      </c>
      <c r="P851" t="s">
        <v>6859</v>
      </c>
      <c r="Q851" t="s">
        <v>5543</v>
      </c>
      <c r="R851" t="s">
        <v>99</v>
      </c>
      <c r="S851" s="10" t="s">
        <v>369</v>
      </c>
      <c r="T851" t="b">
        <v>1</v>
      </c>
      <c r="U851" s="1" t="s">
        <v>108</v>
      </c>
      <c r="V851" s="1" t="s">
        <v>90</v>
      </c>
      <c r="W851" s="1" t="s">
        <v>90</v>
      </c>
      <c r="X851" s="1" t="s">
        <v>90</v>
      </c>
      <c r="Y851" s="1" t="s">
        <v>90</v>
      </c>
    </row>
    <row r="852" spans="1:25" ht="23.25" customHeight="1" x14ac:dyDescent="0.2">
      <c r="A852" s="16" t="s">
        <v>6860</v>
      </c>
      <c r="B852" t="s">
        <v>2993</v>
      </c>
      <c r="C852" s="8" t="s">
        <v>3645</v>
      </c>
      <c r="D852" s="27" t="s">
        <v>6861</v>
      </c>
      <c r="E852" s="30" t="s">
        <v>3647</v>
      </c>
      <c r="F852" s="28"/>
      <c r="G852" s="42" t="s">
        <v>30</v>
      </c>
      <c r="H852" s="37" t="s">
        <v>129</v>
      </c>
      <c r="I852" s="16" t="s">
        <v>6862</v>
      </c>
      <c r="J852" s="63" t="s">
        <v>6863</v>
      </c>
      <c r="K852" s="72" t="s">
        <v>6864</v>
      </c>
      <c r="L852" s="18" t="s">
        <v>35</v>
      </c>
      <c r="M852" t="s">
        <v>133</v>
      </c>
      <c r="N852" s="18" t="s">
        <v>6865</v>
      </c>
      <c r="O852" s="68" t="s">
        <v>6866</v>
      </c>
      <c r="P852" t="s">
        <v>6867</v>
      </c>
      <c r="Q852" t="s">
        <v>194</v>
      </c>
      <c r="R852" t="s">
        <v>99</v>
      </c>
      <c r="S852" s="10" t="s">
        <v>369</v>
      </c>
      <c r="T852" t="b">
        <v>0</v>
      </c>
      <c r="U852" s="1" t="s">
        <v>42</v>
      </c>
      <c r="V852" s="1" t="s">
        <v>43</v>
      </c>
      <c r="W852" s="1" t="s">
        <v>43</v>
      </c>
      <c r="X852" s="1" t="s">
        <v>43</v>
      </c>
      <c r="Y852" s="1" t="s">
        <v>43</v>
      </c>
    </row>
    <row r="853" spans="1:25" ht="23.25" customHeight="1" x14ac:dyDescent="0.2">
      <c r="A853" s="16" t="s">
        <v>6868</v>
      </c>
      <c r="B853" t="s">
        <v>2993</v>
      </c>
      <c r="C853" s="8" t="s">
        <v>3645</v>
      </c>
      <c r="D853" s="27" t="s">
        <v>6869</v>
      </c>
      <c r="E853" s="30" t="s">
        <v>3647</v>
      </c>
      <c r="F853" s="28"/>
      <c r="G853" s="48" t="s">
        <v>47</v>
      </c>
      <c r="H853" s="37" t="s">
        <v>129</v>
      </c>
      <c r="I853" s="16" t="s">
        <v>6870</v>
      </c>
      <c r="J853" s="63" t="s">
        <v>6871</v>
      </c>
      <c r="K853" s="72" t="s">
        <v>6872</v>
      </c>
      <c r="L853" s="18" t="s">
        <v>63</v>
      </c>
      <c r="M853" t="s">
        <v>133</v>
      </c>
      <c r="N853" s="18" t="s">
        <v>6873</v>
      </c>
      <c r="O853" s="68" t="s">
        <v>6874</v>
      </c>
      <c r="P853" t="s">
        <v>6875</v>
      </c>
      <c r="Q853" t="s">
        <v>5338</v>
      </c>
      <c r="R853" t="s">
        <v>55</v>
      </c>
      <c r="S853" s="10" t="s">
        <v>369</v>
      </c>
      <c r="T853" t="b">
        <v>1</v>
      </c>
      <c r="U853" s="1" t="s">
        <v>43</v>
      </c>
      <c r="V853" s="1" t="s">
        <v>43</v>
      </c>
      <c r="W853" s="1" t="s">
        <v>43</v>
      </c>
      <c r="X853" s="1" t="s">
        <v>43</v>
      </c>
      <c r="Y853" s="1" t="s">
        <v>43</v>
      </c>
    </row>
    <row r="854" spans="1:25" ht="23.25" customHeight="1" x14ac:dyDescent="0.2">
      <c r="A854" s="16" t="s">
        <v>6876</v>
      </c>
      <c r="B854" t="s">
        <v>2993</v>
      </c>
      <c r="C854" s="8" t="s">
        <v>3645</v>
      </c>
      <c r="D854" s="27" t="s">
        <v>6877</v>
      </c>
      <c r="E854" s="30" t="s">
        <v>3647</v>
      </c>
      <c r="F854" s="28"/>
      <c r="G854" s="42" t="s">
        <v>1059</v>
      </c>
      <c r="H854" s="37" t="s">
        <v>31</v>
      </c>
      <c r="I854" s="16" t="s">
        <v>6878</v>
      </c>
      <c r="J854" s="63" t="s">
        <v>6879</v>
      </c>
      <c r="K854" s="72" t="s">
        <v>6880</v>
      </c>
      <c r="L854" s="18" t="s">
        <v>85</v>
      </c>
      <c r="M854" t="s">
        <v>36</v>
      </c>
      <c r="N854" s="18" t="s">
        <v>6881</v>
      </c>
      <c r="O854" s="68" t="s">
        <v>6882</v>
      </c>
      <c r="P854" t="s">
        <v>3560</v>
      </c>
      <c r="Q854" t="s">
        <v>6883</v>
      </c>
      <c r="R854" t="s">
        <v>55</v>
      </c>
      <c r="S854" s="10" t="s">
        <v>369</v>
      </c>
      <c r="T854" t="b">
        <v>0</v>
      </c>
      <c r="U854" s="1" t="s">
        <v>42</v>
      </c>
      <c r="V854" s="1" t="s">
        <v>90</v>
      </c>
      <c r="W854" s="1" t="s">
        <v>108</v>
      </c>
      <c r="X854" s="1" t="s">
        <v>108</v>
      </c>
      <c r="Y854" s="1" t="s">
        <v>108</v>
      </c>
    </row>
    <row r="855" spans="1:25" ht="23.25" customHeight="1" x14ac:dyDescent="0.2">
      <c r="A855" s="16" t="s">
        <v>6884</v>
      </c>
      <c r="B855" t="s">
        <v>2993</v>
      </c>
      <c r="C855" s="8" t="s">
        <v>3645</v>
      </c>
      <c r="D855" s="27" t="s">
        <v>6885</v>
      </c>
      <c r="E855" s="30" t="s">
        <v>3647</v>
      </c>
      <c r="F855" s="28"/>
      <c r="G855" s="42" t="s">
        <v>297</v>
      </c>
      <c r="H855" s="37" t="s">
        <v>298</v>
      </c>
      <c r="I855" s="16" t="s">
        <v>6886</v>
      </c>
      <c r="J855" s="63" t="s">
        <v>6887</v>
      </c>
      <c r="K855" s="72" t="s">
        <v>6888</v>
      </c>
      <c r="L855" s="18" t="s">
        <v>35</v>
      </c>
      <c r="M855" t="s">
        <v>36</v>
      </c>
      <c r="N855" s="18" t="s">
        <v>6889</v>
      </c>
      <c r="O855" s="68" t="s">
        <v>6890</v>
      </c>
      <c r="P855" t="s">
        <v>6891</v>
      </c>
      <c r="Q855" t="s">
        <v>6892</v>
      </c>
      <c r="R855" t="s">
        <v>13</v>
      </c>
      <c r="S855" s="10" t="s">
        <v>369</v>
      </c>
      <c r="T855" t="b">
        <v>0</v>
      </c>
      <c r="U855" s="1" t="s">
        <v>42</v>
      </c>
      <c r="V855" s="1" t="s">
        <v>43</v>
      </c>
      <c r="W855" s="1" t="s">
        <v>43</v>
      </c>
      <c r="X855" s="1" t="s">
        <v>43</v>
      </c>
      <c r="Y855" s="1" t="s">
        <v>43</v>
      </c>
    </row>
    <row r="856" spans="1:25" ht="23.25" customHeight="1" x14ac:dyDescent="0.2">
      <c r="A856" s="16" t="s">
        <v>6893</v>
      </c>
      <c r="B856" t="s">
        <v>2993</v>
      </c>
      <c r="C856" s="8" t="s">
        <v>3645</v>
      </c>
      <c r="D856" s="27" t="s">
        <v>6894</v>
      </c>
      <c r="E856" s="30" t="s">
        <v>3647</v>
      </c>
      <c r="F856" s="28"/>
      <c r="G856" s="48" t="s">
        <v>47</v>
      </c>
      <c r="H856" s="37" t="s">
        <v>31</v>
      </c>
      <c r="I856" s="16" t="s">
        <v>6895</v>
      </c>
      <c r="J856" s="63" t="s">
        <v>6896</v>
      </c>
      <c r="K856" s="72" t="s">
        <v>6897</v>
      </c>
      <c r="L856" s="18" t="s">
        <v>63</v>
      </c>
      <c r="M856" t="s">
        <v>36</v>
      </c>
      <c r="N856" s="18" t="s">
        <v>6898</v>
      </c>
      <c r="O856" s="68" t="s">
        <v>6899</v>
      </c>
      <c r="P856" t="s">
        <v>6900</v>
      </c>
      <c r="Q856" t="s">
        <v>6314</v>
      </c>
      <c r="R856" t="s">
        <v>55</v>
      </c>
      <c r="S856" s="10" t="s">
        <v>369</v>
      </c>
      <c r="T856" t="b">
        <v>1</v>
      </c>
      <c r="U856" s="1" t="s">
        <v>108</v>
      </c>
      <c r="V856" s="1" t="s">
        <v>90</v>
      </c>
      <c r="W856" s="1" t="s">
        <v>90</v>
      </c>
      <c r="X856" s="1" t="s">
        <v>90</v>
      </c>
      <c r="Y856" s="1" t="s">
        <v>90</v>
      </c>
    </row>
    <row r="857" spans="1:25" ht="23.25" customHeight="1" x14ac:dyDescent="0.2">
      <c r="A857" s="16" t="s">
        <v>6901</v>
      </c>
      <c r="B857" t="s">
        <v>2146</v>
      </c>
      <c r="C857" s="8" t="s">
        <v>3645</v>
      </c>
      <c r="D857" s="27" t="s">
        <v>6902</v>
      </c>
      <c r="E857" s="30" t="s">
        <v>3647</v>
      </c>
      <c r="F857" s="28"/>
      <c r="G857" s="42" t="s">
        <v>30</v>
      </c>
      <c r="H857" s="37" t="s">
        <v>31</v>
      </c>
      <c r="I857" s="16" t="s">
        <v>526</v>
      </c>
      <c r="J857" s="63" t="s">
        <v>6903</v>
      </c>
      <c r="K857" s="72" t="s">
        <v>6904</v>
      </c>
      <c r="L857" s="18" t="s">
        <v>63</v>
      </c>
      <c r="M857" t="s">
        <v>36</v>
      </c>
      <c r="N857" s="18" t="s">
        <v>6905</v>
      </c>
      <c r="O857" s="68" t="s">
        <v>6906</v>
      </c>
      <c r="P857" t="s">
        <v>6907</v>
      </c>
      <c r="Q857" t="s">
        <v>6908</v>
      </c>
      <c r="R857" t="s">
        <v>13</v>
      </c>
      <c r="S857" s="10" t="s">
        <v>56</v>
      </c>
      <c r="T857" t="b">
        <v>0</v>
      </c>
      <c r="U857" s="1" t="s">
        <v>42</v>
      </c>
      <c r="V857" s="1" t="s">
        <v>43</v>
      </c>
      <c r="W857" s="1" t="s">
        <v>43</v>
      </c>
      <c r="X857" s="1" t="s">
        <v>43</v>
      </c>
      <c r="Y857" s="1" t="s">
        <v>43</v>
      </c>
    </row>
    <row r="858" spans="1:25" ht="23.25" customHeight="1" x14ac:dyDescent="0.2">
      <c r="A858" s="16" t="s">
        <v>6909</v>
      </c>
      <c r="B858" t="s">
        <v>2146</v>
      </c>
      <c r="C858" s="8" t="s">
        <v>3645</v>
      </c>
      <c r="D858" s="27" t="s">
        <v>6910</v>
      </c>
      <c r="E858" s="30" t="s">
        <v>3647</v>
      </c>
      <c r="F858" s="28"/>
      <c r="G858" s="42" t="s">
        <v>297</v>
      </c>
      <c r="H858" s="37" t="s">
        <v>31</v>
      </c>
      <c r="I858" s="16" t="s">
        <v>6911</v>
      </c>
      <c r="J858" s="63" t="s">
        <v>6912</v>
      </c>
      <c r="K858" s="72" t="s">
        <v>6912</v>
      </c>
      <c r="L858" s="18" t="s">
        <v>63</v>
      </c>
      <c r="M858" t="s">
        <v>36</v>
      </c>
      <c r="N858" s="18" t="s">
        <v>6913</v>
      </c>
      <c r="O858" s="68" t="s">
        <v>6914</v>
      </c>
      <c r="P858" t="s">
        <v>6915</v>
      </c>
      <c r="Q858" t="s">
        <v>6916</v>
      </c>
      <c r="R858" t="s">
        <v>99</v>
      </c>
      <c r="S858" s="10" t="s">
        <v>56</v>
      </c>
      <c r="T858" t="b">
        <v>0</v>
      </c>
      <c r="U858" s="1" t="s">
        <v>42</v>
      </c>
      <c r="V858" s="1" t="s">
        <v>43</v>
      </c>
      <c r="W858" s="1" t="s">
        <v>43</v>
      </c>
      <c r="X858" s="1" t="s">
        <v>43</v>
      </c>
      <c r="Y858" s="1" t="s">
        <v>43</v>
      </c>
    </row>
    <row r="859" spans="1:25" ht="23.25" customHeight="1" x14ac:dyDescent="0.2">
      <c r="A859" s="16" t="s">
        <v>6917</v>
      </c>
      <c r="B859" t="s">
        <v>2146</v>
      </c>
      <c r="C859" s="8" t="s">
        <v>3645</v>
      </c>
      <c r="D859" s="27" t="s">
        <v>6918</v>
      </c>
      <c r="E859" s="30" t="s">
        <v>3647</v>
      </c>
      <c r="F859" s="28"/>
      <c r="G859" s="42" t="s">
        <v>111</v>
      </c>
      <c r="H859" s="37" t="s">
        <v>31</v>
      </c>
      <c r="I859" s="16" t="s">
        <v>6919</v>
      </c>
      <c r="J859" s="63" t="s">
        <v>6920</v>
      </c>
      <c r="K859" s="72" t="s">
        <v>6920</v>
      </c>
      <c r="L859" s="18" t="s">
        <v>63</v>
      </c>
      <c r="M859" t="s">
        <v>36</v>
      </c>
      <c r="N859" s="18" t="s">
        <v>6921</v>
      </c>
      <c r="O859" s="68" t="s">
        <v>6922</v>
      </c>
      <c r="P859" t="s">
        <v>6923</v>
      </c>
      <c r="Q859" t="s">
        <v>6924</v>
      </c>
      <c r="R859" t="s">
        <v>99</v>
      </c>
      <c r="S859" s="10" t="s">
        <v>56</v>
      </c>
      <c r="T859" t="b">
        <v>1</v>
      </c>
      <c r="U859" s="1" t="s">
        <v>90</v>
      </c>
      <c r="V859" s="1" t="s">
        <v>90</v>
      </c>
      <c r="W859" s="1" t="s">
        <v>90</v>
      </c>
      <c r="X859" s="1" t="s">
        <v>90</v>
      </c>
      <c r="Y859" s="1" t="s">
        <v>90</v>
      </c>
    </row>
    <row r="860" spans="1:25" ht="23.25" customHeight="1" x14ac:dyDescent="0.2">
      <c r="A860" s="16" t="s">
        <v>6925</v>
      </c>
      <c r="B860" t="s">
        <v>2146</v>
      </c>
      <c r="C860" s="8" t="s">
        <v>3645</v>
      </c>
      <c r="D860" s="27" t="s">
        <v>6926</v>
      </c>
      <c r="E860" s="30" t="s">
        <v>3647</v>
      </c>
      <c r="F860" s="28" t="s">
        <v>90</v>
      </c>
      <c r="G860" s="42" t="s">
        <v>1136</v>
      </c>
      <c r="H860" s="37" t="s">
        <v>31</v>
      </c>
      <c r="I860" s="16" t="s">
        <v>6927</v>
      </c>
      <c r="J860" s="63" t="s">
        <v>6928</v>
      </c>
      <c r="K860" s="72" t="s">
        <v>6929</v>
      </c>
      <c r="L860" s="18" t="s">
        <v>63</v>
      </c>
      <c r="M860" t="s">
        <v>36</v>
      </c>
      <c r="N860" s="18" t="s">
        <v>6930</v>
      </c>
      <c r="O860" s="68" t="s">
        <v>6931</v>
      </c>
      <c r="P860" t="s">
        <v>2807</v>
      </c>
      <c r="Q860" t="s">
        <v>6932</v>
      </c>
      <c r="R860" t="s">
        <v>55</v>
      </c>
      <c r="S860" s="10" t="s">
        <v>56</v>
      </c>
      <c r="T860" t="b">
        <v>1</v>
      </c>
      <c r="U860" s="1" t="s">
        <v>90</v>
      </c>
      <c r="V860" s="1" t="s">
        <v>90</v>
      </c>
      <c r="W860" s="1" t="s">
        <v>90</v>
      </c>
      <c r="X860" s="1" t="s">
        <v>90</v>
      </c>
      <c r="Y860" s="1" t="s">
        <v>90</v>
      </c>
    </row>
    <row r="861" spans="1:25" ht="23.25" customHeight="1" x14ac:dyDescent="0.2">
      <c r="A861" s="16" t="s">
        <v>6933</v>
      </c>
      <c r="B861" t="s">
        <v>2146</v>
      </c>
      <c r="C861" s="8" t="s">
        <v>3645</v>
      </c>
      <c r="D861" s="27" t="s">
        <v>6934</v>
      </c>
      <c r="E861" s="30" t="s">
        <v>3647</v>
      </c>
      <c r="F861" s="28"/>
      <c r="G861" s="42" t="s">
        <v>1136</v>
      </c>
      <c r="H861" s="37" t="s">
        <v>31</v>
      </c>
      <c r="I861" s="16" t="s">
        <v>6935</v>
      </c>
      <c r="J861" s="63" t="s">
        <v>6936</v>
      </c>
      <c r="K861" s="72" t="s">
        <v>6937</v>
      </c>
      <c r="L861" s="18" t="s">
        <v>85</v>
      </c>
      <c r="M861" t="s">
        <v>36</v>
      </c>
      <c r="N861" s="18" t="s">
        <v>6938</v>
      </c>
      <c r="O861" s="68" t="s">
        <v>6939</v>
      </c>
      <c r="P861" t="s">
        <v>2193</v>
      </c>
      <c r="Q861" t="s">
        <v>690</v>
      </c>
      <c r="R861" t="s">
        <v>118</v>
      </c>
      <c r="S861" s="10" t="s">
        <v>56</v>
      </c>
      <c r="T861" t="b">
        <v>1</v>
      </c>
      <c r="U861" s="1" t="s">
        <v>43</v>
      </c>
      <c r="V861" s="1" t="s">
        <v>43</v>
      </c>
      <c r="W861" s="1" t="s">
        <v>43</v>
      </c>
      <c r="X861" s="1" t="s">
        <v>43</v>
      </c>
      <c r="Y861" s="1" t="s">
        <v>43</v>
      </c>
    </row>
    <row r="862" spans="1:25" ht="23.25" customHeight="1" x14ac:dyDescent="0.2">
      <c r="A862" s="16" t="s">
        <v>6940</v>
      </c>
      <c r="B862" t="s">
        <v>2146</v>
      </c>
      <c r="C862" s="8" t="s">
        <v>3645</v>
      </c>
      <c r="D862" s="27" t="s">
        <v>6941</v>
      </c>
      <c r="E862" s="30" t="s">
        <v>3647</v>
      </c>
      <c r="F862" s="28"/>
      <c r="G862" s="42" t="s">
        <v>160</v>
      </c>
      <c r="H862" s="37" t="s">
        <v>31</v>
      </c>
      <c r="I862" s="16" t="s">
        <v>6942</v>
      </c>
      <c r="J862" s="63" t="s">
        <v>6943</v>
      </c>
      <c r="K862" s="72" t="s">
        <v>6944</v>
      </c>
      <c r="L862" s="18" t="s">
        <v>63</v>
      </c>
      <c r="M862" t="s">
        <v>36</v>
      </c>
      <c r="N862" s="18" t="s">
        <v>6945</v>
      </c>
      <c r="O862" s="68" t="s">
        <v>6946</v>
      </c>
      <c r="P862" t="s">
        <v>2912</v>
      </c>
      <c r="Q862" t="s">
        <v>268</v>
      </c>
      <c r="R862" t="s">
        <v>138</v>
      </c>
      <c r="S862" s="10" t="s">
        <v>56</v>
      </c>
      <c r="T862" t="b">
        <v>0</v>
      </c>
      <c r="U862" s="1" t="s">
        <v>42</v>
      </c>
      <c r="V862" s="1" t="s">
        <v>43</v>
      </c>
      <c r="W862" s="1" t="s">
        <v>43</v>
      </c>
      <c r="X862" s="1" t="s">
        <v>43</v>
      </c>
      <c r="Y862" s="1" t="s">
        <v>43</v>
      </c>
    </row>
    <row r="863" spans="1:25" ht="23.25" customHeight="1" x14ac:dyDescent="0.2">
      <c r="A863" s="77" t="s">
        <v>6947</v>
      </c>
      <c r="B863" t="s">
        <v>2146</v>
      </c>
      <c r="C863" s="8" t="s">
        <v>3645</v>
      </c>
      <c r="D863" s="27" t="s">
        <v>6948</v>
      </c>
      <c r="E863" s="30" t="s">
        <v>3647</v>
      </c>
      <c r="F863" s="28"/>
      <c r="G863" s="42" t="s">
        <v>1311</v>
      </c>
      <c r="H863" s="37" t="s">
        <v>31</v>
      </c>
      <c r="I863" s="16" t="s">
        <v>6949</v>
      </c>
      <c r="J863" s="63" t="s">
        <v>6950</v>
      </c>
      <c r="K863" s="72" t="s">
        <v>6951</v>
      </c>
      <c r="L863" s="18" t="s">
        <v>63</v>
      </c>
      <c r="M863" t="s">
        <v>36</v>
      </c>
      <c r="N863" s="18" t="s">
        <v>6952</v>
      </c>
      <c r="O863" s="68" t="s">
        <v>6953</v>
      </c>
      <c r="P863" t="s">
        <v>312</v>
      </c>
      <c r="Q863" t="s">
        <v>6954</v>
      </c>
      <c r="R863" t="s">
        <v>118</v>
      </c>
      <c r="S863" s="10" t="s">
        <v>56</v>
      </c>
      <c r="T863" t="b">
        <v>0</v>
      </c>
      <c r="U863" s="1" t="s">
        <v>42</v>
      </c>
      <c r="V863" s="1" t="s">
        <v>43</v>
      </c>
      <c r="W863" s="1" t="s">
        <v>43</v>
      </c>
      <c r="X863" s="1" t="s">
        <v>43</v>
      </c>
      <c r="Y863" s="1" t="s">
        <v>43</v>
      </c>
    </row>
    <row r="864" spans="1:25" ht="23.25" customHeight="1" x14ac:dyDescent="0.2">
      <c r="A864" s="16" t="s">
        <v>6955</v>
      </c>
      <c r="B864" t="s">
        <v>3053</v>
      </c>
      <c r="C864" s="8" t="s">
        <v>3645</v>
      </c>
      <c r="D864" s="27" t="s">
        <v>6956</v>
      </c>
      <c r="E864" s="30" t="s">
        <v>3647</v>
      </c>
      <c r="F864" s="28"/>
      <c r="G864" s="42" t="s">
        <v>150</v>
      </c>
      <c r="H864" s="37" t="s">
        <v>31</v>
      </c>
      <c r="I864" s="16" t="s">
        <v>6957</v>
      </c>
      <c r="J864" s="63" t="s">
        <v>6958</v>
      </c>
      <c r="K864" s="72" t="s">
        <v>6959</v>
      </c>
      <c r="L864" s="18" t="s">
        <v>35</v>
      </c>
      <c r="M864" t="s">
        <v>36</v>
      </c>
      <c r="N864" s="18" t="s">
        <v>6960</v>
      </c>
      <c r="O864" s="68" t="s">
        <v>6961</v>
      </c>
      <c r="P864" t="s">
        <v>6962</v>
      </c>
      <c r="Q864" t="s">
        <v>5139</v>
      </c>
      <c r="R864" t="s">
        <v>55</v>
      </c>
      <c r="S864" s="10" t="s">
        <v>56</v>
      </c>
      <c r="T864" t="b">
        <v>0</v>
      </c>
      <c r="U864" s="1" t="s">
        <v>42</v>
      </c>
      <c r="V864" s="1" t="s">
        <v>43</v>
      </c>
      <c r="W864" s="1" t="s">
        <v>43</v>
      </c>
      <c r="X864" s="1" t="s">
        <v>43</v>
      </c>
      <c r="Y864" s="1" t="s">
        <v>43</v>
      </c>
    </row>
    <row r="865" spans="1:25" ht="23.25" customHeight="1" x14ac:dyDescent="0.2">
      <c r="A865" s="16" t="s">
        <v>6963</v>
      </c>
      <c r="B865" t="s">
        <v>3053</v>
      </c>
      <c r="C865" s="8" t="s">
        <v>3645</v>
      </c>
      <c r="D865" s="27" t="s">
        <v>6964</v>
      </c>
      <c r="E865" s="30" t="s">
        <v>3647</v>
      </c>
      <c r="F865" s="28"/>
      <c r="G865" s="48" t="s">
        <v>47</v>
      </c>
      <c r="H865" s="37" t="s">
        <v>31</v>
      </c>
      <c r="I865" s="16" t="s">
        <v>6965</v>
      </c>
      <c r="J865" s="63" t="s">
        <v>6966</v>
      </c>
      <c r="K865" s="72" t="s">
        <v>6967</v>
      </c>
      <c r="L865" s="18" t="s">
        <v>35</v>
      </c>
      <c r="M865" t="s">
        <v>36</v>
      </c>
      <c r="N865" s="18" t="s">
        <v>6968</v>
      </c>
      <c r="O865" s="68" t="s">
        <v>6969</v>
      </c>
      <c r="P865" t="s">
        <v>5580</v>
      </c>
      <c r="Q865" t="s">
        <v>1944</v>
      </c>
      <c r="R865" t="s">
        <v>55</v>
      </c>
      <c r="S865" s="10" t="s">
        <v>56</v>
      </c>
      <c r="T865" t="b">
        <v>1</v>
      </c>
      <c r="U865" s="1" t="s">
        <v>43</v>
      </c>
      <c r="V865" s="1" t="s">
        <v>43</v>
      </c>
      <c r="W865" s="1" t="s">
        <v>43</v>
      </c>
      <c r="X865" s="1" t="s">
        <v>43</v>
      </c>
      <c r="Y865" s="1" t="s">
        <v>43</v>
      </c>
    </row>
    <row r="866" spans="1:25" ht="23.25" customHeight="1" x14ac:dyDescent="0.2">
      <c r="A866" s="16" t="s">
        <v>6970</v>
      </c>
      <c r="B866" t="s">
        <v>3053</v>
      </c>
      <c r="C866" s="8" t="s">
        <v>3645</v>
      </c>
      <c r="D866" s="27" t="s">
        <v>6971</v>
      </c>
      <c r="E866" s="30" t="s">
        <v>3647</v>
      </c>
      <c r="F866" s="28"/>
      <c r="G866" s="42" t="s">
        <v>234</v>
      </c>
      <c r="H866" s="37" t="s">
        <v>31</v>
      </c>
      <c r="I866" s="16" t="s">
        <v>6972</v>
      </c>
      <c r="J866" s="63" t="s">
        <v>6973</v>
      </c>
      <c r="K866" s="72" t="s">
        <v>6973</v>
      </c>
      <c r="L866" s="18" t="s">
        <v>63</v>
      </c>
      <c r="M866" t="s">
        <v>36</v>
      </c>
      <c r="N866" s="18" t="s">
        <v>6974</v>
      </c>
      <c r="O866" s="68" t="s">
        <v>6975</v>
      </c>
      <c r="P866" t="s">
        <v>1800</v>
      </c>
      <c r="Q866" t="s">
        <v>3786</v>
      </c>
      <c r="R866" t="s">
        <v>99</v>
      </c>
      <c r="S866" s="10" t="s">
        <v>56</v>
      </c>
      <c r="T866" t="b">
        <v>0</v>
      </c>
      <c r="U866" s="1" t="s">
        <v>42</v>
      </c>
      <c r="V866" s="1" t="s">
        <v>43</v>
      </c>
      <c r="W866" s="1" t="s">
        <v>43</v>
      </c>
      <c r="X866" s="1" t="s">
        <v>43</v>
      </c>
      <c r="Y866" s="1" t="s">
        <v>43</v>
      </c>
    </row>
    <row r="867" spans="1:25" ht="23.25" customHeight="1" x14ac:dyDescent="0.2">
      <c r="A867" s="16" t="s">
        <v>6976</v>
      </c>
      <c r="B867" t="s">
        <v>3053</v>
      </c>
      <c r="C867" s="8" t="s">
        <v>3645</v>
      </c>
      <c r="D867" s="27" t="s">
        <v>6977</v>
      </c>
      <c r="E867" s="30" t="s">
        <v>3647</v>
      </c>
      <c r="F867" s="28"/>
      <c r="G867" s="42" t="s">
        <v>160</v>
      </c>
      <c r="H867" s="37" t="s">
        <v>31</v>
      </c>
      <c r="I867" s="16" t="s">
        <v>6978</v>
      </c>
      <c r="J867" s="63" t="s">
        <v>6979</v>
      </c>
      <c r="K867" s="72" t="s">
        <v>6979</v>
      </c>
      <c r="L867" s="18" t="s">
        <v>63</v>
      </c>
      <c r="M867" t="s">
        <v>36</v>
      </c>
      <c r="N867" s="18" t="s">
        <v>1926</v>
      </c>
      <c r="O867" s="68" t="s">
        <v>6980</v>
      </c>
      <c r="P867" t="s">
        <v>6981</v>
      </c>
      <c r="Q867" t="s">
        <v>6982</v>
      </c>
      <c r="R867" t="s">
        <v>99</v>
      </c>
      <c r="S867" s="10" t="s">
        <v>56</v>
      </c>
      <c r="T867" t="b">
        <v>0</v>
      </c>
      <c r="U867" s="1" t="s">
        <v>42</v>
      </c>
      <c r="V867" s="1" t="s">
        <v>90</v>
      </c>
      <c r="W867" s="1" t="s">
        <v>90</v>
      </c>
      <c r="X867" s="1" t="s">
        <v>90</v>
      </c>
      <c r="Y867" s="1" t="s">
        <v>90</v>
      </c>
    </row>
    <row r="868" spans="1:25" ht="23.25" customHeight="1" x14ac:dyDescent="0.2">
      <c r="A868" s="16" t="s">
        <v>6983</v>
      </c>
      <c r="B868" t="s">
        <v>3053</v>
      </c>
      <c r="C868" s="8" t="s">
        <v>3645</v>
      </c>
      <c r="D868" s="27" t="s">
        <v>6984</v>
      </c>
      <c r="E868" s="30" t="s">
        <v>3647</v>
      </c>
      <c r="F868" s="28"/>
      <c r="G868" s="42" t="s">
        <v>111</v>
      </c>
      <c r="H868" s="37" t="s">
        <v>31</v>
      </c>
      <c r="I868" s="16" t="s">
        <v>6985</v>
      </c>
      <c r="J868" s="63" t="s">
        <v>6986</v>
      </c>
      <c r="K868" s="72" t="s">
        <v>6987</v>
      </c>
      <c r="L868" s="18" t="s">
        <v>35</v>
      </c>
      <c r="M868" t="s">
        <v>36</v>
      </c>
      <c r="N868" s="18" t="s">
        <v>5565</v>
      </c>
      <c r="O868" s="68" t="s">
        <v>6988</v>
      </c>
      <c r="P868" t="s">
        <v>613</v>
      </c>
      <c r="Q868" t="s">
        <v>6989</v>
      </c>
      <c r="R868" t="s">
        <v>13</v>
      </c>
      <c r="S868" s="10" t="s">
        <v>56</v>
      </c>
      <c r="T868" t="b">
        <v>1</v>
      </c>
      <c r="U868" s="1" t="s">
        <v>43</v>
      </c>
      <c r="V868" s="1" t="s">
        <v>43</v>
      </c>
      <c r="W868" s="1" t="s">
        <v>43</v>
      </c>
      <c r="X868" s="1" t="s">
        <v>43</v>
      </c>
      <c r="Y868" s="1" t="s">
        <v>43</v>
      </c>
    </row>
    <row r="869" spans="1:25" ht="23.25" customHeight="1" x14ac:dyDescent="0.2">
      <c r="A869" s="16" t="s">
        <v>6990</v>
      </c>
      <c r="B869" t="s">
        <v>3053</v>
      </c>
      <c r="C869" s="8" t="s">
        <v>3645</v>
      </c>
      <c r="D869" s="27" t="s">
        <v>6991</v>
      </c>
      <c r="E869" s="30" t="s">
        <v>3647</v>
      </c>
      <c r="F869" s="28"/>
      <c r="G869" s="42" t="s">
        <v>234</v>
      </c>
      <c r="H869" s="37" t="s">
        <v>31</v>
      </c>
      <c r="I869" s="16" t="s">
        <v>6992</v>
      </c>
      <c r="J869" s="63" t="s">
        <v>6993</v>
      </c>
      <c r="K869" s="72" t="s">
        <v>6994</v>
      </c>
      <c r="L869" s="18" t="s">
        <v>85</v>
      </c>
      <c r="M869" t="s">
        <v>36</v>
      </c>
      <c r="N869" s="18" t="s">
        <v>6995</v>
      </c>
      <c r="O869" s="68" t="s">
        <v>6996</v>
      </c>
      <c r="P869" t="s">
        <v>6997</v>
      </c>
      <c r="Q869" t="s">
        <v>2897</v>
      </c>
      <c r="R869" t="s">
        <v>118</v>
      </c>
      <c r="S869" s="10" t="s">
        <v>56</v>
      </c>
      <c r="T869" t="b">
        <v>0</v>
      </c>
      <c r="U869" s="1" t="s">
        <v>42</v>
      </c>
      <c r="V869" s="1" t="s">
        <v>108</v>
      </c>
      <c r="W869" s="1" t="s">
        <v>108</v>
      </c>
      <c r="X869" s="1" t="s">
        <v>108</v>
      </c>
      <c r="Y869" s="1" t="s">
        <v>90</v>
      </c>
    </row>
    <row r="870" spans="1:25" ht="23.25" customHeight="1" x14ac:dyDescent="0.2">
      <c r="A870" s="16" t="s">
        <v>6998</v>
      </c>
      <c r="B870" t="s">
        <v>3053</v>
      </c>
      <c r="C870" s="8" t="s">
        <v>3645</v>
      </c>
      <c r="D870" s="27" t="s">
        <v>6999</v>
      </c>
      <c r="E870" s="30" t="s">
        <v>3647</v>
      </c>
      <c r="F870" s="28"/>
      <c r="G870" s="42" t="s">
        <v>160</v>
      </c>
      <c r="H870" s="37" t="s">
        <v>31</v>
      </c>
      <c r="I870" s="16" t="s">
        <v>4356</v>
      </c>
      <c r="J870" s="63" t="s">
        <v>7000</v>
      </c>
      <c r="K870" s="72" t="s">
        <v>7001</v>
      </c>
      <c r="L870" s="18" t="s">
        <v>63</v>
      </c>
      <c r="M870" t="s">
        <v>36</v>
      </c>
      <c r="N870" s="18" t="s">
        <v>5771</v>
      </c>
      <c r="O870" s="68" t="s">
        <v>7002</v>
      </c>
      <c r="P870" t="s">
        <v>2099</v>
      </c>
      <c r="Q870" t="s">
        <v>4344</v>
      </c>
      <c r="R870" t="s">
        <v>118</v>
      </c>
      <c r="S870" s="10" t="s">
        <v>56</v>
      </c>
      <c r="T870" t="b">
        <v>0</v>
      </c>
      <c r="U870" s="1" t="s">
        <v>42</v>
      </c>
      <c r="V870" s="1" t="s">
        <v>108</v>
      </c>
      <c r="W870" s="1" t="s">
        <v>90</v>
      </c>
      <c r="X870" s="1" t="s">
        <v>90</v>
      </c>
      <c r="Y870" s="1" t="s">
        <v>90</v>
      </c>
    </row>
    <row r="871" spans="1:25" ht="23.25" customHeight="1" x14ac:dyDescent="0.2">
      <c r="A871" s="16" t="s">
        <v>7003</v>
      </c>
      <c r="B871" t="s">
        <v>3053</v>
      </c>
      <c r="C871" s="8" t="s">
        <v>3645</v>
      </c>
      <c r="D871" s="27" t="s">
        <v>7004</v>
      </c>
      <c r="E871" s="30" t="s">
        <v>3647</v>
      </c>
      <c r="F871" s="28"/>
      <c r="G871" s="48" t="s">
        <v>81</v>
      </c>
      <c r="H871" s="37" t="s">
        <v>31</v>
      </c>
      <c r="I871" s="16" t="s">
        <v>7005</v>
      </c>
      <c r="J871" s="63" t="s">
        <v>7006</v>
      </c>
      <c r="K871" s="72" t="s">
        <v>7007</v>
      </c>
      <c r="L871" s="18" t="s">
        <v>63</v>
      </c>
      <c r="M871" t="s">
        <v>36</v>
      </c>
      <c r="N871" s="18" t="s">
        <v>7008</v>
      </c>
      <c r="O871" s="68" t="s">
        <v>7009</v>
      </c>
      <c r="P871" t="s">
        <v>4507</v>
      </c>
      <c r="Q871" t="s">
        <v>7010</v>
      </c>
      <c r="R871" t="s">
        <v>13</v>
      </c>
      <c r="S871" s="10" t="s">
        <v>56</v>
      </c>
      <c r="T871" t="b">
        <v>0</v>
      </c>
      <c r="U871" s="1" t="s">
        <v>42</v>
      </c>
      <c r="V871" s="1" t="s">
        <v>43</v>
      </c>
      <c r="W871" s="1" t="s">
        <v>43</v>
      </c>
      <c r="X871" s="1" t="s">
        <v>43</v>
      </c>
      <c r="Y871" s="1" t="s">
        <v>43</v>
      </c>
    </row>
    <row r="872" spans="1:25" ht="23.25" customHeight="1" x14ac:dyDescent="0.2">
      <c r="A872" s="16" t="s">
        <v>7011</v>
      </c>
      <c r="B872" t="s">
        <v>3109</v>
      </c>
      <c r="C872" s="8" t="s">
        <v>3645</v>
      </c>
      <c r="D872" s="27" t="s">
        <v>7012</v>
      </c>
      <c r="E872" s="30" t="s">
        <v>3647</v>
      </c>
      <c r="F872" s="28"/>
      <c r="G872" s="42" t="s">
        <v>111</v>
      </c>
      <c r="H872" s="37" t="s">
        <v>31</v>
      </c>
      <c r="I872" s="16" t="s">
        <v>7013</v>
      </c>
      <c r="J872" s="63" t="s">
        <v>7014</v>
      </c>
      <c r="K872" s="72" t="s">
        <v>7014</v>
      </c>
      <c r="L872" s="18" t="s">
        <v>85</v>
      </c>
      <c r="M872" t="s">
        <v>36</v>
      </c>
      <c r="N872" s="18" t="s">
        <v>7015</v>
      </c>
      <c r="O872" s="68" t="s">
        <v>7016</v>
      </c>
      <c r="P872" t="s">
        <v>6867</v>
      </c>
      <c r="Q872" t="s">
        <v>7017</v>
      </c>
      <c r="R872" t="s">
        <v>99</v>
      </c>
      <c r="S872" s="10" t="s">
        <v>78</v>
      </c>
      <c r="T872" t="b">
        <v>0</v>
      </c>
      <c r="U872" s="1" t="s">
        <v>42</v>
      </c>
      <c r="V872" s="1" t="s">
        <v>90</v>
      </c>
      <c r="W872" s="1" t="s">
        <v>90</v>
      </c>
      <c r="X872" s="1" t="s">
        <v>90</v>
      </c>
      <c r="Y872" s="1" t="s">
        <v>90</v>
      </c>
    </row>
    <row r="873" spans="1:25" ht="23.25" customHeight="1" x14ac:dyDescent="0.2">
      <c r="A873" s="16" t="s">
        <v>7018</v>
      </c>
      <c r="B873" t="s">
        <v>3109</v>
      </c>
      <c r="C873" s="8" t="s">
        <v>3645</v>
      </c>
      <c r="D873" s="27" t="s">
        <v>7019</v>
      </c>
      <c r="E873" s="30" t="s">
        <v>3647</v>
      </c>
      <c r="F873" s="28"/>
      <c r="G873" s="48" t="s">
        <v>47</v>
      </c>
      <c r="H873" s="37" t="s">
        <v>31</v>
      </c>
      <c r="I873" s="16" t="s">
        <v>7020</v>
      </c>
      <c r="J873" s="63" t="s">
        <v>7021</v>
      </c>
      <c r="K873" s="72" t="s">
        <v>7022</v>
      </c>
      <c r="L873" s="18" t="s">
        <v>63</v>
      </c>
      <c r="M873" t="s">
        <v>36</v>
      </c>
      <c r="N873" s="18" t="s">
        <v>375</v>
      </c>
      <c r="O873" s="68" t="s">
        <v>7023</v>
      </c>
      <c r="P873" t="s">
        <v>3116</v>
      </c>
      <c r="Q873" t="s">
        <v>7024</v>
      </c>
      <c r="R873" t="s">
        <v>55</v>
      </c>
      <c r="S873" s="10" t="s">
        <v>78</v>
      </c>
      <c r="T873" t="b">
        <v>1</v>
      </c>
      <c r="U873" s="1" t="s">
        <v>43</v>
      </c>
      <c r="V873" s="1" t="s">
        <v>43</v>
      </c>
      <c r="W873" s="1" t="s">
        <v>43</v>
      </c>
      <c r="X873" s="1" t="s">
        <v>43</v>
      </c>
      <c r="Y873" s="1" t="s">
        <v>43</v>
      </c>
    </row>
    <row r="874" spans="1:25" ht="23.25" customHeight="1" x14ac:dyDescent="0.2">
      <c r="A874" s="16" t="s">
        <v>7025</v>
      </c>
      <c r="B874" t="s">
        <v>3109</v>
      </c>
      <c r="C874" s="8" t="s">
        <v>3645</v>
      </c>
      <c r="D874" s="27" t="s">
        <v>7026</v>
      </c>
      <c r="E874" s="30" t="s">
        <v>3647</v>
      </c>
      <c r="F874" s="28"/>
      <c r="G874" s="42" t="s">
        <v>307</v>
      </c>
      <c r="H874" s="37" t="s">
        <v>31</v>
      </c>
      <c r="I874" s="16" t="s">
        <v>7027</v>
      </c>
      <c r="J874" s="63" t="s">
        <v>7028</v>
      </c>
      <c r="K874" s="72" t="s">
        <v>7029</v>
      </c>
      <c r="L874" s="18" t="s">
        <v>63</v>
      </c>
      <c r="M874" t="s">
        <v>36</v>
      </c>
      <c r="N874" s="18" t="s">
        <v>7030</v>
      </c>
      <c r="O874" s="68" t="s">
        <v>7031</v>
      </c>
      <c r="P874" t="s">
        <v>6867</v>
      </c>
      <c r="Q874" t="s">
        <v>7032</v>
      </c>
      <c r="R874" t="s">
        <v>55</v>
      </c>
      <c r="S874" s="10" t="s">
        <v>78</v>
      </c>
      <c r="T874" t="b">
        <v>0</v>
      </c>
      <c r="U874" s="1" t="s">
        <v>42</v>
      </c>
      <c r="V874" s="1" t="s">
        <v>43</v>
      </c>
      <c r="W874" s="1" t="s">
        <v>43</v>
      </c>
      <c r="X874" s="1" t="s">
        <v>43</v>
      </c>
      <c r="Y874" s="1" t="s">
        <v>43</v>
      </c>
    </row>
    <row r="875" spans="1:25" ht="23.25" customHeight="1" x14ac:dyDescent="0.2">
      <c r="A875" s="16" t="s">
        <v>79</v>
      </c>
      <c r="B875" t="s">
        <v>3109</v>
      </c>
      <c r="C875" s="8" t="s">
        <v>3645</v>
      </c>
      <c r="D875" s="27" t="s">
        <v>7033</v>
      </c>
      <c r="E875" s="30" t="s">
        <v>3647</v>
      </c>
      <c r="F875" s="28" t="s">
        <v>90</v>
      </c>
      <c r="G875" s="48" t="s">
        <v>47</v>
      </c>
      <c r="H875" s="37" t="s">
        <v>31</v>
      </c>
      <c r="I875" s="16" t="s">
        <v>7034</v>
      </c>
      <c r="J875" s="63" t="s">
        <v>7035</v>
      </c>
      <c r="K875" s="72" t="s">
        <v>7036</v>
      </c>
      <c r="L875" s="18" t="s">
        <v>63</v>
      </c>
      <c r="M875" t="s">
        <v>36</v>
      </c>
      <c r="N875" s="18" t="s">
        <v>4688</v>
      </c>
      <c r="O875" s="68" t="s">
        <v>7037</v>
      </c>
      <c r="P875" t="s">
        <v>7038</v>
      </c>
      <c r="Q875" t="s">
        <v>7039</v>
      </c>
      <c r="R875" t="s">
        <v>138</v>
      </c>
      <c r="S875" s="10" t="s">
        <v>78</v>
      </c>
      <c r="T875" t="b">
        <v>1</v>
      </c>
      <c r="U875" s="1" t="s">
        <v>108</v>
      </c>
      <c r="V875" s="1" t="s">
        <v>90</v>
      </c>
      <c r="W875" s="1" t="s">
        <v>108</v>
      </c>
      <c r="X875" s="1" t="s">
        <v>108</v>
      </c>
      <c r="Y875" s="1" t="s">
        <v>108</v>
      </c>
    </row>
    <row r="876" spans="1:25" ht="23.25" customHeight="1" x14ac:dyDescent="0.2">
      <c r="A876" s="16" t="s">
        <v>7040</v>
      </c>
      <c r="B876" t="s">
        <v>3119</v>
      </c>
      <c r="C876" s="8" t="s">
        <v>3645</v>
      </c>
      <c r="D876" s="27" t="s">
        <v>7041</v>
      </c>
      <c r="E876" s="30" t="s">
        <v>3647</v>
      </c>
      <c r="F876" s="28"/>
      <c r="G876" s="42" t="s">
        <v>1136</v>
      </c>
      <c r="H876" s="37" t="s">
        <v>31</v>
      </c>
      <c r="I876" s="16" t="s">
        <v>7042</v>
      </c>
      <c r="J876" s="63" t="s">
        <v>7043</v>
      </c>
      <c r="K876" s="72" t="s">
        <v>7044</v>
      </c>
      <c r="L876" s="18" t="s">
        <v>35</v>
      </c>
      <c r="M876" t="s">
        <v>36</v>
      </c>
      <c r="N876" s="18" t="s">
        <v>7045</v>
      </c>
      <c r="O876" s="68" t="s">
        <v>7046</v>
      </c>
      <c r="P876" t="s">
        <v>7047</v>
      </c>
      <c r="Q876" t="s">
        <v>5637</v>
      </c>
      <c r="R876" t="s">
        <v>13</v>
      </c>
      <c r="S876" s="10" t="s">
        <v>78</v>
      </c>
      <c r="T876" t="b">
        <v>0</v>
      </c>
      <c r="U876" s="1" t="s">
        <v>42</v>
      </c>
      <c r="V876" s="1" t="s">
        <v>43</v>
      </c>
      <c r="W876" s="1" t="s">
        <v>43</v>
      </c>
      <c r="X876" s="1" t="s">
        <v>43</v>
      </c>
      <c r="Y876" s="1" t="s">
        <v>43</v>
      </c>
    </row>
    <row r="877" spans="1:25" ht="23.25" customHeight="1" x14ac:dyDescent="0.2">
      <c r="A877" s="16" t="s">
        <v>7048</v>
      </c>
      <c r="B877" t="s">
        <v>3119</v>
      </c>
      <c r="C877" s="8" t="s">
        <v>3645</v>
      </c>
      <c r="D877" s="27" t="s">
        <v>7049</v>
      </c>
      <c r="E877" s="30" t="s">
        <v>3647</v>
      </c>
      <c r="F877" s="28"/>
      <c r="G877" s="42" t="s">
        <v>297</v>
      </c>
      <c r="H877" s="37" t="s">
        <v>31</v>
      </c>
      <c r="I877" s="16" t="s">
        <v>7050</v>
      </c>
      <c r="J877" s="63" t="s">
        <v>7051</v>
      </c>
      <c r="K877" s="72" t="s">
        <v>7052</v>
      </c>
      <c r="L877" s="18" t="s">
        <v>35</v>
      </c>
      <c r="M877" t="s">
        <v>36</v>
      </c>
      <c r="N877" s="18" t="s">
        <v>7053</v>
      </c>
      <c r="O877" s="68" t="s">
        <v>7054</v>
      </c>
      <c r="P877" t="s">
        <v>7055</v>
      </c>
      <c r="Q877" t="s">
        <v>657</v>
      </c>
      <c r="R877" t="s">
        <v>138</v>
      </c>
      <c r="S877" s="10" t="s">
        <v>78</v>
      </c>
      <c r="T877" t="b">
        <v>0</v>
      </c>
      <c r="U877" s="1" t="s">
        <v>42</v>
      </c>
      <c r="V877" s="1" t="s">
        <v>43</v>
      </c>
      <c r="W877" s="1" t="s">
        <v>43</v>
      </c>
      <c r="X877" s="1" t="s">
        <v>43</v>
      </c>
      <c r="Y877" s="1" t="s">
        <v>43</v>
      </c>
    </row>
    <row r="878" spans="1:25" ht="23.25" customHeight="1" x14ac:dyDescent="0.2">
      <c r="A878" s="16" t="s">
        <v>7056</v>
      </c>
      <c r="B878" t="s">
        <v>3119</v>
      </c>
      <c r="C878" s="8" t="s">
        <v>3645</v>
      </c>
      <c r="D878" s="27" t="s">
        <v>7057</v>
      </c>
      <c r="E878" s="30" t="s">
        <v>3647</v>
      </c>
      <c r="F878" s="28"/>
      <c r="G878" s="42" t="s">
        <v>150</v>
      </c>
      <c r="H878" s="37" t="s">
        <v>31</v>
      </c>
      <c r="I878" s="16" t="s">
        <v>7058</v>
      </c>
      <c r="J878" s="63" t="s">
        <v>7059</v>
      </c>
      <c r="K878" s="72" t="s">
        <v>7060</v>
      </c>
      <c r="L878" s="18" t="s">
        <v>63</v>
      </c>
      <c r="M878" t="s">
        <v>36</v>
      </c>
      <c r="N878" s="18" t="s">
        <v>7061</v>
      </c>
      <c r="O878" s="68" t="s">
        <v>7062</v>
      </c>
      <c r="P878" t="s">
        <v>7063</v>
      </c>
      <c r="Q878" t="s">
        <v>7064</v>
      </c>
      <c r="R878" t="s">
        <v>138</v>
      </c>
      <c r="S878" s="10" t="s">
        <v>78</v>
      </c>
      <c r="T878" t="b">
        <v>0</v>
      </c>
      <c r="U878" s="1" t="s">
        <v>42</v>
      </c>
      <c r="V878" s="1" t="s">
        <v>43</v>
      </c>
      <c r="W878" s="1" t="s">
        <v>43</v>
      </c>
      <c r="X878" s="1" t="s">
        <v>43</v>
      </c>
      <c r="Y878" s="1" t="s">
        <v>43</v>
      </c>
    </row>
    <row r="879" spans="1:25" ht="23.25" customHeight="1" x14ac:dyDescent="0.2">
      <c r="A879" s="16" t="s">
        <v>7065</v>
      </c>
      <c r="B879" t="s">
        <v>3119</v>
      </c>
      <c r="C879" s="8" t="s">
        <v>3645</v>
      </c>
      <c r="D879" s="27" t="s">
        <v>7066</v>
      </c>
      <c r="E879" s="30" t="s">
        <v>3647</v>
      </c>
      <c r="F879" s="28"/>
      <c r="G879" s="42" t="s">
        <v>1136</v>
      </c>
      <c r="H879" s="37" t="s">
        <v>31</v>
      </c>
      <c r="I879" s="16" t="s">
        <v>7067</v>
      </c>
      <c r="J879" s="63" t="s">
        <v>7068</v>
      </c>
      <c r="K879" s="72" t="s">
        <v>7069</v>
      </c>
      <c r="L879" s="18" t="s">
        <v>63</v>
      </c>
      <c r="M879" t="s">
        <v>36</v>
      </c>
      <c r="N879" s="18" t="s">
        <v>7070</v>
      </c>
      <c r="O879" s="68" t="s">
        <v>7071</v>
      </c>
      <c r="P879" t="s">
        <v>2840</v>
      </c>
      <c r="Q879" t="s">
        <v>7072</v>
      </c>
      <c r="R879" t="s">
        <v>138</v>
      </c>
      <c r="S879" s="10" t="s">
        <v>78</v>
      </c>
      <c r="T879" t="b">
        <v>0</v>
      </c>
      <c r="U879" s="1" t="s">
        <v>42</v>
      </c>
      <c r="V879" s="1" t="s">
        <v>43</v>
      </c>
      <c r="W879" s="1" t="s">
        <v>43</v>
      </c>
      <c r="X879" s="1" t="s">
        <v>43</v>
      </c>
      <c r="Y879" s="1" t="s">
        <v>43</v>
      </c>
    </row>
    <row r="880" spans="1:25" ht="23.25" customHeight="1" x14ac:dyDescent="0.2">
      <c r="A880" s="16" t="s">
        <v>7073</v>
      </c>
      <c r="B880" t="s">
        <v>3119</v>
      </c>
      <c r="C880" s="8" t="s">
        <v>3645</v>
      </c>
      <c r="D880" s="27" t="s">
        <v>7074</v>
      </c>
      <c r="E880" s="30" t="s">
        <v>3647</v>
      </c>
      <c r="F880" s="28"/>
      <c r="G880" s="42" t="s">
        <v>111</v>
      </c>
      <c r="H880" s="37" t="s">
        <v>244</v>
      </c>
      <c r="I880" s="16" t="s">
        <v>7075</v>
      </c>
      <c r="J880" s="63" t="s">
        <v>7076</v>
      </c>
      <c r="K880" s="72" t="s">
        <v>7077</v>
      </c>
      <c r="L880" s="18" t="s">
        <v>63</v>
      </c>
      <c r="M880" t="s">
        <v>36</v>
      </c>
      <c r="N880" s="18" t="s">
        <v>4944</v>
      </c>
      <c r="O880" s="68" t="s">
        <v>7078</v>
      </c>
      <c r="P880" t="s">
        <v>1228</v>
      </c>
      <c r="Q880" t="s">
        <v>6049</v>
      </c>
      <c r="R880" t="s">
        <v>138</v>
      </c>
      <c r="S880" s="10" t="s">
        <v>78</v>
      </c>
      <c r="T880" t="b">
        <v>0</v>
      </c>
      <c r="U880" s="1" t="s">
        <v>42</v>
      </c>
      <c r="V880" s="1" t="s">
        <v>90</v>
      </c>
      <c r="W880" s="1" t="s">
        <v>90</v>
      </c>
      <c r="X880" s="1" t="s">
        <v>90</v>
      </c>
      <c r="Y880" s="1" t="s">
        <v>108</v>
      </c>
    </row>
    <row r="881" spans="1:25" ht="23.25" customHeight="1" x14ac:dyDescent="0.2">
      <c r="A881" s="16" t="s">
        <v>7079</v>
      </c>
      <c r="B881" t="s">
        <v>3119</v>
      </c>
      <c r="C881" s="8" t="s">
        <v>3645</v>
      </c>
      <c r="D881" s="27" t="s">
        <v>7080</v>
      </c>
      <c r="E881" s="30" t="s">
        <v>3647</v>
      </c>
      <c r="F881" s="28"/>
      <c r="G881" s="42" t="s">
        <v>1136</v>
      </c>
      <c r="H881" s="37" t="s">
        <v>31</v>
      </c>
      <c r="I881" s="16" t="s">
        <v>7081</v>
      </c>
      <c r="J881" s="63" t="s">
        <v>7082</v>
      </c>
      <c r="K881" s="72" t="s">
        <v>7083</v>
      </c>
      <c r="L881" s="18" t="s">
        <v>85</v>
      </c>
      <c r="M881" t="s">
        <v>36</v>
      </c>
      <c r="N881" s="18" t="s">
        <v>7084</v>
      </c>
      <c r="O881" s="68" t="s">
        <v>7085</v>
      </c>
      <c r="P881" t="s">
        <v>7086</v>
      </c>
      <c r="Q881" t="s">
        <v>7087</v>
      </c>
      <c r="R881" t="s">
        <v>138</v>
      </c>
      <c r="S881" s="10" t="s">
        <v>78</v>
      </c>
      <c r="T881" t="b">
        <v>1</v>
      </c>
      <c r="U881" s="1" t="s">
        <v>43</v>
      </c>
      <c r="V881" s="1" t="s">
        <v>43</v>
      </c>
      <c r="W881" s="1" t="s">
        <v>43</v>
      </c>
      <c r="X881" s="1" t="s">
        <v>43</v>
      </c>
      <c r="Y881" s="1" t="s">
        <v>43</v>
      </c>
    </row>
    <row r="882" spans="1:25" ht="23.25" customHeight="1" x14ac:dyDescent="0.2">
      <c r="A882" s="16" t="s">
        <v>7088</v>
      </c>
      <c r="B882" t="s">
        <v>3119</v>
      </c>
      <c r="C882" s="8" t="s">
        <v>3645</v>
      </c>
      <c r="D882" s="27" t="s">
        <v>7089</v>
      </c>
      <c r="E882" s="30" t="s">
        <v>3647</v>
      </c>
      <c r="F882" s="28"/>
      <c r="G882" s="42" t="s">
        <v>30</v>
      </c>
      <c r="H882" s="37" t="s">
        <v>31</v>
      </c>
      <c r="I882" s="16" t="s">
        <v>7090</v>
      </c>
      <c r="J882" s="63" t="s">
        <v>7091</v>
      </c>
      <c r="K882" s="72" t="s">
        <v>7092</v>
      </c>
      <c r="L882" s="18" t="s">
        <v>85</v>
      </c>
      <c r="M882" t="s">
        <v>36</v>
      </c>
      <c r="N882" s="18" t="s">
        <v>7093</v>
      </c>
      <c r="O882" s="68" t="s">
        <v>7094</v>
      </c>
      <c r="P882" t="s">
        <v>2840</v>
      </c>
      <c r="Q882" t="s">
        <v>7095</v>
      </c>
      <c r="R882" t="s">
        <v>138</v>
      </c>
      <c r="S882" s="10" t="s">
        <v>78</v>
      </c>
      <c r="T882" t="b">
        <v>1</v>
      </c>
      <c r="U882" s="1" t="s">
        <v>43</v>
      </c>
      <c r="V882" s="1" t="s">
        <v>43</v>
      </c>
      <c r="W882" s="1" t="s">
        <v>43</v>
      </c>
      <c r="X882" s="1" t="s">
        <v>43</v>
      </c>
      <c r="Y882" s="1" t="s">
        <v>43</v>
      </c>
    </row>
    <row r="883" spans="1:25" ht="23.25" customHeight="1" x14ac:dyDescent="0.2">
      <c r="A883" s="16" t="s">
        <v>7096</v>
      </c>
      <c r="B883" t="s">
        <v>3119</v>
      </c>
      <c r="C883" s="8" t="s">
        <v>3645</v>
      </c>
      <c r="D883" s="27" t="s">
        <v>7097</v>
      </c>
      <c r="E883" s="30" t="s">
        <v>3647</v>
      </c>
      <c r="F883" s="28"/>
      <c r="G883" s="48" t="s">
        <v>47</v>
      </c>
      <c r="H883" s="37" t="s">
        <v>31</v>
      </c>
      <c r="I883" s="16" t="s">
        <v>7098</v>
      </c>
      <c r="J883" s="63" t="s">
        <v>230</v>
      </c>
      <c r="K883" s="72" t="s">
        <v>7099</v>
      </c>
      <c r="L883" s="18" t="s">
        <v>35</v>
      </c>
      <c r="M883" t="s">
        <v>36</v>
      </c>
      <c r="N883" s="18" t="s">
        <v>7100</v>
      </c>
      <c r="O883" s="68" t="s">
        <v>7101</v>
      </c>
      <c r="P883" t="s">
        <v>7102</v>
      </c>
      <c r="Q883" t="s">
        <v>1169</v>
      </c>
      <c r="R883" t="s">
        <v>138</v>
      </c>
      <c r="S883" s="10" t="s">
        <v>78</v>
      </c>
      <c r="T883" t="b">
        <v>0</v>
      </c>
      <c r="U883" s="1" t="s">
        <v>42</v>
      </c>
      <c r="V883" s="1" t="s">
        <v>43</v>
      </c>
      <c r="W883" s="1" t="s">
        <v>43</v>
      </c>
      <c r="X883" s="1" t="s">
        <v>43</v>
      </c>
      <c r="Y883" s="1" t="s">
        <v>43</v>
      </c>
    </row>
    <row r="884" spans="1:25" ht="23.25" customHeight="1" x14ac:dyDescent="0.2">
      <c r="A884" s="16" t="s">
        <v>7103</v>
      </c>
      <c r="B884" t="s">
        <v>3119</v>
      </c>
      <c r="C884" s="8" t="s">
        <v>3645</v>
      </c>
      <c r="D884" s="27" t="s">
        <v>7104</v>
      </c>
      <c r="E884" s="30" t="s">
        <v>3647</v>
      </c>
      <c r="F884" s="28"/>
      <c r="G884" s="42" t="s">
        <v>1136</v>
      </c>
      <c r="H884" s="37" t="s">
        <v>198</v>
      </c>
      <c r="I884" s="16" t="s">
        <v>7105</v>
      </c>
      <c r="J884" s="63" t="s">
        <v>7106</v>
      </c>
      <c r="K884" s="72" t="s">
        <v>7107</v>
      </c>
      <c r="L884" s="18" t="s">
        <v>63</v>
      </c>
      <c r="M884" t="s">
        <v>36</v>
      </c>
      <c r="N884" s="18" t="s">
        <v>7108</v>
      </c>
      <c r="O884" s="68" t="s">
        <v>7109</v>
      </c>
      <c r="P884" t="s">
        <v>7086</v>
      </c>
      <c r="Q884" t="s">
        <v>5124</v>
      </c>
      <c r="R884" t="s">
        <v>138</v>
      </c>
      <c r="S884" s="10" t="s">
        <v>78</v>
      </c>
      <c r="T884" t="b">
        <v>1</v>
      </c>
      <c r="U884" s="1" t="s">
        <v>90</v>
      </c>
      <c r="V884" s="1" t="s">
        <v>90</v>
      </c>
      <c r="W884" s="1" t="s">
        <v>90</v>
      </c>
      <c r="X884" s="1" t="s">
        <v>90</v>
      </c>
      <c r="Y884" s="1" t="s">
        <v>90</v>
      </c>
    </row>
    <row r="885" spans="1:25" ht="23.25" customHeight="1" x14ac:dyDescent="0.2">
      <c r="A885" s="16" t="s">
        <v>7110</v>
      </c>
      <c r="B885" t="s">
        <v>3119</v>
      </c>
      <c r="C885" s="8" t="s">
        <v>3645</v>
      </c>
      <c r="D885" s="27" t="s">
        <v>7111</v>
      </c>
      <c r="E885" s="30" t="s">
        <v>3647</v>
      </c>
      <c r="F885" s="28"/>
      <c r="G885" s="42" t="s">
        <v>307</v>
      </c>
      <c r="H885" s="37" t="s">
        <v>31</v>
      </c>
      <c r="I885" s="16" t="s">
        <v>7112</v>
      </c>
      <c r="J885" s="63" t="s">
        <v>7113</v>
      </c>
      <c r="K885" s="72" t="s">
        <v>7114</v>
      </c>
      <c r="L885" s="18" t="s">
        <v>63</v>
      </c>
      <c r="M885" t="s">
        <v>36</v>
      </c>
      <c r="N885" s="18" t="s">
        <v>7115</v>
      </c>
      <c r="O885" s="68" t="s">
        <v>7116</v>
      </c>
      <c r="P885" t="s">
        <v>7086</v>
      </c>
      <c r="Q885" t="s">
        <v>7117</v>
      </c>
      <c r="R885" t="s">
        <v>138</v>
      </c>
      <c r="S885" s="10" t="s">
        <v>78</v>
      </c>
      <c r="T885" t="b">
        <v>1</v>
      </c>
      <c r="U885" s="1" t="s">
        <v>43</v>
      </c>
      <c r="V885" s="1" t="s">
        <v>43</v>
      </c>
      <c r="W885" s="1" t="s">
        <v>43</v>
      </c>
      <c r="X885" s="1" t="s">
        <v>43</v>
      </c>
      <c r="Y885" s="1" t="s">
        <v>43</v>
      </c>
    </row>
    <row r="886" spans="1:25" ht="23.25" customHeight="1" x14ac:dyDescent="0.2">
      <c r="A886" s="16" t="s">
        <v>7118</v>
      </c>
      <c r="B886" t="s">
        <v>3119</v>
      </c>
      <c r="C886" s="8" t="s">
        <v>3645</v>
      </c>
      <c r="D886" s="27" t="s">
        <v>7119</v>
      </c>
      <c r="E886" s="30" t="s">
        <v>3647</v>
      </c>
      <c r="F886" s="28"/>
      <c r="G886" s="42" t="s">
        <v>1136</v>
      </c>
      <c r="H886" s="37" t="s">
        <v>31</v>
      </c>
      <c r="I886" s="16" t="s">
        <v>7120</v>
      </c>
      <c r="J886" s="63" t="s">
        <v>7121</v>
      </c>
      <c r="K886" s="72" t="s">
        <v>7122</v>
      </c>
      <c r="L886" s="18" t="s">
        <v>63</v>
      </c>
      <c r="M886" t="s">
        <v>36</v>
      </c>
      <c r="N886" s="18" t="s">
        <v>7123</v>
      </c>
      <c r="O886" s="68" t="s">
        <v>7124</v>
      </c>
      <c r="P886" t="s">
        <v>7125</v>
      </c>
      <c r="Q886" t="s">
        <v>7126</v>
      </c>
      <c r="R886" t="s">
        <v>55</v>
      </c>
      <c r="S886" s="10" t="s">
        <v>78</v>
      </c>
      <c r="T886" t="b">
        <v>1</v>
      </c>
      <c r="U886" s="1" t="s">
        <v>43</v>
      </c>
      <c r="V886" s="1" t="s">
        <v>43</v>
      </c>
      <c r="W886" s="1" t="s">
        <v>43</v>
      </c>
      <c r="X886" s="1" t="s">
        <v>43</v>
      </c>
      <c r="Y886" s="1" t="s">
        <v>43</v>
      </c>
    </row>
    <row r="887" spans="1:25" ht="23.25" customHeight="1" x14ac:dyDescent="0.2">
      <c r="A887" s="16" t="s">
        <v>7127</v>
      </c>
      <c r="B887" t="s">
        <v>3119</v>
      </c>
      <c r="C887" s="8" t="s">
        <v>3645</v>
      </c>
      <c r="D887" s="27" t="s">
        <v>7128</v>
      </c>
      <c r="E887" s="30" t="s">
        <v>3647</v>
      </c>
      <c r="F887" s="28"/>
      <c r="G887" s="48" t="s">
        <v>812</v>
      </c>
      <c r="H887" s="37" t="s">
        <v>31</v>
      </c>
      <c r="I887" s="16" t="s">
        <v>7129</v>
      </c>
      <c r="J887" s="63" t="s">
        <v>7130</v>
      </c>
      <c r="K887" s="72" t="s">
        <v>7131</v>
      </c>
      <c r="L887" s="18" t="s">
        <v>85</v>
      </c>
      <c r="M887" t="s">
        <v>36</v>
      </c>
      <c r="N887" s="18" t="s">
        <v>3124</v>
      </c>
      <c r="O887" s="68" t="s">
        <v>3125</v>
      </c>
      <c r="P887" t="s">
        <v>3124</v>
      </c>
      <c r="Q887" t="s">
        <v>7132</v>
      </c>
      <c r="R887" t="s">
        <v>13</v>
      </c>
      <c r="S887" s="10" t="s">
        <v>78</v>
      </c>
      <c r="T887" t="b">
        <v>1</v>
      </c>
      <c r="U887" s="1" t="s">
        <v>43</v>
      </c>
      <c r="V887" s="1" t="s">
        <v>43</v>
      </c>
      <c r="W887" s="1" t="s">
        <v>43</v>
      </c>
      <c r="X887" s="1" t="s">
        <v>43</v>
      </c>
      <c r="Y887" s="1" t="s">
        <v>43</v>
      </c>
    </row>
    <row r="888" spans="1:25" ht="23.25" customHeight="1" x14ac:dyDescent="0.2">
      <c r="A888" s="16" t="s">
        <v>7133</v>
      </c>
      <c r="B888" t="s">
        <v>3119</v>
      </c>
      <c r="C888" s="8" t="s">
        <v>3645</v>
      </c>
      <c r="D888" s="27" t="s">
        <v>7134</v>
      </c>
      <c r="E888" s="30" t="s">
        <v>3647</v>
      </c>
      <c r="F888" s="28"/>
      <c r="G888" s="48" t="s">
        <v>47</v>
      </c>
      <c r="H888" s="37" t="s">
        <v>31</v>
      </c>
      <c r="I888" s="16" t="s">
        <v>7135</v>
      </c>
      <c r="J888" s="63" t="s">
        <v>7136</v>
      </c>
      <c r="K888" s="72" t="s">
        <v>7137</v>
      </c>
      <c r="L888" s="18" t="s">
        <v>63</v>
      </c>
      <c r="M888" t="s">
        <v>36</v>
      </c>
      <c r="N888" s="18" t="s">
        <v>7138</v>
      </c>
      <c r="O888" s="68" t="s">
        <v>7139</v>
      </c>
      <c r="P888" t="s">
        <v>7140</v>
      </c>
      <c r="Q888" t="s">
        <v>6543</v>
      </c>
      <c r="R888" t="s">
        <v>138</v>
      </c>
      <c r="S888" s="10" t="s">
        <v>78</v>
      </c>
      <c r="T888" t="b">
        <v>0</v>
      </c>
      <c r="U888" s="1" t="s">
        <v>42</v>
      </c>
      <c r="V888" s="1" t="s">
        <v>43</v>
      </c>
      <c r="W888" s="1" t="s">
        <v>43</v>
      </c>
      <c r="X888" s="1" t="s">
        <v>43</v>
      </c>
      <c r="Y888" s="1" t="s">
        <v>43</v>
      </c>
    </row>
    <row r="889" spans="1:25" ht="23.25" customHeight="1" x14ac:dyDescent="0.2">
      <c r="A889" s="16" t="s">
        <v>7141</v>
      </c>
      <c r="B889" t="s">
        <v>3119</v>
      </c>
      <c r="C889" s="8" t="s">
        <v>3645</v>
      </c>
      <c r="D889" s="27" t="s">
        <v>7142</v>
      </c>
      <c r="E889" s="30" t="s">
        <v>3647</v>
      </c>
      <c r="F889" s="28"/>
      <c r="G889" s="42" t="s">
        <v>160</v>
      </c>
      <c r="H889" s="37" t="s">
        <v>129</v>
      </c>
      <c r="I889" s="16" t="s">
        <v>7143</v>
      </c>
      <c r="J889" s="63" t="s">
        <v>7144</v>
      </c>
      <c r="K889" s="72" t="s">
        <v>7145</v>
      </c>
      <c r="L889" s="18" t="s">
        <v>85</v>
      </c>
      <c r="M889" t="s">
        <v>133</v>
      </c>
      <c r="N889" s="18" t="s">
        <v>7146</v>
      </c>
      <c r="O889" s="68" t="s">
        <v>7147</v>
      </c>
      <c r="P889" t="s">
        <v>7125</v>
      </c>
      <c r="Q889" t="s">
        <v>194</v>
      </c>
      <c r="R889" t="s">
        <v>138</v>
      </c>
      <c r="S889" s="10" t="s">
        <v>78</v>
      </c>
      <c r="T889" t="b">
        <v>0</v>
      </c>
      <c r="U889" s="1" t="s">
        <v>42</v>
      </c>
      <c r="V889" s="1" t="s">
        <v>43</v>
      </c>
      <c r="W889" s="1" t="s">
        <v>43</v>
      </c>
      <c r="X889" s="1" t="s">
        <v>43</v>
      </c>
      <c r="Y889" s="1" t="s">
        <v>43</v>
      </c>
    </row>
    <row r="890" spans="1:25" ht="23.25" customHeight="1" x14ac:dyDescent="0.2">
      <c r="A890" s="16" t="s">
        <v>7148</v>
      </c>
      <c r="B890" t="s">
        <v>3119</v>
      </c>
      <c r="C890" s="8" t="s">
        <v>3645</v>
      </c>
      <c r="D890" s="27" t="s">
        <v>7149</v>
      </c>
      <c r="E890" s="30" t="s">
        <v>3647</v>
      </c>
      <c r="F890" s="28"/>
      <c r="G890" s="48" t="s">
        <v>47</v>
      </c>
      <c r="H890" s="37" t="s">
        <v>31</v>
      </c>
      <c r="I890" s="16" t="s">
        <v>7150</v>
      </c>
      <c r="J890" s="63" t="s">
        <v>7151</v>
      </c>
      <c r="K890" s="72" t="s">
        <v>7152</v>
      </c>
      <c r="L890" s="18" t="s">
        <v>63</v>
      </c>
      <c r="M890" t="s">
        <v>36</v>
      </c>
      <c r="N890" s="18" t="s">
        <v>7153</v>
      </c>
      <c r="O890" s="68" t="s">
        <v>7154</v>
      </c>
      <c r="P890" t="s">
        <v>3124</v>
      </c>
      <c r="Q890" t="s">
        <v>7155</v>
      </c>
      <c r="R890" t="s">
        <v>138</v>
      </c>
      <c r="S890" s="10" t="s">
        <v>78</v>
      </c>
      <c r="T890" t="b">
        <v>1</v>
      </c>
      <c r="U890" s="1" t="s">
        <v>43</v>
      </c>
      <c r="V890" s="1" t="s">
        <v>43</v>
      </c>
      <c r="W890" s="1" t="s">
        <v>43</v>
      </c>
      <c r="X890" s="1" t="s">
        <v>43</v>
      </c>
      <c r="Y890" s="1" t="s">
        <v>43</v>
      </c>
    </row>
    <row r="891" spans="1:25" ht="23.25" customHeight="1" x14ac:dyDescent="0.2">
      <c r="A891" s="16" t="s">
        <v>7156</v>
      </c>
      <c r="B891" t="s">
        <v>3119</v>
      </c>
      <c r="C891" s="8" t="s">
        <v>3645</v>
      </c>
      <c r="D891" s="27" t="s">
        <v>7157</v>
      </c>
      <c r="E891" s="30" t="s">
        <v>3647</v>
      </c>
      <c r="F891" s="28"/>
      <c r="G891" s="42" t="s">
        <v>111</v>
      </c>
      <c r="H891" s="37" t="s">
        <v>31</v>
      </c>
      <c r="I891" s="16" t="s">
        <v>7158</v>
      </c>
      <c r="J891" s="63" t="s">
        <v>7159</v>
      </c>
      <c r="K891" s="72" t="s">
        <v>7160</v>
      </c>
      <c r="L891" s="18" t="s">
        <v>63</v>
      </c>
      <c r="M891" t="s">
        <v>36</v>
      </c>
      <c r="N891" s="18" t="s">
        <v>7161</v>
      </c>
      <c r="O891" s="68" t="s">
        <v>7162</v>
      </c>
      <c r="P891" t="s">
        <v>7163</v>
      </c>
      <c r="Q891" t="s">
        <v>4731</v>
      </c>
      <c r="R891" t="s">
        <v>99</v>
      </c>
      <c r="S891" s="10" t="s">
        <v>78</v>
      </c>
      <c r="T891" t="b">
        <v>0</v>
      </c>
      <c r="U891" s="1" t="s">
        <v>42</v>
      </c>
      <c r="V891" s="1" t="s">
        <v>43</v>
      </c>
      <c r="W891" s="1" t="s">
        <v>43</v>
      </c>
      <c r="X891" s="1" t="s">
        <v>43</v>
      </c>
      <c r="Y891" s="1" t="s">
        <v>43</v>
      </c>
    </row>
    <row r="892" spans="1:25" ht="23.25" customHeight="1" x14ac:dyDescent="0.2">
      <c r="A892" s="16" t="s">
        <v>7164</v>
      </c>
      <c r="B892" t="s">
        <v>3119</v>
      </c>
      <c r="C892" s="8" t="s">
        <v>3645</v>
      </c>
      <c r="D892" s="27" t="s">
        <v>7165</v>
      </c>
      <c r="E892" s="30" t="s">
        <v>3647</v>
      </c>
      <c r="F892" s="28"/>
      <c r="G892" s="42" t="s">
        <v>111</v>
      </c>
      <c r="H892" s="37" t="s">
        <v>31</v>
      </c>
      <c r="I892" s="16" t="s">
        <v>7166</v>
      </c>
      <c r="J892" s="63" t="s">
        <v>7167</v>
      </c>
      <c r="K892" s="72" t="s">
        <v>7168</v>
      </c>
      <c r="L892" s="18" t="s">
        <v>63</v>
      </c>
      <c r="M892" t="s">
        <v>36</v>
      </c>
      <c r="N892" s="18" t="s">
        <v>7169</v>
      </c>
      <c r="O892" s="68" t="s">
        <v>7170</v>
      </c>
      <c r="P892" t="s">
        <v>7171</v>
      </c>
      <c r="Q892" t="s">
        <v>1151</v>
      </c>
      <c r="R892" t="s">
        <v>138</v>
      </c>
      <c r="S892" s="10" t="s">
        <v>78</v>
      </c>
      <c r="T892" t="b">
        <v>0</v>
      </c>
      <c r="U892" s="1" t="s">
        <v>42</v>
      </c>
      <c r="V892" s="1" t="s">
        <v>43</v>
      </c>
      <c r="W892" s="1" t="s">
        <v>43</v>
      </c>
      <c r="X892" s="1" t="s">
        <v>43</v>
      </c>
      <c r="Y892" s="1" t="s">
        <v>43</v>
      </c>
    </row>
    <row r="893" spans="1:25" ht="23.25" customHeight="1" x14ac:dyDescent="0.2">
      <c r="A893" s="16" t="s">
        <v>7172</v>
      </c>
      <c r="B893" t="s">
        <v>3119</v>
      </c>
      <c r="C893" s="8" t="s">
        <v>3645</v>
      </c>
      <c r="D893" s="27" t="s">
        <v>7173</v>
      </c>
      <c r="E893" s="30" t="s">
        <v>3647</v>
      </c>
      <c r="F893" s="28"/>
      <c r="G893" s="42" t="s">
        <v>307</v>
      </c>
      <c r="H893" s="37" t="s">
        <v>31</v>
      </c>
      <c r="I893" s="16" t="s">
        <v>7174</v>
      </c>
      <c r="J893" s="63" t="s">
        <v>7175</v>
      </c>
      <c r="K893" s="72" t="s">
        <v>7176</v>
      </c>
      <c r="L893" s="18" t="s">
        <v>63</v>
      </c>
      <c r="M893" t="s">
        <v>36</v>
      </c>
      <c r="N893" s="18" t="s">
        <v>577</v>
      </c>
      <c r="O893" s="68" t="s">
        <v>7177</v>
      </c>
      <c r="P893" t="s">
        <v>577</v>
      </c>
      <c r="Q893" t="s">
        <v>6163</v>
      </c>
      <c r="R893" t="s">
        <v>118</v>
      </c>
      <c r="S893" s="10" t="s">
        <v>78</v>
      </c>
      <c r="T893" t="b">
        <v>0</v>
      </c>
      <c r="U893" s="1" t="s">
        <v>42</v>
      </c>
      <c r="V893" s="1" t="s">
        <v>43</v>
      </c>
      <c r="W893" s="1" t="s">
        <v>43</v>
      </c>
      <c r="X893" s="1" t="s">
        <v>43</v>
      </c>
      <c r="Y893" s="1" t="s">
        <v>43</v>
      </c>
    </row>
    <row r="894" spans="1:25" ht="23.25" customHeight="1" x14ac:dyDescent="0.2">
      <c r="A894" s="16" t="s">
        <v>7178</v>
      </c>
      <c r="B894" t="s">
        <v>3119</v>
      </c>
      <c r="C894" s="8" t="s">
        <v>3645</v>
      </c>
      <c r="D894" s="27" t="s">
        <v>7179</v>
      </c>
      <c r="E894" s="30" t="s">
        <v>3647</v>
      </c>
      <c r="F894" s="28"/>
      <c r="G894" s="42" t="s">
        <v>297</v>
      </c>
      <c r="H894" s="37" t="s">
        <v>31</v>
      </c>
      <c r="I894" s="16" t="s">
        <v>7180</v>
      </c>
      <c r="J894" s="63" t="s">
        <v>7181</v>
      </c>
      <c r="K894" s="72" t="s">
        <v>7182</v>
      </c>
      <c r="L894" s="18" t="s">
        <v>63</v>
      </c>
      <c r="M894" t="s">
        <v>36</v>
      </c>
      <c r="N894" s="18" t="s">
        <v>2099</v>
      </c>
      <c r="O894" s="68" t="s">
        <v>7183</v>
      </c>
      <c r="P894" t="s">
        <v>1228</v>
      </c>
      <c r="Q894" t="s">
        <v>1610</v>
      </c>
      <c r="R894" t="s">
        <v>138</v>
      </c>
      <c r="S894" s="10" t="s">
        <v>78</v>
      </c>
      <c r="T894" t="b">
        <v>0</v>
      </c>
      <c r="U894" s="1" t="s">
        <v>42</v>
      </c>
      <c r="V894" s="1" t="s">
        <v>90</v>
      </c>
      <c r="W894" s="1" t="s">
        <v>90</v>
      </c>
      <c r="X894" s="1" t="s">
        <v>90</v>
      </c>
      <c r="Y894" s="1" t="s">
        <v>90</v>
      </c>
    </row>
    <row r="895" spans="1:25" ht="23.25" customHeight="1" x14ac:dyDescent="0.2">
      <c r="A895" s="16" t="s">
        <v>7184</v>
      </c>
      <c r="B895" t="s">
        <v>3119</v>
      </c>
      <c r="C895" s="8" t="s">
        <v>3645</v>
      </c>
      <c r="D895" s="27" t="s">
        <v>7185</v>
      </c>
      <c r="E895" s="30" t="s">
        <v>3647</v>
      </c>
      <c r="F895" s="28"/>
      <c r="G895" s="42" t="s">
        <v>71</v>
      </c>
      <c r="H895" s="37" t="s">
        <v>31</v>
      </c>
      <c r="I895" s="16" t="s">
        <v>7186</v>
      </c>
      <c r="J895" s="63" t="s">
        <v>7187</v>
      </c>
      <c r="K895" s="72" t="s">
        <v>7188</v>
      </c>
      <c r="L895" s="18" t="s">
        <v>63</v>
      </c>
      <c r="M895" t="s">
        <v>36</v>
      </c>
      <c r="N895" s="18" t="s">
        <v>7189</v>
      </c>
      <c r="O895" s="68" t="s">
        <v>7190</v>
      </c>
      <c r="P895" t="s">
        <v>7140</v>
      </c>
      <c r="Q895" t="s">
        <v>194</v>
      </c>
      <c r="R895" t="s">
        <v>138</v>
      </c>
      <c r="S895" s="10" t="s">
        <v>78</v>
      </c>
      <c r="T895" t="b">
        <v>1</v>
      </c>
      <c r="U895" s="1" t="s">
        <v>90</v>
      </c>
      <c r="V895" s="1" t="s">
        <v>108</v>
      </c>
      <c r="W895" s="1" t="s">
        <v>108</v>
      </c>
      <c r="X895" s="1" t="s">
        <v>108</v>
      </c>
      <c r="Y895" s="1" t="s">
        <v>108</v>
      </c>
    </row>
    <row r="896" spans="1:25" ht="23.25" customHeight="1" x14ac:dyDescent="0.2">
      <c r="A896" s="16" t="s">
        <v>7191</v>
      </c>
      <c r="B896" t="s">
        <v>3119</v>
      </c>
      <c r="C896" s="8" t="s">
        <v>3645</v>
      </c>
      <c r="D896" s="27" t="s">
        <v>7192</v>
      </c>
      <c r="E896" s="30" t="s">
        <v>3647</v>
      </c>
      <c r="F896" s="28"/>
      <c r="G896" s="42" t="s">
        <v>307</v>
      </c>
      <c r="H896" s="37" t="s">
        <v>31</v>
      </c>
      <c r="I896" s="16" t="s">
        <v>7193</v>
      </c>
      <c r="J896" s="63" t="s">
        <v>7194</v>
      </c>
      <c r="K896" s="72" t="s">
        <v>7195</v>
      </c>
      <c r="L896" s="18" t="s">
        <v>63</v>
      </c>
      <c r="M896" t="s">
        <v>36</v>
      </c>
      <c r="N896" s="18" t="s">
        <v>7196</v>
      </c>
      <c r="O896" s="68" t="s">
        <v>7197</v>
      </c>
      <c r="P896" t="s">
        <v>7171</v>
      </c>
      <c r="Q896" t="s">
        <v>4005</v>
      </c>
      <c r="R896" t="s">
        <v>138</v>
      </c>
      <c r="S896" s="10" t="s">
        <v>78</v>
      </c>
      <c r="T896" t="b">
        <v>0</v>
      </c>
      <c r="U896" s="1" t="s">
        <v>42</v>
      </c>
      <c r="V896" s="1" t="s">
        <v>43</v>
      </c>
      <c r="W896" s="1" t="s">
        <v>43</v>
      </c>
      <c r="X896" s="1" t="s">
        <v>43</v>
      </c>
      <c r="Y896" s="1" t="s">
        <v>43</v>
      </c>
    </row>
    <row r="897" spans="1:25" ht="23.25" customHeight="1" x14ac:dyDescent="0.2">
      <c r="A897" s="16" t="s">
        <v>7198</v>
      </c>
      <c r="B897" t="s">
        <v>3119</v>
      </c>
      <c r="C897" s="8" t="s">
        <v>3645</v>
      </c>
      <c r="D897" s="27" t="s">
        <v>7199</v>
      </c>
      <c r="E897" s="30" t="s">
        <v>3647</v>
      </c>
      <c r="F897" s="28"/>
      <c r="G897" s="42" t="s">
        <v>111</v>
      </c>
      <c r="H897" s="37" t="s">
        <v>31</v>
      </c>
      <c r="I897" s="16" t="s">
        <v>7200</v>
      </c>
      <c r="J897" s="63" t="s">
        <v>7201</v>
      </c>
      <c r="K897" s="72" t="s">
        <v>7202</v>
      </c>
      <c r="L897" s="18" t="s">
        <v>63</v>
      </c>
      <c r="M897" t="s">
        <v>36</v>
      </c>
      <c r="N897" s="18" t="s">
        <v>7203</v>
      </c>
      <c r="O897" s="68" t="s">
        <v>7204</v>
      </c>
      <c r="P897" t="s">
        <v>7047</v>
      </c>
      <c r="Q897" t="s">
        <v>6314</v>
      </c>
      <c r="R897" t="s">
        <v>138</v>
      </c>
      <c r="S897" s="10" t="s">
        <v>78</v>
      </c>
      <c r="T897" t="b">
        <v>1</v>
      </c>
      <c r="U897" s="1" t="s">
        <v>43</v>
      </c>
      <c r="V897" s="1" t="s">
        <v>43</v>
      </c>
      <c r="W897" s="1" t="s">
        <v>43</v>
      </c>
      <c r="X897" s="1" t="s">
        <v>43</v>
      </c>
      <c r="Y897" s="1" t="s">
        <v>43</v>
      </c>
    </row>
    <row r="898" spans="1:25" ht="23.25" customHeight="1" x14ac:dyDescent="0.2">
      <c r="A898" s="16" t="s">
        <v>7205</v>
      </c>
      <c r="B898" t="s">
        <v>3119</v>
      </c>
      <c r="C898" s="8" t="s">
        <v>3645</v>
      </c>
      <c r="D898" s="27" t="s">
        <v>7206</v>
      </c>
      <c r="E898" s="30" t="s">
        <v>3647</v>
      </c>
      <c r="F898" s="28"/>
      <c r="G898" s="42" t="s">
        <v>812</v>
      </c>
      <c r="H898" s="37" t="s">
        <v>31</v>
      </c>
      <c r="I898" s="16" t="s">
        <v>7207</v>
      </c>
      <c r="J898" s="63" t="s">
        <v>7208</v>
      </c>
      <c r="K898" s="72" t="s">
        <v>7209</v>
      </c>
      <c r="L898" s="18" t="s">
        <v>63</v>
      </c>
      <c r="M898" t="s">
        <v>36</v>
      </c>
      <c r="N898" s="18" t="s">
        <v>7210</v>
      </c>
      <c r="O898" s="68" t="s">
        <v>7211</v>
      </c>
      <c r="P898" t="s">
        <v>7140</v>
      </c>
      <c r="Q898" t="s">
        <v>2774</v>
      </c>
      <c r="R898" t="s">
        <v>138</v>
      </c>
      <c r="S898" s="10" t="s">
        <v>78</v>
      </c>
      <c r="T898" t="b">
        <v>1</v>
      </c>
      <c r="U898" s="1" t="s">
        <v>43</v>
      </c>
      <c r="V898" s="1" t="s">
        <v>43</v>
      </c>
      <c r="W898" s="1" t="s">
        <v>43</v>
      </c>
      <c r="X898" s="1" t="s">
        <v>43</v>
      </c>
      <c r="Y898" s="1" t="s">
        <v>43</v>
      </c>
    </row>
    <row r="899" spans="1:25" ht="23.25" customHeight="1" x14ac:dyDescent="0.2">
      <c r="A899" s="16" t="s">
        <v>7212</v>
      </c>
      <c r="B899" t="s">
        <v>3119</v>
      </c>
      <c r="C899" s="8" t="s">
        <v>3645</v>
      </c>
      <c r="D899" s="27" t="s">
        <v>7213</v>
      </c>
      <c r="E899" s="30" t="s">
        <v>3647</v>
      </c>
      <c r="F899" s="28"/>
      <c r="G899" s="42" t="s">
        <v>160</v>
      </c>
      <c r="H899" s="37" t="s">
        <v>31</v>
      </c>
      <c r="I899" s="16" t="s">
        <v>7214</v>
      </c>
      <c r="J899" s="63" t="s">
        <v>7215</v>
      </c>
      <c r="K899" s="72" t="s">
        <v>7216</v>
      </c>
      <c r="L899" s="18" t="s">
        <v>63</v>
      </c>
      <c r="M899" t="s">
        <v>36</v>
      </c>
      <c r="N899" s="18" t="s">
        <v>7217</v>
      </c>
      <c r="O899" s="68" t="s">
        <v>7218</v>
      </c>
      <c r="P899" t="s">
        <v>6040</v>
      </c>
      <c r="Q899" t="s">
        <v>672</v>
      </c>
      <c r="R899" t="s">
        <v>138</v>
      </c>
      <c r="S899" s="10" t="s">
        <v>78</v>
      </c>
      <c r="T899" t="b">
        <v>0</v>
      </c>
      <c r="U899" s="1" t="s">
        <v>42</v>
      </c>
      <c r="V899" s="1" t="s">
        <v>43</v>
      </c>
      <c r="W899" s="1" t="s">
        <v>43</v>
      </c>
      <c r="X899" s="1" t="s">
        <v>43</v>
      </c>
      <c r="Y899" s="1" t="s">
        <v>43</v>
      </c>
    </row>
    <row r="900" spans="1:25" ht="23.25" customHeight="1" x14ac:dyDescent="0.2">
      <c r="A900" s="16" t="s">
        <v>7219</v>
      </c>
      <c r="B900" t="s">
        <v>3119</v>
      </c>
      <c r="C900" s="8" t="s">
        <v>3645</v>
      </c>
      <c r="D900" s="27" t="s">
        <v>7220</v>
      </c>
      <c r="E900" s="30" t="s">
        <v>3647</v>
      </c>
      <c r="F900" s="28"/>
      <c r="G900" s="42" t="s">
        <v>30</v>
      </c>
      <c r="H900" s="37" t="s">
        <v>31</v>
      </c>
      <c r="I900" s="16" t="s">
        <v>7221</v>
      </c>
      <c r="J900" s="63" t="s">
        <v>7222</v>
      </c>
      <c r="K900" s="72" t="s">
        <v>7223</v>
      </c>
      <c r="L900" s="18" t="s">
        <v>63</v>
      </c>
      <c r="M900" t="s">
        <v>36</v>
      </c>
      <c r="N900" s="18" t="s">
        <v>7224</v>
      </c>
      <c r="O900" s="68" t="s">
        <v>7225</v>
      </c>
      <c r="P900" t="s">
        <v>1228</v>
      </c>
      <c r="Q900" t="s">
        <v>7039</v>
      </c>
      <c r="R900" t="s">
        <v>138</v>
      </c>
      <c r="S900" s="10" t="s">
        <v>78</v>
      </c>
      <c r="T900" t="b">
        <v>1</v>
      </c>
      <c r="U900" s="1" t="s">
        <v>43</v>
      </c>
      <c r="V900" s="1" t="s">
        <v>43</v>
      </c>
      <c r="W900" s="1" t="s">
        <v>43</v>
      </c>
      <c r="X900" s="1" t="s">
        <v>43</v>
      </c>
      <c r="Y900" s="1" t="s">
        <v>43</v>
      </c>
    </row>
    <row r="901" spans="1:25" ht="23.25" customHeight="1" x14ac:dyDescent="0.2">
      <c r="A901" s="16" t="s">
        <v>7226</v>
      </c>
      <c r="B901" t="s">
        <v>3119</v>
      </c>
      <c r="C901" s="8" t="s">
        <v>3645</v>
      </c>
      <c r="D901" s="27" t="s">
        <v>7227</v>
      </c>
      <c r="E901" s="30" t="s">
        <v>3647</v>
      </c>
      <c r="F901" s="28"/>
      <c r="G901" s="42" t="s">
        <v>307</v>
      </c>
      <c r="H901" s="37" t="s">
        <v>31</v>
      </c>
      <c r="I901" s="16" t="s">
        <v>7228</v>
      </c>
      <c r="J901" s="63" t="s">
        <v>7229</v>
      </c>
      <c r="K901" s="72" t="s">
        <v>7230</v>
      </c>
      <c r="L901" s="18" t="s">
        <v>63</v>
      </c>
      <c r="M901" t="s">
        <v>36</v>
      </c>
      <c r="N901" s="18" t="s">
        <v>7231</v>
      </c>
      <c r="O901" s="68" t="s">
        <v>7232</v>
      </c>
      <c r="P901" t="s">
        <v>7086</v>
      </c>
      <c r="Q901" t="s">
        <v>2723</v>
      </c>
      <c r="R901" t="s">
        <v>138</v>
      </c>
      <c r="S901" s="10" t="s">
        <v>78</v>
      </c>
      <c r="T901" t="b">
        <v>0</v>
      </c>
      <c r="U901" s="1" t="s">
        <v>42</v>
      </c>
      <c r="V901" s="1" t="s">
        <v>43</v>
      </c>
      <c r="W901" s="1" t="s">
        <v>43</v>
      </c>
      <c r="X901" s="1" t="s">
        <v>43</v>
      </c>
      <c r="Y901" s="1" t="s">
        <v>43</v>
      </c>
    </row>
    <row r="902" spans="1:25" ht="23.25" customHeight="1" x14ac:dyDescent="0.2">
      <c r="A902" s="16" t="s">
        <v>7233</v>
      </c>
      <c r="B902" t="s">
        <v>3119</v>
      </c>
      <c r="C902" s="8" t="s">
        <v>3645</v>
      </c>
      <c r="D902" s="27" t="s">
        <v>7234</v>
      </c>
      <c r="E902" s="30" t="s">
        <v>3647</v>
      </c>
      <c r="F902" s="28"/>
      <c r="G902" s="42" t="s">
        <v>150</v>
      </c>
      <c r="H902" s="37" t="s">
        <v>31</v>
      </c>
      <c r="I902" s="16" t="s">
        <v>7235</v>
      </c>
      <c r="J902" s="63" t="s">
        <v>7236</v>
      </c>
      <c r="K902" s="72" t="s">
        <v>7237</v>
      </c>
      <c r="L902" s="18" t="s">
        <v>63</v>
      </c>
      <c r="M902" t="s">
        <v>36</v>
      </c>
      <c r="N902" s="18" t="s">
        <v>7238</v>
      </c>
      <c r="O902" s="68" t="s">
        <v>7239</v>
      </c>
      <c r="P902" t="s">
        <v>7086</v>
      </c>
      <c r="Q902" t="s">
        <v>7240</v>
      </c>
      <c r="R902" t="s">
        <v>138</v>
      </c>
      <c r="S902" s="10" t="s">
        <v>78</v>
      </c>
      <c r="T902" t="b">
        <v>1</v>
      </c>
      <c r="U902" s="1" t="s">
        <v>43</v>
      </c>
      <c r="V902" s="1" t="s">
        <v>43</v>
      </c>
      <c r="W902" s="1" t="s">
        <v>43</v>
      </c>
      <c r="X902" s="1" t="s">
        <v>43</v>
      </c>
      <c r="Y902" s="1" t="s">
        <v>43</v>
      </c>
    </row>
    <row r="903" spans="1:25" ht="23.25" customHeight="1" x14ac:dyDescent="0.2">
      <c r="A903" s="16" t="s">
        <v>7241</v>
      </c>
      <c r="B903" t="s">
        <v>3119</v>
      </c>
      <c r="C903" s="8" t="s">
        <v>3645</v>
      </c>
      <c r="D903" s="27" t="s">
        <v>7242</v>
      </c>
      <c r="E903" s="30" t="s">
        <v>3647</v>
      </c>
      <c r="F903" s="28"/>
      <c r="G903" s="42" t="s">
        <v>1136</v>
      </c>
      <c r="H903" s="37" t="s">
        <v>31</v>
      </c>
      <c r="I903" s="16" t="s">
        <v>7243</v>
      </c>
      <c r="J903" s="63" t="s">
        <v>7244</v>
      </c>
      <c r="K903" s="72" t="s">
        <v>7245</v>
      </c>
      <c r="L903" s="18" t="s">
        <v>85</v>
      </c>
      <c r="M903" t="s">
        <v>36</v>
      </c>
      <c r="N903" s="18" t="s">
        <v>7246</v>
      </c>
      <c r="O903" s="68" t="s">
        <v>7247</v>
      </c>
      <c r="P903" t="s">
        <v>1228</v>
      </c>
      <c r="Q903" t="s">
        <v>7248</v>
      </c>
      <c r="R903" t="s">
        <v>138</v>
      </c>
      <c r="S903" s="10" t="s">
        <v>78</v>
      </c>
      <c r="T903" t="b">
        <v>1</v>
      </c>
      <c r="U903" s="1" t="s">
        <v>90</v>
      </c>
      <c r="V903" s="1" t="s">
        <v>90</v>
      </c>
      <c r="W903" s="1" t="s">
        <v>90</v>
      </c>
      <c r="X903" s="1" t="s">
        <v>90</v>
      </c>
      <c r="Y903" s="1" t="s">
        <v>90</v>
      </c>
    </row>
    <row r="904" spans="1:25" ht="23.25" customHeight="1" x14ac:dyDescent="0.2">
      <c r="A904" s="16" t="s">
        <v>7249</v>
      </c>
      <c r="B904" t="s">
        <v>3119</v>
      </c>
      <c r="C904" s="8" t="s">
        <v>3645</v>
      </c>
      <c r="D904" s="30" t="s">
        <v>7250</v>
      </c>
      <c r="E904" s="30" t="s">
        <v>3647</v>
      </c>
      <c r="F904" s="53"/>
      <c r="G904" s="42" t="s">
        <v>307</v>
      </c>
      <c r="H904" s="37" t="s">
        <v>31</v>
      </c>
      <c r="I904" s="16" t="s">
        <v>7251</v>
      </c>
      <c r="J904" s="63" t="s">
        <v>7252</v>
      </c>
      <c r="K904" s="72" t="s">
        <v>7253</v>
      </c>
      <c r="L904" s="18" t="s">
        <v>35</v>
      </c>
      <c r="M904" t="s">
        <v>36</v>
      </c>
      <c r="N904" s="18" t="s">
        <v>7254</v>
      </c>
      <c r="O904" s="68" t="s">
        <v>7255</v>
      </c>
      <c r="P904" t="s">
        <v>7256</v>
      </c>
      <c r="Q904" t="s">
        <v>7257</v>
      </c>
      <c r="R904" t="s">
        <v>138</v>
      </c>
      <c r="S904" s="10" t="s">
        <v>78</v>
      </c>
      <c r="T904" t="b">
        <v>0</v>
      </c>
      <c r="U904" s="1" t="s">
        <v>42</v>
      </c>
      <c r="V904" s="1" t="s">
        <v>108</v>
      </c>
      <c r="W904" s="1" t="s">
        <v>90</v>
      </c>
      <c r="X904" s="1" t="s">
        <v>90</v>
      </c>
      <c r="Y904" s="1" t="s">
        <v>90</v>
      </c>
    </row>
    <row r="905" spans="1:25" ht="23.25" customHeight="1" x14ac:dyDescent="0.2">
      <c r="A905" s="16" t="s">
        <v>7258</v>
      </c>
      <c r="B905" t="s">
        <v>3119</v>
      </c>
      <c r="C905" s="8" t="s">
        <v>3645</v>
      </c>
      <c r="D905" s="27" t="s">
        <v>7259</v>
      </c>
      <c r="E905" s="30" t="s">
        <v>3647</v>
      </c>
      <c r="F905" s="28"/>
      <c r="G905" s="42" t="s">
        <v>160</v>
      </c>
      <c r="H905" s="37" t="s">
        <v>31</v>
      </c>
      <c r="I905" s="16" t="s">
        <v>7260</v>
      </c>
      <c r="J905" s="63" t="s">
        <v>7261</v>
      </c>
      <c r="K905" s="72" t="s">
        <v>7262</v>
      </c>
      <c r="L905" s="18" t="s">
        <v>35</v>
      </c>
      <c r="M905" t="s">
        <v>36</v>
      </c>
      <c r="N905" s="18" t="s">
        <v>1272</v>
      </c>
      <c r="O905" s="68" t="s">
        <v>7263</v>
      </c>
      <c r="P905" t="s">
        <v>1228</v>
      </c>
      <c r="Q905" t="s">
        <v>7264</v>
      </c>
      <c r="R905" t="s">
        <v>138</v>
      </c>
      <c r="S905" s="10" t="s">
        <v>78</v>
      </c>
      <c r="T905" t="b">
        <v>0</v>
      </c>
      <c r="U905" s="1" t="s">
        <v>42</v>
      </c>
      <c r="V905" s="1" t="s">
        <v>43</v>
      </c>
      <c r="W905" s="1" t="s">
        <v>43</v>
      </c>
      <c r="X905" s="1" t="s">
        <v>43</v>
      </c>
      <c r="Y905" s="1" t="s">
        <v>43</v>
      </c>
    </row>
    <row r="906" spans="1:25" ht="23.25" customHeight="1" x14ac:dyDescent="0.2">
      <c r="A906" s="16" t="s">
        <v>7265</v>
      </c>
      <c r="B906" t="s">
        <v>3119</v>
      </c>
      <c r="C906" s="8" t="s">
        <v>3645</v>
      </c>
      <c r="D906" s="27" t="s">
        <v>7266</v>
      </c>
      <c r="E906" s="30" t="s">
        <v>3647</v>
      </c>
      <c r="F906" s="28"/>
      <c r="G906" s="42" t="s">
        <v>111</v>
      </c>
      <c r="H906" s="37" t="s">
        <v>31</v>
      </c>
      <c r="I906" s="16" t="s">
        <v>7267</v>
      </c>
      <c r="J906" s="63" t="s">
        <v>7268</v>
      </c>
      <c r="K906" s="72" t="s">
        <v>7269</v>
      </c>
      <c r="L906" s="18" t="s">
        <v>63</v>
      </c>
      <c r="M906" t="s">
        <v>36</v>
      </c>
      <c r="N906" s="18" t="s">
        <v>5205</v>
      </c>
      <c r="O906" s="68" t="s">
        <v>7270</v>
      </c>
      <c r="P906" t="s">
        <v>7256</v>
      </c>
      <c r="Q906" t="s">
        <v>7271</v>
      </c>
      <c r="R906" t="s">
        <v>138</v>
      </c>
      <c r="S906" s="10" t="s">
        <v>78</v>
      </c>
      <c r="T906" t="b">
        <v>1</v>
      </c>
      <c r="U906" s="1" t="s">
        <v>43</v>
      </c>
      <c r="V906" s="1" t="s">
        <v>43</v>
      </c>
      <c r="W906" s="1" t="s">
        <v>43</v>
      </c>
      <c r="X906" s="1" t="s">
        <v>43</v>
      </c>
      <c r="Y906" s="1" t="s">
        <v>43</v>
      </c>
    </row>
    <row r="907" spans="1:25" ht="23.25" customHeight="1" x14ac:dyDescent="0.2">
      <c r="A907" s="16" t="s">
        <v>7272</v>
      </c>
      <c r="B907" t="s">
        <v>3119</v>
      </c>
      <c r="C907" s="8" t="s">
        <v>3645</v>
      </c>
      <c r="D907" s="27" t="s">
        <v>7273</v>
      </c>
      <c r="E907" s="30" t="s">
        <v>3647</v>
      </c>
      <c r="F907" s="28"/>
      <c r="G907" s="42" t="s">
        <v>111</v>
      </c>
      <c r="H907" s="37" t="s">
        <v>31</v>
      </c>
      <c r="I907" s="16" t="s">
        <v>7274</v>
      </c>
      <c r="J907" s="63" t="s">
        <v>7275</v>
      </c>
      <c r="K907" s="72" t="s">
        <v>7276</v>
      </c>
      <c r="L907" s="18" t="s">
        <v>63</v>
      </c>
      <c r="M907" t="s">
        <v>36</v>
      </c>
      <c r="N907" s="18" t="s">
        <v>7277</v>
      </c>
      <c r="O907" s="68" t="s">
        <v>7278</v>
      </c>
      <c r="P907" t="s">
        <v>5643</v>
      </c>
      <c r="Q907" t="s">
        <v>7279</v>
      </c>
      <c r="R907" t="s">
        <v>138</v>
      </c>
      <c r="S907" s="10" t="s">
        <v>78</v>
      </c>
      <c r="T907" t="b">
        <v>0</v>
      </c>
      <c r="U907" s="1" t="s">
        <v>42</v>
      </c>
      <c r="V907" s="1" t="s">
        <v>108</v>
      </c>
      <c r="W907" s="1" t="s">
        <v>90</v>
      </c>
      <c r="X907" s="1" t="s">
        <v>90</v>
      </c>
      <c r="Y907" s="1" t="s">
        <v>90</v>
      </c>
    </row>
    <row r="908" spans="1:25" ht="23.25" customHeight="1" x14ac:dyDescent="0.2">
      <c r="A908" s="16" t="s">
        <v>7280</v>
      </c>
      <c r="B908" t="s">
        <v>3119</v>
      </c>
      <c r="C908" s="8" t="s">
        <v>3645</v>
      </c>
      <c r="D908" s="27" t="s">
        <v>7281</v>
      </c>
      <c r="E908" s="30" t="s">
        <v>3647</v>
      </c>
      <c r="F908" s="28"/>
      <c r="G908" s="42" t="s">
        <v>1136</v>
      </c>
      <c r="H908" s="37" t="s">
        <v>31</v>
      </c>
      <c r="I908" s="16" t="s">
        <v>7282</v>
      </c>
      <c r="J908" s="63" t="s">
        <v>7283</v>
      </c>
      <c r="K908" s="72" t="s">
        <v>7284</v>
      </c>
      <c r="L908" s="18" t="s">
        <v>63</v>
      </c>
      <c r="M908" t="s">
        <v>36</v>
      </c>
      <c r="N908" s="18" t="s">
        <v>7285</v>
      </c>
      <c r="O908" s="68" t="s">
        <v>7286</v>
      </c>
      <c r="P908" t="s">
        <v>3134</v>
      </c>
      <c r="Q908" t="s">
        <v>368</v>
      </c>
      <c r="R908" t="s">
        <v>138</v>
      </c>
      <c r="S908" s="10" t="s">
        <v>78</v>
      </c>
      <c r="T908" t="b">
        <v>0</v>
      </c>
      <c r="U908" s="1" t="s">
        <v>42</v>
      </c>
      <c r="V908" s="1" t="s">
        <v>90</v>
      </c>
      <c r="W908" s="1" t="s">
        <v>90</v>
      </c>
      <c r="X908" s="1" t="s">
        <v>90</v>
      </c>
      <c r="Y908" s="1" t="s">
        <v>90</v>
      </c>
    </row>
    <row r="909" spans="1:25" ht="23.25" customHeight="1" x14ac:dyDescent="0.2">
      <c r="A909" s="16" t="s">
        <v>7287</v>
      </c>
      <c r="B909" t="s">
        <v>3119</v>
      </c>
      <c r="C909" s="8" t="s">
        <v>3645</v>
      </c>
      <c r="D909" s="27" t="s">
        <v>7288</v>
      </c>
      <c r="E909" s="30" t="s">
        <v>3647</v>
      </c>
      <c r="F909" s="28"/>
      <c r="G909" s="42" t="s">
        <v>111</v>
      </c>
      <c r="H909" s="37" t="s">
        <v>31</v>
      </c>
      <c r="I909" s="16" t="s">
        <v>271</v>
      </c>
      <c r="J909" s="63" t="s">
        <v>7289</v>
      </c>
      <c r="K909" s="72" t="s">
        <v>7290</v>
      </c>
      <c r="L909" s="18" t="s">
        <v>63</v>
      </c>
      <c r="M909" t="s">
        <v>36</v>
      </c>
      <c r="N909" s="18" t="s">
        <v>7291</v>
      </c>
      <c r="O909" s="68" t="s">
        <v>7292</v>
      </c>
      <c r="P909" t="s">
        <v>7291</v>
      </c>
      <c r="Q909" t="s">
        <v>7293</v>
      </c>
      <c r="R909" t="s">
        <v>138</v>
      </c>
      <c r="S909" s="10" t="s">
        <v>78</v>
      </c>
      <c r="T909" t="b">
        <v>0</v>
      </c>
      <c r="U909" s="1" t="s">
        <v>42</v>
      </c>
      <c r="V909" s="1" t="s">
        <v>90</v>
      </c>
      <c r="W909" s="1" t="s">
        <v>108</v>
      </c>
      <c r="X909" s="1" t="s">
        <v>90</v>
      </c>
      <c r="Y909" s="1" t="s">
        <v>90</v>
      </c>
    </row>
    <row r="910" spans="1:25" ht="23.25" customHeight="1" x14ac:dyDescent="0.2">
      <c r="A910" s="16" t="s">
        <v>7294</v>
      </c>
      <c r="B910" t="s">
        <v>3119</v>
      </c>
      <c r="C910" s="8" t="s">
        <v>3645</v>
      </c>
      <c r="D910" s="27" t="s">
        <v>7295</v>
      </c>
      <c r="E910" s="30" t="s">
        <v>3647</v>
      </c>
      <c r="F910" s="28"/>
      <c r="G910" s="42" t="s">
        <v>297</v>
      </c>
      <c r="H910" s="37" t="s">
        <v>129</v>
      </c>
      <c r="I910" s="16" t="s">
        <v>7296</v>
      </c>
      <c r="J910" s="63" t="s">
        <v>7297</v>
      </c>
      <c r="K910" s="72" t="s">
        <v>7298</v>
      </c>
      <c r="L910" s="18" t="s">
        <v>63</v>
      </c>
      <c r="M910" t="s">
        <v>133</v>
      </c>
      <c r="N910" s="18" t="s">
        <v>7299</v>
      </c>
      <c r="O910" s="68" t="s">
        <v>7300</v>
      </c>
      <c r="P910" t="s">
        <v>6040</v>
      </c>
      <c r="Q910" t="s">
        <v>7301</v>
      </c>
      <c r="R910" t="s">
        <v>13</v>
      </c>
      <c r="S910" s="10" t="s">
        <v>78</v>
      </c>
      <c r="T910" t="b">
        <v>0</v>
      </c>
      <c r="U910" s="1" t="s">
        <v>42</v>
      </c>
      <c r="V910" s="1" t="s">
        <v>90</v>
      </c>
      <c r="W910" s="1" t="s">
        <v>90</v>
      </c>
      <c r="X910" s="1" t="s">
        <v>90</v>
      </c>
      <c r="Y910" s="1" t="s">
        <v>90</v>
      </c>
    </row>
    <row r="911" spans="1:25" ht="23.25" customHeight="1" x14ac:dyDescent="0.2">
      <c r="A911" s="16" t="s">
        <v>7302</v>
      </c>
      <c r="B911" t="s">
        <v>3119</v>
      </c>
      <c r="C911" s="8" t="s">
        <v>3645</v>
      </c>
      <c r="D911" s="27" t="s">
        <v>7303</v>
      </c>
      <c r="E911" s="30" t="s">
        <v>3647</v>
      </c>
      <c r="F911" s="28"/>
      <c r="G911" s="42" t="s">
        <v>30</v>
      </c>
      <c r="H911" s="37" t="s">
        <v>31</v>
      </c>
      <c r="I911" s="16" t="s">
        <v>7304</v>
      </c>
      <c r="J911" s="63" t="s">
        <v>7305</v>
      </c>
      <c r="K911" s="72" t="s">
        <v>7306</v>
      </c>
      <c r="L911" s="18" t="s">
        <v>63</v>
      </c>
      <c r="M911" t="s">
        <v>36</v>
      </c>
      <c r="N911" s="18" t="s">
        <v>7307</v>
      </c>
      <c r="O911" s="68" t="s">
        <v>7308</v>
      </c>
      <c r="P911" t="s">
        <v>7047</v>
      </c>
      <c r="Q911" t="s">
        <v>7309</v>
      </c>
      <c r="R911" t="s">
        <v>118</v>
      </c>
      <c r="S911" s="10" t="s">
        <v>78</v>
      </c>
      <c r="T911" t="b">
        <v>1</v>
      </c>
      <c r="U911" s="1" t="s">
        <v>108</v>
      </c>
      <c r="V911" s="1" t="s">
        <v>90</v>
      </c>
      <c r="W911" s="1" t="s">
        <v>90</v>
      </c>
      <c r="X911" s="1" t="s">
        <v>90</v>
      </c>
      <c r="Y911" s="1" t="s">
        <v>90</v>
      </c>
    </row>
    <row r="912" spans="1:25" ht="23.25" customHeight="1" x14ac:dyDescent="0.2">
      <c r="A912" s="16" t="s">
        <v>7310</v>
      </c>
      <c r="B912" t="s">
        <v>58</v>
      </c>
      <c r="C912" s="8" t="s">
        <v>3645</v>
      </c>
      <c r="D912" s="27" t="s">
        <v>7311</v>
      </c>
      <c r="E912" s="30" t="s">
        <v>3647</v>
      </c>
      <c r="F912" s="28"/>
      <c r="G912" s="42" t="s">
        <v>30</v>
      </c>
      <c r="H912" s="37" t="s">
        <v>31</v>
      </c>
      <c r="I912" s="16" t="s">
        <v>7312</v>
      </c>
      <c r="J912" s="63" t="s">
        <v>7313</v>
      </c>
      <c r="K912" s="72" t="s">
        <v>7314</v>
      </c>
      <c r="L912" s="18" t="s">
        <v>63</v>
      </c>
      <c r="M912" t="s">
        <v>36</v>
      </c>
      <c r="N912" s="18" t="s">
        <v>7315</v>
      </c>
      <c r="O912" s="68" t="s">
        <v>7316</v>
      </c>
      <c r="P912" t="s">
        <v>7317</v>
      </c>
      <c r="Q912" t="s">
        <v>1160</v>
      </c>
      <c r="R912" t="s">
        <v>118</v>
      </c>
      <c r="S912" s="10" t="s">
        <v>41</v>
      </c>
      <c r="T912" t="b">
        <v>1</v>
      </c>
      <c r="U912" s="1" t="s">
        <v>43</v>
      </c>
      <c r="V912" s="1" t="s">
        <v>43</v>
      </c>
      <c r="W912" s="1" t="s">
        <v>43</v>
      </c>
      <c r="X912" s="1" t="s">
        <v>43</v>
      </c>
      <c r="Y912" s="1" t="s">
        <v>43</v>
      </c>
    </row>
    <row r="913" spans="1:25" ht="23.25" customHeight="1" x14ac:dyDescent="0.2">
      <c r="A913" s="16" t="s">
        <v>7318</v>
      </c>
      <c r="B913" t="s">
        <v>7319</v>
      </c>
      <c r="C913" s="8" t="s">
        <v>3645</v>
      </c>
      <c r="D913" s="27" t="s">
        <v>7320</v>
      </c>
      <c r="E913" s="30" t="s">
        <v>3647</v>
      </c>
      <c r="F913" s="28"/>
      <c r="G913" s="42" t="s">
        <v>234</v>
      </c>
      <c r="H913" s="37" t="s">
        <v>31</v>
      </c>
      <c r="I913" s="16" t="s">
        <v>7321</v>
      </c>
      <c r="J913" s="63" t="s">
        <v>7322</v>
      </c>
      <c r="K913" s="72" t="s">
        <v>7323</v>
      </c>
      <c r="L913" s="18" t="s">
        <v>85</v>
      </c>
      <c r="M913" t="s">
        <v>36</v>
      </c>
      <c r="N913" s="18" t="s">
        <v>7324</v>
      </c>
      <c r="O913" s="68" t="s">
        <v>7325</v>
      </c>
      <c r="P913" t="s">
        <v>7324</v>
      </c>
      <c r="Q913" t="s">
        <v>7326</v>
      </c>
      <c r="R913" t="s">
        <v>13</v>
      </c>
      <c r="S913" s="10" t="s">
        <v>41</v>
      </c>
      <c r="T913" t="b">
        <v>0</v>
      </c>
      <c r="U913" s="1" t="s">
        <v>42</v>
      </c>
      <c r="V913" s="1" t="s">
        <v>90</v>
      </c>
      <c r="W913" s="1" t="s">
        <v>108</v>
      </c>
      <c r="X913" s="1" t="s">
        <v>108</v>
      </c>
      <c r="Y913" s="1" t="s">
        <v>108</v>
      </c>
    </row>
    <row r="914" spans="1:25" ht="23.25" customHeight="1" x14ac:dyDescent="0.2">
      <c r="A914" s="16" t="s">
        <v>7327</v>
      </c>
      <c r="B914" t="s">
        <v>7319</v>
      </c>
      <c r="C914" s="8" t="s">
        <v>3645</v>
      </c>
      <c r="D914" s="27" t="s">
        <v>7328</v>
      </c>
      <c r="E914" s="30" t="s">
        <v>3647</v>
      </c>
      <c r="F914" s="28"/>
      <c r="G914" s="42" t="s">
        <v>30</v>
      </c>
      <c r="H914" s="37" t="s">
        <v>31</v>
      </c>
      <c r="I914" s="16" t="s">
        <v>7329</v>
      </c>
      <c r="J914" s="63" t="s">
        <v>7330</v>
      </c>
      <c r="K914" s="72" t="s">
        <v>7331</v>
      </c>
      <c r="L914" s="18" t="s">
        <v>63</v>
      </c>
      <c r="M914" t="s">
        <v>36</v>
      </c>
      <c r="N914" s="18" t="s">
        <v>3033</v>
      </c>
      <c r="O914" s="68" t="s">
        <v>7332</v>
      </c>
      <c r="P914" t="s">
        <v>7333</v>
      </c>
      <c r="Q914" t="s">
        <v>657</v>
      </c>
      <c r="R914" t="s">
        <v>13</v>
      </c>
      <c r="S914" s="10" t="s">
        <v>41</v>
      </c>
      <c r="T914" t="b">
        <v>0</v>
      </c>
      <c r="U914" s="1" t="s">
        <v>42</v>
      </c>
      <c r="V914" s="1" t="s">
        <v>43</v>
      </c>
      <c r="W914" s="1" t="s">
        <v>43</v>
      </c>
      <c r="X914" s="1" t="s">
        <v>43</v>
      </c>
      <c r="Y914" s="1" t="s">
        <v>43</v>
      </c>
    </row>
    <row r="915" spans="1:25" ht="23.25" customHeight="1" x14ac:dyDescent="0.2">
      <c r="A915" s="16" t="s">
        <v>7334</v>
      </c>
      <c r="B915" t="s">
        <v>69</v>
      </c>
      <c r="C915" s="8" t="s">
        <v>3645</v>
      </c>
      <c r="D915" s="27" t="s">
        <v>7335</v>
      </c>
      <c r="E915" s="30" t="s">
        <v>3647</v>
      </c>
      <c r="F915" s="28"/>
      <c r="G915" s="42" t="s">
        <v>30</v>
      </c>
      <c r="H915" s="37" t="s">
        <v>31</v>
      </c>
      <c r="I915" s="16" t="s">
        <v>7336</v>
      </c>
      <c r="J915" s="63" t="s">
        <v>230</v>
      </c>
      <c r="K915" s="72" t="s">
        <v>7337</v>
      </c>
      <c r="L915" s="18" t="s">
        <v>85</v>
      </c>
      <c r="M915" t="s">
        <v>36</v>
      </c>
      <c r="N915" s="18" t="s">
        <v>7338</v>
      </c>
      <c r="O915" s="68" t="s">
        <v>7339</v>
      </c>
      <c r="P915" t="s">
        <v>7340</v>
      </c>
      <c r="Q915" t="s">
        <v>7341</v>
      </c>
      <c r="R915" t="s">
        <v>13</v>
      </c>
      <c r="S915" s="10" t="s">
        <v>78</v>
      </c>
      <c r="T915" t="b">
        <v>0</v>
      </c>
      <c r="U915" s="1" t="s">
        <v>42</v>
      </c>
      <c r="V915" s="1" t="s">
        <v>43</v>
      </c>
      <c r="W915" s="1" t="s">
        <v>43</v>
      </c>
      <c r="X915" s="1" t="s">
        <v>43</v>
      </c>
      <c r="Y915" s="1" t="s">
        <v>43</v>
      </c>
    </row>
    <row r="916" spans="1:25" ht="23.25" customHeight="1" x14ac:dyDescent="0.2">
      <c r="A916" s="16" t="s">
        <v>7342</v>
      </c>
      <c r="B916" t="s">
        <v>69</v>
      </c>
      <c r="C916" s="8" t="s">
        <v>3645</v>
      </c>
      <c r="D916" s="27" t="s">
        <v>7343</v>
      </c>
      <c r="E916" s="30" t="s">
        <v>3647</v>
      </c>
      <c r="F916" s="28"/>
      <c r="G916" s="42" t="s">
        <v>30</v>
      </c>
      <c r="H916" s="37" t="s">
        <v>31</v>
      </c>
      <c r="I916" s="16" t="s">
        <v>7344</v>
      </c>
      <c r="J916" s="63" t="s">
        <v>7345</v>
      </c>
      <c r="K916" s="72" t="s">
        <v>7346</v>
      </c>
      <c r="L916" s="18" t="s">
        <v>63</v>
      </c>
      <c r="M916" t="s">
        <v>36</v>
      </c>
      <c r="N916" s="18" t="s">
        <v>7347</v>
      </c>
      <c r="O916" s="68" t="s">
        <v>7348</v>
      </c>
      <c r="P916" t="s">
        <v>4797</v>
      </c>
      <c r="Q916" t="s">
        <v>7349</v>
      </c>
      <c r="R916" t="s">
        <v>138</v>
      </c>
      <c r="S916" s="10" t="s">
        <v>78</v>
      </c>
      <c r="T916" t="b">
        <v>0</v>
      </c>
      <c r="U916" s="1" t="s">
        <v>42</v>
      </c>
      <c r="V916" s="1" t="s">
        <v>43</v>
      </c>
      <c r="W916" s="1" t="s">
        <v>43</v>
      </c>
      <c r="X916" s="1" t="s">
        <v>43</v>
      </c>
      <c r="Y916" s="1" t="s">
        <v>43</v>
      </c>
    </row>
    <row r="917" spans="1:25" ht="23.25" customHeight="1" x14ac:dyDescent="0.2">
      <c r="A917" s="16" t="s">
        <v>7350</v>
      </c>
      <c r="B917" t="s">
        <v>69</v>
      </c>
      <c r="C917" s="8" t="s">
        <v>3645</v>
      </c>
      <c r="D917" s="27" t="s">
        <v>7351</v>
      </c>
      <c r="E917" s="30" t="s">
        <v>3647</v>
      </c>
      <c r="F917" s="28"/>
      <c r="G917" s="48" t="s">
        <v>81</v>
      </c>
      <c r="H917" s="37" t="s">
        <v>31</v>
      </c>
      <c r="I917" s="16" t="s">
        <v>7352</v>
      </c>
      <c r="J917" s="63" t="s">
        <v>7353</v>
      </c>
      <c r="K917" s="72" t="s">
        <v>7354</v>
      </c>
      <c r="L917" s="18" t="s">
        <v>63</v>
      </c>
      <c r="M917" t="s">
        <v>36</v>
      </c>
      <c r="N917" s="18" t="s">
        <v>7355</v>
      </c>
      <c r="O917" s="68" t="s">
        <v>7356</v>
      </c>
      <c r="P917" t="s">
        <v>293</v>
      </c>
      <c r="Q917" t="s">
        <v>7357</v>
      </c>
      <c r="R917" t="s">
        <v>138</v>
      </c>
      <c r="S917" s="10" t="s">
        <v>78</v>
      </c>
      <c r="T917" t="b">
        <v>1</v>
      </c>
      <c r="U917" s="1" t="s">
        <v>43</v>
      </c>
      <c r="V917" s="1" t="s">
        <v>43</v>
      </c>
      <c r="W917" s="1" t="s">
        <v>43</v>
      </c>
      <c r="X917" s="1" t="s">
        <v>43</v>
      </c>
      <c r="Y917" s="1" t="s">
        <v>43</v>
      </c>
    </row>
    <row r="918" spans="1:25" ht="23.25" customHeight="1" x14ac:dyDescent="0.2">
      <c r="A918" s="16" t="s">
        <v>7358</v>
      </c>
      <c r="B918" t="s">
        <v>69</v>
      </c>
      <c r="C918" s="8" t="s">
        <v>3645</v>
      </c>
      <c r="D918" s="30" t="s">
        <v>7359</v>
      </c>
      <c r="E918" s="30" t="s">
        <v>3647</v>
      </c>
      <c r="F918" s="53"/>
      <c r="G918" s="48" t="s">
        <v>2017</v>
      </c>
      <c r="H918" s="32" t="s">
        <v>31</v>
      </c>
      <c r="I918" s="16" t="s">
        <v>7360</v>
      </c>
      <c r="J918" s="63" t="s">
        <v>7361</v>
      </c>
      <c r="K918" s="63" t="s">
        <v>7362</v>
      </c>
      <c r="L918" t="s">
        <v>63</v>
      </c>
      <c r="M918" t="s">
        <v>36</v>
      </c>
      <c r="N918" t="s">
        <v>75</v>
      </c>
      <c r="O918" s="68" t="s">
        <v>7363</v>
      </c>
      <c r="P918" t="s">
        <v>75</v>
      </c>
      <c r="Q918" t="s">
        <v>1196</v>
      </c>
      <c r="R918" t="s">
        <v>13</v>
      </c>
      <c r="T918" t="b">
        <v>0</v>
      </c>
      <c r="U918" s="1" t="s">
        <v>42</v>
      </c>
      <c r="V918" s="1" t="s">
        <v>43</v>
      </c>
      <c r="W918" s="1" t="s">
        <v>43</v>
      </c>
      <c r="X918" s="1" t="s">
        <v>43</v>
      </c>
      <c r="Y918" s="1" t="s">
        <v>43</v>
      </c>
    </row>
    <row r="919" spans="1:25" ht="23.25" customHeight="1" x14ac:dyDescent="0.2">
      <c r="A919" s="16" t="s">
        <v>79</v>
      </c>
      <c r="B919" t="s">
        <v>69</v>
      </c>
      <c r="C919" s="8" t="s">
        <v>3645</v>
      </c>
      <c r="D919" s="27" t="s">
        <v>7364</v>
      </c>
      <c r="E919" s="30" t="s">
        <v>3647</v>
      </c>
      <c r="F919" s="28"/>
      <c r="G919" s="42" t="s">
        <v>160</v>
      </c>
      <c r="H919" s="37" t="s">
        <v>129</v>
      </c>
      <c r="I919" s="16" t="s">
        <v>7365</v>
      </c>
      <c r="J919" s="63" t="s">
        <v>7366</v>
      </c>
      <c r="K919" s="72" t="s">
        <v>7367</v>
      </c>
      <c r="L919" s="18" t="s">
        <v>63</v>
      </c>
      <c r="M919" t="s">
        <v>133</v>
      </c>
      <c r="N919" s="18" t="s">
        <v>86</v>
      </c>
      <c r="O919" s="68" t="s">
        <v>7368</v>
      </c>
      <c r="P919" t="s">
        <v>88</v>
      </c>
      <c r="Q919" t="s">
        <v>4138</v>
      </c>
      <c r="R919" t="s">
        <v>13</v>
      </c>
      <c r="S919" s="10" t="s">
        <v>78</v>
      </c>
      <c r="T919" t="b">
        <v>0</v>
      </c>
      <c r="U919" s="1" t="s">
        <v>42</v>
      </c>
      <c r="V919" s="1" t="s">
        <v>90</v>
      </c>
      <c r="W919" s="1" t="s">
        <v>108</v>
      </c>
      <c r="X919" s="1" t="s">
        <v>108</v>
      </c>
      <c r="Y919" s="1" t="s">
        <v>108</v>
      </c>
    </row>
    <row r="920" spans="1:25" ht="23.25" customHeight="1" x14ac:dyDescent="0.2">
      <c r="A920" s="16" t="s">
        <v>7369</v>
      </c>
      <c r="B920" t="s">
        <v>69</v>
      </c>
      <c r="C920" s="8" t="s">
        <v>3645</v>
      </c>
      <c r="D920" s="27" t="s">
        <v>7370</v>
      </c>
      <c r="E920" s="30" t="s">
        <v>3647</v>
      </c>
      <c r="F920" s="28"/>
      <c r="G920" s="42" t="s">
        <v>111</v>
      </c>
      <c r="H920" s="37" t="s">
        <v>31</v>
      </c>
      <c r="I920" s="16" t="s">
        <v>7371</v>
      </c>
      <c r="J920" s="63" t="s">
        <v>7372</v>
      </c>
      <c r="K920" s="72" t="s">
        <v>7373</v>
      </c>
      <c r="L920" s="18" t="s">
        <v>63</v>
      </c>
      <c r="M920" t="s">
        <v>36</v>
      </c>
      <c r="N920" s="18" t="s">
        <v>7374</v>
      </c>
      <c r="O920" s="68" t="s">
        <v>7375</v>
      </c>
      <c r="P920" t="s">
        <v>2661</v>
      </c>
      <c r="Q920" t="s">
        <v>3601</v>
      </c>
      <c r="R920" t="s">
        <v>138</v>
      </c>
      <c r="S920" s="10" t="s">
        <v>78</v>
      </c>
      <c r="T920" t="b">
        <v>0</v>
      </c>
      <c r="U920" s="1" t="s">
        <v>42</v>
      </c>
      <c r="V920" s="1" t="s">
        <v>43</v>
      </c>
      <c r="W920" s="1" t="s">
        <v>43</v>
      </c>
      <c r="X920" s="1" t="s">
        <v>43</v>
      </c>
      <c r="Y920" s="1" t="s">
        <v>43</v>
      </c>
    </row>
    <row r="921" spans="1:25" ht="23.25" customHeight="1" x14ac:dyDescent="0.2">
      <c r="A921" s="16" t="s">
        <v>7376</v>
      </c>
      <c r="B921" t="s">
        <v>69</v>
      </c>
      <c r="C921" s="8" t="s">
        <v>3645</v>
      </c>
      <c r="D921" s="27" t="s">
        <v>7377</v>
      </c>
      <c r="E921" s="30" t="s">
        <v>3647</v>
      </c>
      <c r="F921" s="28"/>
      <c r="G921" s="42" t="s">
        <v>30</v>
      </c>
      <c r="H921" s="37" t="s">
        <v>31</v>
      </c>
      <c r="I921" s="16" t="s">
        <v>7378</v>
      </c>
      <c r="J921" s="63" t="s">
        <v>7379</v>
      </c>
      <c r="K921" s="72" t="s">
        <v>7380</v>
      </c>
      <c r="L921" s="18" t="s">
        <v>85</v>
      </c>
      <c r="M921" t="s">
        <v>36</v>
      </c>
      <c r="N921" s="18" t="s">
        <v>728</v>
      </c>
      <c r="O921" s="68" t="s">
        <v>7381</v>
      </c>
      <c r="P921" t="s">
        <v>7382</v>
      </c>
      <c r="Q921" t="s">
        <v>976</v>
      </c>
      <c r="R921" t="s">
        <v>55</v>
      </c>
      <c r="S921" s="10" t="s">
        <v>78</v>
      </c>
      <c r="T921" t="b">
        <v>0</v>
      </c>
      <c r="U921" s="1" t="s">
        <v>42</v>
      </c>
      <c r="V921" s="1" t="s">
        <v>43</v>
      </c>
      <c r="W921" s="1" t="s">
        <v>43</v>
      </c>
      <c r="X921" s="1" t="s">
        <v>43</v>
      </c>
      <c r="Y921" s="1" t="s">
        <v>43</v>
      </c>
    </row>
    <row r="922" spans="1:25" ht="23.25" customHeight="1" x14ac:dyDescent="0.2">
      <c r="A922" s="16" t="s">
        <v>7383</v>
      </c>
      <c r="B922" t="s">
        <v>69</v>
      </c>
      <c r="C922" s="8" t="s">
        <v>3645</v>
      </c>
      <c r="D922" s="27" t="s">
        <v>7384</v>
      </c>
      <c r="E922" s="30" t="s">
        <v>3647</v>
      </c>
      <c r="F922" s="28"/>
      <c r="G922" s="42" t="s">
        <v>1311</v>
      </c>
      <c r="H922" s="37" t="s">
        <v>31</v>
      </c>
      <c r="I922" s="16" t="s">
        <v>7385</v>
      </c>
      <c r="J922" s="63" t="s">
        <v>7386</v>
      </c>
      <c r="K922" s="72" t="s">
        <v>7387</v>
      </c>
      <c r="L922" s="18" t="s">
        <v>63</v>
      </c>
      <c r="M922" t="s">
        <v>36</v>
      </c>
      <c r="N922" s="18" t="s">
        <v>7388</v>
      </c>
      <c r="O922" s="68" t="s">
        <v>7389</v>
      </c>
      <c r="P922" t="s">
        <v>834</v>
      </c>
      <c r="Q922" t="s">
        <v>1810</v>
      </c>
      <c r="R922" t="s">
        <v>13</v>
      </c>
      <c r="S922" s="10" t="s">
        <v>78</v>
      </c>
      <c r="T922" t="b">
        <v>1</v>
      </c>
      <c r="U922" s="1" t="s">
        <v>90</v>
      </c>
      <c r="V922" s="1" t="s">
        <v>90</v>
      </c>
      <c r="W922" s="1" t="s">
        <v>90</v>
      </c>
      <c r="X922" s="1" t="s">
        <v>90</v>
      </c>
      <c r="Y922" s="1" t="s">
        <v>90</v>
      </c>
    </row>
    <row r="923" spans="1:25" ht="23.25" customHeight="1" x14ac:dyDescent="0.2">
      <c r="A923" s="16" t="s">
        <v>7390</v>
      </c>
      <c r="B923" t="s">
        <v>69</v>
      </c>
      <c r="C923" s="8" t="s">
        <v>3645</v>
      </c>
      <c r="D923" s="27" t="s">
        <v>7391</v>
      </c>
      <c r="E923" s="30" t="s">
        <v>3647</v>
      </c>
      <c r="F923" s="28"/>
      <c r="G923" s="42" t="s">
        <v>1059</v>
      </c>
      <c r="H923" s="37" t="s">
        <v>31</v>
      </c>
      <c r="I923" s="16" t="s">
        <v>7392</v>
      </c>
      <c r="J923" s="63" t="s">
        <v>7393</v>
      </c>
      <c r="K923" s="72" t="s">
        <v>7394</v>
      </c>
      <c r="L923" s="18" t="s">
        <v>63</v>
      </c>
      <c r="M923" t="s">
        <v>36</v>
      </c>
      <c r="N923" s="18" t="s">
        <v>5145</v>
      </c>
      <c r="O923" s="68" t="s">
        <v>7395</v>
      </c>
      <c r="P923" t="s">
        <v>4107</v>
      </c>
      <c r="Q923" t="s">
        <v>3561</v>
      </c>
      <c r="R923" t="s">
        <v>55</v>
      </c>
      <c r="S923" s="10" t="s">
        <v>78</v>
      </c>
      <c r="T923" t="b">
        <v>0</v>
      </c>
      <c r="U923" s="1" t="s">
        <v>42</v>
      </c>
      <c r="V923" s="1" t="s">
        <v>90</v>
      </c>
      <c r="W923" s="1" t="s">
        <v>90</v>
      </c>
      <c r="X923" s="1" t="s">
        <v>90</v>
      </c>
      <c r="Y923" s="1" t="s">
        <v>108</v>
      </c>
    </row>
    <row r="924" spans="1:25" ht="23.25" customHeight="1" x14ac:dyDescent="0.2">
      <c r="A924" s="16" t="s">
        <v>7396</v>
      </c>
      <c r="B924" t="s">
        <v>69</v>
      </c>
      <c r="C924" s="8" t="s">
        <v>3645</v>
      </c>
      <c r="D924" s="27" t="s">
        <v>7397</v>
      </c>
      <c r="E924" s="30" t="s">
        <v>3647</v>
      </c>
      <c r="F924" s="28"/>
      <c r="G924" s="42" t="s">
        <v>111</v>
      </c>
      <c r="H924" s="37" t="s">
        <v>31</v>
      </c>
      <c r="I924" s="16" t="s">
        <v>7398</v>
      </c>
      <c r="J924" s="63" t="s">
        <v>7399</v>
      </c>
      <c r="K924" s="72" t="s">
        <v>7400</v>
      </c>
      <c r="L924" s="18" t="s">
        <v>63</v>
      </c>
      <c r="M924" t="s">
        <v>36</v>
      </c>
      <c r="N924" s="18" t="s">
        <v>7401</v>
      </c>
      <c r="O924" s="68" t="s">
        <v>7402</v>
      </c>
      <c r="P924" t="s">
        <v>7403</v>
      </c>
      <c r="Q924" t="s">
        <v>4190</v>
      </c>
      <c r="R924" t="s">
        <v>138</v>
      </c>
      <c r="S924" s="10" t="s">
        <v>78</v>
      </c>
      <c r="T924" t="b">
        <v>0</v>
      </c>
      <c r="U924" s="1" t="s">
        <v>42</v>
      </c>
      <c r="V924" s="1" t="s">
        <v>43</v>
      </c>
      <c r="W924" s="1" t="s">
        <v>43</v>
      </c>
      <c r="X924" s="1" t="s">
        <v>43</v>
      </c>
      <c r="Y924" s="1" t="s">
        <v>43</v>
      </c>
    </row>
    <row r="925" spans="1:25" ht="23.25" customHeight="1" x14ac:dyDescent="0.2">
      <c r="A925" s="16" t="s">
        <v>7404</v>
      </c>
      <c r="B925" t="s">
        <v>69</v>
      </c>
      <c r="C925" s="8" t="s">
        <v>3645</v>
      </c>
      <c r="D925" s="27" t="s">
        <v>7405</v>
      </c>
      <c r="E925" s="30" t="s">
        <v>3647</v>
      </c>
      <c r="F925" s="28"/>
      <c r="G925" s="42" t="s">
        <v>160</v>
      </c>
      <c r="H925" s="37" t="s">
        <v>31</v>
      </c>
      <c r="I925" s="16" t="s">
        <v>7406</v>
      </c>
      <c r="J925" s="63" t="s">
        <v>7407</v>
      </c>
      <c r="K925" s="72" t="s">
        <v>7408</v>
      </c>
      <c r="L925" s="18" t="s">
        <v>35</v>
      </c>
      <c r="M925" t="s">
        <v>36</v>
      </c>
      <c r="N925" s="18" t="s">
        <v>7409</v>
      </c>
      <c r="O925" s="68" t="s">
        <v>7410</v>
      </c>
      <c r="P925" t="s">
        <v>5170</v>
      </c>
      <c r="Q925" t="s">
        <v>1160</v>
      </c>
      <c r="R925" t="s">
        <v>118</v>
      </c>
      <c r="S925" s="10" t="s">
        <v>78</v>
      </c>
      <c r="T925" t="b">
        <v>0</v>
      </c>
      <c r="U925" s="1" t="s">
        <v>42</v>
      </c>
      <c r="V925" s="1" t="s">
        <v>43</v>
      </c>
      <c r="W925" s="1" t="s">
        <v>43</v>
      </c>
      <c r="X925" s="1" t="s">
        <v>43</v>
      </c>
      <c r="Y925" s="1" t="s">
        <v>43</v>
      </c>
    </row>
    <row r="926" spans="1:25" ht="23.25" customHeight="1" x14ac:dyDescent="0.2">
      <c r="A926" s="16" t="s">
        <v>7411</v>
      </c>
      <c r="B926" t="s">
        <v>69</v>
      </c>
      <c r="C926" s="8" t="s">
        <v>3645</v>
      </c>
      <c r="D926" s="27" t="s">
        <v>7412</v>
      </c>
      <c r="E926" s="30" t="s">
        <v>3647</v>
      </c>
      <c r="F926" s="28"/>
      <c r="G926" s="42" t="s">
        <v>160</v>
      </c>
      <c r="H926" s="37" t="s">
        <v>31</v>
      </c>
      <c r="I926" s="16" t="s">
        <v>7413</v>
      </c>
      <c r="J926" s="63" t="s">
        <v>7414</v>
      </c>
      <c r="K926" s="72" t="s">
        <v>7415</v>
      </c>
      <c r="L926" s="18" t="s">
        <v>63</v>
      </c>
      <c r="M926" t="s">
        <v>36</v>
      </c>
      <c r="N926" s="18" t="s">
        <v>75</v>
      </c>
      <c r="O926" s="68" t="s">
        <v>7416</v>
      </c>
      <c r="P926" t="s">
        <v>75</v>
      </c>
      <c r="Q926" t="s">
        <v>7357</v>
      </c>
      <c r="R926" t="s">
        <v>13</v>
      </c>
      <c r="S926" s="10" t="s">
        <v>78</v>
      </c>
      <c r="T926" t="b">
        <v>1</v>
      </c>
      <c r="U926" s="1" t="s">
        <v>43</v>
      </c>
      <c r="V926" s="1" t="s">
        <v>43</v>
      </c>
      <c r="W926" s="1" t="s">
        <v>43</v>
      </c>
      <c r="X926" s="1" t="s">
        <v>43</v>
      </c>
      <c r="Y926" s="1" t="s">
        <v>43</v>
      </c>
    </row>
    <row r="927" spans="1:25" ht="23.25" customHeight="1" x14ac:dyDescent="0.2">
      <c r="A927" s="16" t="s">
        <v>79</v>
      </c>
      <c r="B927" t="s">
        <v>69</v>
      </c>
      <c r="C927" s="8" t="s">
        <v>3645</v>
      </c>
      <c r="D927" s="27" t="s">
        <v>7417</v>
      </c>
      <c r="E927" s="30" t="s">
        <v>3647</v>
      </c>
      <c r="F927" s="28"/>
      <c r="G927" s="42" t="s">
        <v>160</v>
      </c>
      <c r="H927" s="37" t="s">
        <v>31</v>
      </c>
      <c r="I927" s="16" t="s">
        <v>7418</v>
      </c>
      <c r="J927" s="63" t="s">
        <v>7419</v>
      </c>
      <c r="K927" s="72" t="s">
        <v>7420</v>
      </c>
      <c r="L927" s="18" t="s">
        <v>85</v>
      </c>
      <c r="M927" t="s">
        <v>36</v>
      </c>
      <c r="N927" s="18" t="s">
        <v>86</v>
      </c>
      <c r="O927" s="68" t="s">
        <v>7421</v>
      </c>
      <c r="P927" t="s">
        <v>88</v>
      </c>
      <c r="Q927" t="s">
        <v>7422</v>
      </c>
      <c r="R927" t="s">
        <v>13</v>
      </c>
      <c r="S927" s="10" t="s">
        <v>78</v>
      </c>
      <c r="T927" t="b">
        <v>0</v>
      </c>
      <c r="U927" s="1" t="s">
        <v>42</v>
      </c>
      <c r="V927" s="1" t="s">
        <v>43</v>
      </c>
      <c r="W927" s="1" t="s">
        <v>43</v>
      </c>
      <c r="X927" s="1" t="s">
        <v>43</v>
      </c>
      <c r="Y927" s="1" t="s">
        <v>43</v>
      </c>
    </row>
    <row r="928" spans="1:25" ht="23.25" customHeight="1" x14ac:dyDescent="0.2">
      <c r="A928" s="16" t="s">
        <v>7423</v>
      </c>
      <c r="B928" t="s">
        <v>69</v>
      </c>
      <c r="C928" s="8" t="s">
        <v>3645</v>
      </c>
      <c r="D928" s="27" t="s">
        <v>7424</v>
      </c>
      <c r="E928" s="30" t="s">
        <v>3647</v>
      </c>
      <c r="F928" s="28"/>
      <c r="G928" s="42" t="s">
        <v>297</v>
      </c>
      <c r="H928" s="37" t="s">
        <v>31</v>
      </c>
      <c r="I928" s="16" t="s">
        <v>7425</v>
      </c>
      <c r="J928" s="63" t="s">
        <v>7426</v>
      </c>
      <c r="K928" s="72" t="s">
        <v>7427</v>
      </c>
      <c r="L928" s="18" t="s">
        <v>63</v>
      </c>
      <c r="M928" t="s">
        <v>36</v>
      </c>
      <c r="N928" s="18" t="s">
        <v>7428</v>
      </c>
      <c r="O928" s="68" t="s">
        <v>7429</v>
      </c>
      <c r="P928" t="s">
        <v>136</v>
      </c>
      <c r="Q928" t="s">
        <v>7430</v>
      </c>
      <c r="R928" t="s">
        <v>138</v>
      </c>
      <c r="S928" s="10" t="s">
        <v>78</v>
      </c>
      <c r="T928" t="b">
        <v>0</v>
      </c>
      <c r="U928" s="1" t="s">
        <v>42</v>
      </c>
      <c r="V928" s="1" t="s">
        <v>43</v>
      </c>
      <c r="W928" s="1" t="s">
        <v>43</v>
      </c>
      <c r="X928" s="1" t="s">
        <v>43</v>
      </c>
      <c r="Y928" s="1" t="s">
        <v>43</v>
      </c>
    </row>
    <row r="929" spans="1:25" ht="23.25" customHeight="1" x14ac:dyDescent="0.2">
      <c r="A929" s="16" t="s">
        <v>7431</v>
      </c>
      <c r="B929" t="s">
        <v>69</v>
      </c>
      <c r="C929" s="8" t="s">
        <v>3645</v>
      </c>
      <c r="D929" s="27" t="s">
        <v>7432</v>
      </c>
      <c r="E929" s="30" t="s">
        <v>3647</v>
      </c>
      <c r="F929" s="28"/>
      <c r="G929" s="42" t="s">
        <v>30</v>
      </c>
      <c r="H929" s="37" t="s">
        <v>31</v>
      </c>
      <c r="I929" s="16" t="s">
        <v>7433</v>
      </c>
      <c r="J929" s="63" t="s">
        <v>7434</v>
      </c>
      <c r="K929" s="72" t="s">
        <v>7435</v>
      </c>
      <c r="L929" s="18" t="s">
        <v>35</v>
      </c>
      <c r="M929" t="s">
        <v>36</v>
      </c>
      <c r="N929" s="18" t="s">
        <v>7055</v>
      </c>
      <c r="O929" s="68" t="s">
        <v>7436</v>
      </c>
      <c r="P929" t="s">
        <v>4830</v>
      </c>
      <c r="Q929" t="s">
        <v>368</v>
      </c>
      <c r="R929" t="s">
        <v>118</v>
      </c>
      <c r="S929" s="10" t="s">
        <v>78</v>
      </c>
      <c r="T929" t="b">
        <v>0</v>
      </c>
      <c r="U929" s="1" t="s">
        <v>42</v>
      </c>
      <c r="V929" s="1" t="s">
        <v>43</v>
      </c>
      <c r="W929" s="1" t="s">
        <v>43</v>
      </c>
      <c r="X929" s="1" t="s">
        <v>43</v>
      </c>
      <c r="Y929" s="1" t="s">
        <v>43</v>
      </c>
    </row>
    <row r="930" spans="1:25" ht="23.25" customHeight="1" x14ac:dyDescent="0.2">
      <c r="A930" s="16" t="s">
        <v>7437</v>
      </c>
      <c r="B930" t="s">
        <v>69</v>
      </c>
      <c r="C930" s="8" t="s">
        <v>3645</v>
      </c>
      <c r="D930" s="27" t="s">
        <v>7438</v>
      </c>
      <c r="E930" s="30" t="s">
        <v>3647</v>
      </c>
      <c r="F930" s="28"/>
      <c r="G930" s="48" t="s">
        <v>160</v>
      </c>
      <c r="H930" s="37" t="s">
        <v>316</v>
      </c>
      <c r="I930" s="16" t="s">
        <v>7439</v>
      </c>
      <c r="J930" s="63" t="s">
        <v>7440</v>
      </c>
      <c r="K930" s="72" t="s">
        <v>7441</v>
      </c>
      <c r="L930" s="18" t="s">
        <v>63</v>
      </c>
      <c r="M930" t="s">
        <v>320</v>
      </c>
      <c r="N930" s="18" t="s">
        <v>7388</v>
      </c>
      <c r="O930" s="68" t="s">
        <v>7442</v>
      </c>
      <c r="P930" t="s">
        <v>834</v>
      </c>
      <c r="Q930" t="s">
        <v>4953</v>
      </c>
      <c r="R930" t="s">
        <v>13</v>
      </c>
      <c r="S930" s="10" t="s">
        <v>78</v>
      </c>
      <c r="T930" t="b">
        <v>1</v>
      </c>
      <c r="U930" s="1" t="s">
        <v>108</v>
      </c>
      <c r="V930" s="1" t="s">
        <v>90</v>
      </c>
      <c r="W930" s="1" t="s">
        <v>108</v>
      </c>
      <c r="X930" s="1" t="s">
        <v>108</v>
      </c>
      <c r="Y930" s="1" t="s">
        <v>108</v>
      </c>
    </row>
    <row r="931" spans="1:25" ht="23.25" customHeight="1" x14ac:dyDescent="0.2">
      <c r="A931" s="16" t="s">
        <v>7443</v>
      </c>
      <c r="B931" t="s">
        <v>69</v>
      </c>
      <c r="C931" s="8" t="s">
        <v>3645</v>
      </c>
      <c r="D931" s="27" t="s">
        <v>7444</v>
      </c>
      <c r="E931" s="30" t="s">
        <v>3647</v>
      </c>
      <c r="F931" s="28"/>
      <c r="G931" s="42" t="s">
        <v>30</v>
      </c>
      <c r="H931" s="37" t="s">
        <v>31</v>
      </c>
      <c r="I931" s="16" t="s">
        <v>7445</v>
      </c>
      <c r="J931" s="63" t="s">
        <v>7446</v>
      </c>
      <c r="K931" s="72" t="s">
        <v>7447</v>
      </c>
      <c r="L931" s="18" t="s">
        <v>85</v>
      </c>
      <c r="M931" t="s">
        <v>36</v>
      </c>
      <c r="N931" s="18" t="s">
        <v>7448</v>
      </c>
      <c r="O931" s="68" t="s">
        <v>7449</v>
      </c>
      <c r="P931" t="s">
        <v>7450</v>
      </c>
      <c r="Q931" t="s">
        <v>7451</v>
      </c>
      <c r="R931" t="s">
        <v>138</v>
      </c>
      <c r="S931" s="10" t="s">
        <v>78</v>
      </c>
      <c r="T931" t="b">
        <v>0</v>
      </c>
      <c r="U931" s="1" t="s">
        <v>42</v>
      </c>
      <c r="V931" s="1" t="s">
        <v>43</v>
      </c>
      <c r="W931" s="1" t="s">
        <v>43</v>
      </c>
      <c r="X931" s="1" t="s">
        <v>43</v>
      </c>
      <c r="Y931" s="1" t="s">
        <v>43</v>
      </c>
    </row>
    <row r="932" spans="1:25" ht="23.25" customHeight="1" x14ac:dyDescent="0.2">
      <c r="A932" s="16" t="s">
        <v>7452</v>
      </c>
      <c r="B932" t="s">
        <v>69</v>
      </c>
      <c r="C932" s="8" t="s">
        <v>3645</v>
      </c>
      <c r="D932" s="27" t="s">
        <v>7453</v>
      </c>
      <c r="E932" s="30" t="s">
        <v>3647</v>
      </c>
      <c r="F932" s="28"/>
      <c r="G932" s="42" t="s">
        <v>111</v>
      </c>
      <c r="H932" s="37" t="s">
        <v>31</v>
      </c>
      <c r="I932" s="16" t="s">
        <v>7454</v>
      </c>
      <c r="J932" s="63" t="s">
        <v>7455</v>
      </c>
      <c r="K932" s="72" t="s">
        <v>7456</v>
      </c>
      <c r="L932" s="18" t="s">
        <v>35</v>
      </c>
      <c r="M932" t="s">
        <v>36</v>
      </c>
      <c r="N932" s="18" t="s">
        <v>248</v>
      </c>
      <c r="O932" s="68" t="s">
        <v>7457</v>
      </c>
      <c r="P932" t="s">
        <v>7450</v>
      </c>
      <c r="Q932" t="s">
        <v>7458</v>
      </c>
      <c r="R932" t="s">
        <v>55</v>
      </c>
      <c r="S932" s="10" t="s">
        <v>78</v>
      </c>
      <c r="T932" t="b">
        <v>0</v>
      </c>
      <c r="U932" s="1" t="s">
        <v>42</v>
      </c>
      <c r="V932" s="1" t="s">
        <v>43</v>
      </c>
      <c r="W932" s="1" t="s">
        <v>43</v>
      </c>
      <c r="X932" s="1" t="s">
        <v>43</v>
      </c>
      <c r="Y932" s="1" t="s">
        <v>43</v>
      </c>
    </row>
    <row r="933" spans="1:25" ht="23.25" customHeight="1" x14ac:dyDescent="0.2">
      <c r="A933" s="16" t="s">
        <v>7459</v>
      </c>
      <c r="B933" t="s">
        <v>69</v>
      </c>
      <c r="C933" s="8" t="s">
        <v>3645</v>
      </c>
      <c r="D933" s="27" t="s">
        <v>7460</v>
      </c>
      <c r="E933" s="30" t="s">
        <v>3647</v>
      </c>
      <c r="F933" s="28"/>
      <c r="G933" s="42" t="s">
        <v>160</v>
      </c>
      <c r="H933" s="37" t="s">
        <v>31</v>
      </c>
      <c r="I933" s="16" t="s">
        <v>7461</v>
      </c>
      <c r="J933" s="63" t="s">
        <v>7462</v>
      </c>
      <c r="K933" s="72" t="s">
        <v>7463</v>
      </c>
      <c r="L933" s="18" t="s">
        <v>35</v>
      </c>
      <c r="M933" t="s">
        <v>36</v>
      </c>
      <c r="N933" s="18" t="s">
        <v>7464</v>
      </c>
      <c r="O933" s="68" t="s">
        <v>7465</v>
      </c>
      <c r="P933" t="s">
        <v>2099</v>
      </c>
      <c r="Q933" t="s">
        <v>690</v>
      </c>
      <c r="R933" t="s">
        <v>55</v>
      </c>
      <c r="S933" s="10" t="s">
        <v>78</v>
      </c>
      <c r="T933" t="b">
        <v>0</v>
      </c>
      <c r="U933" s="1" t="s">
        <v>42</v>
      </c>
      <c r="V933" s="1" t="s">
        <v>43</v>
      </c>
      <c r="W933" s="1" t="s">
        <v>43</v>
      </c>
      <c r="X933" s="1" t="s">
        <v>43</v>
      </c>
      <c r="Y933" s="1" t="s">
        <v>43</v>
      </c>
    </row>
    <row r="934" spans="1:25" ht="23.25" customHeight="1" x14ac:dyDescent="0.2">
      <c r="A934" s="16" t="s">
        <v>7466</v>
      </c>
      <c r="B934" t="s">
        <v>69</v>
      </c>
      <c r="C934" s="8" t="s">
        <v>3645</v>
      </c>
      <c r="D934" s="27" t="s">
        <v>7467</v>
      </c>
      <c r="E934" s="30" t="s">
        <v>3647</v>
      </c>
      <c r="F934" s="28"/>
      <c r="G934" s="42" t="s">
        <v>111</v>
      </c>
      <c r="H934" s="37" t="s">
        <v>31</v>
      </c>
      <c r="I934" s="16" t="s">
        <v>7468</v>
      </c>
      <c r="J934" s="63" t="s">
        <v>7469</v>
      </c>
      <c r="K934" s="72" t="s">
        <v>7470</v>
      </c>
      <c r="L934" s="18" t="s">
        <v>35</v>
      </c>
      <c r="M934" t="s">
        <v>36</v>
      </c>
      <c r="N934" s="18" t="s">
        <v>7471</v>
      </c>
      <c r="O934" s="68" t="s">
        <v>7472</v>
      </c>
      <c r="P934" t="s">
        <v>7450</v>
      </c>
      <c r="Q934" t="s">
        <v>1579</v>
      </c>
      <c r="R934" t="s">
        <v>138</v>
      </c>
      <c r="S934" s="10" t="s">
        <v>78</v>
      </c>
      <c r="T934" t="b">
        <v>0</v>
      </c>
      <c r="U934" s="1" t="s">
        <v>42</v>
      </c>
      <c r="V934" s="1" t="s">
        <v>43</v>
      </c>
      <c r="W934" s="1" t="s">
        <v>43</v>
      </c>
      <c r="X934" s="1" t="s">
        <v>43</v>
      </c>
      <c r="Y934" s="1" t="s">
        <v>43</v>
      </c>
    </row>
    <row r="935" spans="1:25" ht="23.25" customHeight="1" x14ac:dyDescent="0.2">
      <c r="A935" s="16" t="s">
        <v>7473</v>
      </c>
      <c r="B935" t="s">
        <v>69</v>
      </c>
      <c r="C935" s="8" t="s">
        <v>3645</v>
      </c>
      <c r="D935" s="27" t="s">
        <v>7474</v>
      </c>
      <c r="E935" s="30" t="s">
        <v>3647</v>
      </c>
      <c r="F935" s="28"/>
      <c r="G935" s="42" t="s">
        <v>1311</v>
      </c>
      <c r="H935" s="37" t="s">
        <v>31</v>
      </c>
      <c r="I935" s="16" t="s">
        <v>7475</v>
      </c>
      <c r="J935" s="63" t="s">
        <v>7476</v>
      </c>
      <c r="K935" s="72" t="s">
        <v>7477</v>
      </c>
      <c r="L935" s="18" t="s">
        <v>63</v>
      </c>
      <c r="M935" t="s">
        <v>36</v>
      </c>
      <c r="N935" s="18" t="s">
        <v>7478</v>
      </c>
      <c r="O935" s="68" t="s">
        <v>7479</v>
      </c>
      <c r="P935" t="s">
        <v>2661</v>
      </c>
      <c r="Q935" t="s">
        <v>7480</v>
      </c>
      <c r="R935" t="s">
        <v>138</v>
      </c>
      <c r="S935" s="10" t="s">
        <v>78</v>
      </c>
      <c r="T935" t="b">
        <v>1</v>
      </c>
      <c r="U935" s="1" t="s">
        <v>43</v>
      </c>
      <c r="V935" s="1" t="s">
        <v>43</v>
      </c>
      <c r="W935" s="1" t="s">
        <v>43</v>
      </c>
      <c r="X935" s="1" t="s">
        <v>43</v>
      </c>
      <c r="Y935" s="1" t="s">
        <v>43</v>
      </c>
    </row>
    <row r="936" spans="1:25" ht="23.25" customHeight="1" x14ac:dyDescent="0.2">
      <c r="A936" s="16" t="s">
        <v>7481</v>
      </c>
      <c r="B936" t="s">
        <v>69</v>
      </c>
      <c r="C936" s="8" t="s">
        <v>3645</v>
      </c>
      <c r="D936" s="27" t="s">
        <v>7482</v>
      </c>
      <c r="E936" s="30" t="s">
        <v>3647</v>
      </c>
      <c r="F936" s="28"/>
      <c r="G936" s="42" t="s">
        <v>111</v>
      </c>
      <c r="H936" s="37" t="s">
        <v>129</v>
      </c>
      <c r="I936" s="16" t="s">
        <v>7483</v>
      </c>
      <c r="J936" s="63" t="s">
        <v>7484</v>
      </c>
      <c r="K936" s="72" t="s">
        <v>7485</v>
      </c>
      <c r="L936" s="18" t="s">
        <v>85</v>
      </c>
      <c r="M936" t="s">
        <v>133</v>
      </c>
      <c r="N936" s="18" t="s">
        <v>7338</v>
      </c>
      <c r="O936" s="68" t="s">
        <v>7486</v>
      </c>
      <c r="P936" t="s">
        <v>7487</v>
      </c>
      <c r="Q936" t="s">
        <v>7488</v>
      </c>
      <c r="R936" t="s">
        <v>13</v>
      </c>
      <c r="S936" s="10" t="s">
        <v>78</v>
      </c>
      <c r="T936" t="b">
        <v>0</v>
      </c>
      <c r="U936" s="1" t="s">
        <v>42</v>
      </c>
      <c r="V936" s="1" t="s">
        <v>43</v>
      </c>
      <c r="W936" s="1" t="s">
        <v>43</v>
      </c>
      <c r="X936" s="1" t="s">
        <v>43</v>
      </c>
      <c r="Y936" s="1" t="s">
        <v>43</v>
      </c>
    </row>
    <row r="937" spans="1:25" ht="23.25" customHeight="1" x14ac:dyDescent="0.2">
      <c r="A937" s="16" t="s">
        <v>7489</v>
      </c>
      <c r="B937" t="s">
        <v>69</v>
      </c>
      <c r="C937" s="8" t="s">
        <v>3645</v>
      </c>
      <c r="D937" s="27" t="s">
        <v>7490</v>
      </c>
      <c r="E937" s="30" t="s">
        <v>3647</v>
      </c>
      <c r="F937" s="28"/>
      <c r="G937" s="42" t="s">
        <v>160</v>
      </c>
      <c r="H937" s="37" t="s">
        <v>31</v>
      </c>
      <c r="I937" s="16" t="s">
        <v>7491</v>
      </c>
      <c r="J937" s="63" t="s">
        <v>7492</v>
      </c>
      <c r="K937" s="72" t="s">
        <v>7493</v>
      </c>
      <c r="L937" s="18" t="s">
        <v>63</v>
      </c>
      <c r="M937" t="s">
        <v>36</v>
      </c>
      <c r="N937" s="18" t="s">
        <v>7494</v>
      </c>
      <c r="O937" s="68" t="s">
        <v>7495</v>
      </c>
      <c r="P937" t="s">
        <v>4107</v>
      </c>
      <c r="Q937" t="s">
        <v>4190</v>
      </c>
      <c r="R937" t="s">
        <v>138</v>
      </c>
      <c r="S937" s="10" t="s">
        <v>78</v>
      </c>
      <c r="T937" t="b">
        <v>0</v>
      </c>
      <c r="U937" s="1" t="s">
        <v>42</v>
      </c>
      <c r="V937" s="1" t="s">
        <v>90</v>
      </c>
      <c r="W937" s="1" t="s">
        <v>90</v>
      </c>
      <c r="X937" s="1" t="s">
        <v>90</v>
      </c>
      <c r="Y937" s="1" t="s">
        <v>90</v>
      </c>
    </row>
    <row r="938" spans="1:25" ht="23.25" customHeight="1" x14ac:dyDescent="0.2">
      <c r="A938" s="16" t="s">
        <v>7496</v>
      </c>
      <c r="B938" t="s">
        <v>69</v>
      </c>
      <c r="C938" s="8" t="s">
        <v>3645</v>
      </c>
      <c r="D938" s="27" t="s">
        <v>7497</v>
      </c>
      <c r="E938" s="30" t="s">
        <v>3647</v>
      </c>
      <c r="F938" s="28"/>
      <c r="G938" s="48" t="s">
        <v>47</v>
      </c>
      <c r="H938" s="37" t="s">
        <v>31</v>
      </c>
      <c r="I938" s="16" t="s">
        <v>7498</v>
      </c>
      <c r="J938" s="63" t="s">
        <v>7499</v>
      </c>
      <c r="K938" s="72" t="s">
        <v>7500</v>
      </c>
      <c r="L938" s="18" t="s">
        <v>63</v>
      </c>
      <c r="M938" t="s">
        <v>36</v>
      </c>
      <c r="N938" s="18" t="s">
        <v>7382</v>
      </c>
      <c r="O938" s="68" t="s">
        <v>7501</v>
      </c>
      <c r="P938" t="s">
        <v>7502</v>
      </c>
      <c r="Q938" t="s">
        <v>579</v>
      </c>
      <c r="R938" t="s">
        <v>118</v>
      </c>
      <c r="S938" s="10" t="s">
        <v>78</v>
      </c>
      <c r="T938" t="b">
        <v>1</v>
      </c>
      <c r="U938" s="1" t="s">
        <v>43</v>
      </c>
      <c r="V938" s="1" t="s">
        <v>43</v>
      </c>
      <c r="W938" s="1" t="s">
        <v>43</v>
      </c>
      <c r="X938" s="1" t="s">
        <v>43</v>
      </c>
      <c r="Y938" s="1" t="s">
        <v>43</v>
      </c>
    </row>
    <row r="939" spans="1:25" ht="23.25" customHeight="1" x14ac:dyDescent="0.2">
      <c r="A939" s="16" t="s">
        <v>7503</v>
      </c>
      <c r="B939" t="s">
        <v>69</v>
      </c>
      <c r="C939" s="8" t="s">
        <v>3645</v>
      </c>
      <c r="D939" s="27" t="s">
        <v>7504</v>
      </c>
      <c r="E939" s="30" t="s">
        <v>3647</v>
      </c>
      <c r="F939" s="28"/>
      <c r="G939" s="42" t="s">
        <v>111</v>
      </c>
      <c r="H939" s="37" t="s">
        <v>298</v>
      </c>
      <c r="I939" s="16" t="s">
        <v>7505</v>
      </c>
      <c r="J939" s="63" t="s">
        <v>7506</v>
      </c>
      <c r="K939" s="72" t="s">
        <v>7507</v>
      </c>
      <c r="L939" s="18" t="s">
        <v>85</v>
      </c>
      <c r="M939" t="s">
        <v>36</v>
      </c>
      <c r="N939" s="18" t="s">
        <v>7508</v>
      </c>
      <c r="O939" s="68" t="s">
        <v>7509</v>
      </c>
      <c r="P939" t="s">
        <v>834</v>
      </c>
      <c r="Q939" t="s">
        <v>4321</v>
      </c>
      <c r="R939" t="s">
        <v>138</v>
      </c>
      <c r="S939" s="10" t="s">
        <v>78</v>
      </c>
      <c r="T939" t="b">
        <v>1</v>
      </c>
      <c r="U939" s="1" t="s">
        <v>108</v>
      </c>
      <c r="V939" s="1" t="s">
        <v>90</v>
      </c>
      <c r="W939" s="1" t="s">
        <v>90</v>
      </c>
      <c r="X939" s="1" t="s">
        <v>108</v>
      </c>
      <c r="Y939" s="1" t="s">
        <v>108</v>
      </c>
    </row>
    <row r="940" spans="1:25" ht="23.25" customHeight="1" x14ac:dyDescent="0.2">
      <c r="A940" s="16" t="s">
        <v>7510</v>
      </c>
      <c r="B940" t="s">
        <v>69</v>
      </c>
      <c r="C940" s="8" t="s">
        <v>3645</v>
      </c>
      <c r="D940" s="27" t="s">
        <v>7511</v>
      </c>
      <c r="E940" s="30" t="s">
        <v>3647</v>
      </c>
      <c r="F940" s="28"/>
      <c r="G940" s="42" t="s">
        <v>111</v>
      </c>
      <c r="H940" s="37" t="s">
        <v>31</v>
      </c>
      <c r="I940" s="16" t="s">
        <v>7512</v>
      </c>
      <c r="J940" s="63" t="s">
        <v>7513</v>
      </c>
      <c r="K940" s="72" t="s">
        <v>7514</v>
      </c>
      <c r="L940" s="18" t="s">
        <v>85</v>
      </c>
      <c r="M940" t="s">
        <v>36</v>
      </c>
      <c r="N940" s="18" t="s">
        <v>7515</v>
      </c>
      <c r="O940" s="68" t="s">
        <v>7516</v>
      </c>
      <c r="P940" t="s">
        <v>7517</v>
      </c>
      <c r="Q940" t="s">
        <v>4005</v>
      </c>
      <c r="R940" t="s">
        <v>55</v>
      </c>
      <c r="S940" s="10" t="s">
        <v>78</v>
      </c>
      <c r="T940" t="b">
        <v>0</v>
      </c>
      <c r="U940" s="1" t="s">
        <v>42</v>
      </c>
      <c r="V940" s="1" t="s">
        <v>43</v>
      </c>
      <c r="W940" s="1" t="s">
        <v>43</v>
      </c>
      <c r="X940" s="1" t="s">
        <v>43</v>
      </c>
      <c r="Y940" s="1" t="s">
        <v>43</v>
      </c>
    </row>
    <row r="941" spans="1:25" ht="23.25" customHeight="1" x14ac:dyDescent="0.2">
      <c r="A941" s="16" t="s">
        <v>7518</v>
      </c>
      <c r="B941" t="s">
        <v>69</v>
      </c>
      <c r="C941" s="8" t="s">
        <v>3645</v>
      </c>
      <c r="D941" s="27" t="s">
        <v>7519</v>
      </c>
      <c r="E941" s="30" t="s">
        <v>3647</v>
      </c>
      <c r="F941" s="28"/>
      <c r="G941" s="48" t="s">
        <v>160</v>
      </c>
      <c r="H941" s="37" t="s">
        <v>298</v>
      </c>
      <c r="I941" s="16" t="s">
        <v>7520</v>
      </c>
      <c r="J941" s="63" t="s">
        <v>7521</v>
      </c>
      <c r="K941" s="72" t="s">
        <v>7522</v>
      </c>
      <c r="L941" s="18" t="s">
        <v>63</v>
      </c>
      <c r="M941" t="s">
        <v>36</v>
      </c>
      <c r="N941" s="18" t="s">
        <v>7523</v>
      </c>
      <c r="O941" s="68" t="s">
        <v>7524</v>
      </c>
      <c r="P941" t="s">
        <v>136</v>
      </c>
      <c r="Q941" t="s">
        <v>1411</v>
      </c>
      <c r="R941" t="s">
        <v>138</v>
      </c>
      <c r="S941" s="10" t="s">
        <v>78</v>
      </c>
      <c r="T941" t="b">
        <v>0</v>
      </c>
      <c r="U941" s="1" t="s">
        <v>42</v>
      </c>
      <c r="V941" s="1" t="s">
        <v>43</v>
      </c>
      <c r="W941" s="1" t="s">
        <v>43</v>
      </c>
      <c r="X941" s="1" t="s">
        <v>43</v>
      </c>
      <c r="Y941" s="1" t="s">
        <v>43</v>
      </c>
    </row>
    <row r="942" spans="1:25" ht="23.25" customHeight="1" x14ac:dyDescent="0.2">
      <c r="A942" s="16" t="s">
        <v>7525</v>
      </c>
      <c r="B942" t="s">
        <v>69</v>
      </c>
      <c r="C942" s="8" t="s">
        <v>3645</v>
      </c>
      <c r="D942" s="27" t="s">
        <v>7526</v>
      </c>
      <c r="E942" s="30" t="s">
        <v>3647</v>
      </c>
      <c r="F942" s="28"/>
      <c r="G942" s="48" t="s">
        <v>47</v>
      </c>
      <c r="H942" s="37" t="s">
        <v>31</v>
      </c>
      <c r="I942" s="16" t="s">
        <v>7527</v>
      </c>
      <c r="J942" s="63" t="s">
        <v>7528</v>
      </c>
      <c r="K942" s="72" t="s">
        <v>7529</v>
      </c>
      <c r="L942" s="18" t="s">
        <v>63</v>
      </c>
      <c r="M942" t="s">
        <v>36</v>
      </c>
      <c r="N942" s="18" t="s">
        <v>7530</v>
      </c>
      <c r="O942" s="68" t="s">
        <v>7531</v>
      </c>
      <c r="P942" t="s">
        <v>7532</v>
      </c>
      <c r="Q942" t="s">
        <v>4242</v>
      </c>
      <c r="R942" t="s">
        <v>118</v>
      </c>
      <c r="S942" s="10" t="s">
        <v>78</v>
      </c>
      <c r="T942" t="b">
        <v>0</v>
      </c>
      <c r="U942" s="1" t="s">
        <v>42</v>
      </c>
      <c r="V942" s="1" t="s">
        <v>108</v>
      </c>
      <c r="W942" s="1" t="s">
        <v>90</v>
      </c>
      <c r="X942" s="1" t="s">
        <v>90</v>
      </c>
      <c r="Y942" s="1" t="s">
        <v>90</v>
      </c>
    </row>
    <row r="943" spans="1:25" ht="23.25" customHeight="1" x14ac:dyDescent="0.2">
      <c r="A943" s="16" t="s">
        <v>7533</v>
      </c>
      <c r="B943" t="s">
        <v>69</v>
      </c>
      <c r="C943" s="8" t="s">
        <v>3645</v>
      </c>
      <c r="D943" s="27" t="s">
        <v>7534</v>
      </c>
      <c r="E943" s="30" t="s">
        <v>3647</v>
      </c>
      <c r="F943" s="28"/>
      <c r="G943" s="42" t="s">
        <v>1136</v>
      </c>
      <c r="H943" s="37" t="s">
        <v>31</v>
      </c>
      <c r="I943" s="16" t="s">
        <v>7535</v>
      </c>
      <c r="J943" s="63" t="s">
        <v>7536</v>
      </c>
      <c r="K943" s="72" t="s">
        <v>7537</v>
      </c>
      <c r="L943" s="18" t="s">
        <v>63</v>
      </c>
      <c r="M943" t="s">
        <v>36</v>
      </c>
      <c r="N943" s="18" t="s">
        <v>7538</v>
      </c>
      <c r="O943" s="68" t="s">
        <v>7539</v>
      </c>
      <c r="P943" t="s">
        <v>5754</v>
      </c>
      <c r="Q943" t="s">
        <v>6543</v>
      </c>
      <c r="R943" t="s">
        <v>55</v>
      </c>
      <c r="S943" s="10" t="s">
        <v>78</v>
      </c>
      <c r="T943" t="b">
        <v>1</v>
      </c>
      <c r="U943" s="1" t="s">
        <v>90</v>
      </c>
      <c r="V943" s="1" t="s">
        <v>90</v>
      </c>
      <c r="W943" s="1" t="s">
        <v>90</v>
      </c>
      <c r="X943" s="1" t="s">
        <v>90</v>
      </c>
      <c r="Y943" s="1" t="s">
        <v>90</v>
      </c>
    </row>
    <row r="944" spans="1:25" ht="23.25" customHeight="1" x14ac:dyDescent="0.2">
      <c r="A944" s="16" t="s">
        <v>7540</v>
      </c>
      <c r="B944" t="s">
        <v>69</v>
      </c>
      <c r="C944" s="8" t="s">
        <v>3645</v>
      </c>
      <c r="D944" s="27" t="s">
        <v>7541</v>
      </c>
      <c r="E944" s="30" t="s">
        <v>3647</v>
      </c>
      <c r="F944" s="28" t="s">
        <v>90</v>
      </c>
      <c r="G944" s="42" t="s">
        <v>30</v>
      </c>
      <c r="H944" s="37" t="s">
        <v>129</v>
      </c>
      <c r="I944" s="16" t="s">
        <v>7542</v>
      </c>
      <c r="J944" s="63" t="s">
        <v>7543</v>
      </c>
      <c r="K944" s="72" t="s">
        <v>7544</v>
      </c>
      <c r="L944" s="18" t="s">
        <v>35</v>
      </c>
      <c r="M944" t="s">
        <v>133</v>
      </c>
      <c r="N944" s="18" t="s">
        <v>7545</v>
      </c>
      <c r="O944" s="68" t="s">
        <v>7546</v>
      </c>
      <c r="P944" t="s">
        <v>834</v>
      </c>
      <c r="Q944" t="s">
        <v>7547</v>
      </c>
      <c r="R944" t="s">
        <v>138</v>
      </c>
      <c r="S944" s="10" t="s">
        <v>78</v>
      </c>
      <c r="T944" t="b">
        <v>1</v>
      </c>
      <c r="U944" s="1" t="s">
        <v>43</v>
      </c>
      <c r="V944" s="1" t="s">
        <v>43</v>
      </c>
      <c r="W944" s="1" t="s">
        <v>43</v>
      </c>
      <c r="X944" s="1" t="s">
        <v>43</v>
      </c>
      <c r="Y944" s="1" t="s">
        <v>43</v>
      </c>
    </row>
    <row r="945" spans="1:25" ht="23.25" customHeight="1" x14ac:dyDescent="0.2">
      <c r="A945" s="16" t="s">
        <v>7548</v>
      </c>
      <c r="B945" t="s">
        <v>69</v>
      </c>
      <c r="C945" s="8" t="s">
        <v>3645</v>
      </c>
      <c r="D945" s="27" t="s">
        <v>7549</v>
      </c>
      <c r="E945" s="30" t="s">
        <v>3647</v>
      </c>
      <c r="F945" s="28"/>
      <c r="G945" s="42" t="s">
        <v>30</v>
      </c>
      <c r="H945" s="37" t="s">
        <v>31</v>
      </c>
      <c r="I945" s="16" t="s">
        <v>7550</v>
      </c>
      <c r="J945" s="63" t="s">
        <v>7551</v>
      </c>
      <c r="K945" s="72" t="s">
        <v>7552</v>
      </c>
      <c r="L945" s="18" t="s">
        <v>63</v>
      </c>
      <c r="M945" t="s">
        <v>36</v>
      </c>
      <c r="N945" s="18" t="s">
        <v>7553</v>
      </c>
      <c r="O945" s="68" t="s">
        <v>7554</v>
      </c>
      <c r="Q945" t="s">
        <v>1619</v>
      </c>
      <c r="R945" t="s">
        <v>99</v>
      </c>
      <c r="S945" s="10" t="s">
        <v>78</v>
      </c>
      <c r="T945" t="b">
        <v>0</v>
      </c>
      <c r="U945" s="1" t="s">
        <v>42</v>
      </c>
      <c r="V945" s="1" t="s">
        <v>43</v>
      </c>
      <c r="W945" s="1" t="s">
        <v>43</v>
      </c>
      <c r="X945" s="1" t="s">
        <v>43</v>
      </c>
      <c r="Y945" s="1" t="s">
        <v>43</v>
      </c>
    </row>
    <row r="946" spans="1:25" ht="23.25" customHeight="1" x14ac:dyDescent="0.2">
      <c r="A946" s="16" t="s">
        <v>7555</v>
      </c>
      <c r="B946" t="s">
        <v>69</v>
      </c>
      <c r="C946" s="8" t="s">
        <v>3645</v>
      </c>
      <c r="D946" s="27" t="s">
        <v>7556</v>
      </c>
      <c r="E946" s="30" t="s">
        <v>3647</v>
      </c>
      <c r="F946" s="28"/>
      <c r="G946" s="48" t="s">
        <v>111</v>
      </c>
      <c r="H946" s="37" t="s">
        <v>31</v>
      </c>
      <c r="I946" s="16" t="s">
        <v>7557</v>
      </c>
      <c r="J946" s="63" t="s">
        <v>7558</v>
      </c>
      <c r="K946" s="72" t="s">
        <v>7559</v>
      </c>
      <c r="L946" s="18" t="s">
        <v>35</v>
      </c>
      <c r="M946" t="s">
        <v>36</v>
      </c>
      <c r="N946" s="18" t="s">
        <v>7560</v>
      </c>
      <c r="O946" s="68" t="s">
        <v>7561</v>
      </c>
      <c r="P946" t="s">
        <v>175</v>
      </c>
      <c r="Q946" t="s">
        <v>782</v>
      </c>
      <c r="R946" t="s">
        <v>55</v>
      </c>
      <c r="S946" s="10" t="s">
        <v>78</v>
      </c>
      <c r="T946" t="b">
        <v>0</v>
      </c>
      <c r="U946" s="1" t="s">
        <v>42</v>
      </c>
      <c r="V946" s="1" t="s">
        <v>43</v>
      </c>
      <c r="W946" s="1" t="s">
        <v>43</v>
      </c>
      <c r="X946" s="1" t="s">
        <v>43</v>
      </c>
      <c r="Y946" s="1" t="s">
        <v>43</v>
      </c>
    </row>
    <row r="947" spans="1:25" ht="23.25" customHeight="1" x14ac:dyDescent="0.2">
      <c r="A947" s="16" t="s">
        <v>7562</v>
      </c>
      <c r="B947" t="s">
        <v>69</v>
      </c>
      <c r="C947" s="8" t="s">
        <v>3645</v>
      </c>
      <c r="D947" s="27" t="s">
        <v>7563</v>
      </c>
      <c r="E947" s="30" t="s">
        <v>3647</v>
      </c>
      <c r="F947" s="28"/>
      <c r="G947" s="42" t="s">
        <v>111</v>
      </c>
      <c r="H947" s="37" t="s">
        <v>31</v>
      </c>
      <c r="I947" s="16" t="s">
        <v>7564</v>
      </c>
      <c r="J947" s="63" t="s">
        <v>7565</v>
      </c>
      <c r="K947" s="72" t="s">
        <v>7566</v>
      </c>
      <c r="L947" s="18" t="s">
        <v>63</v>
      </c>
      <c r="M947" t="s">
        <v>36</v>
      </c>
      <c r="N947" s="18" t="s">
        <v>7567</v>
      </c>
      <c r="O947" s="68" t="s">
        <v>7568</v>
      </c>
      <c r="P947" t="s">
        <v>7569</v>
      </c>
      <c r="Q947" t="s">
        <v>7570</v>
      </c>
      <c r="R947" t="s">
        <v>138</v>
      </c>
      <c r="S947" s="10" t="s">
        <v>78</v>
      </c>
      <c r="T947" t="b">
        <v>0</v>
      </c>
      <c r="U947" s="1" t="s">
        <v>42</v>
      </c>
      <c r="V947" s="1" t="s">
        <v>90</v>
      </c>
      <c r="W947" s="1" t="s">
        <v>90</v>
      </c>
      <c r="X947" s="1" t="s">
        <v>90</v>
      </c>
      <c r="Y947" s="1" t="s">
        <v>90</v>
      </c>
    </row>
    <row r="948" spans="1:25" ht="23.25" customHeight="1" x14ac:dyDescent="0.2">
      <c r="A948" s="16" t="s">
        <v>7571</v>
      </c>
      <c r="B948" t="s">
        <v>69</v>
      </c>
      <c r="C948" s="8" t="s">
        <v>3645</v>
      </c>
      <c r="D948" s="27" t="s">
        <v>7572</v>
      </c>
      <c r="E948" s="30" t="s">
        <v>3647</v>
      </c>
      <c r="F948" s="28"/>
      <c r="G948" s="48" t="s">
        <v>47</v>
      </c>
      <c r="H948" s="37" t="s">
        <v>31</v>
      </c>
      <c r="I948" s="16" t="s">
        <v>7573</v>
      </c>
      <c r="J948" s="63" t="s">
        <v>7574</v>
      </c>
      <c r="K948" s="72" t="s">
        <v>7575</v>
      </c>
      <c r="L948" s="18" t="s">
        <v>63</v>
      </c>
      <c r="M948" t="s">
        <v>36</v>
      </c>
      <c r="N948" s="18" t="s">
        <v>7576</v>
      </c>
      <c r="O948" s="68" t="s">
        <v>7577</v>
      </c>
      <c r="P948" t="s">
        <v>834</v>
      </c>
      <c r="Q948" t="s">
        <v>5306</v>
      </c>
      <c r="R948" t="s">
        <v>138</v>
      </c>
      <c r="S948" s="10" t="s">
        <v>78</v>
      </c>
      <c r="T948" t="b">
        <v>0</v>
      </c>
      <c r="U948" s="1" t="s">
        <v>42</v>
      </c>
      <c r="V948" s="1" t="s">
        <v>43</v>
      </c>
      <c r="W948" s="1" t="s">
        <v>43</v>
      </c>
      <c r="X948" s="1" t="s">
        <v>43</v>
      </c>
      <c r="Y948" s="1" t="s">
        <v>43</v>
      </c>
    </row>
    <row r="949" spans="1:25" ht="23.25" customHeight="1" x14ac:dyDescent="0.2">
      <c r="A949" s="16" t="s">
        <v>7578</v>
      </c>
      <c r="B949" t="s">
        <v>69</v>
      </c>
      <c r="C949" s="8" t="s">
        <v>3645</v>
      </c>
      <c r="D949" s="27" t="s">
        <v>7579</v>
      </c>
      <c r="E949" s="30" t="s">
        <v>3647</v>
      </c>
      <c r="F949" s="28"/>
      <c r="G949" s="42" t="s">
        <v>111</v>
      </c>
      <c r="H949" s="37" t="s">
        <v>31</v>
      </c>
      <c r="I949" s="16" t="s">
        <v>7580</v>
      </c>
      <c r="J949" s="63" t="s">
        <v>230</v>
      </c>
      <c r="K949" s="72" t="s">
        <v>7581</v>
      </c>
      <c r="L949" s="18" t="s">
        <v>85</v>
      </c>
      <c r="M949" t="s">
        <v>36</v>
      </c>
      <c r="N949" s="18" t="s">
        <v>7582</v>
      </c>
      <c r="O949" s="68" t="s">
        <v>7583</v>
      </c>
      <c r="P949" t="s">
        <v>7584</v>
      </c>
      <c r="Q949" t="s">
        <v>3601</v>
      </c>
      <c r="R949" t="s">
        <v>118</v>
      </c>
      <c r="S949" s="10" t="s">
        <v>78</v>
      </c>
      <c r="T949" t="b">
        <v>0</v>
      </c>
      <c r="U949" s="1" t="s">
        <v>42</v>
      </c>
      <c r="V949" s="1" t="s">
        <v>90</v>
      </c>
      <c r="W949" s="1" t="s">
        <v>90</v>
      </c>
      <c r="X949" s="1" t="s">
        <v>90</v>
      </c>
      <c r="Y949" s="1" t="s">
        <v>90</v>
      </c>
    </row>
    <row r="950" spans="1:25" ht="23.25" customHeight="1" x14ac:dyDescent="0.2">
      <c r="A950" s="16" t="s">
        <v>7585</v>
      </c>
      <c r="B950" t="s">
        <v>69</v>
      </c>
      <c r="C950" s="8" t="s">
        <v>3645</v>
      </c>
      <c r="D950" s="27" t="s">
        <v>7586</v>
      </c>
      <c r="E950" s="30" t="s">
        <v>3647</v>
      </c>
      <c r="F950" s="28"/>
      <c r="G950" s="42" t="s">
        <v>234</v>
      </c>
      <c r="H950" s="37" t="s">
        <v>31</v>
      </c>
      <c r="I950" s="16" t="s">
        <v>7587</v>
      </c>
      <c r="J950" s="63" t="s">
        <v>7588</v>
      </c>
      <c r="K950" s="72" t="s">
        <v>7589</v>
      </c>
      <c r="L950" s="18" t="s">
        <v>35</v>
      </c>
      <c r="M950" t="s">
        <v>36</v>
      </c>
      <c r="N950" s="18" t="s">
        <v>7590</v>
      </c>
      <c r="O950" s="68" t="s">
        <v>7591</v>
      </c>
      <c r="P950" t="s">
        <v>136</v>
      </c>
      <c r="Q950" t="s">
        <v>7592</v>
      </c>
      <c r="R950" t="s">
        <v>138</v>
      </c>
      <c r="S950" s="10" t="s">
        <v>78</v>
      </c>
      <c r="T950" t="b">
        <v>0</v>
      </c>
      <c r="U950" s="1" t="s">
        <v>42</v>
      </c>
      <c r="V950" s="1" t="s">
        <v>90</v>
      </c>
      <c r="W950" s="1" t="s">
        <v>90</v>
      </c>
      <c r="X950" s="1" t="s">
        <v>90</v>
      </c>
      <c r="Y950" s="1" t="s">
        <v>90</v>
      </c>
    </row>
    <row r="951" spans="1:25" ht="23.25" customHeight="1" x14ac:dyDescent="0.2">
      <c r="A951" s="76" t="s">
        <v>2434</v>
      </c>
      <c r="B951" t="s">
        <v>69</v>
      </c>
      <c r="C951" s="8" t="s">
        <v>3645</v>
      </c>
      <c r="D951" s="27" t="s">
        <v>7593</v>
      </c>
      <c r="E951" s="30" t="s">
        <v>3647</v>
      </c>
      <c r="F951" s="28"/>
      <c r="G951" s="42" t="s">
        <v>7594</v>
      </c>
      <c r="H951" s="37" t="s">
        <v>129</v>
      </c>
      <c r="I951" s="16" t="s">
        <v>7595</v>
      </c>
      <c r="J951" s="63" t="s">
        <v>7596</v>
      </c>
      <c r="K951" s="72" t="s">
        <v>7597</v>
      </c>
      <c r="L951" s="18" t="s">
        <v>63</v>
      </c>
      <c r="M951" t="s">
        <v>133</v>
      </c>
      <c r="N951" s="18" t="s">
        <v>6263</v>
      </c>
      <c r="O951" s="68" t="s">
        <v>7598</v>
      </c>
      <c r="P951" t="s">
        <v>7599</v>
      </c>
      <c r="Q951" t="s">
        <v>7600</v>
      </c>
      <c r="R951" t="s">
        <v>13</v>
      </c>
      <c r="S951" s="10" t="s">
        <v>78</v>
      </c>
      <c r="T951" t="b">
        <v>0</v>
      </c>
      <c r="U951" s="1" t="s">
        <v>42</v>
      </c>
      <c r="V951" s="1" t="s">
        <v>43</v>
      </c>
      <c r="W951" s="1" t="s">
        <v>43</v>
      </c>
      <c r="X951" s="1" t="s">
        <v>43</v>
      </c>
      <c r="Y951" s="1" t="s">
        <v>43</v>
      </c>
    </row>
    <row r="952" spans="1:25" ht="23.25" customHeight="1" x14ac:dyDescent="0.2">
      <c r="A952" s="16" t="s">
        <v>7601</v>
      </c>
      <c r="B952" t="s">
        <v>69</v>
      </c>
      <c r="C952" s="8" t="s">
        <v>3645</v>
      </c>
      <c r="D952" s="27" t="s">
        <v>7602</v>
      </c>
      <c r="E952" s="30" t="s">
        <v>3647</v>
      </c>
      <c r="F952" s="28"/>
      <c r="G952" s="42" t="s">
        <v>30</v>
      </c>
      <c r="H952" s="37" t="s">
        <v>31</v>
      </c>
      <c r="I952" s="16" t="s">
        <v>7603</v>
      </c>
      <c r="J952" s="63" t="s">
        <v>7604</v>
      </c>
      <c r="K952" s="72" t="s">
        <v>7605</v>
      </c>
      <c r="L952" s="18" t="s">
        <v>85</v>
      </c>
      <c r="M952" t="s">
        <v>36</v>
      </c>
      <c r="N952" s="18" t="s">
        <v>7606</v>
      </c>
      <c r="O952" s="68" t="s">
        <v>7607</v>
      </c>
      <c r="P952" t="s">
        <v>7608</v>
      </c>
      <c r="Q952" t="s">
        <v>7609</v>
      </c>
      <c r="R952" t="s">
        <v>138</v>
      </c>
      <c r="S952" s="10" t="s">
        <v>78</v>
      </c>
      <c r="T952" t="b">
        <v>0</v>
      </c>
      <c r="U952" s="1" t="s">
        <v>42</v>
      </c>
      <c r="V952" s="1" t="s">
        <v>43</v>
      </c>
      <c r="W952" s="1" t="s">
        <v>43</v>
      </c>
      <c r="X952" s="1" t="s">
        <v>43</v>
      </c>
      <c r="Y952" s="1" t="s">
        <v>43</v>
      </c>
    </row>
    <row r="953" spans="1:25" ht="23.25" customHeight="1" x14ac:dyDescent="0.2">
      <c r="A953" s="16" t="s">
        <v>79</v>
      </c>
      <c r="B953" t="s">
        <v>69</v>
      </c>
      <c r="C953" s="8" t="s">
        <v>3645</v>
      </c>
      <c r="D953" s="27" t="s">
        <v>7610</v>
      </c>
      <c r="E953" s="30" t="s">
        <v>3647</v>
      </c>
      <c r="F953" s="28"/>
      <c r="G953" s="48" t="s">
        <v>111</v>
      </c>
      <c r="H953" s="37" t="s">
        <v>31</v>
      </c>
      <c r="I953" s="16" t="s">
        <v>7611</v>
      </c>
      <c r="J953" s="63" t="s">
        <v>7612</v>
      </c>
      <c r="K953" s="72" t="s">
        <v>7613</v>
      </c>
      <c r="L953" s="18" t="s">
        <v>35</v>
      </c>
      <c r="M953" t="s">
        <v>36</v>
      </c>
      <c r="N953" s="18" t="s">
        <v>7388</v>
      </c>
      <c r="O953" s="68" t="s">
        <v>7614</v>
      </c>
      <c r="P953" t="s">
        <v>834</v>
      </c>
      <c r="Q953" t="s">
        <v>1299</v>
      </c>
      <c r="R953" t="s">
        <v>13</v>
      </c>
      <c r="S953" s="10" t="s">
        <v>78</v>
      </c>
      <c r="T953" t="b">
        <v>0</v>
      </c>
      <c r="U953" s="1" t="s">
        <v>42</v>
      </c>
      <c r="V953" s="1" t="s">
        <v>43</v>
      </c>
      <c r="W953" s="1" t="s">
        <v>43</v>
      </c>
      <c r="X953" s="1" t="s">
        <v>43</v>
      </c>
      <c r="Y953" s="1" t="s">
        <v>43</v>
      </c>
    </row>
    <row r="954" spans="1:25" ht="23.25" customHeight="1" x14ac:dyDescent="0.2">
      <c r="A954" s="16" t="s">
        <v>7615</v>
      </c>
      <c r="B954" t="s">
        <v>69</v>
      </c>
      <c r="C954" s="8" t="s">
        <v>3645</v>
      </c>
      <c r="D954" s="27" t="s">
        <v>7616</v>
      </c>
      <c r="E954" s="30" t="s">
        <v>3647</v>
      </c>
      <c r="F954" s="28"/>
      <c r="G954" s="42" t="s">
        <v>111</v>
      </c>
      <c r="H954" s="37" t="s">
        <v>31</v>
      </c>
      <c r="I954" s="16" t="s">
        <v>7617</v>
      </c>
      <c r="J954" s="63" t="s">
        <v>7618</v>
      </c>
      <c r="K954" s="72" t="s">
        <v>7619</v>
      </c>
      <c r="L954" s="18" t="s">
        <v>63</v>
      </c>
      <c r="M954" t="s">
        <v>36</v>
      </c>
      <c r="N954" s="18" t="s">
        <v>7620</v>
      </c>
      <c r="O954" s="68" t="s">
        <v>7621</v>
      </c>
      <c r="P954" t="s">
        <v>136</v>
      </c>
      <c r="Q954" t="s">
        <v>167</v>
      </c>
      <c r="R954" t="s">
        <v>138</v>
      </c>
      <c r="S954" s="10" t="s">
        <v>78</v>
      </c>
      <c r="T954" t="b">
        <v>1</v>
      </c>
      <c r="U954" s="1" t="s">
        <v>43</v>
      </c>
      <c r="V954" s="1" t="s">
        <v>43</v>
      </c>
      <c r="W954" s="1" t="s">
        <v>43</v>
      </c>
      <c r="X954" s="1" t="s">
        <v>43</v>
      </c>
      <c r="Y954" s="1" t="s">
        <v>43</v>
      </c>
    </row>
    <row r="955" spans="1:25" ht="23.25" customHeight="1" x14ac:dyDescent="0.2">
      <c r="A955" s="16" t="s">
        <v>7622</v>
      </c>
      <c r="B955" t="s">
        <v>69</v>
      </c>
      <c r="C955" s="8" t="s">
        <v>3645</v>
      </c>
      <c r="D955" s="27" t="s">
        <v>7623</v>
      </c>
      <c r="E955" s="30" t="s">
        <v>3647</v>
      </c>
      <c r="F955" s="28"/>
      <c r="G955" s="42" t="s">
        <v>111</v>
      </c>
      <c r="H955" s="37" t="s">
        <v>316</v>
      </c>
      <c r="I955" s="16" t="s">
        <v>7624</v>
      </c>
      <c r="J955" s="63" t="s">
        <v>7625</v>
      </c>
      <c r="K955" s="72" t="s">
        <v>7626</v>
      </c>
      <c r="L955" s="18" t="s">
        <v>63</v>
      </c>
      <c r="M955" t="s">
        <v>320</v>
      </c>
      <c r="N955" s="18" t="s">
        <v>7627</v>
      </c>
      <c r="O955" s="68" t="s">
        <v>7628</v>
      </c>
      <c r="P955" t="s">
        <v>7629</v>
      </c>
      <c r="Q955" t="s">
        <v>7458</v>
      </c>
      <c r="R955" t="s">
        <v>138</v>
      </c>
      <c r="S955" s="10" t="s">
        <v>78</v>
      </c>
      <c r="T955" t="b">
        <v>1</v>
      </c>
      <c r="U955" s="1" t="s">
        <v>43</v>
      </c>
      <c r="V955" s="1" t="s">
        <v>43</v>
      </c>
      <c r="W955" s="1" t="s">
        <v>43</v>
      </c>
      <c r="X955" s="1" t="s">
        <v>43</v>
      </c>
      <c r="Y955" s="1" t="s">
        <v>43</v>
      </c>
    </row>
    <row r="956" spans="1:25" ht="23.25" customHeight="1" x14ac:dyDescent="0.2">
      <c r="A956" s="16" t="s">
        <v>7630</v>
      </c>
      <c r="B956" t="s">
        <v>69</v>
      </c>
      <c r="C956" s="8" t="s">
        <v>3645</v>
      </c>
      <c r="D956" s="27" t="s">
        <v>7631</v>
      </c>
      <c r="E956" s="30" t="s">
        <v>3647</v>
      </c>
      <c r="F956" s="28"/>
      <c r="G956" s="48" t="s">
        <v>47</v>
      </c>
      <c r="H956" s="37" t="s">
        <v>31</v>
      </c>
      <c r="I956" s="16" t="s">
        <v>7632</v>
      </c>
      <c r="J956" s="63" t="s">
        <v>7633</v>
      </c>
      <c r="K956" s="72" t="s">
        <v>7634</v>
      </c>
      <c r="L956" s="18" t="s">
        <v>85</v>
      </c>
      <c r="M956" t="s">
        <v>36</v>
      </c>
      <c r="N956" s="18" t="s">
        <v>7635</v>
      </c>
      <c r="O956" s="68" t="s">
        <v>7636</v>
      </c>
      <c r="P956" t="s">
        <v>3560</v>
      </c>
      <c r="Q956" t="s">
        <v>826</v>
      </c>
      <c r="R956" t="s">
        <v>118</v>
      </c>
      <c r="S956" s="10" t="s">
        <v>78</v>
      </c>
      <c r="T956" t="b">
        <v>1</v>
      </c>
      <c r="U956" s="1" t="s">
        <v>43</v>
      </c>
      <c r="V956" s="1" t="s">
        <v>43</v>
      </c>
      <c r="W956" s="1" t="s">
        <v>43</v>
      </c>
      <c r="X956" s="1" t="s">
        <v>43</v>
      </c>
      <c r="Y956" s="1" t="s">
        <v>43</v>
      </c>
    </row>
    <row r="957" spans="1:25" ht="23.25" customHeight="1" x14ac:dyDescent="0.2">
      <c r="A957" s="16" t="s">
        <v>7637</v>
      </c>
      <c r="B957" t="s">
        <v>69</v>
      </c>
      <c r="C957" s="8" t="s">
        <v>3645</v>
      </c>
      <c r="D957" s="27" t="s">
        <v>7638</v>
      </c>
      <c r="E957" s="30" t="s">
        <v>3647</v>
      </c>
      <c r="F957" s="28"/>
      <c r="G957" s="42" t="s">
        <v>30</v>
      </c>
      <c r="H957" s="37" t="s">
        <v>31</v>
      </c>
      <c r="I957" s="16" t="s">
        <v>7639</v>
      </c>
      <c r="J957" s="63" t="s">
        <v>7640</v>
      </c>
      <c r="K957" s="72" t="s">
        <v>7641</v>
      </c>
      <c r="L957" s="18" t="s">
        <v>85</v>
      </c>
      <c r="M957" t="s">
        <v>36</v>
      </c>
      <c r="N957" s="18" t="s">
        <v>7642</v>
      </c>
      <c r="O957" s="68" t="s">
        <v>7643</v>
      </c>
      <c r="P957" t="s">
        <v>7532</v>
      </c>
      <c r="Q957" t="s">
        <v>7644</v>
      </c>
      <c r="R957" t="s">
        <v>138</v>
      </c>
      <c r="S957" s="10" t="s">
        <v>78</v>
      </c>
      <c r="T957" t="b">
        <v>0</v>
      </c>
      <c r="U957" s="1" t="s">
        <v>42</v>
      </c>
      <c r="V957" s="1" t="s">
        <v>43</v>
      </c>
      <c r="W957" s="1" t="s">
        <v>43</v>
      </c>
      <c r="X957" s="1" t="s">
        <v>43</v>
      </c>
      <c r="Y957" s="1" t="s">
        <v>43</v>
      </c>
    </row>
    <row r="958" spans="1:25" ht="23.25" customHeight="1" x14ac:dyDescent="0.2">
      <c r="A958" s="16" t="s">
        <v>7645</v>
      </c>
      <c r="B958" t="s">
        <v>69</v>
      </c>
      <c r="C958" s="8" t="s">
        <v>3645</v>
      </c>
      <c r="D958" s="27" t="s">
        <v>7646</v>
      </c>
      <c r="E958" s="30" t="s">
        <v>3647</v>
      </c>
      <c r="F958" s="28"/>
      <c r="G958" s="42" t="s">
        <v>160</v>
      </c>
      <c r="H958" s="37" t="s">
        <v>31</v>
      </c>
      <c r="I958" s="16" t="s">
        <v>7647</v>
      </c>
      <c r="J958" s="63" t="s">
        <v>7648</v>
      </c>
      <c r="K958" s="72" t="s">
        <v>7648</v>
      </c>
      <c r="L958" s="18" t="s">
        <v>35</v>
      </c>
      <c r="M958" t="s">
        <v>36</v>
      </c>
      <c r="N958" s="18" t="s">
        <v>7649</v>
      </c>
      <c r="O958" s="68" t="s">
        <v>7650</v>
      </c>
      <c r="P958" t="s">
        <v>7450</v>
      </c>
      <c r="Q958" t="s">
        <v>7651</v>
      </c>
      <c r="R958" t="s">
        <v>99</v>
      </c>
      <c r="S958" s="10" t="s">
        <v>78</v>
      </c>
      <c r="T958" t="b">
        <v>0</v>
      </c>
      <c r="U958" s="1" t="s">
        <v>42</v>
      </c>
      <c r="V958" s="1" t="s">
        <v>43</v>
      </c>
      <c r="W958" s="1" t="s">
        <v>43</v>
      </c>
      <c r="X958" s="1" t="s">
        <v>43</v>
      </c>
      <c r="Y958" s="1" t="s">
        <v>43</v>
      </c>
    </row>
    <row r="959" spans="1:25" ht="23.25" customHeight="1" x14ac:dyDescent="0.2">
      <c r="A959" s="16" t="s">
        <v>7652</v>
      </c>
      <c r="B959" t="s">
        <v>196</v>
      </c>
      <c r="C959" s="8" t="s">
        <v>3645</v>
      </c>
      <c r="D959" s="27" t="s">
        <v>7653</v>
      </c>
      <c r="E959" s="30" t="s">
        <v>3647</v>
      </c>
      <c r="F959" s="28" t="s">
        <v>90</v>
      </c>
      <c r="G959" s="42" t="s">
        <v>30</v>
      </c>
      <c r="H959" s="37" t="s">
        <v>198</v>
      </c>
      <c r="I959" s="16" t="s">
        <v>7654</v>
      </c>
      <c r="J959" s="63" t="s">
        <v>7655</v>
      </c>
      <c r="K959" s="72" t="s">
        <v>7656</v>
      </c>
      <c r="L959" s="18" t="s">
        <v>35</v>
      </c>
      <c r="M959" t="s">
        <v>36</v>
      </c>
      <c r="N959" s="18" t="s">
        <v>7657</v>
      </c>
      <c r="O959" s="68" t="s">
        <v>7658</v>
      </c>
      <c r="P959" t="s">
        <v>349</v>
      </c>
      <c r="Q959" t="s">
        <v>2229</v>
      </c>
      <c r="R959" t="s">
        <v>138</v>
      </c>
      <c r="S959" s="10" t="s">
        <v>56</v>
      </c>
      <c r="T959" t="b">
        <v>1</v>
      </c>
      <c r="U959" s="1" t="s">
        <v>43</v>
      </c>
      <c r="V959" s="1" t="s">
        <v>43</v>
      </c>
      <c r="W959" s="1" t="s">
        <v>43</v>
      </c>
      <c r="X959" s="1" t="s">
        <v>43</v>
      </c>
      <c r="Y959" s="1" t="s">
        <v>43</v>
      </c>
    </row>
    <row r="960" spans="1:25" ht="23.25" customHeight="1" x14ac:dyDescent="0.2">
      <c r="A960" s="16" t="s">
        <v>7659</v>
      </c>
      <c r="B960" t="s">
        <v>196</v>
      </c>
      <c r="C960" s="8" t="s">
        <v>3645</v>
      </c>
      <c r="D960" s="27" t="s">
        <v>7660</v>
      </c>
      <c r="E960" s="30" t="s">
        <v>3647</v>
      </c>
      <c r="F960" s="28"/>
      <c r="G960" s="48" t="s">
        <v>47</v>
      </c>
      <c r="H960" s="37" t="s">
        <v>31</v>
      </c>
      <c r="I960" s="16" t="s">
        <v>7661</v>
      </c>
      <c r="J960" s="63" t="s">
        <v>7662</v>
      </c>
      <c r="K960" s="72" t="s">
        <v>7663</v>
      </c>
      <c r="L960" s="18" t="s">
        <v>63</v>
      </c>
      <c r="M960" t="s">
        <v>36</v>
      </c>
      <c r="N960" s="18" t="s">
        <v>7664</v>
      </c>
      <c r="O960" s="68" t="s">
        <v>7665</v>
      </c>
      <c r="P960" t="s">
        <v>1691</v>
      </c>
      <c r="Q960" t="s">
        <v>2398</v>
      </c>
      <c r="R960" t="s">
        <v>55</v>
      </c>
      <c r="S960" s="10" t="s">
        <v>56</v>
      </c>
      <c r="T960" t="b">
        <v>0</v>
      </c>
      <c r="U960" s="1" t="s">
        <v>42</v>
      </c>
      <c r="V960" s="1" t="s">
        <v>108</v>
      </c>
      <c r="W960" s="1" t="s">
        <v>90</v>
      </c>
      <c r="X960" s="1" t="s">
        <v>90</v>
      </c>
      <c r="Y960" s="1" t="s">
        <v>90</v>
      </c>
    </row>
    <row r="961" spans="1:25" ht="23.25" customHeight="1" x14ac:dyDescent="0.2">
      <c r="A961" s="16" t="s">
        <v>7666</v>
      </c>
      <c r="B961" t="s">
        <v>196</v>
      </c>
      <c r="C961" s="8" t="s">
        <v>3645</v>
      </c>
      <c r="D961" s="27" t="s">
        <v>7667</v>
      </c>
      <c r="E961" s="30" t="s">
        <v>3647</v>
      </c>
      <c r="F961" s="28"/>
      <c r="G961" s="42" t="s">
        <v>307</v>
      </c>
      <c r="H961" s="37" t="s">
        <v>31</v>
      </c>
      <c r="I961" s="16" t="s">
        <v>7668</v>
      </c>
      <c r="J961" s="63" t="s">
        <v>7669</v>
      </c>
      <c r="K961" s="72" t="s">
        <v>7670</v>
      </c>
      <c r="L961" s="18" t="s">
        <v>35</v>
      </c>
      <c r="M961" t="s">
        <v>36</v>
      </c>
      <c r="N961" s="18" t="s">
        <v>7671</v>
      </c>
      <c r="O961" s="68" t="s">
        <v>7672</v>
      </c>
      <c r="P961" t="s">
        <v>332</v>
      </c>
      <c r="Q961" t="s">
        <v>7673</v>
      </c>
      <c r="R961" t="s">
        <v>138</v>
      </c>
      <c r="S961" s="10" t="s">
        <v>56</v>
      </c>
      <c r="T961" t="b">
        <v>1</v>
      </c>
      <c r="U961" s="1" t="s">
        <v>43</v>
      </c>
      <c r="V961" s="1" t="s">
        <v>43</v>
      </c>
      <c r="W961" s="1" t="s">
        <v>43</v>
      </c>
      <c r="X961" s="1" t="s">
        <v>43</v>
      </c>
      <c r="Y961" s="1" t="s">
        <v>43</v>
      </c>
    </row>
    <row r="962" spans="1:25" ht="23.25" customHeight="1" x14ac:dyDescent="0.2">
      <c r="A962" s="16" t="s">
        <v>7674</v>
      </c>
      <c r="B962" t="s">
        <v>196</v>
      </c>
      <c r="C962" s="8" t="s">
        <v>3645</v>
      </c>
      <c r="D962" s="27" t="s">
        <v>7675</v>
      </c>
      <c r="E962" s="30" t="s">
        <v>3647</v>
      </c>
      <c r="F962" s="28"/>
      <c r="G962" s="48" t="s">
        <v>47</v>
      </c>
      <c r="H962" s="37" t="s">
        <v>31</v>
      </c>
      <c r="I962" s="16" t="s">
        <v>7676</v>
      </c>
      <c r="J962" s="63" t="s">
        <v>7677</v>
      </c>
      <c r="K962" s="72" t="s">
        <v>7678</v>
      </c>
      <c r="L962" s="18" t="s">
        <v>63</v>
      </c>
      <c r="M962" t="s">
        <v>36</v>
      </c>
      <c r="N962" s="18" t="s">
        <v>7679</v>
      </c>
      <c r="O962" s="68" t="s">
        <v>7680</v>
      </c>
      <c r="P962" t="s">
        <v>221</v>
      </c>
      <c r="Q962" t="s">
        <v>7010</v>
      </c>
      <c r="R962" t="s">
        <v>138</v>
      </c>
      <c r="S962" s="10" t="s">
        <v>56</v>
      </c>
      <c r="T962" t="b">
        <v>1</v>
      </c>
      <c r="U962" s="1" t="s">
        <v>43</v>
      </c>
      <c r="V962" s="1" t="s">
        <v>43</v>
      </c>
      <c r="W962" s="1" t="s">
        <v>43</v>
      </c>
      <c r="X962" s="1" t="s">
        <v>43</v>
      </c>
      <c r="Y962" s="1" t="s">
        <v>43</v>
      </c>
    </row>
    <row r="963" spans="1:25" ht="23.25" customHeight="1" x14ac:dyDescent="0.2">
      <c r="A963" s="16" t="s">
        <v>7681</v>
      </c>
      <c r="B963" t="s">
        <v>196</v>
      </c>
      <c r="C963" s="8" t="s">
        <v>3645</v>
      </c>
      <c r="D963" s="29" t="s">
        <v>7682</v>
      </c>
      <c r="E963" s="30" t="s">
        <v>3647</v>
      </c>
      <c r="F963" s="55"/>
      <c r="G963" s="48" t="s">
        <v>280</v>
      </c>
      <c r="H963" s="37" t="s">
        <v>31</v>
      </c>
      <c r="I963" s="16" t="s">
        <v>7683</v>
      </c>
      <c r="J963" s="63" t="s">
        <v>7684</v>
      </c>
      <c r="K963" s="72" t="s">
        <v>7685</v>
      </c>
      <c r="L963" s="18" t="s">
        <v>85</v>
      </c>
      <c r="M963" t="s">
        <v>36</v>
      </c>
      <c r="N963" s="18" t="s">
        <v>7686</v>
      </c>
      <c r="O963" s="68" t="s">
        <v>7687</v>
      </c>
      <c r="P963" t="s">
        <v>204</v>
      </c>
      <c r="Q963" t="s">
        <v>5488</v>
      </c>
      <c r="R963" t="s">
        <v>55</v>
      </c>
      <c r="S963" s="10" t="s">
        <v>56</v>
      </c>
      <c r="T963" t="b">
        <v>1</v>
      </c>
      <c r="U963" s="1" t="s">
        <v>43</v>
      </c>
      <c r="V963" s="1" t="s">
        <v>43</v>
      </c>
      <c r="W963" s="1" t="s">
        <v>43</v>
      </c>
      <c r="X963" s="1" t="s">
        <v>43</v>
      </c>
      <c r="Y963" s="1" t="s">
        <v>43</v>
      </c>
    </row>
    <row r="964" spans="1:25" ht="23.25" customHeight="1" x14ac:dyDescent="0.2">
      <c r="A964" s="16" t="s">
        <v>7688</v>
      </c>
      <c r="B964" t="s">
        <v>196</v>
      </c>
      <c r="C964" s="8" t="s">
        <v>3645</v>
      </c>
      <c r="D964" s="27" t="s">
        <v>7689</v>
      </c>
      <c r="E964" s="30" t="s">
        <v>3647</v>
      </c>
      <c r="F964" s="28"/>
      <c r="G964" s="42" t="s">
        <v>71</v>
      </c>
      <c r="H964" s="37" t="s">
        <v>298</v>
      </c>
      <c r="I964" s="16" t="s">
        <v>7690</v>
      </c>
      <c r="J964" s="63" t="s">
        <v>7691</v>
      </c>
      <c r="K964" s="72" t="s">
        <v>7692</v>
      </c>
      <c r="L964" s="18" t="s">
        <v>35</v>
      </c>
      <c r="M964" t="s">
        <v>36</v>
      </c>
      <c r="N964" s="18" t="s">
        <v>7693</v>
      </c>
      <c r="O964" s="68" t="s">
        <v>7694</v>
      </c>
      <c r="P964" t="s">
        <v>6583</v>
      </c>
      <c r="Q964" t="s">
        <v>1819</v>
      </c>
      <c r="R964" t="s">
        <v>118</v>
      </c>
      <c r="S964" s="10" t="s">
        <v>56</v>
      </c>
      <c r="T964" t="b">
        <v>0</v>
      </c>
      <c r="U964" s="1" t="s">
        <v>42</v>
      </c>
      <c r="V964" s="1" t="s">
        <v>90</v>
      </c>
      <c r="W964" s="1" t="s">
        <v>90</v>
      </c>
      <c r="X964" s="1" t="s">
        <v>90</v>
      </c>
      <c r="Y964" s="1" t="s">
        <v>90</v>
      </c>
    </row>
    <row r="965" spans="1:25" ht="23.25" customHeight="1" x14ac:dyDescent="0.2">
      <c r="A965" s="16" t="s">
        <v>7695</v>
      </c>
      <c r="B965" t="s">
        <v>196</v>
      </c>
      <c r="C965" s="8" t="s">
        <v>3645</v>
      </c>
      <c r="D965" s="27" t="s">
        <v>7696</v>
      </c>
      <c r="E965" s="30" t="s">
        <v>3647</v>
      </c>
      <c r="F965" s="28"/>
      <c r="G965" s="42" t="s">
        <v>111</v>
      </c>
      <c r="H965" s="37" t="s">
        <v>31</v>
      </c>
      <c r="I965" s="16" t="s">
        <v>7697</v>
      </c>
      <c r="J965" s="63" t="s">
        <v>7698</v>
      </c>
      <c r="K965" s="72" t="s">
        <v>7699</v>
      </c>
      <c r="L965" s="18" t="s">
        <v>85</v>
      </c>
      <c r="M965" t="s">
        <v>36</v>
      </c>
      <c r="N965" s="18" t="s">
        <v>330</v>
      </c>
      <c r="O965" s="68" t="s">
        <v>7700</v>
      </c>
      <c r="P965" t="s">
        <v>332</v>
      </c>
      <c r="Q965" t="s">
        <v>7701</v>
      </c>
      <c r="R965" t="s">
        <v>13</v>
      </c>
      <c r="S965" s="10" t="s">
        <v>56</v>
      </c>
      <c r="T965" t="b">
        <v>1</v>
      </c>
      <c r="U965" s="1" t="s">
        <v>43</v>
      </c>
      <c r="V965" s="1" t="s">
        <v>43</v>
      </c>
      <c r="W965" s="1" t="s">
        <v>43</v>
      </c>
      <c r="X965" s="1" t="s">
        <v>43</v>
      </c>
      <c r="Y965" s="1" t="s">
        <v>43</v>
      </c>
    </row>
    <row r="966" spans="1:25" ht="23.25" customHeight="1" x14ac:dyDescent="0.2">
      <c r="A966" s="16" t="s">
        <v>7702</v>
      </c>
      <c r="B966" t="s">
        <v>196</v>
      </c>
      <c r="C966" s="8" t="s">
        <v>3645</v>
      </c>
      <c r="D966" s="27" t="s">
        <v>7703</v>
      </c>
      <c r="E966" s="30" t="s">
        <v>3647</v>
      </c>
      <c r="F966" s="28" t="s">
        <v>90</v>
      </c>
      <c r="G966" s="42" t="s">
        <v>1136</v>
      </c>
      <c r="H966" s="37" t="s">
        <v>198</v>
      </c>
      <c r="I966" s="16" t="s">
        <v>7704</v>
      </c>
      <c r="J966" s="63" t="s">
        <v>7705</v>
      </c>
      <c r="K966" s="72" t="s">
        <v>7706</v>
      </c>
      <c r="L966" s="18" t="s">
        <v>63</v>
      </c>
      <c r="M966" t="s">
        <v>36</v>
      </c>
      <c r="N966" s="18" t="s">
        <v>762</v>
      </c>
      <c r="O966" s="68" t="s">
        <v>7707</v>
      </c>
      <c r="P966" t="s">
        <v>7708</v>
      </c>
      <c r="Q966" t="s">
        <v>1308</v>
      </c>
      <c r="R966" t="s">
        <v>13</v>
      </c>
      <c r="S966" s="10" t="s">
        <v>56</v>
      </c>
      <c r="T966" t="b">
        <v>0</v>
      </c>
      <c r="U966" s="1" t="s">
        <v>42</v>
      </c>
      <c r="V966" s="1" t="s">
        <v>90</v>
      </c>
      <c r="W966" s="1" t="s">
        <v>90</v>
      </c>
      <c r="X966" s="1" t="s">
        <v>90</v>
      </c>
      <c r="Y966" s="1" t="s">
        <v>90</v>
      </c>
    </row>
    <row r="967" spans="1:25" ht="23.25" customHeight="1" x14ac:dyDescent="0.2">
      <c r="A967" s="16" t="s">
        <v>7709</v>
      </c>
      <c r="B967" t="s">
        <v>196</v>
      </c>
      <c r="C967" s="8" t="s">
        <v>3645</v>
      </c>
      <c r="D967" s="27" t="s">
        <v>7710</v>
      </c>
      <c r="E967" s="30" t="s">
        <v>3647</v>
      </c>
      <c r="F967" s="28"/>
      <c r="G967" s="42" t="s">
        <v>160</v>
      </c>
      <c r="H967" s="37" t="s">
        <v>31</v>
      </c>
      <c r="I967" s="16" t="s">
        <v>7711</v>
      </c>
      <c r="J967" s="63" t="s">
        <v>230</v>
      </c>
      <c r="K967" s="72" t="s">
        <v>7712</v>
      </c>
      <c r="L967" s="18" t="s">
        <v>85</v>
      </c>
      <c r="M967" t="s">
        <v>36</v>
      </c>
      <c r="N967" s="18" t="s">
        <v>946</v>
      </c>
      <c r="O967" s="68" t="s">
        <v>7713</v>
      </c>
      <c r="P967" t="s">
        <v>7714</v>
      </c>
      <c r="Q967" t="s">
        <v>3310</v>
      </c>
      <c r="R967" t="s">
        <v>138</v>
      </c>
      <c r="S967" s="10" t="s">
        <v>56</v>
      </c>
      <c r="T967" t="b">
        <v>1</v>
      </c>
      <c r="U967" s="1" t="s">
        <v>43</v>
      </c>
      <c r="V967" s="1" t="s">
        <v>43</v>
      </c>
      <c r="W967" s="1" t="s">
        <v>43</v>
      </c>
      <c r="X967" s="1" t="s">
        <v>43</v>
      </c>
      <c r="Y967" s="1" t="s">
        <v>43</v>
      </c>
    </row>
    <row r="968" spans="1:25" ht="23.25" customHeight="1" x14ac:dyDescent="0.2">
      <c r="A968" s="16" t="s">
        <v>7715</v>
      </c>
      <c r="B968" t="s">
        <v>196</v>
      </c>
      <c r="C968" s="8" t="s">
        <v>3645</v>
      </c>
      <c r="D968" s="27" t="s">
        <v>7716</v>
      </c>
      <c r="E968" s="30" t="s">
        <v>3647</v>
      </c>
      <c r="F968" s="28"/>
      <c r="G968" s="42" t="s">
        <v>111</v>
      </c>
      <c r="H968" s="37" t="s">
        <v>31</v>
      </c>
      <c r="I968" s="16" t="s">
        <v>7717</v>
      </c>
      <c r="J968" s="63" t="s">
        <v>7718</v>
      </c>
      <c r="K968" s="72" t="s">
        <v>7719</v>
      </c>
      <c r="L968" s="18" t="s">
        <v>35</v>
      </c>
      <c r="M968" t="s">
        <v>36</v>
      </c>
      <c r="N968" s="18" t="s">
        <v>267</v>
      </c>
      <c r="O968" s="68" t="s">
        <v>7720</v>
      </c>
      <c r="P968" t="s">
        <v>7708</v>
      </c>
      <c r="Q968" t="s">
        <v>765</v>
      </c>
      <c r="R968" t="s">
        <v>55</v>
      </c>
      <c r="S968" s="10" t="s">
        <v>56</v>
      </c>
      <c r="T968" t="b">
        <v>0</v>
      </c>
      <c r="U968" s="1" t="s">
        <v>42</v>
      </c>
      <c r="V968" s="1" t="s">
        <v>43</v>
      </c>
      <c r="W968" s="1" t="s">
        <v>43</v>
      </c>
      <c r="X968" s="1" t="s">
        <v>43</v>
      </c>
      <c r="Y968" s="1" t="s">
        <v>43</v>
      </c>
    </row>
    <row r="969" spans="1:25" ht="23.25" customHeight="1" x14ac:dyDescent="0.2">
      <c r="A969" s="16" t="s">
        <v>7721</v>
      </c>
      <c r="B969" t="s">
        <v>196</v>
      </c>
      <c r="C969" s="8" t="s">
        <v>3645</v>
      </c>
      <c r="D969" s="27" t="s">
        <v>7722</v>
      </c>
      <c r="E969" s="30" t="s">
        <v>3647</v>
      </c>
      <c r="F969" s="28"/>
      <c r="G969" s="48" t="s">
        <v>47</v>
      </c>
      <c r="H969" s="37" t="s">
        <v>905</v>
      </c>
      <c r="I969" s="16" t="s">
        <v>7723</v>
      </c>
      <c r="J969" s="63" t="s">
        <v>7724</v>
      </c>
      <c r="K969" s="72" t="s">
        <v>7725</v>
      </c>
      <c r="L969" s="18" t="s">
        <v>63</v>
      </c>
      <c r="M969" t="s">
        <v>36</v>
      </c>
      <c r="N969" s="18" t="s">
        <v>219</v>
      </c>
      <c r="O969" s="68" t="s">
        <v>7726</v>
      </c>
      <c r="P969" t="s">
        <v>221</v>
      </c>
      <c r="Q969" t="s">
        <v>7727</v>
      </c>
      <c r="R969" t="s">
        <v>13</v>
      </c>
      <c r="S969" s="10" t="s">
        <v>56</v>
      </c>
      <c r="T969" t="b">
        <v>0</v>
      </c>
      <c r="U969" s="1" t="s">
        <v>42</v>
      </c>
      <c r="V969" s="1" t="s">
        <v>43</v>
      </c>
      <c r="W969" s="1" t="s">
        <v>43</v>
      </c>
      <c r="X969" s="1" t="s">
        <v>43</v>
      </c>
      <c r="Y969" s="1" t="s">
        <v>43</v>
      </c>
    </row>
    <row r="970" spans="1:25" ht="23.25" customHeight="1" x14ac:dyDescent="0.2">
      <c r="A970" s="16" t="s">
        <v>7728</v>
      </c>
      <c r="B970" t="s">
        <v>196</v>
      </c>
      <c r="C970" s="8" t="s">
        <v>3645</v>
      </c>
      <c r="D970" s="27" t="s">
        <v>7729</v>
      </c>
      <c r="E970" s="30" t="s">
        <v>3647</v>
      </c>
      <c r="F970" s="28"/>
      <c r="G970" s="42" t="s">
        <v>111</v>
      </c>
      <c r="H970" s="37" t="s">
        <v>31</v>
      </c>
      <c r="I970" s="16" t="s">
        <v>1082</v>
      </c>
      <c r="J970" s="63" t="s">
        <v>7730</v>
      </c>
      <c r="K970" s="72" t="s">
        <v>7731</v>
      </c>
      <c r="L970" s="18" t="s">
        <v>63</v>
      </c>
      <c r="M970" t="s">
        <v>36</v>
      </c>
      <c r="N970" s="18" t="s">
        <v>7732</v>
      </c>
      <c r="O970" s="68" t="s">
        <v>7733</v>
      </c>
      <c r="P970" t="s">
        <v>164</v>
      </c>
      <c r="Q970" t="s">
        <v>7734</v>
      </c>
      <c r="R970" t="s">
        <v>13</v>
      </c>
      <c r="S970" s="10" t="s">
        <v>56</v>
      </c>
      <c r="T970" t="b">
        <v>0</v>
      </c>
      <c r="U970" s="1" t="s">
        <v>42</v>
      </c>
      <c r="V970" s="1" t="s">
        <v>43</v>
      </c>
      <c r="W970" s="1" t="s">
        <v>43</v>
      </c>
      <c r="X970" s="1" t="s">
        <v>43</v>
      </c>
      <c r="Y970" s="1" t="s">
        <v>43</v>
      </c>
    </row>
    <row r="971" spans="1:25" ht="23.25" customHeight="1" x14ac:dyDescent="0.2">
      <c r="A971" s="16" t="s">
        <v>7735</v>
      </c>
      <c r="B971" t="s">
        <v>196</v>
      </c>
      <c r="C971" s="8" t="s">
        <v>3645</v>
      </c>
      <c r="D971" s="27" t="s">
        <v>7736</v>
      </c>
      <c r="E971" s="30" t="s">
        <v>3647</v>
      </c>
      <c r="F971" s="28"/>
      <c r="G971" s="42" t="s">
        <v>111</v>
      </c>
      <c r="H971" s="37" t="s">
        <v>31</v>
      </c>
      <c r="I971" s="16" t="s">
        <v>7737</v>
      </c>
      <c r="J971" s="63" t="s">
        <v>7738</v>
      </c>
      <c r="K971" s="72" t="s">
        <v>7739</v>
      </c>
      <c r="L971" s="18" t="s">
        <v>63</v>
      </c>
      <c r="M971" t="s">
        <v>36</v>
      </c>
      <c r="N971" s="18" t="s">
        <v>7740</v>
      </c>
      <c r="O971" s="68" t="s">
        <v>7741</v>
      </c>
      <c r="P971" t="s">
        <v>221</v>
      </c>
      <c r="Q971" t="s">
        <v>4985</v>
      </c>
      <c r="R971" t="s">
        <v>138</v>
      </c>
      <c r="S971" s="10" t="s">
        <v>56</v>
      </c>
      <c r="T971" t="b">
        <v>0</v>
      </c>
      <c r="U971" s="1" t="s">
        <v>42</v>
      </c>
      <c r="V971" s="1" t="s">
        <v>43</v>
      </c>
      <c r="W971" s="1" t="s">
        <v>43</v>
      </c>
      <c r="X971" s="1" t="s">
        <v>43</v>
      </c>
      <c r="Y971" s="1" t="s">
        <v>43</v>
      </c>
    </row>
    <row r="972" spans="1:25" ht="23.25" customHeight="1" x14ac:dyDescent="0.2">
      <c r="A972" s="16" t="s">
        <v>7742</v>
      </c>
      <c r="B972" t="s">
        <v>196</v>
      </c>
      <c r="C972" s="8" t="s">
        <v>3645</v>
      </c>
      <c r="D972" s="27" t="s">
        <v>7743</v>
      </c>
      <c r="E972" s="30" t="s">
        <v>3647</v>
      </c>
      <c r="F972" s="28"/>
      <c r="G972" s="42" t="s">
        <v>297</v>
      </c>
      <c r="H972" s="37" t="s">
        <v>31</v>
      </c>
      <c r="I972" s="16" t="s">
        <v>7744</v>
      </c>
      <c r="J972" s="63" t="s">
        <v>7745</v>
      </c>
      <c r="K972" s="72" t="s">
        <v>7746</v>
      </c>
      <c r="L972" s="18" t="s">
        <v>63</v>
      </c>
      <c r="M972" t="s">
        <v>36</v>
      </c>
      <c r="N972" s="18" t="s">
        <v>7747</v>
      </c>
      <c r="O972" s="68" t="s">
        <v>7748</v>
      </c>
      <c r="P972" t="s">
        <v>7664</v>
      </c>
      <c r="Q972" t="s">
        <v>3107</v>
      </c>
      <c r="R972" t="s">
        <v>138</v>
      </c>
      <c r="S972" s="10" t="s">
        <v>56</v>
      </c>
      <c r="T972" t="b">
        <v>1</v>
      </c>
      <c r="U972" s="1" t="s">
        <v>43</v>
      </c>
      <c r="V972" s="1" t="s">
        <v>43</v>
      </c>
      <c r="W972" s="1" t="s">
        <v>43</v>
      </c>
      <c r="X972" s="1" t="s">
        <v>43</v>
      </c>
      <c r="Y972" s="1" t="s">
        <v>43</v>
      </c>
    </row>
    <row r="973" spans="1:25" ht="23.25" customHeight="1" x14ac:dyDescent="0.2">
      <c r="A973" s="16" t="s">
        <v>7702</v>
      </c>
      <c r="B973" t="s">
        <v>196</v>
      </c>
      <c r="C973" s="8" t="s">
        <v>3645</v>
      </c>
      <c r="D973" s="27" t="s">
        <v>7749</v>
      </c>
      <c r="E973" s="30" t="s">
        <v>3647</v>
      </c>
      <c r="F973" s="28"/>
      <c r="G973" s="42" t="s">
        <v>1136</v>
      </c>
      <c r="H973" s="37" t="s">
        <v>198</v>
      </c>
      <c r="I973" s="16" t="s">
        <v>7750</v>
      </c>
      <c r="J973" s="63" t="s">
        <v>7751</v>
      </c>
      <c r="K973" s="72" t="s">
        <v>7752</v>
      </c>
      <c r="L973" s="18" t="s">
        <v>63</v>
      </c>
      <c r="M973" t="s">
        <v>36</v>
      </c>
      <c r="N973" s="18" t="s">
        <v>762</v>
      </c>
      <c r="O973" s="68" t="s">
        <v>7753</v>
      </c>
      <c r="P973" t="s">
        <v>7708</v>
      </c>
      <c r="Q973" t="s">
        <v>6032</v>
      </c>
      <c r="R973" t="s">
        <v>13</v>
      </c>
      <c r="S973" s="10" t="s">
        <v>56</v>
      </c>
      <c r="T973" t="b">
        <v>0</v>
      </c>
      <c r="U973" s="1" t="s">
        <v>42</v>
      </c>
      <c r="V973" s="1" t="s">
        <v>43</v>
      </c>
      <c r="W973" s="1" t="s">
        <v>43</v>
      </c>
      <c r="X973" s="1" t="s">
        <v>43</v>
      </c>
      <c r="Y973" s="1" t="s">
        <v>43</v>
      </c>
    </row>
    <row r="974" spans="1:25" ht="23.25" customHeight="1" x14ac:dyDescent="0.2">
      <c r="A974" s="16" t="s">
        <v>7754</v>
      </c>
      <c r="B974" t="s">
        <v>196</v>
      </c>
      <c r="C974" s="8" t="s">
        <v>3645</v>
      </c>
      <c r="D974" s="27" t="s">
        <v>7755</v>
      </c>
      <c r="E974" s="30" t="s">
        <v>3647</v>
      </c>
      <c r="F974" s="28"/>
      <c r="G974" s="42" t="s">
        <v>111</v>
      </c>
      <c r="H974" s="37" t="s">
        <v>31</v>
      </c>
      <c r="I974" s="16" t="s">
        <v>7756</v>
      </c>
      <c r="J974" s="63" t="s">
        <v>7757</v>
      </c>
      <c r="K974" s="72" t="s">
        <v>7758</v>
      </c>
      <c r="L974" s="18" t="s">
        <v>63</v>
      </c>
      <c r="M974" t="s">
        <v>36</v>
      </c>
      <c r="N974" s="18" t="s">
        <v>7759</v>
      </c>
      <c r="O974" s="68" t="s">
        <v>7760</v>
      </c>
      <c r="P974" t="s">
        <v>7761</v>
      </c>
      <c r="Q974" t="s">
        <v>4130</v>
      </c>
      <c r="R974" t="s">
        <v>138</v>
      </c>
      <c r="S974" s="10" t="s">
        <v>56</v>
      </c>
      <c r="T974" t="b">
        <v>0</v>
      </c>
      <c r="U974" s="1" t="s">
        <v>42</v>
      </c>
      <c r="V974" s="1" t="s">
        <v>43</v>
      </c>
      <c r="W974" s="1" t="s">
        <v>43</v>
      </c>
      <c r="X974" s="1" t="s">
        <v>43</v>
      </c>
      <c r="Y974" s="1" t="s">
        <v>43</v>
      </c>
    </row>
    <row r="975" spans="1:25" ht="23.25" customHeight="1" x14ac:dyDescent="0.2">
      <c r="A975" s="16" t="s">
        <v>7762</v>
      </c>
      <c r="B975" t="s">
        <v>196</v>
      </c>
      <c r="C975" s="8" t="s">
        <v>3645</v>
      </c>
      <c r="D975" s="27" t="s">
        <v>7763</v>
      </c>
      <c r="E975" s="30" t="s">
        <v>3647</v>
      </c>
      <c r="F975" s="28"/>
      <c r="G975" s="42" t="s">
        <v>307</v>
      </c>
      <c r="H975" s="37" t="s">
        <v>316</v>
      </c>
      <c r="I975" s="16" t="s">
        <v>7764</v>
      </c>
      <c r="J975" s="63" t="s">
        <v>7765</v>
      </c>
      <c r="K975" s="72" t="s">
        <v>7766</v>
      </c>
      <c r="L975" s="18" t="s">
        <v>85</v>
      </c>
      <c r="M975" t="s">
        <v>320</v>
      </c>
      <c r="N975" s="18" t="s">
        <v>7767</v>
      </c>
      <c r="O975" s="68" t="s">
        <v>7768</v>
      </c>
      <c r="P975" t="s">
        <v>563</v>
      </c>
      <c r="Q975" t="s">
        <v>7769</v>
      </c>
      <c r="R975" t="s">
        <v>138</v>
      </c>
      <c r="S975" s="10" t="s">
        <v>56</v>
      </c>
      <c r="T975" t="b">
        <v>0</v>
      </c>
      <c r="U975" s="1" t="s">
        <v>42</v>
      </c>
      <c r="V975" s="1" t="s">
        <v>43</v>
      </c>
      <c r="W975" s="1" t="s">
        <v>43</v>
      </c>
      <c r="X975" s="1" t="s">
        <v>43</v>
      </c>
      <c r="Y975" s="1" t="s">
        <v>43</v>
      </c>
    </row>
    <row r="976" spans="1:25" ht="23.25" customHeight="1" x14ac:dyDescent="0.2">
      <c r="A976" s="16" t="s">
        <v>7770</v>
      </c>
      <c r="B976" t="s">
        <v>196</v>
      </c>
      <c r="C976" s="8" t="s">
        <v>3645</v>
      </c>
      <c r="D976" s="27" t="s">
        <v>7771</v>
      </c>
      <c r="E976" s="30" t="s">
        <v>3647</v>
      </c>
      <c r="F976" s="28"/>
      <c r="G976" s="42" t="s">
        <v>30</v>
      </c>
      <c r="H976" s="37" t="s">
        <v>31</v>
      </c>
      <c r="I976" s="16" t="s">
        <v>7772</v>
      </c>
      <c r="J976" s="63" t="s">
        <v>7773</v>
      </c>
      <c r="K976" s="72" t="s">
        <v>7774</v>
      </c>
      <c r="L976" s="18" t="s">
        <v>35</v>
      </c>
      <c r="M976" t="s">
        <v>36</v>
      </c>
      <c r="N976" s="18" t="s">
        <v>7775</v>
      </c>
      <c r="O976" s="68" t="s">
        <v>7776</v>
      </c>
      <c r="P976" t="s">
        <v>680</v>
      </c>
      <c r="Q976" t="s">
        <v>7777</v>
      </c>
      <c r="R976" t="s">
        <v>138</v>
      </c>
      <c r="S976" s="10" t="s">
        <v>56</v>
      </c>
      <c r="T976" t="b">
        <v>1</v>
      </c>
      <c r="U976" s="1" t="s">
        <v>43</v>
      </c>
      <c r="V976" s="1" t="s">
        <v>43</v>
      </c>
      <c r="W976" s="1" t="s">
        <v>43</v>
      </c>
      <c r="X976" s="1" t="s">
        <v>43</v>
      </c>
      <c r="Y976" s="1" t="s">
        <v>43</v>
      </c>
    </row>
    <row r="977" spans="1:25" ht="23.25" customHeight="1" x14ac:dyDescent="0.2">
      <c r="A977" s="16" t="s">
        <v>7778</v>
      </c>
      <c r="B977" t="s">
        <v>196</v>
      </c>
      <c r="C977" s="8" t="s">
        <v>3645</v>
      </c>
      <c r="D977" s="27" t="s">
        <v>7779</v>
      </c>
      <c r="E977" s="30" t="s">
        <v>3647</v>
      </c>
      <c r="F977" s="28"/>
      <c r="G977" s="42" t="s">
        <v>111</v>
      </c>
      <c r="H977" s="37" t="s">
        <v>31</v>
      </c>
      <c r="I977" s="16" t="s">
        <v>7780</v>
      </c>
      <c r="J977" s="63" t="s">
        <v>7781</v>
      </c>
      <c r="K977" s="72" t="s">
        <v>7782</v>
      </c>
      <c r="L977" s="18" t="s">
        <v>35</v>
      </c>
      <c r="M977" t="s">
        <v>36</v>
      </c>
      <c r="N977" s="18" t="s">
        <v>7783</v>
      </c>
      <c r="O977" s="68" t="s">
        <v>7784</v>
      </c>
      <c r="P977" t="s">
        <v>166</v>
      </c>
      <c r="Q977" t="s">
        <v>3319</v>
      </c>
      <c r="R977" t="s">
        <v>13</v>
      </c>
      <c r="S977" s="10" t="s">
        <v>56</v>
      </c>
      <c r="T977" t="b">
        <v>0</v>
      </c>
      <c r="U977" s="1" t="s">
        <v>42</v>
      </c>
      <c r="V977" s="1" t="s">
        <v>90</v>
      </c>
      <c r="W977" s="1" t="s">
        <v>90</v>
      </c>
      <c r="X977" s="1" t="s">
        <v>90</v>
      </c>
      <c r="Y977" s="1" t="s">
        <v>90</v>
      </c>
    </row>
    <row r="978" spans="1:25" ht="23.25" customHeight="1" x14ac:dyDescent="0.2">
      <c r="A978" s="16" t="s">
        <v>7785</v>
      </c>
      <c r="B978" t="s">
        <v>196</v>
      </c>
      <c r="C978" s="8" t="s">
        <v>3645</v>
      </c>
      <c r="D978" s="27" t="s">
        <v>7786</v>
      </c>
      <c r="E978" s="30" t="s">
        <v>3647</v>
      </c>
      <c r="F978" s="28"/>
      <c r="G978" s="42" t="s">
        <v>297</v>
      </c>
      <c r="H978" s="37" t="s">
        <v>905</v>
      </c>
      <c r="I978" s="16" t="s">
        <v>7787</v>
      </c>
      <c r="J978" s="63" t="s">
        <v>7788</v>
      </c>
      <c r="K978" s="72" t="s">
        <v>7789</v>
      </c>
      <c r="L978" s="18" t="s">
        <v>63</v>
      </c>
      <c r="M978" t="s">
        <v>36</v>
      </c>
      <c r="N978" s="18" t="s">
        <v>7790</v>
      </c>
      <c r="O978" s="68" t="s">
        <v>7791</v>
      </c>
      <c r="P978" t="s">
        <v>7291</v>
      </c>
      <c r="Q978" t="s">
        <v>2747</v>
      </c>
      <c r="R978" t="s">
        <v>118</v>
      </c>
      <c r="S978" s="10" t="s">
        <v>56</v>
      </c>
      <c r="T978" t="b">
        <v>1</v>
      </c>
      <c r="U978" s="1" t="s">
        <v>43</v>
      </c>
      <c r="V978" s="1" t="s">
        <v>43</v>
      </c>
      <c r="W978" s="1" t="s">
        <v>43</v>
      </c>
      <c r="X978" s="1" t="s">
        <v>43</v>
      </c>
      <c r="Y978" s="1" t="s">
        <v>43</v>
      </c>
    </row>
    <row r="979" spans="1:25" ht="23.25" customHeight="1" x14ac:dyDescent="0.2">
      <c r="A979" s="16" t="s">
        <v>7792</v>
      </c>
      <c r="B979" t="s">
        <v>196</v>
      </c>
      <c r="C979" s="8" t="s">
        <v>3645</v>
      </c>
      <c r="D979" s="27" t="s">
        <v>7793</v>
      </c>
      <c r="E979" s="30" t="s">
        <v>3647</v>
      </c>
      <c r="F979" s="28"/>
      <c r="G979" s="48" t="s">
        <v>280</v>
      </c>
      <c r="H979" s="37" t="s">
        <v>31</v>
      </c>
      <c r="I979" s="16" t="s">
        <v>7794</v>
      </c>
      <c r="J979" s="63" t="s">
        <v>7795</v>
      </c>
      <c r="K979" s="72" t="s">
        <v>7796</v>
      </c>
      <c r="L979" s="18" t="s">
        <v>35</v>
      </c>
      <c r="M979" t="s">
        <v>36</v>
      </c>
      <c r="N979" s="18" t="s">
        <v>7797</v>
      </c>
      <c r="O979" s="68" t="s">
        <v>7798</v>
      </c>
      <c r="P979" t="s">
        <v>250</v>
      </c>
      <c r="Q979" t="s">
        <v>7799</v>
      </c>
      <c r="R979" t="s">
        <v>55</v>
      </c>
      <c r="S979" s="10" t="s">
        <v>56</v>
      </c>
      <c r="T979" t="b">
        <v>0</v>
      </c>
      <c r="U979" s="1" t="s">
        <v>42</v>
      </c>
      <c r="V979" s="1" t="s">
        <v>90</v>
      </c>
      <c r="W979" s="1" t="s">
        <v>90</v>
      </c>
      <c r="X979" s="1" t="s">
        <v>90</v>
      </c>
      <c r="Y979" s="1" t="s">
        <v>90</v>
      </c>
    </row>
    <row r="980" spans="1:25" ht="23.25" customHeight="1" x14ac:dyDescent="0.2">
      <c r="A980" s="16" t="s">
        <v>7800</v>
      </c>
      <c r="B980" t="s">
        <v>196</v>
      </c>
      <c r="C980" s="8" t="s">
        <v>3645</v>
      </c>
      <c r="D980" s="27" t="s">
        <v>7801</v>
      </c>
      <c r="E980" s="30" t="s">
        <v>3647</v>
      </c>
      <c r="F980" s="28"/>
      <c r="G980" s="42" t="s">
        <v>812</v>
      </c>
      <c r="H980" s="37" t="s">
        <v>31</v>
      </c>
      <c r="I980" s="16" t="s">
        <v>7802</v>
      </c>
      <c r="J980" s="63" t="s">
        <v>7803</v>
      </c>
      <c r="K980" s="72" t="s">
        <v>7804</v>
      </c>
      <c r="L980" s="18" t="s">
        <v>63</v>
      </c>
      <c r="M980" t="s">
        <v>36</v>
      </c>
      <c r="N980" s="18" t="s">
        <v>4630</v>
      </c>
      <c r="O980" s="68" t="s">
        <v>7805</v>
      </c>
      <c r="P980" t="s">
        <v>7806</v>
      </c>
      <c r="Q980" t="s">
        <v>4920</v>
      </c>
      <c r="R980" t="s">
        <v>138</v>
      </c>
      <c r="S980" s="10" t="s">
        <v>56</v>
      </c>
      <c r="T980" t="b">
        <v>0</v>
      </c>
      <c r="U980" s="1" t="s">
        <v>42</v>
      </c>
      <c r="V980" s="1" t="s">
        <v>43</v>
      </c>
      <c r="W980" s="1" t="s">
        <v>43</v>
      </c>
      <c r="X980" s="1" t="s">
        <v>43</v>
      </c>
      <c r="Y980" s="1" t="s">
        <v>43</v>
      </c>
    </row>
    <row r="981" spans="1:25" ht="23.25" customHeight="1" x14ac:dyDescent="0.2">
      <c r="A981" s="16" t="s">
        <v>7807</v>
      </c>
      <c r="B981" t="s">
        <v>196</v>
      </c>
      <c r="C981" s="8" t="s">
        <v>3645</v>
      </c>
      <c r="D981" s="27" t="s">
        <v>7808</v>
      </c>
      <c r="E981" s="30" t="s">
        <v>3647</v>
      </c>
      <c r="F981" s="28"/>
      <c r="G981" s="42" t="s">
        <v>111</v>
      </c>
      <c r="H981" s="37" t="s">
        <v>31</v>
      </c>
      <c r="I981" s="16" t="s">
        <v>7809</v>
      </c>
      <c r="J981" s="63" t="s">
        <v>7810</v>
      </c>
      <c r="K981" s="72" t="s">
        <v>7811</v>
      </c>
      <c r="L981" s="18" t="s">
        <v>63</v>
      </c>
      <c r="M981" t="s">
        <v>36</v>
      </c>
      <c r="N981" s="18" t="s">
        <v>7812</v>
      </c>
      <c r="O981" s="68" t="s">
        <v>7813</v>
      </c>
      <c r="P981" t="s">
        <v>213</v>
      </c>
      <c r="Q981" t="s">
        <v>7814</v>
      </c>
      <c r="R981" t="s">
        <v>118</v>
      </c>
      <c r="S981" s="10" t="s">
        <v>56</v>
      </c>
      <c r="T981" t="b">
        <v>1</v>
      </c>
      <c r="U981" s="1" t="s">
        <v>43</v>
      </c>
      <c r="V981" s="1" t="s">
        <v>43</v>
      </c>
      <c r="W981" s="1" t="s">
        <v>43</v>
      </c>
      <c r="X981" s="1" t="s">
        <v>43</v>
      </c>
      <c r="Y981" s="1" t="s">
        <v>43</v>
      </c>
    </row>
    <row r="982" spans="1:25" ht="23.25" customHeight="1" x14ac:dyDescent="0.2">
      <c r="A982" s="16" t="s">
        <v>7815</v>
      </c>
      <c r="B982" t="s">
        <v>196</v>
      </c>
      <c r="C982" s="8" t="s">
        <v>3645</v>
      </c>
      <c r="D982" s="27" t="s">
        <v>7816</v>
      </c>
      <c r="E982" s="30" t="s">
        <v>3647</v>
      </c>
      <c r="F982" s="28"/>
      <c r="G982" s="48" t="s">
        <v>81</v>
      </c>
      <c r="H982" s="37" t="s">
        <v>298</v>
      </c>
      <c r="I982" s="16" t="s">
        <v>7817</v>
      </c>
      <c r="J982" s="63" t="s">
        <v>7818</v>
      </c>
      <c r="K982" s="72" t="s">
        <v>7819</v>
      </c>
      <c r="L982" s="18" t="s">
        <v>63</v>
      </c>
      <c r="M982" t="s">
        <v>36</v>
      </c>
      <c r="N982" s="18" t="s">
        <v>7820</v>
      </c>
      <c r="O982" s="68" t="s">
        <v>7821</v>
      </c>
      <c r="P982" t="s">
        <v>7822</v>
      </c>
      <c r="Q982" t="s">
        <v>3161</v>
      </c>
      <c r="R982" t="s">
        <v>55</v>
      </c>
      <c r="S982" s="10" t="s">
        <v>56</v>
      </c>
      <c r="T982" t="b">
        <v>0</v>
      </c>
      <c r="U982" s="1" t="s">
        <v>42</v>
      </c>
      <c r="V982" s="1" t="s">
        <v>43</v>
      </c>
      <c r="W982" s="1" t="s">
        <v>43</v>
      </c>
      <c r="X982" s="1" t="s">
        <v>43</v>
      </c>
      <c r="Y982" s="1" t="s">
        <v>43</v>
      </c>
    </row>
    <row r="983" spans="1:25" ht="23.25" customHeight="1" x14ac:dyDescent="0.2">
      <c r="A983" s="16" t="s">
        <v>7823</v>
      </c>
      <c r="B983" t="s">
        <v>196</v>
      </c>
      <c r="C983" s="8" t="s">
        <v>3645</v>
      </c>
      <c r="D983" s="27" t="s">
        <v>7824</v>
      </c>
      <c r="E983" s="30" t="s">
        <v>3647</v>
      </c>
      <c r="F983" s="28"/>
      <c r="G983" s="48" t="s">
        <v>47</v>
      </c>
      <c r="H983" s="37" t="s">
        <v>31</v>
      </c>
      <c r="I983" s="16" t="s">
        <v>7825</v>
      </c>
      <c r="J983" s="63" t="s">
        <v>7826</v>
      </c>
      <c r="K983" s="72" t="s">
        <v>7827</v>
      </c>
      <c r="L983" s="18" t="s">
        <v>63</v>
      </c>
      <c r="M983" t="s">
        <v>36</v>
      </c>
      <c r="N983" s="18" t="s">
        <v>7828</v>
      </c>
      <c r="O983" s="68" t="s">
        <v>7829</v>
      </c>
      <c r="P983" t="s">
        <v>2697</v>
      </c>
      <c r="Q983" t="s">
        <v>5558</v>
      </c>
      <c r="R983" t="s">
        <v>118</v>
      </c>
      <c r="S983" s="10" t="s">
        <v>56</v>
      </c>
      <c r="T983" t="b">
        <v>0</v>
      </c>
      <c r="U983" s="1" t="s">
        <v>42</v>
      </c>
      <c r="V983" s="1" t="s">
        <v>43</v>
      </c>
      <c r="W983" s="1" t="s">
        <v>43</v>
      </c>
      <c r="X983" s="1" t="s">
        <v>43</v>
      </c>
      <c r="Y983" s="1" t="s">
        <v>43</v>
      </c>
    </row>
    <row r="984" spans="1:25" ht="23.25" customHeight="1" x14ac:dyDescent="0.2">
      <c r="A984" s="75" t="s">
        <v>79</v>
      </c>
      <c r="B984" t="s">
        <v>196</v>
      </c>
      <c r="C984" s="8" t="s">
        <v>3645</v>
      </c>
      <c r="D984" s="27" t="s">
        <v>7830</v>
      </c>
      <c r="E984" s="30" t="s">
        <v>3647</v>
      </c>
      <c r="F984" s="28"/>
      <c r="G984" s="48" t="s">
        <v>47</v>
      </c>
      <c r="H984" s="37" t="s">
        <v>31</v>
      </c>
      <c r="I984" s="16" t="s">
        <v>7831</v>
      </c>
      <c r="J984" s="63" t="s">
        <v>7832</v>
      </c>
      <c r="K984" s="72" t="s">
        <v>7833</v>
      </c>
      <c r="L984" s="18" t="s">
        <v>63</v>
      </c>
      <c r="M984" t="s">
        <v>36</v>
      </c>
      <c r="N984" s="18" t="s">
        <v>219</v>
      </c>
      <c r="O984" s="68" t="s">
        <v>7834</v>
      </c>
      <c r="P984" t="s">
        <v>7835</v>
      </c>
      <c r="Q984" t="s">
        <v>3074</v>
      </c>
      <c r="R984" t="s">
        <v>13</v>
      </c>
      <c r="S984" s="10" t="s">
        <v>56</v>
      </c>
      <c r="T984" t="b">
        <v>1</v>
      </c>
      <c r="U984" s="1" t="s">
        <v>43</v>
      </c>
      <c r="V984" s="1" t="s">
        <v>43</v>
      </c>
      <c r="W984" s="1" t="s">
        <v>43</v>
      </c>
      <c r="X984" s="1" t="s">
        <v>43</v>
      </c>
      <c r="Y984" s="1" t="s">
        <v>43</v>
      </c>
    </row>
    <row r="985" spans="1:25" ht="23.25" customHeight="1" x14ac:dyDescent="0.2">
      <c r="A985" s="16" t="s">
        <v>7836</v>
      </c>
      <c r="B985" t="s">
        <v>196</v>
      </c>
      <c r="C985" s="8" t="s">
        <v>3645</v>
      </c>
      <c r="D985" s="27" t="s">
        <v>7837</v>
      </c>
      <c r="E985" s="30" t="s">
        <v>3647</v>
      </c>
      <c r="F985" s="28"/>
      <c r="G985" s="42" t="s">
        <v>150</v>
      </c>
      <c r="H985" s="37" t="s">
        <v>31</v>
      </c>
      <c r="I985" s="16" t="s">
        <v>7838</v>
      </c>
      <c r="J985" s="63" t="s">
        <v>7839</v>
      </c>
      <c r="K985" s="72" t="s">
        <v>7840</v>
      </c>
      <c r="L985" s="18" t="s">
        <v>85</v>
      </c>
      <c r="M985" t="s">
        <v>36</v>
      </c>
      <c r="N985" s="18" t="s">
        <v>7783</v>
      </c>
      <c r="O985" s="68" t="s">
        <v>7841</v>
      </c>
      <c r="P985" t="s">
        <v>302</v>
      </c>
      <c r="Q985" t="s">
        <v>7842</v>
      </c>
      <c r="R985" t="s">
        <v>138</v>
      </c>
      <c r="S985" s="10" t="s">
        <v>56</v>
      </c>
      <c r="T985" t="b">
        <v>1</v>
      </c>
      <c r="U985" s="1" t="s">
        <v>43</v>
      </c>
      <c r="V985" s="1" t="s">
        <v>43</v>
      </c>
      <c r="W985" s="1" t="s">
        <v>43</v>
      </c>
      <c r="X985" s="1" t="s">
        <v>43</v>
      </c>
      <c r="Y985" s="1" t="s">
        <v>43</v>
      </c>
    </row>
    <row r="986" spans="1:25" ht="23.25" customHeight="1" x14ac:dyDescent="0.2">
      <c r="A986" s="16" t="s">
        <v>7843</v>
      </c>
      <c r="B986" t="s">
        <v>196</v>
      </c>
      <c r="C986" s="8" t="s">
        <v>3645</v>
      </c>
      <c r="D986" s="27" t="s">
        <v>7844</v>
      </c>
      <c r="E986" s="30" t="s">
        <v>3647</v>
      </c>
      <c r="F986" s="28"/>
      <c r="G986" s="48" t="s">
        <v>47</v>
      </c>
      <c r="H986" s="37" t="s">
        <v>298</v>
      </c>
      <c r="I986" s="16" t="s">
        <v>7845</v>
      </c>
      <c r="J986" s="63" t="s">
        <v>7846</v>
      </c>
      <c r="K986" s="72" t="s">
        <v>7847</v>
      </c>
      <c r="L986" s="18" t="s">
        <v>85</v>
      </c>
      <c r="M986" t="s">
        <v>36</v>
      </c>
      <c r="N986" s="18" t="s">
        <v>7848</v>
      </c>
      <c r="O986" s="68" t="s">
        <v>7849</v>
      </c>
      <c r="P986" t="s">
        <v>248</v>
      </c>
      <c r="Q986" t="s">
        <v>1086</v>
      </c>
      <c r="R986" t="s">
        <v>138</v>
      </c>
      <c r="S986" s="10" t="s">
        <v>56</v>
      </c>
      <c r="T986" t="b">
        <v>0</v>
      </c>
      <c r="U986" s="1" t="s">
        <v>42</v>
      </c>
      <c r="V986" s="1" t="s">
        <v>43</v>
      </c>
      <c r="W986" s="1" t="s">
        <v>43</v>
      </c>
      <c r="X986" s="1" t="s">
        <v>43</v>
      </c>
      <c r="Y986" s="1" t="s">
        <v>43</v>
      </c>
    </row>
    <row r="987" spans="1:25" ht="23.25" customHeight="1" x14ac:dyDescent="0.2">
      <c r="A987" s="16" t="s">
        <v>7850</v>
      </c>
      <c r="B987" t="s">
        <v>196</v>
      </c>
      <c r="C987" s="8" t="s">
        <v>3645</v>
      </c>
      <c r="D987" s="27" t="s">
        <v>7851</v>
      </c>
      <c r="E987" s="30" t="s">
        <v>3647</v>
      </c>
      <c r="F987" s="28"/>
      <c r="G987" s="42" t="s">
        <v>1136</v>
      </c>
      <c r="H987" s="37" t="s">
        <v>198</v>
      </c>
      <c r="I987" s="16" t="s">
        <v>2181</v>
      </c>
      <c r="J987" s="63" t="s">
        <v>7852</v>
      </c>
      <c r="K987" s="72" t="s">
        <v>7853</v>
      </c>
      <c r="L987" s="18" t="s">
        <v>63</v>
      </c>
      <c r="M987" t="s">
        <v>36</v>
      </c>
      <c r="N987" s="18" t="s">
        <v>7854</v>
      </c>
      <c r="O987" s="68" t="s">
        <v>7855</v>
      </c>
      <c r="P987" t="s">
        <v>7856</v>
      </c>
      <c r="Q987" t="s">
        <v>2605</v>
      </c>
      <c r="R987" t="s">
        <v>118</v>
      </c>
      <c r="S987" s="10" t="s">
        <v>56</v>
      </c>
      <c r="T987" t="b">
        <v>0</v>
      </c>
      <c r="U987" s="1" t="s">
        <v>42</v>
      </c>
      <c r="V987" s="1" t="s">
        <v>90</v>
      </c>
      <c r="W987" s="1" t="s">
        <v>90</v>
      </c>
      <c r="X987" s="1" t="s">
        <v>90</v>
      </c>
      <c r="Y987" s="1" t="s">
        <v>90</v>
      </c>
    </row>
    <row r="988" spans="1:25" ht="23.25" customHeight="1" x14ac:dyDescent="0.2">
      <c r="A988" s="16" t="s">
        <v>7857</v>
      </c>
      <c r="B988" t="s">
        <v>196</v>
      </c>
      <c r="C988" s="8" t="s">
        <v>3645</v>
      </c>
      <c r="D988" s="27" t="s">
        <v>7858</v>
      </c>
      <c r="E988" s="30" t="s">
        <v>3647</v>
      </c>
      <c r="F988" s="28"/>
      <c r="G988" s="42" t="s">
        <v>111</v>
      </c>
      <c r="H988" s="37" t="s">
        <v>188</v>
      </c>
      <c r="I988" s="16" t="s">
        <v>7859</v>
      </c>
      <c r="J988" s="63" t="s">
        <v>7860</v>
      </c>
      <c r="K988" s="72" t="s">
        <v>7861</v>
      </c>
      <c r="L988" s="18" t="s">
        <v>63</v>
      </c>
      <c r="M988" t="s">
        <v>36</v>
      </c>
      <c r="N988" s="18" t="s">
        <v>330</v>
      </c>
      <c r="O988" s="68" t="s">
        <v>7862</v>
      </c>
      <c r="P988" t="s">
        <v>267</v>
      </c>
      <c r="Q988" t="s">
        <v>7863</v>
      </c>
      <c r="R988" t="s">
        <v>138</v>
      </c>
      <c r="S988" s="10" t="s">
        <v>56</v>
      </c>
      <c r="T988" t="b">
        <v>0</v>
      </c>
      <c r="U988" s="1" t="s">
        <v>42</v>
      </c>
      <c r="V988" s="1" t="s">
        <v>43</v>
      </c>
      <c r="W988" s="1" t="s">
        <v>43</v>
      </c>
      <c r="X988" s="1" t="s">
        <v>43</v>
      </c>
      <c r="Y988" s="1" t="s">
        <v>43</v>
      </c>
    </row>
    <row r="989" spans="1:25" ht="23.25" customHeight="1" x14ac:dyDescent="0.2">
      <c r="A989" s="16" t="s">
        <v>7864</v>
      </c>
      <c r="B989" t="s">
        <v>196</v>
      </c>
      <c r="C989" s="8" t="s">
        <v>3645</v>
      </c>
      <c r="D989" s="27" t="s">
        <v>7865</v>
      </c>
      <c r="E989" s="30" t="s">
        <v>3647</v>
      </c>
      <c r="F989" s="28"/>
      <c r="G989" s="48" t="s">
        <v>47</v>
      </c>
      <c r="H989" s="37" t="s">
        <v>31</v>
      </c>
      <c r="I989" s="16" t="s">
        <v>7866</v>
      </c>
      <c r="J989" s="63" t="s">
        <v>7867</v>
      </c>
      <c r="K989" s="72" t="s">
        <v>7867</v>
      </c>
      <c r="L989" s="18" t="s">
        <v>63</v>
      </c>
      <c r="M989" t="s">
        <v>36</v>
      </c>
      <c r="N989" s="18" t="s">
        <v>7868</v>
      </c>
      <c r="O989" s="68" t="s">
        <v>7869</v>
      </c>
      <c r="P989" t="s">
        <v>876</v>
      </c>
      <c r="Q989" t="s">
        <v>6354</v>
      </c>
      <c r="R989" t="s">
        <v>99</v>
      </c>
      <c r="S989" s="10" t="s">
        <v>56</v>
      </c>
      <c r="T989" t="b">
        <v>1</v>
      </c>
      <c r="U989" s="1" t="s">
        <v>43</v>
      </c>
      <c r="V989" s="1" t="s">
        <v>43</v>
      </c>
      <c r="W989" s="1" t="s">
        <v>43</v>
      </c>
      <c r="X989" s="1" t="s">
        <v>43</v>
      </c>
      <c r="Y989" s="1" t="s">
        <v>43</v>
      </c>
    </row>
    <row r="990" spans="1:25" ht="23.25" customHeight="1" x14ac:dyDescent="0.2">
      <c r="A990" s="16" t="s">
        <v>7870</v>
      </c>
      <c r="B990" t="s">
        <v>360</v>
      </c>
      <c r="C990" s="8" t="s">
        <v>3645</v>
      </c>
      <c r="D990" s="27" t="s">
        <v>7871</v>
      </c>
      <c r="E990" s="30" t="s">
        <v>3647</v>
      </c>
      <c r="F990" s="28"/>
      <c r="G990" s="42" t="s">
        <v>1136</v>
      </c>
      <c r="H990" s="37" t="s">
        <v>31</v>
      </c>
      <c r="I990" s="16" t="s">
        <v>7872</v>
      </c>
      <c r="J990" s="63" t="s">
        <v>7873</v>
      </c>
      <c r="K990" s="72" t="s">
        <v>7874</v>
      </c>
      <c r="L990" s="18" t="s">
        <v>63</v>
      </c>
      <c r="M990" t="s">
        <v>36</v>
      </c>
      <c r="N990" s="18" t="s">
        <v>7875</v>
      </c>
      <c r="O990" s="68" t="s">
        <v>7876</v>
      </c>
      <c r="P990" t="s">
        <v>393</v>
      </c>
      <c r="Q990" t="s">
        <v>690</v>
      </c>
      <c r="R990" t="s">
        <v>55</v>
      </c>
      <c r="S990" s="10" t="s">
        <v>369</v>
      </c>
      <c r="T990" t="b">
        <v>1</v>
      </c>
      <c r="U990" s="1" t="s">
        <v>43</v>
      </c>
      <c r="V990" s="1" t="s">
        <v>43</v>
      </c>
      <c r="W990" s="1" t="s">
        <v>43</v>
      </c>
      <c r="X990" s="1" t="s">
        <v>43</v>
      </c>
      <c r="Y990" s="1" t="s">
        <v>43</v>
      </c>
    </row>
    <row r="991" spans="1:25" ht="23.25" customHeight="1" x14ac:dyDescent="0.2">
      <c r="A991" s="16" t="s">
        <v>7877</v>
      </c>
      <c r="B991" t="s">
        <v>360</v>
      </c>
      <c r="C991" s="8" t="s">
        <v>3645</v>
      </c>
      <c r="D991" s="27" t="s">
        <v>7878</v>
      </c>
      <c r="E991" s="30" t="s">
        <v>3647</v>
      </c>
      <c r="F991" s="28"/>
      <c r="G991" s="42" t="s">
        <v>1136</v>
      </c>
      <c r="H991" s="37" t="s">
        <v>31</v>
      </c>
      <c r="I991" s="16" t="s">
        <v>7879</v>
      </c>
      <c r="J991" s="63" t="s">
        <v>230</v>
      </c>
      <c r="K991" s="72" t="s">
        <v>7880</v>
      </c>
      <c r="L991" s="18" t="s">
        <v>63</v>
      </c>
      <c r="M991" t="s">
        <v>36</v>
      </c>
      <c r="N991" s="18" t="s">
        <v>7881</v>
      </c>
      <c r="O991" s="68" t="s">
        <v>7882</v>
      </c>
      <c r="P991" t="s">
        <v>7883</v>
      </c>
      <c r="Q991" t="s">
        <v>7884</v>
      </c>
      <c r="R991" t="s">
        <v>55</v>
      </c>
      <c r="S991" s="10" t="s">
        <v>369</v>
      </c>
      <c r="T991" t="b">
        <v>0</v>
      </c>
      <c r="U991" s="1" t="s">
        <v>42</v>
      </c>
      <c r="V991" s="1" t="s">
        <v>43</v>
      </c>
      <c r="W991" s="1" t="s">
        <v>43</v>
      </c>
      <c r="X991" s="1" t="s">
        <v>43</v>
      </c>
      <c r="Y991" s="1" t="s">
        <v>43</v>
      </c>
    </row>
    <row r="992" spans="1:25" ht="23.25" customHeight="1" x14ac:dyDescent="0.2">
      <c r="A992" s="16" t="s">
        <v>7885</v>
      </c>
      <c r="B992" t="s">
        <v>360</v>
      </c>
      <c r="C992" s="8" t="s">
        <v>3645</v>
      </c>
      <c r="D992" s="27" t="s">
        <v>7886</v>
      </c>
      <c r="E992" s="30" t="s">
        <v>3647</v>
      </c>
      <c r="F992" s="28"/>
      <c r="G992" s="42" t="s">
        <v>297</v>
      </c>
      <c r="H992" s="37" t="s">
        <v>31</v>
      </c>
      <c r="I992" s="16" t="s">
        <v>7887</v>
      </c>
      <c r="J992" s="63" t="s">
        <v>7888</v>
      </c>
      <c r="K992" s="72" t="s">
        <v>7889</v>
      </c>
      <c r="L992" s="18" t="s">
        <v>63</v>
      </c>
      <c r="M992" t="s">
        <v>36</v>
      </c>
      <c r="N992" s="18" t="s">
        <v>7890</v>
      </c>
      <c r="O992" s="68" t="s">
        <v>7891</v>
      </c>
      <c r="P992" t="s">
        <v>409</v>
      </c>
      <c r="Q992" t="s">
        <v>3455</v>
      </c>
      <c r="R992" t="s">
        <v>99</v>
      </c>
      <c r="S992" s="10" t="s">
        <v>369</v>
      </c>
      <c r="T992" t="b">
        <v>0</v>
      </c>
      <c r="U992" s="1" t="s">
        <v>42</v>
      </c>
      <c r="V992" s="1" t="s">
        <v>43</v>
      </c>
      <c r="W992" s="1" t="s">
        <v>43</v>
      </c>
      <c r="X992" s="1" t="s">
        <v>43</v>
      </c>
      <c r="Y992" s="1" t="s">
        <v>43</v>
      </c>
    </row>
    <row r="993" spans="1:25" ht="23.25" customHeight="1" x14ac:dyDescent="0.2">
      <c r="A993" s="75" t="s">
        <v>7892</v>
      </c>
      <c r="B993" t="s">
        <v>360</v>
      </c>
      <c r="C993" s="8" t="s">
        <v>3645</v>
      </c>
      <c r="D993" s="27" t="s">
        <v>7893</v>
      </c>
      <c r="E993" s="30" t="s">
        <v>3647</v>
      </c>
      <c r="F993" s="28"/>
      <c r="G993" s="48" t="s">
        <v>47</v>
      </c>
      <c r="H993" s="37" t="s">
        <v>31</v>
      </c>
      <c r="I993" s="16" t="s">
        <v>7894</v>
      </c>
      <c r="J993" s="63" t="s">
        <v>230</v>
      </c>
      <c r="K993" s="72" t="s">
        <v>7895</v>
      </c>
      <c r="L993" s="18" t="s">
        <v>63</v>
      </c>
      <c r="M993" t="s">
        <v>36</v>
      </c>
      <c r="N993" s="18" t="s">
        <v>7875</v>
      </c>
      <c r="O993" s="68" t="s">
        <v>7896</v>
      </c>
      <c r="P993" t="s">
        <v>7897</v>
      </c>
      <c r="Q993" t="s">
        <v>7898</v>
      </c>
      <c r="R993" t="s">
        <v>13</v>
      </c>
      <c r="S993" s="10" t="s">
        <v>369</v>
      </c>
      <c r="T993" t="b">
        <v>1</v>
      </c>
      <c r="U993" s="1" t="s">
        <v>90</v>
      </c>
      <c r="V993" s="1" t="s">
        <v>90</v>
      </c>
      <c r="W993" s="1" t="s">
        <v>90</v>
      </c>
      <c r="X993" s="1" t="s">
        <v>90</v>
      </c>
      <c r="Y993" s="1" t="s">
        <v>90</v>
      </c>
    </row>
    <row r="994" spans="1:25" ht="23.25" customHeight="1" x14ac:dyDescent="0.2">
      <c r="A994" s="16" t="s">
        <v>7899</v>
      </c>
      <c r="B994" t="s">
        <v>360</v>
      </c>
      <c r="C994" s="8" t="s">
        <v>3645</v>
      </c>
      <c r="D994" s="27" t="s">
        <v>7900</v>
      </c>
      <c r="E994" s="30" t="s">
        <v>3647</v>
      </c>
      <c r="F994" s="28"/>
      <c r="G994" s="42" t="s">
        <v>297</v>
      </c>
      <c r="H994" s="37" t="s">
        <v>188</v>
      </c>
      <c r="I994" s="16" t="s">
        <v>7901</v>
      </c>
      <c r="J994" s="63" t="s">
        <v>7902</v>
      </c>
      <c r="K994" s="72" t="s">
        <v>7903</v>
      </c>
      <c r="L994" s="18" t="s">
        <v>63</v>
      </c>
      <c r="M994" t="s">
        <v>36</v>
      </c>
      <c r="N994" s="18" t="s">
        <v>7890</v>
      </c>
      <c r="O994" s="68" t="s">
        <v>7904</v>
      </c>
      <c r="P994" t="s">
        <v>409</v>
      </c>
      <c r="Q994" t="s">
        <v>4062</v>
      </c>
      <c r="R994" t="s">
        <v>138</v>
      </c>
      <c r="S994" s="10" t="s">
        <v>369</v>
      </c>
      <c r="T994" t="b">
        <v>1</v>
      </c>
      <c r="U994" s="1" t="s">
        <v>43</v>
      </c>
      <c r="V994" s="1" t="s">
        <v>43</v>
      </c>
      <c r="W994" s="1" t="s">
        <v>43</v>
      </c>
      <c r="X994" s="1" t="s">
        <v>43</v>
      </c>
      <c r="Y994" s="1" t="s">
        <v>43</v>
      </c>
    </row>
    <row r="995" spans="1:25" ht="23.25" customHeight="1" x14ac:dyDescent="0.2">
      <c r="A995" s="16" t="s">
        <v>7905</v>
      </c>
      <c r="B995" t="s">
        <v>360</v>
      </c>
      <c r="C995" s="8" t="s">
        <v>3645</v>
      </c>
      <c r="D995" s="27" t="s">
        <v>7906</v>
      </c>
      <c r="E995" s="30" t="s">
        <v>3647</v>
      </c>
      <c r="F995" s="28"/>
      <c r="G995" s="42" t="s">
        <v>111</v>
      </c>
      <c r="H995" s="37" t="s">
        <v>31</v>
      </c>
      <c r="I995" s="16" t="s">
        <v>7907</v>
      </c>
      <c r="J995" s="63" t="s">
        <v>7908</v>
      </c>
      <c r="K995" s="72" t="s">
        <v>7909</v>
      </c>
      <c r="L995" s="18" t="s">
        <v>35</v>
      </c>
      <c r="M995" t="s">
        <v>36</v>
      </c>
      <c r="N995" s="18" t="s">
        <v>7910</v>
      </c>
      <c r="O995" s="68" t="s">
        <v>7911</v>
      </c>
      <c r="P995" t="s">
        <v>7912</v>
      </c>
      <c r="Q995" t="s">
        <v>7913</v>
      </c>
      <c r="R995" t="s">
        <v>55</v>
      </c>
      <c r="S995" s="10" t="s">
        <v>369</v>
      </c>
      <c r="T995" t="b">
        <v>0</v>
      </c>
      <c r="U995" s="1" t="s">
        <v>42</v>
      </c>
      <c r="V995" s="1" t="s">
        <v>43</v>
      </c>
      <c r="W995" s="1" t="s">
        <v>43</v>
      </c>
      <c r="X995" s="1" t="s">
        <v>43</v>
      </c>
      <c r="Y995" s="1" t="s">
        <v>43</v>
      </c>
    </row>
    <row r="996" spans="1:25" ht="23.25" customHeight="1" x14ac:dyDescent="0.2">
      <c r="A996" s="16" t="s">
        <v>7914</v>
      </c>
      <c r="B996" t="s">
        <v>360</v>
      </c>
      <c r="C996" s="8" t="s">
        <v>3645</v>
      </c>
      <c r="D996" s="27" t="s">
        <v>7915</v>
      </c>
      <c r="E996" s="30" t="s">
        <v>3647</v>
      </c>
      <c r="F996" s="28"/>
      <c r="G996" s="48" t="s">
        <v>47</v>
      </c>
      <c r="H996" s="37" t="s">
        <v>244</v>
      </c>
      <c r="I996" s="16" t="s">
        <v>7916</v>
      </c>
      <c r="J996" s="63" t="s">
        <v>7917</v>
      </c>
      <c r="K996" s="72" t="s">
        <v>7918</v>
      </c>
      <c r="L996" s="18" t="s">
        <v>63</v>
      </c>
      <c r="M996" t="s">
        <v>36</v>
      </c>
      <c r="N996" s="18" t="s">
        <v>7919</v>
      </c>
      <c r="O996" s="68" t="s">
        <v>7920</v>
      </c>
      <c r="P996" t="s">
        <v>7921</v>
      </c>
      <c r="Q996" t="s">
        <v>231</v>
      </c>
      <c r="R996" t="s">
        <v>55</v>
      </c>
      <c r="S996" s="10" t="s">
        <v>369</v>
      </c>
      <c r="T996" t="b">
        <v>1</v>
      </c>
      <c r="U996" s="1" t="s">
        <v>43</v>
      </c>
      <c r="V996" s="1" t="s">
        <v>43</v>
      </c>
      <c r="W996" s="1" t="s">
        <v>43</v>
      </c>
      <c r="X996" s="1" t="s">
        <v>43</v>
      </c>
      <c r="Y996" s="1" t="s">
        <v>43</v>
      </c>
    </row>
    <row r="997" spans="1:25" ht="23.25" customHeight="1" x14ac:dyDescent="0.2">
      <c r="A997" s="16" t="s">
        <v>7922</v>
      </c>
      <c r="B997" t="s">
        <v>360</v>
      </c>
      <c r="C997" s="8" t="s">
        <v>3645</v>
      </c>
      <c r="D997" s="27" t="s">
        <v>7923</v>
      </c>
      <c r="E997" s="30" t="s">
        <v>3647</v>
      </c>
      <c r="F997" s="28"/>
      <c r="G997" s="48" t="s">
        <v>47</v>
      </c>
      <c r="H997" s="37" t="s">
        <v>31</v>
      </c>
      <c r="I997" s="16" t="s">
        <v>7924</v>
      </c>
      <c r="J997" s="63" t="s">
        <v>7925</v>
      </c>
      <c r="K997" s="72" t="s">
        <v>7926</v>
      </c>
      <c r="L997" s="18" t="s">
        <v>63</v>
      </c>
      <c r="M997" t="s">
        <v>36</v>
      </c>
      <c r="N997" s="18" t="s">
        <v>7927</v>
      </c>
      <c r="O997" s="68" t="s">
        <v>7928</v>
      </c>
      <c r="P997" t="s">
        <v>409</v>
      </c>
      <c r="Q997" t="s">
        <v>4242</v>
      </c>
      <c r="R997" t="s">
        <v>138</v>
      </c>
      <c r="S997" s="10" t="s">
        <v>369</v>
      </c>
      <c r="T997" t="b">
        <v>0</v>
      </c>
      <c r="U997" s="1" t="s">
        <v>42</v>
      </c>
      <c r="V997" s="1" t="s">
        <v>43</v>
      </c>
      <c r="W997" s="1" t="s">
        <v>43</v>
      </c>
      <c r="X997" s="1" t="s">
        <v>43</v>
      </c>
      <c r="Y997" s="1" t="s">
        <v>43</v>
      </c>
    </row>
    <row r="998" spans="1:25" ht="23.25" customHeight="1" x14ac:dyDescent="0.2">
      <c r="A998" s="16" t="s">
        <v>7929</v>
      </c>
      <c r="B998" t="s">
        <v>360</v>
      </c>
      <c r="C998" s="8" t="s">
        <v>3645</v>
      </c>
      <c r="D998" s="27" t="s">
        <v>7930</v>
      </c>
      <c r="E998" s="30" t="s">
        <v>3647</v>
      </c>
      <c r="F998" s="28"/>
      <c r="G998" s="48" t="s">
        <v>280</v>
      </c>
      <c r="H998" s="37" t="s">
        <v>905</v>
      </c>
      <c r="I998" s="16" t="s">
        <v>7931</v>
      </c>
      <c r="J998" s="63" t="s">
        <v>7932</v>
      </c>
      <c r="K998" s="72" t="s">
        <v>7933</v>
      </c>
      <c r="L998" s="18" t="s">
        <v>35</v>
      </c>
      <c r="M998" t="s">
        <v>36</v>
      </c>
      <c r="N998" s="18" t="s">
        <v>3403</v>
      </c>
      <c r="O998" s="68" t="s">
        <v>7934</v>
      </c>
      <c r="P998" t="s">
        <v>7935</v>
      </c>
      <c r="Q998" t="s">
        <v>1142</v>
      </c>
      <c r="R998" t="s">
        <v>55</v>
      </c>
      <c r="S998" s="10" t="s">
        <v>369</v>
      </c>
      <c r="T998" t="b">
        <v>0</v>
      </c>
      <c r="U998" s="1" t="s">
        <v>42</v>
      </c>
      <c r="V998" s="1" t="s">
        <v>43</v>
      </c>
      <c r="W998" s="1" t="s">
        <v>43</v>
      </c>
      <c r="X998" s="1" t="s">
        <v>43</v>
      </c>
      <c r="Y998" s="1" t="s">
        <v>43</v>
      </c>
    </row>
    <row r="999" spans="1:25" ht="23.25" customHeight="1" x14ac:dyDescent="0.2">
      <c r="A999" s="16" t="s">
        <v>7936</v>
      </c>
      <c r="B999" t="s">
        <v>360</v>
      </c>
      <c r="C999" s="8" t="s">
        <v>3645</v>
      </c>
      <c r="D999" s="27" t="s">
        <v>7937</v>
      </c>
      <c r="E999" s="30" t="s">
        <v>3647</v>
      </c>
      <c r="F999" s="28"/>
      <c r="G999" s="48" t="s">
        <v>280</v>
      </c>
      <c r="H999" s="37" t="s">
        <v>31</v>
      </c>
      <c r="I999" s="16" t="s">
        <v>7938</v>
      </c>
      <c r="J999" s="63" t="s">
        <v>7939</v>
      </c>
      <c r="K999" s="72" t="s">
        <v>7939</v>
      </c>
      <c r="L999" s="18" t="s">
        <v>35</v>
      </c>
      <c r="M999" t="s">
        <v>36</v>
      </c>
      <c r="N999" s="18" t="s">
        <v>7940</v>
      </c>
      <c r="O999" s="68" t="s">
        <v>7941</v>
      </c>
      <c r="P999" t="s">
        <v>7942</v>
      </c>
      <c r="Q999" t="s">
        <v>6002</v>
      </c>
      <c r="R999" t="s">
        <v>99</v>
      </c>
      <c r="S999" s="10" t="s">
        <v>369</v>
      </c>
      <c r="T999" t="b">
        <v>0</v>
      </c>
      <c r="U999" s="1" t="s">
        <v>42</v>
      </c>
      <c r="V999" s="1" t="s">
        <v>43</v>
      </c>
      <c r="W999" s="1" t="s">
        <v>43</v>
      </c>
      <c r="X999" s="1" t="s">
        <v>43</v>
      </c>
      <c r="Y999" s="1" t="s">
        <v>43</v>
      </c>
    </row>
    <row r="1000" spans="1:25" ht="23.25" customHeight="1" x14ac:dyDescent="0.2">
      <c r="A1000" s="16" t="s">
        <v>7943</v>
      </c>
      <c r="B1000" t="s">
        <v>360</v>
      </c>
      <c r="C1000" s="8" t="s">
        <v>3645</v>
      </c>
      <c r="D1000" s="27" t="s">
        <v>7944</v>
      </c>
      <c r="E1000" s="30" t="s">
        <v>3647</v>
      </c>
      <c r="F1000" s="28"/>
      <c r="G1000" s="42" t="s">
        <v>1136</v>
      </c>
      <c r="H1000" s="37" t="s">
        <v>31</v>
      </c>
      <c r="I1000" s="16" t="s">
        <v>7945</v>
      </c>
      <c r="J1000" s="63" t="s">
        <v>7946</v>
      </c>
      <c r="K1000" s="72" t="s">
        <v>7947</v>
      </c>
      <c r="L1000" s="18" t="s">
        <v>63</v>
      </c>
      <c r="M1000" t="s">
        <v>36</v>
      </c>
      <c r="N1000" s="18" t="s">
        <v>7948</v>
      </c>
      <c r="O1000" s="68" t="s">
        <v>7949</v>
      </c>
      <c r="P1000" t="s">
        <v>900</v>
      </c>
      <c r="Q1000" t="s">
        <v>2931</v>
      </c>
      <c r="R1000" t="s">
        <v>118</v>
      </c>
      <c r="S1000" s="10" t="s">
        <v>369</v>
      </c>
      <c r="T1000" t="b">
        <v>1</v>
      </c>
      <c r="U1000" s="1" t="s">
        <v>43</v>
      </c>
      <c r="V1000" s="1" t="s">
        <v>43</v>
      </c>
      <c r="W1000" s="1" t="s">
        <v>43</v>
      </c>
      <c r="X1000" s="1" t="s">
        <v>43</v>
      </c>
      <c r="Y1000" s="1" t="s">
        <v>43</v>
      </c>
    </row>
    <row r="1001" spans="1:25" ht="23.25" customHeight="1" x14ac:dyDescent="0.2">
      <c r="A1001" s="16" t="s">
        <v>7950</v>
      </c>
      <c r="B1001" t="s">
        <v>360</v>
      </c>
      <c r="C1001" s="8" t="s">
        <v>3645</v>
      </c>
      <c r="D1001" s="27" t="s">
        <v>7951</v>
      </c>
      <c r="E1001" s="30" t="s">
        <v>3647</v>
      </c>
      <c r="F1001" s="28"/>
      <c r="G1001" s="42" t="s">
        <v>1136</v>
      </c>
      <c r="H1001" s="37" t="s">
        <v>31</v>
      </c>
      <c r="I1001" s="16" t="s">
        <v>7952</v>
      </c>
      <c r="J1001" s="63" t="s">
        <v>7953</v>
      </c>
      <c r="K1001" s="72" t="s">
        <v>7953</v>
      </c>
      <c r="L1001" s="18" t="s">
        <v>35</v>
      </c>
      <c r="M1001" t="s">
        <v>36</v>
      </c>
      <c r="N1001" s="18" t="s">
        <v>7954</v>
      </c>
      <c r="O1001" s="68" t="s">
        <v>7955</v>
      </c>
      <c r="P1001" t="s">
        <v>7956</v>
      </c>
      <c r="Q1001" t="s">
        <v>7957</v>
      </c>
      <c r="R1001" t="s">
        <v>99</v>
      </c>
      <c r="S1001" s="10" t="s">
        <v>369</v>
      </c>
      <c r="T1001" t="b">
        <v>0</v>
      </c>
      <c r="U1001" s="1" t="s">
        <v>42</v>
      </c>
      <c r="V1001" s="1" t="s">
        <v>43</v>
      </c>
      <c r="W1001" s="1" t="s">
        <v>43</v>
      </c>
      <c r="X1001" s="1" t="s">
        <v>43</v>
      </c>
      <c r="Y1001" s="1" t="s">
        <v>43</v>
      </c>
    </row>
    <row r="1002" spans="1:25" ht="23.25" customHeight="1" x14ac:dyDescent="0.2">
      <c r="A1002" s="16" t="s">
        <v>7958</v>
      </c>
      <c r="B1002" t="s">
        <v>360</v>
      </c>
      <c r="C1002" s="8" t="s">
        <v>3645</v>
      </c>
      <c r="D1002" s="27" t="s">
        <v>7959</v>
      </c>
      <c r="E1002" s="30" t="s">
        <v>3647</v>
      </c>
      <c r="F1002" s="28"/>
      <c r="G1002" s="42" t="s">
        <v>1136</v>
      </c>
      <c r="H1002" s="37" t="s">
        <v>31</v>
      </c>
      <c r="I1002" s="16" t="s">
        <v>7960</v>
      </c>
      <c r="J1002" s="63" t="s">
        <v>7961</v>
      </c>
      <c r="K1002" s="72" t="s">
        <v>7962</v>
      </c>
      <c r="L1002" s="18" t="s">
        <v>63</v>
      </c>
      <c r="M1002" t="s">
        <v>36</v>
      </c>
      <c r="N1002" s="18" t="s">
        <v>7963</v>
      </c>
      <c r="O1002" s="68" t="s">
        <v>7964</v>
      </c>
      <c r="Q1002" t="s">
        <v>222</v>
      </c>
      <c r="R1002" t="s">
        <v>55</v>
      </c>
      <c r="S1002" s="10" t="s">
        <v>369</v>
      </c>
      <c r="T1002" t="b">
        <v>0</v>
      </c>
      <c r="U1002" s="1" t="s">
        <v>42</v>
      </c>
      <c r="V1002" s="1" t="s">
        <v>43</v>
      </c>
      <c r="W1002" s="1" t="s">
        <v>43</v>
      </c>
      <c r="X1002" s="1" t="s">
        <v>43</v>
      </c>
      <c r="Y1002" s="1" t="s">
        <v>43</v>
      </c>
    </row>
    <row r="1003" spans="1:25" ht="23.25" customHeight="1" x14ac:dyDescent="0.2">
      <c r="A1003" s="16" t="s">
        <v>7965</v>
      </c>
      <c r="B1003" t="s">
        <v>438</v>
      </c>
      <c r="C1003" s="8" t="s">
        <v>3645</v>
      </c>
      <c r="D1003" s="27" t="s">
        <v>7966</v>
      </c>
      <c r="E1003" s="30" t="s">
        <v>3647</v>
      </c>
      <c r="F1003" s="28"/>
      <c r="G1003" s="48" t="s">
        <v>30</v>
      </c>
      <c r="H1003" s="37" t="s">
        <v>31</v>
      </c>
      <c r="I1003" s="16" t="s">
        <v>7967</v>
      </c>
      <c r="J1003" s="63" t="s">
        <v>7968</v>
      </c>
      <c r="K1003" s="72" t="s">
        <v>7969</v>
      </c>
      <c r="L1003" s="18" t="s">
        <v>63</v>
      </c>
      <c r="M1003" t="s">
        <v>36</v>
      </c>
      <c r="N1003" s="18" t="s">
        <v>7970</v>
      </c>
      <c r="O1003" s="68" t="s">
        <v>7971</v>
      </c>
      <c r="P1003" t="s">
        <v>7972</v>
      </c>
      <c r="Q1003" t="s">
        <v>7973</v>
      </c>
      <c r="R1003" t="s">
        <v>13</v>
      </c>
      <c r="S1003" s="10" t="s">
        <v>41</v>
      </c>
      <c r="T1003" t="b">
        <v>0</v>
      </c>
      <c r="U1003" s="1" t="s">
        <v>42</v>
      </c>
      <c r="V1003" s="1" t="s">
        <v>43</v>
      </c>
      <c r="W1003" s="1" t="s">
        <v>43</v>
      </c>
      <c r="X1003" s="1" t="s">
        <v>43</v>
      </c>
      <c r="Y1003" s="1" t="s">
        <v>43</v>
      </c>
    </row>
    <row r="1004" spans="1:25" ht="23.25" customHeight="1" x14ac:dyDescent="0.2">
      <c r="A1004" s="16" t="s">
        <v>7974</v>
      </c>
      <c r="B1004" t="s">
        <v>438</v>
      </c>
      <c r="C1004" s="8" t="s">
        <v>3645</v>
      </c>
      <c r="D1004" s="27" t="s">
        <v>7975</v>
      </c>
      <c r="E1004" s="30" t="s">
        <v>3647</v>
      </c>
      <c r="F1004" s="28"/>
      <c r="G1004" s="42" t="s">
        <v>297</v>
      </c>
      <c r="H1004" s="37" t="s">
        <v>31</v>
      </c>
      <c r="I1004" s="16" t="s">
        <v>7976</v>
      </c>
      <c r="J1004" s="63" t="s">
        <v>7977</v>
      </c>
      <c r="K1004" s="72" t="s">
        <v>7978</v>
      </c>
      <c r="L1004" s="18" t="s">
        <v>63</v>
      </c>
      <c r="M1004" t="s">
        <v>36</v>
      </c>
      <c r="N1004" s="18" t="s">
        <v>7979</v>
      </c>
      <c r="O1004" s="68" t="s">
        <v>7980</v>
      </c>
      <c r="P1004" t="s">
        <v>7981</v>
      </c>
      <c r="Q1004" t="s">
        <v>7982</v>
      </c>
      <c r="R1004" t="s">
        <v>13</v>
      </c>
      <c r="S1004" s="10" t="s">
        <v>41</v>
      </c>
      <c r="T1004" t="b">
        <v>0</v>
      </c>
      <c r="U1004" s="1" t="s">
        <v>42</v>
      </c>
      <c r="V1004" s="1" t="s">
        <v>43</v>
      </c>
      <c r="W1004" s="1" t="s">
        <v>43</v>
      </c>
      <c r="X1004" s="1" t="s">
        <v>43</v>
      </c>
      <c r="Y1004" s="1" t="s">
        <v>43</v>
      </c>
    </row>
    <row r="1005" spans="1:25" ht="23.25" customHeight="1" x14ac:dyDescent="0.2">
      <c r="A1005" s="16" t="s">
        <v>7983</v>
      </c>
      <c r="B1005" t="s">
        <v>438</v>
      </c>
      <c r="C1005" s="8" t="s">
        <v>3645</v>
      </c>
      <c r="D1005" s="27" t="s">
        <v>7984</v>
      </c>
      <c r="E1005" s="30" t="s">
        <v>3647</v>
      </c>
      <c r="F1005" s="28"/>
      <c r="G1005" s="42" t="s">
        <v>160</v>
      </c>
      <c r="H1005" s="37" t="s">
        <v>31</v>
      </c>
      <c r="I1005" s="16" t="s">
        <v>7985</v>
      </c>
      <c r="J1005" s="63" t="s">
        <v>7986</v>
      </c>
      <c r="K1005" s="72" t="s">
        <v>7987</v>
      </c>
      <c r="L1005" s="18" t="s">
        <v>63</v>
      </c>
      <c r="M1005" t="s">
        <v>36</v>
      </c>
      <c r="N1005" s="18" t="s">
        <v>495</v>
      </c>
      <c r="O1005" s="68" t="s">
        <v>7988</v>
      </c>
      <c r="P1005" t="s">
        <v>497</v>
      </c>
      <c r="Q1005" t="s">
        <v>5637</v>
      </c>
      <c r="R1005" t="s">
        <v>13</v>
      </c>
      <c r="S1005" s="10" t="s">
        <v>41</v>
      </c>
      <c r="T1005" t="b">
        <v>0</v>
      </c>
      <c r="U1005" s="1" t="s">
        <v>42</v>
      </c>
      <c r="V1005" s="1" t="s">
        <v>43</v>
      </c>
      <c r="W1005" s="1" t="s">
        <v>43</v>
      </c>
      <c r="X1005" s="1" t="s">
        <v>43</v>
      </c>
      <c r="Y1005" s="1" t="s">
        <v>43</v>
      </c>
    </row>
    <row r="1006" spans="1:25" ht="23.25" customHeight="1" x14ac:dyDescent="0.2">
      <c r="A1006" s="16" t="s">
        <v>7989</v>
      </c>
      <c r="B1006" t="s">
        <v>438</v>
      </c>
      <c r="C1006" s="8" t="s">
        <v>3645</v>
      </c>
      <c r="D1006" s="27" t="s">
        <v>7990</v>
      </c>
      <c r="E1006" s="30" t="s">
        <v>3647</v>
      </c>
      <c r="F1006" s="28"/>
      <c r="G1006" s="42" t="s">
        <v>30</v>
      </c>
      <c r="H1006" s="37" t="s">
        <v>129</v>
      </c>
      <c r="I1006" s="16" t="s">
        <v>7991</v>
      </c>
      <c r="J1006" s="63" t="s">
        <v>7992</v>
      </c>
      <c r="K1006" s="72" t="s">
        <v>7993</v>
      </c>
      <c r="L1006" s="18" t="s">
        <v>63</v>
      </c>
      <c r="M1006" t="s">
        <v>133</v>
      </c>
      <c r="N1006" s="18" t="s">
        <v>184</v>
      </c>
      <c r="O1006" s="68" t="s">
        <v>7994</v>
      </c>
      <c r="P1006" t="s">
        <v>497</v>
      </c>
      <c r="Q1006" t="s">
        <v>294</v>
      </c>
      <c r="R1006" t="s">
        <v>118</v>
      </c>
      <c r="S1006" s="10" t="s">
        <v>41</v>
      </c>
      <c r="T1006" t="b">
        <v>1</v>
      </c>
      <c r="U1006" s="1" t="s">
        <v>43</v>
      </c>
      <c r="V1006" s="1" t="s">
        <v>43</v>
      </c>
      <c r="W1006" s="1" t="s">
        <v>43</v>
      </c>
      <c r="X1006" s="1" t="s">
        <v>43</v>
      </c>
      <c r="Y1006" s="1" t="s">
        <v>43</v>
      </c>
    </row>
    <row r="1007" spans="1:25" ht="23.25" customHeight="1" x14ac:dyDescent="0.2">
      <c r="A1007" s="16" t="s">
        <v>7995</v>
      </c>
      <c r="B1007" t="s">
        <v>438</v>
      </c>
      <c r="C1007" s="8" t="s">
        <v>3645</v>
      </c>
      <c r="D1007" s="27" t="s">
        <v>7996</v>
      </c>
      <c r="E1007" s="30" t="s">
        <v>3647</v>
      </c>
      <c r="F1007" s="28"/>
      <c r="G1007" s="42" t="s">
        <v>160</v>
      </c>
      <c r="H1007" s="37" t="s">
        <v>31</v>
      </c>
      <c r="I1007" s="16" t="s">
        <v>7997</v>
      </c>
      <c r="J1007" s="63" t="s">
        <v>7998</v>
      </c>
      <c r="K1007" s="72" t="s">
        <v>7999</v>
      </c>
      <c r="L1007" s="18" t="s">
        <v>63</v>
      </c>
      <c r="M1007" t="s">
        <v>36</v>
      </c>
      <c r="N1007" s="18" t="s">
        <v>6581</v>
      </c>
      <c r="O1007" s="68" t="s">
        <v>8000</v>
      </c>
      <c r="P1007" t="s">
        <v>5565</v>
      </c>
      <c r="Q1007" t="s">
        <v>8001</v>
      </c>
      <c r="R1007" t="s">
        <v>138</v>
      </c>
      <c r="S1007" s="10" t="s">
        <v>41</v>
      </c>
      <c r="T1007" t="b">
        <v>0</v>
      </c>
      <c r="U1007" s="1" t="s">
        <v>42</v>
      </c>
      <c r="V1007" s="1" t="s">
        <v>90</v>
      </c>
      <c r="W1007" s="1" t="s">
        <v>90</v>
      </c>
      <c r="X1007" s="1" t="s">
        <v>90</v>
      </c>
      <c r="Y1007" s="1" t="s">
        <v>108</v>
      </c>
    </row>
    <row r="1008" spans="1:25" ht="23.25" customHeight="1" x14ac:dyDescent="0.2">
      <c r="A1008" s="16" t="s">
        <v>8002</v>
      </c>
      <c r="B1008" t="s">
        <v>606</v>
      </c>
      <c r="C1008" s="8" t="s">
        <v>3645</v>
      </c>
      <c r="D1008" s="27" t="s">
        <v>8003</v>
      </c>
      <c r="E1008" s="30" t="s">
        <v>3647</v>
      </c>
      <c r="F1008" s="28"/>
      <c r="G1008" s="42" t="s">
        <v>30</v>
      </c>
      <c r="H1008" s="37" t="s">
        <v>198</v>
      </c>
      <c r="I1008" s="16" t="s">
        <v>8004</v>
      </c>
      <c r="J1008" s="63" t="s">
        <v>8005</v>
      </c>
      <c r="K1008" s="72" t="s">
        <v>8006</v>
      </c>
      <c r="L1008" s="18" t="s">
        <v>35</v>
      </c>
      <c r="M1008" t="s">
        <v>36</v>
      </c>
      <c r="N1008" s="18" t="s">
        <v>8007</v>
      </c>
      <c r="O1008" s="68" t="s">
        <v>8008</v>
      </c>
      <c r="P1008" t="s">
        <v>8009</v>
      </c>
      <c r="Q1008" t="s">
        <v>6422</v>
      </c>
      <c r="R1008" t="s">
        <v>13</v>
      </c>
      <c r="S1008" s="10" t="s">
        <v>78</v>
      </c>
      <c r="T1008" t="b">
        <v>0</v>
      </c>
      <c r="U1008" s="1" t="s">
        <v>42</v>
      </c>
      <c r="V1008" s="1" t="s">
        <v>43</v>
      </c>
      <c r="W1008" s="1" t="s">
        <v>43</v>
      </c>
      <c r="X1008" s="1" t="s">
        <v>43</v>
      </c>
      <c r="Y1008" s="1" t="s">
        <v>43</v>
      </c>
    </row>
    <row r="1009" spans="1:25" ht="23.25" customHeight="1" x14ac:dyDescent="0.2">
      <c r="A1009" s="16" t="s">
        <v>8010</v>
      </c>
      <c r="B1009" t="s">
        <v>606</v>
      </c>
      <c r="C1009" s="8" t="s">
        <v>3645</v>
      </c>
      <c r="D1009" s="27" t="s">
        <v>8011</v>
      </c>
      <c r="E1009" s="30" t="s">
        <v>3647</v>
      </c>
      <c r="F1009" s="28"/>
      <c r="G1009" s="42" t="s">
        <v>234</v>
      </c>
      <c r="H1009" s="37" t="s">
        <v>31</v>
      </c>
      <c r="I1009" s="16" t="s">
        <v>8012</v>
      </c>
      <c r="J1009" s="63" t="s">
        <v>8013</v>
      </c>
      <c r="K1009" s="72" t="s">
        <v>8014</v>
      </c>
      <c r="L1009" s="18" t="s">
        <v>85</v>
      </c>
      <c r="M1009" t="s">
        <v>36</v>
      </c>
      <c r="N1009" s="18" t="s">
        <v>8015</v>
      </c>
      <c r="O1009" s="68" t="s">
        <v>8016</v>
      </c>
      <c r="P1009" t="s">
        <v>8017</v>
      </c>
      <c r="Q1009" t="s">
        <v>137</v>
      </c>
      <c r="R1009" t="s">
        <v>138</v>
      </c>
      <c r="S1009" s="10" t="s">
        <v>78</v>
      </c>
      <c r="T1009" t="b">
        <v>1</v>
      </c>
      <c r="U1009" s="1" t="s">
        <v>90</v>
      </c>
      <c r="V1009" s="1" t="s">
        <v>90</v>
      </c>
      <c r="W1009" s="1" t="s">
        <v>90</v>
      </c>
      <c r="X1009" s="1" t="s">
        <v>90</v>
      </c>
      <c r="Y1009" s="1" t="s">
        <v>90</v>
      </c>
    </row>
    <row r="1010" spans="1:25" ht="23.25" customHeight="1" x14ac:dyDescent="0.2">
      <c r="A1010" s="16" t="s">
        <v>8018</v>
      </c>
      <c r="B1010" t="s">
        <v>606</v>
      </c>
      <c r="C1010" s="8" t="s">
        <v>3645</v>
      </c>
      <c r="D1010" s="27" t="s">
        <v>8019</v>
      </c>
      <c r="E1010" s="30" t="s">
        <v>3647</v>
      </c>
      <c r="F1010" s="28" t="s">
        <v>90</v>
      </c>
      <c r="G1010" s="42" t="s">
        <v>160</v>
      </c>
      <c r="H1010" s="37" t="s">
        <v>198</v>
      </c>
      <c r="I1010" s="16" t="s">
        <v>8020</v>
      </c>
      <c r="J1010" s="63" t="s">
        <v>8021</v>
      </c>
      <c r="K1010" s="72" t="s">
        <v>8022</v>
      </c>
      <c r="L1010" s="18" t="s">
        <v>85</v>
      </c>
      <c r="M1010" t="s">
        <v>36</v>
      </c>
      <c r="N1010" s="18" t="s">
        <v>8023</v>
      </c>
      <c r="O1010" s="68" t="s">
        <v>8024</v>
      </c>
      <c r="P1010" t="s">
        <v>8025</v>
      </c>
      <c r="Q1010" t="s">
        <v>8026</v>
      </c>
      <c r="R1010" t="s">
        <v>138</v>
      </c>
      <c r="S1010" s="10" t="s">
        <v>78</v>
      </c>
      <c r="T1010" t="b">
        <v>1</v>
      </c>
      <c r="U1010" s="1" t="s">
        <v>90</v>
      </c>
      <c r="V1010" s="1" t="s">
        <v>90</v>
      </c>
      <c r="W1010" s="1" t="s">
        <v>108</v>
      </c>
      <c r="X1010" s="1" t="s">
        <v>108</v>
      </c>
      <c r="Y1010" s="1" t="s">
        <v>108</v>
      </c>
    </row>
    <row r="1011" spans="1:25" ht="23.25" customHeight="1" x14ac:dyDescent="0.2">
      <c r="A1011" s="16" t="s">
        <v>8027</v>
      </c>
      <c r="B1011" t="s">
        <v>606</v>
      </c>
      <c r="C1011" s="8" t="s">
        <v>3645</v>
      </c>
      <c r="D1011" s="27" t="s">
        <v>8028</v>
      </c>
      <c r="E1011" s="30" t="s">
        <v>3647</v>
      </c>
      <c r="F1011" s="28"/>
      <c r="G1011" s="42" t="s">
        <v>234</v>
      </c>
      <c r="H1011" s="32" t="s">
        <v>198</v>
      </c>
      <c r="I1011" s="16" t="s">
        <v>8029</v>
      </c>
      <c r="J1011" s="63" t="s">
        <v>8030</v>
      </c>
      <c r="K1011" s="72" t="s">
        <v>8031</v>
      </c>
      <c r="L1011" s="18" t="s">
        <v>63</v>
      </c>
      <c r="M1011" t="s">
        <v>36</v>
      </c>
      <c r="N1011" s="18" t="s">
        <v>7569</v>
      </c>
      <c r="O1011" s="68" t="s">
        <v>8032</v>
      </c>
      <c r="P1011" t="s">
        <v>8033</v>
      </c>
      <c r="Q1011" t="s">
        <v>648</v>
      </c>
      <c r="R1011" t="s">
        <v>55</v>
      </c>
      <c r="S1011" s="10" t="s">
        <v>78</v>
      </c>
      <c r="T1011" t="b">
        <v>0</v>
      </c>
      <c r="U1011" s="1" t="s">
        <v>42</v>
      </c>
      <c r="V1011" s="1" t="s">
        <v>90</v>
      </c>
      <c r="W1011" s="1" t="s">
        <v>90</v>
      </c>
      <c r="X1011" s="1" t="s">
        <v>90</v>
      </c>
      <c r="Y1011" s="1" t="s">
        <v>90</v>
      </c>
    </row>
    <row r="1012" spans="1:25" ht="23.25" customHeight="1" x14ac:dyDescent="0.2">
      <c r="A1012" s="16" t="s">
        <v>8034</v>
      </c>
      <c r="B1012" t="s">
        <v>606</v>
      </c>
      <c r="C1012" s="8" t="s">
        <v>3645</v>
      </c>
      <c r="D1012" s="27" t="s">
        <v>8035</v>
      </c>
      <c r="E1012" s="30" t="s">
        <v>3647</v>
      </c>
      <c r="F1012" s="28"/>
      <c r="G1012" s="42" t="s">
        <v>111</v>
      </c>
      <c r="H1012" s="37" t="s">
        <v>31</v>
      </c>
      <c r="I1012" s="16" t="s">
        <v>8036</v>
      </c>
      <c r="J1012" s="63" t="s">
        <v>8037</v>
      </c>
      <c r="K1012" s="72" t="s">
        <v>8038</v>
      </c>
      <c r="L1012" s="18" t="s">
        <v>85</v>
      </c>
      <c r="M1012" t="s">
        <v>36</v>
      </c>
      <c r="N1012" s="18" t="s">
        <v>8039</v>
      </c>
      <c r="O1012" s="68" t="s">
        <v>8040</v>
      </c>
      <c r="P1012" t="s">
        <v>8041</v>
      </c>
      <c r="Q1012" t="s">
        <v>2913</v>
      </c>
      <c r="R1012" t="s">
        <v>99</v>
      </c>
      <c r="S1012" s="10" t="s">
        <v>78</v>
      </c>
      <c r="T1012" t="b">
        <v>0</v>
      </c>
      <c r="U1012" s="1" t="s">
        <v>42</v>
      </c>
      <c r="V1012" s="1" t="s">
        <v>43</v>
      </c>
      <c r="W1012" s="1" t="s">
        <v>43</v>
      </c>
      <c r="X1012" s="1" t="s">
        <v>43</v>
      </c>
      <c r="Y1012" s="1" t="s">
        <v>43</v>
      </c>
    </row>
    <row r="1013" spans="1:25" ht="23.25" customHeight="1" x14ac:dyDescent="0.2">
      <c r="A1013" s="16" t="s">
        <v>8042</v>
      </c>
      <c r="B1013" t="s">
        <v>606</v>
      </c>
      <c r="C1013" s="8" t="s">
        <v>3645</v>
      </c>
      <c r="D1013" s="27" t="s">
        <v>8043</v>
      </c>
      <c r="E1013" s="30" t="s">
        <v>3647</v>
      </c>
      <c r="F1013" s="28"/>
      <c r="G1013" s="42" t="s">
        <v>111</v>
      </c>
      <c r="H1013" s="37" t="s">
        <v>198</v>
      </c>
      <c r="I1013" s="16" t="s">
        <v>8044</v>
      </c>
      <c r="J1013" s="63" t="s">
        <v>8045</v>
      </c>
      <c r="K1013" s="72" t="s">
        <v>8046</v>
      </c>
      <c r="L1013" s="18" t="s">
        <v>35</v>
      </c>
      <c r="M1013" t="s">
        <v>36</v>
      </c>
      <c r="N1013" s="18" t="s">
        <v>8047</v>
      </c>
      <c r="O1013" s="68" t="s">
        <v>8048</v>
      </c>
      <c r="P1013" t="s">
        <v>7972</v>
      </c>
      <c r="Q1013" t="s">
        <v>842</v>
      </c>
      <c r="R1013" t="s">
        <v>138</v>
      </c>
      <c r="S1013" s="10" t="s">
        <v>78</v>
      </c>
      <c r="T1013" t="b">
        <v>0</v>
      </c>
      <c r="U1013" s="1" t="s">
        <v>42</v>
      </c>
      <c r="V1013" s="1" t="s">
        <v>43</v>
      </c>
      <c r="W1013" s="1" t="s">
        <v>43</v>
      </c>
      <c r="X1013" s="1" t="s">
        <v>43</v>
      </c>
      <c r="Y1013" s="1" t="s">
        <v>43</v>
      </c>
    </row>
    <row r="1014" spans="1:25" ht="23.25" customHeight="1" x14ac:dyDescent="0.2">
      <c r="A1014" s="16" t="s">
        <v>8049</v>
      </c>
      <c r="B1014" t="s">
        <v>606</v>
      </c>
      <c r="C1014" s="8" t="s">
        <v>3645</v>
      </c>
      <c r="D1014" s="30" t="s">
        <v>8050</v>
      </c>
      <c r="E1014" s="30" t="s">
        <v>3647</v>
      </c>
      <c r="F1014" s="53" t="s">
        <v>90</v>
      </c>
      <c r="G1014" s="42" t="s">
        <v>30</v>
      </c>
      <c r="H1014" s="37" t="s">
        <v>198</v>
      </c>
      <c r="I1014" s="16" t="s">
        <v>8051</v>
      </c>
      <c r="J1014" s="63" t="s">
        <v>8052</v>
      </c>
      <c r="K1014" s="72" t="s">
        <v>8053</v>
      </c>
      <c r="L1014" s="18" t="s">
        <v>63</v>
      </c>
      <c r="M1014" t="s">
        <v>36</v>
      </c>
      <c r="N1014" s="18" t="s">
        <v>8054</v>
      </c>
      <c r="O1014" s="68" t="s">
        <v>8055</v>
      </c>
      <c r="P1014" t="s">
        <v>8056</v>
      </c>
      <c r="Q1014" t="s">
        <v>8057</v>
      </c>
      <c r="R1014" t="s">
        <v>138</v>
      </c>
      <c r="S1014" s="10" t="s">
        <v>78</v>
      </c>
      <c r="T1014" t="b">
        <v>0</v>
      </c>
      <c r="U1014" s="1" t="s">
        <v>42</v>
      </c>
      <c r="V1014" s="1" t="s">
        <v>90</v>
      </c>
      <c r="W1014" s="1" t="s">
        <v>108</v>
      </c>
      <c r="X1014" s="1" t="s">
        <v>90</v>
      </c>
      <c r="Y1014" s="1" t="s">
        <v>90</v>
      </c>
    </row>
    <row r="1015" spans="1:25" ht="23.25" customHeight="1" x14ac:dyDescent="0.2">
      <c r="A1015" s="16" t="s">
        <v>8058</v>
      </c>
      <c r="B1015" t="s">
        <v>606</v>
      </c>
      <c r="C1015" s="8" t="s">
        <v>3645</v>
      </c>
      <c r="D1015" s="27" t="s">
        <v>8059</v>
      </c>
      <c r="E1015" s="30" t="s">
        <v>3647</v>
      </c>
      <c r="F1015" s="28"/>
      <c r="G1015" s="42" t="s">
        <v>234</v>
      </c>
      <c r="H1015" s="37" t="s">
        <v>198</v>
      </c>
      <c r="I1015" s="16" t="s">
        <v>8060</v>
      </c>
      <c r="J1015" s="63" t="s">
        <v>8061</v>
      </c>
      <c r="K1015" s="72" t="s">
        <v>8062</v>
      </c>
      <c r="L1015" s="18" t="s">
        <v>63</v>
      </c>
      <c r="M1015" t="s">
        <v>36</v>
      </c>
      <c r="N1015" s="18" t="s">
        <v>8063</v>
      </c>
      <c r="O1015" s="68" t="s">
        <v>8064</v>
      </c>
      <c r="P1015" t="s">
        <v>8065</v>
      </c>
      <c r="Q1015" t="s">
        <v>690</v>
      </c>
      <c r="R1015" t="s">
        <v>138</v>
      </c>
      <c r="S1015" s="10" t="s">
        <v>78</v>
      </c>
      <c r="T1015" t="b">
        <v>0</v>
      </c>
      <c r="U1015" s="1" t="s">
        <v>42</v>
      </c>
      <c r="V1015" s="1" t="s">
        <v>43</v>
      </c>
      <c r="W1015" s="1" t="s">
        <v>43</v>
      </c>
      <c r="X1015" s="1" t="s">
        <v>43</v>
      </c>
      <c r="Y1015" s="1" t="s">
        <v>43</v>
      </c>
    </row>
    <row r="1016" spans="1:25" ht="23.25" customHeight="1" x14ac:dyDescent="0.2">
      <c r="A1016" s="16" t="s">
        <v>8066</v>
      </c>
      <c r="B1016" t="s">
        <v>606</v>
      </c>
      <c r="C1016" s="8" t="s">
        <v>3645</v>
      </c>
      <c r="D1016" s="27" t="s">
        <v>8067</v>
      </c>
      <c r="E1016" s="30" t="s">
        <v>3647</v>
      </c>
      <c r="F1016" s="28" t="s">
        <v>90</v>
      </c>
      <c r="G1016" s="48" t="s">
        <v>111</v>
      </c>
      <c r="H1016" s="37" t="s">
        <v>198</v>
      </c>
      <c r="I1016" s="16" t="s">
        <v>8068</v>
      </c>
      <c r="J1016" s="63" t="s">
        <v>8069</v>
      </c>
      <c r="K1016" s="72" t="s">
        <v>8070</v>
      </c>
      <c r="L1016" s="18" t="s">
        <v>63</v>
      </c>
      <c r="M1016" t="s">
        <v>36</v>
      </c>
      <c r="N1016" s="18" t="s">
        <v>8071</v>
      </c>
      <c r="O1016" s="68" t="s">
        <v>8072</v>
      </c>
      <c r="P1016" t="s">
        <v>8071</v>
      </c>
      <c r="Q1016" t="s">
        <v>4361</v>
      </c>
      <c r="R1016" t="s">
        <v>13</v>
      </c>
      <c r="S1016" s="10" t="s">
        <v>78</v>
      </c>
      <c r="T1016" t="b">
        <v>0</v>
      </c>
      <c r="U1016" s="1" t="s">
        <v>42</v>
      </c>
      <c r="V1016" s="1" t="s">
        <v>43</v>
      </c>
      <c r="W1016" s="1" t="s">
        <v>43</v>
      </c>
      <c r="X1016" s="1" t="s">
        <v>43</v>
      </c>
      <c r="Y1016" s="1" t="s">
        <v>43</v>
      </c>
    </row>
    <row r="1017" spans="1:25" ht="23.25" customHeight="1" x14ac:dyDescent="0.2">
      <c r="A1017" s="75" t="s">
        <v>8073</v>
      </c>
      <c r="B1017" t="s">
        <v>606</v>
      </c>
      <c r="C1017" s="8" t="s">
        <v>3645</v>
      </c>
      <c r="D1017" s="27" t="s">
        <v>8074</v>
      </c>
      <c r="E1017" s="30" t="s">
        <v>3647</v>
      </c>
      <c r="F1017" s="28"/>
      <c r="G1017" s="48" t="s">
        <v>30</v>
      </c>
      <c r="H1017" s="37" t="s">
        <v>31</v>
      </c>
      <c r="I1017" s="16" t="s">
        <v>8075</v>
      </c>
      <c r="J1017" s="63" t="s">
        <v>230</v>
      </c>
      <c r="K1017" s="72" t="s">
        <v>8076</v>
      </c>
      <c r="L1017" s="18" t="s">
        <v>85</v>
      </c>
      <c r="M1017" t="s">
        <v>36</v>
      </c>
      <c r="N1017" s="18" t="s">
        <v>8077</v>
      </c>
      <c r="O1017" s="68" t="s">
        <v>8078</v>
      </c>
      <c r="P1017" t="s">
        <v>8079</v>
      </c>
      <c r="Q1017" t="s">
        <v>498</v>
      </c>
      <c r="R1017" t="s">
        <v>138</v>
      </c>
      <c r="S1017" s="10" t="s">
        <v>78</v>
      </c>
      <c r="T1017" t="b">
        <v>0</v>
      </c>
      <c r="U1017" s="1" t="s">
        <v>42</v>
      </c>
      <c r="V1017" s="1" t="s">
        <v>43</v>
      </c>
      <c r="W1017" s="1" t="s">
        <v>43</v>
      </c>
      <c r="X1017" s="1" t="s">
        <v>43</v>
      </c>
      <c r="Y1017" s="1" t="s">
        <v>43</v>
      </c>
    </row>
    <row r="1018" spans="1:25" ht="23.25" customHeight="1" x14ac:dyDescent="0.2">
      <c r="A1018" s="16" t="s">
        <v>8080</v>
      </c>
      <c r="B1018" t="s">
        <v>606</v>
      </c>
      <c r="C1018" s="8" t="s">
        <v>3645</v>
      </c>
      <c r="D1018" s="27" t="s">
        <v>8081</v>
      </c>
      <c r="E1018" s="30" t="s">
        <v>3647</v>
      </c>
      <c r="F1018" s="28"/>
      <c r="G1018" s="42" t="s">
        <v>111</v>
      </c>
      <c r="H1018" s="37" t="s">
        <v>198</v>
      </c>
      <c r="I1018" s="16" t="s">
        <v>8082</v>
      </c>
      <c r="J1018" s="63" t="s">
        <v>8083</v>
      </c>
      <c r="K1018" s="72" t="s">
        <v>8084</v>
      </c>
      <c r="L1018" s="18" t="s">
        <v>63</v>
      </c>
      <c r="M1018" t="s">
        <v>36</v>
      </c>
      <c r="N1018" s="18" t="s">
        <v>8085</v>
      </c>
      <c r="O1018" s="68" t="s">
        <v>8086</v>
      </c>
      <c r="P1018" t="s">
        <v>88</v>
      </c>
      <c r="Q1018" t="s">
        <v>8087</v>
      </c>
      <c r="R1018" t="s">
        <v>138</v>
      </c>
      <c r="S1018" s="10" t="s">
        <v>78</v>
      </c>
      <c r="T1018" t="b">
        <v>0</v>
      </c>
      <c r="U1018" s="1" t="s">
        <v>42</v>
      </c>
      <c r="V1018" s="1" t="s">
        <v>43</v>
      </c>
      <c r="W1018" s="1" t="s">
        <v>43</v>
      </c>
      <c r="X1018" s="1" t="s">
        <v>43</v>
      </c>
      <c r="Y1018" s="1" t="s">
        <v>43</v>
      </c>
    </row>
    <row r="1019" spans="1:25" ht="23.25" customHeight="1" x14ac:dyDescent="0.2">
      <c r="A1019" s="16" t="s">
        <v>8088</v>
      </c>
      <c r="B1019" t="s">
        <v>606</v>
      </c>
      <c r="C1019" s="8" t="s">
        <v>3645</v>
      </c>
      <c r="D1019" s="27" t="s">
        <v>8089</v>
      </c>
      <c r="E1019" s="30" t="s">
        <v>3647</v>
      </c>
      <c r="F1019" s="28"/>
      <c r="G1019" s="42" t="s">
        <v>150</v>
      </c>
      <c r="H1019" s="37" t="s">
        <v>31</v>
      </c>
      <c r="I1019" s="16" t="s">
        <v>8090</v>
      </c>
      <c r="J1019" s="63" t="s">
        <v>8091</v>
      </c>
      <c r="K1019" s="72" t="s">
        <v>8092</v>
      </c>
      <c r="L1019" s="18" t="s">
        <v>35</v>
      </c>
      <c r="M1019" t="s">
        <v>36</v>
      </c>
      <c r="N1019" s="18" t="s">
        <v>8093</v>
      </c>
      <c r="O1019" s="68" t="s">
        <v>8094</v>
      </c>
      <c r="P1019" t="s">
        <v>640</v>
      </c>
      <c r="Q1019" t="s">
        <v>3431</v>
      </c>
      <c r="R1019" t="s">
        <v>138</v>
      </c>
      <c r="S1019" s="10" t="s">
        <v>78</v>
      </c>
      <c r="T1019" t="b">
        <v>0</v>
      </c>
      <c r="U1019" s="1" t="s">
        <v>42</v>
      </c>
      <c r="V1019" s="1" t="s">
        <v>43</v>
      </c>
      <c r="W1019" s="1" t="s">
        <v>43</v>
      </c>
      <c r="X1019" s="1" t="s">
        <v>43</v>
      </c>
      <c r="Y1019" s="1" t="s">
        <v>43</v>
      </c>
    </row>
    <row r="1020" spans="1:25" ht="23.25" customHeight="1" x14ac:dyDescent="0.2">
      <c r="A1020" s="16" t="s">
        <v>8095</v>
      </c>
      <c r="B1020" t="s">
        <v>606</v>
      </c>
      <c r="C1020" s="8" t="s">
        <v>3645</v>
      </c>
      <c r="D1020" s="27" t="s">
        <v>8096</v>
      </c>
      <c r="E1020" s="30" t="s">
        <v>3647</v>
      </c>
      <c r="F1020" s="28"/>
      <c r="G1020" s="42" t="s">
        <v>150</v>
      </c>
      <c r="H1020" s="37" t="s">
        <v>198</v>
      </c>
      <c r="I1020" s="16" t="s">
        <v>8097</v>
      </c>
      <c r="J1020" s="63" t="s">
        <v>8098</v>
      </c>
      <c r="K1020" s="72" t="s">
        <v>8099</v>
      </c>
      <c r="L1020" s="18" t="s">
        <v>85</v>
      </c>
      <c r="M1020" t="s">
        <v>36</v>
      </c>
      <c r="N1020" s="18" t="s">
        <v>88</v>
      </c>
      <c r="O1020" s="68" t="s">
        <v>8100</v>
      </c>
      <c r="P1020" t="s">
        <v>790</v>
      </c>
      <c r="Q1020" t="s">
        <v>4920</v>
      </c>
      <c r="R1020" t="s">
        <v>55</v>
      </c>
      <c r="S1020" s="10" t="s">
        <v>78</v>
      </c>
      <c r="T1020" t="b">
        <v>1</v>
      </c>
      <c r="U1020" s="1" t="s">
        <v>90</v>
      </c>
      <c r="V1020" s="1" t="s">
        <v>90</v>
      </c>
      <c r="W1020" s="1" t="s">
        <v>90</v>
      </c>
      <c r="X1020" s="1" t="s">
        <v>90</v>
      </c>
      <c r="Y1020" s="1" t="s">
        <v>90</v>
      </c>
    </row>
    <row r="1021" spans="1:25" ht="23.25" customHeight="1" x14ac:dyDescent="0.2">
      <c r="A1021" s="16" t="s">
        <v>79</v>
      </c>
      <c r="B1021" t="s">
        <v>606</v>
      </c>
      <c r="C1021" s="8" t="s">
        <v>3645</v>
      </c>
      <c r="D1021" s="27" t="s">
        <v>8101</v>
      </c>
      <c r="E1021" s="30" t="s">
        <v>3647</v>
      </c>
      <c r="F1021" s="28"/>
      <c r="G1021" s="42" t="s">
        <v>111</v>
      </c>
      <c r="H1021" s="37" t="s">
        <v>198</v>
      </c>
      <c r="I1021" s="16" t="s">
        <v>8102</v>
      </c>
      <c r="J1021" s="63" t="s">
        <v>8103</v>
      </c>
      <c r="K1021" s="72" t="s">
        <v>8104</v>
      </c>
      <c r="L1021" s="18" t="s">
        <v>63</v>
      </c>
      <c r="M1021" t="s">
        <v>36</v>
      </c>
      <c r="N1021" s="18" t="s">
        <v>8105</v>
      </c>
      <c r="O1021" s="68" t="s">
        <v>8106</v>
      </c>
      <c r="P1021" t="s">
        <v>728</v>
      </c>
      <c r="Q1021" t="s">
        <v>1483</v>
      </c>
      <c r="R1021" t="s">
        <v>138</v>
      </c>
      <c r="S1021" s="10" t="s">
        <v>78</v>
      </c>
      <c r="T1021" t="b">
        <v>0</v>
      </c>
      <c r="U1021" s="1" t="s">
        <v>42</v>
      </c>
      <c r="V1021" s="1" t="s">
        <v>43</v>
      </c>
      <c r="W1021" s="1" t="s">
        <v>43</v>
      </c>
      <c r="X1021" s="1" t="s">
        <v>43</v>
      </c>
      <c r="Y1021" s="1" t="s">
        <v>43</v>
      </c>
    </row>
    <row r="1022" spans="1:25" ht="23.25" customHeight="1" x14ac:dyDescent="0.2">
      <c r="A1022" s="16" t="s">
        <v>8107</v>
      </c>
      <c r="B1022" t="s">
        <v>606</v>
      </c>
      <c r="C1022" s="8" t="s">
        <v>3645</v>
      </c>
      <c r="D1022" s="27" t="s">
        <v>8108</v>
      </c>
      <c r="E1022" s="30" t="s">
        <v>3647</v>
      </c>
      <c r="F1022" s="28"/>
      <c r="G1022" s="42" t="s">
        <v>150</v>
      </c>
      <c r="H1022" s="37" t="s">
        <v>198</v>
      </c>
      <c r="I1022" s="16" t="s">
        <v>8109</v>
      </c>
      <c r="J1022" s="63" t="s">
        <v>8110</v>
      </c>
      <c r="K1022" s="72" t="s">
        <v>8111</v>
      </c>
      <c r="L1022" s="18" t="s">
        <v>35</v>
      </c>
      <c r="M1022" t="s">
        <v>36</v>
      </c>
      <c r="N1022" s="18" t="s">
        <v>8041</v>
      </c>
      <c r="O1022" s="68" t="s">
        <v>8112</v>
      </c>
      <c r="P1022" t="s">
        <v>4690</v>
      </c>
      <c r="Q1022" t="s">
        <v>5314</v>
      </c>
      <c r="R1022" t="s">
        <v>138</v>
      </c>
      <c r="S1022" s="10" t="s">
        <v>78</v>
      </c>
      <c r="T1022" t="b">
        <v>1</v>
      </c>
      <c r="U1022" s="1" t="s">
        <v>43</v>
      </c>
      <c r="V1022" s="1" t="s">
        <v>43</v>
      </c>
      <c r="W1022" s="1" t="s">
        <v>43</v>
      </c>
      <c r="X1022" s="1" t="s">
        <v>43</v>
      </c>
      <c r="Y1022" s="1" t="s">
        <v>43</v>
      </c>
    </row>
    <row r="1023" spans="1:25" ht="23.25" customHeight="1" x14ac:dyDescent="0.2">
      <c r="A1023" s="16" t="s">
        <v>8113</v>
      </c>
      <c r="B1023" t="s">
        <v>606</v>
      </c>
      <c r="C1023" s="8" t="s">
        <v>3645</v>
      </c>
      <c r="D1023" s="27" t="s">
        <v>8114</v>
      </c>
      <c r="E1023" s="30" t="s">
        <v>3647</v>
      </c>
      <c r="F1023" s="28"/>
      <c r="G1023" s="42" t="s">
        <v>111</v>
      </c>
      <c r="H1023" s="37" t="s">
        <v>905</v>
      </c>
      <c r="I1023" s="16" t="s">
        <v>8115</v>
      </c>
      <c r="J1023" s="63" t="s">
        <v>8116</v>
      </c>
      <c r="K1023" s="72" t="s">
        <v>8117</v>
      </c>
      <c r="L1023" s="18" t="s">
        <v>63</v>
      </c>
      <c r="M1023" t="s">
        <v>36</v>
      </c>
      <c r="N1023" s="18" t="s">
        <v>8118</v>
      </c>
      <c r="O1023" s="68" t="s">
        <v>8119</v>
      </c>
      <c r="P1023" t="s">
        <v>8071</v>
      </c>
      <c r="Q1023" t="s">
        <v>2084</v>
      </c>
      <c r="R1023" t="s">
        <v>138</v>
      </c>
      <c r="S1023" s="10" t="s">
        <v>78</v>
      </c>
      <c r="T1023" t="b">
        <v>1</v>
      </c>
      <c r="U1023" s="1" t="s">
        <v>108</v>
      </c>
      <c r="V1023" s="1" t="s">
        <v>108</v>
      </c>
      <c r="W1023" s="1" t="s">
        <v>90</v>
      </c>
      <c r="X1023" s="1" t="s">
        <v>90</v>
      </c>
      <c r="Y1023" s="1" t="s">
        <v>90</v>
      </c>
    </row>
    <row r="1024" spans="1:25" ht="23.25" customHeight="1" x14ac:dyDescent="0.2">
      <c r="A1024" s="16" t="s">
        <v>8120</v>
      </c>
      <c r="B1024" t="s">
        <v>8121</v>
      </c>
      <c r="C1024" s="8" t="s">
        <v>3645</v>
      </c>
      <c r="D1024" s="27" t="s">
        <v>8122</v>
      </c>
      <c r="E1024" s="30" t="s">
        <v>3647</v>
      </c>
      <c r="F1024" s="28"/>
      <c r="G1024" s="42" t="s">
        <v>1059</v>
      </c>
      <c r="H1024" s="37" t="s">
        <v>298</v>
      </c>
      <c r="I1024" s="16" t="s">
        <v>6317</v>
      </c>
      <c r="J1024" s="63" t="s">
        <v>8123</v>
      </c>
      <c r="K1024" s="72" t="s">
        <v>8124</v>
      </c>
      <c r="L1024" s="18" t="s">
        <v>85</v>
      </c>
      <c r="M1024" t="s">
        <v>36</v>
      </c>
      <c r="N1024" s="18" t="s">
        <v>5565</v>
      </c>
      <c r="O1024" s="68" t="s">
        <v>8125</v>
      </c>
      <c r="P1024" t="s">
        <v>8126</v>
      </c>
      <c r="Q1024" t="s">
        <v>8127</v>
      </c>
      <c r="R1024" t="s">
        <v>138</v>
      </c>
      <c r="S1024" s="10" t="s">
        <v>78</v>
      </c>
      <c r="T1024" t="b">
        <v>0</v>
      </c>
      <c r="U1024" s="1" t="s">
        <v>42</v>
      </c>
      <c r="V1024" s="1" t="s">
        <v>43</v>
      </c>
      <c r="W1024" s="1" t="s">
        <v>43</v>
      </c>
      <c r="X1024" s="1" t="s">
        <v>43</v>
      </c>
      <c r="Y1024" s="1" t="s">
        <v>43</v>
      </c>
    </row>
    <row r="1025" spans="1:25" ht="23.25" customHeight="1" x14ac:dyDescent="0.2">
      <c r="A1025" s="16" t="s">
        <v>8128</v>
      </c>
      <c r="B1025" t="s">
        <v>8121</v>
      </c>
      <c r="C1025" s="8" t="s">
        <v>3645</v>
      </c>
      <c r="D1025" s="27" t="s">
        <v>8129</v>
      </c>
      <c r="E1025" s="30" t="s">
        <v>3647</v>
      </c>
      <c r="F1025" s="28"/>
      <c r="G1025" s="42" t="s">
        <v>111</v>
      </c>
      <c r="H1025" s="37" t="s">
        <v>198</v>
      </c>
      <c r="I1025" s="16" t="s">
        <v>8130</v>
      </c>
      <c r="J1025" s="63" t="s">
        <v>8131</v>
      </c>
      <c r="K1025" s="72" t="s">
        <v>8132</v>
      </c>
      <c r="L1025" s="18" t="s">
        <v>35</v>
      </c>
      <c r="M1025" t="s">
        <v>36</v>
      </c>
      <c r="N1025" s="18" t="s">
        <v>8133</v>
      </c>
      <c r="O1025" s="68" t="s">
        <v>8134</v>
      </c>
      <c r="P1025" t="s">
        <v>8126</v>
      </c>
      <c r="Q1025" t="s">
        <v>4235</v>
      </c>
      <c r="R1025" t="s">
        <v>138</v>
      </c>
      <c r="S1025" s="10" t="s">
        <v>78</v>
      </c>
      <c r="T1025" t="b">
        <v>1</v>
      </c>
      <c r="U1025" s="1" t="s">
        <v>43</v>
      </c>
      <c r="V1025" s="1" t="s">
        <v>43</v>
      </c>
      <c r="W1025" s="1" t="s">
        <v>43</v>
      </c>
      <c r="X1025" s="1" t="s">
        <v>43</v>
      </c>
      <c r="Y1025" s="1" t="s">
        <v>43</v>
      </c>
    </row>
    <row r="1026" spans="1:25" ht="23.25" customHeight="1" x14ac:dyDescent="0.2">
      <c r="A1026" s="16" t="s">
        <v>8135</v>
      </c>
      <c r="B1026" t="s">
        <v>8121</v>
      </c>
      <c r="C1026" s="8" t="s">
        <v>3645</v>
      </c>
      <c r="D1026" s="27" t="s">
        <v>8136</v>
      </c>
      <c r="E1026" s="30" t="s">
        <v>3647</v>
      </c>
      <c r="F1026" s="28"/>
      <c r="G1026" s="48" t="s">
        <v>47</v>
      </c>
      <c r="H1026" s="37" t="s">
        <v>31</v>
      </c>
      <c r="I1026" s="16" t="s">
        <v>8137</v>
      </c>
      <c r="J1026" s="63" t="s">
        <v>8138</v>
      </c>
      <c r="K1026" s="72" t="s">
        <v>8139</v>
      </c>
      <c r="L1026" s="18" t="s">
        <v>85</v>
      </c>
      <c r="M1026" t="s">
        <v>36</v>
      </c>
      <c r="N1026" s="18" t="s">
        <v>8126</v>
      </c>
      <c r="O1026" s="68" t="s">
        <v>8140</v>
      </c>
      <c r="P1026" t="s">
        <v>8126</v>
      </c>
      <c r="Q1026" t="s">
        <v>8141</v>
      </c>
      <c r="R1026" t="s">
        <v>13</v>
      </c>
      <c r="S1026" s="10" t="s">
        <v>78</v>
      </c>
      <c r="T1026" t="b">
        <v>1</v>
      </c>
      <c r="U1026" s="1" t="s">
        <v>43</v>
      </c>
      <c r="V1026" s="1" t="s">
        <v>43</v>
      </c>
      <c r="W1026" s="1" t="s">
        <v>43</v>
      </c>
      <c r="X1026" s="1" t="s">
        <v>43</v>
      </c>
      <c r="Y1026" s="1" t="s">
        <v>43</v>
      </c>
    </row>
    <row r="1027" spans="1:25" ht="23.25" customHeight="1" x14ac:dyDescent="0.2">
      <c r="A1027" s="16" t="s">
        <v>8142</v>
      </c>
      <c r="B1027" t="s">
        <v>8121</v>
      </c>
      <c r="C1027" s="8" t="s">
        <v>3645</v>
      </c>
      <c r="D1027" s="27" t="s">
        <v>8143</v>
      </c>
      <c r="E1027" s="30" t="s">
        <v>3647</v>
      </c>
      <c r="F1027" s="28"/>
      <c r="G1027" s="42" t="s">
        <v>1059</v>
      </c>
      <c r="H1027" s="37" t="s">
        <v>31</v>
      </c>
      <c r="I1027" s="16" t="s">
        <v>8144</v>
      </c>
      <c r="J1027" s="63" t="s">
        <v>8145</v>
      </c>
      <c r="K1027" s="72" t="s">
        <v>8146</v>
      </c>
      <c r="L1027" s="18" t="s">
        <v>63</v>
      </c>
      <c r="M1027" t="s">
        <v>36</v>
      </c>
      <c r="N1027" s="18" t="s">
        <v>8147</v>
      </c>
      <c r="O1027" s="68" t="s">
        <v>8148</v>
      </c>
      <c r="P1027" t="s">
        <v>8126</v>
      </c>
      <c r="Q1027" t="s">
        <v>6982</v>
      </c>
      <c r="R1027" t="s">
        <v>13</v>
      </c>
      <c r="S1027" s="10" t="s">
        <v>78</v>
      </c>
      <c r="T1027" t="b">
        <v>0</v>
      </c>
      <c r="U1027" s="1" t="s">
        <v>42</v>
      </c>
      <c r="V1027" s="1" t="s">
        <v>90</v>
      </c>
      <c r="W1027" s="1" t="s">
        <v>90</v>
      </c>
      <c r="X1027" s="1" t="s">
        <v>90</v>
      </c>
      <c r="Y1027" s="1" t="s">
        <v>108</v>
      </c>
    </row>
    <row r="1028" spans="1:25" ht="23.25" customHeight="1" x14ac:dyDescent="0.2">
      <c r="A1028" s="16" t="s">
        <v>8149</v>
      </c>
      <c r="B1028" t="s">
        <v>2178</v>
      </c>
      <c r="C1028" s="8" t="s">
        <v>3645</v>
      </c>
      <c r="D1028" s="27" t="s">
        <v>8150</v>
      </c>
      <c r="E1028" s="30" t="s">
        <v>3647</v>
      </c>
      <c r="F1028" s="28"/>
      <c r="G1028" s="42" t="s">
        <v>160</v>
      </c>
      <c r="H1028" s="37" t="s">
        <v>31</v>
      </c>
      <c r="I1028" s="16" t="s">
        <v>8151</v>
      </c>
      <c r="J1028" s="63" t="s">
        <v>8152</v>
      </c>
      <c r="K1028" s="72" t="s">
        <v>8153</v>
      </c>
      <c r="L1028" s="18" t="s">
        <v>85</v>
      </c>
      <c r="M1028" t="s">
        <v>36</v>
      </c>
      <c r="N1028" s="18" t="s">
        <v>8154</v>
      </c>
      <c r="O1028" s="68" t="s">
        <v>8155</v>
      </c>
      <c r="P1028" t="s">
        <v>8156</v>
      </c>
      <c r="Q1028" t="s">
        <v>8157</v>
      </c>
      <c r="R1028" t="s">
        <v>138</v>
      </c>
      <c r="S1028" s="10" t="s">
        <v>369</v>
      </c>
      <c r="T1028" t="b">
        <v>1</v>
      </c>
      <c r="U1028" s="1" t="s">
        <v>90</v>
      </c>
      <c r="V1028" s="1" t="s">
        <v>108</v>
      </c>
      <c r="W1028" s="1" t="s">
        <v>90</v>
      </c>
      <c r="X1028" s="1" t="s">
        <v>90</v>
      </c>
      <c r="Y1028" s="1" t="s">
        <v>90</v>
      </c>
    </row>
    <row r="1029" spans="1:25" ht="23.25" customHeight="1" x14ac:dyDescent="0.2">
      <c r="A1029" s="16" t="s">
        <v>8158</v>
      </c>
      <c r="B1029" t="s">
        <v>2178</v>
      </c>
      <c r="C1029" s="8" t="s">
        <v>3645</v>
      </c>
      <c r="D1029" s="27" t="s">
        <v>8159</v>
      </c>
      <c r="E1029" s="30" t="s">
        <v>3647</v>
      </c>
      <c r="F1029" s="28"/>
      <c r="G1029" s="42" t="s">
        <v>30</v>
      </c>
      <c r="H1029" s="37" t="s">
        <v>31</v>
      </c>
      <c r="I1029" s="16" t="s">
        <v>8160</v>
      </c>
      <c r="J1029" s="63" t="s">
        <v>8161</v>
      </c>
      <c r="K1029" s="72" t="s">
        <v>8162</v>
      </c>
      <c r="L1029" s="18" t="s">
        <v>35</v>
      </c>
      <c r="M1029" t="s">
        <v>36</v>
      </c>
      <c r="N1029" s="18" t="s">
        <v>8156</v>
      </c>
      <c r="O1029" s="68" t="s">
        <v>8163</v>
      </c>
      <c r="P1029" t="s">
        <v>8164</v>
      </c>
      <c r="Q1029" t="s">
        <v>8165</v>
      </c>
      <c r="R1029" t="s">
        <v>13</v>
      </c>
      <c r="S1029" s="10" t="s">
        <v>369</v>
      </c>
      <c r="T1029" t="b">
        <v>1</v>
      </c>
      <c r="U1029" s="1" t="s">
        <v>43</v>
      </c>
      <c r="V1029" s="1" t="s">
        <v>43</v>
      </c>
      <c r="W1029" s="1" t="s">
        <v>43</v>
      </c>
      <c r="X1029" s="1" t="s">
        <v>43</v>
      </c>
      <c r="Y1029" s="1" t="s">
        <v>43</v>
      </c>
    </row>
    <row r="1030" spans="1:25" ht="23.25" customHeight="1" x14ac:dyDescent="0.2">
      <c r="A1030" s="16" t="s">
        <v>8166</v>
      </c>
      <c r="B1030" t="s">
        <v>2178</v>
      </c>
      <c r="C1030" s="8" t="s">
        <v>3645</v>
      </c>
      <c r="D1030" s="27" t="s">
        <v>8167</v>
      </c>
      <c r="E1030" s="30" t="s">
        <v>3647</v>
      </c>
      <c r="F1030" s="28"/>
      <c r="G1030" s="42" t="s">
        <v>234</v>
      </c>
      <c r="H1030" s="37" t="s">
        <v>31</v>
      </c>
      <c r="I1030" s="16" t="s">
        <v>8168</v>
      </c>
      <c r="J1030" s="63" t="s">
        <v>8169</v>
      </c>
      <c r="K1030" s="72" t="s">
        <v>8170</v>
      </c>
      <c r="L1030" s="18" t="s">
        <v>85</v>
      </c>
      <c r="M1030" t="s">
        <v>36</v>
      </c>
      <c r="N1030" s="18" t="s">
        <v>1238</v>
      </c>
      <c r="O1030" s="68" t="s">
        <v>8171</v>
      </c>
      <c r="P1030" t="s">
        <v>1244</v>
      </c>
      <c r="Q1030" t="s">
        <v>5438</v>
      </c>
      <c r="R1030" t="s">
        <v>55</v>
      </c>
      <c r="S1030" s="10" t="s">
        <v>369</v>
      </c>
      <c r="T1030" t="b">
        <v>1</v>
      </c>
      <c r="U1030" s="1" t="s">
        <v>43</v>
      </c>
      <c r="V1030" s="1" t="s">
        <v>43</v>
      </c>
      <c r="W1030" s="1" t="s">
        <v>43</v>
      </c>
      <c r="X1030" s="1" t="s">
        <v>43</v>
      </c>
      <c r="Y1030" s="1" t="s">
        <v>43</v>
      </c>
    </row>
    <row r="1031" spans="1:25" ht="23.25" customHeight="1" x14ac:dyDescent="0.2">
      <c r="A1031" s="16" t="s">
        <v>8172</v>
      </c>
      <c r="B1031" t="s">
        <v>2178</v>
      </c>
      <c r="C1031" s="8" t="s">
        <v>3645</v>
      </c>
      <c r="D1031" s="27" t="s">
        <v>8173</v>
      </c>
      <c r="E1031" s="30" t="s">
        <v>3647</v>
      </c>
      <c r="F1031" s="28"/>
      <c r="G1031" s="42" t="s">
        <v>111</v>
      </c>
      <c r="H1031" s="37" t="s">
        <v>31</v>
      </c>
      <c r="I1031" s="16" t="s">
        <v>8174</v>
      </c>
      <c r="J1031" s="63" t="s">
        <v>8175</v>
      </c>
      <c r="K1031" s="72" t="s">
        <v>8176</v>
      </c>
      <c r="L1031" s="18" t="s">
        <v>85</v>
      </c>
      <c r="M1031" t="s">
        <v>36</v>
      </c>
      <c r="N1031" s="18" t="s">
        <v>8177</v>
      </c>
      <c r="O1031" s="68" t="s">
        <v>8178</v>
      </c>
      <c r="P1031" t="s">
        <v>8179</v>
      </c>
      <c r="Q1031" t="s">
        <v>8180</v>
      </c>
      <c r="R1031" t="s">
        <v>138</v>
      </c>
      <c r="S1031" s="10" t="s">
        <v>369</v>
      </c>
      <c r="T1031" t="b">
        <v>0</v>
      </c>
      <c r="U1031" s="1" t="s">
        <v>42</v>
      </c>
      <c r="V1031" s="1" t="s">
        <v>43</v>
      </c>
      <c r="W1031" s="1" t="s">
        <v>43</v>
      </c>
      <c r="X1031" s="1" t="s">
        <v>43</v>
      </c>
      <c r="Y1031" s="1" t="s">
        <v>43</v>
      </c>
    </row>
    <row r="1032" spans="1:25" ht="23.25" customHeight="1" x14ac:dyDescent="0.2">
      <c r="A1032" s="16" t="s">
        <v>8181</v>
      </c>
      <c r="B1032" t="s">
        <v>2178</v>
      </c>
      <c r="C1032" s="8" t="s">
        <v>3645</v>
      </c>
      <c r="D1032" s="27" t="s">
        <v>8182</v>
      </c>
      <c r="E1032" s="30" t="s">
        <v>3647</v>
      </c>
      <c r="F1032" s="28"/>
      <c r="G1032" s="48" t="s">
        <v>47</v>
      </c>
      <c r="H1032" s="37" t="s">
        <v>198</v>
      </c>
      <c r="I1032" s="16" t="s">
        <v>8183</v>
      </c>
      <c r="J1032" s="63" t="s">
        <v>8184</v>
      </c>
      <c r="K1032" s="72" t="s">
        <v>8185</v>
      </c>
      <c r="L1032" s="18" t="s">
        <v>35</v>
      </c>
      <c r="M1032" t="s">
        <v>36</v>
      </c>
      <c r="N1032" s="18" t="s">
        <v>6766</v>
      </c>
      <c r="O1032" s="68" t="s">
        <v>8186</v>
      </c>
      <c r="P1032" t="s">
        <v>6766</v>
      </c>
      <c r="Q1032" t="s">
        <v>2664</v>
      </c>
      <c r="R1032" t="s">
        <v>55</v>
      </c>
      <c r="S1032" s="10" t="s">
        <v>369</v>
      </c>
      <c r="T1032" t="b">
        <v>1</v>
      </c>
      <c r="U1032" s="1" t="s">
        <v>90</v>
      </c>
      <c r="V1032" s="1" t="s">
        <v>90</v>
      </c>
      <c r="W1032" s="1" t="s">
        <v>90</v>
      </c>
      <c r="X1032" s="1" t="s">
        <v>90</v>
      </c>
      <c r="Y1032" s="1" t="s">
        <v>90</v>
      </c>
    </row>
    <row r="1033" spans="1:25" ht="23.25" customHeight="1" x14ac:dyDescent="0.2">
      <c r="A1033" s="16" t="s">
        <v>8187</v>
      </c>
      <c r="B1033" t="s">
        <v>2178</v>
      </c>
      <c r="C1033" s="8" t="s">
        <v>3645</v>
      </c>
      <c r="D1033" s="27" t="s">
        <v>8188</v>
      </c>
      <c r="E1033" s="30" t="s">
        <v>3647</v>
      </c>
      <c r="F1033" s="28"/>
      <c r="G1033" s="42"/>
      <c r="H1033" s="37" t="s">
        <v>31</v>
      </c>
      <c r="I1033" s="16" t="s">
        <v>8189</v>
      </c>
      <c r="J1033" s="63" t="s">
        <v>230</v>
      </c>
      <c r="K1033" s="72" t="s">
        <v>8190</v>
      </c>
      <c r="L1033" s="18" t="s">
        <v>85</v>
      </c>
      <c r="M1033" t="s">
        <v>36</v>
      </c>
      <c r="N1033" s="18" t="s">
        <v>8191</v>
      </c>
      <c r="O1033" s="68" t="s">
        <v>8192</v>
      </c>
      <c r="P1033" t="s">
        <v>8193</v>
      </c>
      <c r="Q1033" t="s">
        <v>1685</v>
      </c>
      <c r="R1033" t="s">
        <v>55</v>
      </c>
      <c r="S1033" s="10" t="s">
        <v>369</v>
      </c>
      <c r="T1033" t="b">
        <v>1</v>
      </c>
      <c r="U1033" s="1" t="s">
        <v>43</v>
      </c>
      <c r="V1033" s="1" t="s">
        <v>43</v>
      </c>
      <c r="W1033" s="1" t="s">
        <v>43</v>
      </c>
      <c r="X1033" s="1" t="s">
        <v>43</v>
      </c>
      <c r="Y1033" s="1" t="s">
        <v>43</v>
      </c>
    </row>
    <row r="1034" spans="1:25" ht="23.25" customHeight="1" x14ac:dyDescent="0.2">
      <c r="A1034" s="16" t="s">
        <v>8194</v>
      </c>
      <c r="B1034" t="s">
        <v>2178</v>
      </c>
      <c r="C1034" s="8" t="s">
        <v>3645</v>
      </c>
      <c r="D1034" s="27" t="s">
        <v>8195</v>
      </c>
      <c r="E1034" s="30" t="s">
        <v>3647</v>
      </c>
      <c r="F1034" s="28"/>
      <c r="G1034" s="42" t="s">
        <v>150</v>
      </c>
      <c r="H1034" s="37" t="s">
        <v>31</v>
      </c>
      <c r="I1034" s="16" t="s">
        <v>8196</v>
      </c>
      <c r="J1034" s="63" t="s">
        <v>8197</v>
      </c>
      <c r="K1034" s="72" t="s">
        <v>8198</v>
      </c>
      <c r="L1034" s="18" t="s">
        <v>63</v>
      </c>
      <c r="M1034" t="s">
        <v>36</v>
      </c>
      <c r="N1034" s="18" t="s">
        <v>1244</v>
      </c>
      <c r="O1034" s="68" t="s">
        <v>8199</v>
      </c>
      <c r="P1034" t="s">
        <v>6029</v>
      </c>
      <c r="Q1034" t="s">
        <v>4198</v>
      </c>
      <c r="R1034" t="s">
        <v>13</v>
      </c>
      <c r="S1034" s="10" t="s">
        <v>369</v>
      </c>
      <c r="T1034" t="b">
        <v>1</v>
      </c>
      <c r="U1034" s="1" t="s">
        <v>43</v>
      </c>
      <c r="V1034" s="1" t="s">
        <v>43</v>
      </c>
      <c r="W1034" s="1" t="s">
        <v>43</v>
      </c>
      <c r="X1034" s="1" t="s">
        <v>43</v>
      </c>
      <c r="Y1034" s="1" t="s">
        <v>43</v>
      </c>
    </row>
    <row r="1035" spans="1:25" ht="23.25" customHeight="1" x14ac:dyDescent="0.2">
      <c r="A1035" s="16" t="s">
        <v>8200</v>
      </c>
      <c r="B1035" t="s">
        <v>2178</v>
      </c>
      <c r="C1035" s="8" t="s">
        <v>3645</v>
      </c>
      <c r="D1035" s="27" t="s">
        <v>8201</v>
      </c>
      <c r="E1035" s="30" t="s">
        <v>3647</v>
      </c>
      <c r="F1035" s="28"/>
      <c r="G1035" s="42" t="s">
        <v>150</v>
      </c>
      <c r="H1035" s="37" t="s">
        <v>31</v>
      </c>
      <c r="I1035" s="16" t="s">
        <v>8202</v>
      </c>
      <c r="J1035" s="63" t="s">
        <v>8203</v>
      </c>
      <c r="K1035" s="72" t="s">
        <v>8204</v>
      </c>
      <c r="L1035" s="18" t="s">
        <v>85</v>
      </c>
      <c r="M1035" t="s">
        <v>36</v>
      </c>
      <c r="N1035" s="18" t="s">
        <v>8205</v>
      </c>
      <c r="O1035" s="68" t="s">
        <v>8206</v>
      </c>
      <c r="P1035" t="s">
        <v>6029</v>
      </c>
      <c r="Q1035" t="s">
        <v>8207</v>
      </c>
      <c r="R1035" t="s">
        <v>138</v>
      </c>
      <c r="S1035" s="10" t="s">
        <v>369</v>
      </c>
      <c r="T1035" t="b">
        <v>0</v>
      </c>
      <c r="U1035" s="1" t="s">
        <v>42</v>
      </c>
      <c r="V1035" s="1" t="s">
        <v>43</v>
      </c>
      <c r="W1035" s="1" t="s">
        <v>43</v>
      </c>
      <c r="X1035" s="1" t="s">
        <v>43</v>
      </c>
      <c r="Y1035" s="1" t="s">
        <v>43</v>
      </c>
    </row>
    <row r="1036" spans="1:25" ht="23.25" customHeight="1" x14ac:dyDescent="0.2">
      <c r="A1036" s="16" t="s">
        <v>79</v>
      </c>
      <c r="B1036" t="s">
        <v>2178</v>
      </c>
      <c r="C1036" s="8" t="s">
        <v>3645</v>
      </c>
      <c r="D1036" s="27" t="s">
        <v>8208</v>
      </c>
      <c r="E1036" s="30" t="s">
        <v>3647</v>
      </c>
      <c r="F1036" s="28"/>
      <c r="G1036" s="42" t="s">
        <v>1136</v>
      </c>
      <c r="H1036" s="37" t="s">
        <v>31</v>
      </c>
      <c r="I1036" s="16" t="s">
        <v>8209</v>
      </c>
      <c r="J1036" s="63" t="s">
        <v>8210</v>
      </c>
      <c r="K1036" s="72" t="s">
        <v>8211</v>
      </c>
      <c r="L1036" s="18" t="s">
        <v>63</v>
      </c>
      <c r="M1036" t="s">
        <v>36</v>
      </c>
      <c r="N1036" s="18" t="s">
        <v>8212</v>
      </c>
      <c r="O1036" s="68" t="s">
        <v>8213</v>
      </c>
      <c r="P1036" t="s">
        <v>8156</v>
      </c>
      <c r="Q1036" t="s">
        <v>3711</v>
      </c>
      <c r="R1036" t="s">
        <v>55</v>
      </c>
      <c r="S1036" s="10" t="s">
        <v>369</v>
      </c>
      <c r="T1036" t="b">
        <v>1</v>
      </c>
      <c r="U1036" s="1" t="s">
        <v>90</v>
      </c>
      <c r="V1036" s="1" t="s">
        <v>90</v>
      </c>
      <c r="W1036" s="1" t="s">
        <v>90</v>
      </c>
      <c r="X1036" s="1" t="s">
        <v>90</v>
      </c>
      <c r="Y1036" s="1" t="s">
        <v>90</v>
      </c>
    </row>
    <row r="1037" spans="1:25" ht="23.25" customHeight="1" x14ac:dyDescent="0.2">
      <c r="A1037" s="16" t="s">
        <v>8214</v>
      </c>
      <c r="B1037" t="s">
        <v>2178</v>
      </c>
      <c r="C1037" s="8" t="s">
        <v>3645</v>
      </c>
      <c r="D1037" s="27" t="s">
        <v>8215</v>
      </c>
      <c r="E1037" s="30" t="s">
        <v>3647</v>
      </c>
      <c r="F1037" s="28" t="s">
        <v>90</v>
      </c>
      <c r="G1037" s="42" t="s">
        <v>150</v>
      </c>
      <c r="H1037" s="37" t="s">
        <v>198</v>
      </c>
      <c r="I1037" s="16" t="s">
        <v>8216</v>
      </c>
      <c r="J1037" s="63" t="s">
        <v>8217</v>
      </c>
      <c r="K1037" s="72" t="s">
        <v>8218</v>
      </c>
      <c r="L1037" s="18" t="s">
        <v>63</v>
      </c>
      <c r="M1037" t="s">
        <v>36</v>
      </c>
      <c r="N1037" s="18" t="s">
        <v>4830</v>
      </c>
      <c r="O1037" s="68" t="s">
        <v>8219</v>
      </c>
      <c r="P1037" t="s">
        <v>2193</v>
      </c>
      <c r="Q1037" t="s">
        <v>1308</v>
      </c>
      <c r="R1037" t="s">
        <v>13</v>
      </c>
      <c r="S1037" s="10" t="s">
        <v>369</v>
      </c>
      <c r="T1037" t="b">
        <v>0</v>
      </c>
      <c r="U1037" s="1" t="s">
        <v>42</v>
      </c>
      <c r="V1037" s="1" t="s">
        <v>43</v>
      </c>
      <c r="W1037" s="1" t="s">
        <v>43</v>
      </c>
      <c r="X1037" s="1" t="s">
        <v>43</v>
      </c>
      <c r="Y1037" s="1" t="s">
        <v>43</v>
      </c>
    </row>
    <row r="1038" spans="1:25" ht="23.25" customHeight="1" x14ac:dyDescent="0.2">
      <c r="A1038" s="16" t="s">
        <v>8220</v>
      </c>
      <c r="B1038" t="s">
        <v>2178</v>
      </c>
      <c r="C1038" s="8" t="s">
        <v>3645</v>
      </c>
      <c r="D1038" s="27" t="s">
        <v>8221</v>
      </c>
      <c r="E1038" s="30" t="s">
        <v>3647</v>
      </c>
      <c r="F1038" s="28"/>
      <c r="G1038" s="42" t="s">
        <v>30</v>
      </c>
      <c r="H1038" s="37" t="s">
        <v>31</v>
      </c>
      <c r="I1038" s="16" t="s">
        <v>8222</v>
      </c>
      <c r="J1038" s="63" t="s">
        <v>8223</v>
      </c>
      <c r="K1038" s="72" t="s">
        <v>8224</v>
      </c>
      <c r="L1038" s="18" t="s">
        <v>63</v>
      </c>
      <c r="M1038" t="s">
        <v>36</v>
      </c>
      <c r="N1038" s="18" t="s">
        <v>8225</v>
      </c>
      <c r="O1038" s="68" t="s">
        <v>8226</v>
      </c>
      <c r="P1038" t="s">
        <v>8227</v>
      </c>
      <c r="Q1038" t="s">
        <v>8228</v>
      </c>
      <c r="R1038" t="s">
        <v>13</v>
      </c>
      <c r="S1038" s="10" t="s">
        <v>369</v>
      </c>
      <c r="T1038" t="b">
        <v>0</v>
      </c>
      <c r="U1038" s="1" t="s">
        <v>42</v>
      </c>
      <c r="V1038" s="1" t="s">
        <v>90</v>
      </c>
      <c r="W1038" s="1" t="s">
        <v>90</v>
      </c>
      <c r="X1038" s="1" t="s">
        <v>108</v>
      </c>
      <c r="Y1038" s="1" t="s">
        <v>108</v>
      </c>
    </row>
    <row r="1039" spans="1:25" ht="23.25" customHeight="1" x14ac:dyDescent="0.2">
      <c r="A1039" s="16" t="s">
        <v>79</v>
      </c>
      <c r="B1039" t="s">
        <v>2178</v>
      </c>
      <c r="C1039" s="8" t="s">
        <v>3645</v>
      </c>
      <c r="D1039" s="27" t="s">
        <v>8229</v>
      </c>
      <c r="E1039" s="30" t="s">
        <v>3647</v>
      </c>
      <c r="F1039" s="28"/>
      <c r="G1039" s="42"/>
      <c r="H1039" s="37" t="s">
        <v>31</v>
      </c>
      <c r="I1039" s="16" t="s">
        <v>8230</v>
      </c>
      <c r="J1039" s="63" t="s">
        <v>230</v>
      </c>
      <c r="K1039" s="72" t="s">
        <v>8231</v>
      </c>
      <c r="L1039" s="18" t="s">
        <v>63</v>
      </c>
      <c r="M1039" t="s">
        <v>36</v>
      </c>
      <c r="N1039" s="18" t="s">
        <v>3593</v>
      </c>
      <c r="O1039" s="68" t="s">
        <v>8232</v>
      </c>
      <c r="P1039" t="s">
        <v>8233</v>
      </c>
      <c r="Q1039" t="s">
        <v>1685</v>
      </c>
      <c r="R1039" t="s">
        <v>99</v>
      </c>
      <c r="S1039" s="10" t="s">
        <v>369</v>
      </c>
      <c r="T1039" t="b">
        <v>0</v>
      </c>
      <c r="U1039" s="1" t="s">
        <v>42</v>
      </c>
      <c r="V1039" s="1" t="s">
        <v>43</v>
      </c>
      <c r="W1039" s="1" t="s">
        <v>43</v>
      </c>
      <c r="X1039" s="1" t="s">
        <v>43</v>
      </c>
      <c r="Y1039" s="1" t="s">
        <v>43</v>
      </c>
    </row>
    <row r="1040" spans="1:25" ht="23.25" customHeight="1" x14ac:dyDescent="0.2">
      <c r="A1040" s="16" t="s">
        <v>8234</v>
      </c>
      <c r="B1040" t="s">
        <v>2195</v>
      </c>
      <c r="C1040" s="8" t="s">
        <v>3645</v>
      </c>
      <c r="D1040" s="27" t="s">
        <v>8235</v>
      </c>
      <c r="E1040" s="30" t="s">
        <v>3647</v>
      </c>
      <c r="F1040" s="28"/>
      <c r="G1040" s="42" t="s">
        <v>150</v>
      </c>
      <c r="H1040" s="37" t="s">
        <v>31</v>
      </c>
      <c r="I1040" s="16" t="s">
        <v>8236</v>
      </c>
      <c r="J1040" s="63" t="s">
        <v>8237</v>
      </c>
      <c r="K1040" s="72" t="s">
        <v>8238</v>
      </c>
      <c r="L1040" s="18" t="s">
        <v>63</v>
      </c>
      <c r="M1040" t="s">
        <v>36</v>
      </c>
      <c r="N1040" s="18" t="s">
        <v>8239</v>
      </c>
      <c r="O1040" s="68" t="s">
        <v>8240</v>
      </c>
      <c r="P1040" t="s">
        <v>7956</v>
      </c>
      <c r="Q1040" t="s">
        <v>2084</v>
      </c>
      <c r="R1040" t="s">
        <v>118</v>
      </c>
      <c r="S1040" s="10" t="s">
        <v>56</v>
      </c>
      <c r="T1040" t="b">
        <v>0</v>
      </c>
      <c r="U1040" s="1" t="s">
        <v>42</v>
      </c>
      <c r="V1040" s="1" t="s">
        <v>43</v>
      </c>
      <c r="W1040" s="1" t="s">
        <v>43</v>
      </c>
      <c r="X1040" s="1" t="s">
        <v>43</v>
      </c>
      <c r="Y1040" s="1" t="s">
        <v>43</v>
      </c>
    </row>
    <row r="1041" spans="1:25" ht="23.25" customHeight="1" x14ac:dyDescent="0.2">
      <c r="A1041" s="16" t="s">
        <v>8241</v>
      </c>
      <c r="B1041" t="s">
        <v>2195</v>
      </c>
      <c r="C1041" s="8" t="s">
        <v>3645</v>
      </c>
      <c r="D1041" s="27" t="s">
        <v>8242</v>
      </c>
      <c r="E1041" s="30" t="s">
        <v>3647</v>
      </c>
      <c r="F1041" s="28"/>
      <c r="G1041" s="42" t="s">
        <v>150</v>
      </c>
      <c r="H1041" s="37" t="s">
        <v>31</v>
      </c>
      <c r="I1041" s="16" t="s">
        <v>8243</v>
      </c>
      <c r="J1041" s="63" t="s">
        <v>8244</v>
      </c>
      <c r="K1041" s="72" t="s">
        <v>8245</v>
      </c>
      <c r="L1041" s="18" t="s">
        <v>85</v>
      </c>
      <c r="M1041" t="s">
        <v>36</v>
      </c>
      <c r="N1041" s="18" t="s">
        <v>8246</v>
      </c>
      <c r="O1041" s="68" t="s">
        <v>8247</v>
      </c>
      <c r="P1041" t="s">
        <v>8248</v>
      </c>
      <c r="Q1041" t="s">
        <v>8249</v>
      </c>
      <c r="R1041" t="s">
        <v>55</v>
      </c>
      <c r="S1041" s="10" t="s">
        <v>56</v>
      </c>
      <c r="T1041" t="b">
        <v>1</v>
      </c>
      <c r="U1041" s="1" t="s">
        <v>43</v>
      </c>
      <c r="V1041" s="1" t="s">
        <v>43</v>
      </c>
      <c r="W1041" s="1" t="s">
        <v>43</v>
      </c>
      <c r="X1041" s="1" t="s">
        <v>43</v>
      </c>
      <c r="Y1041" s="1" t="s">
        <v>43</v>
      </c>
    </row>
    <row r="1042" spans="1:25" ht="23.25" customHeight="1" x14ac:dyDescent="0.2">
      <c r="A1042" s="16" t="s">
        <v>8250</v>
      </c>
      <c r="B1042" t="s">
        <v>2195</v>
      </c>
      <c r="C1042" s="8" t="s">
        <v>3645</v>
      </c>
      <c r="D1042" s="27" t="s">
        <v>8251</v>
      </c>
      <c r="E1042" s="30" t="s">
        <v>3647</v>
      </c>
      <c r="F1042" s="28"/>
      <c r="G1042" s="42" t="s">
        <v>160</v>
      </c>
      <c r="H1042" s="37" t="s">
        <v>31</v>
      </c>
      <c r="I1042" s="16" t="s">
        <v>8252</v>
      </c>
      <c r="J1042" s="63" t="s">
        <v>8253</v>
      </c>
      <c r="K1042" s="72" t="s">
        <v>8254</v>
      </c>
      <c r="L1042" s="18" t="s">
        <v>63</v>
      </c>
      <c r="M1042" t="s">
        <v>36</v>
      </c>
      <c r="N1042" s="18" t="s">
        <v>8255</v>
      </c>
      <c r="O1042" s="68" t="s">
        <v>8256</v>
      </c>
      <c r="P1042" t="s">
        <v>2219</v>
      </c>
      <c r="Q1042" t="s">
        <v>4062</v>
      </c>
      <c r="R1042" t="s">
        <v>55</v>
      </c>
      <c r="S1042" s="10" t="s">
        <v>56</v>
      </c>
      <c r="T1042" t="b">
        <v>0</v>
      </c>
      <c r="U1042" s="1" t="s">
        <v>42</v>
      </c>
      <c r="V1042" s="1" t="s">
        <v>43</v>
      </c>
      <c r="W1042" s="1" t="s">
        <v>43</v>
      </c>
      <c r="X1042" s="1" t="s">
        <v>43</v>
      </c>
      <c r="Y1042" s="1" t="s">
        <v>43</v>
      </c>
    </row>
    <row r="1043" spans="1:25" ht="23.25" customHeight="1" x14ac:dyDescent="0.2">
      <c r="A1043" s="16" t="s">
        <v>8257</v>
      </c>
      <c r="B1043" t="s">
        <v>2195</v>
      </c>
      <c r="C1043" s="8" t="s">
        <v>3645</v>
      </c>
      <c r="D1043" s="27" t="s">
        <v>8258</v>
      </c>
      <c r="E1043" s="30" t="s">
        <v>3647</v>
      </c>
      <c r="F1043" s="28"/>
      <c r="G1043" s="42"/>
      <c r="H1043" s="37" t="s">
        <v>31</v>
      </c>
      <c r="I1043" s="16" t="s">
        <v>8259</v>
      </c>
      <c r="J1043" s="63" t="s">
        <v>8260</v>
      </c>
      <c r="K1043" s="72" t="s">
        <v>8261</v>
      </c>
      <c r="L1043" s="18" t="s">
        <v>35</v>
      </c>
      <c r="M1043" t="s">
        <v>36</v>
      </c>
      <c r="N1043" s="18" t="s">
        <v>8262</v>
      </c>
      <c r="O1043" s="68" t="s">
        <v>8263</v>
      </c>
      <c r="P1043" t="s">
        <v>8264</v>
      </c>
      <c r="Q1043" t="s">
        <v>8265</v>
      </c>
      <c r="R1043" t="s">
        <v>55</v>
      </c>
      <c r="S1043" s="10" t="s">
        <v>56</v>
      </c>
      <c r="T1043" t="b">
        <v>0</v>
      </c>
      <c r="U1043" s="1" t="s">
        <v>42</v>
      </c>
      <c r="V1043" s="1" t="s">
        <v>90</v>
      </c>
      <c r="W1043" s="1" t="s">
        <v>90</v>
      </c>
      <c r="X1043" s="1" t="s">
        <v>90</v>
      </c>
      <c r="Y1043" s="1" t="s">
        <v>90</v>
      </c>
    </row>
    <row r="1044" spans="1:25" ht="23.25" customHeight="1" x14ac:dyDescent="0.2">
      <c r="A1044" s="16" t="s">
        <v>8266</v>
      </c>
      <c r="B1044" t="s">
        <v>2195</v>
      </c>
      <c r="C1044" s="8" t="s">
        <v>3645</v>
      </c>
      <c r="D1044" s="27" t="s">
        <v>8267</v>
      </c>
      <c r="E1044" s="30" t="s">
        <v>3647</v>
      </c>
      <c r="F1044" s="28"/>
      <c r="G1044" s="42" t="s">
        <v>150</v>
      </c>
      <c r="H1044" s="37" t="s">
        <v>31</v>
      </c>
      <c r="I1044" s="16" t="s">
        <v>8268</v>
      </c>
      <c r="J1044" s="63" t="s">
        <v>8269</v>
      </c>
      <c r="K1044" s="72" t="s">
        <v>8270</v>
      </c>
      <c r="L1044" s="18" t="s">
        <v>63</v>
      </c>
      <c r="M1044" t="s">
        <v>36</v>
      </c>
      <c r="N1044" s="18" t="s">
        <v>8271</v>
      </c>
      <c r="O1044" s="68" t="s">
        <v>8272</v>
      </c>
      <c r="P1044" t="s">
        <v>2981</v>
      </c>
      <c r="Q1044" t="s">
        <v>8273</v>
      </c>
      <c r="R1044" t="s">
        <v>55</v>
      </c>
      <c r="S1044" s="10" t="s">
        <v>56</v>
      </c>
      <c r="T1044" t="b">
        <v>0</v>
      </c>
      <c r="U1044" s="1" t="s">
        <v>42</v>
      </c>
      <c r="V1044" s="1" t="s">
        <v>43</v>
      </c>
      <c r="W1044" s="1" t="s">
        <v>43</v>
      </c>
      <c r="X1044" s="1" t="s">
        <v>43</v>
      </c>
      <c r="Y1044" s="1" t="s">
        <v>43</v>
      </c>
    </row>
    <row r="1045" spans="1:25" ht="23.25" customHeight="1" x14ac:dyDescent="0.2">
      <c r="A1045" s="16" t="s">
        <v>8274</v>
      </c>
      <c r="B1045" t="s">
        <v>748</v>
      </c>
      <c r="C1045" s="8" t="s">
        <v>3645</v>
      </c>
      <c r="D1045" s="27" t="s">
        <v>8275</v>
      </c>
      <c r="E1045" s="30" t="s">
        <v>3647</v>
      </c>
      <c r="F1045" s="28"/>
      <c r="G1045" s="42"/>
      <c r="H1045" s="37" t="s">
        <v>31</v>
      </c>
      <c r="I1045" s="16" t="s">
        <v>8276</v>
      </c>
      <c r="J1045" s="63" t="s">
        <v>8277</v>
      </c>
      <c r="K1045" s="72" t="s">
        <v>8278</v>
      </c>
      <c r="L1045" s="18" t="s">
        <v>63</v>
      </c>
      <c r="M1045" t="s">
        <v>36</v>
      </c>
      <c r="N1045" s="18" t="s">
        <v>8279</v>
      </c>
      <c r="O1045" s="68" t="s">
        <v>8280</v>
      </c>
      <c r="P1045" t="s">
        <v>323</v>
      </c>
      <c r="Q1045" t="s">
        <v>6049</v>
      </c>
      <c r="R1045" t="s">
        <v>13</v>
      </c>
      <c r="S1045" s="10" t="s">
        <v>369</v>
      </c>
      <c r="T1045" t="b">
        <v>0</v>
      </c>
      <c r="U1045" s="1" t="s">
        <v>42</v>
      </c>
      <c r="V1045" s="1" t="s">
        <v>43</v>
      </c>
      <c r="W1045" s="1" t="s">
        <v>43</v>
      </c>
      <c r="X1045" s="1" t="s">
        <v>43</v>
      </c>
      <c r="Y1045" s="1" t="s">
        <v>43</v>
      </c>
    </row>
    <row r="1046" spans="1:25" ht="23.25" customHeight="1" x14ac:dyDescent="0.2">
      <c r="A1046" s="16" t="s">
        <v>8281</v>
      </c>
      <c r="B1046" t="s">
        <v>748</v>
      </c>
      <c r="C1046" s="8" t="s">
        <v>3645</v>
      </c>
      <c r="D1046" s="27" t="s">
        <v>8282</v>
      </c>
      <c r="E1046" s="30" t="s">
        <v>3647</v>
      </c>
      <c r="F1046" s="28"/>
      <c r="G1046" s="42"/>
      <c r="H1046" s="37" t="s">
        <v>31</v>
      </c>
      <c r="I1046" s="16" t="s">
        <v>8283</v>
      </c>
      <c r="J1046" s="63" t="s">
        <v>8284</v>
      </c>
      <c r="K1046" s="72" t="s">
        <v>8285</v>
      </c>
      <c r="L1046" s="18" t="s">
        <v>63</v>
      </c>
      <c r="M1046" t="s">
        <v>36</v>
      </c>
      <c r="N1046" s="18" t="s">
        <v>2143</v>
      </c>
      <c r="O1046" s="68" t="s">
        <v>8286</v>
      </c>
      <c r="P1046" t="s">
        <v>8287</v>
      </c>
      <c r="Q1046" t="s">
        <v>8288</v>
      </c>
      <c r="R1046" t="s">
        <v>118</v>
      </c>
      <c r="S1046" s="10" t="s">
        <v>369</v>
      </c>
      <c r="T1046" t="b">
        <v>0</v>
      </c>
      <c r="U1046" s="1" t="s">
        <v>42</v>
      </c>
      <c r="V1046" s="1" t="s">
        <v>90</v>
      </c>
      <c r="W1046" s="1" t="s">
        <v>90</v>
      </c>
      <c r="X1046" s="1" t="s">
        <v>90</v>
      </c>
      <c r="Y1046" s="1" t="s">
        <v>90</v>
      </c>
    </row>
    <row r="1047" spans="1:25" ht="23.25" customHeight="1" x14ac:dyDescent="0.2">
      <c r="A1047" s="16" t="s">
        <v>8289</v>
      </c>
      <c r="B1047" t="s">
        <v>748</v>
      </c>
      <c r="C1047" s="8" t="s">
        <v>3645</v>
      </c>
      <c r="D1047" s="27" t="s">
        <v>8290</v>
      </c>
      <c r="E1047" s="30" t="s">
        <v>3647</v>
      </c>
      <c r="F1047" s="28"/>
      <c r="G1047" s="42" t="s">
        <v>111</v>
      </c>
      <c r="H1047" s="37" t="s">
        <v>905</v>
      </c>
      <c r="I1047" s="16" t="s">
        <v>8291</v>
      </c>
      <c r="J1047" s="63" t="s">
        <v>8292</v>
      </c>
      <c r="K1047" s="72" t="s">
        <v>8293</v>
      </c>
      <c r="L1047" s="18" t="s">
        <v>35</v>
      </c>
      <c r="M1047" t="s">
        <v>36</v>
      </c>
      <c r="N1047" s="18" t="s">
        <v>1792</v>
      </c>
      <c r="O1047" s="68" t="s">
        <v>8294</v>
      </c>
      <c r="P1047" t="s">
        <v>790</v>
      </c>
      <c r="Q1047" t="s">
        <v>7814</v>
      </c>
      <c r="R1047" t="s">
        <v>118</v>
      </c>
      <c r="S1047" s="10" t="s">
        <v>369</v>
      </c>
      <c r="T1047" t="b">
        <v>0</v>
      </c>
      <c r="U1047" s="1" t="s">
        <v>42</v>
      </c>
      <c r="V1047" s="1" t="s">
        <v>43</v>
      </c>
      <c r="W1047" s="1" t="s">
        <v>43</v>
      </c>
      <c r="X1047" s="1" t="s">
        <v>43</v>
      </c>
      <c r="Y1047" s="1" t="s">
        <v>43</v>
      </c>
    </row>
    <row r="1048" spans="1:25" ht="23.25" customHeight="1" x14ac:dyDescent="0.2">
      <c r="A1048" s="16" t="s">
        <v>8295</v>
      </c>
      <c r="B1048" t="s">
        <v>748</v>
      </c>
      <c r="C1048" s="8" t="s">
        <v>3645</v>
      </c>
      <c r="D1048" s="27" t="s">
        <v>8296</v>
      </c>
      <c r="E1048" s="30" t="s">
        <v>3647</v>
      </c>
      <c r="F1048" s="28" t="s">
        <v>90</v>
      </c>
      <c r="G1048" s="42" t="s">
        <v>297</v>
      </c>
      <c r="H1048" s="37" t="s">
        <v>198</v>
      </c>
      <c r="I1048" s="16" t="s">
        <v>8297</v>
      </c>
      <c r="J1048" s="63" t="s">
        <v>8298</v>
      </c>
      <c r="K1048" s="72" t="s">
        <v>8299</v>
      </c>
      <c r="L1048" s="18" t="s">
        <v>35</v>
      </c>
      <c r="M1048" t="s">
        <v>36</v>
      </c>
      <c r="N1048" s="18" t="s">
        <v>8300</v>
      </c>
      <c r="O1048" s="68" t="s">
        <v>8301</v>
      </c>
      <c r="P1048" t="s">
        <v>3201</v>
      </c>
      <c r="Q1048" t="s">
        <v>2958</v>
      </c>
      <c r="R1048" t="s">
        <v>138</v>
      </c>
      <c r="S1048" s="10" t="s">
        <v>369</v>
      </c>
      <c r="T1048" t="b">
        <v>0</v>
      </c>
      <c r="U1048" s="1" t="s">
        <v>42</v>
      </c>
      <c r="V1048" s="1" t="s">
        <v>43</v>
      </c>
      <c r="W1048" s="1" t="s">
        <v>43</v>
      </c>
      <c r="X1048" s="1" t="s">
        <v>43</v>
      </c>
      <c r="Y1048" s="1" t="s">
        <v>43</v>
      </c>
    </row>
    <row r="1049" spans="1:25" ht="23.25" customHeight="1" x14ac:dyDescent="0.2">
      <c r="A1049" s="16" t="s">
        <v>8302</v>
      </c>
      <c r="B1049" t="s">
        <v>748</v>
      </c>
      <c r="C1049" s="8" t="s">
        <v>3645</v>
      </c>
      <c r="D1049" s="27" t="s">
        <v>8303</v>
      </c>
      <c r="E1049" s="30" t="s">
        <v>3647</v>
      </c>
      <c r="F1049" s="28"/>
      <c r="G1049" s="42" t="s">
        <v>111</v>
      </c>
      <c r="H1049" s="37" t="s">
        <v>31</v>
      </c>
      <c r="I1049" s="16" t="s">
        <v>8304</v>
      </c>
      <c r="J1049" s="63" t="s">
        <v>8305</v>
      </c>
      <c r="K1049" s="72" t="s">
        <v>8306</v>
      </c>
      <c r="L1049" s="18" t="s">
        <v>35</v>
      </c>
      <c r="M1049" t="s">
        <v>36</v>
      </c>
      <c r="N1049" s="18" t="s">
        <v>8307</v>
      </c>
      <c r="O1049" s="68" t="s">
        <v>8308</v>
      </c>
      <c r="P1049" t="s">
        <v>2697</v>
      </c>
      <c r="Q1049" t="s">
        <v>1466</v>
      </c>
      <c r="R1049" t="s">
        <v>55</v>
      </c>
      <c r="S1049" s="10" t="s">
        <v>369</v>
      </c>
      <c r="T1049" t="b">
        <v>0</v>
      </c>
      <c r="U1049" s="1" t="s">
        <v>42</v>
      </c>
      <c r="V1049" s="1" t="s">
        <v>43</v>
      </c>
      <c r="W1049" s="1" t="s">
        <v>43</v>
      </c>
      <c r="X1049" s="1" t="s">
        <v>43</v>
      </c>
      <c r="Y1049" s="1" t="s">
        <v>43</v>
      </c>
    </row>
    <row r="1050" spans="1:25" ht="23.25" customHeight="1" x14ac:dyDescent="0.2">
      <c r="A1050" s="16" t="s">
        <v>8309</v>
      </c>
      <c r="B1050" t="s">
        <v>748</v>
      </c>
      <c r="C1050" s="8" t="s">
        <v>3645</v>
      </c>
      <c r="D1050" s="27" t="s">
        <v>8310</v>
      </c>
      <c r="E1050" s="30" t="s">
        <v>3647</v>
      </c>
      <c r="F1050" s="28"/>
      <c r="G1050" s="42" t="s">
        <v>234</v>
      </c>
      <c r="H1050" s="37" t="s">
        <v>31</v>
      </c>
      <c r="I1050" s="16" t="s">
        <v>8311</v>
      </c>
      <c r="J1050" s="63" t="s">
        <v>8312</v>
      </c>
      <c r="K1050" s="72" t="s">
        <v>8313</v>
      </c>
      <c r="L1050" s="18" t="s">
        <v>35</v>
      </c>
      <c r="M1050" t="s">
        <v>36</v>
      </c>
      <c r="N1050" s="18" t="s">
        <v>8314</v>
      </c>
      <c r="O1050" s="68" t="s">
        <v>8315</v>
      </c>
      <c r="P1050" t="s">
        <v>97</v>
      </c>
      <c r="Q1050" t="s">
        <v>886</v>
      </c>
      <c r="R1050" t="s">
        <v>55</v>
      </c>
      <c r="S1050" s="10" t="s">
        <v>369</v>
      </c>
      <c r="T1050" t="b">
        <v>0</v>
      </c>
      <c r="U1050" s="1" t="s">
        <v>42</v>
      </c>
      <c r="V1050" s="1" t="s">
        <v>43</v>
      </c>
      <c r="W1050" s="1" t="s">
        <v>43</v>
      </c>
      <c r="X1050" s="1" t="s">
        <v>43</v>
      </c>
      <c r="Y1050" s="1" t="s">
        <v>43</v>
      </c>
    </row>
    <row r="1051" spans="1:25" ht="23.25" customHeight="1" x14ac:dyDescent="0.2">
      <c r="A1051" s="16" t="s">
        <v>8316</v>
      </c>
      <c r="B1051" t="s">
        <v>748</v>
      </c>
      <c r="C1051" s="8" t="s">
        <v>3645</v>
      </c>
      <c r="D1051" s="27" t="s">
        <v>8317</v>
      </c>
      <c r="E1051" s="30" t="s">
        <v>3647</v>
      </c>
      <c r="F1051" s="28"/>
      <c r="G1051" s="42"/>
      <c r="H1051" s="37" t="s">
        <v>31</v>
      </c>
      <c r="I1051" s="16" t="s">
        <v>8318</v>
      </c>
      <c r="J1051" s="63" t="s">
        <v>8319</v>
      </c>
      <c r="K1051" s="72" t="s">
        <v>8320</v>
      </c>
      <c r="L1051" s="18" t="s">
        <v>63</v>
      </c>
      <c r="M1051" t="s">
        <v>36</v>
      </c>
      <c r="N1051" s="18" t="s">
        <v>1359</v>
      </c>
      <c r="O1051" s="68" t="s">
        <v>8321</v>
      </c>
      <c r="P1051" t="s">
        <v>7502</v>
      </c>
      <c r="Q1051" t="s">
        <v>3301</v>
      </c>
      <c r="R1051" t="s">
        <v>118</v>
      </c>
      <c r="S1051" s="10" t="s">
        <v>369</v>
      </c>
      <c r="T1051" t="b">
        <v>1</v>
      </c>
      <c r="U1051" s="1" t="s">
        <v>90</v>
      </c>
      <c r="V1051" s="1" t="s">
        <v>90</v>
      </c>
      <c r="W1051" s="1" t="s">
        <v>90</v>
      </c>
      <c r="X1051" s="1" t="s">
        <v>90</v>
      </c>
      <c r="Y1051" s="1" t="s">
        <v>90</v>
      </c>
    </row>
    <row r="1052" spans="1:25" ht="23.25" customHeight="1" x14ac:dyDescent="0.2">
      <c r="A1052" s="16" t="s">
        <v>8274</v>
      </c>
      <c r="B1052" t="s">
        <v>748</v>
      </c>
      <c r="C1052" s="8" t="s">
        <v>3645</v>
      </c>
      <c r="D1052" s="27" t="s">
        <v>8322</v>
      </c>
      <c r="E1052" s="30" t="s">
        <v>3647</v>
      </c>
      <c r="F1052" s="28"/>
      <c r="G1052" s="42" t="s">
        <v>297</v>
      </c>
      <c r="H1052" s="37" t="s">
        <v>31</v>
      </c>
      <c r="I1052" s="16" t="s">
        <v>8323</v>
      </c>
      <c r="J1052" s="63" t="s">
        <v>8324</v>
      </c>
      <c r="K1052" s="72" t="s">
        <v>8325</v>
      </c>
      <c r="L1052" s="18" t="s">
        <v>63</v>
      </c>
      <c r="M1052" t="s">
        <v>36</v>
      </c>
      <c r="N1052" s="18" t="s">
        <v>8279</v>
      </c>
      <c r="O1052" s="68" t="s">
        <v>8326</v>
      </c>
      <c r="P1052" t="s">
        <v>2611</v>
      </c>
      <c r="Q1052" t="s">
        <v>1435</v>
      </c>
      <c r="R1052" t="s">
        <v>13</v>
      </c>
      <c r="S1052" s="10" t="s">
        <v>369</v>
      </c>
      <c r="T1052" t="b">
        <v>1</v>
      </c>
      <c r="U1052" s="1" t="s">
        <v>43</v>
      </c>
      <c r="V1052" s="1" t="s">
        <v>43</v>
      </c>
      <c r="W1052" s="1" t="s">
        <v>43</v>
      </c>
      <c r="X1052" s="1" t="s">
        <v>43</v>
      </c>
      <c r="Y1052" s="1" t="s">
        <v>43</v>
      </c>
    </row>
    <row r="1053" spans="1:25" ht="23.25" customHeight="1" x14ac:dyDescent="0.2">
      <c r="A1053" s="16" t="s">
        <v>8327</v>
      </c>
      <c r="B1053" t="s">
        <v>748</v>
      </c>
      <c r="C1053" s="8" t="s">
        <v>3645</v>
      </c>
      <c r="D1053" s="27" t="s">
        <v>8328</v>
      </c>
      <c r="E1053" s="30" t="s">
        <v>3647</v>
      </c>
      <c r="F1053" s="28"/>
      <c r="G1053" s="42" t="s">
        <v>297</v>
      </c>
      <c r="H1053" s="37" t="s">
        <v>31</v>
      </c>
      <c r="I1053" s="16" t="s">
        <v>8329</v>
      </c>
      <c r="J1053" s="63" t="s">
        <v>8330</v>
      </c>
      <c r="K1053" s="72" t="s">
        <v>8331</v>
      </c>
      <c r="L1053" s="18" t="s">
        <v>85</v>
      </c>
      <c r="M1053" t="s">
        <v>36</v>
      </c>
      <c r="N1053" s="18" t="s">
        <v>8332</v>
      </c>
      <c r="O1053" s="68" t="s">
        <v>8333</v>
      </c>
      <c r="P1053" t="s">
        <v>8334</v>
      </c>
      <c r="Q1053" t="s">
        <v>137</v>
      </c>
      <c r="R1053" t="s">
        <v>118</v>
      </c>
      <c r="S1053" s="10" t="s">
        <v>369</v>
      </c>
      <c r="T1053" t="b">
        <v>0</v>
      </c>
      <c r="U1053" s="1" t="s">
        <v>42</v>
      </c>
      <c r="V1053" s="1" t="s">
        <v>43</v>
      </c>
      <c r="W1053" s="1" t="s">
        <v>43</v>
      </c>
      <c r="X1053" s="1" t="s">
        <v>43</v>
      </c>
      <c r="Y1053" s="1" t="s">
        <v>43</v>
      </c>
    </row>
    <row r="1054" spans="1:25" ht="23.25" customHeight="1" x14ac:dyDescent="0.2">
      <c r="A1054" s="16" t="s">
        <v>8335</v>
      </c>
      <c r="B1054" t="s">
        <v>748</v>
      </c>
      <c r="C1054" s="8" t="s">
        <v>3645</v>
      </c>
      <c r="D1054" s="27" t="s">
        <v>8336</v>
      </c>
      <c r="E1054" s="30" t="s">
        <v>3647</v>
      </c>
      <c r="F1054" s="28" t="s">
        <v>90</v>
      </c>
      <c r="G1054" s="42"/>
      <c r="H1054" s="37" t="s">
        <v>31</v>
      </c>
      <c r="I1054" s="16" t="s">
        <v>8337</v>
      </c>
      <c r="J1054" s="63" t="s">
        <v>8338</v>
      </c>
      <c r="K1054" s="72" t="s">
        <v>8339</v>
      </c>
      <c r="L1054" s="18" t="s">
        <v>35</v>
      </c>
      <c r="M1054" t="s">
        <v>36</v>
      </c>
      <c r="N1054" s="18" t="s">
        <v>6038</v>
      </c>
      <c r="O1054" s="68" t="s">
        <v>8340</v>
      </c>
      <c r="P1054" t="s">
        <v>563</v>
      </c>
      <c r="Q1054" t="s">
        <v>929</v>
      </c>
      <c r="R1054" t="s">
        <v>138</v>
      </c>
      <c r="S1054" s="10" t="s">
        <v>369</v>
      </c>
      <c r="T1054" t="b">
        <v>0</v>
      </c>
      <c r="U1054" s="1" t="s">
        <v>42</v>
      </c>
      <c r="V1054" s="1" t="s">
        <v>90</v>
      </c>
      <c r="W1054" s="1" t="s">
        <v>90</v>
      </c>
      <c r="X1054" s="1" t="s">
        <v>90</v>
      </c>
      <c r="Y1054" s="1" t="s">
        <v>90</v>
      </c>
    </row>
    <row r="1055" spans="1:25" ht="23.25" customHeight="1" x14ac:dyDescent="0.2">
      <c r="A1055" s="16" t="s">
        <v>8341</v>
      </c>
      <c r="B1055" t="s">
        <v>2231</v>
      </c>
      <c r="C1055" s="8" t="s">
        <v>3645</v>
      </c>
      <c r="D1055" s="27" t="s">
        <v>8342</v>
      </c>
      <c r="E1055" s="30" t="s">
        <v>3647</v>
      </c>
      <c r="F1055" s="28"/>
      <c r="G1055" s="42" t="s">
        <v>111</v>
      </c>
      <c r="H1055" s="37" t="s">
        <v>31</v>
      </c>
      <c r="I1055" s="16" t="s">
        <v>8343</v>
      </c>
      <c r="J1055" s="63" t="s">
        <v>8344</v>
      </c>
      <c r="K1055" s="72" t="s">
        <v>8345</v>
      </c>
      <c r="L1055" s="18" t="s">
        <v>35</v>
      </c>
      <c r="M1055" t="s">
        <v>36</v>
      </c>
      <c r="N1055" s="18" t="s">
        <v>8346</v>
      </c>
      <c r="O1055" s="68" t="s">
        <v>8347</v>
      </c>
      <c r="P1055" t="s">
        <v>2238</v>
      </c>
      <c r="Q1055" t="s">
        <v>8348</v>
      </c>
      <c r="R1055" t="s">
        <v>118</v>
      </c>
      <c r="S1055" s="10" t="s">
        <v>369</v>
      </c>
      <c r="T1055" t="b">
        <v>1</v>
      </c>
      <c r="U1055" s="1" t="s">
        <v>108</v>
      </c>
      <c r="V1055" s="1" t="s">
        <v>90</v>
      </c>
      <c r="W1055" s="1" t="s">
        <v>90</v>
      </c>
      <c r="X1055" s="1" t="s">
        <v>90</v>
      </c>
      <c r="Y1055" s="1" t="s">
        <v>90</v>
      </c>
    </row>
    <row r="1056" spans="1:25" ht="23.25" customHeight="1" x14ac:dyDescent="0.2">
      <c r="A1056" s="16" t="s">
        <v>8349</v>
      </c>
      <c r="B1056" t="s">
        <v>2231</v>
      </c>
      <c r="C1056" s="8" t="s">
        <v>3645</v>
      </c>
      <c r="D1056" s="27" t="s">
        <v>8350</v>
      </c>
      <c r="E1056" s="30" t="s">
        <v>3647</v>
      </c>
      <c r="F1056" s="28"/>
      <c r="G1056" s="42" t="s">
        <v>150</v>
      </c>
      <c r="H1056" s="37" t="s">
        <v>31</v>
      </c>
      <c r="I1056" s="16" t="s">
        <v>8351</v>
      </c>
      <c r="J1056" s="63" t="s">
        <v>8352</v>
      </c>
      <c r="K1056" s="72" t="s">
        <v>8353</v>
      </c>
      <c r="L1056" s="18" t="s">
        <v>63</v>
      </c>
      <c r="M1056" t="s">
        <v>36</v>
      </c>
      <c r="N1056" s="18" t="s">
        <v>1426</v>
      </c>
      <c r="O1056" s="68" t="s">
        <v>8354</v>
      </c>
      <c r="P1056" t="s">
        <v>2359</v>
      </c>
      <c r="Q1056" t="s">
        <v>879</v>
      </c>
      <c r="R1056" t="s">
        <v>13</v>
      </c>
      <c r="S1056" s="10" t="s">
        <v>369</v>
      </c>
      <c r="T1056" t="b">
        <v>0</v>
      </c>
      <c r="U1056" s="1" t="s">
        <v>42</v>
      </c>
      <c r="V1056" s="1" t="s">
        <v>43</v>
      </c>
      <c r="W1056" s="1" t="s">
        <v>43</v>
      </c>
      <c r="X1056" s="1" t="s">
        <v>43</v>
      </c>
      <c r="Y1056" s="1" t="s">
        <v>43</v>
      </c>
    </row>
    <row r="1057" spans="1:25" ht="23.25" customHeight="1" x14ac:dyDescent="0.2">
      <c r="A1057" s="16" t="s">
        <v>8355</v>
      </c>
      <c r="B1057" t="s">
        <v>2231</v>
      </c>
      <c r="C1057" s="8" t="s">
        <v>3645</v>
      </c>
      <c r="D1057" s="27" t="s">
        <v>8356</v>
      </c>
      <c r="E1057" s="30" t="s">
        <v>3647</v>
      </c>
      <c r="F1057" s="28"/>
      <c r="G1057" s="42"/>
      <c r="H1057" s="37" t="s">
        <v>188</v>
      </c>
      <c r="I1057" s="16" t="s">
        <v>8357</v>
      </c>
      <c r="J1057" s="63" t="s">
        <v>8358</v>
      </c>
      <c r="K1057" s="72" t="s">
        <v>8359</v>
      </c>
      <c r="L1057" s="18" t="s">
        <v>63</v>
      </c>
      <c r="M1057" t="s">
        <v>36</v>
      </c>
      <c r="N1057" s="18" t="s">
        <v>1426</v>
      </c>
      <c r="O1057" s="68" t="s">
        <v>8360</v>
      </c>
      <c r="P1057" t="s">
        <v>2359</v>
      </c>
      <c r="Q1057" t="s">
        <v>2109</v>
      </c>
      <c r="R1057" t="s">
        <v>13</v>
      </c>
      <c r="S1057" s="10" t="s">
        <v>369</v>
      </c>
      <c r="T1057" t="b">
        <v>0</v>
      </c>
      <c r="U1057" s="1" t="s">
        <v>42</v>
      </c>
      <c r="V1057" s="1" t="s">
        <v>43</v>
      </c>
      <c r="W1057" s="1" t="s">
        <v>43</v>
      </c>
      <c r="X1057" s="1" t="s">
        <v>43</v>
      </c>
      <c r="Y1057" s="1" t="s">
        <v>43</v>
      </c>
    </row>
    <row r="1058" spans="1:25" ht="23.25" customHeight="1" x14ac:dyDescent="0.2">
      <c r="A1058" s="16" t="s">
        <v>8361</v>
      </c>
      <c r="B1058" t="s">
        <v>2231</v>
      </c>
      <c r="C1058" s="8" t="s">
        <v>3645</v>
      </c>
      <c r="D1058" s="27" t="s">
        <v>8362</v>
      </c>
      <c r="E1058" s="30" t="s">
        <v>3647</v>
      </c>
      <c r="F1058" s="28"/>
      <c r="G1058" s="42" t="s">
        <v>111</v>
      </c>
      <c r="H1058" s="37" t="s">
        <v>31</v>
      </c>
      <c r="I1058" s="16" t="s">
        <v>8363</v>
      </c>
      <c r="J1058" s="63" t="s">
        <v>8364</v>
      </c>
      <c r="K1058" s="72" t="s">
        <v>8365</v>
      </c>
      <c r="L1058" s="18" t="s">
        <v>63</v>
      </c>
      <c r="M1058" t="s">
        <v>36</v>
      </c>
      <c r="N1058" s="18" t="s">
        <v>8366</v>
      </c>
      <c r="O1058" s="68" t="s">
        <v>8367</v>
      </c>
      <c r="Q1058" t="s">
        <v>3488</v>
      </c>
      <c r="R1058" t="s">
        <v>99</v>
      </c>
      <c r="S1058" s="10" t="s">
        <v>369</v>
      </c>
      <c r="T1058" t="b">
        <v>0</v>
      </c>
      <c r="U1058" s="1" t="s">
        <v>42</v>
      </c>
      <c r="V1058" s="1" t="s">
        <v>43</v>
      </c>
      <c r="W1058" s="1" t="s">
        <v>43</v>
      </c>
      <c r="X1058" s="1" t="s">
        <v>43</v>
      </c>
      <c r="Y1058" s="1" t="s">
        <v>43</v>
      </c>
    </row>
    <row r="1059" spans="1:25" ht="23.25" customHeight="1" x14ac:dyDescent="0.2">
      <c r="A1059" s="16" t="s">
        <v>8368</v>
      </c>
      <c r="B1059" t="s">
        <v>2231</v>
      </c>
      <c r="C1059" s="8" t="s">
        <v>3645</v>
      </c>
      <c r="D1059" s="27" t="s">
        <v>8369</v>
      </c>
      <c r="E1059" s="30" t="s">
        <v>3647</v>
      </c>
      <c r="F1059" s="28"/>
      <c r="G1059" s="42"/>
      <c r="H1059" s="37" t="s">
        <v>31</v>
      </c>
      <c r="I1059" s="16" t="s">
        <v>8370</v>
      </c>
      <c r="J1059" s="63" t="s">
        <v>8371</v>
      </c>
      <c r="K1059" s="72" t="s">
        <v>8372</v>
      </c>
      <c r="L1059" s="18" t="s">
        <v>63</v>
      </c>
      <c r="M1059" t="s">
        <v>36</v>
      </c>
      <c r="N1059" s="18" t="s">
        <v>2236</v>
      </c>
      <c r="O1059" s="68" t="s">
        <v>8373</v>
      </c>
      <c r="P1059" t="s">
        <v>2238</v>
      </c>
      <c r="Q1059" t="s">
        <v>3979</v>
      </c>
      <c r="R1059" t="s">
        <v>13</v>
      </c>
      <c r="S1059" s="10" t="s">
        <v>369</v>
      </c>
      <c r="T1059" t="b">
        <v>1</v>
      </c>
      <c r="U1059" s="1" t="s">
        <v>43</v>
      </c>
      <c r="V1059" s="1" t="s">
        <v>43</v>
      </c>
      <c r="W1059" s="1" t="s">
        <v>43</v>
      </c>
      <c r="X1059" s="1" t="s">
        <v>43</v>
      </c>
      <c r="Y1059" s="1" t="s">
        <v>43</v>
      </c>
    </row>
    <row r="1060" spans="1:25" ht="23.25" customHeight="1" x14ac:dyDescent="0.2">
      <c r="A1060" s="16" t="s">
        <v>8374</v>
      </c>
      <c r="B1060" t="s">
        <v>2231</v>
      </c>
      <c r="C1060" s="8" t="s">
        <v>3645</v>
      </c>
      <c r="D1060" s="27" t="s">
        <v>8375</v>
      </c>
      <c r="E1060" s="30" t="s">
        <v>3647</v>
      </c>
      <c r="F1060" s="28"/>
      <c r="G1060" s="42" t="s">
        <v>150</v>
      </c>
      <c r="H1060" s="37" t="s">
        <v>31</v>
      </c>
      <c r="I1060" s="16" t="s">
        <v>8376</v>
      </c>
      <c r="J1060" s="63" t="s">
        <v>8377</v>
      </c>
      <c r="K1060" s="72" t="s">
        <v>8378</v>
      </c>
      <c r="L1060" s="18" t="s">
        <v>63</v>
      </c>
      <c r="M1060" t="s">
        <v>36</v>
      </c>
      <c r="N1060" s="18" t="s">
        <v>8379</v>
      </c>
      <c r="O1060" s="68" t="s">
        <v>8380</v>
      </c>
      <c r="P1060" t="s">
        <v>6962</v>
      </c>
      <c r="Q1060" t="s">
        <v>800</v>
      </c>
      <c r="R1060" t="s">
        <v>138</v>
      </c>
      <c r="S1060" s="10" t="s">
        <v>369</v>
      </c>
      <c r="T1060" t="b">
        <v>0</v>
      </c>
      <c r="U1060" s="1" t="s">
        <v>42</v>
      </c>
      <c r="V1060" s="1" t="s">
        <v>43</v>
      </c>
      <c r="W1060" s="1" t="s">
        <v>43</v>
      </c>
      <c r="X1060" s="1" t="s">
        <v>43</v>
      </c>
      <c r="Y1060" s="1" t="s">
        <v>43</v>
      </c>
    </row>
    <row r="1061" spans="1:25" ht="23.25" customHeight="1" x14ac:dyDescent="0.2">
      <c r="A1061" s="16" t="s">
        <v>8381</v>
      </c>
      <c r="B1061" t="s">
        <v>2231</v>
      </c>
      <c r="C1061" s="8" t="s">
        <v>3645</v>
      </c>
      <c r="D1061" s="27" t="s">
        <v>8382</v>
      </c>
      <c r="E1061" s="30" t="s">
        <v>3647</v>
      </c>
      <c r="F1061" s="28"/>
      <c r="G1061" s="42" t="s">
        <v>111</v>
      </c>
      <c r="H1061" s="37" t="s">
        <v>31</v>
      </c>
      <c r="I1061" s="16" t="s">
        <v>8383</v>
      </c>
      <c r="J1061" s="63" t="s">
        <v>8384</v>
      </c>
      <c r="K1061" s="72" t="s">
        <v>8385</v>
      </c>
      <c r="L1061" s="18" t="s">
        <v>63</v>
      </c>
      <c r="M1061" t="s">
        <v>36</v>
      </c>
      <c r="N1061" s="18" t="s">
        <v>8386</v>
      </c>
      <c r="O1061" s="68" t="s">
        <v>8387</v>
      </c>
      <c r="P1061" t="s">
        <v>2285</v>
      </c>
      <c r="Q1061" t="s">
        <v>8388</v>
      </c>
      <c r="R1061" t="s">
        <v>138</v>
      </c>
      <c r="S1061" s="10" t="s">
        <v>369</v>
      </c>
      <c r="T1061" t="b">
        <v>0</v>
      </c>
      <c r="U1061" s="1" t="s">
        <v>42</v>
      </c>
      <c r="V1061" s="1" t="s">
        <v>90</v>
      </c>
      <c r="W1061" s="1" t="s">
        <v>90</v>
      </c>
      <c r="X1061" s="1" t="s">
        <v>90</v>
      </c>
      <c r="Y1061" s="1" t="s">
        <v>90</v>
      </c>
    </row>
    <row r="1062" spans="1:25" ht="23.25" customHeight="1" x14ac:dyDescent="0.2">
      <c r="A1062" s="16" t="s">
        <v>8389</v>
      </c>
      <c r="B1062" t="s">
        <v>2231</v>
      </c>
      <c r="C1062" s="8" t="s">
        <v>3645</v>
      </c>
      <c r="D1062" s="27" t="s">
        <v>8390</v>
      </c>
      <c r="E1062" s="30" t="s">
        <v>3647</v>
      </c>
      <c r="F1062" s="28"/>
      <c r="G1062" s="42" t="s">
        <v>150</v>
      </c>
      <c r="H1062" s="37" t="s">
        <v>31</v>
      </c>
      <c r="I1062" s="16" t="s">
        <v>8391</v>
      </c>
      <c r="J1062" s="63" t="s">
        <v>8392</v>
      </c>
      <c r="K1062" s="72" t="s">
        <v>8393</v>
      </c>
      <c r="L1062" s="18" t="s">
        <v>35</v>
      </c>
      <c r="M1062" t="s">
        <v>36</v>
      </c>
      <c r="N1062" s="18" t="s">
        <v>8394</v>
      </c>
      <c r="O1062" s="68" t="s">
        <v>8395</v>
      </c>
      <c r="P1062" t="s">
        <v>97</v>
      </c>
      <c r="Q1062" t="s">
        <v>8396</v>
      </c>
      <c r="R1062" t="s">
        <v>13</v>
      </c>
      <c r="S1062" s="10" t="s">
        <v>369</v>
      </c>
      <c r="T1062" t="b">
        <v>0</v>
      </c>
      <c r="U1062" s="1" t="s">
        <v>42</v>
      </c>
      <c r="V1062" s="1" t="s">
        <v>43</v>
      </c>
      <c r="W1062" s="1" t="s">
        <v>43</v>
      </c>
      <c r="X1062" s="1" t="s">
        <v>43</v>
      </c>
      <c r="Y1062" s="1" t="s">
        <v>43</v>
      </c>
    </row>
    <row r="1063" spans="1:25" ht="23.25" customHeight="1" x14ac:dyDescent="0.2">
      <c r="A1063" s="16" t="s">
        <v>8397</v>
      </c>
      <c r="B1063" t="s">
        <v>2231</v>
      </c>
      <c r="C1063" s="8" t="s">
        <v>3645</v>
      </c>
      <c r="D1063" s="27" t="s">
        <v>8398</v>
      </c>
      <c r="E1063" s="30" t="s">
        <v>3647</v>
      </c>
      <c r="F1063" s="28"/>
      <c r="G1063" s="42" t="s">
        <v>307</v>
      </c>
      <c r="H1063" s="37" t="s">
        <v>31</v>
      </c>
      <c r="I1063" s="16" t="s">
        <v>8399</v>
      </c>
      <c r="J1063" s="63" t="s">
        <v>8400</v>
      </c>
      <c r="K1063" s="72" t="s">
        <v>8401</v>
      </c>
      <c r="L1063" s="18" t="s">
        <v>85</v>
      </c>
      <c r="M1063" t="s">
        <v>36</v>
      </c>
      <c r="N1063" s="18" t="s">
        <v>8402</v>
      </c>
      <c r="O1063" s="68" t="s">
        <v>8403</v>
      </c>
      <c r="P1063" t="s">
        <v>2285</v>
      </c>
      <c r="Q1063" t="s">
        <v>3626</v>
      </c>
      <c r="R1063" t="s">
        <v>118</v>
      </c>
      <c r="S1063" s="10" t="s">
        <v>369</v>
      </c>
      <c r="T1063" t="b">
        <v>0</v>
      </c>
      <c r="U1063" s="1" t="s">
        <v>42</v>
      </c>
      <c r="V1063" s="1" t="s">
        <v>43</v>
      </c>
      <c r="W1063" s="1" t="s">
        <v>43</v>
      </c>
      <c r="X1063" s="1" t="s">
        <v>43</v>
      </c>
      <c r="Y1063" s="1" t="s">
        <v>43</v>
      </c>
    </row>
    <row r="1064" spans="1:25" ht="23.25" customHeight="1" x14ac:dyDescent="0.2">
      <c r="A1064" s="16" t="s">
        <v>8404</v>
      </c>
      <c r="B1064" t="s">
        <v>2231</v>
      </c>
      <c r="C1064" s="8" t="s">
        <v>3645</v>
      </c>
      <c r="D1064" s="27" t="s">
        <v>8405</v>
      </c>
      <c r="E1064" s="30" t="s">
        <v>3647</v>
      </c>
      <c r="F1064" s="28"/>
      <c r="G1064" s="42" t="s">
        <v>1136</v>
      </c>
      <c r="H1064" s="37" t="s">
        <v>198</v>
      </c>
      <c r="I1064" s="16" t="s">
        <v>8406</v>
      </c>
      <c r="J1064" s="63" t="s">
        <v>8407</v>
      </c>
      <c r="K1064" s="72" t="s">
        <v>8408</v>
      </c>
      <c r="L1064" s="18" t="s">
        <v>63</v>
      </c>
      <c r="M1064" t="s">
        <v>36</v>
      </c>
      <c r="N1064" s="18" t="s">
        <v>8409</v>
      </c>
      <c r="O1064" s="68" t="s">
        <v>8410</v>
      </c>
      <c r="P1064" t="s">
        <v>8411</v>
      </c>
      <c r="Q1064" t="s">
        <v>8412</v>
      </c>
      <c r="R1064" t="s">
        <v>55</v>
      </c>
      <c r="S1064" s="10" t="s">
        <v>369</v>
      </c>
      <c r="T1064" t="b">
        <v>0</v>
      </c>
      <c r="U1064" s="1" t="s">
        <v>42</v>
      </c>
      <c r="V1064" s="1" t="s">
        <v>43</v>
      </c>
      <c r="W1064" s="1" t="s">
        <v>43</v>
      </c>
      <c r="X1064" s="1" t="s">
        <v>43</v>
      </c>
      <c r="Y1064" s="1" t="s">
        <v>43</v>
      </c>
    </row>
    <row r="1065" spans="1:25" ht="23.25" customHeight="1" x14ac:dyDescent="0.2">
      <c r="A1065" s="16" t="s">
        <v>8413</v>
      </c>
      <c r="B1065" t="s">
        <v>2231</v>
      </c>
      <c r="C1065" s="8" t="s">
        <v>3645</v>
      </c>
      <c r="D1065" s="27" t="s">
        <v>8414</v>
      </c>
      <c r="E1065" s="30" t="s">
        <v>3647</v>
      </c>
      <c r="F1065" s="28" t="s">
        <v>90</v>
      </c>
      <c r="G1065" s="42" t="s">
        <v>234</v>
      </c>
      <c r="H1065" s="37" t="s">
        <v>31</v>
      </c>
      <c r="I1065" s="16" t="s">
        <v>8415</v>
      </c>
      <c r="J1065" s="63" t="s">
        <v>8416</v>
      </c>
      <c r="K1065" s="72" t="s">
        <v>8417</v>
      </c>
      <c r="L1065" s="18" t="s">
        <v>63</v>
      </c>
      <c r="M1065" t="s">
        <v>36</v>
      </c>
      <c r="N1065" s="18" t="s">
        <v>2285</v>
      </c>
      <c r="O1065" s="68" t="s">
        <v>2308</v>
      </c>
      <c r="P1065" t="s">
        <v>2285</v>
      </c>
      <c r="Q1065" t="s">
        <v>2247</v>
      </c>
      <c r="R1065" t="s">
        <v>13</v>
      </c>
      <c r="S1065" s="10" t="s">
        <v>369</v>
      </c>
      <c r="T1065" t="b">
        <v>0</v>
      </c>
      <c r="U1065" s="1" t="s">
        <v>42</v>
      </c>
      <c r="V1065" s="1" t="s">
        <v>43</v>
      </c>
      <c r="W1065" s="1" t="s">
        <v>43</v>
      </c>
      <c r="X1065" s="1" t="s">
        <v>43</v>
      </c>
      <c r="Y1065" s="1" t="s">
        <v>43</v>
      </c>
    </row>
    <row r="1066" spans="1:25" ht="23.25" customHeight="1" x14ac:dyDescent="0.2">
      <c r="A1066" s="16" t="s">
        <v>8418</v>
      </c>
      <c r="B1066" t="s">
        <v>2231</v>
      </c>
      <c r="C1066" s="8" t="s">
        <v>3645</v>
      </c>
      <c r="D1066" s="27" t="s">
        <v>8419</v>
      </c>
      <c r="E1066" s="30" t="s">
        <v>3647</v>
      </c>
      <c r="F1066" s="28"/>
      <c r="G1066" s="42" t="s">
        <v>111</v>
      </c>
      <c r="H1066" s="37" t="s">
        <v>31</v>
      </c>
      <c r="I1066" s="16" t="s">
        <v>8420</v>
      </c>
      <c r="J1066" s="63" t="s">
        <v>8421</v>
      </c>
      <c r="K1066" s="72" t="s">
        <v>8422</v>
      </c>
      <c r="L1066" s="18" t="s">
        <v>35</v>
      </c>
      <c r="M1066" t="s">
        <v>36</v>
      </c>
      <c r="N1066" s="18" t="s">
        <v>8423</v>
      </c>
      <c r="O1066" s="68" t="s">
        <v>8424</v>
      </c>
      <c r="P1066" t="s">
        <v>8425</v>
      </c>
      <c r="Q1066" t="s">
        <v>8426</v>
      </c>
      <c r="R1066" t="s">
        <v>118</v>
      </c>
      <c r="S1066" s="10" t="s">
        <v>369</v>
      </c>
      <c r="T1066" t="b">
        <v>0</v>
      </c>
      <c r="U1066" s="1" t="s">
        <v>42</v>
      </c>
      <c r="V1066" s="1" t="s">
        <v>43</v>
      </c>
      <c r="W1066" s="1" t="s">
        <v>43</v>
      </c>
      <c r="X1066" s="1" t="s">
        <v>43</v>
      </c>
      <c r="Y1066" s="1" t="s">
        <v>43</v>
      </c>
    </row>
    <row r="1067" spans="1:25" ht="23.25" customHeight="1" x14ac:dyDescent="0.2">
      <c r="A1067" s="16" t="s">
        <v>8427</v>
      </c>
      <c r="B1067" t="s">
        <v>2231</v>
      </c>
      <c r="C1067" s="8" t="s">
        <v>3645</v>
      </c>
      <c r="D1067" s="27" t="s">
        <v>8428</v>
      </c>
      <c r="E1067" s="30" t="s">
        <v>3647</v>
      </c>
      <c r="F1067" s="28"/>
      <c r="G1067" s="42" t="s">
        <v>30</v>
      </c>
      <c r="H1067" s="37" t="s">
        <v>31</v>
      </c>
      <c r="I1067" s="16" t="s">
        <v>8429</v>
      </c>
      <c r="J1067" s="63" t="s">
        <v>8430</v>
      </c>
      <c r="K1067" s="72" t="s">
        <v>8431</v>
      </c>
      <c r="L1067" s="18" t="s">
        <v>35</v>
      </c>
      <c r="M1067" t="s">
        <v>36</v>
      </c>
      <c r="N1067" s="18" t="s">
        <v>8432</v>
      </c>
      <c r="O1067" s="68" t="s">
        <v>8433</v>
      </c>
      <c r="P1067" t="s">
        <v>8434</v>
      </c>
      <c r="Q1067" t="s">
        <v>8435</v>
      </c>
      <c r="R1067" t="s">
        <v>55</v>
      </c>
      <c r="S1067" s="10" t="s">
        <v>369</v>
      </c>
      <c r="T1067" t="b">
        <v>0</v>
      </c>
      <c r="U1067" s="1" t="s">
        <v>42</v>
      </c>
      <c r="V1067" s="1" t="s">
        <v>43</v>
      </c>
      <c r="W1067" s="1" t="s">
        <v>43</v>
      </c>
      <c r="X1067" s="1" t="s">
        <v>43</v>
      </c>
      <c r="Y1067" s="1" t="s">
        <v>43</v>
      </c>
    </row>
    <row r="1068" spans="1:25" ht="23.25" customHeight="1" x14ac:dyDescent="0.2">
      <c r="A1068" s="16" t="s">
        <v>8436</v>
      </c>
      <c r="B1068" t="s">
        <v>2231</v>
      </c>
      <c r="C1068" s="8" t="s">
        <v>3645</v>
      </c>
      <c r="D1068" s="27" t="s">
        <v>8437</v>
      </c>
      <c r="E1068" s="30" t="s">
        <v>3647</v>
      </c>
      <c r="F1068" s="28"/>
      <c r="G1068" s="42" t="s">
        <v>297</v>
      </c>
      <c r="H1068" s="37" t="s">
        <v>31</v>
      </c>
      <c r="I1068" s="16" t="s">
        <v>8438</v>
      </c>
      <c r="J1068" s="63" t="s">
        <v>8439</v>
      </c>
      <c r="K1068" s="72" t="s">
        <v>8440</v>
      </c>
      <c r="L1068" s="18" t="s">
        <v>63</v>
      </c>
      <c r="M1068" t="s">
        <v>36</v>
      </c>
      <c r="N1068" s="18" t="s">
        <v>2348</v>
      </c>
      <c r="O1068" s="68" t="s">
        <v>8441</v>
      </c>
      <c r="P1068" t="s">
        <v>2350</v>
      </c>
      <c r="Q1068" t="s">
        <v>4054</v>
      </c>
      <c r="R1068" t="s">
        <v>13</v>
      </c>
      <c r="S1068" s="10" t="s">
        <v>369</v>
      </c>
      <c r="T1068" t="b">
        <v>0</v>
      </c>
      <c r="U1068" s="1" t="s">
        <v>42</v>
      </c>
      <c r="V1068" s="1" t="s">
        <v>43</v>
      </c>
      <c r="W1068" s="1" t="s">
        <v>43</v>
      </c>
      <c r="X1068" s="1" t="s">
        <v>43</v>
      </c>
      <c r="Y1068" s="1" t="s">
        <v>43</v>
      </c>
    </row>
    <row r="1069" spans="1:25" ht="23.25" customHeight="1" x14ac:dyDescent="0.2">
      <c r="A1069" s="16" t="s">
        <v>8442</v>
      </c>
      <c r="B1069" t="s">
        <v>2231</v>
      </c>
      <c r="C1069" s="8" t="s">
        <v>3645</v>
      </c>
      <c r="D1069" s="27" t="s">
        <v>8443</v>
      </c>
      <c r="E1069" s="30" t="s">
        <v>3647</v>
      </c>
      <c r="F1069" s="28"/>
      <c r="G1069" s="42" t="s">
        <v>111</v>
      </c>
      <c r="H1069" s="37" t="s">
        <v>31</v>
      </c>
      <c r="I1069" s="16" t="s">
        <v>8444</v>
      </c>
      <c r="J1069" s="63" t="s">
        <v>8445</v>
      </c>
      <c r="K1069" s="72" t="s">
        <v>8446</v>
      </c>
      <c r="L1069" s="18" t="s">
        <v>63</v>
      </c>
      <c r="M1069" t="s">
        <v>36</v>
      </c>
      <c r="N1069" s="18" t="s">
        <v>8447</v>
      </c>
      <c r="O1069" s="68" t="s">
        <v>8448</v>
      </c>
      <c r="P1069" t="s">
        <v>8449</v>
      </c>
      <c r="Q1069" t="s">
        <v>6080</v>
      </c>
      <c r="R1069" t="s">
        <v>118</v>
      </c>
      <c r="S1069" s="10" t="s">
        <v>369</v>
      </c>
      <c r="T1069" t="b">
        <v>1</v>
      </c>
      <c r="U1069" s="1" t="s">
        <v>43</v>
      </c>
      <c r="V1069" s="1" t="s">
        <v>43</v>
      </c>
      <c r="W1069" s="1" t="s">
        <v>43</v>
      </c>
      <c r="X1069" s="1" t="s">
        <v>43</v>
      </c>
      <c r="Y1069" s="1" t="s">
        <v>43</v>
      </c>
    </row>
    <row r="1070" spans="1:25" ht="23.25" customHeight="1" x14ac:dyDescent="0.2">
      <c r="A1070" s="16" t="s">
        <v>8450</v>
      </c>
      <c r="B1070" t="s">
        <v>2231</v>
      </c>
      <c r="C1070" s="8" t="s">
        <v>3645</v>
      </c>
      <c r="D1070" s="27" t="s">
        <v>8451</v>
      </c>
      <c r="E1070" s="30" t="s">
        <v>3647</v>
      </c>
      <c r="F1070" s="28"/>
      <c r="G1070" s="42" t="s">
        <v>1059</v>
      </c>
      <c r="H1070" s="37" t="s">
        <v>31</v>
      </c>
      <c r="I1070" s="16" t="s">
        <v>8452</v>
      </c>
      <c r="J1070" s="63" t="s">
        <v>8453</v>
      </c>
      <c r="K1070" s="72" t="s">
        <v>8454</v>
      </c>
      <c r="L1070" s="18" t="s">
        <v>63</v>
      </c>
      <c r="M1070" t="s">
        <v>36</v>
      </c>
      <c r="N1070" s="18" t="s">
        <v>1917</v>
      </c>
      <c r="O1070" s="68" t="s">
        <v>8455</v>
      </c>
      <c r="P1070" t="s">
        <v>1917</v>
      </c>
      <c r="Q1070" t="s">
        <v>2509</v>
      </c>
      <c r="R1070" t="s">
        <v>13</v>
      </c>
      <c r="S1070" s="10" t="s">
        <v>369</v>
      </c>
      <c r="T1070" t="b">
        <v>0</v>
      </c>
      <c r="U1070" s="1" t="s">
        <v>42</v>
      </c>
      <c r="V1070" s="1" t="s">
        <v>43</v>
      </c>
      <c r="W1070" s="1" t="s">
        <v>43</v>
      </c>
      <c r="X1070" s="1" t="s">
        <v>43</v>
      </c>
      <c r="Y1070" s="1" t="s">
        <v>43</v>
      </c>
    </row>
    <row r="1071" spans="1:25" ht="23.25" customHeight="1" x14ac:dyDescent="0.2">
      <c r="A1071" s="16" t="s">
        <v>8456</v>
      </c>
      <c r="B1071" t="s">
        <v>2231</v>
      </c>
      <c r="C1071" s="8" t="s">
        <v>3645</v>
      </c>
      <c r="D1071" s="27" t="s">
        <v>8457</v>
      </c>
      <c r="E1071" s="30" t="s">
        <v>3647</v>
      </c>
      <c r="F1071" s="28"/>
      <c r="G1071" s="42" t="s">
        <v>150</v>
      </c>
      <c r="H1071" s="37" t="s">
        <v>31</v>
      </c>
      <c r="I1071" s="16" t="s">
        <v>8458</v>
      </c>
      <c r="J1071" s="63" t="s">
        <v>8459</v>
      </c>
      <c r="K1071" s="72" t="s">
        <v>8460</v>
      </c>
      <c r="L1071" s="18" t="s">
        <v>63</v>
      </c>
      <c r="M1071" t="s">
        <v>36</v>
      </c>
      <c r="N1071" s="18" t="s">
        <v>8411</v>
      </c>
      <c r="O1071" s="68" t="s">
        <v>8461</v>
      </c>
      <c r="P1071" t="s">
        <v>8462</v>
      </c>
      <c r="Q1071" t="s">
        <v>1826</v>
      </c>
      <c r="R1071" t="s">
        <v>118</v>
      </c>
      <c r="S1071" s="10" t="s">
        <v>369</v>
      </c>
      <c r="T1071" t="b">
        <v>0</v>
      </c>
      <c r="U1071" s="1" t="s">
        <v>42</v>
      </c>
      <c r="V1071" s="1" t="s">
        <v>90</v>
      </c>
      <c r="W1071" s="1" t="s">
        <v>90</v>
      </c>
      <c r="X1071" s="1" t="s">
        <v>90</v>
      </c>
      <c r="Y1071" s="1" t="s">
        <v>90</v>
      </c>
    </row>
    <row r="1072" spans="1:25" ht="23.25" customHeight="1" x14ac:dyDescent="0.2">
      <c r="A1072" s="16" t="s">
        <v>8463</v>
      </c>
      <c r="B1072" t="s">
        <v>2231</v>
      </c>
      <c r="C1072" s="8" t="s">
        <v>3645</v>
      </c>
      <c r="D1072" s="27" t="s">
        <v>8464</v>
      </c>
      <c r="E1072" s="30" t="s">
        <v>3647</v>
      </c>
      <c r="F1072" s="28"/>
      <c r="G1072" s="42" t="s">
        <v>234</v>
      </c>
      <c r="H1072" s="37" t="s">
        <v>31</v>
      </c>
      <c r="I1072" s="16" t="s">
        <v>8465</v>
      </c>
      <c r="J1072" s="63" t="s">
        <v>8466</v>
      </c>
      <c r="K1072" s="72" t="s">
        <v>8467</v>
      </c>
      <c r="L1072" s="18" t="s">
        <v>85</v>
      </c>
      <c r="M1072" t="s">
        <v>36</v>
      </c>
      <c r="N1072" s="18" t="s">
        <v>8468</v>
      </c>
      <c r="O1072" s="68" t="s">
        <v>8469</v>
      </c>
      <c r="P1072" t="s">
        <v>8470</v>
      </c>
      <c r="Q1072" t="s">
        <v>8471</v>
      </c>
      <c r="R1072" t="s">
        <v>118</v>
      </c>
      <c r="S1072" s="10" t="s">
        <v>369</v>
      </c>
      <c r="T1072" t="b">
        <v>0</v>
      </c>
      <c r="U1072" s="1" t="s">
        <v>42</v>
      </c>
      <c r="V1072" s="1" t="s">
        <v>43</v>
      </c>
      <c r="W1072" s="1" t="s">
        <v>43</v>
      </c>
      <c r="X1072" s="1" t="s">
        <v>43</v>
      </c>
      <c r="Y1072" s="1" t="s">
        <v>43</v>
      </c>
    </row>
    <row r="1073" spans="1:25" ht="23.25" customHeight="1" x14ac:dyDescent="0.2">
      <c r="A1073" s="16" t="s">
        <v>8472</v>
      </c>
      <c r="B1073" t="s">
        <v>2231</v>
      </c>
      <c r="C1073" s="8" t="s">
        <v>3645</v>
      </c>
      <c r="D1073" s="27" t="s">
        <v>8473</v>
      </c>
      <c r="E1073" s="30" t="s">
        <v>3647</v>
      </c>
      <c r="F1073" s="28"/>
      <c r="G1073" s="42" t="s">
        <v>150</v>
      </c>
      <c r="H1073" s="37" t="s">
        <v>31</v>
      </c>
      <c r="I1073" s="16" t="s">
        <v>8474</v>
      </c>
      <c r="J1073" s="63" t="s">
        <v>8475</v>
      </c>
      <c r="K1073" s="72" t="s">
        <v>8476</v>
      </c>
      <c r="L1073" s="18" t="s">
        <v>63</v>
      </c>
      <c r="M1073" t="s">
        <v>36</v>
      </c>
      <c r="N1073" s="18" t="s">
        <v>2544</v>
      </c>
      <c r="O1073" s="68" t="s">
        <v>2545</v>
      </c>
      <c r="P1073" t="s">
        <v>2508</v>
      </c>
      <c r="Q1073" t="s">
        <v>1022</v>
      </c>
      <c r="R1073" t="s">
        <v>118</v>
      </c>
      <c r="S1073" s="10" t="s">
        <v>369</v>
      </c>
      <c r="T1073" t="b">
        <v>0</v>
      </c>
      <c r="U1073" s="1" t="s">
        <v>42</v>
      </c>
      <c r="V1073" s="1" t="s">
        <v>43</v>
      </c>
      <c r="W1073" s="1" t="s">
        <v>43</v>
      </c>
      <c r="X1073" s="1" t="s">
        <v>43</v>
      </c>
      <c r="Y1073" s="1" t="s">
        <v>43</v>
      </c>
    </row>
    <row r="1074" spans="1:25" ht="23.25" customHeight="1" x14ac:dyDescent="0.2">
      <c r="A1074" s="16" t="s">
        <v>8477</v>
      </c>
      <c r="B1074" t="s">
        <v>2231</v>
      </c>
      <c r="C1074" s="8" t="s">
        <v>3645</v>
      </c>
      <c r="D1074" s="27" t="s">
        <v>8478</v>
      </c>
      <c r="E1074" s="30" t="s">
        <v>3647</v>
      </c>
      <c r="F1074" s="28"/>
      <c r="G1074" s="42" t="s">
        <v>150</v>
      </c>
      <c r="H1074" s="37" t="s">
        <v>31</v>
      </c>
      <c r="I1074" s="16" t="s">
        <v>8479</v>
      </c>
      <c r="J1074" s="63" t="s">
        <v>8480</v>
      </c>
      <c r="K1074" s="72" t="s">
        <v>8481</v>
      </c>
      <c r="L1074" s="18" t="s">
        <v>63</v>
      </c>
      <c r="M1074" t="s">
        <v>36</v>
      </c>
      <c r="N1074" s="18" t="s">
        <v>2285</v>
      </c>
      <c r="O1074" s="68" t="s">
        <v>8482</v>
      </c>
      <c r="P1074" t="s">
        <v>2285</v>
      </c>
      <c r="Q1074" t="s">
        <v>8483</v>
      </c>
      <c r="R1074" t="s">
        <v>138</v>
      </c>
      <c r="S1074" s="10" t="s">
        <v>369</v>
      </c>
      <c r="T1074" t="b">
        <v>0</v>
      </c>
      <c r="U1074" s="1" t="s">
        <v>42</v>
      </c>
      <c r="V1074" s="1" t="s">
        <v>43</v>
      </c>
      <c r="W1074" s="1" t="s">
        <v>43</v>
      </c>
      <c r="X1074" s="1" t="s">
        <v>43</v>
      </c>
      <c r="Y1074" s="1" t="s">
        <v>43</v>
      </c>
    </row>
    <row r="1075" spans="1:25" ht="23.25" customHeight="1" x14ac:dyDescent="0.2">
      <c r="A1075" s="16" t="s">
        <v>8484</v>
      </c>
      <c r="B1075" t="s">
        <v>2231</v>
      </c>
      <c r="C1075" s="8" t="s">
        <v>3645</v>
      </c>
      <c r="D1075" s="27" t="s">
        <v>8485</v>
      </c>
      <c r="E1075" s="30" t="s">
        <v>3647</v>
      </c>
      <c r="F1075" s="28"/>
      <c r="G1075" s="42" t="s">
        <v>111</v>
      </c>
      <c r="H1075" s="37" t="s">
        <v>31</v>
      </c>
      <c r="I1075" s="16" t="s">
        <v>8486</v>
      </c>
      <c r="J1075" s="63" t="s">
        <v>8487</v>
      </c>
      <c r="K1075" s="72" t="s">
        <v>8488</v>
      </c>
      <c r="L1075" s="18" t="s">
        <v>63</v>
      </c>
      <c r="M1075" t="s">
        <v>36</v>
      </c>
      <c r="N1075" s="18" t="s">
        <v>8489</v>
      </c>
      <c r="O1075" s="68" t="s">
        <v>8490</v>
      </c>
      <c r="P1075" t="s">
        <v>2285</v>
      </c>
      <c r="Q1075" t="s">
        <v>3488</v>
      </c>
      <c r="R1075" t="s">
        <v>13</v>
      </c>
      <c r="S1075" s="10" t="s">
        <v>369</v>
      </c>
      <c r="T1075" t="b">
        <v>0</v>
      </c>
      <c r="U1075" s="1" t="s">
        <v>42</v>
      </c>
      <c r="V1075" s="1" t="s">
        <v>43</v>
      </c>
      <c r="W1075" s="1" t="s">
        <v>43</v>
      </c>
      <c r="X1075" s="1" t="s">
        <v>43</v>
      </c>
      <c r="Y1075" s="1" t="s">
        <v>43</v>
      </c>
    </row>
    <row r="1076" spans="1:25" ht="23.25" customHeight="1" x14ac:dyDescent="0.2">
      <c r="A1076" s="16" t="s">
        <v>8491</v>
      </c>
      <c r="B1076" t="s">
        <v>2231</v>
      </c>
      <c r="C1076" s="8" t="s">
        <v>3645</v>
      </c>
      <c r="D1076" s="27" t="s">
        <v>8492</v>
      </c>
      <c r="E1076" s="30" t="s">
        <v>3647</v>
      </c>
      <c r="F1076" s="28" t="s">
        <v>90</v>
      </c>
      <c r="G1076" s="42" t="s">
        <v>150</v>
      </c>
      <c r="H1076" s="37" t="s">
        <v>905</v>
      </c>
      <c r="I1076" s="16" t="s">
        <v>8493</v>
      </c>
      <c r="J1076" s="63" t="s">
        <v>8494</v>
      </c>
      <c r="K1076" s="72" t="s">
        <v>8495</v>
      </c>
      <c r="L1076" s="18" t="s">
        <v>63</v>
      </c>
      <c r="M1076" t="s">
        <v>36</v>
      </c>
      <c r="N1076" s="18" t="s">
        <v>2317</v>
      </c>
      <c r="O1076" s="68" t="s">
        <v>8496</v>
      </c>
      <c r="P1076" t="s">
        <v>2317</v>
      </c>
      <c r="Q1076" t="s">
        <v>8497</v>
      </c>
      <c r="R1076" t="s">
        <v>118</v>
      </c>
      <c r="S1076" s="10" t="s">
        <v>369</v>
      </c>
      <c r="T1076" t="b">
        <v>1</v>
      </c>
      <c r="U1076" s="1" t="s">
        <v>43</v>
      </c>
      <c r="V1076" s="1" t="s">
        <v>43</v>
      </c>
      <c r="W1076" s="1" t="s">
        <v>43</v>
      </c>
      <c r="X1076" s="1" t="s">
        <v>43</v>
      </c>
      <c r="Y1076" s="1" t="s">
        <v>43</v>
      </c>
    </row>
    <row r="1077" spans="1:25" ht="23.25" customHeight="1" x14ac:dyDescent="0.2">
      <c r="A1077" s="16" t="s">
        <v>8498</v>
      </c>
      <c r="B1077" t="s">
        <v>2231</v>
      </c>
      <c r="C1077" s="8" t="s">
        <v>3645</v>
      </c>
      <c r="D1077" s="27" t="s">
        <v>8499</v>
      </c>
      <c r="E1077" s="30" t="s">
        <v>3647</v>
      </c>
      <c r="F1077" s="28"/>
      <c r="G1077" s="42" t="s">
        <v>1136</v>
      </c>
      <c r="H1077" s="37" t="s">
        <v>31</v>
      </c>
      <c r="I1077" s="16" t="s">
        <v>8500</v>
      </c>
      <c r="J1077" s="63" t="s">
        <v>8501</v>
      </c>
      <c r="K1077" s="72" t="s">
        <v>8502</v>
      </c>
      <c r="L1077" s="18" t="s">
        <v>35</v>
      </c>
      <c r="M1077" t="s">
        <v>36</v>
      </c>
      <c r="N1077" s="18" t="s">
        <v>8503</v>
      </c>
      <c r="O1077" s="68" t="s">
        <v>8504</v>
      </c>
      <c r="P1077" t="s">
        <v>8505</v>
      </c>
      <c r="Q1077" t="s">
        <v>8506</v>
      </c>
      <c r="R1077" t="s">
        <v>13</v>
      </c>
      <c r="S1077" s="10" t="s">
        <v>369</v>
      </c>
      <c r="T1077" t="b">
        <v>0</v>
      </c>
      <c r="U1077" s="1" t="s">
        <v>42</v>
      </c>
      <c r="V1077" s="1" t="s">
        <v>43</v>
      </c>
      <c r="W1077" s="1" t="s">
        <v>43</v>
      </c>
      <c r="X1077" s="1" t="s">
        <v>43</v>
      </c>
      <c r="Y1077" s="1" t="s">
        <v>43</v>
      </c>
    </row>
    <row r="1078" spans="1:25" ht="23.25" customHeight="1" x14ac:dyDescent="0.2">
      <c r="A1078" s="16" t="s">
        <v>8507</v>
      </c>
      <c r="B1078" t="s">
        <v>2231</v>
      </c>
      <c r="C1078" s="8" t="s">
        <v>3645</v>
      </c>
      <c r="D1078" s="27" t="s">
        <v>8508</v>
      </c>
      <c r="E1078" s="30" t="s">
        <v>3647</v>
      </c>
      <c r="F1078" s="28"/>
      <c r="G1078" s="42"/>
      <c r="H1078" s="37" t="s">
        <v>31</v>
      </c>
      <c r="I1078" s="16" t="s">
        <v>8509</v>
      </c>
      <c r="J1078" s="63" t="s">
        <v>8510</v>
      </c>
      <c r="K1078" s="72" t="s">
        <v>8511</v>
      </c>
      <c r="L1078" s="18" t="s">
        <v>85</v>
      </c>
      <c r="M1078" t="s">
        <v>36</v>
      </c>
      <c r="N1078" s="18" t="s">
        <v>8512</v>
      </c>
      <c r="O1078" s="68" t="s">
        <v>8513</v>
      </c>
      <c r="P1078" t="s">
        <v>2446</v>
      </c>
      <c r="Q1078" t="s">
        <v>5048</v>
      </c>
      <c r="R1078" t="s">
        <v>138</v>
      </c>
      <c r="S1078" s="10" t="s">
        <v>369</v>
      </c>
      <c r="T1078" t="b">
        <v>0</v>
      </c>
      <c r="U1078" s="1" t="s">
        <v>42</v>
      </c>
      <c r="V1078" s="1" t="s">
        <v>43</v>
      </c>
      <c r="W1078" s="1" t="s">
        <v>43</v>
      </c>
      <c r="X1078" s="1" t="s">
        <v>43</v>
      </c>
      <c r="Y1078" s="1" t="s">
        <v>43</v>
      </c>
    </row>
    <row r="1079" spans="1:25" ht="23.25" customHeight="1" x14ac:dyDescent="0.2">
      <c r="A1079" s="16" t="s">
        <v>8514</v>
      </c>
      <c r="B1079" t="s">
        <v>2231</v>
      </c>
      <c r="C1079" s="8" t="s">
        <v>3645</v>
      </c>
      <c r="D1079" s="27" t="s">
        <v>8515</v>
      </c>
      <c r="E1079" s="30" t="s">
        <v>3647</v>
      </c>
      <c r="F1079" s="28"/>
      <c r="G1079" s="42" t="s">
        <v>297</v>
      </c>
      <c r="H1079" s="37" t="s">
        <v>31</v>
      </c>
      <c r="I1079" s="16" t="s">
        <v>8516</v>
      </c>
      <c r="J1079" s="63" t="s">
        <v>8517</v>
      </c>
      <c r="K1079" s="72" t="s">
        <v>8518</v>
      </c>
      <c r="L1079" s="18" t="s">
        <v>63</v>
      </c>
      <c r="M1079" t="s">
        <v>36</v>
      </c>
      <c r="N1079" s="18" t="s">
        <v>2340</v>
      </c>
      <c r="O1079" s="68" t="s">
        <v>8519</v>
      </c>
      <c r="P1079" t="s">
        <v>2333</v>
      </c>
      <c r="Q1079" t="s">
        <v>7357</v>
      </c>
      <c r="R1079" t="s">
        <v>138</v>
      </c>
      <c r="S1079" s="10" t="s">
        <v>369</v>
      </c>
      <c r="T1079" t="b">
        <v>0</v>
      </c>
      <c r="U1079" s="1" t="s">
        <v>42</v>
      </c>
      <c r="V1079" s="1" t="s">
        <v>43</v>
      </c>
      <c r="W1079" s="1" t="s">
        <v>43</v>
      </c>
      <c r="X1079" s="1" t="s">
        <v>43</v>
      </c>
      <c r="Y1079" s="1" t="s">
        <v>43</v>
      </c>
    </row>
    <row r="1080" spans="1:25" ht="23.25" customHeight="1" x14ac:dyDescent="0.2">
      <c r="A1080" s="16" t="s">
        <v>8520</v>
      </c>
      <c r="B1080" t="s">
        <v>2231</v>
      </c>
      <c r="C1080" s="8" t="s">
        <v>3645</v>
      </c>
      <c r="D1080" s="27" t="s">
        <v>8521</v>
      </c>
      <c r="E1080" s="30" t="s">
        <v>3647</v>
      </c>
      <c r="F1080" s="28"/>
      <c r="G1080" s="42" t="s">
        <v>234</v>
      </c>
      <c r="H1080" s="37" t="s">
        <v>31</v>
      </c>
      <c r="I1080" s="16" t="s">
        <v>6854</v>
      </c>
      <c r="J1080" s="63" t="s">
        <v>230</v>
      </c>
      <c r="K1080" s="72" t="s">
        <v>8522</v>
      </c>
      <c r="L1080" s="18" t="s">
        <v>63</v>
      </c>
      <c r="M1080" t="s">
        <v>36</v>
      </c>
      <c r="N1080" s="18" t="s">
        <v>5170</v>
      </c>
      <c r="O1080" s="68" t="s">
        <v>8523</v>
      </c>
      <c r="P1080" t="s">
        <v>571</v>
      </c>
      <c r="Q1080" t="s">
        <v>8524</v>
      </c>
      <c r="R1080" t="s">
        <v>55</v>
      </c>
      <c r="S1080" s="10" t="s">
        <v>369</v>
      </c>
      <c r="T1080" t="b">
        <v>0</v>
      </c>
      <c r="U1080" s="1" t="s">
        <v>42</v>
      </c>
      <c r="V1080" s="1" t="s">
        <v>108</v>
      </c>
      <c r="W1080" s="1" t="s">
        <v>108</v>
      </c>
      <c r="X1080" s="1" t="s">
        <v>90</v>
      </c>
      <c r="Y1080" s="1" t="s">
        <v>108</v>
      </c>
    </row>
    <row r="1081" spans="1:25" ht="23.25" customHeight="1" x14ac:dyDescent="0.2">
      <c r="A1081" s="16" t="s">
        <v>8525</v>
      </c>
      <c r="B1081" t="s">
        <v>2231</v>
      </c>
      <c r="C1081" s="8" t="s">
        <v>3645</v>
      </c>
      <c r="D1081" s="27" t="s">
        <v>8526</v>
      </c>
      <c r="E1081" s="30" t="s">
        <v>3647</v>
      </c>
      <c r="F1081" s="28"/>
      <c r="G1081" s="42" t="s">
        <v>111</v>
      </c>
      <c r="H1081" s="37" t="s">
        <v>31</v>
      </c>
      <c r="I1081" s="16" t="s">
        <v>8527</v>
      </c>
      <c r="J1081" s="63" t="s">
        <v>8528</v>
      </c>
      <c r="K1081" s="72" t="s">
        <v>8529</v>
      </c>
      <c r="L1081" s="18" t="s">
        <v>63</v>
      </c>
      <c r="M1081" t="s">
        <v>36</v>
      </c>
      <c r="N1081" s="18" t="s">
        <v>8530</v>
      </c>
      <c r="O1081" s="68" t="s">
        <v>8531</v>
      </c>
      <c r="P1081" t="s">
        <v>8532</v>
      </c>
      <c r="Q1081" t="s">
        <v>3388</v>
      </c>
      <c r="R1081" t="s">
        <v>55</v>
      </c>
      <c r="S1081" s="10" t="s">
        <v>369</v>
      </c>
      <c r="T1081" t="b">
        <v>1</v>
      </c>
      <c r="U1081" s="1" t="s">
        <v>43</v>
      </c>
      <c r="V1081" s="1" t="s">
        <v>43</v>
      </c>
      <c r="W1081" s="1" t="s">
        <v>43</v>
      </c>
      <c r="X1081" s="1" t="s">
        <v>43</v>
      </c>
      <c r="Y1081" s="1" t="s">
        <v>43</v>
      </c>
    </row>
    <row r="1082" spans="1:25" ht="23.25" customHeight="1" x14ac:dyDescent="0.2">
      <c r="A1082" s="16" t="s">
        <v>8533</v>
      </c>
      <c r="B1082" t="s">
        <v>2231</v>
      </c>
      <c r="C1082" s="8" t="s">
        <v>3645</v>
      </c>
      <c r="D1082" s="27" t="s">
        <v>8534</v>
      </c>
      <c r="E1082" s="30" t="s">
        <v>3647</v>
      </c>
      <c r="F1082" s="28"/>
      <c r="G1082" s="42" t="s">
        <v>297</v>
      </c>
      <c r="H1082" s="37" t="s">
        <v>31</v>
      </c>
      <c r="I1082" s="16" t="s">
        <v>8535</v>
      </c>
      <c r="J1082" s="63" t="s">
        <v>8536</v>
      </c>
      <c r="K1082" s="72" t="s">
        <v>8537</v>
      </c>
      <c r="L1082" s="18" t="s">
        <v>63</v>
      </c>
      <c r="M1082" t="s">
        <v>36</v>
      </c>
      <c r="N1082" s="18" t="s">
        <v>8538</v>
      </c>
      <c r="O1082" s="68" t="s">
        <v>8539</v>
      </c>
      <c r="P1082" t="s">
        <v>2300</v>
      </c>
      <c r="Q1082" t="s">
        <v>1273</v>
      </c>
      <c r="R1082" t="s">
        <v>138</v>
      </c>
      <c r="S1082" s="10" t="s">
        <v>369</v>
      </c>
      <c r="T1082" t="b">
        <v>0</v>
      </c>
      <c r="U1082" s="1" t="s">
        <v>42</v>
      </c>
      <c r="V1082" s="1" t="s">
        <v>43</v>
      </c>
      <c r="W1082" s="1" t="s">
        <v>43</v>
      </c>
      <c r="X1082" s="1" t="s">
        <v>43</v>
      </c>
      <c r="Y1082" s="1" t="s">
        <v>43</v>
      </c>
    </row>
    <row r="1083" spans="1:25" ht="23.25" customHeight="1" x14ac:dyDescent="0.2">
      <c r="A1083" s="16" t="s">
        <v>8540</v>
      </c>
      <c r="B1083" t="s">
        <v>2231</v>
      </c>
      <c r="C1083" s="8" t="s">
        <v>3645</v>
      </c>
      <c r="D1083" s="27" t="s">
        <v>8541</v>
      </c>
      <c r="E1083" s="30" t="s">
        <v>3647</v>
      </c>
      <c r="F1083" s="28"/>
      <c r="G1083" s="42" t="s">
        <v>111</v>
      </c>
      <c r="H1083" s="37" t="s">
        <v>31</v>
      </c>
      <c r="I1083" s="16" t="s">
        <v>8542</v>
      </c>
      <c r="J1083" s="63" t="s">
        <v>8543</v>
      </c>
      <c r="K1083" s="72" t="s">
        <v>8544</v>
      </c>
      <c r="L1083" s="18" t="s">
        <v>63</v>
      </c>
      <c r="M1083" t="s">
        <v>36</v>
      </c>
      <c r="N1083" s="18" t="s">
        <v>8545</v>
      </c>
      <c r="O1083" s="68" t="s">
        <v>8546</v>
      </c>
      <c r="P1083" t="s">
        <v>2492</v>
      </c>
      <c r="Q1083" t="s">
        <v>2674</v>
      </c>
      <c r="R1083" t="s">
        <v>138</v>
      </c>
      <c r="S1083" s="10" t="s">
        <v>369</v>
      </c>
      <c r="T1083" t="b">
        <v>1</v>
      </c>
      <c r="U1083" s="1" t="s">
        <v>43</v>
      </c>
      <c r="V1083" s="1" t="s">
        <v>43</v>
      </c>
      <c r="W1083" s="1" t="s">
        <v>43</v>
      </c>
      <c r="X1083" s="1" t="s">
        <v>43</v>
      </c>
      <c r="Y1083" s="1" t="s">
        <v>43</v>
      </c>
    </row>
    <row r="1084" spans="1:25" ht="23.25" customHeight="1" x14ac:dyDescent="0.2">
      <c r="A1084" s="16" t="s">
        <v>8547</v>
      </c>
      <c r="B1084" t="s">
        <v>2231</v>
      </c>
      <c r="C1084" s="8" t="s">
        <v>3645</v>
      </c>
      <c r="D1084" s="27" t="s">
        <v>8548</v>
      </c>
      <c r="E1084" s="30" t="s">
        <v>3647</v>
      </c>
      <c r="F1084" s="28"/>
      <c r="G1084" s="42" t="s">
        <v>111</v>
      </c>
      <c r="H1084" s="37" t="s">
        <v>31</v>
      </c>
      <c r="I1084" s="16" t="s">
        <v>8549</v>
      </c>
      <c r="J1084" s="63" t="s">
        <v>8550</v>
      </c>
      <c r="K1084" s="72" t="s">
        <v>8551</v>
      </c>
      <c r="L1084" s="18" t="s">
        <v>63</v>
      </c>
      <c r="M1084" t="s">
        <v>36</v>
      </c>
      <c r="N1084" s="18" t="s">
        <v>8552</v>
      </c>
      <c r="O1084" s="68" t="s">
        <v>8553</v>
      </c>
      <c r="P1084" t="s">
        <v>3201</v>
      </c>
      <c r="Q1084" t="s">
        <v>1039</v>
      </c>
      <c r="R1084" t="s">
        <v>13</v>
      </c>
      <c r="S1084" s="10" t="s">
        <v>369</v>
      </c>
      <c r="T1084" t="b">
        <v>0</v>
      </c>
      <c r="U1084" s="1" t="s">
        <v>42</v>
      </c>
      <c r="V1084" s="1" t="s">
        <v>43</v>
      </c>
      <c r="W1084" s="1" t="s">
        <v>43</v>
      </c>
      <c r="X1084" s="1" t="s">
        <v>43</v>
      </c>
      <c r="Y1084" s="1" t="s">
        <v>43</v>
      </c>
    </row>
    <row r="1085" spans="1:25" ht="23.25" customHeight="1" x14ac:dyDescent="0.2">
      <c r="A1085" s="16" t="s">
        <v>8554</v>
      </c>
      <c r="B1085" t="s">
        <v>2231</v>
      </c>
      <c r="C1085" s="8" t="s">
        <v>3645</v>
      </c>
      <c r="D1085" s="27" t="s">
        <v>8555</v>
      </c>
      <c r="E1085" s="30" t="s">
        <v>3647</v>
      </c>
      <c r="F1085" s="28"/>
      <c r="G1085" s="42" t="s">
        <v>234</v>
      </c>
      <c r="H1085" s="37" t="s">
        <v>31</v>
      </c>
      <c r="I1085" s="16" t="s">
        <v>8556</v>
      </c>
      <c r="J1085" s="63" t="s">
        <v>8557</v>
      </c>
      <c r="K1085" s="72" t="s">
        <v>8558</v>
      </c>
      <c r="L1085" s="18" t="s">
        <v>35</v>
      </c>
      <c r="M1085" t="s">
        <v>36</v>
      </c>
      <c r="N1085" s="18" t="s">
        <v>8559</v>
      </c>
      <c r="O1085" s="68" t="s">
        <v>8560</v>
      </c>
      <c r="P1085" t="s">
        <v>8532</v>
      </c>
      <c r="Q1085" t="s">
        <v>7279</v>
      </c>
      <c r="R1085" t="s">
        <v>55</v>
      </c>
      <c r="S1085" s="10" t="s">
        <v>369</v>
      </c>
      <c r="T1085" t="b">
        <v>1</v>
      </c>
      <c r="U1085" s="1" t="s">
        <v>43</v>
      </c>
      <c r="V1085" s="1" t="s">
        <v>43</v>
      </c>
      <c r="W1085" s="1" t="s">
        <v>43</v>
      </c>
      <c r="X1085" s="1" t="s">
        <v>43</v>
      </c>
      <c r="Y1085" s="1" t="s">
        <v>43</v>
      </c>
    </row>
    <row r="1086" spans="1:25" ht="23.25" customHeight="1" x14ac:dyDescent="0.2">
      <c r="A1086" s="16" t="s">
        <v>8561</v>
      </c>
      <c r="B1086" t="s">
        <v>2231</v>
      </c>
      <c r="C1086" s="8" t="s">
        <v>3645</v>
      </c>
      <c r="D1086" s="27" t="s">
        <v>8562</v>
      </c>
      <c r="E1086" s="30" t="s">
        <v>3647</v>
      </c>
      <c r="F1086" s="28"/>
      <c r="G1086" s="42" t="s">
        <v>111</v>
      </c>
      <c r="H1086" s="37" t="s">
        <v>31</v>
      </c>
      <c r="I1086" s="16" t="s">
        <v>8563</v>
      </c>
      <c r="J1086" s="63" t="s">
        <v>8564</v>
      </c>
      <c r="K1086" s="72" t="s">
        <v>8565</v>
      </c>
      <c r="L1086" s="18" t="s">
        <v>63</v>
      </c>
      <c r="M1086" t="s">
        <v>36</v>
      </c>
      <c r="N1086" s="18" t="s">
        <v>2348</v>
      </c>
      <c r="O1086" s="68" t="s">
        <v>8441</v>
      </c>
      <c r="P1086" t="s">
        <v>2350</v>
      </c>
      <c r="Q1086" t="s">
        <v>4235</v>
      </c>
      <c r="R1086" t="s">
        <v>13</v>
      </c>
      <c r="S1086" s="10" t="s">
        <v>369</v>
      </c>
      <c r="T1086" t="b">
        <v>0</v>
      </c>
      <c r="U1086" s="1" t="s">
        <v>42</v>
      </c>
      <c r="V1086" s="1" t="s">
        <v>43</v>
      </c>
      <c r="W1086" s="1" t="s">
        <v>43</v>
      </c>
      <c r="X1086" s="1" t="s">
        <v>43</v>
      </c>
      <c r="Y1086" s="1" t="s">
        <v>43</v>
      </c>
    </row>
    <row r="1087" spans="1:25" ht="23.25" customHeight="1" x14ac:dyDescent="0.2">
      <c r="A1087" s="16" t="s">
        <v>8566</v>
      </c>
      <c r="B1087" t="s">
        <v>2231</v>
      </c>
      <c r="C1087" s="8" t="s">
        <v>3645</v>
      </c>
      <c r="D1087" s="27" t="s">
        <v>8567</v>
      </c>
      <c r="E1087" s="30" t="s">
        <v>3647</v>
      </c>
      <c r="F1087" s="28"/>
      <c r="G1087" s="42" t="s">
        <v>1136</v>
      </c>
      <c r="H1087" s="37" t="s">
        <v>31</v>
      </c>
      <c r="I1087" s="16" t="s">
        <v>8568</v>
      </c>
      <c r="J1087" s="63" t="s">
        <v>8569</v>
      </c>
      <c r="K1087" s="72" t="s">
        <v>8570</v>
      </c>
      <c r="L1087" s="18" t="s">
        <v>85</v>
      </c>
      <c r="M1087" t="s">
        <v>36</v>
      </c>
      <c r="N1087" s="18" t="s">
        <v>8571</v>
      </c>
      <c r="O1087" s="68" t="s">
        <v>8572</v>
      </c>
      <c r="P1087" t="s">
        <v>8505</v>
      </c>
      <c r="Q1087" t="s">
        <v>8573</v>
      </c>
      <c r="R1087" t="s">
        <v>118</v>
      </c>
      <c r="S1087" s="10" t="s">
        <v>369</v>
      </c>
      <c r="T1087" t="b">
        <v>0</v>
      </c>
      <c r="U1087" s="1" t="s">
        <v>42</v>
      </c>
      <c r="V1087" s="1" t="s">
        <v>43</v>
      </c>
      <c r="W1087" s="1" t="s">
        <v>43</v>
      </c>
      <c r="X1087" s="1" t="s">
        <v>43</v>
      </c>
      <c r="Y1087" s="1" t="s">
        <v>43</v>
      </c>
    </row>
    <row r="1088" spans="1:25" ht="23.25" customHeight="1" x14ac:dyDescent="0.2">
      <c r="A1088" s="16" t="s">
        <v>8574</v>
      </c>
      <c r="B1088" t="s">
        <v>2231</v>
      </c>
      <c r="C1088" s="8" t="s">
        <v>3645</v>
      </c>
      <c r="D1088" s="27" t="s">
        <v>8575</v>
      </c>
      <c r="E1088" s="30" t="s">
        <v>3647</v>
      </c>
      <c r="F1088" s="28"/>
      <c r="G1088" s="42" t="s">
        <v>111</v>
      </c>
      <c r="H1088" s="37" t="s">
        <v>31</v>
      </c>
      <c r="I1088" s="16" t="s">
        <v>6198</v>
      </c>
      <c r="J1088" s="63" t="s">
        <v>8576</v>
      </c>
      <c r="K1088" s="72" t="s">
        <v>8577</v>
      </c>
      <c r="L1088" s="18" t="s">
        <v>35</v>
      </c>
      <c r="M1088" t="s">
        <v>36</v>
      </c>
      <c r="N1088" s="18" t="s">
        <v>8578</v>
      </c>
      <c r="O1088" s="68" t="s">
        <v>8579</v>
      </c>
      <c r="P1088" t="s">
        <v>2446</v>
      </c>
      <c r="Q1088" t="s">
        <v>8580</v>
      </c>
      <c r="R1088" t="s">
        <v>138</v>
      </c>
      <c r="S1088" s="10" t="s">
        <v>369</v>
      </c>
      <c r="T1088" t="b">
        <v>0</v>
      </c>
      <c r="U1088" s="1" t="s">
        <v>42</v>
      </c>
      <c r="V1088" s="1" t="s">
        <v>43</v>
      </c>
      <c r="W1088" s="1" t="s">
        <v>43</v>
      </c>
      <c r="X1088" s="1" t="s">
        <v>43</v>
      </c>
      <c r="Y1088" s="1" t="s">
        <v>43</v>
      </c>
    </row>
    <row r="1089" spans="1:25" ht="23.25" customHeight="1" x14ac:dyDescent="0.2">
      <c r="A1089" s="16" t="s">
        <v>8581</v>
      </c>
      <c r="B1089" t="s">
        <v>2231</v>
      </c>
      <c r="C1089" s="8" t="s">
        <v>3645</v>
      </c>
      <c r="D1089" s="27" t="s">
        <v>8582</v>
      </c>
      <c r="E1089" s="30" t="s">
        <v>3647</v>
      </c>
      <c r="F1089" s="28"/>
      <c r="G1089" s="42" t="s">
        <v>150</v>
      </c>
      <c r="H1089" s="37" t="s">
        <v>31</v>
      </c>
      <c r="I1089" s="16" t="s">
        <v>8583</v>
      </c>
      <c r="J1089" s="63" t="s">
        <v>8584</v>
      </c>
      <c r="K1089" s="72" t="s">
        <v>8585</v>
      </c>
      <c r="L1089" s="18" t="s">
        <v>63</v>
      </c>
      <c r="M1089" t="s">
        <v>36</v>
      </c>
      <c r="N1089" s="18" t="s">
        <v>8586</v>
      </c>
      <c r="O1089" s="68" t="s">
        <v>8587</v>
      </c>
      <c r="P1089" t="s">
        <v>2492</v>
      </c>
      <c r="Q1089" t="s">
        <v>3310</v>
      </c>
      <c r="R1089" t="s">
        <v>13</v>
      </c>
      <c r="S1089" s="10" t="s">
        <v>369</v>
      </c>
      <c r="T1089" t="b">
        <v>0</v>
      </c>
      <c r="U1089" s="1" t="s">
        <v>42</v>
      </c>
      <c r="V1089" s="1" t="s">
        <v>43</v>
      </c>
      <c r="W1089" s="1" t="s">
        <v>43</v>
      </c>
      <c r="X1089" s="1" t="s">
        <v>43</v>
      </c>
      <c r="Y1089" s="1" t="s">
        <v>43</v>
      </c>
    </row>
    <row r="1090" spans="1:25" ht="23.25" customHeight="1" x14ac:dyDescent="0.2">
      <c r="A1090" s="16" t="s">
        <v>8588</v>
      </c>
      <c r="B1090" t="s">
        <v>2231</v>
      </c>
      <c r="C1090" s="8" t="s">
        <v>3645</v>
      </c>
      <c r="D1090" s="27" t="s">
        <v>8589</v>
      </c>
      <c r="E1090" s="30" t="s">
        <v>3647</v>
      </c>
      <c r="F1090" s="28"/>
      <c r="G1090" s="42" t="s">
        <v>111</v>
      </c>
      <c r="H1090" s="37" t="s">
        <v>31</v>
      </c>
      <c r="I1090" s="16" t="s">
        <v>8590</v>
      </c>
      <c r="J1090" s="63" t="s">
        <v>8591</v>
      </c>
      <c r="K1090" s="72" t="s">
        <v>8592</v>
      </c>
      <c r="L1090" s="18" t="s">
        <v>85</v>
      </c>
      <c r="M1090" t="s">
        <v>36</v>
      </c>
      <c r="N1090" s="18" t="s">
        <v>8593</v>
      </c>
      <c r="O1090" s="68" t="s">
        <v>8594</v>
      </c>
      <c r="P1090" t="s">
        <v>8595</v>
      </c>
      <c r="Q1090" t="s">
        <v>482</v>
      </c>
      <c r="R1090" t="s">
        <v>138</v>
      </c>
      <c r="S1090" s="10" t="s">
        <v>369</v>
      </c>
      <c r="T1090" t="b">
        <v>0</v>
      </c>
      <c r="U1090" s="1" t="s">
        <v>42</v>
      </c>
      <c r="V1090" s="1" t="s">
        <v>43</v>
      </c>
      <c r="W1090" s="1" t="s">
        <v>43</v>
      </c>
      <c r="X1090" s="1" t="s">
        <v>43</v>
      </c>
      <c r="Y1090" s="1" t="s">
        <v>43</v>
      </c>
    </row>
    <row r="1091" spans="1:25" ht="23.25" customHeight="1" x14ac:dyDescent="0.2">
      <c r="A1091" s="16" t="s">
        <v>8596</v>
      </c>
      <c r="B1091" t="s">
        <v>2231</v>
      </c>
      <c r="C1091" s="8" t="s">
        <v>3645</v>
      </c>
      <c r="D1091" s="27" t="s">
        <v>8597</v>
      </c>
      <c r="E1091" s="30" t="s">
        <v>3647</v>
      </c>
      <c r="F1091" s="28"/>
      <c r="G1091" s="42" t="s">
        <v>234</v>
      </c>
      <c r="H1091" s="37" t="s">
        <v>244</v>
      </c>
      <c r="I1091" s="16" t="s">
        <v>8598</v>
      </c>
      <c r="J1091" s="63" t="s">
        <v>8599</v>
      </c>
      <c r="K1091" s="72" t="s">
        <v>8600</v>
      </c>
      <c r="L1091" s="18" t="s">
        <v>85</v>
      </c>
      <c r="M1091" t="s">
        <v>36</v>
      </c>
      <c r="N1091" s="18" t="s">
        <v>8601</v>
      </c>
      <c r="O1091" s="68" t="s">
        <v>8602</v>
      </c>
      <c r="P1091" t="s">
        <v>8470</v>
      </c>
      <c r="Q1091" t="s">
        <v>4388</v>
      </c>
      <c r="R1091" t="s">
        <v>55</v>
      </c>
      <c r="S1091" s="10" t="s">
        <v>369</v>
      </c>
      <c r="T1091" t="b">
        <v>1</v>
      </c>
      <c r="U1091" s="1" t="s">
        <v>43</v>
      </c>
      <c r="V1091" s="1" t="s">
        <v>43</v>
      </c>
      <c r="W1091" s="1" t="s">
        <v>43</v>
      </c>
      <c r="X1091" s="1" t="s">
        <v>43</v>
      </c>
      <c r="Y1091" s="1" t="s">
        <v>43</v>
      </c>
    </row>
    <row r="1092" spans="1:25" ht="23.25" customHeight="1" x14ac:dyDescent="0.2">
      <c r="A1092" s="16" t="s">
        <v>8603</v>
      </c>
      <c r="B1092" t="s">
        <v>2231</v>
      </c>
      <c r="C1092" s="8" t="s">
        <v>3645</v>
      </c>
      <c r="D1092" s="27" t="s">
        <v>8604</v>
      </c>
      <c r="E1092" s="30" t="s">
        <v>3647</v>
      </c>
      <c r="F1092" s="28"/>
      <c r="G1092" s="42"/>
      <c r="H1092" s="37" t="s">
        <v>31</v>
      </c>
      <c r="I1092" s="16" t="s">
        <v>8605</v>
      </c>
      <c r="J1092" s="63" t="s">
        <v>230</v>
      </c>
      <c r="K1092" s="72" t="s">
        <v>8606</v>
      </c>
      <c r="L1092" s="18" t="s">
        <v>63</v>
      </c>
      <c r="M1092" t="s">
        <v>36</v>
      </c>
      <c r="N1092" s="18" t="s">
        <v>8607</v>
      </c>
      <c r="O1092" s="68" t="s">
        <v>8608</v>
      </c>
      <c r="P1092" t="s">
        <v>8609</v>
      </c>
      <c r="Q1092" t="s">
        <v>1086</v>
      </c>
      <c r="R1092" t="s">
        <v>138</v>
      </c>
      <c r="S1092" s="10" t="s">
        <v>369</v>
      </c>
      <c r="T1092" t="b">
        <v>0</v>
      </c>
      <c r="U1092" s="1" t="s">
        <v>42</v>
      </c>
      <c r="V1092" s="1" t="s">
        <v>43</v>
      </c>
      <c r="W1092" s="1" t="s">
        <v>43</v>
      </c>
      <c r="X1092" s="1" t="s">
        <v>43</v>
      </c>
      <c r="Y1092" s="1" t="s">
        <v>43</v>
      </c>
    </row>
    <row r="1093" spans="1:25" ht="23.25" customHeight="1" x14ac:dyDescent="0.2">
      <c r="A1093" s="16" t="s">
        <v>8610</v>
      </c>
      <c r="B1093" t="s">
        <v>2231</v>
      </c>
      <c r="C1093" s="8" t="s">
        <v>3645</v>
      </c>
      <c r="D1093" s="27" t="s">
        <v>8611</v>
      </c>
      <c r="E1093" s="30" t="s">
        <v>3647</v>
      </c>
      <c r="F1093" s="28"/>
      <c r="G1093" s="42" t="s">
        <v>1059</v>
      </c>
      <c r="H1093" s="37" t="s">
        <v>31</v>
      </c>
      <c r="I1093" s="16" t="s">
        <v>8612</v>
      </c>
      <c r="J1093" s="63" t="s">
        <v>8613</v>
      </c>
      <c r="K1093" s="72" t="s">
        <v>8614</v>
      </c>
      <c r="L1093" s="18" t="s">
        <v>35</v>
      </c>
      <c r="M1093" t="s">
        <v>36</v>
      </c>
      <c r="N1093" s="18" t="s">
        <v>8615</v>
      </c>
      <c r="O1093" s="68" t="s">
        <v>8616</v>
      </c>
      <c r="P1093" t="s">
        <v>8617</v>
      </c>
      <c r="Q1093" t="s">
        <v>7271</v>
      </c>
      <c r="R1093" t="s">
        <v>55</v>
      </c>
      <c r="S1093" s="10" t="s">
        <v>369</v>
      </c>
      <c r="T1093" t="b">
        <v>1</v>
      </c>
      <c r="U1093" s="1" t="s">
        <v>108</v>
      </c>
      <c r="V1093" s="1" t="s">
        <v>108</v>
      </c>
      <c r="W1093" s="1" t="s">
        <v>108</v>
      </c>
      <c r="X1093" s="1" t="s">
        <v>90</v>
      </c>
      <c r="Y1093" s="1" t="s">
        <v>90</v>
      </c>
    </row>
    <row r="1094" spans="1:25" ht="23.25" customHeight="1" x14ac:dyDescent="0.2">
      <c r="A1094" s="16" t="s">
        <v>8618</v>
      </c>
      <c r="B1094" t="s">
        <v>2231</v>
      </c>
      <c r="C1094" s="8" t="s">
        <v>3645</v>
      </c>
      <c r="D1094" s="27" t="s">
        <v>8619</v>
      </c>
      <c r="E1094" s="30" t="s">
        <v>3647</v>
      </c>
      <c r="F1094" s="28"/>
      <c r="G1094" s="42"/>
      <c r="H1094" s="37" t="s">
        <v>31</v>
      </c>
      <c r="I1094" s="16" t="s">
        <v>8620</v>
      </c>
      <c r="J1094" s="63" t="s">
        <v>8621</v>
      </c>
      <c r="K1094" s="72" t="s">
        <v>8622</v>
      </c>
      <c r="L1094" s="18" t="s">
        <v>35</v>
      </c>
      <c r="M1094" t="s">
        <v>36</v>
      </c>
      <c r="N1094" s="18" t="s">
        <v>8623</v>
      </c>
      <c r="O1094" s="68" t="s">
        <v>8624</v>
      </c>
      <c r="P1094" t="s">
        <v>8625</v>
      </c>
      <c r="Q1094" t="s">
        <v>378</v>
      </c>
      <c r="R1094" t="s">
        <v>55</v>
      </c>
      <c r="S1094" s="10" t="s">
        <v>369</v>
      </c>
      <c r="T1094" t="b">
        <v>0</v>
      </c>
      <c r="U1094" s="1" t="s">
        <v>42</v>
      </c>
      <c r="V1094" s="1" t="s">
        <v>43</v>
      </c>
      <c r="W1094" s="1" t="s">
        <v>43</v>
      </c>
      <c r="X1094" s="1" t="s">
        <v>43</v>
      </c>
      <c r="Y1094" s="1" t="s">
        <v>43</v>
      </c>
    </row>
    <row r="1095" spans="1:25" ht="23.25" customHeight="1" x14ac:dyDescent="0.2">
      <c r="A1095" s="16" t="s">
        <v>8626</v>
      </c>
      <c r="B1095" t="s">
        <v>2231</v>
      </c>
      <c r="C1095" s="8" t="s">
        <v>3645</v>
      </c>
      <c r="D1095" s="27" t="s">
        <v>8627</v>
      </c>
      <c r="E1095" s="30" t="s">
        <v>3647</v>
      </c>
      <c r="F1095" s="28"/>
      <c r="G1095" s="42" t="s">
        <v>297</v>
      </c>
      <c r="H1095" s="37" t="s">
        <v>31</v>
      </c>
      <c r="I1095" s="16" t="s">
        <v>8628</v>
      </c>
      <c r="J1095" s="63" t="s">
        <v>8629</v>
      </c>
      <c r="K1095" s="72" t="s">
        <v>8630</v>
      </c>
      <c r="L1095" s="18" t="s">
        <v>63</v>
      </c>
      <c r="M1095" t="s">
        <v>36</v>
      </c>
      <c r="N1095" s="18" t="s">
        <v>8631</v>
      </c>
      <c r="O1095" s="68" t="s">
        <v>8632</v>
      </c>
      <c r="P1095" t="s">
        <v>2454</v>
      </c>
      <c r="Q1095" t="s">
        <v>8633</v>
      </c>
      <c r="R1095" t="s">
        <v>13</v>
      </c>
      <c r="S1095" s="10" t="s">
        <v>369</v>
      </c>
      <c r="T1095" t="b">
        <v>0</v>
      </c>
      <c r="U1095" s="1" t="s">
        <v>42</v>
      </c>
      <c r="V1095" s="1" t="s">
        <v>43</v>
      </c>
      <c r="W1095" s="1" t="s">
        <v>43</v>
      </c>
      <c r="X1095" s="1" t="s">
        <v>43</v>
      </c>
      <c r="Y1095" s="1" t="s">
        <v>43</v>
      </c>
    </row>
    <row r="1096" spans="1:25" ht="23.25" customHeight="1" x14ac:dyDescent="0.2">
      <c r="A1096" s="16" t="s">
        <v>8634</v>
      </c>
      <c r="B1096" t="s">
        <v>2231</v>
      </c>
      <c r="C1096" s="8" t="s">
        <v>3645</v>
      </c>
      <c r="D1096" s="27" t="s">
        <v>8635</v>
      </c>
      <c r="E1096" s="30" t="s">
        <v>3647</v>
      </c>
      <c r="F1096" s="28"/>
      <c r="G1096" s="42" t="s">
        <v>234</v>
      </c>
      <c r="H1096" s="37" t="s">
        <v>31</v>
      </c>
      <c r="I1096" s="16" t="s">
        <v>8636</v>
      </c>
      <c r="J1096" s="63" t="s">
        <v>8637</v>
      </c>
      <c r="K1096" s="72" t="s">
        <v>8638</v>
      </c>
      <c r="L1096" s="18" t="s">
        <v>63</v>
      </c>
      <c r="M1096" t="s">
        <v>36</v>
      </c>
      <c r="N1096" s="18" t="s">
        <v>8639</v>
      </c>
      <c r="O1096" s="68" t="s">
        <v>8640</v>
      </c>
      <c r="P1096" t="s">
        <v>6804</v>
      </c>
      <c r="Q1096" t="s">
        <v>1489</v>
      </c>
      <c r="R1096" t="s">
        <v>55</v>
      </c>
      <c r="S1096" s="10" t="s">
        <v>369</v>
      </c>
      <c r="T1096" t="b">
        <v>0</v>
      </c>
      <c r="U1096" s="1" t="s">
        <v>42</v>
      </c>
      <c r="V1096" s="1" t="s">
        <v>43</v>
      </c>
      <c r="W1096" s="1" t="s">
        <v>43</v>
      </c>
      <c r="X1096" s="1" t="s">
        <v>43</v>
      </c>
      <c r="Y1096" s="1" t="s">
        <v>43</v>
      </c>
    </row>
    <row r="1097" spans="1:25" ht="23.25" customHeight="1" x14ac:dyDescent="0.2">
      <c r="A1097" s="16" t="s">
        <v>8641</v>
      </c>
      <c r="B1097" t="s">
        <v>2231</v>
      </c>
      <c r="C1097" s="8" t="s">
        <v>3645</v>
      </c>
      <c r="D1097" s="27" t="s">
        <v>8642</v>
      </c>
      <c r="E1097" s="30" t="s">
        <v>3647</v>
      </c>
      <c r="F1097" s="28"/>
      <c r="G1097" s="42"/>
      <c r="H1097" s="37" t="s">
        <v>198</v>
      </c>
      <c r="I1097" s="16" t="s">
        <v>8643</v>
      </c>
      <c r="J1097" s="63" t="s">
        <v>8644</v>
      </c>
      <c r="K1097" s="72" t="s">
        <v>8645</v>
      </c>
      <c r="L1097" s="18" t="s">
        <v>35</v>
      </c>
      <c r="M1097" t="s">
        <v>36</v>
      </c>
      <c r="N1097" s="18" t="s">
        <v>8646</v>
      </c>
      <c r="O1097" s="68" t="s">
        <v>8647</v>
      </c>
      <c r="P1097" t="s">
        <v>97</v>
      </c>
      <c r="Q1097" t="s">
        <v>4411</v>
      </c>
      <c r="R1097" t="s">
        <v>55</v>
      </c>
      <c r="S1097" s="10" t="s">
        <v>369</v>
      </c>
      <c r="T1097" t="b">
        <v>1</v>
      </c>
      <c r="U1097" s="1" t="s">
        <v>108</v>
      </c>
      <c r="V1097" s="1" t="s">
        <v>108</v>
      </c>
      <c r="W1097" s="1" t="s">
        <v>108</v>
      </c>
      <c r="X1097" s="1" t="s">
        <v>90</v>
      </c>
      <c r="Y1097" s="1" t="s">
        <v>90</v>
      </c>
    </row>
    <row r="1098" spans="1:25" ht="23.25" customHeight="1" x14ac:dyDescent="0.2">
      <c r="A1098" s="16" t="s">
        <v>8648</v>
      </c>
      <c r="B1098" t="s">
        <v>2231</v>
      </c>
      <c r="C1098" s="8" t="s">
        <v>3645</v>
      </c>
      <c r="D1098" s="27" t="s">
        <v>8649</v>
      </c>
      <c r="E1098" s="30" t="s">
        <v>3647</v>
      </c>
      <c r="F1098" s="28"/>
      <c r="G1098" s="42" t="s">
        <v>111</v>
      </c>
      <c r="H1098" s="37" t="s">
        <v>31</v>
      </c>
      <c r="I1098" s="16" t="s">
        <v>8650</v>
      </c>
      <c r="J1098" s="63" t="s">
        <v>8651</v>
      </c>
      <c r="K1098" s="72" t="s">
        <v>8651</v>
      </c>
      <c r="L1098" s="18" t="s">
        <v>63</v>
      </c>
      <c r="M1098" t="s">
        <v>36</v>
      </c>
      <c r="N1098" s="18" t="s">
        <v>8652</v>
      </c>
      <c r="O1098" s="68" t="s">
        <v>8653</v>
      </c>
      <c r="P1098" t="s">
        <v>8654</v>
      </c>
      <c r="Q1098" t="s">
        <v>6163</v>
      </c>
      <c r="R1098" t="s">
        <v>99</v>
      </c>
      <c r="S1098" s="10" t="s">
        <v>369</v>
      </c>
      <c r="T1098" t="b">
        <v>0</v>
      </c>
      <c r="U1098" s="1" t="s">
        <v>42</v>
      </c>
      <c r="V1098" s="1" t="s">
        <v>43</v>
      </c>
      <c r="W1098" s="1" t="s">
        <v>43</v>
      </c>
      <c r="X1098" s="1" t="s">
        <v>43</v>
      </c>
      <c r="Y1098" s="1" t="s">
        <v>43</v>
      </c>
    </row>
    <row r="1099" spans="1:25" ht="23.25" customHeight="1" x14ac:dyDescent="0.2">
      <c r="A1099" s="16" t="s">
        <v>8655</v>
      </c>
      <c r="B1099" t="s">
        <v>2231</v>
      </c>
      <c r="C1099" s="8" t="s">
        <v>3645</v>
      </c>
      <c r="D1099" s="27" t="s">
        <v>8656</v>
      </c>
      <c r="E1099" s="30" t="s">
        <v>3647</v>
      </c>
      <c r="F1099" s="28"/>
      <c r="G1099" s="42" t="s">
        <v>111</v>
      </c>
      <c r="H1099" s="37" t="s">
        <v>31</v>
      </c>
      <c r="I1099" s="16" t="s">
        <v>8657</v>
      </c>
      <c r="J1099" s="63" t="s">
        <v>8658</v>
      </c>
      <c r="K1099" s="72" t="s">
        <v>8659</v>
      </c>
      <c r="L1099" s="18" t="s">
        <v>35</v>
      </c>
      <c r="M1099" t="s">
        <v>36</v>
      </c>
      <c r="N1099" s="18" t="s">
        <v>8660</v>
      </c>
      <c r="O1099" s="68" t="s">
        <v>8661</v>
      </c>
      <c r="P1099" t="s">
        <v>8662</v>
      </c>
      <c r="Q1099" t="s">
        <v>4517</v>
      </c>
      <c r="R1099" t="s">
        <v>55</v>
      </c>
      <c r="S1099" s="10" t="s">
        <v>369</v>
      </c>
      <c r="T1099" t="b">
        <v>1</v>
      </c>
      <c r="U1099" s="1" t="s">
        <v>43</v>
      </c>
      <c r="V1099" s="1" t="s">
        <v>43</v>
      </c>
      <c r="W1099" s="1" t="s">
        <v>43</v>
      </c>
      <c r="X1099" s="1" t="s">
        <v>43</v>
      </c>
      <c r="Y1099" s="1" t="s">
        <v>43</v>
      </c>
    </row>
    <row r="1100" spans="1:25" ht="23.25" customHeight="1" x14ac:dyDescent="0.2">
      <c r="A1100" s="16" t="s">
        <v>8663</v>
      </c>
      <c r="B1100" t="s">
        <v>2231</v>
      </c>
      <c r="C1100" s="8" t="s">
        <v>3645</v>
      </c>
      <c r="D1100" s="27" t="s">
        <v>8664</v>
      </c>
      <c r="E1100" s="30" t="s">
        <v>3647</v>
      </c>
      <c r="F1100" s="28"/>
      <c r="G1100" s="42" t="s">
        <v>1136</v>
      </c>
      <c r="H1100" s="37" t="s">
        <v>31</v>
      </c>
      <c r="I1100" s="16" t="s">
        <v>8665</v>
      </c>
      <c r="J1100" s="63" t="s">
        <v>8666</v>
      </c>
      <c r="K1100" s="72" t="s">
        <v>8667</v>
      </c>
      <c r="L1100" s="18" t="s">
        <v>35</v>
      </c>
      <c r="M1100" t="s">
        <v>36</v>
      </c>
      <c r="N1100" s="18" t="s">
        <v>8668</v>
      </c>
      <c r="O1100" s="68" t="s">
        <v>8669</v>
      </c>
      <c r="P1100" t="s">
        <v>2359</v>
      </c>
      <c r="Q1100" t="s">
        <v>3949</v>
      </c>
      <c r="R1100" t="s">
        <v>55</v>
      </c>
      <c r="S1100" s="10" t="s">
        <v>369</v>
      </c>
      <c r="T1100" t="b">
        <v>0</v>
      </c>
      <c r="U1100" s="1" t="s">
        <v>42</v>
      </c>
      <c r="V1100" s="1" t="s">
        <v>43</v>
      </c>
      <c r="W1100" s="1" t="s">
        <v>43</v>
      </c>
      <c r="X1100" s="1" t="s">
        <v>43</v>
      </c>
      <c r="Y1100" s="1" t="s">
        <v>43</v>
      </c>
    </row>
    <row r="1101" spans="1:25" ht="23.25" customHeight="1" x14ac:dyDescent="0.2">
      <c r="A1101" s="16" t="s">
        <v>8670</v>
      </c>
      <c r="B1101" t="s">
        <v>2231</v>
      </c>
      <c r="C1101" s="8" t="s">
        <v>3645</v>
      </c>
      <c r="D1101" s="27" t="s">
        <v>8671</v>
      </c>
      <c r="E1101" s="30" t="s">
        <v>3647</v>
      </c>
      <c r="F1101" s="28"/>
      <c r="G1101" s="42" t="s">
        <v>111</v>
      </c>
      <c r="H1101" s="37" t="s">
        <v>31</v>
      </c>
      <c r="I1101" s="16" t="s">
        <v>8672</v>
      </c>
      <c r="J1101" s="63" t="s">
        <v>8673</v>
      </c>
      <c r="K1101" s="72" t="s">
        <v>8674</v>
      </c>
      <c r="L1101" s="18" t="s">
        <v>63</v>
      </c>
      <c r="M1101" t="s">
        <v>36</v>
      </c>
      <c r="N1101" s="18" t="s">
        <v>8675</v>
      </c>
      <c r="O1101" s="68" t="s">
        <v>8676</v>
      </c>
      <c r="P1101" t="s">
        <v>2238</v>
      </c>
      <c r="Q1101" t="s">
        <v>4929</v>
      </c>
      <c r="R1101" t="s">
        <v>138</v>
      </c>
      <c r="S1101" s="10" t="s">
        <v>369</v>
      </c>
      <c r="T1101" t="b">
        <v>1</v>
      </c>
      <c r="U1101" s="1" t="s">
        <v>43</v>
      </c>
      <c r="V1101" s="1" t="s">
        <v>43</v>
      </c>
      <c r="W1101" s="1" t="s">
        <v>43</v>
      </c>
      <c r="X1101" s="1" t="s">
        <v>43</v>
      </c>
      <c r="Y1101" s="1" t="s">
        <v>43</v>
      </c>
    </row>
    <row r="1102" spans="1:25" ht="23.25" customHeight="1" x14ac:dyDescent="0.2">
      <c r="A1102" s="16" t="s">
        <v>8677</v>
      </c>
      <c r="B1102" t="s">
        <v>2231</v>
      </c>
      <c r="C1102" s="8" t="s">
        <v>3645</v>
      </c>
      <c r="D1102" s="27" t="s">
        <v>8678</v>
      </c>
      <c r="E1102" s="30" t="s">
        <v>3647</v>
      </c>
      <c r="F1102" s="28"/>
      <c r="G1102" s="42" t="s">
        <v>111</v>
      </c>
      <c r="H1102" s="37" t="s">
        <v>31</v>
      </c>
      <c r="I1102" s="16" t="s">
        <v>8679</v>
      </c>
      <c r="J1102" s="63" t="s">
        <v>8680</v>
      </c>
      <c r="K1102" s="72" t="s">
        <v>8681</v>
      </c>
      <c r="L1102" s="18" t="s">
        <v>63</v>
      </c>
      <c r="M1102" t="s">
        <v>36</v>
      </c>
      <c r="N1102" s="18" t="s">
        <v>2452</v>
      </c>
      <c r="O1102" s="68" t="s">
        <v>8682</v>
      </c>
      <c r="P1102" t="s">
        <v>8683</v>
      </c>
      <c r="Q1102" t="s">
        <v>1326</v>
      </c>
      <c r="R1102" t="s">
        <v>13</v>
      </c>
      <c r="S1102" s="10" t="s">
        <v>369</v>
      </c>
      <c r="T1102" t="b">
        <v>1</v>
      </c>
      <c r="U1102" s="1" t="s">
        <v>43</v>
      </c>
      <c r="V1102" s="1" t="s">
        <v>43</v>
      </c>
      <c r="W1102" s="1" t="s">
        <v>43</v>
      </c>
      <c r="X1102" s="1" t="s">
        <v>43</v>
      </c>
      <c r="Y1102" s="1" t="s">
        <v>43</v>
      </c>
    </row>
    <row r="1103" spans="1:25" ht="23.25" customHeight="1" x14ac:dyDescent="0.2">
      <c r="A1103" s="16" t="s">
        <v>8684</v>
      </c>
      <c r="B1103" t="s">
        <v>2231</v>
      </c>
      <c r="C1103" s="8" t="s">
        <v>3645</v>
      </c>
      <c r="D1103" s="27" t="s">
        <v>8685</v>
      </c>
      <c r="E1103" s="30" t="s">
        <v>3647</v>
      </c>
      <c r="F1103" s="28"/>
      <c r="G1103" s="42" t="s">
        <v>1311</v>
      </c>
      <c r="H1103" s="37" t="s">
        <v>31</v>
      </c>
      <c r="I1103" s="16" t="s">
        <v>8686</v>
      </c>
      <c r="J1103" s="63" t="s">
        <v>8687</v>
      </c>
      <c r="K1103" s="72" t="s">
        <v>8687</v>
      </c>
      <c r="L1103" s="18" t="s">
        <v>63</v>
      </c>
      <c r="M1103" t="s">
        <v>36</v>
      </c>
      <c r="N1103" s="18" t="s">
        <v>1426</v>
      </c>
      <c r="O1103" s="68" t="s">
        <v>8688</v>
      </c>
      <c r="P1103" t="s">
        <v>2359</v>
      </c>
      <c r="Q1103" t="s">
        <v>902</v>
      </c>
      <c r="R1103" t="s">
        <v>99</v>
      </c>
      <c r="S1103" s="10" t="s">
        <v>369</v>
      </c>
      <c r="T1103" t="b">
        <v>1</v>
      </c>
      <c r="U1103" s="1" t="s">
        <v>43</v>
      </c>
      <c r="V1103" s="1" t="s">
        <v>43</v>
      </c>
      <c r="W1103" s="1" t="s">
        <v>43</v>
      </c>
      <c r="X1103" s="1" t="s">
        <v>43</v>
      </c>
      <c r="Y1103" s="1" t="s">
        <v>43</v>
      </c>
    </row>
    <row r="1104" spans="1:25" ht="23.25" customHeight="1" x14ac:dyDescent="0.2">
      <c r="A1104" s="16" t="s">
        <v>8689</v>
      </c>
      <c r="B1104" t="s">
        <v>2231</v>
      </c>
      <c r="C1104" s="8" t="s">
        <v>3645</v>
      </c>
      <c r="D1104" s="27" t="s">
        <v>8690</v>
      </c>
      <c r="E1104" s="30" t="s">
        <v>3647</v>
      </c>
      <c r="F1104" s="28"/>
      <c r="G1104" s="42" t="s">
        <v>111</v>
      </c>
      <c r="H1104" s="37" t="s">
        <v>31</v>
      </c>
      <c r="I1104" s="16" t="s">
        <v>8691</v>
      </c>
      <c r="J1104" s="63" t="s">
        <v>8692</v>
      </c>
      <c r="K1104" s="72" t="s">
        <v>8693</v>
      </c>
      <c r="L1104" s="18" t="s">
        <v>63</v>
      </c>
      <c r="M1104" t="s">
        <v>36</v>
      </c>
      <c r="N1104" s="18" t="s">
        <v>8694</v>
      </c>
      <c r="O1104" s="68" t="s">
        <v>8695</v>
      </c>
      <c r="P1104" t="s">
        <v>8696</v>
      </c>
      <c r="Q1104" t="s">
        <v>8697</v>
      </c>
      <c r="R1104" t="s">
        <v>13</v>
      </c>
      <c r="S1104" s="10" t="s">
        <v>369</v>
      </c>
      <c r="T1104" t="b">
        <v>0</v>
      </c>
      <c r="U1104" s="1" t="s">
        <v>42</v>
      </c>
      <c r="V1104" s="1" t="s">
        <v>43</v>
      </c>
      <c r="W1104" s="1" t="s">
        <v>43</v>
      </c>
      <c r="X1104" s="1" t="s">
        <v>43</v>
      </c>
      <c r="Y1104" s="1" t="s">
        <v>43</v>
      </c>
    </row>
    <row r="1105" spans="1:25" ht="23.25" customHeight="1" x14ac:dyDescent="0.2">
      <c r="A1105" s="16" t="s">
        <v>8698</v>
      </c>
      <c r="B1105" t="s">
        <v>2231</v>
      </c>
      <c r="C1105" s="8" t="s">
        <v>3645</v>
      </c>
      <c r="D1105" s="27" t="s">
        <v>8699</v>
      </c>
      <c r="E1105" s="30" t="s">
        <v>3647</v>
      </c>
      <c r="F1105" s="28"/>
      <c r="G1105" s="42" t="s">
        <v>111</v>
      </c>
      <c r="H1105" s="37" t="s">
        <v>31</v>
      </c>
      <c r="I1105" s="16" t="s">
        <v>8700</v>
      </c>
      <c r="J1105" s="63" t="s">
        <v>8701</v>
      </c>
      <c r="K1105" s="72" t="s">
        <v>8702</v>
      </c>
      <c r="L1105" s="18" t="s">
        <v>35</v>
      </c>
      <c r="M1105" t="s">
        <v>36</v>
      </c>
      <c r="N1105" s="18" t="s">
        <v>2340</v>
      </c>
      <c r="O1105" s="68" t="s">
        <v>8703</v>
      </c>
      <c r="P1105" t="s">
        <v>8704</v>
      </c>
      <c r="Q1105" t="s">
        <v>3601</v>
      </c>
      <c r="R1105" t="s">
        <v>13</v>
      </c>
      <c r="S1105" s="10" t="s">
        <v>369</v>
      </c>
      <c r="T1105" t="b">
        <v>1</v>
      </c>
      <c r="U1105" s="1" t="s">
        <v>43</v>
      </c>
      <c r="V1105" s="1" t="s">
        <v>43</v>
      </c>
      <c r="W1105" s="1" t="s">
        <v>43</v>
      </c>
      <c r="X1105" s="1" t="s">
        <v>43</v>
      </c>
      <c r="Y1105" s="1" t="s">
        <v>43</v>
      </c>
    </row>
    <row r="1106" spans="1:25" ht="23.25" customHeight="1" x14ac:dyDescent="0.2">
      <c r="A1106" s="16" t="s">
        <v>8705</v>
      </c>
      <c r="B1106" t="s">
        <v>2231</v>
      </c>
      <c r="C1106" s="8" t="s">
        <v>3645</v>
      </c>
      <c r="D1106" s="27" t="s">
        <v>8706</v>
      </c>
      <c r="E1106" s="30" t="s">
        <v>3647</v>
      </c>
      <c r="F1106" s="28"/>
      <c r="G1106" s="42" t="s">
        <v>234</v>
      </c>
      <c r="H1106" s="37" t="s">
        <v>31</v>
      </c>
      <c r="I1106" s="16" t="s">
        <v>8707</v>
      </c>
      <c r="J1106" s="63" t="s">
        <v>8708</v>
      </c>
      <c r="K1106" s="72" t="s">
        <v>8709</v>
      </c>
      <c r="L1106" s="18" t="s">
        <v>63</v>
      </c>
      <c r="M1106" t="s">
        <v>36</v>
      </c>
      <c r="N1106" s="18" t="s">
        <v>8710</v>
      </c>
      <c r="O1106" s="68" t="s">
        <v>8711</v>
      </c>
      <c r="P1106" t="s">
        <v>8712</v>
      </c>
      <c r="Q1106" t="s">
        <v>8713</v>
      </c>
      <c r="R1106" t="s">
        <v>99</v>
      </c>
      <c r="S1106" s="10" t="s">
        <v>369</v>
      </c>
      <c r="T1106" t="b">
        <v>0</v>
      </c>
      <c r="U1106" s="1" t="s">
        <v>42</v>
      </c>
      <c r="V1106" s="1" t="s">
        <v>90</v>
      </c>
      <c r="W1106" s="1" t="s">
        <v>90</v>
      </c>
      <c r="X1106" s="1" t="s">
        <v>90</v>
      </c>
      <c r="Y1106" s="1" t="s">
        <v>90</v>
      </c>
    </row>
    <row r="1107" spans="1:25" ht="23.25" customHeight="1" x14ac:dyDescent="0.2">
      <c r="A1107" s="16" t="s">
        <v>8714</v>
      </c>
      <c r="B1107" t="s">
        <v>2231</v>
      </c>
      <c r="C1107" s="8" t="s">
        <v>3645</v>
      </c>
      <c r="D1107" s="27" t="s">
        <v>8715</v>
      </c>
      <c r="E1107" s="30" t="s">
        <v>3647</v>
      </c>
      <c r="F1107" s="28"/>
      <c r="G1107" s="42"/>
      <c r="H1107" s="37" t="s">
        <v>31</v>
      </c>
      <c r="I1107" s="16" t="s">
        <v>8716</v>
      </c>
      <c r="J1107" s="63" t="s">
        <v>8717</v>
      </c>
      <c r="K1107" s="72" t="s">
        <v>8718</v>
      </c>
      <c r="L1107" s="18" t="s">
        <v>35</v>
      </c>
      <c r="M1107" t="s">
        <v>36</v>
      </c>
      <c r="N1107" s="18" t="s">
        <v>7854</v>
      </c>
      <c r="O1107" s="68" t="s">
        <v>8719</v>
      </c>
      <c r="P1107" t="s">
        <v>8720</v>
      </c>
      <c r="Q1107" t="s">
        <v>8721</v>
      </c>
      <c r="R1107" t="s">
        <v>55</v>
      </c>
      <c r="S1107" s="10" t="s">
        <v>369</v>
      </c>
      <c r="T1107" t="b">
        <v>0</v>
      </c>
      <c r="U1107" s="1" t="s">
        <v>42</v>
      </c>
      <c r="V1107" s="1" t="s">
        <v>90</v>
      </c>
      <c r="W1107" s="1" t="s">
        <v>90</v>
      </c>
      <c r="X1107" s="1" t="s">
        <v>90</v>
      </c>
      <c r="Y1107" s="1" t="s">
        <v>90</v>
      </c>
    </row>
    <row r="1108" spans="1:25" ht="23.25" customHeight="1" x14ac:dyDescent="0.2">
      <c r="A1108" s="16" t="s">
        <v>8722</v>
      </c>
      <c r="B1108" t="s">
        <v>2231</v>
      </c>
      <c r="C1108" s="8" t="s">
        <v>3645</v>
      </c>
      <c r="D1108" s="27" t="s">
        <v>8723</v>
      </c>
      <c r="E1108" s="30" t="s">
        <v>3647</v>
      </c>
      <c r="F1108" s="28"/>
      <c r="G1108" s="42" t="s">
        <v>150</v>
      </c>
      <c r="H1108" s="37" t="s">
        <v>31</v>
      </c>
      <c r="I1108" s="16" t="s">
        <v>8724</v>
      </c>
      <c r="J1108" s="63" t="s">
        <v>8725</v>
      </c>
      <c r="K1108" s="72" t="s">
        <v>8726</v>
      </c>
      <c r="L1108" s="18" t="s">
        <v>63</v>
      </c>
      <c r="M1108" t="s">
        <v>36</v>
      </c>
      <c r="N1108" s="18" t="s">
        <v>8727</v>
      </c>
      <c r="O1108" s="68" t="s">
        <v>8728</v>
      </c>
      <c r="P1108" t="s">
        <v>8694</v>
      </c>
      <c r="Q1108" t="s">
        <v>7898</v>
      </c>
      <c r="R1108" t="s">
        <v>13</v>
      </c>
      <c r="S1108" s="10" t="s">
        <v>369</v>
      </c>
      <c r="T1108" t="b">
        <v>0</v>
      </c>
      <c r="U1108" s="1" t="s">
        <v>42</v>
      </c>
      <c r="V1108" s="1" t="s">
        <v>43</v>
      </c>
      <c r="W1108" s="1" t="s">
        <v>43</v>
      </c>
      <c r="X1108" s="1" t="s">
        <v>43</v>
      </c>
      <c r="Y1108" s="1" t="s">
        <v>43</v>
      </c>
    </row>
    <row r="1109" spans="1:25" ht="23.25" customHeight="1" x14ac:dyDescent="0.2">
      <c r="A1109" s="16" t="s">
        <v>8729</v>
      </c>
      <c r="B1109" t="s">
        <v>2231</v>
      </c>
      <c r="C1109" s="8" t="s">
        <v>3645</v>
      </c>
      <c r="D1109" s="27" t="s">
        <v>8730</v>
      </c>
      <c r="E1109" s="30" t="s">
        <v>3647</v>
      </c>
      <c r="F1109" s="28"/>
      <c r="G1109" s="42" t="s">
        <v>111</v>
      </c>
      <c r="H1109" s="37" t="s">
        <v>31</v>
      </c>
      <c r="I1109" s="16" t="s">
        <v>6717</v>
      </c>
      <c r="J1109" s="63" t="s">
        <v>8731</v>
      </c>
      <c r="K1109" s="72" t="s">
        <v>8732</v>
      </c>
      <c r="L1109" s="18" t="s">
        <v>63</v>
      </c>
      <c r="M1109" t="s">
        <v>36</v>
      </c>
      <c r="N1109" s="18" t="s">
        <v>6720</v>
      </c>
      <c r="O1109" s="68" t="s">
        <v>8733</v>
      </c>
      <c r="P1109" t="s">
        <v>8696</v>
      </c>
      <c r="Q1109" t="s">
        <v>1988</v>
      </c>
      <c r="R1109" t="s">
        <v>55</v>
      </c>
      <c r="S1109" s="10" t="s">
        <v>369</v>
      </c>
      <c r="T1109" t="b">
        <v>0</v>
      </c>
      <c r="U1109" s="1" t="s">
        <v>42</v>
      </c>
      <c r="V1109" s="1" t="s">
        <v>43</v>
      </c>
      <c r="W1109" s="1" t="s">
        <v>43</v>
      </c>
      <c r="X1109" s="1" t="s">
        <v>43</v>
      </c>
      <c r="Y1109" s="1" t="s">
        <v>43</v>
      </c>
    </row>
    <row r="1110" spans="1:25" ht="23.25" customHeight="1" x14ac:dyDescent="0.2">
      <c r="A1110" s="16" t="s">
        <v>8734</v>
      </c>
      <c r="B1110" t="s">
        <v>853</v>
      </c>
      <c r="C1110" s="8" t="s">
        <v>3645</v>
      </c>
      <c r="D1110" s="27" t="s">
        <v>8735</v>
      </c>
      <c r="E1110" s="30" t="s">
        <v>3647</v>
      </c>
      <c r="F1110" s="28"/>
      <c r="G1110" s="42" t="s">
        <v>111</v>
      </c>
      <c r="H1110" s="37" t="s">
        <v>31</v>
      </c>
      <c r="I1110" s="16" t="s">
        <v>8736</v>
      </c>
      <c r="J1110" s="63" t="s">
        <v>8737</v>
      </c>
      <c r="K1110" s="72" t="s">
        <v>8738</v>
      </c>
      <c r="L1110" s="18" t="s">
        <v>63</v>
      </c>
      <c r="M1110" t="s">
        <v>36</v>
      </c>
      <c r="N1110" s="18" t="s">
        <v>8739</v>
      </c>
      <c r="O1110" s="68" t="s">
        <v>8740</v>
      </c>
      <c r="P1110" t="s">
        <v>869</v>
      </c>
      <c r="Q1110" t="s">
        <v>8741</v>
      </c>
      <c r="R1110" t="s">
        <v>138</v>
      </c>
      <c r="S1110" s="10" t="s">
        <v>41</v>
      </c>
      <c r="T1110" t="b">
        <v>0</v>
      </c>
      <c r="U1110" s="1" t="s">
        <v>42</v>
      </c>
      <c r="V1110" s="1" t="s">
        <v>43</v>
      </c>
      <c r="W1110" s="1" t="s">
        <v>43</v>
      </c>
      <c r="X1110" s="1" t="s">
        <v>43</v>
      </c>
      <c r="Y1110" s="1" t="s">
        <v>43</v>
      </c>
    </row>
    <row r="1111" spans="1:25" ht="23.25" customHeight="1" x14ac:dyDescent="0.2">
      <c r="A1111" s="16" t="s">
        <v>8742</v>
      </c>
      <c r="B1111" t="s">
        <v>853</v>
      </c>
      <c r="C1111" s="8" t="s">
        <v>3645</v>
      </c>
      <c r="D1111" s="27" t="s">
        <v>8743</v>
      </c>
      <c r="E1111" s="30" t="s">
        <v>3647</v>
      </c>
      <c r="F1111" s="28" t="s">
        <v>90</v>
      </c>
      <c r="G1111" s="42" t="s">
        <v>150</v>
      </c>
      <c r="H1111" s="37" t="s">
        <v>31</v>
      </c>
      <c r="I1111" s="16" t="s">
        <v>8744</v>
      </c>
      <c r="J1111" s="63" t="s">
        <v>8745</v>
      </c>
      <c r="K1111" s="72" t="s">
        <v>8746</v>
      </c>
      <c r="L1111" s="18" t="s">
        <v>35</v>
      </c>
      <c r="M1111" t="s">
        <v>36</v>
      </c>
      <c r="N1111" s="18" t="s">
        <v>8747</v>
      </c>
      <c r="O1111" s="68" t="s">
        <v>8748</v>
      </c>
      <c r="P1111" t="s">
        <v>8749</v>
      </c>
      <c r="Q1111" t="s">
        <v>8750</v>
      </c>
      <c r="R1111" t="s">
        <v>138</v>
      </c>
      <c r="S1111" s="10" t="s">
        <v>41</v>
      </c>
      <c r="T1111" t="b">
        <v>0</v>
      </c>
      <c r="U1111" s="1" t="s">
        <v>42</v>
      </c>
      <c r="V1111" s="1" t="s">
        <v>108</v>
      </c>
      <c r="W1111" s="1" t="s">
        <v>108</v>
      </c>
      <c r="X1111" s="1" t="s">
        <v>108</v>
      </c>
      <c r="Y1111" s="1" t="s">
        <v>90</v>
      </c>
    </row>
    <row r="1112" spans="1:25" ht="23.25" customHeight="1" x14ac:dyDescent="0.2">
      <c r="A1112" s="16" t="s">
        <v>8751</v>
      </c>
      <c r="B1112" t="s">
        <v>853</v>
      </c>
      <c r="C1112" s="8" t="s">
        <v>3645</v>
      </c>
      <c r="D1112" s="27" t="s">
        <v>8752</v>
      </c>
      <c r="E1112" s="30" t="s">
        <v>3647</v>
      </c>
      <c r="F1112" s="28"/>
      <c r="G1112" s="42" t="s">
        <v>150</v>
      </c>
      <c r="H1112" s="37" t="s">
        <v>129</v>
      </c>
      <c r="I1112" s="16" t="s">
        <v>8753</v>
      </c>
      <c r="J1112" s="63" t="s">
        <v>8754</v>
      </c>
      <c r="K1112" s="72" t="s">
        <v>8755</v>
      </c>
      <c r="L1112" s="18" t="s">
        <v>35</v>
      </c>
      <c r="M1112" t="s">
        <v>133</v>
      </c>
      <c r="N1112" s="18" t="s">
        <v>8756</v>
      </c>
      <c r="O1112" s="68" t="s">
        <v>8757</v>
      </c>
      <c r="P1112" t="s">
        <v>8758</v>
      </c>
      <c r="Q1112" t="s">
        <v>8759</v>
      </c>
      <c r="R1112" t="s">
        <v>13</v>
      </c>
      <c r="S1112" s="10" t="s">
        <v>41</v>
      </c>
      <c r="T1112" t="b">
        <v>0</v>
      </c>
      <c r="U1112" s="1" t="s">
        <v>42</v>
      </c>
      <c r="V1112" s="1" t="s">
        <v>90</v>
      </c>
      <c r="W1112" s="1" t="s">
        <v>90</v>
      </c>
      <c r="X1112" s="1" t="s">
        <v>90</v>
      </c>
      <c r="Y1112" s="1" t="s">
        <v>90</v>
      </c>
    </row>
    <row r="1113" spans="1:25" ht="23.25" customHeight="1" x14ac:dyDescent="0.2">
      <c r="A1113" s="16" t="s">
        <v>8760</v>
      </c>
      <c r="B1113" t="s">
        <v>853</v>
      </c>
      <c r="C1113" s="8" t="s">
        <v>3645</v>
      </c>
      <c r="D1113" s="27" t="s">
        <v>8761</v>
      </c>
      <c r="E1113" s="30" t="s">
        <v>3647</v>
      </c>
      <c r="F1113" s="28"/>
      <c r="G1113" s="42" t="s">
        <v>30</v>
      </c>
      <c r="H1113" s="37" t="s">
        <v>31</v>
      </c>
      <c r="I1113" s="16" t="s">
        <v>8762</v>
      </c>
      <c r="J1113" s="63" t="s">
        <v>8763</v>
      </c>
      <c r="K1113" s="72" t="s">
        <v>8764</v>
      </c>
      <c r="L1113" s="18" t="s">
        <v>63</v>
      </c>
      <c r="M1113" t="s">
        <v>36</v>
      </c>
      <c r="N1113" s="18" t="s">
        <v>8765</v>
      </c>
      <c r="O1113" s="68" t="s">
        <v>8766</v>
      </c>
      <c r="P1113" t="s">
        <v>8765</v>
      </c>
      <c r="Q1113" t="s">
        <v>8767</v>
      </c>
      <c r="R1113" t="s">
        <v>118</v>
      </c>
      <c r="S1113" s="10" t="s">
        <v>41</v>
      </c>
      <c r="T1113" t="b">
        <v>0</v>
      </c>
      <c r="U1113" s="1" t="s">
        <v>42</v>
      </c>
      <c r="V1113" s="1" t="s">
        <v>43</v>
      </c>
      <c r="W1113" s="1" t="s">
        <v>43</v>
      </c>
      <c r="X1113" s="1" t="s">
        <v>43</v>
      </c>
      <c r="Y1113" s="1" t="s">
        <v>43</v>
      </c>
    </row>
    <row r="1114" spans="1:25" ht="23.25" customHeight="1" x14ac:dyDescent="0.2">
      <c r="A1114" s="16" t="s">
        <v>8768</v>
      </c>
      <c r="B1114" t="s">
        <v>931</v>
      </c>
      <c r="C1114" s="8" t="s">
        <v>3645</v>
      </c>
      <c r="D1114" s="27" t="s">
        <v>8769</v>
      </c>
      <c r="E1114" s="30" t="s">
        <v>3647</v>
      </c>
      <c r="F1114" s="28"/>
      <c r="G1114" s="42" t="s">
        <v>297</v>
      </c>
      <c r="H1114" s="37" t="s">
        <v>31</v>
      </c>
      <c r="I1114" s="16" t="s">
        <v>8770</v>
      </c>
      <c r="J1114" s="63" t="s">
        <v>8771</v>
      </c>
      <c r="K1114" s="72" t="s">
        <v>8772</v>
      </c>
      <c r="L1114" s="18" t="s">
        <v>85</v>
      </c>
      <c r="M1114" t="s">
        <v>36</v>
      </c>
      <c r="N1114" s="18" t="s">
        <v>8773</v>
      </c>
      <c r="O1114" s="68" t="s">
        <v>8774</v>
      </c>
      <c r="P1114" t="s">
        <v>8775</v>
      </c>
      <c r="Q1114" t="s">
        <v>8776</v>
      </c>
      <c r="R1114" t="s">
        <v>55</v>
      </c>
      <c r="S1114" s="10" t="s">
        <v>369</v>
      </c>
      <c r="T1114" t="b">
        <v>0</v>
      </c>
      <c r="U1114" s="1" t="s">
        <v>42</v>
      </c>
      <c r="V1114" s="1" t="s">
        <v>43</v>
      </c>
      <c r="W1114" s="1" t="s">
        <v>43</v>
      </c>
      <c r="X1114" s="1" t="s">
        <v>43</v>
      </c>
      <c r="Y1114" s="1" t="s">
        <v>43</v>
      </c>
    </row>
    <row r="1115" spans="1:25" ht="23.25" customHeight="1" x14ac:dyDescent="0.2">
      <c r="A1115" s="16" t="s">
        <v>8777</v>
      </c>
      <c r="B1115" t="s">
        <v>931</v>
      </c>
      <c r="C1115" s="8" t="s">
        <v>3645</v>
      </c>
      <c r="D1115" s="27" t="s">
        <v>8778</v>
      </c>
      <c r="E1115" s="30" t="s">
        <v>3647</v>
      </c>
      <c r="F1115" s="28"/>
      <c r="G1115" s="42" t="s">
        <v>111</v>
      </c>
      <c r="H1115" s="37" t="s">
        <v>298</v>
      </c>
      <c r="I1115" s="16" t="s">
        <v>8779</v>
      </c>
      <c r="J1115" s="63" t="s">
        <v>8780</v>
      </c>
      <c r="K1115" s="72" t="s">
        <v>8781</v>
      </c>
      <c r="L1115" s="18" t="s">
        <v>85</v>
      </c>
      <c r="M1115" t="s">
        <v>36</v>
      </c>
      <c r="N1115" s="18" t="s">
        <v>8782</v>
      </c>
      <c r="O1115" s="68" t="s">
        <v>8783</v>
      </c>
      <c r="P1115" t="s">
        <v>939</v>
      </c>
      <c r="Q1115" t="s">
        <v>8784</v>
      </c>
      <c r="R1115" t="s">
        <v>138</v>
      </c>
      <c r="S1115" s="10" t="s">
        <v>369</v>
      </c>
      <c r="T1115" t="b">
        <v>1</v>
      </c>
      <c r="U1115" s="1" t="s">
        <v>108</v>
      </c>
      <c r="V1115" s="1" t="s">
        <v>90</v>
      </c>
      <c r="W1115" s="1" t="s">
        <v>90</v>
      </c>
      <c r="X1115" s="1" t="s">
        <v>90</v>
      </c>
      <c r="Y1115" s="1" t="s">
        <v>90</v>
      </c>
    </row>
    <row r="1116" spans="1:25" ht="23.25" customHeight="1" x14ac:dyDescent="0.2">
      <c r="A1116" s="16" t="s">
        <v>8785</v>
      </c>
      <c r="B1116" t="s">
        <v>931</v>
      </c>
      <c r="C1116" s="8" t="s">
        <v>3645</v>
      </c>
      <c r="D1116" s="27" t="s">
        <v>8786</v>
      </c>
      <c r="E1116" s="30" t="s">
        <v>3647</v>
      </c>
      <c r="F1116" s="28"/>
      <c r="G1116" s="42" t="s">
        <v>71</v>
      </c>
      <c r="H1116" s="37" t="s">
        <v>31</v>
      </c>
      <c r="I1116" s="16" t="s">
        <v>8787</v>
      </c>
      <c r="J1116" s="63" t="s">
        <v>8788</v>
      </c>
      <c r="K1116" s="72" t="s">
        <v>8789</v>
      </c>
      <c r="L1116" s="18" t="s">
        <v>35</v>
      </c>
      <c r="M1116" t="s">
        <v>36</v>
      </c>
      <c r="N1116" s="18" t="s">
        <v>8790</v>
      </c>
      <c r="O1116" s="68" t="s">
        <v>8791</v>
      </c>
      <c r="P1116" t="s">
        <v>8792</v>
      </c>
      <c r="Q1116" t="s">
        <v>8793</v>
      </c>
      <c r="R1116" t="s">
        <v>138</v>
      </c>
      <c r="S1116" s="10" t="s">
        <v>369</v>
      </c>
      <c r="T1116" t="b">
        <v>1</v>
      </c>
      <c r="U1116" s="1" t="s">
        <v>43</v>
      </c>
      <c r="V1116" s="1" t="s">
        <v>43</v>
      </c>
      <c r="W1116" s="1" t="s">
        <v>43</v>
      </c>
      <c r="X1116" s="1" t="s">
        <v>43</v>
      </c>
      <c r="Y1116" s="1" t="s">
        <v>43</v>
      </c>
    </row>
    <row r="1117" spans="1:25" ht="23.25" customHeight="1" x14ac:dyDescent="0.2">
      <c r="A1117" s="16" t="s">
        <v>8794</v>
      </c>
      <c r="B1117" t="s">
        <v>931</v>
      </c>
      <c r="C1117" s="8" t="s">
        <v>3645</v>
      </c>
      <c r="D1117" s="27" t="s">
        <v>8795</v>
      </c>
      <c r="E1117" s="30" t="s">
        <v>3647</v>
      </c>
      <c r="F1117" s="28"/>
      <c r="G1117" s="42" t="s">
        <v>30</v>
      </c>
      <c r="H1117" s="37" t="s">
        <v>31</v>
      </c>
      <c r="I1117" s="16" t="s">
        <v>8796</v>
      </c>
      <c r="J1117" s="63" t="s">
        <v>8797</v>
      </c>
      <c r="K1117" s="72" t="s">
        <v>8798</v>
      </c>
      <c r="L1117" s="18" t="s">
        <v>63</v>
      </c>
      <c r="M1117" t="s">
        <v>36</v>
      </c>
      <c r="N1117" s="18" t="s">
        <v>8799</v>
      </c>
      <c r="O1117" s="68" t="s">
        <v>8800</v>
      </c>
      <c r="P1117" t="s">
        <v>8801</v>
      </c>
      <c r="Q1117" t="s">
        <v>4470</v>
      </c>
      <c r="R1117" t="s">
        <v>13</v>
      </c>
      <c r="S1117" s="10" t="s">
        <v>369</v>
      </c>
      <c r="T1117" t="b">
        <v>1</v>
      </c>
      <c r="U1117" s="1" t="s">
        <v>43</v>
      </c>
      <c r="V1117" s="1" t="s">
        <v>43</v>
      </c>
      <c r="W1117" s="1" t="s">
        <v>43</v>
      </c>
      <c r="X1117" s="1" t="s">
        <v>43</v>
      </c>
      <c r="Y1117" s="1" t="s">
        <v>43</v>
      </c>
    </row>
    <row r="1118" spans="1:25" ht="23.25" customHeight="1" x14ac:dyDescent="0.2">
      <c r="A1118" s="16" t="s">
        <v>8802</v>
      </c>
      <c r="B1118" t="s">
        <v>931</v>
      </c>
      <c r="C1118" s="8" t="s">
        <v>3645</v>
      </c>
      <c r="D1118" s="27" t="s">
        <v>8803</v>
      </c>
      <c r="E1118" s="30" t="s">
        <v>3647</v>
      </c>
      <c r="F1118" s="28"/>
      <c r="G1118" s="42" t="s">
        <v>71</v>
      </c>
      <c r="H1118" s="37" t="s">
        <v>31</v>
      </c>
      <c r="I1118" s="16" t="s">
        <v>8804</v>
      </c>
      <c r="J1118" s="63" t="s">
        <v>8805</v>
      </c>
      <c r="K1118" s="72" t="s">
        <v>8806</v>
      </c>
      <c r="L1118" s="18" t="s">
        <v>63</v>
      </c>
      <c r="M1118" t="s">
        <v>36</v>
      </c>
      <c r="N1118" s="18" t="s">
        <v>8807</v>
      </c>
      <c r="O1118" s="68" t="s">
        <v>8808</v>
      </c>
      <c r="P1118" t="s">
        <v>8809</v>
      </c>
      <c r="Q1118" t="s">
        <v>1056</v>
      </c>
      <c r="R1118" t="s">
        <v>138</v>
      </c>
      <c r="S1118" s="10" t="s">
        <v>369</v>
      </c>
      <c r="T1118" t="b">
        <v>0</v>
      </c>
      <c r="U1118" s="1" t="s">
        <v>42</v>
      </c>
      <c r="V1118" s="1" t="s">
        <v>43</v>
      </c>
      <c r="W1118" s="1" t="s">
        <v>43</v>
      </c>
      <c r="X1118" s="1" t="s">
        <v>43</v>
      </c>
      <c r="Y1118" s="1" t="s">
        <v>43</v>
      </c>
    </row>
    <row r="1119" spans="1:25" ht="23.25" customHeight="1" x14ac:dyDescent="0.2">
      <c r="A1119" s="16" t="s">
        <v>8810</v>
      </c>
      <c r="B1119" t="s">
        <v>931</v>
      </c>
      <c r="C1119" s="8" t="s">
        <v>3645</v>
      </c>
      <c r="D1119" s="27" t="s">
        <v>8811</v>
      </c>
      <c r="E1119" s="30" t="s">
        <v>3647</v>
      </c>
      <c r="F1119" s="28"/>
      <c r="G1119" s="42"/>
      <c r="H1119" s="37" t="s">
        <v>31</v>
      </c>
      <c r="I1119" s="16" t="s">
        <v>8812</v>
      </c>
      <c r="J1119" s="63" t="s">
        <v>8813</v>
      </c>
      <c r="K1119" s="72" t="s">
        <v>8814</v>
      </c>
      <c r="L1119" s="18" t="s">
        <v>63</v>
      </c>
      <c r="M1119" t="s">
        <v>36</v>
      </c>
      <c r="N1119" s="18" t="s">
        <v>8815</v>
      </c>
      <c r="O1119" s="68" t="s">
        <v>8816</v>
      </c>
      <c r="P1119" t="s">
        <v>8817</v>
      </c>
      <c r="Q1119" t="s">
        <v>167</v>
      </c>
      <c r="R1119" t="s">
        <v>55</v>
      </c>
      <c r="S1119" s="10" t="s">
        <v>369</v>
      </c>
      <c r="T1119" t="b">
        <v>0</v>
      </c>
      <c r="U1119" s="1" t="s">
        <v>42</v>
      </c>
      <c r="V1119" s="1" t="s">
        <v>90</v>
      </c>
      <c r="W1119" s="1" t="s">
        <v>90</v>
      </c>
      <c r="X1119" s="1" t="s">
        <v>90</v>
      </c>
      <c r="Y1119" s="1" t="s">
        <v>90</v>
      </c>
    </row>
    <row r="1120" spans="1:25" ht="23.25" customHeight="1" x14ac:dyDescent="0.2">
      <c r="A1120" s="16" t="s">
        <v>8818</v>
      </c>
      <c r="B1120" t="s">
        <v>931</v>
      </c>
      <c r="C1120" s="8" t="s">
        <v>3645</v>
      </c>
      <c r="D1120" s="27" t="s">
        <v>8819</v>
      </c>
      <c r="E1120" s="30" t="s">
        <v>3647</v>
      </c>
      <c r="F1120" s="28"/>
      <c r="G1120" s="42" t="s">
        <v>30</v>
      </c>
      <c r="H1120" s="37" t="s">
        <v>31</v>
      </c>
      <c r="I1120" s="16" t="s">
        <v>8820</v>
      </c>
      <c r="J1120" s="63" t="s">
        <v>8821</v>
      </c>
      <c r="K1120" s="72" t="s">
        <v>8822</v>
      </c>
      <c r="L1120" s="18" t="s">
        <v>63</v>
      </c>
      <c r="M1120" t="s">
        <v>36</v>
      </c>
      <c r="N1120" s="18" t="s">
        <v>973</v>
      </c>
      <c r="O1120" s="68" t="s">
        <v>974</v>
      </c>
      <c r="P1120" t="s">
        <v>975</v>
      </c>
      <c r="Q1120" t="s">
        <v>1962</v>
      </c>
      <c r="R1120" t="s">
        <v>138</v>
      </c>
      <c r="S1120" s="10" t="s">
        <v>369</v>
      </c>
      <c r="T1120" t="b">
        <v>0</v>
      </c>
      <c r="U1120" s="1" t="s">
        <v>42</v>
      </c>
      <c r="V1120" s="1" t="s">
        <v>43</v>
      </c>
      <c r="W1120" s="1" t="s">
        <v>43</v>
      </c>
      <c r="X1120" s="1" t="s">
        <v>43</v>
      </c>
      <c r="Y1120" s="1" t="s">
        <v>43</v>
      </c>
    </row>
    <row r="1121" spans="1:25" ht="23.25" customHeight="1" x14ac:dyDescent="0.2">
      <c r="A1121" s="16" t="s">
        <v>8823</v>
      </c>
      <c r="B1121" t="s">
        <v>931</v>
      </c>
      <c r="C1121" s="8" t="s">
        <v>3645</v>
      </c>
      <c r="D1121" s="27" t="s">
        <v>8824</v>
      </c>
      <c r="E1121" s="30" t="s">
        <v>3647</v>
      </c>
      <c r="F1121" s="28"/>
      <c r="G1121" s="42" t="s">
        <v>1059</v>
      </c>
      <c r="H1121" s="37" t="s">
        <v>31</v>
      </c>
      <c r="I1121" s="16" t="s">
        <v>8825</v>
      </c>
      <c r="J1121" s="63" t="s">
        <v>8826</v>
      </c>
      <c r="K1121" s="72" t="s">
        <v>8827</v>
      </c>
      <c r="L1121" s="18" t="s">
        <v>35</v>
      </c>
      <c r="M1121" t="s">
        <v>36</v>
      </c>
      <c r="N1121" s="18" t="s">
        <v>5771</v>
      </c>
      <c r="O1121" s="68" t="s">
        <v>8828</v>
      </c>
      <c r="P1121" t="s">
        <v>8829</v>
      </c>
      <c r="Q1121" t="s">
        <v>1196</v>
      </c>
      <c r="R1121" t="s">
        <v>13</v>
      </c>
      <c r="S1121" s="10" t="s">
        <v>369</v>
      </c>
      <c r="T1121" t="b">
        <v>0</v>
      </c>
      <c r="U1121" s="1" t="s">
        <v>42</v>
      </c>
      <c r="V1121" s="1" t="s">
        <v>43</v>
      </c>
      <c r="W1121" s="1" t="s">
        <v>43</v>
      </c>
      <c r="X1121" s="1" t="s">
        <v>43</v>
      </c>
      <c r="Y1121" s="1" t="s">
        <v>43</v>
      </c>
    </row>
    <row r="1122" spans="1:25" ht="23.25" customHeight="1" x14ac:dyDescent="0.2">
      <c r="A1122" s="16" t="s">
        <v>8830</v>
      </c>
      <c r="B1122" t="s">
        <v>931</v>
      </c>
      <c r="C1122" s="8" t="s">
        <v>3645</v>
      </c>
      <c r="D1122" s="27" t="s">
        <v>8831</v>
      </c>
      <c r="E1122" s="30" t="s">
        <v>3647</v>
      </c>
      <c r="F1122" s="28"/>
      <c r="G1122" s="42" t="s">
        <v>71</v>
      </c>
      <c r="H1122" s="37" t="s">
        <v>31</v>
      </c>
      <c r="I1122" s="16" t="s">
        <v>8832</v>
      </c>
      <c r="J1122" s="63" t="s">
        <v>8833</v>
      </c>
      <c r="K1122" s="72" t="s">
        <v>8834</v>
      </c>
      <c r="L1122" s="18" t="s">
        <v>63</v>
      </c>
      <c r="M1122" t="s">
        <v>36</v>
      </c>
      <c r="N1122" s="18" t="s">
        <v>4928</v>
      </c>
      <c r="O1122" s="68" t="s">
        <v>8835</v>
      </c>
      <c r="P1122" t="s">
        <v>8836</v>
      </c>
      <c r="Q1122" t="s">
        <v>5459</v>
      </c>
      <c r="R1122" t="s">
        <v>13</v>
      </c>
      <c r="S1122" s="10" t="s">
        <v>369</v>
      </c>
      <c r="T1122" t="b">
        <v>1</v>
      </c>
      <c r="U1122" s="1" t="s">
        <v>90</v>
      </c>
      <c r="V1122" s="1" t="s">
        <v>90</v>
      </c>
      <c r="W1122" s="1" t="s">
        <v>90</v>
      </c>
      <c r="X1122" s="1" t="s">
        <v>90</v>
      </c>
      <c r="Y1122" s="1" t="s">
        <v>90</v>
      </c>
    </row>
    <row r="1123" spans="1:25" ht="23.25" customHeight="1" x14ac:dyDescent="0.2">
      <c r="A1123" s="16" t="s">
        <v>8837</v>
      </c>
      <c r="B1123" t="s">
        <v>931</v>
      </c>
      <c r="C1123" s="8" t="s">
        <v>3645</v>
      </c>
      <c r="D1123" s="27" t="s">
        <v>8838</v>
      </c>
      <c r="E1123" s="30" t="s">
        <v>3647</v>
      </c>
      <c r="F1123" s="28"/>
      <c r="G1123" s="42" t="s">
        <v>111</v>
      </c>
      <c r="H1123" s="37" t="s">
        <v>31</v>
      </c>
      <c r="I1123" s="16" t="s">
        <v>8839</v>
      </c>
      <c r="J1123" s="63" t="s">
        <v>8840</v>
      </c>
      <c r="K1123" s="72" t="s">
        <v>8841</v>
      </c>
      <c r="L1123" s="18" t="s">
        <v>63</v>
      </c>
      <c r="M1123" t="s">
        <v>36</v>
      </c>
      <c r="N1123" s="18" t="s">
        <v>8065</v>
      </c>
      <c r="O1123" s="68" t="s">
        <v>8842</v>
      </c>
      <c r="P1123" t="s">
        <v>8843</v>
      </c>
      <c r="Q1123" t="s">
        <v>8697</v>
      </c>
      <c r="R1123" t="s">
        <v>55</v>
      </c>
      <c r="S1123" s="10" t="s">
        <v>369</v>
      </c>
      <c r="T1123" t="b">
        <v>1</v>
      </c>
      <c r="U1123" s="1" t="s">
        <v>90</v>
      </c>
      <c r="V1123" s="1" t="s">
        <v>90</v>
      </c>
      <c r="W1123" s="1" t="s">
        <v>90</v>
      </c>
      <c r="X1123" s="1" t="s">
        <v>90</v>
      </c>
      <c r="Y1123" s="1" t="s">
        <v>108</v>
      </c>
    </row>
    <row r="1124" spans="1:25" ht="23.25" customHeight="1" x14ac:dyDescent="0.2">
      <c r="A1124" s="16" t="s">
        <v>8844</v>
      </c>
      <c r="B1124" t="s">
        <v>931</v>
      </c>
      <c r="C1124" s="8" t="s">
        <v>3645</v>
      </c>
      <c r="D1124" s="27" t="s">
        <v>8845</v>
      </c>
      <c r="E1124" s="30" t="s">
        <v>3647</v>
      </c>
      <c r="F1124" s="28"/>
      <c r="G1124" s="42" t="s">
        <v>160</v>
      </c>
      <c r="H1124" s="37" t="s">
        <v>31</v>
      </c>
      <c r="I1124" s="16" t="s">
        <v>8846</v>
      </c>
      <c r="J1124" s="63" t="s">
        <v>8847</v>
      </c>
      <c r="K1124" s="72" t="s">
        <v>8848</v>
      </c>
      <c r="L1124" s="18" t="s">
        <v>85</v>
      </c>
      <c r="M1124" t="s">
        <v>36</v>
      </c>
      <c r="N1124" s="18" t="s">
        <v>6607</v>
      </c>
      <c r="O1124" s="68" t="s">
        <v>8849</v>
      </c>
      <c r="P1124" t="s">
        <v>8850</v>
      </c>
      <c r="Q1124" t="s">
        <v>4361</v>
      </c>
      <c r="R1124" t="s">
        <v>55</v>
      </c>
      <c r="S1124" s="10" t="s">
        <v>369</v>
      </c>
      <c r="T1124" t="b">
        <v>1</v>
      </c>
      <c r="U1124" s="1" t="s">
        <v>90</v>
      </c>
      <c r="V1124" s="1" t="s">
        <v>90</v>
      </c>
      <c r="W1124" s="1" t="s">
        <v>90</v>
      </c>
      <c r="X1124" s="1" t="s">
        <v>90</v>
      </c>
      <c r="Y1124" s="1" t="s">
        <v>90</v>
      </c>
    </row>
    <row r="1125" spans="1:25" ht="23.25" customHeight="1" x14ac:dyDescent="0.2">
      <c r="A1125" s="16" t="s">
        <v>8851</v>
      </c>
      <c r="B1125" t="s">
        <v>931</v>
      </c>
      <c r="C1125" s="8" t="s">
        <v>3645</v>
      </c>
      <c r="D1125" s="27" t="s">
        <v>8852</v>
      </c>
      <c r="E1125" s="30" t="s">
        <v>3647</v>
      </c>
      <c r="F1125" s="28" t="s">
        <v>90</v>
      </c>
      <c r="G1125" s="42" t="s">
        <v>111</v>
      </c>
      <c r="H1125" s="37" t="s">
        <v>198</v>
      </c>
      <c r="I1125" s="16" t="s">
        <v>8853</v>
      </c>
      <c r="J1125" s="63" t="s">
        <v>8854</v>
      </c>
      <c r="K1125" s="72" t="s">
        <v>8855</v>
      </c>
      <c r="L1125" s="18" t="s">
        <v>63</v>
      </c>
      <c r="M1125" t="s">
        <v>36</v>
      </c>
      <c r="N1125" s="18" t="s">
        <v>8856</v>
      </c>
      <c r="O1125" s="68" t="s">
        <v>8857</v>
      </c>
      <c r="P1125" t="s">
        <v>563</v>
      </c>
      <c r="Q1125" t="s">
        <v>1213</v>
      </c>
      <c r="R1125" t="s">
        <v>118</v>
      </c>
      <c r="S1125" s="10" t="s">
        <v>369</v>
      </c>
      <c r="T1125" t="b">
        <v>0</v>
      </c>
      <c r="U1125" s="1" t="s">
        <v>42</v>
      </c>
      <c r="V1125" s="1" t="s">
        <v>90</v>
      </c>
      <c r="W1125" s="1" t="s">
        <v>90</v>
      </c>
      <c r="X1125" s="1" t="s">
        <v>90</v>
      </c>
      <c r="Y1125" s="1" t="s">
        <v>90</v>
      </c>
    </row>
    <row r="1126" spans="1:25" ht="23.25" customHeight="1" x14ac:dyDescent="0.2">
      <c r="A1126" s="16" t="s">
        <v>8858</v>
      </c>
      <c r="B1126" t="s">
        <v>931</v>
      </c>
      <c r="C1126" s="8" t="s">
        <v>3645</v>
      </c>
      <c r="D1126" s="27" t="s">
        <v>8859</v>
      </c>
      <c r="E1126" s="30" t="s">
        <v>3647</v>
      </c>
      <c r="F1126" s="28" t="s">
        <v>90</v>
      </c>
      <c r="G1126" s="42" t="s">
        <v>150</v>
      </c>
      <c r="H1126" s="37" t="s">
        <v>31</v>
      </c>
      <c r="I1126" s="16" t="s">
        <v>8860</v>
      </c>
      <c r="J1126" s="63" t="s">
        <v>8861</v>
      </c>
      <c r="K1126" s="72" t="s">
        <v>8862</v>
      </c>
      <c r="L1126" s="18" t="s">
        <v>35</v>
      </c>
      <c r="M1126" t="s">
        <v>36</v>
      </c>
      <c r="N1126" s="18" t="s">
        <v>5351</v>
      </c>
      <c r="O1126" s="68" t="s">
        <v>8863</v>
      </c>
      <c r="P1126" t="s">
        <v>8864</v>
      </c>
      <c r="Q1126" t="s">
        <v>4062</v>
      </c>
      <c r="R1126" t="s">
        <v>99</v>
      </c>
      <c r="S1126" s="10" t="s">
        <v>369</v>
      </c>
      <c r="T1126" t="b">
        <v>1</v>
      </c>
      <c r="U1126" s="1" t="s">
        <v>90</v>
      </c>
      <c r="V1126" s="1" t="s">
        <v>90</v>
      </c>
      <c r="W1126" s="1" t="s">
        <v>90</v>
      </c>
      <c r="X1126" s="1" t="s">
        <v>90</v>
      </c>
      <c r="Y1126" s="1" t="s">
        <v>90</v>
      </c>
    </row>
    <row r="1127" spans="1:25" ht="23.25" customHeight="1" x14ac:dyDescent="0.2">
      <c r="A1127" s="16" t="s">
        <v>8865</v>
      </c>
      <c r="B1127" t="s">
        <v>987</v>
      </c>
      <c r="C1127" s="8" t="s">
        <v>3645</v>
      </c>
      <c r="D1127" s="27" t="s">
        <v>8866</v>
      </c>
      <c r="E1127" s="30" t="s">
        <v>3647</v>
      </c>
      <c r="F1127" s="28"/>
      <c r="G1127" s="42" t="s">
        <v>160</v>
      </c>
      <c r="H1127" s="37" t="s">
        <v>31</v>
      </c>
      <c r="I1127" s="16" t="s">
        <v>8867</v>
      </c>
      <c r="J1127" s="63" t="s">
        <v>8868</v>
      </c>
      <c r="K1127" s="72" t="s">
        <v>8869</v>
      </c>
      <c r="L1127" s="18" t="s">
        <v>63</v>
      </c>
      <c r="M1127" t="s">
        <v>36</v>
      </c>
      <c r="N1127" s="18" t="s">
        <v>563</v>
      </c>
      <c r="O1127" s="68" t="s">
        <v>8870</v>
      </c>
      <c r="P1127" t="s">
        <v>8871</v>
      </c>
      <c r="Q1127" t="s">
        <v>8872</v>
      </c>
      <c r="R1127" t="s">
        <v>55</v>
      </c>
      <c r="S1127" s="10" t="s">
        <v>78</v>
      </c>
      <c r="T1127" t="b">
        <v>0</v>
      </c>
      <c r="U1127" s="1" t="s">
        <v>42</v>
      </c>
      <c r="V1127" s="1" t="s">
        <v>43</v>
      </c>
      <c r="W1127" s="1" t="s">
        <v>43</v>
      </c>
      <c r="X1127" s="1" t="s">
        <v>43</v>
      </c>
      <c r="Y1127" s="1" t="s">
        <v>43</v>
      </c>
    </row>
    <row r="1128" spans="1:25" ht="23.25" customHeight="1" x14ac:dyDescent="0.2">
      <c r="A1128" s="16" t="s">
        <v>8873</v>
      </c>
      <c r="B1128" t="s">
        <v>987</v>
      </c>
      <c r="C1128" s="8" t="s">
        <v>3645</v>
      </c>
      <c r="D1128" s="27" t="s">
        <v>8874</v>
      </c>
      <c r="E1128" s="30" t="s">
        <v>3647</v>
      </c>
      <c r="F1128" s="28"/>
      <c r="G1128" s="42"/>
      <c r="H1128" s="37" t="s">
        <v>31</v>
      </c>
      <c r="I1128" s="16" t="s">
        <v>8875</v>
      </c>
      <c r="J1128" s="63" t="s">
        <v>8876</v>
      </c>
      <c r="K1128" s="72" t="s">
        <v>8877</v>
      </c>
      <c r="L1128" s="18" t="s">
        <v>63</v>
      </c>
      <c r="M1128" t="s">
        <v>36</v>
      </c>
      <c r="N1128" s="18" t="s">
        <v>8878</v>
      </c>
      <c r="O1128" s="68" t="s">
        <v>8879</v>
      </c>
      <c r="P1128" t="s">
        <v>1667</v>
      </c>
      <c r="Q1128" t="s">
        <v>6851</v>
      </c>
      <c r="R1128" t="s">
        <v>55</v>
      </c>
      <c r="S1128" s="10" t="s">
        <v>78</v>
      </c>
      <c r="T1128" t="b">
        <v>1</v>
      </c>
      <c r="U1128" s="1" t="s">
        <v>90</v>
      </c>
      <c r="V1128" s="1" t="s">
        <v>90</v>
      </c>
      <c r="W1128" s="1" t="s">
        <v>90</v>
      </c>
      <c r="X1128" s="1" t="s">
        <v>90</v>
      </c>
      <c r="Y1128" s="1" t="s">
        <v>90</v>
      </c>
    </row>
    <row r="1129" spans="1:25" ht="23.25" customHeight="1" x14ac:dyDescent="0.2">
      <c r="A1129" s="16" t="s">
        <v>8880</v>
      </c>
      <c r="B1129" t="s">
        <v>987</v>
      </c>
      <c r="C1129" s="8" t="s">
        <v>3645</v>
      </c>
      <c r="D1129" s="27" t="s">
        <v>8881</v>
      </c>
      <c r="E1129" s="30" t="s">
        <v>3647</v>
      </c>
      <c r="F1129" s="28"/>
      <c r="G1129" s="42" t="s">
        <v>1059</v>
      </c>
      <c r="H1129" s="37" t="s">
        <v>31</v>
      </c>
      <c r="I1129" s="16" t="s">
        <v>8882</v>
      </c>
      <c r="J1129" s="63" t="s">
        <v>8883</v>
      </c>
      <c r="K1129" s="72" t="s">
        <v>8884</v>
      </c>
      <c r="L1129" s="18" t="s">
        <v>35</v>
      </c>
      <c r="M1129" t="s">
        <v>36</v>
      </c>
      <c r="N1129" s="18" t="s">
        <v>8885</v>
      </c>
      <c r="O1129" s="68" t="s">
        <v>8886</v>
      </c>
      <c r="P1129" t="s">
        <v>5684</v>
      </c>
      <c r="Q1129" t="s">
        <v>5558</v>
      </c>
      <c r="R1129" t="s">
        <v>55</v>
      </c>
      <c r="S1129" s="10" t="s">
        <v>78</v>
      </c>
      <c r="T1129" t="b">
        <v>1</v>
      </c>
      <c r="U1129" s="1" t="s">
        <v>43</v>
      </c>
      <c r="V1129" s="1" t="s">
        <v>43</v>
      </c>
      <c r="W1129" s="1" t="s">
        <v>43</v>
      </c>
      <c r="X1129" s="1" t="s">
        <v>43</v>
      </c>
      <c r="Y1129" s="1" t="s">
        <v>43</v>
      </c>
    </row>
    <row r="1130" spans="1:25" ht="23.25" customHeight="1" x14ac:dyDescent="0.2">
      <c r="A1130" s="16" t="s">
        <v>8887</v>
      </c>
      <c r="B1130" t="s">
        <v>997</v>
      </c>
      <c r="C1130" s="8" t="s">
        <v>3645</v>
      </c>
      <c r="D1130" s="27" t="s">
        <v>8888</v>
      </c>
      <c r="E1130" s="30" t="s">
        <v>3647</v>
      </c>
      <c r="F1130" s="28"/>
      <c r="G1130" s="42" t="s">
        <v>30</v>
      </c>
      <c r="H1130" s="37" t="s">
        <v>129</v>
      </c>
      <c r="I1130" s="16" t="s">
        <v>8889</v>
      </c>
      <c r="J1130" s="63" t="s">
        <v>8890</v>
      </c>
      <c r="K1130" s="72" t="s">
        <v>8891</v>
      </c>
      <c r="L1130" s="18" t="s">
        <v>35</v>
      </c>
      <c r="M1130" t="s">
        <v>133</v>
      </c>
      <c r="N1130" s="18" t="s">
        <v>8892</v>
      </c>
      <c r="O1130" s="68" t="s">
        <v>8893</v>
      </c>
      <c r="P1130" t="s">
        <v>8894</v>
      </c>
      <c r="Q1130" t="s">
        <v>5452</v>
      </c>
      <c r="R1130" t="s">
        <v>13</v>
      </c>
      <c r="S1130" s="10" t="s">
        <v>41</v>
      </c>
      <c r="T1130" t="b">
        <v>1</v>
      </c>
      <c r="U1130" s="1" t="s">
        <v>108</v>
      </c>
      <c r="V1130" s="1" t="s">
        <v>90</v>
      </c>
      <c r="W1130" s="1" t="s">
        <v>90</v>
      </c>
      <c r="X1130" s="1" t="s">
        <v>90</v>
      </c>
      <c r="Y1130" s="1" t="s">
        <v>108</v>
      </c>
    </row>
    <row r="1131" spans="1:25" ht="23.25" customHeight="1" x14ac:dyDescent="0.2">
      <c r="A1131" s="75" t="s">
        <v>8895</v>
      </c>
      <c r="B1131" t="s">
        <v>997</v>
      </c>
      <c r="C1131" s="8" t="s">
        <v>3645</v>
      </c>
      <c r="D1131" s="27" t="s">
        <v>8896</v>
      </c>
      <c r="E1131" s="30" t="s">
        <v>3647</v>
      </c>
      <c r="F1131" s="28"/>
      <c r="G1131" s="42" t="s">
        <v>111</v>
      </c>
      <c r="H1131" s="37" t="s">
        <v>31</v>
      </c>
      <c r="I1131" s="16" t="s">
        <v>8897</v>
      </c>
      <c r="J1131" s="63" t="s">
        <v>8898</v>
      </c>
      <c r="K1131" s="72" t="s">
        <v>8899</v>
      </c>
      <c r="L1131" s="18" t="s">
        <v>85</v>
      </c>
      <c r="M1131" t="s">
        <v>36</v>
      </c>
      <c r="N1131" s="18" t="s">
        <v>8900</v>
      </c>
      <c r="O1131" s="68" t="s">
        <v>8901</v>
      </c>
      <c r="P1131" t="s">
        <v>1079</v>
      </c>
      <c r="Q1131" t="s">
        <v>1151</v>
      </c>
      <c r="R1131" t="s">
        <v>13</v>
      </c>
      <c r="S1131" s="10" t="s">
        <v>41</v>
      </c>
      <c r="T1131" t="b">
        <v>0</v>
      </c>
      <c r="U1131" s="1" t="s">
        <v>42</v>
      </c>
      <c r="V1131" s="1" t="s">
        <v>43</v>
      </c>
      <c r="W1131" s="1" t="s">
        <v>43</v>
      </c>
      <c r="X1131" s="1" t="s">
        <v>43</v>
      </c>
      <c r="Y1131" s="1" t="s">
        <v>43</v>
      </c>
    </row>
    <row r="1132" spans="1:25" ht="23.25" customHeight="1" x14ac:dyDescent="0.2">
      <c r="A1132" s="16" t="s">
        <v>8902</v>
      </c>
      <c r="B1132" t="s">
        <v>997</v>
      </c>
      <c r="C1132" s="8" t="s">
        <v>3645</v>
      </c>
      <c r="D1132" s="27" t="s">
        <v>8903</v>
      </c>
      <c r="E1132" s="30" t="s">
        <v>3647</v>
      </c>
      <c r="F1132" s="28"/>
      <c r="G1132" s="42" t="s">
        <v>30</v>
      </c>
      <c r="H1132" s="37" t="s">
        <v>31</v>
      </c>
      <c r="I1132" s="16" t="s">
        <v>8904</v>
      </c>
      <c r="J1132" s="63" t="s">
        <v>230</v>
      </c>
      <c r="K1132" s="72" t="s">
        <v>8905</v>
      </c>
      <c r="L1132" s="18" t="s">
        <v>35</v>
      </c>
      <c r="M1132" t="s">
        <v>36</v>
      </c>
      <c r="N1132" s="18" t="s">
        <v>8900</v>
      </c>
      <c r="O1132" s="68" t="s">
        <v>8906</v>
      </c>
      <c r="P1132" t="s">
        <v>8907</v>
      </c>
      <c r="Q1132" t="s">
        <v>8001</v>
      </c>
      <c r="R1132" t="s">
        <v>138</v>
      </c>
      <c r="S1132" s="10" t="s">
        <v>41</v>
      </c>
      <c r="T1132" t="b">
        <v>0</v>
      </c>
      <c r="U1132" s="1" t="s">
        <v>42</v>
      </c>
      <c r="V1132" s="1" t="s">
        <v>43</v>
      </c>
      <c r="W1132" s="1" t="s">
        <v>43</v>
      </c>
      <c r="X1132" s="1" t="s">
        <v>43</v>
      </c>
      <c r="Y1132" s="1" t="s">
        <v>43</v>
      </c>
    </row>
    <row r="1133" spans="1:25" ht="23.25" customHeight="1" x14ac:dyDescent="0.2">
      <c r="A1133" s="16" t="s">
        <v>8908</v>
      </c>
      <c r="B1133" t="s">
        <v>997</v>
      </c>
      <c r="C1133" s="8" t="s">
        <v>3645</v>
      </c>
      <c r="D1133" s="27" t="s">
        <v>8909</v>
      </c>
      <c r="E1133" s="30" t="s">
        <v>3647</v>
      </c>
      <c r="F1133" s="28"/>
      <c r="G1133" s="42"/>
      <c r="H1133" s="37" t="s">
        <v>31</v>
      </c>
      <c r="I1133" s="16" t="s">
        <v>8910</v>
      </c>
      <c r="J1133" s="63" t="s">
        <v>8911</v>
      </c>
      <c r="K1133" s="72" t="s">
        <v>8912</v>
      </c>
      <c r="L1133" s="18" t="s">
        <v>35</v>
      </c>
      <c r="M1133" t="s">
        <v>36</v>
      </c>
      <c r="N1133" s="18" t="s">
        <v>8913</v>
      </c>
      <c r="O1133" s="68" t="s">
        <v>8914</v>
      </c>
      <c r="P1133" t="s">
        <v>8915</v>
      </c>
      <c r="Q1133" t="s">
        <v>5101</v>
      </c>
      <c r="R1133" t="s">
        <v>138</v>
      </c>
      <c r="S1133" s="10" t="s">
        <v>41</v>
      </c>
      <c r="T1133" t="b">
        <v>1</v>
      </c>
      <c r="U1133" s="1" t="s">
        <v>43</v>
      </c>
      <c r="V1133" s="1" t="s">
        <v>43</v>
      </c>
      <c r="W1133" s="1" t="s">
        <v>43</v>
      </c>
      <c r="X1133" s="1" t="s">
        <v>43</v>
      </c>
      <c r="Y1133" s="1" t="s">
        <v>43</v>
      </c>
    </row>
    <row r="1134" spans="1:25" ht="23.25" customHeight="1" x14ac:dyDescent="0.2">
      <c r="A1134" s="16" t="s">
        <v>8916</v>
      </c>
      <c r="B1134" t="s">
        <v>997</v>
      </c>
      <c r="C1134" s="8" t="s">
        <v>3645</v>
      </c>
      <c r="D1134" s="27" t="s">
        <v>8917</v>
      </c>
      <c r="E1134" s="30" t="s">
        <v>3647</v>
      </c>
      <c r="F1134" s="28" t="s">
        <v>90</v>
      </c>
      <c r="G1134" s="42" t="s">
        <v>30</v>
      </c>
      <c r="H1134" s="37" t="s">
        <v>31</v>
      </c>
      <c r="I1134" s="16" t="s">
        <v>8918</v>
      </c>
      <c r="J1134" s="63" t="s">
        <v>8919</v>
      </c>
      <c r="K1134" s="72" t="s">
        <v>8920</v>
      </c>
      <c r="L1134" s="18" t="s">
        <v>35</v>
      </c>
      <c r="M1134" t="s">
        <v>36</v>
      </c>
      <c r="N1134" s="18" t="s">
        <v>8921</v>
      </c>
      <c r="O1134" s="68" t="s">
        <v>8922</v>
      </c>
      <c r="P1134" t="s">
        <v>8923</v>
      </c>
      <c r="Q1134" t="s">
        <v>126</v>
      </c>
      <c r="R1134" t="s">
        <v>55</v>
      </c>
      <c r="S1134" s="10" t="s">
        <v>41</v>
      </c>
      <c r="T1134" t="b">
        <v>0</v>
      </c>
      <c r="U1134" s="1" t="s">
        <v>42</v>
      </c>
      <c r="V1134" s="1" t="s">
        <v>90</v>
      </c>
      <c r="W1134" s="1" t="s">
        <v>90</v>
      </c>
      <c r="X1134" s="1" t="s">
        <v>90</v>
      </c>
      <c r="Y1134" s="1" t="s">
        <v>90</v>
      </c>
    </row>
    <row r="1135" spans="1:25" ht="23.25" customHeight="1" x14ac:dyDescent="0.2">
      <c r="A1135" s="16" t="s">
        <v>8924</v>
      </c>
      <c r="B1135" t="s">
        <v>997</v>
      </c>
      <c r="C1135" s="8" t="s">
        <v>3645</v>
      </c>
      <c r="D1135" s="27" t="s">
        <v>8925</v>
      </c>
      <c r="E1135" s="30" t="s">
        <v>3647</v>
      </c>
      <c r="F1135" s="28"/>
      <c r="G1135" s="42" t="s">
        <v>160</v>
      </c>
      <c r="H1135" s="37" t="s">
        <v>31</v>
      </c>
      <c r="I1135" s="16" t="s">
        <v>8926</v>
      </c>
      <c r="J1135" s="63" t="s">
        <v>8927</v>
      </c>
      <c r="K1135" s="72" t="s">
        <v>8928</v>
      </c>
      <c r="L1135" s="18" t="s">
        <v>63</v>
      </c>
      <c r="M1135" t="s">
        <v>36</v>
      </c>
      <c r="N1135" s="18" t="s">
        <v>834</v>
      </c>
      <c r="O1135" s="68" t="s">
        <v>8929</v>
      </c>
      <c r="P1135" t="s">
        <v>1038</v>
      </c>
      <c r="Q1135" t="s">
        <v>1039</v>
      </c>
      <c r="R1135" t="s">
        <v>138</v>
      </c>
      <c r="S1135" s="10" t="s">
        <v>41</v>
      </c>
      <c r="T1135" t="b">
        <v>1</v>
      </c>
      <c r="U1135" s="1" t="s">
        <v>90</v>
      </c>
      <c r="V1135" s="1" t="s">
        <v>90</v>
      </c>
      <c r="W1135" s="1" t="s">
        <v>90</v>
      </c>
      <c r="X1135" s="1" t="s">
        <v>90</v>
      </c>
      <c r="Y1135" s="1" t="s">
        <v>90</v>
      </c>
    </row>
    <row r="1136" spans="1:25" ht="23.25" customHeight="1" x14ac:dyDescent="0.2">
      <c r="A1136" s="16" t="s">
        <v>8930</v>
      </c>
      <c r="B1136" t="s">
        <v>997</v>
      </c>
      <c r="C1136" s="8" t="s">
        <v>3645</v>
      </c>
      <c r="D1136" s="27" t="s">
        <v>8931</v>
      </c>
      <c r="E1136" s="30" t="s">
        <v>3647</v>
      </c>
      <c r="F1136" s="28"/>
      <c r="G1136" s="42"/>
      <c r="H1136" s="37" t="s">
        <v>31</v>
      </c>
      <c r="I1136" s="16" t="s">
        <v>8932</v>
      </c>
      <c r="J1136" s="63" t="s">
        <v>8933</v>
      </c>
      <c r="K1136" s="72" t="s">
        <v>8934</v>
      </c>
      <c r="L1136" s="18" t="s">
        <v>63</v>
      </c>
      <c r="M1136" t="s">
        <v>36</v>
      </c>
      <c r="N1136" s="18" t="s">
        <v>8935</v>
      </c>
      <c r="O1136" s="68" t="s">
        <v>8936</v>
      </c>
      <c r="P1136" t="s">
        <v>1004</v>
      </c>
      <c r="Q1136" t="s">
        <v>4993</v>
      </c>
      <c r="R1136" t="s">
        <v>55</v>
      </c>
      <c r="S1136" s="10" t="s">
        <v>41</v>
      </c>
      <c r="T1136" t="b">
        <v>0</v>
      </c>
      <c r="U1136" s="1" t="s">
        <v>42</v>
      </c>
      <c r="V1136" s="1" t="s">
        <v>90</v>
      </c>
      <c r="W1136" s="1" t="s">
        <v>90</v>
      </c>
      <c r="X1136" s="1" t="s">
        <v>90</v>
      </c>
      <c r="Y1136" s="1" t="s">
        <v>90</v>
      </c>
    </row>
    <row r="1137" spans="1:25" ht="23.25" customHeight="1" x14ac:dyDescent="0.2">
      <c r="A1137" s="16" t="s">
        <v>8937</v>
      </c>
      <c r="B1137" t="s">
        <v>997</v>
      </c>
      <c r="C1137" s="8" t="s">
        <v>3645</v>
      </c>
      <c r="D1137" s="27" t="s">
        <v>8938</v>
      </c>
      <c r="E1137" s="30" t="s">
        <v>3647</v>
      </c>
      <c r="F1137" s="28"/>
      <c r="G1137" s="42" t="s">
        <v>111</v>
      </c>
      <c r="H1137" s="37" t="s">
        <v>31</v>
      </c>
      <c r="I1137" s="16" t="s">
        <v>8939</v>
      </c>
      <c r="J1137" s="63" t="s">
        <v>8940</v>
      </c>
      <c r="K1137" s="72" t="s">
        <v>8941</v>
      </c>
      <c r="L1137" s="18" t="s">
        <v>63</v>
      </c>
      <c r="M1137" t="s">
        <v>36</v>
      </c>
      <c r="N1137" s="18" t="s">
        <v>8942</v>
      </c>
      <c r="O1137" s="68" t="s">
        <v>8943</v>
      </c>
      <c r="P1137" t="s">
        <v>1055</v>
      </c>
      <c r="Q1137" t="s">
        <v>3949</v>
      </c>
      <c r="R1137" t="s">
        <v>138</v>
      </c>
      <c r="S1137" s="10" t="s">
        <v>41</v>
      </c>
      <c r="T1137" t="b">
        <v>1</v>
      </c>
      <c r="U1137" s="1" t="s">
        <v>90</v>
      </c>
      <c r="V1137" s="1" t="s">
        <v>90</v>
      </c>
      <c r="W1137" s="1" t="s">
        <v>90</v>
      </c>
      <c r="X1137" s="1" t="s">
        <v>90</v>
      </c>
      <c r="Y1137" s="1" t="s">
        <v>90</v>
      </c>
    </row>
    <row r="1138" spans="1:25" ht="23.25" customHeight="1" x14ac:dyDescent="0.2">
      <c r="A1138" s="16" t="s">
        <v>8944</v>
      </c>
      <c r="B1138" t="s">
        <v>997</v>
      </c>
      <c r="C1138" s="8" t="s">
        <v>3645</v>
      </c>
      <c r="D1138" s="27" t="s">
        <v>8945</v>
      </c>
      <c r="E1138" s="30" t="s">
        <v>3647</v>
      </c>
      <c r="F1138" s="28"/>
      <c r="G1138" s="42" t="s">
        <v>150</v>
      </c>
      <c r="H1138" s="37" t="s">
        <v>31</v>
      </c>
      <c r="I1138" s="16" t="s">
        <v>8946</v>
      </c>
      <c r="J1138" s="63" t="s">
        <v>8947</v>
      </c>
      <c r="K1138" s="72" t="s">
        <v>8948</v>
      </c>
      <c r="L1138" s="18" t="s">
        <v>35</v>
      </c>
      <c r="M1138" t="s">
        <v>36</v>
      </c>
      <c r="N1138" s="18" t="s">
        <v>8949</v>
      </c>
      <c r="O1138" s="68" t="s">
        <v>8950</v>
      </c>
      <c r="P1138" t="s">
        <v>1004</v>
      </c>
      <c r="Q1138" t="s">
        <v>8951</v>
      </c>
      <c r="R1138" t="s">
        <v>13</v>
      </c>
      <c r="S1138" s="10" t="s">
        <v>41</v>
      </c>
      <c r="T1138" t="b">
        <v>1</v>
      </c>
      <c r="U1138" s="1" t="s">
        <v>43</v>
      </c>
      <c r="V1138" s="1" t="s">
        <v>43</v>
      </c>
      <c r="W1138" s="1" t="s">
        <v>43</v>
      </c>
      <c r="X1138" s="1" t="s">
        <v>43</v>
      </c>
      <c r="Y1138" s="1" t="s">
        <v>43</v>
      </c>
    </row>
    <row r="1139" spans="1:25" ht="23.25" customHeight="1" x14ac:dyDescent="0.2">
      <c r="A1139" s="16" t="s">
        <v>8952</v>
      </c>
      <c r="B1139" t="s">
        <v>997</v>
      </c>
      <c r="C1139" s="8" t="s">
        <v>3645</v>
      </c>
      <c r="D1139" s="27" t="s">
        <v>8953</v>
      </c>
      <c r="E1139" s="30" t="s">
        <v>3647</v>
      </c>
      <c r="F1139" s="28"/>
      <c r="G1139" s="42" t="s">
        <v>160</v>
      </c>
      <c r="H1139" s="37" t="s">
        <v>31</v>
      </c>
      <c r="I1139" s="16" t="s">
        <v>8954</v>
      </c>
      <c r="J1139" s="63" t="s">
        <v>8955</v>
      </c>
      <c r="K1139" s="72" t="s">
        <v>8956</v>
      </c>
      <c r="L1139" s="18" t="s">
        <v>63</v>
      </c>
      <c r="M1139" t="s">
        <v>36</v>
      </c>
      <c r="N1139" s="18" t="s">
        <v>8957</v>
      </c>
      <c r="O1139" s="68" t="s">
        <v>8958</v>
      </c>
      <c r="P1139" t="s">
        <v>125</v>
      </c>
      <c r="Q1139" t="s">
        <v>756</v>
      </c>
      <c r="R1139" t="s">
        <v>138</v>
      </c>
      <c r="S1139" s="10" t="s">
        <v>41</v>
      </c>
      <c r="T1139" t="b">
        <v>1</v>
      </c>
      <c r="U1139" s="1" t="s">
        <v>1179</v>
      </c>
      <c r="V1139" s="1" t="s">
        <v>90</v>
      </c>
      <c r="W1139" s="1" t="s">
        <v>90</v>
      </c>
      <c r="X1139" s="1" t="s">
        <v>90</v>
      </c>
      <c r="Y1139" s="1" t="s">
        <v>90</v>
      </c>
    </row>
    <row r="1140" spans="1:25" ht="23.25" customHeight="1" x14ac:dyDescent="0.2">
      <c r="A1140" s="16" t="s">
        <v>8959</v>
      </c>
      <c r="B1140" t="s">
        <v>997</v>
      </c>
      <c r="C1140" s="8" t="s">
        <v>3645</v>
      </c>
      <c r="D1140" s="27" t="s">
        <v>8960</v>
      </c>
      <c r="E1140" s="30" t="s">
        <v>3647</v>
      </c>
      <c r="F1140" s="28"/>
      <c r="G1140" s="42" t="s">
        <v>30</v>
      </c>
      <c r="H1140" s="37" t="s">
        <v>31</v>
      </c>
      <c r="I1140" s="16" t="s">
        <v>8961</v>
      </c>
      <c r="J1140" s="63" t="s">
        <v>8962</v>
      </c>
      <c r="K1140" s="72" t="s">
        <v>8963</v>
      </c>
      <c r="L1140" s="18" t="s">
        <v>85</v>
      </c>
      <c r="M1140" t="s">
        <v>36</v>
      </c>
      <c r="N1140" s="18" t="s">
        <v>8964</v>
      </c>
      <c r="O1140" s="68" t="s">
        <v>8965</v>
      </c>
      <c r="P1140" t="s">
        <v>8964</v>
      </c>
      <c r="Q1140" t="s">
        <v>8966</v>
      </c>
      <c r="R1140" t="s">
        <v>13</v>
      </c>
      <c r="S1140" s="10" t="s">
        <v>41</v>
      </c>
      <c r="T1140" t="b">
        <v>1</v>
      </c>
      <c r="U1140" s="1" t="s">
        <v>43</v>
      </c>
      <c r="V1140" s="1" t="s">
        <v>43</v>
      </c>
      <c r="W1140" s="1" t="s">
        <v>43</v>
      </c>
      <c r="X1140" s="1" t="s">
        <v>43</v>
      </c>
      <c r="Y1140" s="1" t="s">
        <v>43</v>
      </c>
    </row>
    <row r="1141" spans="1:25" ht="23.25" customHeight="1" x14ac:dyDescent="0.2">
      <c r="A1141" s="16" t="s">
        <v>8967</v>
      </c>
      <c r="B1141" t="s">
        <v>997</v>
      </c>
      <c r="C1141" s="8" t="s">
        <v>3645</v>
      </c>
      <c r="D1141" s="27" t="s">
        <v>8968</v>
      </c>
      <c r="E1141" s="30" t="s">
        <v>3647</v>
      </c>
      <c r="F1141" s="28"/>
      <c r="G1141" s="42" t="s">
        <v>30</v>
      </c>
      <c r="H1141" s="37" t="s">
        <v>129</v>
      </c>
      <c r="I1141" s="16" t="s">
        <v>8969</v>
      </c>
      <c r="J1141" s="63" t="s">
        <v>8970</v>
      </c>
      <c r="K1141" s="72" t="s">
        <v>8971</v>
      </c>
      <c r="L1141" s="18" t="s">
        <v>85</v>
      </c>
      <c r="M1141" t="s">
        <v>133</v>
      </c>
      <c r="N1141" s="18" t="s">
        <v>8972</v>
      </c>
      <c r="O1141" s="68" t="s">
        <v>8973</v>
      </c>
      <c r="P1141" t="s">
        <v>1038</v>
      </c>
      <c r="Q1141" t="s">
        <v>5513</v>
      </c>
      <c r="R1141" t="s">
        <v>118</v>
      </c>
      <c r="S1141" s="10" t="s">
        <v>41</v>
      </c>
      <c r="T1141" t="b">
        <v>0</v>
      </c>
      <c r="U1141" s="1" t="s">
        <v>42</v>
      </c>
      <c r="V1141" s="1" t="s">
        <v>43</v>
      </c>
      <c r="W1141" s="1" t="s">
        <v>43</v>
      </c>
      <c r="X1141" s="1" t="s">
        <v>43</v>
      </c>
      <c r="Y1141" s="1" t="s">
        <v>43</v>
      </c>
    </row>
    <row r="1142" spans="1:25" ht="23.25" customHeight="1" x14ac:dyDescent="0.2">
      <c r="A1142" s="16" t="s">
        <v>8974</v>
      </c>
      <c r="B1142" t="s">
        <v>997</v>
      </c>
      <c r="C1142" s="8" t="s">
        <v>3645</v>
      </c>
      <c r="D1142" s="27" t="s">
        <v>8975</v>
      </c>
      <c r="E1142" s="30" t="s">
        <v>3647</v>
      </c>
      <c r="F1142" s="28"/>
      <c r="G1142" s="42"/>
      <c r="H1142" s="37" t="s">
        <v>31</v>
      </c>
      <c r="I1142" s="16" t="s">
        <v>8976</v>
      </c>
      <c r="J1142" s="63" t="s">
        <v>8977</v>
      </c>
      <c r="K1142" s="72" t="s">
        <v>8978</v>
      </c>
      <c r="L1142" s="18" t="s">
        <v>63</v>
      </c>
      <c r="M1142" t="s">
        <v>36</v>
      </c>
      <c r="N1142" s="18" t="s">
        <v>1069</v>
      </c>
      <c r="O1142" s="68" t="s">
        <v>1070</v>
      </c>
      <c r="P1142" t="s">
        <v>8979</v>
      </c>
      <c r="Q1142" t="s">
        <v>8980</v>
      </c>
      <c r="R1142" t="s">
        <v>13</v>
      </c>
      <c r="S1142" s="10" t="s">
        <v>41</v>
      </c>
      <c r="T1142" t="b">
        <v>1</v>
      </c>
      <c r="U1142" s="1" t="s">
        <v>90</v>
      </c>
      <c r="V1142" s="1" t="s">
        <v>90</v>
      </c>
      <c r="W1142" s="1" t="s">
        <v>90</v>
      </c>
      <c r="X1142" s="1" t="s">
        <v>90</v>
      </c>
      <c r="Y1142" s="1" t="s">
        <v>90</v>
      </c>
    </row>
    <row r="1143" spans="1:25" ht="23.25" customHeight="1" x14ac:dyDescent="0.2">
      <c r="A1143" s="16" t="s">
        <v>8981</v>
      </c>
      <c r="B1143" t="s">
        <v>997</v>
      </c>
      <c r="C1143" s="8" t="s">
        <v>3645</v>
      </c>
      <c r="D1143" s="27" t="s">
        <v>8982</v>
      </c>
      <c r="E1143" s="30" t="s">
        <v>3647</v>
      </c>
      <c r="F1143" s="28"/>
      <c r="G1143" s="42" t="s">
        <v>30</v>
      </c>
      <c r="H1143" s="37" t="s">
        <v>129</v>
      </c>
      <c r="I1143" s="16" t="s">
        <v>8983</v>
      </c>
      <c r="J1143" s="63" t="s">
        <v>230</v>
      </c>
      <c r="K1143" s="72" t="s">
        <v>8984</v>
      </c>
      <c r="L1143" s="18" t="s">
        <v>63</v>
      </c>
      <c r="M1143" t="s">
        <v>133</v>
      </c>
      <c r="N1143" s="18" t="s">
        <v>8985</v>
      </c>
      <c r="O1143" s="68" t="s">
        <v>8986</v>
      </c>
      <c r="P1143" t="s">
        <v>8915</v>
      </c>
      <c r="Q1143" t="s">
        <v>1071</v>
      </c>
      <c r="R1143" t="s">
        <v>55</v>
      </c>
      <c r="S1143" s="10" t="s">
        <v>41</v>
      </c>
      <c r="T1143" t="b">
        <v>0</v>
      </c>
      <c r="U1143" s="1" t="s">
        <v>42</v>
      </c>
      <c r="V1143" s="1" t="s">
        <v>43</v>
      </c>
      <c r="W1143" s="1" t="s">
        <v>43</v>
      </c>
      <c r="X1143" s="1" t="s">
        <v>43</v>
      </c>
      <c r="Y1143" s="1" t="s">
        <v>43</v>
      </c>
    </row>
    <row r="1144" spans="1:25" ht="23.25" customHeight="1" x14ac:dyDescent="0.2">
      <c r="A1144" s="16" t="s">
        <v>8987</v>
      </c>
      <c r="B1144" t="s">
        <v>997</v>
      </c>
      <c r="C1144" s="8" t="s">
        <v>3645</v>
      </c>
      <c r="D1144" s="27" t="s">
        <v>8988</v>
      </c>
      <c r="E1144" s="30" t="s">
        <v>3647</v>
      </c>
      <c r="F1144" s="28"/>
      <c r="G1144" s="42" t="s">
        <v>307</v>
      </c>
      <c r="H1144" s="37" t="s">
        <v>31</v>
      </c>
      <c r="I1144" s="16" t="s">
        <v>8989</v>
      </c>
      <c r="J1144" s="63" t="s">
        <v>8990</v>
      </c>
      <c r="K1144" s="72" t="s">
        <v>8990</v>
      </c>
      <c r="L1144" s="18" t="s">
        <v>85</v>
      </c>
      <c r="M1144" t="s">
        <v>36</v>
      </c>
      <c r="N1144" s="18" t="s">
        <v>8900</v>
      </c>
      <c r="O1144" s="68" t="s">
        <v>8901</v>
      </c>
      <c r="P1144" t="s">
        <v>1079</v>
      </c>
      <c r="Q1144" t="s">
        <v>8991</v>
      </c>
      <c r="R1144" t="s">
        <v>99</v>
      </c>
      <c r="S1144" s="10" t="s">
        <v>41</v>
      </c>
      <c r="T1144" t="b">
        <v>0</v>
      </c>
      <c r="U1144" s="1" t="s">
        <v>42</v>
      </c>
      <c r="V1144" s="1" t="s">
        <v>43</v>
      </c>
      <c r="W1144" s="1" t="s">
        <v>43</v>
      </c>
      <c r="X1144" s="1" t="s">
        <v>43</v>
      </c>
      <c r="Y1144" s="1" t="s">
        <v>43</v>
      </c>
    </row>
    <row r="1145" spans="1:25" ht="23.25" customHeight="1" x14ac:dyDescent="0.2">
      <c r="A1145" s="16" t="s">
        <v>8992</v>
      </c>
      <c r="B1145" t="s">
        <v>1088</v>
      </c>
      <c r="C1145" s="8" t="s">
        <v>3645</v>
      </c>
      <c r="D1145" s="27" t="s">
        <v>8993</v>
      </c>
      <c r="E1145" s="30" t="s">
        <v>3647</v>
      </c>
      <c r="F1145" s="28"/>
      <c r="G1145" s="42"/>
      <c r="H1145" s="37" t="s">
        <v>31</v>
      </c>
      <c r="I1145" s="16" t="s">
        <v>8994</v>
      </c>
      <c r="J1145" s="63" t="s">
        <v>8995</v>
      </c>
      <c r="K1145" s="72" t="s">
        <v>8996</v>
      </c>
      <c r="L1145" s="18" t="s">
        <v>85</v>
      </c>
      <c r="M1145" t="s">
        <v>36</v>
      </c>
      <c r="N1145" s="18" t="s">
        <v>8997</v>
      </c>
      <c r="O1145" s="68" t="s">
        <v>8998</v>
      </c>
      <c r="P1145" t="s">
        <v>86</v>
      </c>
      <c r="Q1145" t="s">
        <v>8999</v>
      </c>
      <c r="R1145" t="s">
        <v>99</v>
      </c>
      <c r="S1145" s="10" t="s">
        <v>56</v>
      </c>
      <c r="T1145" t="b">
        <v>1</v>
      </c>
      <c r="U1145" s="1" t="s">
        <v>90</v>
      </c>
      <c r="V1145" s="1" t="s">
        <v>90</v>
      </c>
      <c r="W1145" s="1" t="s">
        <v>90</v>
      </c>
      <c r="X1145" s="1" t="s">
        <v>108</v>
      </c>
      <c r="Y1145" s="1" t="s">
        <v>108</v>
      </c>
    </row>
    <row r="1146" spans="1:25" ht="23.25" customHeight="1" x14ac:dyDescent="0.2">
      <c r="A1146" s="16" t="s">
        <v>9000</v>
      </c>
      <c r="B1146" t="s">
        <v>1088</v>
      </c>
      <c r="C1146" s="8" t="s">
        <v>3645</v>
      </c>
      <c r="D1146" s="27" t="s">
        <v>9001</v>
      </c>
      <c r="E1146" s="30" t="s">
        <v>3647</v>
      </c>
      <c r="F1146" s="28"/>
      <c r="G1146" s="42" t="s">
        <v>111</v>
      </c>
      <c r="H1146" s="37" t="s">
        <v>31</v>
      </c>
      <c r="I1146" s="16" t="s">
        <v>9002</v>
      </c>
      <c r="J1146" s="63" t="s">
        <v>9003</v>
      </c>
      <c r="K1146" s="72" t="s">
        <v>9003</v>
      </c>
      <c r="L1146" s="18" t="s">
        <v>35</v>
      </c>
      <c r="M1146" t="s">
        <v>36</v>
      </c>
      <c r="N1146" s="18" t="s">
        <v>9004</v>
      </c>
      <c r="O1146" s="68" t="s">
        <v>9005</v>
      </c>
      <c r="P1146" t="s">
        <v>9006</v>
      </c>
      <c r="Q1146" t="s">
        <v>9007</v>
      </c>
      <c r="R1146" t="s">
        <v>99</v>
      </c>
      <c r="S1146" s="10" t="s">
        <v>56</v>
      </c>
      <c r="T1146" t="b">
        <v>1</v>
      </c>
      <c r="U1146" s="1" t="s">
        <v>108</v>
      </c>
      <c r="V1146" s="1" t="s">
        <v>90</v>
      </c>
      <c r="W1146" s="1" t="s">
        <v>108</v>
      </c>
      <c r="X1146" s="1" t="s">
        <v>108</v>
      </c>
      <c r="Y1146" s="1" t="s">
        <v>108</v>
      </c>
    </row>
    <row r="1147" spans="1:25" ht="23.25" customHeight="1" x14ac:dyDescent="0.2">
      <c r="A1147" s="16" t="s">
        <v>9008</v>
      </c>
      <c r="B1147" t="s">
        <v>1088</v>
      </c>
      <c r="C1147" s="8" t="s">
        <v>3645</v>
      </c>
      <c r="D1147" s="27" t="s">
        <v>9009</v>
      </c>
      <c r="E1147" s="30" t="s">
        <v>3647</v>
      </c>
      <c r="F1147" s="28"/>
      <c r="G1147" s="42" t="s">
        <v>234</v>
      </c>
      <c r="H1147" s="37" t="s">
        <v>31</v>
      </c>
      <c r="I1147" s="16" t="s">
        <v>9010</v>
      </c>
      <c r="J1147" s="63" t="s">
        <v>9011</v>
      </c>
      <c r="K1147" s="72" t="s">
        <v>9012</v>
      </c>
      <c r="L1147" s="18" t="s">
        <v>85</v>
      </c>
      <c r="M1147" t="s">
        <v>36</v>
      </c>
      <c r="N1147" s="18" t="s">
        <v>4926</v>
      </c>
      <c r="O1147" s="68" t="s">
        <v>9013</v>
      </c>
      <c r="P1147" t="s">
        <v>5040</v>
      </c>
      <c r="Q1147" t="s">
        <v>2220</v>
      </c>
      <c r="R1147" t="s">
        <v>55</v>
      </c>
      <c r="S1147" s="10" t="s">
        <v>56</v>
      </c>
      <c r="T1147" t="b">
        <v>0</v>
      </c>
      <c r="U1147" s="1" t="s">
        <v>42</v>
      </c>
      <c r="V1147" s="1" t="s">
        <v>43</v>
      </c>
      <c r="W1147" s="1" t="s">
        <v>43</v>
      </c>
      <c r="X1147" s="1" t="s">
        <v>43</v>
      </c>
      <c r="Y1147" s="1" t="s">
        <v>43</v>
      </c>
    </row>
    <row r="1148" spans="1:25" ht="23.25" customHeight="1" x14ac:dyDescent="0.2">
      <c r="A1148" s="16" t="s">
        <v>9014</v>
      </c>
      <c r="B1148" t="s">
        <v>1088</v>
      </c>
      <c r="C1148" s="8" t="s">
        <v>3645</v>
      </c>
      <c r="D1148" s="27" t="s">
        <v>9015</v>
      </c>
      <c r="E1148" s="30" t="s">
        <v>3647</v>
      </c>
      <c r="F1148" s="28"/>
      <c r="G1148" s="42" t="s">
        <v>111</v>
      </c>
      <c r="H1148" s="37" t="s">
        <v>31</v>
      </c>
      <c r="I1148" s="16" t="s">
        <v>9016</v>
      </c>
      <c r="J1148" s="63" t="s">
        <v>9017</v>
      </c>
      <c r="K1148" s="72" t="s">
        <v>9018</v>
      </c>
      <c r="L1148" s="18" t="s">
        <v>63</v>
      </c>
      <c r="M1148" t="s">
        <v>36</v>
      </c>
      <c r="N1148" s="18" t="s">
        <v>9019</v>
      </c>
      <c r="O1148" s="68" t="s">
        <v>9020</v>
      </c>
      <c r="P1148" t="s">
        <v>9021</v>
      </c>
      <c r="Q1148" t="s">
        <v>7814</v>
      </c>
      <c r="R1148" t="s">
        <v>13</v>
      </c>
      <c r="S1148" s="10" t="s">
        <v>56</v>
      </c>
      <c r="T1148" t="b">
        <v>1</v>
      </c>
      <c r="U1148" s="1" t="s">
        <v>90</v>
      </c>
      <c r="V1148" s="1" t="s">
        <v>90</v>
      </c>
      <c r="W1148" s="1" t="s">
        <v>90</v>
      </c>
      <c r="X1148" s="1" t="s">
        <v>90</v>
      </c>
      <c r="Y1148" s="1" t="s">
        <v>90</v>
      </c>
    </row>
    <row r="1149" spans="1:25" ht="23.25" customHeight="1" x14ac:dyDescent="0.2">
      <c r="A1149" s="16" t="s">
        <v>9022</v>
      </c>
      <c r="B1149" t="s">
        <v>1088</v>
      </c>
      <c r="C1149" s="8" t="s">
        <v>3645</v>
      </c>
      <c r="D1149" s="27" t="s">
        <v>9023</v>
      </c>
      <c r="E1149" s="30" t="s">
        <v>3647</v>
      </c>
      <c r="F1149" s="28"/>
      <c r="G1149" s="42" t="s">
        <v>30</v>
      </c>
      <c r="H1149" s="37" t="s">
        <v>31</v>
      </c>
      <c r="I1149" s="16" t="s">
        <v>9024</v>
      </c>
      <c r="J1149" s="63" t="s">
        <v>9025</v>
      </c>
      <c r="K1149" s="72" t="s">
        <v>9026</v>
      </c>
      <c r="L1149" s="18" t="s">
        <v>35</v>
      </c>
      <c r="M1149" t="s">
        <v>36</v>
      </c>
      <c r="N1149" s="18" t="s">
        <v>9027</v>
      </c>
      <c r="O1149" s="68" t="s">
        <v>9028</v>
      </c>
      <c r="P1149" t="s">
        <v>9029</v>
      </c>
      <c r="Q1149" t="s">
        <v>4388</v>
      </c>
      <c r="R1149" t="s">
        <v>55</v>
      </c>
      <c r="S1149" s="10" t="s">
        <v>56</v>
      </c>
      <c r="T1149" t="b">
        <v>0</v>
      </c>
      <c r="U1149" s="1" t="s">
        <v>42</v>
      </c>
      <c r="V1149" s="1" t="s">
        <v>43</v>
      </c>
      <c r="W1149" s="1" t="s">
        <v>43</v>
      </c>
      <c r="X1149" s="1" t="s">
        <v>43</v>
      </c>
      <c r="Y1149" s="1" t="s">
        <v>43</v>
      </c>
    </row>
    <row r="1150" spans="1:25" ht="23.25" customHeight="1" x14ac:dyDescent="0.2">
      <c r="A1150" s="16" t="s">
        <v>9030</v>
      </c>
      <c r="B1150" t="s">
        <v>1088</v>
      </c>
      <c r="C1150" s="8" t="s">
        <v>3645</v>
      </c>
      <c r="D1150" s="27" t="s">
        <v>9031</v>
      </c>
      <c r="E1150" s="30" t="s">
        <v>3647</v>
      </c>
      <c r="F1150" s="28"/>
      <c r="G1150" s="42" t="s">
        <v>1059</v>
      </c>
      <c r="H1150" s="37" t="s">
        <v>31</v>
      </c>
      <c r="I1150" s="16" t="s">
        <v>9032</v>
      </c>
      <c r="J1150" s="63" t="s">
        <v>9033</v>
      </c>
      <c r="K1150" s="72" t="s">
        <v>9034</v>
      </c>
      <c r="L1150" s="18" t="s">
        <v>85</v>
      </c>
      <c r="M1150" t="s">
        <v>36</v>
      </c>
      <c r="N1150" s="18" t="s">
        <v>8248</v>
      </c>
      <c r="O1150" s="68" t="s">
        <v>9035</v>
      </c>
      <c r="P1150" t="s">
        <v>4830</v>
      </c>
      <c r="Q1150" t="s">
        <v>313</v>
      </c>
      <c r="R1150" t="s">
        <v>118</v>
      </c>
      <c r="S1150" s="10" t="s">
        <v>56</v>
      </c>
      <c r="T1150" t="b">
        <v>0</v>
      </c>
      <c r="U1150" s="1" t="s">
        <v>42</v>
      </c>
      <c r="V1150" s="1" t="s">
        <v>90</v>
      </c>
      <c r="W1150" s="1" t="s">
        <v>90</v>
      </c>
      <c r="X1150" s="1" t="s">
        <v>90</v>
      </c>
      <c r="Y1150" s="1" t="s">
        <v>90</v>
      </c>
    </row>
    <row r="1151" spans="1:25" ht="23.25" customHeight="1" x14ac:dyDescent="0.2">
      <c r="A1151" s="16" t="s">
        <v>9036</v>
      </c>
      <c r="B1151" t="s">
        <v>1088</v>
      </c>
      <c r="C1151" s="8" t="s">
        <v>3645</v>
      </c>
      <c r="D1151" s="27" t="s">
        <v>9037</v>
      </c>
      <c r="E1151" s="30" t="s">
        <v>3647</v>
      </c>
      <c r="F1151" s="28"/>
      <c r="G1151" s="42" t="s">
        <v>111</v>
      </c>
      <c r="H1151" s="37" t="s">
        <v>31</v>
      </c>
      <c r="I1151" s="16" t="s">
        <v>5447</v>
      </c>
      <c r="J1151" s="63" t="s">
        <v>9038</v>
      </c>
      <c r="K1151" s="72" t="s">
        <v>9039</v>
      </c>
      <c r="L1151" s="18" t="s">
        <v>63</v>
      </c>
      <c r="M1151" t="s">
        <v>36</v>
      </c>
      <c r="N1151" s="18" t="s">
        <v>221</v>
      </c>
      <c r="O1151" s="68" t="s">
        <v>9040</v>
      </c>
      <c r="P1151" t="s">
        <v>2713</v>
      </c>
      <c r="Q1151" t="s">
        <v>9041</v>
      </c>
      <c r="R1151" t="s">
        <v>138</v>
      </c>
      <c r="S1151" s="10" t="s">
        <v>56</v>
      </c>
      <c r="T1151" t="b">
        <v>0</v>
      </c>
      <c r="U1151" s="1" t="s">
        <v>42</v>
      </c>
      <c r="V1151" s="1" t="s">
        <v>90</v>
      </c>
      <c r="W1151" s="1" t="s">
        <v>90</v>
      </c>
      <c r="X1151" s="1" t="s">
        <v>90</v>
      </c>
      <c r="Y1151" s="1" t="s">
        <v>90</v>
      </c>
    </row>
    <row r="1152" spans="1:25" ht="23.25" customHeight="1" x14ac:dyDescent="0.2">
      <c r="A1152" s="16" t="s">
        <v>9042</v>
      </c>
      <c r="B1152" t="s">
        <v>1088</v>
      </c>
      <c r="C1152" s="8" t="s">
        <v>3645</v>
      </c>
      <c r="D1152" s="27" t="s">
        <v>9043</v>
      </c>
      <c r="E1152" s="30" t="s">
        <v>3647</v>
      </c>
      <c r="F1152" s="28"/>
      <c r="G1152" s="42" t="s">
        <v>307</v>
      </c>
      <c r="H1152" s="37" t="s">
        <v>31</v>
      </c>
      <c r="I1152" s="16" t="s">
        <v>9044</v>
      </c>
      <c r="J1152" s="63" t="s">
        <v>9045</v>
      </c>
      <c r="K1152" s="72" t="s">
        <v>9046</v>
      </c>
      <c r="L1152" s="18" t="s">
        <v>63</v>
      </c>
      <c r="M1152" t="s">
        <v>36</v>
      </c>
      <c r="N1152" s="18" t="s">
        <v>9047</v>
      </c>
      <c r="O1152" s="68" t="s">
        <v>9048</v>
      </c>
      <c r="P1152" t="s">
        <v>563</v>
      </c>
      <c r="Q1152" t="s">
        <v>1344</v>
      </c>
      <c r="R1152" t="s">
        <v>138</v>
      </c>
      <c r="S1152" s="10" t="s">
        <v>56</v>
      </c>
      <c r="T1152" t="b">
        <v>1</v>
      </c>
      <c r="U1152" s="1" t="s">
        <v>43</v>
      </c>
      <c r="V1152" s="1" t="s">
        <v>43</v>
      </c>
      <c r="W1152" s="1" t="s">
        <v>43</v>
      </c>
      <c r="X1152" s="1" t="s">
        <v>43</v>
      </c>
      <c r="Y1152" s="1" t="s">
        <v>43</v>
      </c>
    </row>
    <row r="1153" spans="1:25" ht="23.25" customHeight="1" x14ac:dyDescent="0.2">
      <c r="A1153" s="16" t="s">
        <v>9049</v>
      </c>
      <c r="B1153" t="s">
        <v>1088</v>
      </c>
      <c r="C1153" s="8" t="s">
        <v>3645</v>
      </c>
      <c r="D1153" s="27" t="s">
        <v>9050</v>
      </c>
      <c r="E1153" s="30" t="s">
        <v>3647</v>
      </c>
      <c r="F1153" s="28"/>
      <c r="G1153" s="42" t="s">
        <v>160</v>
      </c>
      <c r="H1153" s="37" t="s">
        <v>31</v>
      </c>
      <c r="I1153" s="16" t="s">
        <v>9051</v>
      </c>
      <c r="J1153" s="63" t="s">
        <v>9052</v>
      </c>
      <c r="K1153" s="72" t="s">
        <v>9053</v>
      </c>
      <c r="L1153" s="18" t="s">
        <v>85</v>
      </c>
      <c r="M1153" t="s">
        <v>36</v>
      </c>
      <c r="N1153" s="18" t="s">
        <v>9054</v>
      </c>
      <c r="O1153" s="68" t="s">
        <v>9055</v>
      </c>
      <c r="P1153" t="s">
        <v>230</v>
      </c>
      <c r="Q1153" t="s">
        <v>9056</v>
      </c>
      <c r="R1153" t="s">
        <v>138</v>
      </c>
      <c r="S1153" s="10" t="s">
        <v>56</v>
      </c>
      <c r="T1153" t="b">
        <v>0</v>
      </c>
      <c r="U1153" s="1" t="s">
        <v>42</v>
      </c>
      <c r="V1153" s="1" t="s">
        <v>43</v>
      </c>
      <c r="W1153" s="1" t="s">
        <v>43</v>
      </c>
      <c r="X1153" s="1" t="s">
        <v>43</v>
      </c>
      <c r="Y1153" s="1" t="s">
        <v>43</v>
      </c>
    </row>
    <row r="1154" spans="1:25" ht="23.25" customHeight="1" x14ac:dyDescent="0.2">
      <c r="A1154" s="16" t="s">
        <v>9057</v>
      </c>
      <c r="B1154" t="s">
        <v>1088</v>
      </c>
      <c r="C1154" s="8" t="s">
        <v>3645</v>
      </c>
      <c r="D1154" s="27" t="s">
        <v>9058</v>
      </c>
      <c r="E1154" s="30" t="s">
        <v>3647</v>
      </c>
      <c r="F1154" s="28"/>
      <c r="G1154" s="42" t="s">
        <v>111</v>
      </c>
      <c r="H1154" s="37" t="s">
        <v>31</v>
      </c>
      <c r="I1154" s="16" t="s">
        <v>9059</v>
      </c>
      <c r="J1154" s="63" t="s">
        <v>9060</v>
      </c>
      <c r="K1154" s="72" t="s">
        <v>9061</v>
      </c>
      <c r="L1154" s="18" t="s">
        <v>63</v>
      </c>
      <c r="M1154" t="s">
        <v>36</v>
      </c>
      <c r="N1154" s="18" t="s">
        <v>9062</v>
      </c>
      <c r="O1154" s="68" t="s">
        <v>9063</v>
      </c>
      <c r="P1154" t="s">
        <v>2713</v>
      </c>
      <c r="Q1154" t="s">
        <v>9064</v>
      </c>
      <c r="R1154" t="s">
        <v>99</v>
      </c>
      <c r="S1154" s="10" t="s">
        <v>56</v>
      </c>
      <c r="T1154" t="b">
        <v>0</v>
      </c>
      <c r="U1154" s="1" t="s">
        <v>42</v>
      </c>
      <c r="V1154" s="1" t="s">
        <v>108</v>
      </c>
      <c r="W1154" s="1" t="s">
        <v>90</v>
      </c>
      <c r="X1154" s="1" t="s">
        <v>90</v>
      </c>
      <c r="Y1154" s="1" t="s">
        <v>90</v>
      </c>
    </row>
    <row r="1155" spans="1:25" ht="23.25" customHeight="1" x14ac:dyDescent="0.2">
      <c r="A1155" s="16" t="s">
        <v>9065</v>
      </c>
      <c r="B1155" t="s">
        <v>1088</v>
      </c>
      <c r="C1155" s="8" t="s">
        <v>3645</v>
      </c>
      <c r="D1155" s="27" t="s">
        <v>9066</v>
      </c>
      <c r="E1155" s="30" t="s">
        <v>3647</v>
      </c>
      <c r="F1155" s="28"/>
      <c r="G1155" s="42"/>
      <c r="H1155" s="37" t="s">
        <v>31</v>
      </c>
      <c r="I1155" s="16" t="s">
        <v>9067</v>
      </c>
      <c r="J1155" s="63" t="s">
        <v>9068</v>
      </c>
      <c r="K1155" s="72" t="s">
        <v>9069</v>
      </c>
      <c r="L1155" s="18" t="s">
        <v>63</v>
      </c>
      <c r="M1155" t="s">
        <v>36</v>
      </c>
      <c r="N1155" s="18" t="s">
        <v>5191</v>
      </c>
      <c r="O1155" s="68" t="s">
        <v>9070</v>
      </c>
      <c r="P1155" t="s">
        <v>9071</v>
      </c>
      <c r="Q1155" t="s">
        <v>5247</v>
      </c>
      <c r="R1155" t="s">
        <v>55</v>
      </c>
      <c r="S1155" s="10" t="s">
        <v>56</v>
      </c>
      <c r="T1155" t="b">
        <v>0</v>
      </c>
      <c r="U1155" s="1" t="s">
        <v>42</v>
      </c>
      <c r="V1155" s="1" t="s">
        <v>43</v>
      </c>
      <c r="W1155" s="1" t="s">
        <v>43</v>
      </c>
      <c r="X1155" s="1" t="s">
        <v>43</v>
      </c>
      <c r="Y1155" s="1" t="s">
        <v>43</v>
      </c>
    </row>
    <row r="1156" spans="1:25" ht="23.25" customHeight="1" x14ac:dyDescent="0.2">
      <c r="A1156" s="16" t="s">
        <v>9072</v>
      </c>
      <c r="B1156" t="s">
        <v>1088</v>
      </c>
      <c r="C1156" s="8" t="s">
        <v>3645</v>
      </c>
      <c r="D1156" s="27" t="s">
        <v>9073</v>
      </c>
      <c r="E1156" s="30" t="s">
        <v>3647</v>
      </c>
      <c r="F1156" s="28"/>
      <c r="G1156" s="42" t="s">
        <v>111</v>
      </c>
      <c r="H1156" s="37" t="s">
        <v>31</v>
      </c>
      <c r="I1156" s="16" t="s">
        <v>2726</v>
      </c>
      <c r="J1156" s="63" t="s">
        <v>9074</v>
      </c>
      <c r="K1156" s="72" t="s">
        <v>9075</v>
      </c>
      <c r="L1156" s="18" t="s">
        <v>35</v>
      </c>
      <c r="M1156" t="s">
        <v>36</v>
      </c>
      <c r="N1156" s="18" t="s">
        <v>9071</v>
      </c>
      <c r="O1156" s="68" t="s">
        <v>9076</v>
      </c>
      <c r="P1156" t="s">
        <v>9077</v>
      </c>
      <c r="Q1156" t="s">
        <v>672</v>
      </c>
      <c r="R1156" t="s">
        <v>138</v>
      </c>
      <c r="S1156" s="10" t="s">
        <v>56</v>
      </c>
      <c r="T1156" t="b">
        <v>0</v>
      </c>
      <c r="U1156" s="1" t="s">
        <v>42</v>
      </c>
      <c r="V1156" s="1" t="s">
        <v>43</v>
      </c>
      <c r="W1156" s="1" t="s">
        <v>43</v>
      </c>
      <c r="X1156" s="1" t="s">
        <v>43</v>
      </c>
      <c r="Y1156" s="1" t="s">
        <v>43</v>
      </c>
    </row>
    <row r="1157" spans="1:25" ht="23.25" customHeight="1" x14ac:dyDescent="0.2">
      <c r="A1157" s="16" t="s">
        <v>9078</v>
      </c>
      <c r="B1157" t="s">
        <v>1088</v>
      </c>
      <c r="C1157" s="8" t="s">
        <v>3645</v>
      </c>
      <c r="D1157" s="27" t="s">
        <v>9079</v>
      </c>
      <c r="E1157" s="30" t="s">
        <v>3647</v>
      </c>
      <c r="F1157" s="28"/>
      <c r="G1157" s="42" t="s">
        <v>1311</v>
      </c>
      <c r="H1157" s="37" t="s">
        <v>31</v>
      </c>
      <c r="I1157" s="16" t="s">
        <v>9080</v>
      </c>
      <c r="J1157" s="63" t="s">
        <v>9081</v>
      </c>
      <c r="K1157" s="72" t="s">
        <v>9082</v>
      </c>
      <c r="L1157" s="18" t="s">
        <v>85</v>
      </c>
      <c r="M1157" t="s">
        <v>36</v>
      </c>
      <c r="N1157" s="18" t="s">
        <v>9083</v>
      </c>
      <c r="O1157" s="68" t="s">
        <v>9084</v>
      </c>
      <c r="P1157" t="s">
        <v>9085</v>
      </c>
      <c r="Q1157" t="s">
        <v>3406</v>
      </c>
      <c r="R1157" t="s">
        <v>138</v>
      </c>
      <c r="S1157" s="10" t="s">
        <v>56</v>
      </c>
      <c r="T1157" t="b">
        <v>0</v>
      </c>
      <c r="U1157" s="1" t="s">
        <v>42</v>
      </c>
      <c r="V1157" s="1" t="s">
        <v>43</v>
      </c>
      <c r="W1157" s="1" t="s">
        <v>43</v>
      </c>
      <c r="X1157" s="1" t="s">
        <v>43</v>
      </c>
      <c r="Y1157" s="1" t="s">
        <v>43</v>
      </c>
    </row>
    <row r="1158" spans="1:25" ht="23.25" customHeight="1" x14ac:dyDescent="0.2">
      <c r="A1158" s="16" t="s">
        <v>9086</v>
      </c>
      <c r="B1158" t="s">
        <v>1088</v>
      </c>
      <c r="C1158" s="8" t="s">
        <v>3645</v>
      </c>
      <c r="D1158" s="27" t="s">
        <v>9087</v>
      </c>
      <c r="E1158" s="30" t="s">
        <v>3647</v>
      </c>
      <c r="F1158" s="28"/>
      <c r="G1158" s="42" t="s">
        <v>30</v>
      </c>
      <c r="H1158" s="37" t="s">
        <v>298</v>
      </c>
      <c r="I1158" s="16" t="s">
        <v>9088</v>
      </c>
      <c r="J1158" s="63" t="s">
        <v>9089</v>
      </c>
      <c r="K1158" s="72" t="s">
        <v>9090</v>
      </c>
      <c r="L1158" s="18" t="s">
        <v>63</v>
      </c>
      <c r="M1158" t="s">
        <v>36</v>
      </c>
      <c r="N1158" s="18" t="s">
        <v>9077</v>
      </c>
      <c r="O1158" s="68" t="s">
        <v>9091</v>
      </c>
      <c r="P1158" t="s">
        <v>9077</v>
      </c>
      <c r="Q1158" t="s">
        <v>9092</v>
      </c>
      <c r="R1158" t="s">
        <v>118</v>
      </c>
      <c r="S1158" s="10" t="s">
        <v>56</v>
      </c>
      <c r="T1158" t="b">
        <v>1</v>
      </c>
      <c r="U1158" s="1" t="s">
        <v>43</v>
      </c>
      <c r="V1158" s="1" t="s">
        <v>43</v>
      </c>
      <c r="W1158" s="1" t="s">
        <v>43</v>
      </c>
      <c r="X1158" s="1" t="s">
        <v>43</v>
      </c>
      <c r="Y1158" s="1" t="s">
        <v>43</v>
      </c>
    </row>
    <row r="1159" spans="1:25" ht="23.25" customHeight="1" x14ac:dyDescent="0.2">
      <c r="A1159" s="16" t="s">
        <v>9093</v>
      </c>
      <c r="B1159" t="s">
        <v>1088</v>
      </c>
      <c r="C1159" s="8" t="s">
        <v>3645</v>
      </c>
      <c r="D1159" s="27" t="s">
        <v>9094</v>
      </c>
      <c r="E1159" s="30" t="s">
        <v>3647</v>
      </c>
      <c r="F1159" s="28"/>
      <c r="G1159" s="42" t="s">
        <v>812</v>
      </c>
      <c r="H1159" s="37" t="s">
        <v>31</v>
      </c>
      <c r="I1159" s="16" t="s">
        <v>9095</v>
      </c>
      <c r="J1159" s="63" t="s">
        <v>9096</v>
      </c>
      <c r="K1159" s="72" t="s">
        <v>9097</v>
      </c>
      <c r="L1159" s="18" t="s">
        <v>63</v>
      </c>
      <c r="M1159" t="s">
        <v>36</v>
      </c>
      <c r="N1159" s="18" t="s">
        <v>9098</v>
      </c>
      <c r="O1159" s="68" t="s">
        <v>9099</v>
      </c>
      <c r="P1159" t="s">
        <v>2538</v>
      </c>
      <c r="Q1159" t="s">
        <v>2318</v>
      </c>
      <c r="R1159" t="s">
        <v>55</v>
      </c>
      <c r="S1159" s="10" t="s">
        <v>56</v>
      </c>
      <c r="T1159" t="b">
        <v>1</v>
      </c>
      <c r="U1159" s="1" t="s">
        <v>108</v>
      </c>
      <c r="V1159" s="1" t="s">
        <v>90</v>
      </c>
      <c r="W1159" s="1" t="s">
        <v>90</v>
      </c>
      <c r="X1159" s="1" t="s">
        <v>90</v>
      </c>
      <c r="Y1159" s="1" t="s">
        <v>90</v>
      </c>
    </row>
    <row r="1160" spans="1:25" ht="23.25" customHeight="1" x14ac:dyDescent="0.2">
      <c r="A1160" s="16" t="s">
        <v>79</v>
      </c>
      <c r="B1160" t="s">
        <v>1088</v>
      </c>
      <c r="C1160" s="8" t="s">
        <v>3645</v>
      </c>
      <c r="D1160" s="27" t="s">
        <v>9100</v>
      </c>
      <c r="E1160" s="30" t="s">
        <v>3647</v>
      </c>
      <c r="F1160" s="28"/>
      <c r="G1160" s="42"/>
      <c r="H1160" s="37" t="s">
        <v>129</v>
      </c>
      <c r="I1160" s="16" t="s">
        <v>9101</v>
      </c>
      <c r="J1160" s="63" t="s">
        <v>9102</v>
      </c>
      <c r="K1160" s="72" t="s">
        <v>9103</v>
      </c>
      <c r="L1160" s="18" t="s">
        <v>63</v>
      </c>
      <c r="M1160" t="s">
        <v>133</v>
      </c>
      <c r="N1160" s="18" t="s">
        <v>2713</v>
      </c>
      <c r="O1160" s="68" t="s">
        <v>9104</v>
      </c>
      <c r="P1160" t="s">
        <v>2713</v>
      </c>
      <c r="Q1160" t="s">
        <v>9105</v>
      </c>
      <c r="R1160" t="s">
        <v>13</v>
      </c>
      <c r="S1160" s="10" t="s">
        <v>56</v>
      </c>
      <c r="T1160" t="b">
        <v>1</v>
      </c>
      <c r="U1160" s="1" t="s">
        <v>43</v>
      </c>
      <c r="V1160" s="1" t="s">
        <v>43</v>
      </c>
      <c r="W1160" s="1" t="s">
        <v>43</v>
      </c>
      <c r="X1160" s="1" t="s">
        <v>43</v>
      </c>
      <c r="Y1160" s="1" t="s">
        <v>43</v>
      </c>
    </row>
    <row r="1161" spans="1:25" ht="23.25" customHeight="1" x14ac:dyDescent="0.2">
      <c r="A1161" s="16" t="s">
        <v>9106</v>
      </c>
      <c r="B1161" t="s">
        <v>1088</v>
      </c>
      <c r="C1161" s="8" t="s">
        <v>3645</v>
      </c>
      <c r="D1161" s="27" t="s">
        <v>9107</v>
      </c>
      <c r="E1161" s="30" t="s">
        <v>3647</v>
      </c>
      <c r="F1161" s="28"/>
      <c r="G1161" s="42" t="s">
        <v>111</v>
      </c>
      <c r="H1161" s="37" t="s">
        <v>31</v>
      </c>
      <c r="I1161" s="16" t="s">
        <v>9108</v>
      </c>
      <c r="J1161" s="63" t="s">
        <v>9109</v>
      </c>
      <c r="K1161" s="72" t="s">
        <v>9110</v>
      </c>
      <c r="L1161" s="18" t="s">
        <v>63</v>
      </c>
      <c r="M1161" t="s">
        <v>36</v>
      </c>
      <c r="N1161" s="18" t="s">
        <v>2713</v>
      </c>
      <c r="O1161" s="68" t="s">
        <v>9111</v>
      </c>
      <c r="P1161" t="s">
        <v>2713</v>
      </c>
      <c r="Q1161" t="s">
        <v>6982</v>
      </c>
      <c r="R1161" t="s">
        <v>13</v>
      </c>
      <c r="S1161" s="10" t="s">
        <v>56</v>
      </c>
      <c r="T1161" t="b">
        <v>1</v>
      </c>
      <c r="U1161" s="1" t="s">
        <v>43</v>
      </c>
      <c r="V1161" s="1" t="s">
        <v>43</v>
      </c>
      <c r="W1161" s="1" t="s">
        <v>43</v>
      </c>
      <c r="X1161" s="1" t="s">
        <v>43</v>
      </c>
      <c r="Y1161" s="1" t="s">
        <v>43</v>
      </c>
    </row>
    <row r="1162" spans="1:25" ht="23.25" customHeight="1" x14ac:dyDescent="0.2">
      <c r="A1162" s="16" t="s">
        <v>9112</v>
      </c>
      <c r="B1162" t="s">
        <v>1088</v>
      </c>
      <c r="C1162" s="8" t="s">
        <v>3645</v>
      </c>
      <c r="D1162" s="27" t="s">
        <v>9113</v>
      </c>
      <c r="E1162" s="30" t="s">
        <v>3647</v>
      </c>
      <c r="F1162" s="28" t="s">
        <v>90</v>
      </c>
      <c r="G1162" s="42" t="s">
        <v>297</v>
      </c>
      <c r="H1162" s="37" t="s">
        <v>31</v>
      </c>
      <c r="I1162" s="16" t="s">
        <v>9114</v>
      </c>
      <c r="J1162" s="63" t="s">
        <v>9115</v>
      </c>
      <c r="K1162" s="72" t="s">
        <v>9116</v>
      </c>
      <c r="L1162" s="18" t="s">
        <v>85</v>
      </c>
      <c r="M1162" t="s">
        <v>36</v>
      </c>
      <c r="N1162" s="18" t="s">
        <v>9117</v>
      </c>
      <c r="O1162" s="68" t="s">
        <v>9118</v>
      </c>
      <c r="P1162" t="s">
        <v>9119</v>
      </c>
      <c r="Q1162" t="s">
        <v>1894</v>
      </c>
      <c r="R1162" t="s">
        <v>55</v>
      </c>
      <c r="S1162" s="10" t="s">
        <v>56</v>
      </c>
      <c r="T1162" t="b">
        <v>1</v>
      </c>
      <c r="U1162" s="1" t="s">
        <v>90</v>
      </c>
      <c r="V1162" s="1" t="s">
        <v>90</v>
      </c>
      <c r="W1162" s="1" t="s">
        <v>90</v>
      </c>
      <c r="X1162" s="1" t="s">
        <v>90</v>
      </c>
      <c r="Y1162" s="1" t="s">
        <v>90</v>
      </c>
    </row>
    <row r="1163" spans="1:25" ht="23.25" customHeight="1" x14ac:dyDescent="0.2">
      <c r="A1163" s="16" t="s">
        <v>9120</v>
      </c>
      <c r="B1163" t="s">
        <v>1088</v>
      </c>
      <c r="C1163" s="8" t="s">
        <v>3645</v>
      </c>
      <c r="D1163" s="27" t="s">
        <v>9121</v>
      </c>
      <c r="E1163" s="30" t="s">
        <v>3647</v>
      </c>
      <c r="F1163" s="28"/>
      <c r="G1163" s="42"/>
      <c r="H1163" s="40"/>
      <c r="I1163" s="16" t="s">
        <v>9122</v>
      </c>
      <c r="J1163" s="63" t="s">
        <v>9123</v>
      </c>
      <c r="K1163" s="72" t="s">
        <v>9124</v>
      </c>
      <c r="L1163" s="18" t="s">
        <v>35</v>
      </c>
      <c r="M1163" t="s">
        <v>36</v>
      </c>
      <c r="N1163" s="18" t="s">
        <v>9125</v>
      </c>
      <c r="O1163" s="68" t="s">
        <v>9126</v>
      </c>
      <c r="P1163" t="s">
        <v>1122</v>
      </c>
      <c r="Q1163" t="s">
        <v>4045</v>
      </c>
      <c r="R1163" t="s">
        <v>55</v>
      </c>
      <c r="S1163" s="10" t="s">
        <v>56</v>
      </c>
      <c r="T1163" t="b">
        <v>0</v>
      </c>
      <c r="U1163" s="1" t="s">
        <v>42</v>
      </c>
      <c r="V1163" s="1" t="s">
        <v>43</v>
      </c>
      <c r="W1163" s="1" t="s">
        <v>43</v>
      </c>
      <c r="X1163" s="1" t="s">
        <v>43</v>
      </c>
      <c r="Y1163" s="1" t="s">
        <v>43</v>
      </c>
    </row>
    <row r="1164" spans="1:25" ht="23.25" customHeight="1" x14ac:dyDescent="0.2">
      <c r="A1164" s="16" t="s">
        <v>9127</v>
      </c>
      <c r="B1164" t="s">
        <v>1088</v>
      </c>
      <c r="C1164" s="8" t="s">
        <v>3645</v>
      </c>
      <c r="D1164" s="27" t="s">
        <v>9128</v>
      </c>
      <c r="E1164" s="30" t="s">
        <v>3647</v>
      </c>
      <c r="F1164" s="28"/>
      <c r="G1164" s="42" t="s">
        <v>111</v>
      </c>
      <c r="H1164" s="37" t="s">
        <v>31</v>
      </c>
      <c r="I1164" s="16" t="s">
        <v>1805</v>
      </c>
      <c r="J1164" s="63" t="s">
        <v>9129</v>
      </c>
      <c r="K1164" s="72" t="s">
        <v>9130</v>
      </c>
      <c r="L1164" s="18" t="s">
        <v>63</v>
      </c>
      <c r="M1164" t="s">
        <v>36</v>
      </c>
      <c r="N1164" s="18" t="s">
        <v>1994</v>
      </c>
      <c r="O1164" s="68" t="s">
        <v>9131</v>
      </c>
      <c r="P1164" t="s">
        <v>9132</v>
      </c>
      <c r="Q1164" t="s">
        <v>2144</v>
      </c>
      <c r="R1164" t="s">
        <v>118</v>
      </c>
      <c r="S1164" s="10" t="s">
        <v>56</v>
      </c>
      <c r="T1164" t="b">
        <v>0</v>
      </c>
      <c r="U1164" s="1" t="s">
        <v>42</v>
      </c>
      <c r="V1164" s="1" t="s">
        <v>90</v>
      </c>
      <c r="W1164" s="1" t="s">
        <v>90</v>
      </c>
      <c r="X1164" s="1" t="s">
        <v>90</v>
      </c>
      <c r="Y1164" s="1" t="s">
        <v>90</v>
      </c>
    </row>
    <row r="1165" spans="1:25" ht="23.25" customHeight="1" x14ac:dyDescent="0.2">
      <c r="A1165" s="16" t="s">
        <v>9133</v>
      </c>
      <c r="B1165" t="s">
        <v>1088</v>
      </c>
      <c r="C1165" s="8" t="s">
        <v>3645</v>
      </c>
      <c r="D1165" s="27" t="s">
        <v>9134</v>
      </c>
      <c r="E1165" s="30" t="s">
        <v>3647</v>
      </c>
      <c r="F1165" s="28"/>
      <c r="G1165" s="42" t="s">
        <v>111</v>
      </c>
      <c r="H1165" s="37" t="s">
        <v>31</v>
      </c>
      <c r="I1165" s="16" t="s">
        <v>9135</v>
      </c>
      <c r="J1165" s="63" t="s">
        <v>9136</v>
      </c>
      <c r="K1165" s="72" t="s">
        <v>9137</v>
      </c>
      <c r="L1165" s="18" t="s">
        <v>63</v>
      </c>
      <c r="M1165" t="s">
        <v>36</v>
      </c>
      <c r="N1165" s="18" t="s">
        <v>9138</v>
      </c>
      <c r="O1165" s="68" t="s">
        <v>9139</v>
      </c>
      <c r="P1165" t="s">
        <v>563</v>
      </c>
      <c r="Q1165" t="s">
        <v>2931</v>
      </c>
      <c r="R1165" t="s">
        <v>55</v>
      </c>
      <c r="S1165" s="10" t="s">
        <v>56</v>
      </c>
      <c r="T1165" t="b">
        <v>1</v>
      </c>
      <c r="U1165" s="1" t="s">
        <v>108</v>
      </c>
      <c r="V1165" s="1" t="s">
        <v>90</v>
      </c>
      <c r="W1165" s="1" t="s">
        <v>90</v>
      </c>
      <c r="X1165" s="1" t="s">
        <v>90</v>
      </c>
      <c r="Y1165" s="1" t="s">
        <v>90</v>
      </c>
    </row>
    <row r="1166" spans="1:25" ht="23.25" customHeight="1" x14ac:dyDescent="0.2">
      <c r="A1166" s="16" t="s">
        <v>9140</v>
      </c>
      <c r="B1166" t="s">
        <v>1088</v>
      </c>
      <c r="C1166" s="8" t="s">
        <v>3645</v>
      </c>
      <c r="D1166" s="27" t="s">
        <v>9141</v>
      </c>
      <c r="E1166" s="30" t="s">
        <v>3647</v>
      </c>
      <c r="F1166" s="28"/>
      <c r="G1166" s="42" t="s">
        <v>111</v>
      </c>
      <c r="H1166" s="37" t="s">
        <v>31</v>
      </c>
      <c r="I1166" s="16" t="s">
        <v>9142</v>
      </c>
      <c r="J1166" s="63" t="s">
        <v>9143</v>
      </c>
      <c r="K1166" s="72" t="s">
        <v>9144</v>
      </c>
      <c r="L1166" s="18" t="s">
        <v>85</v>
      </c>
      <c r="M1166" t="s">
        <v>36</v>
      </c>
      <c r="N1166" s="18" t="s">
        <v>9145</v>
      </c>
      <c r="O1166" s="68" t="s">
        <v>9146</v>
      </c>
      <c r="P1166" t="s">
        <v>9147</v>
      </c>
      <c r="Q1166" t="s">
        <v>9148</v>
      </c>
      <c r="R1166" t="s">
        <v>118</v>
      </c>
      <c r="S1166" s="10" t="s">
        <v>56</v>
      </c>
      <c r="T1166" t="b">
        <v>0</v>
      </c>
      <c r="U1166" s="1" t="s">
        <v>42</v>
      </c>
      <c r="V1166" s="1" t="s">
        <v>43</v>
      </c>
      <c r="W1166" s="1" t="s">
        <v>43</v>
      </c>
      <c r="X1166" s="1" t="s">
        <v>43</v>
      </c>
      <c r="Y1166" s="1" t="s">
        <v>43</v>
      </c>
    </row>
    <row r="1167" spans="1:25" ht="23.25" customHeight="1" x14ac:dyDescent="0.2">
      <c r="A1167" s="16" t="s">
        <v>9149</v>
      </c>
      <c r="B1167" t="s">
        <v>1088</v>
      </c>
      <c r="C1167" s="8" t="s">
        <v>3645</v>
      </c>
      <c r="D1167" s="27" t="s">
        <v>9150</v>
      </c>
      <c r="E1167" s="30" t="s">
        <v>3647</v>
      </c>
      <c r="F1167" s="28" t="s">
        <v>90</v>
      </c>
      <c r="G1167" s="42" t="s">
        <v>150</v>
      </c>
      <c r="H1167" s="37" t="s">
        <v>31</v>
      </c>
      <c r="I1167" s="16" t="s">
        <v>9151</v>
      </c>
      <c r="J1167" s="63" t="s">
        <v>9152</v>
      </c>
      <c r="K1167" s="72" t="s">
        <v>9153</v>
      </c>
      <c r="L1167" s="18" t="s">
        <v>35</v>
      </c>
      <c r="M1167" t="s">
        <v>36</v>
      </c>
      <c r="N1167" s="18" t="s">
        <v>9154</v>
      </c>
      <c r="O1167" s="68" t="s">
        <v>9155</v>
      </c>
      <c r="P1167" t="s">
        <v>3268</v>
      </c>
      <c r="Q1167" t="s">
        <v>9156</v>
      </c>
      <c r="R1167" t="s">
        <v>13</v>
      </c>
      <c r="S1167" s="10" t="s">
        <v>56</v>
      </c>
      <c r="T1167" t="b">
        <v>1</v>
      </c>
      <c r="U1167" s="1" t="s">
        <v>90</v>
      </c>
      <c r="V1167" s="1" t="s">
        <v>90</v>
      </c>
      <c r="W1167" s="1" t="s">
        <v>90</v>
      </c>
      <c r="X1167" s="1" t="s">
        <v>90</v>
      </c>
      <c r="Y1167" s="1" t="s">
        <v>90</v>
      </c>
    </row>
    <row r="1168" spans="1:25" ht="23.25" customHeight="1" x14ac:dyDescent="0.2">
      <c r="A1168" s="16" t="s">
        <v>9157</v>
      </c>
      <c r="B1168" t="s">
        <v>1088</v>
      </c>
      <c r="C1168" s="8" t="s">
        <v>3645</v>
      </c>
      <c r="D1168" s="27" t="s">
        <v>9158</v>
      </c>
      <c r="E1168" s="30" t="s">
        <v>3647</v>
      </c>
      <c r="F1168" s="28"/>
      <c r="G1168" s="42"/>
      <c r="H1168" s="37" t="s">
        <v>298</v>
      </c>
      <c r="I1168" s="16" t="s">
        <v>9159</v>
      </c>
      <c r="J1168" s="63" t="s">
        <v>9160</v>
      </c>
      <c r="K1168" s="72" t="s">
        <v>9161</v>
      </c>
      <c r="L1168" s="18" t="s">
        <v>35</v>
      </c>
      <c r="M1168" t="s">
        <v>36</v>
      </c>
      <c r="N1168" s="18" t="s">
        <v>276</v>
      </c>
      <c r="O1168" s="68" t="s">
        <v>9162</v>
      </c>
      <c r="P1168" t="s">
        <v>2722</v>
      </c>
      <c r="Q1168" t="s">
        <v>2153</v>
      </c>
      <c r="R1168" t="s">
        <v>118</v>
      </c>
      <c r="S1168" s="10" t="s">
        <v>56</v>
      </c>
      <c r="T1168" t="b">
        <v>0</v>
      </c>
      <c r="U1168" s="1" t="s">
        <v>42</v>
      </c>
      <c r="V1168" s="1" t="s">
        <v>90</v>
      </c>
      <c r="W1168" s="1" t="s">
        <v>90</v>
      </c>
      <c r="X1168" s="1" t="s">
        <v>90</v>
      </c>
      <c r="Y1168" s="1" t="s">
        <v>90</v>
      </c>
    </row>
    <row r="1169" spans="1:25" ht="23.25" customHeight="1" x14ac:dyDescent="0.2">
      <c r="A1169" s="16" t="s">
        <v>9163</v>
      </c>
      <c r="B1169" t="s">
        <v>1088</v>
      </c>
      <c r="C1169" s="8" t="s">
        <v>3645</v>
      </c>
      <c r="D1169" s="27" t="s">
        <v>9164</v>
      </c>
      <c r="E1169" s="30" t="s">
        <v>3647</v>
      </c>
      <c r="F1169" s="28"/>
      <c r="G1169" s="42" t="s">
        <v>1136</v>
      </c>
      <c r="H1169" s="37" t="s">
        <v>31</v>
      </c>
      <c r="I1169" s="16" t="s">
        <v>9165</v>
      </c>
      <c r="J1169" s="63" t="s">
        <v>230</v>
      </c>
      <c r="K1169" s="72" t="s">
        <v>9166</v>
      </c>
      <c r="L1169" s="18" t="s">
        <v>63</v>
      </c>
      <c r="M1169" t="s">
        <v>36</v>
      </c>
      <c r="N1169" s="18" t="s">
        <v>9167</v>
      </c>
      <c r="O1169" s="68" t="s">
        <v>9168</v>
      </c>
      <c r="P1169" t="s">
        <v>9169</v>
      </c>
      <c r="Q1169" t="s">
        <v>277</v>
      </c>
      <c r="R1169" t="s">
        <v>118</v>
      </c>
      <c r="S1169" s="10" t="s">
        <v>56</v>
      </c>
      <c r="T1169" t="b">
        <v>0</v>
      </c>
      <c r="U1169" s="1" t="s">
        <v>42</v>
      </c>
      <c r="V1169" s="1" t="s">
        <v>90</v>
      </c>
      <c r="W1169" s="1" t="s">
        <v>90</v>
      </c>
      <c r="X1169" s="1" t="s">
        <v>108</v>
      </c>
      <c r="Y1169" s="1" t="s">
        <v>108</v>
      </c>
    </row>
    <row r="1170" spans="1:25" ht="23.25" customHeight="1" x14ac:dyDescent="0.2">
      <c r="A1170" s="16" t="s">
        <v>9170</v>
      </c>
      <c r="B1170" t="s">
        <v>1088</v>
      </c>
      <c r="C1170" s="8" t="s">
        <v>3645</v>
      </c>
      <c r="D1170" s="27" t="s">
        <v>9171</v>
      </c>
      <c r="E1170" s="30" t="s">
        <v>3647</v>
      </c>
      <c r="F1170" s="28"/>
      <c r="G1170" s="42" t="s">
        <v>297</v>
      </c>
      <c r="H1170" s="37" t="s">
        <v>31</v>
      </c>
      <c r="I1170" s="16" t="s">
        <v>9172</v>
      </c>
      <c r="J1170" s="63" t="s">
        <v>9173</v>
      </c>
      <c r="K1170" s="72" t="s">
        <v>9174</v>
      </c>
      <c r="L1170" s="18" t="s">
        <v>85</v>
      </c>
      <c r="M1170" t="s">
        <v>36</v>
      </c>
      <c r="N1170" s="18" t="s">
        <v>9175</v>
      </c>
      <c r="O1170" s="68" t="s">
        <v>9176</v>
      </c>
      <c r="P1170" t="s">
        <v>6962</v>
      </c>
      <c r="Q1170" t="s">
        <v>9177</v>
      </c>
      <c r="R1170" t="s">
        <v>118</v>
      </c>
      <c r="S1170" s="10" t="s">
        <v>56</v>
      </c>
      <c r="T1170" t="b">
        <v>0</v>
      </c>
      <c r="U1170" s="1" t="s">
        <v>42</v>
      </c>
      <c r="V1170" s="1" t="s">
        <v>108</v>
      </c>
      <c r="W1170" s="1" t="s">
        <v>108</v>
      </c>
      <c r="X1170" s="1" t="s">
        <v>90</v>
      </c>
      <c r="Y1170" s="1" t="s">
        <v>90</v>
      </c>
    </row>
    <row r="1171" spans="1:25" ht="23.25" customHeight="1" x14ac:dyDescent="0.2">
      <c r="A1171" s="16" t="s">
        <v>9178</v>
      </c>
      <c r="B1171" t="s">
        <v>1088</v>
      </c>
      <c r="C1171" s="8" t="s">
        <v>3645</v>
      </c>
      <c r="D1171" s="27" t="s">
        <v>9179</v>
      </c>
      <c r="E1171" s="30" t="s">
        <v>3647</v>
      </c>
      <c r="F1171" s="28"/>
      <c r="G1171" s="42" t="s">
        <v>297</v>
      </c>
      <c r="H1171" s="37" t="s">
        <v>31</v>
      </c>
      <c r="I1171" s="16" t="s">
        <v>9180</v>
      </c>
      <c r="J1171" s="63" t="s">
        <v>9181</v>
      </c>
      <c r="K1171" s="72" t="s">
        <v>9182</v>
      </c>
      <c r="L1171" s="18" t="s">
        <v>63</v>
      </c>
      <c r="M1171" t="s">
        <v>36</v>
      </c>
      <c r="N1171" s="18" t="s">
        <v>9183</v>
      </c>
      <c r="O1171" s="68" t="s">
        <v>9184</v>
      </c>
      <c r="P1171" t="s">
        <v>9185</v>
      </c>
      <c r="Q1171" t="s">
        <v>490</v>
      </c>
      <c r="R1171" t="s">
        <v>138</v>
      </c>
      <c r="S1171" s="10" t="s">
        <v>56</v>
      </c>
      <c r="T1171" t="b">
        <v>0</v>
      </c>
      <c r="U1171" s="1" t="s">
        <v>42</v>
      </c>
      <c r="V1171" s="1" t="s">
        <v>108</v>
      </c>
      <c r="W1171" s="1" t="s">
        <v>108</v>
      </c>
      <c r="X1171" s="1" t="s">
        <v>90</v>
      </c>
      <c r="Y1171" s="1" t="s">
        <v>90</v>
      </c>
    </row>
    <row r="1172" spans="1:25" ht="23.25" customHeight="1" x14ac:dyDescent="0.2">
      <c r="A1172" s="16" t="s">
        <v>9186</v>
      </c>
      <c r="B1172" t="s">
        <v>1088</v>
      </c>
      <c r="C1172" s="8" t="s">
        <v>3645</v>
      </c>
      <c r="D1172" s="27" t="s">
        <v>9187</v>
      </c>
      <c r="E1172" s="30" t="s">
        <v>3647</v>
      </c>
      <c r="F1172" s="28"/>
      <c r="G1172" s="42" t="s">
        <v>1059</v>
      </c>
      <c r="H1172" s="37" t="s">
        <v>31</v>
      </c>
      <c r="I1172" s="16" t="s">
        <v>9188</v>
      </c>
      <c r="J1172" s="63" t="s">
        <v>9189</v>
      </c>
      <c r="K1172" s="72" t="s">
        <v>9190</v>
      </c>
      <c r="L1172" s="18" t="s">
        <v>63</v>
      </c>
      <c r="M1172" t="s">
        <v>36</v>
      </c>
      <c r="N1172" s="18" t="s">
        <v>670</v>
      </c>
      <c r="O1172" s="68" t="s">
        <v>9191</v>
      </c>
      <c r="P1172" t="s">
        <v>8179</v>
      </c>
      <c r="Q1172" t="s">
        <v>4731</v>
      </c>
      <c r="R1172" t="s">
        <v>55</v>
      </c>
      <c r="S1172" s="10" t="s">
        <v>56</v>
      </c>
      <c r="T1172" t="b">
        <v>1</v>
      </c>
      <c r="U1172" s="1" t="s">
        <v>43</v>
      </c>
      <c r="V1172" s="1" t="s">
        <v>43</v>
      </c>
      <c r="W1172" s="1" t="s">
        <v>43</v>
      </c>
      <c r="X1172" s="1" t="s">
        <v>43</v>
      </c>
      <c r="Y1172" s="1" t="s">
        <v>43</v>
      </c>
    </row>
    <row r="1173" spans="1:25" ht="23.25" customHeight="1" x14ac:dyDescent="0.2">
      <c r="A1173" s="16" t="s">
        <v>9192</v>
      </c>
      <c r="B1173" t="s">
        <v>1088</v>
      </c>
      <c r="C1173" s="8" t="s">
        <v>3645</v>
      </c>
      <c r="D1173" s="27" t="s">
        <v>9193</v>
      </c>
      <c r="E1173" s="30" t="s">
        <v>3647</v>
      </c>
      <c r="F1173" s="28"/>
      <c r="G1173" s="42" t="s">
        <v>111</v>
      </c>
      <c r="H1173" s="37" t="s">
        <v>31</v>
      </c>
      <c r="I1173" s="16" t="s">
        <v>9194</v>
      </c>
      <c r="J1173" s="63" t="s">
        <v>9195</v>
      </c>
      <c r="K1173" s="72" t="s">
        <v>9196</v>
      </c>
      <c r="L1173" s="18" t="s">
        <v>35</v>
      </c>
      <c r="M1173" t="s">
        <v>36</v>
      </c>
      <c r="N1173" s="18" t="s">
        <v>9197</v>
      </c>
      <c r="O1173" s="68" t="s">
        <v>9198</v>
      </c>
      <c r="P1173" t="s">
        <v>4830</v>
      </c>
      <c r="Q1173" t="s">
        <v>324</v>
      </c>
      <c r="R1173" t="s">
        <v>55</v>
      </c>
      <c r="S1173" s="10" t="s">
        <v>56</v>
      </c>
      <c r="T1173" t="b">
        <v>0</v>
      </c>
      <c r="U1173" s="1" t="s">
        <v>42</v>
      </c>
      <c r="V1173" s="1" t="s">
        <v>43</v>
      </c>
      <c r="W1173" s="1" t="s">
        <v>43</v>
      </c>
      <c r="X1173" s="1" t="s">
        <v>43</v>
      </c>
      <c r="Y1173" s="1" t="s">
        <v>43</v>
      </c>
    </row>
    <row r="1174" spans="1:25" ht="23.25" customHeight="1" x14ac:dyDescent="0.2">
      <c r="A1174" s="16" t="s">
        <v>9199</v>
      </c>
      <c r="B1174" t="s">
        <v>1088</v>
      </c>
      <c r="C1174" s="8" t="s">
        <v>3645</v>
      </c>
      <c r="D1174" s="27" t="s">
        <v>9200</v>
      </c>
      <c r="E1174" s="30" t="s">
        <v>3647</v>
      </c>
      <c r="F1174" s="28"/>
      <c r="G1174" s="42" t="s">
        <v>111</v>
      </c>
      <c r="H1174" s="37" t="s">
        <v>31</v>
      </c>
      <c r="I1174" s="16" t="s">
        <v>9201</v>
      </c>
      <c r="J1174" s="63" t="s">
        <v>9202</v>
      </c>
      <c r="K1174" s="72" t="s">
        <v>9203</v>
      </c>
      <c r="L1174" s="18" t="s">
        <v>63</v>
      </c>
      <c r="M1174" t="s">
        <v>36</v>
      </c>
      <c r="N1174" s="18" t="s">
        <v>9204</v>
      </c>
      <c r="O1174" s="68" t="s">
        <v>9205</v>
      </c>
      <c r="P1174" t="s">
        <v>9206</v>
      </c>
      <c r="Q1174" t="s">
        <v>9207</v>
      </c>
      <c r="R1174" t="s">
        <v>138</v>
      </c>
      <c r="S1174" s="10" t="s">
        <v>56</v>
      </c>
      <c r="T1174" t="b">
        <v>1</v>
      </c>
      <c r="U1174" s="1" t="s">
        <v>43</v>
      </c>
      <c r="V1174" s="1" t="s">
        <v>43</v>
      </c>
      <c r="W1174" s="1" t="s">
        <v>43</v>
      </c>
      <c r="X1174" s="1" t="s">
        <v>43</v>
      </c>
      <c r="Y1174" s="1" t="s">
        <v>43</v>
      </c>
    </row>
    <row r="1175" spans="1:25" ht="23.25" customHeight="1" x14ac:dyDescent="0.2">
      <c r="A1175" s="16" t="s">
        <v>9208</v>
      </c>
      <c r="B1175" t="s">
        <v>1088</v>
      </c>
      <c r="C1175" s="8" t="s">
        <v>3645</v>
      </c>
      <c r="D1175" s="27" t="s">
        <v>9209</v>
      </c>
      <c r="E1175" s="30" t="s">
        <v>3647</v>
      </c>
      <c r="F1175" s="28" t="s">
        <v>90</v>
      </c>
      <c r="G1175" s="42"/>
      <c r="H1175" s="37" t="s">
        <v>198</v>
      </c>
      <c r="I1175" s="16" t="s">
        <v>9210</v>
      </c>
      <c r="J1175" s="63" t="s">
        <v>9211</v>
      </c>
      <c r="K1175" s="72" t="s">
        <v>9211</v>
      </c>
      <c r="L1175" s="18" t="s">
        <v>35</v>
      </c>
      <c r="M1175" t="s">
        <v>36</v>
      </c>
      <c r="N1175" s="18" t="s">
        <v>9212</v>
      </c>
      <c r="O1175" s="68" t="s">
        <v>9213</v>
      </c>
      <c r="P1175" t="s">
        <v>2722</v>
      </c>
      <c r="Q1175" t="s">
        <v>428</v>
      </c>
      <c r="R1175" t="s">
        <v>99</v>
      </c>
      <c r="S1175" s="10" t="s">
        <v>56</v>
      </c>
      <c r="T1175" t="b">
        <v>0</v>
      </c>
      <c r="U1175" s="1" t="s">
        <v>42</v>
      </c>
      <c r="V1175" s="1" t="s">
        <v>90</v>
      </c>
      <c r="W1175" s="1" t="s">
        <v>90</v>
      </c>
      <c r="X1175" s="1" t="s">
        <v>90</v>
      </c>
      <c r="Y1175" s="1" t="s">
        <v>90</v>
      </c>
    </row>
    <row r="1176" spans="1:25" ht="23.25" customHeight="1" x14ac:dyDescent="0.2">
      <c r="A1176" s="16" t="s">
        <v>9214</v>
      </c>
      <c r="B1176" t="s">
        <v>1088</v>
      </c>
      <c r="C1176" s="8" t="s">
        <v>3645</v>
      </c>
      <c r="D1176" s="27" t="s">
        <v>9215</v>
      </c>
      <c r="E1176" s="30" t="s">
        <v>3647</v>
      </c>
      <c r="F1176" s="28"/>
      <c r="G1176" s="42" t="s">
        <v>812</v>
      </c>
      <c r="H1176" s="37" t="s">
        <v>31</v>
      </c>
      <c r="I1176" s="16" t="s">
        <v>9216</v>
      </c>
      <c r="J1176" s="63" t="s">
        <v>9217</v>
      </c>
      <c r="K1176" s="72" t="s">
        <v>9218</v>
      </c>
      <c r="L1176" s="18" t="s">
        <v>63</v>
      </c>
      <c r="M1176" t="s">
        <v>36</v>
      </c>
      <c r="N1176" s="18" t="s">
        <v>9219</v>
      </c>
      <c r="O1176" s="68" t="s">
        <v>9220</v>
      </c>
      <c r="P1176" t="s">
        <v>1282</v>
      </c>
      <c r="Q1176" t="s">
        <v>402</v>
      </c>
      <c r="R1176" t="s">
        <v>118</v>
      </c>
      <c r="S1176" s="10" t="s">
        <v>56</v>
      </c>
      <c r="T1176" t="b">
        <v>0</v>
      </c>
      <c r="U1176" s="1" t="s">
        <v>42</v>
      </c>
      <c r="V1176" s="1" t="s">
        <v>90</v>
      </c>
      <c r="W1176" s="1" t="s">
        <v>90</v>
      </c>
      <c r="X1176" s="1" t="s">
        <v>90</v>
      </c>
      <c r="Y1176" s="1" t="s">
        <v>90</v>
      </c>
    </row>
    <row r="1177" spans="1:25" ht="23.25" customHeight="1" x14ac:dyDescent="0.2">
      <c r="A1177" s="16" t="s">
        <v>9221</v>
      </c>
      <c r="B1177" t="s">
        <v>2749</v>
      </c>
      <c r="C1177" s="8" t="s">
        <v>3645</v>
      </c>
      <c r="D1177" s="27" t="s">
        <v>9222</v>
      </c>
      <c r="E1177" s="30" t="s">
        <v>3647</v>
      </c>
      <c r="F1177" s="28"/>
      <c r="G1177" s="42" t="s">
        <v>150</v>
      </c>
      <c r="H1177" s="37" t="s">
        <v>31</v>
      </c>
      <c r="I1177" s="16" t="s">
        <v>9223</v>
      </c>
      <c r="J1177" s="63" t="s">
        <v>9224</v>
      </c>
      <c r="K1177" s="72" t="s">
        <v>9225</v>
      </c>
      <c r="L1177" s="18" t="s">
        <v>85</v>
      </c>
      <c r="M1177" t="s">
        <v>36</v>
      </c>
      <c r="N1177" s="18" t="s">
        <v>9226</v>
      </c>
      <c r="O1177" s="68" t="s">
        <v>9227</v>
      </c>
      <c r="P1177" t="s">
        <v>808</v>
      </c>
      <c r="Q1177" t="s">
        <v>7570</v>
      </c>
      <c r="R1177" t="s">
        <v>55</v>
      </c>
      <c r="S1177" s="10" t="s">
        <v>369</v>
      </c>
      <c r="T1177" t="b">
        <v>0</v>
      </c>
      <c r="U1177" s="1" t="s">
        <v>42</v>
      </c>
      <c r="V1177" s="1" t="s">
        <v>43</v>
      </c>
      <c r="W1177" s="1" t="s">
        <v>43</v>
      </c>
      <c r="X1177" s="1" t="s">
        <v>43</v>
      </c>
      <c r="Y1177" s="1" t="s">
        <v>43</v>
      </c>
    </row>
    <row r="1178" spans="1:25" ht="23.25" customHeight="1" x14ac:dyDescent="0.2">
      <c r="A1178" s="16" t="s">
        <v>1223</v>
      </c>
      <c r="B1178" t="s">
        <v>2749</v>
      </c>
      <c r="C1178" s="8" t="s">
        <v>3645</v>
      </c>
      <c r="D1178" s="27" t="s">
        <v>9228</v>
      </c>
      <c r="E1178" s="30" t="s">
        <v>3647</v>
      </c>
      <c r="F1178" s="28"/>
      <c r="G1178" s="42" t="s">
        <v>297</v>
      </c>
      <c r="H1178" s="37" t="s">
        <v>31</v>
      </c>
      <c r="I1178" s="16" t="s">
        <v>9229</v>
      </c>
      <c r="J1178" s="63" t="s">
        <v>9230</v>
      </c>
      <c r="K1178" s="72" t="s">
        <v>9231</v>
      </c>
      <c r="L1178" s="18" t="s">
        <v>35</v>
      </c>
      <c r="M1178" t="s">
        <v>36</v>
      </c>
      <c r="N1178" s="18" t="s">
        <v>9232</v>
      </c>
      <c r="O1178" s="68" t="s">
        <v>9233</v>
      </c>
      <c r="P1178" t="s">
        <v>9234</v>
      </c>
      <c r="Q1178" t="s">
        <v>9235</v>
      </c>
      <c r="R1178" t="s">
        <v>55</v>
      </c>
      <c r="S1178" s="10" t="s">
        <v>369</v>
      </c>
      <c r="T1178" t="b">
        <v>1</v>
      </c>
      <c r="U1178" s="1" t="s">
        <v>43</v>
      </c>
      <c r="V1178" s="1" t="s">
        <v>43</v>
      </c>
      <c r="W1178" s="1" t="s">
        <v>43</v>
      </c>
      <c r="X1178" s="1" t="s">
        <v>43</v>
      </c>
      <c r="Y1178" s="1" t="s">
        <v>43</v>
      </c>
    </row>
    <row r="1179" spans="1:25" ht="23.25" customHeight="1" x14ac:dyDescent="0.2">
      <c r="A1179" s="16" t="s">
        <v>9236</v>
      </c>
      <c r="B1179" t="s">
        <v>2749</v>
      </c>
      <c r="C1179" s="8" t="s">
        <v>3645</v>
      </c>
      <c r="D1179" s="27" t="s">
        <v>9237</v>
      </c>
      <c r="E1179" s="30" t="s">
        <v>3647</v>
      </c>
      <c r="F1179" s="28" t="s">
        <v>90</v>
      </c>
      <c r="G1179" s="42" t="s">
        <v>297</v>
      </c>
      <c r="H1179" s="37" t="s">
        <v>31</v>
      </c>
      <c r="I1179" s="16" t="s">
        <v>9238</v>
      </c>
      <c r="J1179" s="63" t="s">
        <v>9239</v>
      </c>
      <c r="K1179" s="72" t="s">
        <v>9240</v>
      </c>
      <c r="L1179" s="18" t="s">
        <v>63</v>
      </c>
      <c r="M1179" t="s">
        <v>36</v>
      </c>
      <c r="N1179" s="18" t="s">
        <v>2588</v>
      </c>
      <c r="O1179" s="68" t="s">
        <v>9241</v>
      </c>
      <c r="P1179" t="s">
        <v>9242</v>
      </c>
      <c r="Q1179" t="s">
        <v>2631</v>
      </c>
      <c r="R1179" t="s">
        <v>138</v>
      </c>
      <c r="S1179" s="10" t="s">
        <v>369</v>
      </c>
      <c r="T1179" t="b">
        <v>1</v>
      </c>
      <c r="U1179" s="1" t="s">
        <v>43</v>
      </c>
      <c r="V1179" s="1" t="s">
        <v>43</v>
      </c>
      <c r="W1179" s="1" t="s">
        <v>43</v>
      </c>
      <c r="X1179" s="1" t="s">
        <v>43</v>
      </c>
      <c r="Y1179" s="1" t="s">
        <v>43</v>
      </c>
    </row>
    <row r="1180" spans="1:25" ht="23.25" customHeight="1" x14ac:dyDescent="0.2">
      <c r="A1180" s="16" t="s">
        <v>3679</v>
      </c>
      <c r="B1180" t="s">
        <v>2749</v>
      </c>
      <c r="C1180" s="8" t="s">
        <v>3645</v>
      </c>
      <c r="D1180" s="20" t="s">
        <v>9243</v>
      </c>
      <c r="E1180" s="30" t="s">
        <v>3647</v>
      </c>
      <c r="F1180" s="50"/>
      <c r="G1180" s="42" t="s">
        <v>297</v>
      </c>
      <c r="H1180" s="37" t="s">
        <v>129</v>
      </c>
      <c r="I1180" s="16" t="s">
        <v>9244</v>
      </c>
      <c r="J1180" s="63" t="s">
        <v>9245</v>
      </c>
      <c r="K1180" s="72" t="s">
        <v>9246</v>
      </c>
      <c r="L1180" s="18" t="s">
        <v>35</v>
      </c>
      <c r="M1180" t="s">
        <v>133</v>
      </c>
      <c r="N1180" s="18" t="s">
        <v>9247</v>
      </c>
      <c r="O1180" s="68" t="s">
        <v>9248</v>
      </c>
      <c r="P1180" t="s">
        <v>3040</v>
      </c>
      <c r="Q1180" t="s">
        <v>9249</v>
      </c>
      <c r="R1180" t="s">
        <v>118</v>
      </c>
      <c r="S1180" s="10" t="s">
        <v>369</v>
      </c>
      <c r="T1180" t="b">
        <v>0</v>
      </c>
      <c r="U1180" s="1" t="s">
        <v>42</v>
      </c>
      <c r="V1180" s="1" t="s">
        <v>108</v>
      </c>
      <c r="W1180" s="1" t="s">
        <v>108</v>
      </c>
      <c r="X1180" s="1" t="s">
        <v>108</v>
      </c>
      <c r="Y1180" s="1" t="s">
        <v>90</v>
      </c>
    </row>
    <row r="1181" spans="1:25" ht="23.25" customHeight="1" x14ac:dyDescent="0.2">
      <c r="A1181" s="16" t="s">
        <v>9250</v>
      </c>
      <c r="B1181" t="s">
        <v>2749</v>
      </c>
      <c r="C1181" s="8" t="s">
        <v>3645</v>
      </c>
      <c r="D1181" s="27" t="s">
        <v>9251</v>
      </c>
      <c r="E1181" s="30" t="s">
        <v>3647</v>
      </c>
      <c r="F1181" s="28"/>
      <c r="G1181" s="42" t="s">
        <v>30</v>
      </c>
      <c r="H1181" s="37" t="s">
        <v>31</v>
      </c>
      <c r="I1181" s="16" t="s">
        <v>9252</v>
      </c>
      <c r="J1181" s="63" t="s">
        <v>9253</v>
      </c>
      <c r="K1181" s="72" t="s">
        <v>9254</v>
      </c>
      <c r="L1181" s="18" t="s">
        <v>63</v>
      </c>
      <c r="M1181" t="s">
        <v>36</v>
      </c>
      <c r="N1181" s="18" t="s">
        <v>9255</v>
      </c>
      <c r="O1181" s="68" t="s">
        <v>9256</v>
      </c>
      <c r="P1181" t="s">
        <v>248</v>
      </c>
      <c r="Q1181" t="s">
        <v>8697</v>
      </c>
      <c r="R1181" t="s">
        <v>55</v>
      </c>
      <c r="S1181" s="10" t="s">
        <v>369</v>
      </c>
      <c r="T1181" t="b">
        <v>0</v>
      </c>
      <c r="U1181" s="1" t="s">
        <v>42</v>
      </c>
      <c r="V1181" s="1" t="s">
        <v>43</v>
      </c>
      <c r="W1181" s="1" t="s">
        <v>43</v>
      </c>
      <c r="X1181" s="1" t="s">
        <v>43</v>
      </c>
      <c r="Y1181" s="1" t="s">
        <v>43</v>
      </c>
    </row>
    <row r="1182" spans="1:25" ht="23.25" customHeight="1" x14ac:dyDescent="0.2">
      <c r="A1182" s="16" t="s">
        <v>9257</v>
      </c>
      <c r="B1182" t="s">
        <v>2749</v>
      </c>
      <c r="C1182" s="8" t="s">
        <v>3645</v>
      </c>
      <c r="D1182" s="27" t="s">
        <v>9258</v>
      </c>
      <c r="E1182" s="30" t="s">
        <v>3647</v>
      </c>
      <c r="F1182" s="28"/>
      <c r="G1182" s="42" t="s">
        <v>111</v>
      </c>
      <c r="H1182" s="37" t="s">
        <v>31</v>
      </c>
      <c r="I1182" s="16" t="s">
        <v>9259</v>
      </c>
      <c r="J1182" s="63" t="s">
        <v>9260</v>
      </c>
      <c r="K1182" s="72" t="s">
        <v>9261</v>
      </c>
      <c r="L1182" s="18" t="s">
        <v>85</v>
      </c>
      <c r="M1182" t="s">
        <v>36</v>
      </c>
      <c r="N1182" s="18" t="s">
        <v>9262</v>
      </c>
      <c r="O1182" s="68" t="s">
        <v>9263</v>
      </c>
      <c r="P1182" t="s">
        <v>9264</v>
      </c>
      <c r="Q1182" t="s">
        <v>7024</v>
      </c>
      <c r="R1182" t="s">
        <v>55</v>
      </c>
      <c r="S1182" s="10" t="s">
        <v>369</v>
      </c>
      <c r="T1182" t="b">
        <v>1</v>
      </c>
      <c r="U1182" s="1" t="s">
        <v>90</v>
      </c>
      <c r="V1182" s="1" t="s">
        <v>90</v>
      </c>
      <c r="W1182" s="1" t="s">
        <v>90</v>
      </c>
      <c r="X1182" s="1" t="s">
        <v>90</v>
      </c>
      <c r="Y1182" s="1" t="s">
        <v>90</v>
      </c>
    </row>
    <row r="1183" spans="1:25" ht="23.25" customHeight="1" x14ac:dyDescent="0.2">
      <c r="A1183" s="16" t="s">
        <v>9265</v>
      </c>
      <c r="B1183" t="s">
        <v>2749</v>
      </c>
      <c r="C1183" s="8" t="s">
        <v>3645</v>
      </c>
      <c r="D1183" s="27" t="s">
        <v>9266</v>
      </c>
      <c r="E1183" s="30" t="s">
        <v>3647</v>
      </c>
      <c r="F1183" s="28"/>
      <c r="G1183" s="42"/>
      <c r="H1183" s="37" t="s">
        <v>31</v>
      </c>
      <c r="I1183" s="16" t="s">
        <v>9267</v>
      </c>
      <c r="J1183" s="63" t="s">
        <v>9268</v>
      </c>
      <c r="K1183" s="72" t="s">
        <v>9269</v>
      </c>
      <c r="L1183" s="18" t="s">
        <v>63</v>
      </c>
      <c r="M1183" t="s">
        <v>36</v>
      </c>
      <c r="N1183" s="18" t="s">
        <v>9270</v>
      </c>
      <c r="O1183" s="68" t="s">
        <v>9271</v>
      </c>
      <c r="P1183" t="s">
        <v>1667</v>
      </c>
      <c r="Q1183" t="s">
        <v>333</v>
      </c>
      <c r="R1183" t="s">
        <v>55</v>
      </c>
      <c r="S1183" s="10" t="s">
        <v>369</v>
      </c>
      <c r="T1183" t="b">
        <v>0</v>
      </c>
      <c r="U1183" s="1" t="s">
        <v>42</v>
      </c>
      <c r="V1183" s="1" t="s">
        <v>43</v>
      </c>
      <c r="W1183" s="1" t="s">
        <v>43</v>
      </c>
      <c r="X1183" s="1" t="s">
        <v>43</v>
      </c>
      <c r="Y1183" s="1" t="s">
        <v>43</v>
      </c>
    </row>
    <row r="1184" spans="1:25" ht="23.25" customHeight="1" x14ac:dyDescent="0.2">
      <c r="A1184" s="16" t="s">
        <v>9272</v>
      </c>
      <c r="B1184" t="s">
        <v>2758</v>
      </c>
      <c r="C1184" s="8" t="s">
        <v>3645</v>
      </c>
      <c r="D1184" s="27" t="s">
        <v>9273</v>
      </c>
      <c r="E1184" s="30" t="s">
        <v>3647</v>
      </c>
      <c r="F1184" s="28"/>
      <c r="G1184" s="42" t="s">
        <v>150</v>
      </c>
      <c r="H1184" s="37" t="s">
        <v>31</v>
      </c>
      <c r="I1184" s="16" t="s">
        <v>9274</v>
      </c>
      <c r="J1184" s="63" t="s">
        <v>9275</v>
      </c>
      <c r="K1184" s="72" t="s">
        <v>9276</v>
      </c>
      <c r="L1184" s="18" t="s">
        <v>35</v>
      </c>
      <c r="M1184" t="s">
        <v>36</v>
      </c>
      <c r="N1184" s="18" t="s">
        <v>9277</v>
      </c>
      <c r="O1184" s="68" t="s">
        <v>9278</v>
      </c>
      <c r="P1184" t="s">
        <v>2577</v>
      </c>
      <c r="Q1184" t="s">
        <v>4433</v>
      </c>
      <c r="R1184" t="s">
        <v>55</v>
      </c>
      <c r="S1184" s="10" t="s">
        <v>41</v>
      </c>
      <c r="T1184" t="b">
        <v>1</v>
      </c>
      <c r="U1184" s="1" t="s">
        <v>43</v>
      </c>
      <c r="V1184" s="1" t="s">
        <v>43</v>
      </c>
      <c r="W1184" s="1" t="s">
        <v>43</v>
      </c>
      <c r="X1184" s="1" t="s">
        <v>43</v>
      </c>
      <c r="Y1184" s="1" t="s">
        <v>43</v>
      </c>
    </row>
    <row r="1185" spans="1:25" ht="23.25" customHeight="1" x14ac:dyDescent="0.2">
      <c r="A1185" s="16" t="s">
        <v>9279</v>
      </c>
      <c r="B1185" t="s">
        <v>2758</v>
      </c>
      <c r="C1185" s="8" t="s">
        <v>3645</v>
      </c>
      <c r="D1185" s="27" t="s">
        <v>9280</v>
      </c>
      <c r="E1185" s="30" t="s">
        <v>3647</v>
      </c>
      <c r="F1185" s="28"/>
      <c r="G1185" s="42" t="s">
        <v>812</v>
      </c>
      <c r="H1185" s="37" t="s">
        <v>31</v>
      </c>
      <c r="I1185" s="16" t="s">
        <v>9281</v>
      </c>
      <c r="J1185" s="63" t="s">
        <v>9282</v>
      </c>
      <c r="K1185" s="72" t="s">
        <v>9283</v>
      </c>
      <c r="L1185" s="18" t="s">
        <v>85</v>
      </c>
      <c r="M1185" t="s">
        <v>36</v>
      </c>
      <c r="N1185" s="18" t="s">
        <v>9284</v>
      </c>
      <c r="O1185" s="68" t="s">
        <v>9285</v>
      </c>
      <c r="P1185" t="s">
        <v>9286</v>
      </c>
      <c r="Q1185" t="s">
        <v>3720</v>
      </c>
      <c r="R1185" t="s">
        <v>55</v>
      </c>
      <c r="S1185" s="10" t="s">
        <v>41</v>
      </c>
      <c r="T1185" t="b">
        <v>0</v>
      </c>
      <c r="U1185" s="1" t="s">
        <v>42</v>
      </c>
      <c r="V1185" s="1" t="s">
        <v>43</v>
      </c>
      <c r="W1185" s="1" t="s">
        <v>43</v>
      </c>
      <c r="X1185" s="1" t="s">
        <v>43</v>
      </c>
      <c r="Y1185" s="1" t="s">
        <v>43</v>
      </c>
    </row>
    <row r="1186" spans="1:25" ht="23.25" customHeight="1" x14ac:dyDescent="0.2">
      <c r="A1186" s="16" t="s">
        <v>9287</v>
      </c>
      <c r="B1186" t="s">
        <v>26</v>
      </c>
      <c r="E1186" s="22"/>
      <c r="G1186" s="42"/>
      <c r="I1186" s="16" t="s">
        <v>9288</v>
      </c>
      <c r="J1186" s="63" t="s">
        <v>9289</v>
      </c>
      <c r="K1186" s="72" t="s">
        <v>9289</v>
      </c>
      <c r="L1186" s="18" t="s">
        <v>63</v>
      </c>
      <c r="M1186"/>
      <c r="N1186" s="18" t="s">
        <v>9290</v>
      </c>
      <c r="O1186" s="68" t="s">
        <v>9291</v>
      </c>
      <c r="P1186" t="s">
        <v>1852</v>
      </c>
      <c r="Q1186" t="s">
        <v>9292</v>
      </c>
      <c r="R1186" t="s">
        <v>99</v>
      </c>
      <c r="S1186" s="10" t="s">
        <v>41</v>
      </c>
      <c r="T1186" t="b">
        <v>0</v>
      </c>
      <c r="U1186" s="1" t="s">
        <v>42</v>
      </c>
      <c r="V1186" s="1" t="s">
        <v>43</v>
      </c>
      <c r="W1186" s="1" t="s">
        <v>43</v>
      </c>
      <c r="X1186" s="1" t="s">
        <v>43</v>
      </c>
      <c r="Y1186" s="1" t="s">
        <v>43</v>
      </c>
    </row>
    <row r="1187" spans="1:25" ht="23.25" customHeight="1" x14ac:dyDescent="0.2">
      <c r="A1187" s="16" t="s">
        <v>9293</v>
      </c>
      <c r="B1187" t="s">
        <v>26</v>
      </c>
      <c r="E1187" s="22"/>
      <c r="G1187" s="42"/>
      <c r="H1187" s="22"/>
      <c r="I1187" s="16" t="s">
        <v>9294</v>
      </c>
      <c r="J1187" s="63" t="s">
        <v>9295</v>
      </c>
      <c r="K1187" s="72" t="s">
        <v>9295</v>
      </c>
      <c r="L1187" s="18" t="s">
        <v>85</v>
      </c>
      <c r="M1187"/>
      <c r="N1187" s="18" t="s">
        <v>9296</v>
      </c>
      <c r="O1187" s="68" t="s">
        <v>9297</v>
      </c>
      <c r="P1187" t="s">
        <v>1877</v>
      </c>
      <c r="Q1187" t="s">
        <v>9298</v>
      </c>
      <c r="R1187" t="s">
        <v>99</v>
      </c>
      <c r="S1187" s="10" t="s">
        <v>41</v>
      </c>
      <c r="T1187" t="b">
        <v>1</v>
      </c>
      <c r="U1187" s="1" t="s">
        <v>90</v>
      </c>
      <c r="V1187" s="1" t="s">
        <v>90</v>
      </c>
      <c r="W1187" s="1" t="s">
        <v>90</v>
      </c>
      <c r="X1187" s="1" t="s">
        <v>90</v>
      </c>
      <c r="Y1187" s="1" t="s">
        <v>90</v>
      </c>
    </row>
    <row r="1188" spans="1:25" ht="23.25" customHeight="1" x14ac:dyDescent="0.2">
      <c r="A1188" s="16" t="s">
        <v>9299</v>
      </c>
      <c r="B1188" t="s">
        <v>26</v>
      </c>
      <c r="D1188" s="4"/>
      <c r="E1188" s="4"/>
      <c r="G1188" s="42"/>
      <c r="H1188" s="4"/>
      <c r="I1188" s="16" t="s">
        <v>9300</v>
      </c>
      <c r="J1188" s="63" t="s">
        <v>9301</v>
      </c>
      <c r="K1188" s="63" t="s">
        <v>9301</v>
      </c>
      <c r="L1188" t="s">
        <v>85</v>
      </c>
      <c r="M1188"/>
      <c r="N1188" t="s">
        <v>4121</v>
      </c>
      <c r="O1188" s="68" t="s">
        <v>4122</v>
      </c>
      <c r="P1188" t="s">
        <v>1720</v>
      </c>
      <c r="Q1188" t="s">
        <v>9302</v>
      </c>
      <c r="R1188" t="s">
        <v>99</v>
      </c>
      <c r="S1188" t="s">
        <v>41</v>
      </c>
      <c r="T1188" t="b">
        <v>0</v>
      </c>
      <c r="U1188" s="1" t="s">
        <v>42</v>
      </c>
      <c r="V1188" s="1" t="s">
        <v>90</v>
      </c>
      <c r="W1188" s="1" t="s">
        <v>90</v>
      </c>
      <c r="X1188" s="1" t="s">
        <v>90</v>
      </c>
      <c r="Y1188" s="1" t="s">
        <v>90</v>
      </c>
    </row>
    <row r="1189" spans="1:25" ht="23.25" customHeight="1" x14ac:dyDescent="0.2">
      <c r="A1189" s="16" t="s">
        <v>9303</v>
      </c>
      <c r="B1189" t="s">
        <v>1910</v>
      </c>
      <c r="E1189" s="22"/>
      <c r="G1189" s="42"/>
      <c r="I1189" s="16" t="s">
        <v>9304</v>
      </c>
      <c r="J1189" s="63" t="s">
        <v>9305</v>
      </c>
      <c r="K1189" s="72" t="s">
        <v>9305</v>
      </c>
      <c r="L1189" s="18" t="s">
        <v>63</v>
      </c>
      <c r="M1189"/>
      <c r="N1189" s="18" t="s">
        <v>9306</v>
      </c>
      <c r="O1189" s="68" t="s">
        <v>9307</v>
      </c>
      <c r="P1189" t="s">
        <v>9308</v>
      </c>
      <c r="Q1189" t="s">
        <v>9309</v>
      </c>
      <c r="R1189" t="s">
        <v>99</v>
      </c>
      <c r="S1189" s="10" t="s">
        <v>41</v>
      </c>
      <c r="T1189" t="b">
        <v>0</v>
      </c>
      <c r="U1189" s="1" t="s">
        <v>42</v>
      </c>
      <c r="V1189" s="1" t="s">
        <v>43</v>
      </c>
      <c r="W1189" s="1" t="s">
        <v>43</v>
      </c>
      <c r="X1189" s="1" t="s">
        <v>43</v>
      </c>
      <c r="Y1189" s="1" t="s">
        <v>43</v>
      </c>
    </row>
    <row r="1190" spans="1:25" ht="23.25" customHeight="1" x14ac:dyDescent="0.2">
      <c r="A1190" s="16" t="s">
        <v>9310</v>
      </c>
      <c r="B1190" t="s">
        <v>3178</v>
      </c>
      <c r="E1190" s="22"/>
      <c r="G1190" s="42"/>
      <c r="I1190" s="16" t="s">
        <v>9311</v>
      </c>
      <c r="J1190" s="63" t="s">
        <v>9312</v>
      </c>
      <c r="K1190" s="72" t="s">
        <v>9312</v>
      </c>
      <c r="L1190" s="18" t="s">
        <v>35</v>
      </c>
      <c r="M1190"/>
      <c r="N1190" s="18" t="s">
        <v>9313</v>
      </c>
      <c r="O1190" s="68" t="s">
        <v>9314</v>
      </c>
      <c r="P1190" t="s">
        <v>9315</v>
      </c>
      <c r="Q1190" t="s">
        <v>3694</v>
      </c>
      <c r="R1190" t="s">
        <v>99</v>
      </c>
      <c r="S1190" s="10" t="s">
        <v>369</v>
      </c>
      <c r="T1190" t="b">
        <v>0</v>
      </c>
      <c r="U1190" s="1" t="s">
        <v>42</v>
      </c>
      <c r="V1190" s="1" t="s">
        <v>43</v>
      </c>
      <c r="W1190" s="1" t="s">
        <v>43</v>
      </c>
      <c r="X1190" s="1" t="s">
        <v>43</v>
      </c>
      <c r="Y1190" s="1" t="s">
        <v>43</v>
      </c>
    </row>
    <row r="1191" spans="1:25" ht="23.25" customHeight="1" x14ac:dyDescent="0.2">
      <c r="A1191" s="16" t="s">
        <v>8684</v>
      </c>
      <c r="B1191" t="s">
        <v>2231</v>
      </c>
      <c r="D1191" s="4"/>
      <c r="E1191" s="4"/>
      <c r="G1191" s="42"/>
      <c r="H1191" s="4"/>
      <c r="I1191" s="16" t="s">
        <v>9316</v>
      </c>
      <c r="J1191" s="63" t="s">
        <v>9317</v>
      </c>
      <c r="K1191" s="63" t="s">
        <v>9317</v>
      </c>
      <c r="L1191" t="s">
        <v>35</v>
      </c>
      <c r="M1191"/>
      <c r="N1191" t="s">
        <v>2382</v>
      </c>
      <c r="O1191" s="68" t="s">
        <v>9318</v>
      </c>
      <c r="P1191" t="s">
        <v>2285</v>
      </c>
      <c r="Q1191" t="s">
        <v>7309</v>
      </c>
      <c r="R1191" t="s">
        <v>99</v>
      </c>
      <c r="S1191" t="s">
        <v>369</v>
      </c>
      <c r="T1191" t="b">
        <v>1</v>
      </c>
      <c r="U1191" s="1" t="s">
        <v>43</v>
      </c>
      <c r="V1191" s="1" t="s">
        <v>43</v>
      </c>
      <c r="W1191" s="1" t="s">
        <v>43</v>
      </c>
      <c r="X1191" s="1" t="s">
        <v>43</v>
      </c>
      <c r="Y1191" s="1" t="s">
        <v>43</v>
      </c>
    </row>
    <row r="1192" spans="1:25" ht="23.25" customHeight="1" x14ac:dyDescent="0.2">
      <c r="A1192" s="16" t="s">
        <v>1097</v>
      </c>
      <c r="B1192" t="s">
        <v>1098</v>
      </c>
      <c r="D1192" s="13"/>
      <c r="E1192" s="13"/>
      <c r="F1192" s="1"/>
      <c r="G1192" s="13"/>
      <c r="H1192"/>
      <c r="I1192" s="16" t="s">
        <v>9319</v>
      </c>
      <c r="J1192" s="63" t="s">
        <v>9320</v>
      </c>
      <c r="K1192" s="63" t="s">
        <v>9321</v>
      </c>
      <c r="L1192" t="s">
        <v>63</v>
      </c>
      <c r="M1192"/>
      <c r="N1192" t="s">
        <v>1106</v>
      </c>
      <c r="O1192" s="68" t="s">
        <v>9322</v>
      </c>
      <c r="P1192" t="s">
        <v>1106</v>
      </c>
      <c r="Q1192" t="s">
        <v>9323</v>
      </c>
      <c r="R1192" t="s">
        <v>13</v>
      </c>
      <c r="S1192" t="s">
        <v>41</v>
      </c>
      <c r="T1192" t="b">
        <v>1</v>
      </c>
      <c r="U1192" s="1" t="s">
        <v>43</v>
      </c>
      <c r="V1192" s="1" t="s">
        <v>43</v>
      </c>
      <c r="W1192" s="1" t="s">
        <v>43</v>
      </c>
      <c r="X1192" s="1" t="s">
        <v>43</v>
      </c>
      <c r="Y1192" s="1" t="s">
        <v>43</v>
      </c>
    </row>
    <row r="1193" spans="1:25" ht="23.25" customHeight="1" x14ac:dyDescent="0.2">
      <c r="A1193" s="16" t="s">
        <v>1097</v>
      </c>
      <c r="B1193" t="s">
        <v>1098</v>
      </c>
      <c r="D1193" s="4"/>
      <c r="E1193" s="4"/>
      <c r="G1193" s="4"/>
      <c r="H1193" s="4"/>
      <c r="I1193" s="16" t="s">
        <v>9324</v>
      </c>
      <c r="J1193" s="63" t="s">
        <v>9325</v>
      </c>
      <c r="K1193" s="63" t="s">
        <v>9326</v>
      </c>
      <c r="L1193" t="s">
        <v>63</v>
      </c>
      <c r="M1193"/>
      <c r="N1193" t="s">
        <v>1106</v>
      </c>
      <c r="O1193" s="68" t="s">
        <v>9327</v>
      </c>
      <c r="P1193" t="s">
        <v>1106</v>
      </c>
      <c r="Q1193" t="s">
        <v>4470</v>
      </c>
      <c r="R1193" t="s">
        <v>13</v>
      </c>
      <c r="S1193" t="s">
        <v>41</v>
      </c>
      <c r="T1193" t="b">
        <v>1</v>
      </c>
      <c r="U1193" s="1" t="s">
        <v>43</v>
      </c>
      <c r="V1193" s="1" t="s">
        <v>43</v>
      </c>
      <c r="W1193" s="1" t="s">
        <v>43</v>
      </c>
      <c r="X1193" s="1" t="s">
        <v>43</v>
      </c>
      <c r="Y1193" s="1" t="s">
        <v>43</v>
      </c>
    </row>
    <row r="1194" spans="1:25" ht="23.25" customHeight="1" x14ac:dyDescent="0.2">
      <c r="A1194" s="16" t="s">
        <v>3654</v>
      </c>
      <c r="B1194" t="s">
        <v>1171</v>
      </c>
      <c r="D1194" s="12"/>
      <c r="E1194" s="12"/>
      <c r="F1194" s="50"/>
      <c r="G1194" s="42"/>
      <c r="H1194" s="45"/>
      <c r="I1194" s="16" t="s">
        <v>2925</v>
      </c>
      <c r="J1194" s="63" t="s">
        <v>9328</v>
      </c>
      <c r="K1194" s="63" t="s">
        <v>9329</v>
      </c>
      <c r="L1194" t="s">
        <v>63</v>
      </c>
      <c r="M1194"/>
      <c r="N1194" t="s">
        <v>3659</v>
      </c>
      <c r="O1194" s="68" t="s">
        <v>9330</v>
      </c>
      <c r="P1194" t="s">
        <v>808</v>
      </c>
      <c r="Q1194" t="s">
        <v>9331</v>
      </c>
      <c r="R1194" t="s">
        <v>13</v>
      </c>
      <c r="S1194" t="s">
        <v>369</v>
      </c>
      <c r="T1194" t="b">
        <v>1</v>
      </c>
      <c r="U1194" s="1" t="s">
        <v>43</v>
      </c>
      <c r="V1194" s="1" t="s">
        <v>43</v>
      </c>
      <c r="W1194" s="1" t="s">
        <v>43</v>
      </c>
      <c r="X1194" s="1" t="s">
        <v>43</v>
      </c>
      <c r="Y1194" s="1" t="s">
        <v>43</v>
      </c>
    </row>
    <row r="1195" spans="1:25" ht="23.25" customHeight="1" x14ac:dyDescent="0.2">
      <c r="A1195" s="16" t="s">
        <v>1223</v>
      </c>
      <c r="B1195" t="s">
        <v>1171</v>
      </c>
      <c r="D1195" s="4"/>
      <c r="E1195" s="4"/>
      <c r="G1195" s="42"/>
      <c r="H1195" s="38"/>
      <c r="I1195" s="16" t="s">
        <v>9332</v>
      </c>
      <c r="J1195" s="63" t="s">
        <v>9333</v>
      </c>
      <c r="K1195" s="63" t="s">
        <v>9334</v>
      </c>
      <c r="L1195" t="s">
        <v>63</v>
      </c>
      <c r="M1195"/>
      <c r="N1195" t="s">
        <v>3659</v>
      </c>
      <c r="O1195" s="68" t="s">
        <v>9335</v>
      </c>
      <c r="P1195" t="s">
        <v>808</v>
      </c>
      <c r="Q1195" t="s">
        <v>9336</v>
      </c>
      <c r="R1195" t="s">
        <v>99</v>
      </c>
      <c r="S1195" t="s">
        <v>369</v>
      </c>
      <c r="T1195" t="b">
        <v>0</v>
      </c>
      <c r="U1195" s="1" t="s">
        <v>42</v>
      </c>
      <c r="V1195" s="1" t="s">
        <v>43</v>
      </c>
      <c r="W1195" s="1" t="s">
        <v>43</v>
      </c>
      <c r="X1195" s="1" t="s">
        <v>43</v>
      </c>
      <c r="Y1195" s="1" t="s">
        <v>43</v>
      </c>
    </row>
    <row r="1196" spans="1:25" ht="23.25" customHeight="1" x14ac:dyDescent="0.2">
      <c r="A1196" s="16" t="s">
        <v>1223</v>
      </c>
      <c r="B1196" t="s">
        <v>1171</v>
      </c>
      <c r="D1196" s="4"/>
      <c r="E1196" s="4"/>
      <c r="G1196" s="42"/>
      <c r="H1196" s="4"/>
      <c r="I1196" s="16" t="s">
        <v>9337</v>
      </c>
      <c r="J1196" s="63" t="s">
        <v>9338</v>
      </c>
      <c r="K1196" s="63" t="s">
        <v>9339</v>
      </c>
      <c r="L1196" t="s">
        <v>85</v>
      </c>
      <c r="M1196"/>
      <c r="N1196" t="s">
        <v>9340</v>
      </c>
      <c r="O1196" s="68" t="s">
        <v>9335</v>
      </c>
      <c r="P1196" t="s">
        <v>808</v>
      </c>
      <c r="Q1196" t="s">
        <v>4265</v>
      </c>
      <c r="R1196" t="s">
        <v>99</v>
      </c>
      <c r="S1196" t="s">
        <v>369</v>
      </c>
      <c r="T1196" t="b">
        <v>0</v>
      </c>
      <c r="U1196" s="1" t="s">
        <v>42</v>
      </c>
      <c r="V1196" s="1" t="s">
        <v>90</v>
      </c>
      <c r="W1196" s="1" t="s">
        <v>108</v>
      </c>
      <c r="X1196" s="1" t="s">
        <v>108</v>
      </c>
      <c r="Y1196" s="1" t="s">
        <v>1179</v>
      </c>
    </row>
    <row r="1197" spans="1:25" ht="23.25" customHeight="1" x14ac:dyDescent="0.2">
      <c r="A1197" s="16" t="s">
        <v>1231</v>
      </c>
      <c r="B1197" t="s">
        <v>1171</v>
      </c>
      <c r="D1197" s="27"/>
      <c r="E1197" s="27"/>
      <c r="F1197" s="28"/>
      <c r="G1197" s="42"/>
      <c r="I1197" s="16" t="s">
        <v>1233</v>
      </c>
      <c r="J1197" s="63" t="s">
        <v>1234</v>
      </c>
      <c r="K1197" s="72" t="s">
        <v>1235</v>
      </c>
      <c r="L1197" s="18" t="s">
        <v>63</v>
      </c>
      <c r="M1197"/>
      <c r="N1197" s="18" t="s">
        <v>1236</v>
      </c>
      <c r="O1197" s="68" t="s">
        <v>1237</v>
      </c>
      <c r="P1197" t="s">
        <v>1238</v>
      </c>
      <c r="Q1197" t="s">
        <v>1239</v>
      </c>
      <c r="R1197" t="s">
        <v>55</v>
      </c>
      <c r="S1197" s="10" t="s">
        <v>369</v>
      </c>
      <c r="T1197" t="b">
        <v>0</v>
      </c>
      <c r="U1197" s="1" t="s">
        <v>42</v>
      </c>
      <c r="V1197" s="1" t="s">
        <v>43</v>
      </c>
      <c r="W1197" s="1" t="s">
        <v>43</v>
      </c>
      <c r="X1197" s="1" t="s">
        <v>43</v>
      </c>
      <c r="Y1197" s="1" t="s">
        <v>43</v>
      </c>
    </row>
    <row r="1198" spans="1:25" ht="23.25" customHeight="1" x14ac:dyDescent="0.2">
      <c r="A1198" s="16" t="s">
        <v>3721</v>
      </c>
      <c r="B1198" t="s">
        <v>1275</v>
      </c>
      <c r="D1198" s="12"/>
      <c r="E1198" s="12"/>
      <c r="F1198" s="50"/>
      <c r="G1198" s="42"/>
      <c r="H1198" s="45"/>
      <c r="I1198" s="16" t="s">
        <v>9341</v>
      </c>
      <c r="J1198" s="63" t="s">
        <v>9342</v>
      </c>
      <c r="K1198" s="63" t="s">
        <v>9343</v>
      </c>
      <c r="L1198" t="s">
        <v>35</v>
      </c>
      <c r="M1198"/>
      <c r="N1198" t="s">
        <v>3726</v>
      </c>
      <c r="O1198" s="68" t="s">
        <v>3727</v>
      </c>
      <c r="P1198" t="s">
        <v>2285</v>
      </c>
      <c r="Q1198" t="s">
        <v>4654</v>
      </c>
      <c r="R1198" t="s">
        <v>118</v>
      </c>
      <c r="S1198" t="s">
        <v>369</v>
      </c>
      <c r="T1198" t="b">
        <v>1</v>
      </c>
      <c r="U1198" s="1" t="s">
        <v>43</v>
      </c>
      <c r="V1198" s="1" t="s">
        <v>43</v>
      </c>
      <c r="W1198" s="1" t="s">
        <v>43</v>
      </c>
      <c r="X1198" s="1" t="s">
        <v>43</v>
      </c>
      <c r="Y1198" s="1" t="s">
        <v>43</v>
      </c>
    </row>
    <row r="1199" spans="1:25" ht="23.25" customHeight="1" x14ac:dyDescent="0.2">
      <c r="A1199" s="16" t="s">
        <v>4434</v>
      </c>
      <c r="B1199" t="s">
        <v>26</v>
      </c>
      <c r="D1199" s="4"/>
      <c r="E1199" s="4"/>
      <c r="G1199" s="42"/>
      <c r="H1199" s="4"/>
      <c r="I1199" s="16" t="s">
        <v>7520</v>
      </c>
      <c r="J1199" s="63" t="s">
        <v>9344</v>
      </c>
      <c r="K1199" s="63" t="s">
        <v>9345</v>
      </c>
      <c r="L1199" t="s">
        <v>63</v>
      </c>
      <c r="M1199"/>
      <c r="N1199" t="s">
        <v>4928</v>
      </c>
      <c r="O1199" s="68" t="s">
        <v>9346</v>
      </c>
      <c r="P1199" s="16" t="s">
        <v>1634</v>
      </c>
      <c r="Q1199" t="s">
        <v>5780</v>
      </c>
      <c r="R1199" t="s">
        <v>138</v>
      </c>
      <c r="S1199" t="s">
        <v>41</v>
      </c>
      <c r="T1199" t="b">
        <v>0</v>
      </c>
      <c r="U1199" s="1" t="s">
        <v>42</v>
      </c>
      <c r="V1199" s="1" t="s">
        <v>43</v>
      </c>
      <c r="W1199" s="1" t="s">
        <v>43</v>
      </c>
      <c r="X1199" s="1" t="s">
        <v>43</v>
      </c>
      <c r="Y1199" s="1" t="s">
        <v>43</v>
      </c>
    </row>
    <row r="1200" spans="1:25" ht="23.25" customHeight="1" x14ac:dyDescent="0.2">
      <c r="A1200" s="16" t="s">
        <v>9347</v>
      </c>
      <c r="B1200" t="s">
        <v>26</v>
      </c>
      <c r="E1200" s="22"/>
      <c r="G1200" s="42"/>
      <c r="I1200" s="16" t="s">
        <v>9348</v>
      </c>
      <c r="J1200" s="63" t="s">
        <v>9349</v>
      </c>
      <c r="K1200" s="72" t="s">
        <v>9350</v>
      </c>
      <c r="L1200" s="18" t="s">
        <v>85</v>
      </c>
      <c r="M1200"/>
      <c r="N1200" s="18" t="s">
        <v>9351</v>
      </c>
      <c r="O1200" s="68" t="s">
        <v>9352</v>
      </c>
      <c r="P1200" s="16" t="s">
        <v>7487</v>
      </c>
      <c r="Q1200" t="s">
        <v>1694</v>
      </c>
      <c r="R1200" t="s">
        <v>118</v>
      </c>
      <c r="S1200" s="10" t="s">
        <v>41</v>
      </c>
      <c r="T1200" t="b">
        <v>0</v>
      </c>
      <c r="U1200" s="1" t="s">
        <v>42</v>
      </c>
      <c r="V1200" s="1" t="s">
        <v>90</v>
      </c>
      <c r="W1200" s="1" t="s">
        <v>90</v>
      </c>
      <c r="X1200" s="1" t="s">
        <v>90</v>
      </c>
      <c r="Y1200" s="1" t="s">
        <v>90</v>
      </c>
    </row>
    <row r="1201" spans="1:25" ht="23.25" customHeight="1" x14ac:dyDescent="0.2">
      <c r="A1201" s="16" t="s">
        <v>4055</v>
      </c>
      <c r="B1201" t="s">
        <v>26</v>
      </c>
      <c r="D1201" s="4"/>
      <c r="E1201" s="4"/>
      <c r="G1201" s="42"/>
      <c r="H1201" s="4"/>
      <c r="I1201" s="16" t="s">
        <v>9353</v>
      </c>
      <c r="J1201" s="63" t="s">
        <v>9354</v>
      </c>
      <c r="K1201" s="63" t="s">
        <v>9355</v>
      </c>
      <c r="L1201" t="s">
        <v>63</v>
      </c>
      <c r="M1201"/>
      <c r="N1201" t="s">
        <v>4060</v>
      </c>
      <c r="O1201" s="68" t="s">
        <v>4061</v>
      </c>
      <c r="P1201" s="16" t="s">
        <v>530</v>
      </c>
      <c r="Q1201" t="s">
        <v>1196</v>
      </c>
      <c r="R1201" t="s">
        <v>118</v>
      </c>
      <c r="S1201" t="s">
        <v>41</v>
      </c>
      <c r="T1201" t="b">
        <v>1</v>
      </c>
      <c r="U1201" s="1" t="s">
        <v>90</v>
      </c>
      <c r="V1201" s="1" t="s">
        <v>90</v>
      </c>
      <c r="W1201" s="1" t="s">
        <v>90</v>
      </c>
      <c r="X1201" s="1" t="s">
        <v>108</v>
      </c>
      <c r="Y1201" s="1" t="s">
        <v>108</v>
      </c>
    </row>
    <row r="1202" spans="1:25" ht="23.25" customHeight="1" x14ac:dyDescent="0.2">
      <c r="A1202" s="16" t="s">
        <v>3794</v>
      </c>
      <c r="B1202" t="s">
        <v>26</v>
      </c>
      <c r="D1202" s="4"/>
      <c r="E1202" s="4"/>
      <c r="G1202" s="42"/>
      <c r="H1202" s="4"/>
      <c r="I1202" s="16" t="s">
        <v>9356</v>
      </c>
      <c r="J1202" s="63" t="s">
        <v>9357</v>
      </c>
      <c r="K1202" s="63" t="s">
        <v>9358</v>
      </c>
      <c r="L1202" t="s">
        <v>63</v>
      </c>
      <c r="M1202"/>
      <c r="N1202" t="s">
        <v>9359</v>
      </c>
      <c r="O1202" s="68" t="s">
        <v>9360</v>
      </c>
      <c r="P1202" s="16" t="s">
        <v>1737</v>
      </c>
      <c r="Q1202" t="s">
        <v>9361</v>
      </c>
      <c r="R1202" t="s">
        <v>138</v>
      </c>
      <c r="S1202" t="s">
        <v>41</v>
      </c>
      <c r="T1202" t="b">
        <v>0</v>
      </c>
      <c r="U1202" s="1" t="s">
        <v>42</v>
      </c>
      <c r="V1202" s="1" t="s">
        <v>43</v>
      </c>
      <c r="W1202" s="1" t="s">
        <v>43</v>
      </c>
      <c r="X1202" s="1" t="s">
        <v>43</v>
      </c>
      <c r="Y1202" s="1" t="s">
        <v>43</v>
      </c>
    </row>
    <row r="1203" spans="1:25" ht="23.25" customHeight="1" x14ac:dyDescent="0.2">
      <c r="A1203" s="16" t="s">
        <v>3794</v>
      </c>
      <c r="B1203" t="s">
        <v>26</v>
      </c>
      <c r="D1203" s="4"/>
      <c r="E1203" s="4"/>
      <c r="G1203" s="42"/>
      <c r="H1203" s="4"/>
      <c r="I1203" s="16" t="s">
        <v>9362</v>
      </c>
      <c r="J1203" s="63" t="s">
        <v>9363</v>
      </c>
      <c r="K1203" s="63" t="s">
        <v>9364</v>
      </c>
      <c r="L1203" t="s">
        <v>63</v>
      </c>
      <c r="M1203"/>
      <c r="N1203" t="s">
        <v>3799</v>
      </c>
      <c r="O1203" s="68" t="s">
        <v>9360</v>
      </c>
      <c r="P1203" s="16" t="s">
        <v>1737</v>
      </c>
      <c r="Q1203" t="s">
        <v>9365</v>
      </c>
      <c r="R1203" t="s">
        <v>138</v>
      </c>
      <c r="S1203" t="s">
        <v>41</v>
      </c>
      <c r="T1203" t="b">
        <v>0</v>
      </c>
      <c r="U1203" s="1" t="s">
        <v>42</v>
      </c>
      <c r="V1203" s="1" t="s">
        <v>43</v>
      </c>
      <c r="W1203" s="1" t="s">
        <v>43</v>
      </c>
      <c r="X1203" s="1" t="s">
        <v>43</v>
      </c>
      <c r="Y1203" s="1" t="s">
        <v>43</v>
      </c>
    </row>
    <row r="1204" spans="1:25" ht="23.25" customHeight="1" x14ac:dyDescent="0.2">
      <c r="A1204" s="16" t="s">
        <v>3854</v>
      </c>
      <c r="B1204" t="s">
        <v>26</v>
      </c>
      <c r="D1204" s="4"/>
      <c r="E1204" s="4"/>
      <c r="G1204" s="42"/>
      <c r="H1204" s="4"/>
      <c r="I1204" s="16" t="s">
        <v>9366</v>
      </c>
      <c r="J1204" s="63" t="s">
        <v>9367</v>
      </c>
      <c r="K1204" s="63" t="s">
        <v>9368</v>
      </c>
      <c r="L1204" t="s">
        <v>63</v>
      </c>
      <c r="M1204"/>
      <c r="N1204" t="s">
        <v>4099</v>
      </c>
      <c r="O1204" s="68" t="s">
        <v>9369</v>
      </c>
      <c r="P1204" s="16" t="s">
        <v>1737</v>
      </c>
      <c r="Q1204" t="s">
        <v>1335</v>
      </c>
      <c r="R1204" t="s">
        <v>138</v>
      </c>
      <c r="S1204" t="s">
        <v>41</v>
      </c>
      <c r="T1204" t="b">
        <v>0</v>
      </c>
      <c r="U1204" s="1" t="s">
        <v>42</v>
      </c>
      <c r="V1204" s="1" t="s">
        <v>43</v>
      </c>
      <c r="W1204" s="1" t="s">
        <v>43</v>
      </c>
      <c r="X1204" s="1" t="s">
        <v>43</v>
      </c>
      <c r="Y1204" s="1" t="s">
        <v>43</v>
      </c>
    </row>
    <row r="1205" spans="1:25" ht="23.25" customHeight="1" x14ac:dyDescent="0.2">
      <c r="A1205" s="16" t="s">
        <v>1747</v>
      </c>
      <c r="B1205" t="s">
        <v>26</v>
      </c>
      <c r="E1205" s="22"/>
      <c r="G1205" s="42"/>
      <c r="H1205" s="22"/>
      <c r="I1205" s="16" t="s">
        <v>9370</v>
      </c>
      <c r="J1205" s="63" t="s">
        <v>9371</v>
      </c>
      <c r="K1205" s="72" t="s">
        <v>9372</v>
      </c>
      <c r="L1205" s="18" t="s">
        <v>35</v>
      </c>
      <c r="M1205"/>
      <c r="N1205" s="18" t="s">
        <v>6930</v>
      </c>
      <c r="O1205" s="68" t="s">
        <v>9373</v>
      </c>
      <c r="P1205" s="16" t="s">
        <v>1737</v>
      </c>
      <c r="Q1205" t="s">
        <v>9374</v>
      </c>
      <c r="R1205" t="s">
        <v>13</v>
      </c>
      <c r="S1205" s="10" t="s">
        <v>41</v>
      </c>
      <c r="T1205" t="b">
        <v>1</v>
      </c>
      <c r="U1205" s="1" t="s">
        <v>43</v>
      </c>
      <c r="V1205" s="1" t="s">
        <v>43</v>
      </c>
      <c r="W1205" s="1" t="s">
        <v>43</v>
      </c>
      <c r="X1205" s="1" t="s">
        <v>43</v>
      </c>
      <c r="Y1205" s="1" t="s">
        <v>43</v>
      </c>
    </row>
    <row r="1206" spans="1:25" ht="23.25" customHeight="1" x14ac:dyDescent="0.2">
      <c r="A1206" s="16" t="s">
        <v>1747</v>
      </c>
      <c r="B1206" t="s">
        <v>26</v>
      </c>
      <c r="E1206" s="22"/>
      <c r="G1206" s="42"/>
      <c r="H1206" s="4"/>
      <c r="I1206" s="16" t="s">
        <v>9375</v>
      </c>
      <c r="J1206" s="63" t="s">
        <v>9376</v>
      </c>
      <c r="K1206" s="63" t="s">
        <v>9377</v>
      </c>
      <c r="L1206" t="s">
        <v>63</v>
      </c>
      <c r="M1206"/>
      <c r="N1206" t="s">
        <v>9378</v>
      </c>
      <c r="O1206" s="68" t="s">
        <v>9379</v>
      </c>
      <c r="P1206" t="s">
        <v>1737</v>
      </c>
      <c r="Q1206" t="s">
        <v>1712</v>
      </c>
      <c r="R1206" t="s">
        <v>138</v>
      </c>
      <c r="S1206" t="s">
        <v>41</v>
      </c>
      <c r="T1206" t="b">
        <v>1</v>
      </c>
      <c r="U1206" s="1" t="s">
        <v>43</v>
      </c>
      <c r="V1206" s="1" t="s">
        <v>43</v>
      </c>
      <c r="W1206" s="1" t="s">
        <v>43</v>
      </c>
      <c r="X1206" s="1" t="s">
        <v>43</v>
      </c>
      <c r="Y1206" s="1" t="s">
        <v>43</v>
      </c>
    </row>
    <row r="1207" spans="1:25" ht="23.25" customHeight="1" x14ac:dyDescent="0.2">
      <c r="A1207" s="16" t="s">
        <v>1747</v>
      </c>
      <c r="B1207" t="s">
        <v>26</v>
      </c>
      <c r="E1207" s="22"/>
      <c r="G1207" s="42"/>
      <c r="H1207" s="4"/>
      <c r="I1207" s="16" t="s">
        <v>9380</v>
      </c>
      <c r="J1207" s="63" t="s">
        <v>9381</v>
      </c>
      <c r="K1207" s="63" t="s">
        <v>9382</v>
      </c>
      <c r="L1207" t="s">
        <v>85</v>
      </c>
      <c r="M1207"/>
      <c r="N1207" t="s">
        <v>9383</v>
      </c>
      <c r="O1207" s="68" t="s">
        <v>9384</v>
      </c>
      <c r="P1207" t="s">
        <v>1737</v>
      </c>
      <c r="Q1207" t="s">
        <v>9385</v>
      </c>
      <c r="R1207" t="s">
        <v>13</v>
      </c>
      <c r="S1207" t="s">
        <v>41</v>
      </c>
      <c r="T1207" t="b">
        <v>0</v>
      </c>
      <c r="U1207" s="1" t="s">
        <v>42</v>
      </c>
      <c r="V1207" s="1" t="s">
        <v>43</v>
      </c>
      <c r="W1207" s="1" t="s">
        <v>43</v>
      </c>
      <c r="X1207" s="1" t="s">
        <v>43</v>
      </c>
      <c r="Y1207" s="1" t="s">
        <v>43</v>
      </c>
    </row>
    <row r="1208" spans="1:25" ht="23.25" customHeight="1" x14ac:dyDescent="0.2">
      <c r="A1208" s="16" t="s">
        <v>4236</v>
      </c>
      <c r="B1208" t="s">
        <v>26</v>
      </c>
      <c r="E1208" s="22"/>
      <c r="G1208" s="42"/>
      <c r="H1208" s="4"/>
      <c r="I1208" s="16" t="s">
        <v>9386</v>
      </c>
      <c r="J1208" s="63" t="s">
        <v>9387</v>
      </c>
      <c r="K1208" s="63" t="s">
        <v>9388</v>
      </c>
      <c r="L1208" t="s">
        <v>63</v>
      </c>
      <c r="M1208"/>
      <c r="N1208" t="s">
        <v>9389</v>
      </c>
      <c r="O1208" s="68" t="s">
        <v>9390</v>
      </c>
      <c r="P1208" t="s">
        <v>1737</v>
      </c>
      <c r="Q1208" t="s">
        <v>4021</v>
      </c>
      <c r="R1208" t="s">
        <v>13</v>
      </c>
      <c r="S1208" t="s">
        <v>41</v>
      </c>
      <c r="T1208" t="b">
        <v>0</v>
      </c>
      <c r="U1208" s="1" t="s">
        <v>42</v>
      </c>
      <c r="V1208" s="1" t="s">
        <v>43</v>
      </c>
      <c r="W1208" s="1" t="s">
        <v>43</v>
      </c>
      <c r="X1208" s="1" t="s">
        <v>43</v>
      </c>
      <c r="Y1208" s="1" t="s">
        <v>43</v>
      </c>
    </row>
    <row r="1209" spans="1:25" ht="23.25" customHeight="1" x14ac:dyDescent="0.2">
      <c r="A1209" s="16" t="s">
        <v>1747</v>
      </c>
      <c r="B1209" t="s">
        <v>26</v>
      </c>
      <c r="E1209" s="22"/>
      <c r="G1209" s="42"/>
      <c r="H1209" s="4"/>
      <c r="I1209" s="16" t="s">
        <v>9391</v>
      </c>
      <c r="J1209" s="63" t="s">
        <v>9392</v>
      </c>
      <c r="K1209" s="63" t="s">
        <v>9393</v>
      </c>
      <c r="L1209" t="s">
        <v>35</v>
      </c>
      <c r="M1209"/>
      <c r="N1209" t="s">
        <v>1737</v>
      </c>
      <c r="O1209" s="68" t="s">
        <v>9394</v>
      </c>
      <c r="P1209" t="s">
        <v>1737</v>
      </c>
      <c r="Q1209" t="s">
        <v>9395</v>
      </c>
      <c r="R1209" t="s">
        <v>13</v>
      </c>
      <c r="S1209" t="s">
        <v>41</v>
      </c>
      <c r="T1209" t="b">
        <v>0</v>
      </c>
      <c r="U1209" s="1" t="s">
        <v>42</v>
      </c>
      <c r="V1209" s="1" t="s">
        <v>43</v>
      </c>
      <c r="W1209" s="1" t="s">
        <v>43</v>
      </c>
      <c r="X1209" s="1" t="s">
        <v>43</v>
      </c>
      <c r="Y1209" s="1" t="s">
        <v>43</v>
      </c>
    </row>
    <row r="1210" spans="1:25" ht="23.25" customHeight="1" x14ac:dyDescent="0.2">
      <c r="A1210" s="16" t="s">
        <v>1747</v>
      </c>
      <c r="B1210" t="s">
        <v>26</v>
      </c>
      <c r="E1210" s="22"/>
      <c r="G1210" s="42"/>
      <c r="H1210" s="4"/>
      <c r="I1210" s="16" t="s">
        <v>9396</v>
      </c>
      <c r="J1210" s="63" t="s">
        <v>9397</v>
      </c>
      <c r="K1210" s="63" t="s">
        <v>9398</v>
      </c>
      <c r="L1210" t="s">
        <v>63</v>
      </c>
      <c r="M1210"/>
      <c r="N1210" t="s">
        <v>1737</v>
      </c>
      <c r="O1210" s="68" t="s">
        <v>9399</v>
      </c>
      <c r="P1210" t="s">
        <v>1737</v>
      </c>
      <c r="Q1210" t="s">
        <v>1703</v>
      </c>
      <c r="R1210" t="s">
        <v>13</v>
      </c>
      <c r="S1210" t="s">
        <v>41</v>
      </c>
      <c r="T1210" t="b">
        <v>0</v>
      </c>
      <c r="U1210" s="1" t="s">
        <v>42</v>
      </c>
      <c r="V1210" s="1" t="s">
        <v>43</v>
      </c>
      <c r="W1210" s="1" t="s">
        <v>43</v>
      </c>
      <c r="X1210" s="1" t="s">
        <v>43</v>
      </c>
      <c r="Y1210" s="1" t="s">
        <v>43</v>
      </c>
    </row>
    <row r="1211" spans="1:25" ht="23.25" customHeight="1" x14ac:dyDescent="0.2">
      <c r="A1211" s="16" t="s">
        <v>1747</v>
      </c>
      <c r="B1211" t="s">
        <v>26</v>
      </c>
      <c r="E1211" s="22"/>
      <c r="G1211" s="42"/>
      <c r="H1211" s="4"/>
      <c r="I1211" s="16" t="s">
        <v>9400</v>
      </c>
      <c r="J1211" s="63" t="s">
        <v>9401</v>
      </c>
      <c r="K1211" s="63" t="s">
        <v>9402</v>
      </c>
      <c r="L1211" t="s">
        <v>63</v>
      </c>
      <c r="M1211"/>
      <c r="N1211" t="s">
        <v>9403</v>
      </c>
      <c r="O1211" s="68" t="s">
        <v>9404</v>
      </c>
      <c r="P1211" t="s">
        <v>1737</v>
      </c>
      <c r="Q1211" t="s">
        <v>9405</v>
      </c>
      <c r="R1211" t="s">
        <v>13</v>
      </c>
      <c r="S1211" t="s">
        <v>41</v>
      </c>
      <c r="T1211" t="b">
        <v>1</v>
      </c>
      <c r="U1211" s="1" t="s">
        <v>90</v>
      </c>
      <c r="V1211" s="1" t="s">
        <v>90</v>
      </c>
      <c r="W1211" s="1" t="s">
        <v>90</v>
      </c>
      <c r="X1211" s="1" t="s">
        <v>90</v>
      </c>
      <c r="Y1211" s="1" t="s">
        <v>90</v>
      </c>
    </row>
    <row r="1212" spans="1:25" ht="23.25" customHeight="1" x14ac:dyDescent="0.2">
      <c r="A1212" s="16" t="s">
        <v>1747</v>
      </c>
      <c r="B1212" t="s">
        <v>26</v>
      </c>
      <c r="E1212" s="22"/>
      <c r="G1212" s="42"/>
      <c r="H1212" s="4"/>
      <c r="I1212" s="16" t="s">
        <v>9406</v>
      </c>
      <c r="J1212" s="63" t="s">
        <v>9407</v>
      </c>
      <c r="K1212" s="63" t="s">
        <v>9408</v>
      </c>
      <c r="L1212" t="s">
        <v>63</v>
      </c>
      <c r="M1212"/>
      <c r="N1212" t="s">
        <v>9403</v>
      </c>
      <c r="O1212" s="68" t="s">
        <v>9409</v>
      </c>
      <c r="P1212" t="s">
        <v>1737</v>
      </c>
      <c r="Q1212" t="s">
        <v>9410</v>
      </c>
      <c r="R1212" t="s">
        <v>13</v>
      </c>
      <c r="S1212" t="s">
        <v>41</v>
      </c>
      <c r="T1212" t="b">
        <v>1</v>
      </c>
      <c r="U1212" s="1" t="s">
        <v>43</v>
      </c>
      <c r="V1212" s="1" t="s">
        <v>43</v>
      </c>
      <c r="W1212" s="1" t="s">
        <v>43</v>
      </c>
      <c r="X1212" s="1" t="s">
        <v>43</v>
      </c>
      <c r="Y1212" s="1" t="s">
        <v>43</v>
      </c>
    </row>
    <row r="1213" spans="1:25" ht="23.25" customHeight="1" x14ac:dyDescent="0.2">
      <c r="A1213" s="16" t="s">
        <v>4236</v>
      </c>
      <c r="B1213" t="s">
        <v>26</v>
      </c>
      <c r="E1213" s="22"/>
      <c r="G1213" s="42"/>
      <c r="H1213" s="4"/>
      <c r="I1213" s="16" t="s">
        <v>9411</v>
      </c>
      <c r="J1213" s="63" t="s">
        <v>9412</v>
      </c>
      <c r="K1213" s="63" t="s">
        <v>9413</v>
      </c>
      <c r="L1213" t="s">
        <v>63</v>
      </c>
      <c r="M1213"/>
      <c r="N1213" t="s">
        <v>9414</v>
      </c>
      <c r="O1213" s="68" t="s">
        <v>9415</v>
      </c>
      <c r="P1213" t="s">
        <v>1737</v>
      </c>
      <c r="Q1213" t="s">
        <v>4624</v>
      </c>
      <c r="R1213" t="s">
        <v>13</v>
      </c>
      <c r="S1213" t="s">
        <v>41</v>
      </c>
      <c r="T1213" t="b">
        <v>0</v>
      </c>
      <c r="U1213" s="1" t="s">
        <v>42</v>
      </c>
      <c r="V1213" s="1" t="s">
        <v>43</v>
      </c>
      <c r="W1213" s="1" t="s">
        <v>43</v>
      </c>
      <c r="X1213" s="1" t="s">
        <v>43</v>
      </c>
      <c r="Y1213" s="1" t="s">
        <v>43</v>
      </c>
    </row>
    <row r="1214" spans="1:25" ht="23.25" customHeight="1" x14ac:dyDescent="0.2">
      <c r="A1214" s="16" t="s">
        <v>9416</v>
      </c>
      <c r="B1214" t="s">
        <v>26</v>
      </c>
      <c r="D1214" s="23"/>
      <c r="E1214" s="23"/>
      <c r="F1214" s="52"/>
      <c r="G1214" s="42"/>
      <c r="H1214" s="43"/>
      <c r="I1214" s="16" t="s">
        <v>9417</v>
      </c>
      <c r="J1214" s="63" t="s">
        <v>9418</v>
      </c>
      <c r="K1214" s="72" t="s">
        <v>9419</v>
      </c>
      <c r="L1214" s="18" t="s">
        <v>63</v>
      </c>
      <c r="M1214"/>
      <c r="N1214" s="18" t="s">
        <v>4043</v>
      </c>
      <c r="O1214" s="68" t="s">
        <v>4044</v>
      </c>
      <c r="P1214" t="s">
        <v>1667</v>
      </c>
      <c r="Q1214" t="s">
        <v>3878</v>
      </c>
      <c r="R1214" t="s">
        <v>138</v>
      </c>
      <c r="S1214" s="10" t="s">
        <v>41</v>
      </c>
      <c r="T1214" t="b">
        <v>1</v>
      </c>
      <c r="U1214" s="1" t="s">
        <v>90</v>
      </c>
      <c r="V1214" s="1" t="s">
        <v>90</v>
      </c>
      <c r="W1214" s="1" t="s">
        <v>90</v>
      </c>
      <c r="X1214" s="1" t="s">
        <v>90</v>
      </c>
      <c r="Y1214" s="1" t="s">
        <v>90</v>
      </c>
    </row>
    <row r="1215" spans="1:25" ht="23.25" customHeight="1" x14ac:dyDescent="0.2">
      <c r="A1215" s="16" t="s">
        <v>9416</v>
      </c>
      <c r="B1215" t="s">
        <v>26</v>
      </c>
      <c r="D1215" s="4"/>
      <c r="E1215" s="4"/>
      <c r="G1215" s="42"/>
      <c r="H1215" s="4"/>
      <c r="I1215" s="16" t="s">
        <v>9420</v>
      </c>
      <c r="J1215" s="63" t="s">
        <v>9421</v>
      </c>
      <c r="K1215" s="63" t="s">
        <v>9422</v>
      </c>
      <c r="L1215" t="s">
        <v>35</v>
      </c>
      <c r="M1215"/>
      <c r="N1215" t="s">
        <v>3955</v>
      </c>
      <c r="O1215" s="68" t="s">
        <v>9423</v>
      </c>
      <c r="P1215" t="s">
        <v>1737</v>
      </c>
      <c r="Q1215" t="s">
        <v>8741</v>
      </c>
      <c r="R1215" t="s">
        <v>138</v>
      </c>
      <c r="S1215" t="s">
        <v>41</v>
      </c>
      <c r="T1215" t="b">
        <v>1</v>
      </c>
      <c r="U1215" s="1" t="s">
        <v>43</v>
      </c>
      <c r="V1215" s="1" t="s">
        <v>43</v>
      </c>
      <c r="W1215" s="1" t="s">
        <v>43</v>
      </c>
      <c r="X1215" s="1" t="s">
        <v>43</v>
      </c>
      <c r="Y1215" s="1" t="s">
        <v>43</v>
      </c>
    </row>
    <row r="1216" spans="1:25" ht="23.25" customHeight="1" x14ac:dyDescent="0.2">
      <c r="A1216" s="16" t="s">
        <v>1862</v>
      </c>
      <c r="B1216" t="s">
        <v>26</v>
      </c>
      <c r="D1216" s="4"/>
      <c r="E1216" s="4"/>
      <c r="G1216" s="42"/>
      <c r="H1216" s="4"/>
      <c r="I1216" s="16" t="s">
        <v>9424</v>
      </c>
      <c r="J1216" s="63" t="s">
        <v>9425</v>
      </c>
      <c r="K1216" s="63" t="s">
        <v>9426</v>
      </c>
      <c r="L1216" t="s">
        <v>63</v>
      </c>
      <c r="M1216"/>
      <c r="N1216" t="s">
        <v>1641</v>
      </c>
      <c r="O1216" s="68" t="s">
        <v>1642</v>
      </c>
      <c r="P1216" t="s">
        <v>1641</v>
      </c>
      <c r="Q1216" t="s">
        <v>7458</v>
      </c>
      <c r="R1216" t="s">
        <v>13</v>
      </c>
      <c r="S1216" t="s">
        <v>41</v>
      </c>
      <c r="T1216" t="b">
        <v>0</v>
      </c>
      <c r="U1216" s="1" t="s">
        <v>42</v>
      </c>
      <c r="V1216" s="1" t="s">
        <v>43</v>
      </c>
      <c r="W1216" s="1" t="s">
        <v>43</v>
      </c>
      <c r="X1216" s="1" t="s">
        <v>43</v>
      </c>
      <c r="Y1216" s="1" t="s">
        <v>43</v>
      </c>
    </row>
    <row r="1217" spans="1:25" ht="23.25" customHeight="1" x14ac:dyDescent="0.2">
      <c r="A1217" s="16" t="s">
        <v>3879</v>
      </c>
      <c r="B1217" t="s">
        <v>26</v>
      </c>
      <c r="D1217" s="4"/>
      <c r="E1217" s="4"/>
      <c r="G1217" s="42"/>
      <c r="H1217" s="4"/>
      <c r="I1217" s="16" t="s">
        <v>9427</v>
      </c>
      <c r="J1217" s="63" t="s">
        <v>9428</v>
      </c>
      <c r="K1217" s="63" t="s">
        <v>9429</v>
      </c>
      <c r="L1217" t="s">
        <v>63</v>
      </c>
      <c r="M1217"/>
      <c r="N1217" t="s">
        <v>9430</v>
      </c>
      <c r="O1217" s="68" t="s">
        <v>9431</v>
      </c>
      <c r="P1217" t="s">
        <v>1852</v>
      </c>
      <c r="Q1217" t="s">
        <v>7547</v>
      </c>
      <c r="R1217" t="s">
        <v>138</v>
      </c>
      <c r="S1217" t="s">
        <v>41</v>
      </c>
      <c r="T1217" t="b">
        <v>1</v>
      </c>
      <c r="U1217" s="1" t="s">
        <v>43</v>
      </c>
      <c r="V1217" s="1" t="s">
        <v>43</v>
      </c>
      <c r="W1217" s="1" t="s">
        <v>43</v>
      </c>
      <c r="X1217" s="1" t="s">
        <v>43</v>
      </c>
      <c r="Y1217" s="1" t="s">
        <v>43</v>
      </c>
    </row>
    <row r="1218" spans="1:25" ht="23.25" customHeight="1" x14ac:dyDescent="0.2">
      <c r="A1218" s="16" t="s">
        <v>9432</v>
      </c>
      <c r="B1218" t="s">
        <v>26</v>
      </c>
      <c r="D1218" s="4"/>
      <c r="E1218" s="4"/>
      <c r="G1218" s="42"/>
      <c r="H1218" s="4"/>
      <c r="I1218" s="16" t="s">
        <v>1082</v>
      </c>
      <c r="J1218" s="63" t="s">
        <v>9433</v>
      </c>
      <c r="K1218" s="63" t="s">
        <v>9434</v>
      </c>
      <c r="L1218" t="s">
        <v>63</v>
      </c>
      <c r="M1218"/>
      <c r="N1218" t="s">
        <v>1852</v>
      </c>
      <c r="O1218" s="68" t="s">
        <v>9435</v>
      </c>
      <c r="P1218" t="s">
        <v>1852</v>
      </c>
      <c r="Q1218" t="s">
        <v>1795</v>
      </c>
      <c r="R1218" t="s">
        <v>13</v>
      </c>
      <c r="S1218" t="s">
        <v>41</v>
      </c>
      <c r="T1218" t="b">
        <v>0</v>
      </c>
      <c r="U1218" s="1" t="s">
        <v>42</v>
      </c>
      <c r="V1218" s="1" t="s">
        <v>90</v>
      </c>
      <c r="W1218" s="1" t="s">
        <v>90</v>
      </c>
      <c r="X1218" s="1" t="s">
        <v>90</v>
      </c>
      <c r="Y1218" s="1" t="s">
        <v>90</v>
      </c>
    </row>
    <row r="1219" spans="1:25" ht="23.25" customHeight="1" x14ac:dyDescent="0.2">
      <c r="A1219" s="16" t="s">
        <v>9432</v>
      </c>
      <c r="B1219" t="s">
        <v>26</v>
      </c>
      <c r="D1219" s="4"/>
      <c r="E1219" s="4"/>
      <c r="G1219" s="42"/>
      <c r="H1219" s="4"/>
      <c r="I1219" s="16" t="s">
        <v>9436</v>
      </c>
      <c r="J1219" s="63" t="s">
        <v>9437</v>
      </c>
      <c r="K1219" s="63" t="s">
        <v>9438</v>
      </c>
      <c r="L1219" t="s">
        <v>63</v>
      </c>
      <c r="M1219"/>
      <c r="N1219" t="s">
        <v>1852</v>
      </c>
      <c r="O1219" s="68" t="s">
        <v>9439</v>
      </c>
      <c r="P1219" t="s">
        <v>1852</v>
      </c>
      <c r="Q1219" t="s">
        <v>3301</v>
      </c>
      <c r="R1219" t="s">
        <v>13</v>
      </c>
      <c r="S1219" t="s">
        <v>41</v>
      </c>
      <c r="T1219" t="b">
        <v>0</v>
      </c>
      <c r="U1219" s="1" t="s">
        <v>42</v>
      </c>
      <c r="V1219" s="1" t="s">
        <v>43</v>
      </c>
      <c r="W1219" s="1" t="s">
        <v>43</v>
      </c>
      <c r="X1219" s="1" t="s">
        <v>43</v>
      </c>
      <c r="Y1219" s="1" t="s">
        <v>43</v>
      </c>
    </row>
    <row r="1220" spans="1:25" ht="23.25" customHeight="1" x14ac:dyDescent="0.2">
      <c r="A1220" s="16" t="s">
        <v>9432</v>
      </c>
      <c r="B1220" t="s">
        <v>26</v>
      </c>
      <c r="D1220" s="4"/>
      <c r="E1220" s="4"/>
      <c r="G1220" s="42"/>
      <c r="H1220" s="4"/>
      <c r="I1220" s="16" t="s">
        <v>9440</v>
      </c>
      <c r="J1220" s="63" t="s">
        <v>9441</v>
      </c>
      <c r="K1220" s="63" t="s">
        <v>9442</v>
      </c>
      <c r="L1220" t="s">
        <v>63</v>
      </c>
      <c r="M1220"/>
      <c r="N1220" t="s">
        <v>1852</v>
      </c>
      <c r="O1220" s="68" t="s">
        <v>9443</v>
      </c>
      <c r="P1220" t="s">
        <v>1852</v>
      </c>
      <c r="Q1220" t="s">
        <v>9444</v>
      </c>
      <c r="R1220" t="s">
        <v>13</v>
      </c>
      <c r="S1220" t="s">
        <v>41</v>
      </c>
      <c r="T1220" t="b">
        <v>0</v>
      </c>
      <c r="U1220" s="1" t="s">
        <v>42</v>
      </c>
      <c r="V1220" s="1" t="s">
        <v>43</v>
      </c>
      <c r="W1220" s="1" t="s">
        <v>43</v>
      </c>
      <c r="X1220" s="1" t="s">
        <v>43</v>
      </c>
      <c r="Y1220" s="1" t="s">
        <v>43</v>
      </c>
    </row>
    <row r="1221" spans="1:25" ht="23.25" customHeight="1" x14ac:dyDescent="0.2">
      <c r="A1221" s="75" t="s">
        <v>9432</v>
      </c>
      <c r="B1221" t="s">
        <v>26</v>
      </c>
      <c r="E1221" s="22"/>
      <c r="G1221" s="42"/>
      <c r="H1221" s="22"/>
      <c r="I1221" s="16" t="s">
        <v>9445</v>
      </c>
      <c r="J1221" s="63" t="s">
        <v>9446</v>
      </c>
      <c r="K1221" s="72" t="s">
        <v>9447</v>
      </c>
      <c r="L1221" s="18" t="s">
        <v>63</v>
      </c>
      <c r="M1221"/>
      <c r="N1221" s="18" t="s">
        <v>1852</v>
      </c>
      <c r="O1221" s="68" t="s">
        <v>9448</v>
      </c>
      <c r="P1221" t="s">
        <v>1852</v>
      </c>
      <c r="Q1221" t="s">
        <v>1771</v>
      </c>
      <c r="R1221" t="s">
        <v>13</v>
      </c>
      <c r="S1221" s="10" t="s">
        <v>41</v>
      </c>
      <c r="T1221" t="b">
        <v>0</v>
      </c>
      <c r="U1221" s="1" t="s">
        <v>42</v>
      </c>
      <c r="V1221" s="1" t="s">
        <v>108</v>
      </c>
      <c r="W1221" s="1" t="s">
        <v>108</v>
      </c>
      <c r="X1221" s="1" t="s">
        <v>108</v>
      </c>
      <c r="Y1221" s="1" t="s">
        <v>90</v>
      </c>
    </row>
    <row r="1222" spans="1:25" ht="23.25" customHeight="1" x14ac:dyDescent="0.2">
      <c r="A1222" s="16" t="s">
        <v>1854</v>
      </c>
      <c r="B1222" t="s">
        <v>26</v>
      </c>
      <c r="D1222" s="4"/>
      <c r="E1222" s="4"/>
      <c r="G1222" s="42"/>
      <c r="H1222" s="4"/>
      <c r="I1222" s="16" t="s">
        <v>9449</v>
      </c>
      <c r="J1222" s="63" t="s">
        <v>9450</v>
      </c>
      <c r="K1222" s="63" t="s">
        <v>9451</v>
      </c>
      <c r="L1222" t="s">
        <v>63</v>
      </c>
      <c r="M1222"/>
      <c r="N1222" t="s">
        <v>1859</v>
      </c>
      <c r="O1222" s="68" t="s">
        <v>9452</v>
      </c>
      <c r="P1222" t="s">
        <v>1761</v>
      </c>
      <c r="Q1222" t="s">
        <v>7064</v>
      </c>
      <c r="R1222" t="s">
        <v>13</v>
      </c>
      <c r="S1222" t="s">
        <v>41</v>
      </c>
      <c r="T1222" t="b">
        <v>1</v>
      </c>
      <c r="U1222" s="1" t="s">
        <v>43</v>
      </c>
      <c r="V1222" s="1" t="s">
        <v>43</v>
      </c>
      <c r="W1222" s="1" t="s">
        <v>43</v>
      </c>
      <c r="X1222" s="1" t="s">
        <v>43</v>
      </c>
      <c r="Y1222" s="1" t="s">
        <v>43</v>
      </c>
    </row>
    <row r="1223" spans="1:25" ht="23.25" customHeight="1" x14ac:dyDescent="0.2">
      <c r="A1223" s="16" t="s">
        <v>9453</v>
      </c>
      <c r="B1223" t="s">
        <v>26</v>
      </c>
      <c r="E1223" s="22"/>
      <c r="G1223" s="42"/>
      <c r="I1223" s="16" t="s">
        <v>9454</v>
      </c>
      <c r="J1223" s="63" t="s">
        <v>9455</v>
      </c>
      <c r="K1223" s="72" t="s">
        <v>9456</v>
      </c>
      <c r="L1223" s="18" t="s">
        <v>85</v>
      </c>
      <c r="M1223"/>
      <c r="N1223" s="18" t="s">
        <v>1657</v>
      </c>
      <c r="O1223" s="68" t="s">
        <v>9457</v>
      </c>
      <c r="P1223" t="s">
        <v>1659</v>
      </c>
      <c r="Q1223" t="s">
        <v>9458</v>
      </c>
      <c r="R1223" t="s">
        <v>13</v>
      </c>
      <c r="S1223" s="10" t="s">
        <v>41</v>
      </c>
      <c r="T1223" t="b">
        <v>0</v>
      </c>
      <c r="U1223" s="1" t="s">
        <v>42</v>
      </c>
      <c r="V1223" s="1" t="s">
        <v>43</v>
      </c>
      <c r="W1223" s="1" t="s">
        <v>43</v>
      </c>
      <c r="X1223" s="1" t="s">
        <v>43</v>
      </c>
      <c r="Y1223" s="1" t="s">
        <v>43</v>
      </c>
    </row>
    <row r="1224" spans="1:25" ht="23.25" customHeight="1" x14ac:dyDescent="0.2">
      <c r="A1224" s="16" t="s">
        <v>9459</v>
      </c>
      <c r="B1224" t="s">
        <v>26</v>
      </c>
      <c r="E1224" s="22"/>
      <c r="G1224" s="42"/>
      <c r="I1224" s="16" t="s">
        <v>9460</v>
      </c>
      <c r="J1224" s="63" t="s">
        <v>9461</v>
      </c>
      <c r="K1224" s="72" t="s">
        <v>9462</v>
      </c>
      <c r="L1224" s="18" t="s">
        <v>35</v>
      </c>
      <c r="M1224"/>
      <c r="N1224" s="18" t="s">
        <v>9463</v>
      </c>
      <c r="O1224" s="68" t="s">
        <v>9464</v>
      </c>
      <c r="P1224" t="s">
        <v>3924</v>
      </c>
      <c r="Q1224" t="s">
        <v>1988</v>
      </c>
      <c r="R1224" t="s">
        <v>118</v>
      </c>
      <c r="S1224" s="10" t="s">
        <v>41</v>
      </c>
      <c r="T1224" t="b">
        <v>0</v>
      </c>
      <c r="U1224" s="1" t="s">
        <v>42</v>
      </c>
      <c r="V1224" s="1" t="s">
        <v>43</v>
      </c>
      <c r="W1224" s="1" t="s">
        <v>43</v>
      </c>
      <c r="X1224" s="1" t="s">
        <v>43</v>
      </c>
      <c r="Y1224" s="1" t="s">
        <v>43</v>
      </c>
    </row>
    <row r="1225" spans="1:25" ht="23.25" customHeight="1" x14ac:dyDescent="0.2">
      <c r="A1225" s="16" t="s">
        <v>1870</v>
      </c>
      <c r="B1225" t="s">
        <v>26</v>
      </c>
      <c r="D1225" s="4"/>
      <c r="E1225" s="4"/>
      <c r="G1225" s="42"/>
      <c r="H1225" s="4"/>
      <c r="I1225" s="16" t="s">
        <v>9465</v>
      </c>
      <c r="J1225" s="63" t="s">
        <v>9466</v>
      </c>
      <c r="K1225" s="63" t="s">
        <v>9467</v>
      </c>
      <c r="L1225" t="s">
        <v>85</v>
      </c>
      <c r="M1225"/>
      <c r="N1225" t="s">
        <v>1875</v>
      </c>
      <c r="O1225" s="68" t="s">
        <v>9468</v>
      </c>
      <c r="P1225" t="s">
        <v>1877</v>
      </c>
      <c r="Q1225" t="s">
        <v>9469</v>
      </c>
      <c r="R1225" t="s">
        <v>138</v>
      </c>
      <c r="S1225" t="s">
        <v>41</v>
      </c>
      <c r="T1225" t="b">
        <v>1</v>
      </c>
      <c r="U1225" s="1" t="s">
        <v>43</v>
      </c>
      <c r="V1225" s="1" t="s">
        <v>43</v>
      </c>
      <c r="W1225" s="1" t="s">
        <v>43</v>
      </c>
      <c r="X1225" s="1" t="s">
        <v>43</v>
      </c>
      <c r="Y1225" s="1" t="s">
        <v>43</v>
      </c>
    </row>
    <row r="1226" spans="1:25" ht="23.25" customHeight="1" x14ac:dyDescent="0.2">
      <c r="A1226" s="16" t="s">
        <v>1919</v>
      </c>
      <c r="B1226" t="s">
        <v>1910</v>
      </c>
      <c r="D1226" s="27"/>
      <c r="E1226" s="27"/>
      <c r="F1226" s="28"/>
      <c r="G1226" s="42"/>
      <c r="I1226" s="16" t="s">
        <v>9470</v>
      </c>
      <c r="J1226" s="63" t="s">
        <v>9471</v>
      </c>
      <c r="K1226" s="72" t="s">
        <v>9472</v>
      </c>
      <c r="L1226" s="18" t="s">
        <v>85</v>
      </c>
      <c r="M1226" t="s">
        <v>36</v>
      </c>
      <c r="N1226" s="18" t="s">
        <v>1924</v>
      </c>
      <c r="O1226" s="68" t="s">
        <v>9473</v>
      </c>
      <c r="P1226" t="s">
        <v>1926</v>
      </c>
      <c r="Q1226" t="s">
        <v>9474</v>
      </c>
      <c r="R1226" t="s">
        <v>138</v>
      </c>
      <c r="S1226" s="10" t="s">
        <v>41</v>
      </c>
      <c r="T1226" t="b">
        <v>0</v>
      </c>
      <c r="U1226" s="1" t="s">
        <v>42</v>
      </c>
      <c r="V1226" s="1" t="s">
        <v>43</v>
      </c>
      <c r="W1226" s="1" t="s">
        <v>43</v>
      </c>
      <c r="X1226" s="1" t="s">
        <v>43</v>
      </c>
      <c r="Y1226" s="1" t="s">
        <v>43</v>
      </c>
    </row>
    <row r="1227" spans="1:25" ht="23.25" customHeight="1" x14ac:dyDescent="0.2">
      <c r="A1227" s="16" t="s">
        <v>9475</v>
      </c>
      <c r="B1227" t="s">
        <v>1910</v>
      </c>
      <c r="E1227" s="22"/>
      <c r="G1227" s="42"/>
      <c r="I1227" s="16" t="s">
        <v>9476</v>
      </c>
      <c r="J1227" s="63" t="s">
        <v>9477</v>
      </c>
      <c r="K1227" s="72" t="s">
        <v>9478</v>
      </c>
      <c r="L1227" s="18" t="s">
        <v>85</v>
      </c>
      <c r="M1227"/>
      <c r="N1227" s="18" t="s">
        <v>9479</v>
      </c>
      <c r="O1227" s="68" t="s">
        <v>9480</v>
      </c>
      <c r="P1227" t="s">
        <v>9481</v>
      </c>
      <c r="Q1227" t="s">
        <v>6072</v>
      </c>
      <c r="R1227" t="s">
        <v>99</v>
      </c>
      <c r="S1227" s="10" t="s">
        <v>41</v>
      </c>
      <c r="T1227" t="b">
        <v>0</v>
      </c>
      <c r="U1227" s="1" t="s">
        <v>42</v>
      </c>
      <c r="V1227" s="1" t="s">
        <v>43</v>
      </c>
      <c r="W1227" s="1" t="s">
        <v>43</v>
      </c>
      <c r="X1227" s="1" t="s">
        <v>43</v>
      </c>
      <c r="Y1227" s="1" t="s">
        <v>43</v>
      </c>
    </row>
    <row r="1228" spans="1:25" ht="23.25" customHeight="1" x14ac:dyDescent="0.2">
      <c r="A1228" s="16" t="s">
        <v>9482</v>
      </c>
      <c r="B1228" t="s">
        <v>1910</v>
      </c>
      <c r="E1228" s="22"/>
      <c r="G1228" s="42"/>
      <c r="I1228" s="16" t="s">
        <v>9483</v>
      </c>
      <c r="J1228" s="63" t="s">
        <v>9484</v>
      </c>
      <c r="K1228" s="72" t="s">
        <v>9485</v>
      </c>
      <c r="L1228" s="18" t="s">
        <v>35</v>
      </c>
      <c r="M1228"/>
      <c r="N1228" s="18" t="s">
        <v>9486</v>
      </c>
      <c r="O1228" s="68" t="s">
        <v>9487</v>
      </c>
      <c r="P1228" t="s">
        <v>9264</v>
      </c>
      <c r="Q1228" t="s">
        <v>5725</v>
      </c>
      <c r="R1228" t="s">
        <v>55</v>
      </c>
      <c r="S1228" s="10" t="s">
        <v>41</v>
      </c>
      <c r="T1228" t="b">
        <v>0</v>
      </c>
      <c r="U1228" s="1" t="s">
        <v>42</v>
      </c>
      <c r="V1228" s="1" t="s">
        <v>43</v>
      </c>
      <c r="W1228" s="1" t="s">
        <v>43</v>
      </c>
      <c r="X1228" s="1" t="s">
        <v>43</v>
      </c>
      <c r="Y1228" s="1" t="s">
        <v>43</v>
      </c>
    </row>
    <row r="1229" spans="1:25" ht="23.25" customHeight="1" x14ac:dyDescent="0.2">
      <c r="A1229" s="16" t="s">
        <v>9488</v>
      </c>
      <c r="B1229" t="s">
        <v>2015</v>
      </c>
      <c r="E1229" s="22"/>
      <c r="G1229" s="42"/>
      <c r="I1229" s="16" t="s">
        <v>9489</v>
      </c>
      <c r="J1229" s="63" t="s">
        <v>9490</v>
      </c>
      <c r="K1229" s="72" t="s">
        <v>9491</v>
      </c>
      <c r="L1229" s="18" t="s">
        <v>85</v>
      </c>
      <c r="M1229"/>
      <c r="N1229" s="18" t="s">
        <v>9492</v>
      </c>
      <c r="O1229" s="68" t="s">
        <v>9493</v>
      </c>
      <c r="P1229" t="s">
        <v>9494</v>
      </c>
      <c r="Q1229" t="s">
        <v>9495</v>
      </c>
      <c r="R1229" t="s">
        <v>118</v>
      </c>
      <c r="S1229" s="10" t="s">
        <v>369</v>
      </c>
      <c r="T1229" t="b">
        <v>0</v>
      </c>
      <c r="U1229" s="1" t="s">
        <v>42</v>
      </c>
      <c r="V1229" s="1" t="s">
        <v>43</v>
      </c>
      <c r="W1229" s="1" t="s">
        <v>43</v>
      </c>
      <c r="X1229" s="1" t="s">
        <v>43</v>
      </c>
      <c r="Y1229" s="1" t="s">
        <v>43</v>
      </c>
    </row>
    <row r="1230" spans="1:25" ht="23.25" customHeight="1" x14ac:dyDescent="0.2">
      <c r="A1230" s="16" t="s">
        <v>4740</v>
      </c>
      <c r="B1230" t="s">
        <v>2015</v>
      </c>
      <c r="D1230" s="4"/>
      <c r="E1230" s="4"/>
      <c r="G1230" s="42"/>
      <c r="H1230" s="4"/>
      <c r="I1230" s="16" t="s">
        <v>9496</v>
      </c>
      <c r="J1230" s="63" t="s">
        <v>9497</v>
      </c>
      <c r="K1230" s="63" t="s">
        <v>9498</v>
      </c>
      <c r="L1230" t="s">
        <v>85</v>
      </c>
      <c r="M1230"/>
      <c r="N1230" t="s">
        <v>9499</v>
      </c>
      <c r="O1230" s="68" t="s">
        <v>9500</v>
      </c>
      <c r="P1230" t="s">
        <v>4747</v>
      </c>
      <c r="Q1230" t="s">
        <v>9501</v>
      </c>
      <c r="R1230" t="s">
        <v>138</v>
      </c>
      <c r="T1230" t="b">
        <v>0</v>
      </c>
      <c r="U1230" s="1" t="s">
        <v>42</v>
      </c>
      <c r="V1230" s="1" t="s">
        <v>43</v>
      </c>
      <c r="W1230" s="1" t="s">
        <v>43</v>
      </c>
      <c r="X1230" s="1" t="s">
        <v>43</v>
      </c>
      <c r="Y1230" s="1" t="s">
        <v>43</v>
      </c>
    </row>
    <row r="1231" spans="1:25" ht="23.25" customHeight="1" x14ac:dyDescent="0.2">
      <c r="A1231" s="16" t="s">
        <v>4740</v>
      </c>
      <c r="B1231" t="s">
        <v>2015</v>
      </c>
      <c r="D1231" s="4"/>
      <c r="E1231" s="4"/>
      <c r="G1231" s="42"/>
      <c r="H1231" s="4"/>
      <c r="I1231" s="16" t="s">
        <v>9502</v>
      </c>
      <c r="J1231" s="63" t="s">
        <v>9503</v>
      </c>
      <c r="K1231" s="63" t="s">
        <v>9504</v>
      </c>
      <c r="L1231" t="s">
        <v>63</v>
      </c>
      <c r="M1231"/>
      <c r="N1231" t="s">
        <v>2588</v>
      </c>
      <c r="O1231" s="68" t="s">
        <v>9505</v>
      </c>
      <c r="P1231" t="s">
        <v>4747</v>
      </c>
      <c r="Q1231" t="s">
        <v>4911</v>
      </c>
      <c r="R1231" t="s">
        <v>13</v>
      </c>
      <c r="T1231" t="b">
        <v>0</v>
      </c>
      <c r="U1231" s="1" t="s">
        <v>42</v>
      </c>
      <c r="V1231" s="1" t="s">
        <v>43</v>
      </c>
      <c r="W1231" s="1" t="s">
        <v>43</v>
      </c>
      <c r="X1231" s="1" t="s">
        <v>43</v>
      </c>
      <c r="Y1231" s="1" t="s">
        <v>43</v>
      </c>
    </row>
    <row r="1232" spans="1:25" ht="23.25" customHeight="1" x14ac:dyDescent="0.2">
      <c r="A1232" s="16" t="s">
        <v>4740</v>
      </c>
      <c r="B1232" t="s">
        <v>2015</v>
      </c>
      <c r="D1232" s="4"/>
      <c r="E1232" s="4"/>
      <c r="G1232" s="42"/>
      <c r="H1232" s="4"/>
      <c r="I1232" s="16" t="s">
        <v>9506</v>
      </c>
      <c r="J1232" s="63" t="s">
        <v>9507</v>
      </c>
      <c r="K1232" s="63" t="s">
        <v>9508</v>
      </c>
      <c r="L1232" t="s">
        <v>85</v>
      </c>
      <c r="M1232"/>
      <c r="N1232" t="s">
        <v>2588</v>
      </c>
      <c r="O1232" s="68" t="s">
        <v>9509</v>
      </c>
      <c r="P1232" t="s">
        <v>4747</v>
      </c>
      <c r="Q1232" t="s">
        <v>9510</v>
      </c>
      <c r="R1232" t="s">
        <v>99</v>
      </c>
      <c r="S1232" t="s">
        <v>369</v>
      </c>
      <c r="T1232" t="b">
        <v>1</v>
      </c>
      <c r="U1232" s="1" t="s">
        <v>43</v>
      </c>
      <c r="V1232" s="1" t="s">
        <v>43</v>
      </c>
      <c r="W1232" s="1" t="s">
        <v>43</v>
      </c>
      <c r="X1232" s="1" t="s">
        <v>43</v>
      </c>
      <c r="Y1232" s="1" t="s">
        <v>43</v>
      </c>
    </row>
    <row r="1233" spans="1:25" ht="23.25" customHeight="1" x14ac:dyDescent="0.2">
      <c r="A1233" s="16" t="s">
        <v>4740</v>
      </c>
      <c r="B1233" t="s">
        <v>2015</v>
      </c>
      <c r="D1233" s="4"/>
      <c r="E1233" s="4"/>
      <c r="G1233" s="42"/>
      <c r="H1233" s="4"/>
      <c r="I1233" s="16" t="s">
        <v>9511</v>
      </c>
      <c r="J1233" s="63" t="s">
        <v>9512</v>
      </c>
      <c r="K1233" s="63" t="s">
        <v>9513</v>
      </c>
      <c r="L1233" t="s">
        <v>63</v>
      </c>
      <c r="M1233"/>
      <c r="N1233" t="s">
        <v>2588</v>
      </c>
      <c r="O1233" s="68" t="s">
        <v>9514</v>
      </c>
      <c r="P1233" t="s">
        <v>4747</v>
      </c>
      <c r="Q1233" t="s">
        <v>8265</v>
      </c>
      <c r="R1233" t="s">
        <v>138</v>
      </c>
      <c r="T1233" t="b">
        <v>0</v>
      </c>
      <c r="U1233" s="1" t="s">
        <v>42</v>
      </c>
      <c r="V1233" s="1" t="s">
        <v>43</v>
      </c>
      <c r="W1233" s="1" t="s">
        <v>43</v>
      </c>
      <c r="X1233" s="1" t="s">
        <v>43</v>
      </c>
      <c r="Y1233" s="1" t="s">
        <v>43</v>
      </c>
    </row>
    <row r="1234" spans="1:25" ht="23.25" customHeight="1" x14ac:dyDescent="0.2">
      <c r="A1234" s="16" t="s">
        <v>4740</v>
      </c>
      <c r="B1234" t="s">
        <v>2015</v>
      </c>
      <c r="D1234" s="4"/>
      <c r="E1234" s="4"/>
      <c r="G1234" s="42"/>
      <c r="H1234" s="4"/>
      <c r="I1234" s="16" t="s">
        <v>9515</v>
      </c>
      <c r="J1234" s="63" t="s">
        <v>9516</v>
      </c>
      <c r="K1234" s="63" t="s">
        <v>9517</v>
      </c>
      <c r="L1234" t="s">
        <v>35</v>
      </c>
      <c r="M1234"/>
      <c r="N1234" t="s">
        <v>9518</v>
      </c>
      <c r="O1234" s="68" t="s">
        <v>9519</v>
      </c>
      <c r="P1234" t="s">
        <v>4747</v>
      </c>
      <c r="Q1234" t="s">
        <v>9520</v>
      </c>
      <c r="R1234" t="s">
        <v>138</v>
      </c>
      <c r="T1234" t="b">
        <v>0</v>
      </c>
      <c r="U1234" s="1" t="s">
        <v>42</v>
      </c>
      <c r="V1234" s="1" t="s">
        <v>43</v>
      </c>
      <c r="W1234" s="1" t="s">
        <v>43</v>
      </c>
      <c r="X1234" s="1" t="s">
        <v>43</v>
      </c>
      <c r="Y1234" s="1" t="s">
        <v>43</v>
      </c>
    </row>
    <row r="1235" spans="1:25" ht="23.25" customHeight="1" x14ac:dyDescent="0.2">
      <c r="A1235" s="16" t="s">
        <v>9521</v>
      </c>
      <c r="B1235" t="s">
        <v>2015</v>
      </c>
      <c r="E1235" s="22"/>
      <c r="G1235" s="42"/>
      <c r="I1235" s="16" t="s">
        <v>9522</v>
      </c>
      <c r="J1235" s="63" t="s">
        <v>9523</v>
      </c>
      <c r="K1235" s="72" t="s">
        <v>9524</v>
      </c>
      <c r="L1235" s="18" t="s">
        <v>63</v>
      </c>
      <c r="M1235"/>
      <c r="N1235" s="18" t="s">
        <v>9525</v>
      </c>
      <c r="O1235" s="68" t="s">
        <v>9526</v>
      </c>
      <c r="P1235" t="s">
        <v>8662</v>
      </c>
      <c r="Q1235" t="s">
        <v>2931</v>
      </c>
      <c r="R1235" t="s">
        <v>13</v>
      </c>
      <c r="S1235" s="10" t="s">
        <v>369</v>
      </c>
      <c r="T1235" t="b">
        <v>0</v>
      </c>
      <c r="U1235" s="1" t="s">
        <v>42</v>
      </c>
      <c r="V1235" s="1" t="s">
        <v>43</v>
      </c>
      <c r="W1235" s="1" t="s">
        <v>43</v>
      </c>
      <c r="X1235" s="1" t="s">
        <v>43</v>
      </c>
      <c r="Y1235" s="1" t="s">
        <v>43</v>
      </c>
    </row>
    <row r="1236" spans="1:25" ht="23.25" customHeight="1" x14ac:dyDescent="0.2">
      <c r="A1236" s="16" t="s">
        <v>2033</v>
      </c>
      <c r="B1236" t="s">
        <v>2015</v>
      </c>
      <c r="D1236" s="4"/>
      <c r="E1236" s="4"/>
      <c r="G1236" s="42"/>
      <c r="H1236" s="4"/>
      <c r="I1236" s="16" t="s">
        <v>9527</v>
      </c>
      <c r="J1236" s="63" t="s">
        <v>9528</v>
      </c>
      <c r="K1236" s="63" t="s">
        <v>9529</v>
      </c>
      <c r="L1236" t="s">
        <v>85</v>
      </c>
      <c r="M1236"/>
      <c r="N1236" t="s">
        <v>9530</v>
      </c>
      <c r="O1236" s="68" t="s">
        <v>9531</v>
      </c>
      <c r="P1236" t="s">
        <v>2040</v>
      </c>
      <c r="Q1236" t="s">
        <v>9532</v>
      </c>
      <c r="R1236" t="s">
        <v>99</v>
      </c>
      <c r="T1236" t="b">
        <v>0</v>
      </c>
      <c r="U1236" s="1" t="s">
        <v>42</v>
      </c>
      <c r="V1236" s="1" t="s">
        <v>43</v>
      </c>
      <c r="W1236" s="1" t="s">
        <v>43</v>
      </c>
      <c r="X1236" s="1" t="s">
        <v>43</v>
      </c>
      <c r="Y1236" s="1" t="s">
        <v>43</v>
      </c>
    </row>
    <row r="1237" spans="1:25" ht="23.25" customHeight="1" x14ac:dyDescent="0.2">
      <c r="A1237" s="16" t="s">
        <v>4709</v>
      </c>
      <c r="B1237" t="s">
        <v>2015</v>
      </c>
      <c r="D1237" s="4"/>
      <c r="E1237" s="4"/>
      <c r="G1237" s="42"/>
      <c r="H1237" s="4"/>
      <c r="I1237" s="16" t="s">
        <v>9533</v>
      </c>
      <c r="J1237" s="63" t="s">
        <v>9534</v>
      </c>
      <c r="K1237" s="63" t="s">
        <v>9535</v>
      </c>
      <c r="L1237" t="s">
        <v>63</v>
      </c>
      <c r="M1237"/>
      <c r="N1237" t="s">
        <v>6285</v>
      </c>
      <c r="O1237" s="68" t="s">
        <v>9536</v>
      </c>
      <c r="P1237" t="s">
        <v>3116</v>
      </c>
      <c r="Q1237" t="s">
        <v>9537</v>
      </c>
      <c r="R1237" t="s">
        <v>138</v>
      </c>
      <c r="S1237" t="s">
        <v>369</v>
      </c>
      <c r="T1237" t="b">
        <v>1</v>
      </c>
      <c r="U1237" s="1" t="s">
        <v>90</v>
      </c>
      <c r="V1237" s="1" t="s">
        <v>90</v>
      </c>
      <c r="W1237" s="1" t="s">
        <v>90</v>
      </c>
      <c r="X1237" s="1" t="s">
        <v>90</v>
      </c>
      <c r="Y1237" s="1" t="s">
        <v>108</v>
      </c>
    </row>
    <row r="1238" spans="1:25" ht="23.25" customHeight="1" x14ac:dyDescent="0.2">
      <c r="A1238" s="16" t="s">
        <v>4748</v>
      </c>
      <c r="B1238" t="s">
        <v>2015</v>
      </c>
      <c r="D1238" s="4"/>
      <c r="E1238" s="4"/>
      <c r="G1238" s="42"/>
      <c r="H1238" s="4"/>
      <c r="I1238" s="16" t="s">
        <v>9538</v>
      </c>
      <c r="J1238" s="63" t="s">
        <v>9539</v>
      </c>
      <c r="K1238" s="63" t="s">
        <v>9540</v>
      </c>
      <c r="L1238" t="s">
        <v>63</v>
      </c>
      <c r="M1238"/>
      <c r="N1238" t="s">
        <v>9541</v>
      </c>
      <c r="O1238" s="68" t="s">
        <v>9542</v>
      </c>
      <c r="P1238" t="s">
        <v>4755</v>
      </c>
      <c r="Q1238" t="s">
        <v>7973</v>
      </c>
      <c r="R1238" t="s">
        <v>138</v>
      </c>
      <c r="T1238" t="b">
        <v>0</v>
      </c>
      <c r="U1238" s="1" t="s">
        <v>42</v>
      </c>
      <c r="V1238" s="1" t="s">
        <v>43</v>
      </c>
      <c r="W1238" s="1" t="s">
        <v>43</v>
      </c>
      <c r="X1238" s="1" t="s">
        <v>43</v>
      </c>
      <c r="Y1238" s="1" t="s">
        <v>43</v>
      </c>
    </row>
    <row r="1239" spans="1:25" ht="23.25" customHeight="1" x14ac:dyDescent="0.2">
      <c r="A1239" s="16" t="s">
        <v>2127</v>
      </c>
      <c r="B1239" t="s">
        <v>2015</v>
      </c>
      <c r="D1239" s="4"/>
      <c r="E1239" s="4"/>
      <c r="G1239" s="42"/>
      <c r="H1239" s="4"/>
      <c r="I1239" s="16" t="s">
        <v>9543</v>
      </c>
      <c r="J1239" s="63" t="s">
        <v>9544</v>
      </c>
      <c r="K1239" s="63" t="s">
        <v>9545</v>
      </c>
      <c r="L1239" t="s">
        <v>35</v>
      </c>
      <c r="M1239"/>
      <c r="N1239" t="s">
        <v>9546</v>
      </c>
      <c r="O1239" s="68" t="s">
        <v>9547</v>
      </c>
      <c r="P1239" t="s">
        <v>2134</v>
      </c>
      <c r="Q1239" t="s">
        <v>9548</v>
      </c>
      <c r="R1239" t="s">
        <v>138</v>
      </c>
      <c r="T1239" t="b">
        <v>0</v>
      </c>
      <c r="U1239" s="1" t="s">
        <v>42</v>
      </c>
      <c r="V1239" s="1" t="s">
        <v>43</v>
      </c>
      <c r="W1239" s="1" t="s">
        <v>43</v>
      </c>
      <c r="X1239" s="1" t="s">
        <v>43</v>
      </c>
      <c r="Y1239" s="1" t="s">
        <v>43</v>
      </c>
    </row>
    <row r="1240" spans="1:25" ht="23.25" customHeight="1" x14ac:dyDescent="0.2">
      <c r="A1240" s="16" t="s">
        <v>2127</v>
      </c>
      <c r="B1240" t="s">
        <v>2015</v>
      </c>
      <c r="D1240" s="4"/>
      <c r="E1240" s="4"/>
      <c r="G1240" s="42"/>
      <c r="H1240" s="4"/>
      <c r="I1240" s="16" t="s">
        <v>9549</v>
      </c>
      <c r="J1240" s="63" t="s">
        <v>9550</v>
      </c>
      <c r="K1240" s="63" t="s">
        <v>9551</v>
      </c>
      <c r="L1240" t="s">
        <v>35</v>
      </c>
      <c r="M1240"/>
      <c r="N1240" t="s">
        <v>9552</v>
      </c>
      <c r="O1240" s="68" t="s">
        <v>9553</v>
      </c>
      <c r="P1240" t="s">
        <v>2134</v>
      </c>
      <c r="Q1240" t="s">
        <v>9554</v>
      </c>
      <c r="R1240" t="s">
        <v>13</v>
      </c>
      <c r="S1240" t="s">
        <v>369</v>
      </c>
      <c r="T1240" t="b">
        <v>1</v>
      </c>
      <c r="U1240" s="1" t="s">
        <v>43</v>
      </c>
      <c r="V1240" s="1" t="s">
        <v>43</v>
      </c>
      <c r="W1240" s="1" t="s">
        <v>43</v>
      </c>
      <c r="X1240" s="1" t="s">
        <v>43</v>
      </c>
      <c r="Y1240" s="1" t="s">
        <v>43</v>
      </c>
    </row>
    <row r="1241" spans="1:25" ht="23.25" customHeight="1" x14ac:dyDescent="0.2">
      <c r="A1241" s="16" t="s">
        <v>79</v>
      </c>
      <c r="B1241" t="s">
        <v>2015</v>
      </c>
      <c r="D1241" s="4"/>
      <c r="E1241" s="4"/>
      <c r="G1241" s="42"/>
      <c r="H1241" s="4"/>
      <c r="I1241" s="16" t="s">
        <v>9555</v>
      </c>
      <c r="J1241" s="63" t="s">
        <v>9556</v>
      </c>
      <c r="K1241" s="63" t="s">
        <v>9557</v>
      </c>
      <c r="L1241" t="s">
        <v>63</v>
      </c>
      <c r="M1241"/>
      <c r="N1241" t="s">
        <v>4762</v>
      </c>
      <c r="O1241" s="68" t="s">
        <v>9558</v>
      </c>
      <c r="P1241" t="s">
        <v>571</v>
      </c>
      <c r="Q1241" t="s">
        <v>9559</v>
      </c>
      <c r="R1241" t="s">
        <v>13</v>
      </c>
      <c r="S1241" t="s">
        <v>369</v>
      </c>
      <c r="T1241" t="b">
        <v>1</v>
      </c>
      <c r="U1241" s="1" t="s">
        <v>90</v>
      </c>
      <c r="V1241" s="1" t="s">
        <v>90</v>
      </c>
      <c r="W1241" s="1" t="s">
        <v>90</v>
      </c>
      <c r="X1241" s="1" t="s">
        <v>90</v>
      </c>
      <c r="Y1241" s="1" t="s">
        <v>90</v>
      </c>
    </row>
    <row r="1242" spans="1:25" ht="23.25" customHeight="1" x14ac:dyDescent="0.2">
      <c r="A1242" s="16" t="s">
        <v>79</v>
      </c>
      <c r="B1242" t="s">
        <v>2015</v>
      </c>
      <c r="D1242" s="4"/>
      <c r="E1242" s="4"/>
      <c r="G1242" s="42"/>
      <c r="H1242" s="4"/>
      <c r="I1242" s="16" t="s">
        <v>9560</v>
      </c>
      <c r="J1242" s="63" t="s">
        <v>9561</v>
      </c>
      <c r="K1242" s="63" t="s">
        <v>9562</v>
      </c>
      <c r="L1242" t="s">
        <v>63</v>
      </c>
      <c r="M1242"/>
      <c r="N1242" t="s">
        <v>4762</v>
      </c>
      <c r="O1242" s="68" t="s">
        <v>9558</v>
      </c>
      <c r="P1242" t="s">
        <v>571</v>
      </c>
      <c r="Q1242" t="s">
        <v>2589</v>
      </c>
      <c r="R1242" t="s">
        <v>13</v>
      </c>
      <c r="T1242" t="b">
        <v>0</v>
      </c>
      <c r="U1242" s="1" t="s">
        <v>42</v>
      </c>
      <c r="V1242" s="1" t="s">
        <v>90</v>
      </c>
      <c r="W1242" s="1" t="s">
        <v>90</v>
      </c>
      <c r="X1242" s="1" t="s">
        <v>108</v>
      </c>
      <c r="Y1242" s="1" t="s">
        <v>108</v>
      </c>
    </row>
    <row r="1243" spans="1:25" ht="23.25" customHeight="1" x14ac:dyDescent="0.2">
      <c r="A1243" s="16" t="s">
        <v>9563</v>
      </c>
      <c r="B1243" t="s">
        <v>2015</v>
      </c>
      <c r="D1243" s="4"/>
      <c r="E1243" s="4"/>
      <c r="G1243" s="42"/>
      <c r="H1243" s="4"/>
      <c r="I1243" s="16" t="s">
        <v>9564</v>
      </c>
      <c r="J1243" s="63" t="s">
        <v>9565</v>
      </c>
      <c r="K1243" s="63" t="s">
        <v>9566</v>
      </c>
      <c r="L1243" t="s">
        <v>35</v>
      </c>
      <c r="M1243"/>
      <c r="N1243" t="s">
        <v>9567</v>
      </c>
      <c r="O1243" s="68" t="s">
        <v>9568</v>
      </c>
      <c r="P1243" t="s">
        <v>571</v>
      </c>
      <c r="Q1243" t="s">
        <v>6457</v>
      </c>
      <c r="R1243" t="s">
        <v>138</v>
      </c>
      <c r="T1243" t="b">
        <v>0</v>
      </c>
      <c r="U1243" s="1" t="s">
        <v>42</v>
      </c>
      <c r="V1243" s="1" t="s">
        <v>43</v>
      </c>
      <c r="W1243" s="1" t="s">
        <v>43</v>
      </c>
      <c r="X1243" s="1" t="s">
        <v>43</v>
      </c>
      <c r="Y1243" s="1" t="s">
        <v>43</v>
      </c>
    </row>
    <row r="1244" spans="1:25" ht="23.25" customHeight="1" x14ac:dyDescent="0.2">
      <c r="A1244" s="16" t="s">
        <v>4938</v>
      </c>
      <c r="B1244" t="s">
        <v>3178</v>
      </c>
      <c r="D1244" s="4"/>
      <c r="E1244" s="4"/>
      <c r="G1244" s="42"/>
      <c r="H1244" s="4"/>
      <c r="I1244" s="16" t="s">
        <v>9569</v>
      </c>
      <c r="J1244" s="63" t="s">
        <v>9570</v>
      </c>
      <c r="K1244" s="63" t="s">
        <v>9571</v>
      </c>
      <c r="L1244" t="s">
        <v>85</v>
      </c>
      <c r="M1244"/>
      <c r="N1244" t="s">
        <v>4942</v>
      </c>
      <c r="O1244" s="68" t="s">
        <v>9572</v>
      </c>
      <c r="P1244" t="s">
        <v>4944</v>
      </c>
      <c r="Q1244" t="s">
        <v>9573</v>
      </c>
      <c r="R1244" t="s">
        <v>13</v>
      </c>
      <c r="T1244" t="b">
        <v>0</v>
      </c>
      <c r="U1244" s="1" t="s">
        <v>42</v>
      </c>
      <c r="V1244" s="1" t="s">
        <v>43</v>
      </c>
      <c r="W1244" s="1" t="s">
        <v>43</v>
      </c>
      <c r="X1244" s="1" t="s">
        <v>43</v>
      </c>
      <c r="Y1244" s="1" t="s">
        <v>43</v>
      </c>
    </row>
    <row r="1245" spans="1:25" ht="23.25" customHeight="1" x14ac:dyDescent="0.2">
      <c r="A1245" s="16" t="s">
        <v>4823</v>
      </c>
      <c r="B1245" t="s">
        <v>3178</v>
      </c>
      <c r="D1245" s="4"/>
      <c r="E1245" s="4"/>
      <c r="G1245" s="42"/>
      <c r="H1245" s="4"/>
      <c r="I1245" s="16" t="s">
        <v>9574</v>
      </c>
      <c r="J1245" s="63" t="s">
        <v>9575</v>
      </c>
      <c r="K1245" s="63" t="s">
        <v>9576</v>
      </c>
      <c r="L1245" t="s">
        <v>63</v>
      </c>
      <c r="M1245"/>
      <c r="N1245" t="s">
        <v>9577</v>
      </c>
      <c r="O1245" s="68" t="s">
        <v>9578</v>
      </c>
      <c r="P1245" t="s">
        <v>4830</v>
      </c>
      <c r="Q1245" t="s">
        <v>9579</v>
      </c>
      <c r="R1245" t="s">
        <v>55</v>
      </c>
      <c r="T1245" t="b">
        <v>0</v>
      </c>
      <c r="U1245" s="1" t="s">
        <v>42</v>
      </c>
      <c r="V1245" s="1" t="s">
        <v>90</v>
      </c>
      <c r="W1245" s="1" t="s">
        <v>90</v>
      </c>
      <c r="X1245" s="1" t="s">
        <v>90</v>
      </c>
      <c r="Y1245" s="1" t="s">
        <v>90</v>
      </c>
    </row>
    <row r="1246" spans="1:25" ht="23.25" customHeight="1" x14ac:dyDescent="0.2">
      <c r="A1246" s="16" t="s">
        <v>9580</v>
      </c>
      <c r="B1246" t="s">
        <v>3178</v>
      </c>
      <c r="D1246" s="4"/>
      <c r="E1246" s="4"/>
      <c r="G1246" s="42"/>
      <c r="H1246" s="4"/>
      <c r="I1246" s="16" t="s">
        <v>9581</v>
      </c>
      <c r="J1246" s="63" t="s">
        <v>9582</v>
      </c>
      <c r="K1246" s="63" t="s">
        <v>9583</v>
      </c>
      <c r="L1246" t="s">
        <v>85</v>
      </c>
      <c r="M1246"/>
      <c r="N1246" t="s">
        <v>9584</v>
      </c>
      <c r="O1246" s="68" t="s">
        <v>9585</v>
      </c>
      <c r="P1246" t="s">
        <v>4847</v>
      </c>
      <c r="Q1246" t="s">
        <v>9586</v>
      </c>
      <c r="R1246" t="s">
        <v>138</v>
      </c>
      <c r="T1246" t="b">
        <v>0</v>
      </c>
      <c r="U1246" s="1" t="s">
        <v>42</v>
      </c>
      <c r="V1246" s="1" t="s">
        <v>90</v>
      </c>
      <c r="W1246" s="1" t="s">
        <v>90</v>
      </c>
      <c r="X1246" s="1" t="s">
        <v>90</v>
      </c>
      <c r="Y1246" s="1" t="s">
        <v>90</v>
      </c>
    </row>
    <row r="1247" spans="1:25" ht="23.25" customHeight="1" x14ac:dyDescent="0.2">
      <c r="A1247" s="16" t="s">
        <v>9587</v>
      </c>
      <c r="B1247" t="s">
        <v>3178</v>
      </c>
      <c r="E1247" s="22"/>
      <c r="G1247" s="42"/>
      <c r="I1247" s="16" t="s">
        <v>9588</v>
      </c>
      <c r="J1247" s="63" t="s">
        <v>9589</v>
      </c>
      <c r="K1247" s="72" t="s">
        <v>9590</v>
      </c>
      <c r="L1247" s="18" t="s">
        <v>85</v>
      </c>
      <c r="M1247"/>
      <c r="N1247" s="18" t="s">
        <v>6038</v>
      </c>
      <c r="O1247" s="68" t="s">
        <v>9591</v>
      </c>
      <c r="P1247" t="s">
        <v>7927</v>
      </c>
      <c r="Q1247" t="s">
        <v>9592</v>
      </c>
      <c r="R1247" t="s">
        <v>55</v>
      </c>
      <c r="S1247" s="10" t="s">
        <v>369</v>
      </c>
      <c r="T1247" t="b">
        <v>0</v>
      </c>
      <c r="U1247" s="1" t="s">
        <v>42</v>
      </c>
      <c r="V1247" s="1" t="s">
        <v>43</v>
      </c>
      <c r="W1247" s="1" t="s">
        <v>43</v>
      </c>
      <c r="X1247" s="1" t="s">
        <v>43</v>
      </c>
      <c r="Y1247" s="1" t="s">
        <v>43</v>
      </c>
    </row>
    <row r="1248" spans="1:25" ht="23.25" customHeight="1" x14ac:dyDescent="0.2">
      <c r="A1248" s="16" t="s">
        <v>9593</v>
      </c>
      <c r="B1248" t="s">
        <v>3239</v>
      </c>
      <c r="E1248" s="22"/>
      <c r="G1248" s="42"/>
      <c r="I1248" s="16" t="s">
        <v>9594</v>
      </c>
      <c r="J1248" s="63" t="s">
        <v>9595</v>
      </c>
      <c r="K1248" s="72" t="s">
        <v>9596</v>
      </c>
      <c r="L1248" s="18" t="s">
        <v>85</v>
      </c>
      <c r="M1248"/>
      <c r="N1248" s="18" t="s">
        <v>8799</v>
      </c>
      <c r="O1248" s="68" t="s">
        <v>9597</v>
      </c>
      <c r="P1248" t="s">
        <v>221</v>
      </c>
      <c r="Q1248" t="s">
        <v>9598</v>
      </c>
      <c r="R1248" t="s">
        <v>55</v>
      </c>
      <c r="S1248" s="10" t="s">
        <v>56</v>
      </c>
      <c r="T1248" t="b">
        <v>0</v>
      </c>
      <c r="U1248" s="1" t="s">
        <v>42</v>
      </c>
      <c r="V1248" s="1" t="s">
        <v>43</v>
      </c>
      <c r="W1248" s="1" t="s">
        <v>43</v>
      </c>
      <c r="X1248" s="1" t="s">
        <v>43</v>
      </c>
      <c r="Y1248" s="1" t="s">
        <v>43</v>
      </c>
    </row>
    <row r="1249" spans="1:25" ht="23.25" customHeight="1" x14ac:dyDescent="0.2">
      <c r="A1249" s="16" t="s">
        <v>5094</v>
      </c>
      <c r="B1249" t="s">
        <v>2666</v>
      </c>
      <c r="D1249" s="4"/>
      <c r="E1249" s="4"/>
      <c r="G1249" s="42"/>
      <c r="H1249" s="4"/>
      <c r="I1249" s="16" t="s">
        <v>9599</v>
      </c>
      <c r="J1249" s="63" t="s">
        <v>9600</v>
      </c>
      <c r="K1249" s="63" t="s">
        <v>9601</v>
      </c>
      <c r="L1249" t="s">
        <v>63</v>
      </c>
      <c r="M1249"/>
      <c r="N1249" t="s">
        <v>5099</v>
      </c>
      <c r="O1249" s="68" t="s">
        <v>9602</v>
      </c>
      <c r="P1249" t="s">
        <v>2673</v>
      </c>
      <c r="Q1249" t="s">
        <v>5032</v>
      </c>
      <c r="R1249" t="s">
        <v>13</v>
      </c>
      <c r="S1249" t="s">
        <v>9603</v>
      </c>
      <c r="T1249" t="b">
        <v>1</v>
      </c>
      <c r="U1249" s="1" t="s">
        <v>43</v>
      </c>
      <c r="V1249" s="1" t="s">
        <v>43</v>
      </c>
      <c r="W1249" s="1" t="s">
        <v>43</v>
      </c>
      <c r="X1249" s="1" t="s">
        <v>43</v>
      </c>
      <c r="Y1249" s="1" t="s">
        <v>43</v>
      </c>
    </row>
    <row r="1250" spans="1:25" ht="23.25" customHeight="1" x14ac:dyDescent="0.2">
      <c r="A1250" s="16" t="s">
        <v>5094</v>
      </c>
      <c r="B1250" t="s">
        <v>2666</v>
      </c>
      <c r="D1250" s="4"/>
      <c r="E1250" s="4"/>
      <c r="G1250" s="42"/>
      <c r="H1250" s="4"/>
      <c r="I1250" s="16" t="s">
        <v>9604</v>
      </c>
      <c r="J1250" s="63" t="s">
        <v>9605</v>
      </c>
      <c r="K1250" s="63" t="s">
        <v>9606</v>
      </c>
      <c r="L1250" t="s">
        <v>85</v>
      </c>
      <c r="M1250"/>
      <c r="N1250" t="s">
        <v>5099</v>
      </c>
      <c r="O1250" s="68" t="s">
        <v>9602</v>
      </c>
      <c r="P1250" t="s">
        <v>2673</v>
      </c>
      <c r="Q1250" t="s">
        <v>9607</v>
      </c>
      <c r="R1250" t="s">
        <v>13</v>
      </c>
      <c r="T1250" t="b">
        <v>0</v>
      </c>
      <c r="U1250" s="1" t="s">
        <v>42</v>
      </c>
      <c r="V1250" s="1" t="s">
        <v>43</v>
      </c>
      <c r="W1250" s="1" t="s">
        <v>43</v>
      </c>
      <c r="X1250" s="1" t="s">
        <v>43</v>
      </c>
      <c r="Y1250" s="1" t="s">
        <v>43</v>
      </c>
    </row>
    <row r="1251" spans="1:25" ht="23.25" customHeight="1" x14ac:dyDescent="0.2">
      <c r="A1251" s="16" t="s">
        <v>5094</v>
      </c>
      <c r="B1251" t="s">
        <v>2666</v>
      </c>
      <c r="D1251" s="4"/>
      <c r="E1251" s="4"/>
      <c r="G1251" s="42"/>
      <c r="H1251" s="4"/>
      <c r="I1251" s="16" t="s">
        <v>9608</v>
      </c>
      <c r="J1251" s="63" t="s">
        <v>9609</v>
      </c>
      <c r="K1251" s="63" t="s">
        <v>9610</v>
      </c>
      <c r="L1251" t="s">
        <v>63</v>
      </c>
      <c r="M1251"/>
      <c r="N1251" t="s">
        <v>5099</v>
      </c>
      <c r="O1251" s="68" t="s">
        <v>9611</v>
      </c>
      <c r="P1251" t="s">
        <v>2673</v>
      </c>
      <c r="Q1251" t="s">
        <v>9612</v>
      </c>
      <c r="R1251" t="s">
        <v>13</v>
      </c>
      <c r="T1251" t="b">
        <v>0</v>
      </c>
      <c r="U1251" s="1" t="s">
        <v>42</v>
      </c>
      <c r="V1251" s="1" t="s">
        <v>43</v>
      </c>
      <c r="W1251" s="1" t="s">
        <v>43</v>
      </c>
      <c r="X1251" s="1" t="s">
        <v>43</v>
      </c>
      <c r="Y1251" s="1" t="s">
        <v>43</v>
      </c>
    </row>
    <row r="1252" spans="1:25" ht="23.25" customHeight="1" x14ac:dyDescent="0.2">
      <c r="A1252" s="16" t="s">
        <v>5094</v>
      </c>
      <c r="B1252" t="s">
        <v>2666</v>
      </c>
      <c r="D1252" s="4"/>
      <c r="E1252" s="4"/>
      <c r="G1252" s="42"/>
      <c r="H1252" s="4"/>
      <c r="I1252" s="16" t="s">
        <v>9613</v>
      </c>
      <c r="J1252" s="63" t="s">
        <v>9614</v>
      </c>
      <c r="K1252" s="63" t="s">
        <v>9615</v>
      </c>
      <c r="L1252" t="s">
        <v>63</v>
      </c>
      <c r="M1252"/>
      <c r="N1252" t="s">
        <v>5099</v>
      </c>
      <c r="O1252" s="68" t="s">
        <v>9616</v>
      </c>
      <c r="P1252" t="s">
        <v>2673</v>
      </c>
      <c r="Q1252" t="s">
        <v>9617</v>
      </c>
      <c r="R1252" t="s">
        <v>13</v>
      </c>
      <c r="S1252" t="s">
        <v>9603</v>
      </c>
      <c r="T1252" t="b">
        <v>1</v>
      </c>
      <c r="U1252" s="1" t="s">
        <v>43</v>
      </c>
      <c r="V1252" s="1" t="s">
        <v>43</v>
      </c>
      <c r="W1252" s="1" t="s">
        <v>43</v>
      </c>
      <c r="X1252" s="1" t="s">
        <v>43</v>
      </c>
      <c r="Y1252" s="1" t="s">
        <v>43</v>
      </c>
    </row>
    <row r="1253" spans="1:25" ht="23.25" customHeight="1" x14ac:dyDescent="0.2">
      <c r="A1253" s="16" t="s">
        <v>5094</v>
      </c>
      <c r="B1253" t="s">
        <v>2666</v>
      </c>
      <c r="D1253" s="4"/>
      <c r="E1253" s="4"/>
      <c r="G1253" s="42"/>
      <c r="H1253" s="4"/>
      <c r="I1253" s="16" t="s">
        <v>9618</v>
      </c>
      <c r="J1253" s="63" t="s">
        <v>9619</v>
      </c>
      <c r="K1253" s="63" t="s">
        <v>9620</v>
      </c>
      <c r="L1253" t="s">
        <v>35</v>
      </c>
      <c r="M1253"/>
      <c r="N1253" t="s">
        <v>5099</v>
      </c>
      <c r="O1253" s="68" t="s">
        <v>9621</v>
      </c>
      <c r="P1253" t="s">
        <v>2673</v>
      </c>
      <c r="Q1253" t="s">
        <v>2461</v>
      </c>
      <c r="R1253" t="s">
        <v>13</v>
      </c>
      <c r="S1253" t="s">
        <v>9603</v>
      </c>
      <c r="T1253" t="b">
        <v>1</v>
      </c>
      <c r="U1253" s="1" t="s">
        <v>43</v>
      </c>
      <c r="V1253" s="1" t="s">
        <v>43</v>
      </c>
      <c r="W1253" s="1" t="s">
        <v>43</v>
      </c>
      <c r="X1253" s="1" t="s">
        <v>43</v>
      </c>
      <c r="Y1253" s="1" t="s">
        <v>43</v>
      </c>
    </row>
    <row r="1254" spans="1:25" ht="23.25" customHeight="1" x14ac:dyDescent="0.2">
      <c r="A1254" s="16" t="s">
        <v>5094</v>
      </c>
      <c r="B1254" t="s">
        <v>2666</v>
      </c>
      <c r="D1254" s="4"/>
      <c r="E1254" s="4"/>
      <c r="G1254" s="42"/>
      <c r="H1254" s="4"/>
      <c r="I1254" s="16" t="s">
        <v>9622</v>
      </c>
      <c r="J1254" s="63" t="s">
        <v>9623</v>
      </c>
      <c r="K1254" s="63" t="s">
        <v>9624</v>
      </c>
      <c r="L1254" t="s">
        <v>85</v>
      </c>
      <c r="M1254"/>
      <c r="N1254" t="s">
        <v>5099</v>
      </c>
      <c r="O1254" s="68" t="s">
        <v>9625</v>
      </c>
      <c r="P1254" t="s">
        <v>2673</v>
      </c>
      <c r="Q1254" t="s">
        <v>9626</v>
      </c>
      <c r="R1254" t="s">
        <v>13</v>
      </c>
      <c r="S1254" t="s">
        <v>9603</v>
      </c>
      <c r="T1254" t="b">
        <v>1</v>
      </c>
      <c r="U1254" s="1" t="s">
        <v>43</v>
      </c>
      <c r="V1254" s="1" t="s">
        <v>43</v>
      </c>
      <c r="W1254" s="1" t="s">
        <v>43</v>
      </c>
      <c r="X1254" s="1" t="s">
        <v>43</v>
      </c>
      <c r="Y1254" s="1" t="s">
        <v>43</v>
      </c>
    </row>
    <row r="1255" spans="1:25" ht="23.25" customHeight="1" x14ac:dyDescent="0.2">
      <c r="A1255" s="16" t="s">
        <v>5094</v>
      </c>
      <c r="B1255" t="s">
        <v>2666</v>
      </c>
      <c r="D1255" s="4"/>
      <c r="E1255" s="4"/>
      <c r="G1255" s="42"/>
      <c r="H1255" s="4"/>
      <c r="I1255" s="16" t="s">
        <v>9627</v>
      </c>
      <c r="J1255" s="63" t="s">
        <v>9628</v>
      </c>
      <c r="K1255" s="63" t="s">
        <v>9629</v>
      </c>
      <c r="L1255" t="s">
        <v>35</v>
      </c>
      <c r="M1255"/>
      <c r="N1255" t="s">
        <v>5099</v>
      </c>
      <c r="O1255" s="68" t="s">
        <v>9630</v>
      </c>
      <c r="P1255" t="s">
        <v>2673</v>
      </c>
      <c r="Q1255" t="s">
        <v>4953</v>
      </c>
      <c r="R1255" t="s">
        <v>13</v>
      </c>
      <c r="T1255" t="b">
        <v>0</v>
      </c>
      <c r="U1255" s="1" t="s">
        <v>42</v>
      </c>
      <c r="V1255" s="1" t="s">
        <v>43</v>
      </c>
      <c r="W1255" s="1" t="s">
        <v>43</v>
      </c>
      <c r="X1255" s="1" t="s">
        <v>43</v>
      </c>
      <c r="Y1255" s="1" t="s">
        <v>43</v>
      </c>
    </row>
    <row r="1256" spans="1:25" ht="23.25" customHeight="1" x14ac:dyDescent="0.2">
      <c r="A1256" s="16" t="s">
        <v>5094</v>
      </c>
      <c r="B1256" t="s">
        <v>2666</v>
      </c>
      <c r="D1256" s="4"/>
      <c r="E1256" s="4"/>
      <c r="G1256" s="42"/>
      <c r="H1256" s="4"/>
      <c r="I1256" s="16" t="s">
        <v>9631</v>
      </c>
      <c r="J1256" s="63" t="s">
        <v>9632</v>
      </c>
      <c r="K1256" s="63" t="s">
        <v>9633</v>
      </c>
      <c r="L1256" t="s">
        <v>35</v>
      </c>
      <c r="M1256"/>
      <c r="N1256" t="s">
        <v>5099</v>
      </c>
      <c r="O1256" s="68" t="s">
        <v>9625</v>
      </c>
      <c r="P1256" t="s">
        <v>2673</v>
      </c>
      <c r="Q1256" t="s">
        <v>3829</v>
      </c>
      <c r="R1256" t="s">
        <v>13</v>
      </c>
      <c r="T1256" t="b">
        <v>0</v>
      </c>
      <c r="U1256" s="1" t="s">
        <v>42</v>
      </c>
      <c r="V1256" s="1" t="s">
        <v>43</v>
      </c>
      <c r="W1256" s="1" t="s">
        <v>43</v>
      </c>
      <c r="X1256" s="1" t="s">
        <v>43</v>
      </c>
      <c r="Y1256" s="1" t="s">
        <v>43</v>
      </c>
    </row>
    <row r="1257" spans="1:25" ht="23.25" customHeight="1" x14ac:dyDescent="0.2">
      <c r="A1257" s="16" t="s">
        <v>5094</v>
      </c>
      <c r="B1257" t="s">
        <v>2666</v>
      </c>
      <c r="D1257" s="4"/>
      <c r="E1257" s="4"/>
      <c r="G1257" s="42"/>
      <c r="H1257" s="4"/>
      <c r="I1257" s="16" t="s">
        <v>9634</v>
      </c>
      <c r="J1257" s="63" t="s">
        <v>9635</v>
      </c>
      <c r="K1257" s="63" t="s">
        <v>9636</v>
      </c>
      <c r="L1257" t="s">
        <v>63</v>
      </c>
      <c r="M1257"/>
      <c r="N1257" t="s">
        <v>5099</v>
      </c>
      <c r="O1257" s="68" t="s">
        <v>9637</v>
      </c>
      <c r="P1257" t="s">
        <v>2673</v>
      </c>
      <c r="Q1257" t="s">
        <v>9638</v>
      </c>
      <c r="R1257" t="s">
        <v>13</v>
      </c>
      <c r="T1257" t="b">
        <v>0</v>
      </c>
      <c r="U1257" s="1" t="s">
        <v>42</v>
      </c>
      <c r="V1257" s="1" t="s">
        <v>43</v>
      </c>
      <c r="W1257" s="1" t="s">
        <v>43</v>
      </c>
      <c r="X1257" s="1" t="s">
        <v>43</v>
      </c>
      <c r="Y1257" s="1" t="s">
        <v>43</v>
      </c>
    </row>
    <row r="1258" spans="1:25" ht="23.25" customHeight="1" x14ac:dyDescent="0.2">
      <c r="A1258" s="16" t="s">
        <v>5094</v>
      </c>
      <c r="B1258" t="s">
        <v>2666</v>
      </c>
      <c r="D1258" s="4"/>
      <c r="E1258" s="4"/>
      <c r="G1258" s="42"/>
      <c r="H1258" s="4"/>
      <c r="I1258" s="16" t="s">
        <v>9639</v>
      </c>
      <c r="J1258" s="63" t="s">
        <v>9640</v>
      </c>
      <c r="K1258" s="63" t="s">
        <v>9641</v>
      </c>
      <c r="L1258" t="s">
        <v>63</v>
      </c>
      <c r="M1258"/>
      <c r="N1258" t="s">
        <v>5099</v>
      </c>
      <c r="O1258" s="68" t="s">
        <v>9642</v>
      </c>
      <c r="P1258" t="s">
        <v>2673</v>
      </c>
      <c r="Q1258" t="s">
        <v>6080</v>
      </c>
      <c r="R1258" t="s">
        <v>13</v>
      </c>
      <c r="S1258" t="s">
        <v>9603</v>
      </c>
      <c r="T1258" t="b">
        <v>1</v>
      </c>
      <c r="U1258" s="1" t="s">
        <v>43</v>
      </c>
      <c r="V1258" s="1" t="s">
        <v>43</v>
      </c>
      <c r="W1258" s="1" t="s">
        <v>43</v>
      </c>
      <c r="X1258" s="1" t="s">
        <v>43</v>
      </c>
      <c r="Y1258" s="1" t="s">
        <v>43</v>
      </c>
    </row>
    <row r="1259" spans="1:25" ht="23.25" customHeight="1" x14ac:dyDescent="0.2">
      <c r="A1259" s="16" t="s">
        <v>9643</v>
      </c>
      <c r="B1259" t="s">
        <v>2666</v>
      </c>
      <c r="E1259" s="22"/>
      <c r="G1259" s="42"/>
      <c r="I1259" s="16" t="s">
        <v>9644</v>
      </c>
      <c r="J1259" s="63" t="s">
        <v>9645</v>
      </c>
      <c r="K1259" s="72" t="s">
        <v>9646</v>
      </c>
      <c r="L1259" s="18" t="s">
        <v>63</v>
      </c>
      <c r="M1259"/>
      <c r="N1259" s="18" t="s">
        <v>9647</v>
      </c>
      <c r="O1259" s="68" t="s">
        <v>9648</v>
      </c>
      <c r="P1259" t="s">
        <v>1263</v>
      </c>
      <c r="Q1259" t="s">
        <v>5803</v>
      </c>
      <c r="R1259" t="s">
        <v>55</v>
      </c>
      <c r="S1259" s="10" t="s">
        <v>56</v>
      </c>
      <c r="T1259" t="b">
        <v>0</v>
      </c>
      <c r="U1259" s="1" t="s">
        <v>42</v>
      </c>
      <c r="V1259" s="1" t="s">
        <v>43</v>
      </c>
      <c r="W1259" s="1" t="s">
        <v>43</v>
      </c>
      <c r="X1259" s="1" t="s">
        <v>43</v>
      </c>
      <c r="Y1259" s="1" t="s">
        <v>43</v>
      </c>
    </row>
    <row r="1260" spans="1:25" ht="23.25" customHeight="1" x14ac:dyDescent="0.2">
      <c r="A1260" s="16" t="s">
        <v>9649</v>
      </c>
      <c r="B1260" t="s">
        <v>2666</v>
      </c>
      <c r="E1260" s="22"/>
      <c r="G1260" s="42"/>
      <c r="I1260" s="16" t="s">
        <v>9650</v>
      </c>
      <c r="J1260" s="63" t="s">
        <v>9651</v>
      </c>
      <c r="K1260" s="72" t="s">
        <v>9652</v>
      </c>
      <c r="L1260" s="18" t="s">
        <v>63</v>
      </c>
      <c r="M1260"/>
      <c r="N1260" s="18" t="s">
        <v>9653</v>
      </c>
      <c r="O1260" s="68" t="s">
        <v>9654</v>
      </c>
      <c r="P1260" t="s">
        <v>3268</v>
      </c>
      <c r="Q1260" t="s">
        <v>2922</v>
      </c>
      <c r="R1260" t="s">
        <v>13</v>
      </c>
      <c r="S1260" s="10" t="s">
        <v>56</v>
      </c>
      <c r="T1260" t="b">
        <v>1</v>
      </c>
      <c r="U1260" s="1" t="s">
        <v>43</v>
      </c>
      <c r="V1260" s="1" t="s">
        <v>43</v>
      </c>
      <c r="W1260" s="1" t="s">
        <v>43</v>
      </c>
      <c r="X1260" s="1" t="s">
        <v>43</v>
      </c>
      <c r="Y1260" s="1" t="s">
        <v>43</v>
      </c>
    </row>
    <row r="1261" spans="1:25" ht="23.25" customHeight="1" x14ac:dyDescent="0.2">
      <c r="A1261" s="75" t="s">
        <v>5384</v>
      </c>
      <c r="B1261" t="s">
        <v>2571</v>
      </c>
      <c r="D1261" s="4"/>
      <c r="E1261" s="4"/>
      <c r="G1261" s="42"/>
      <c r="H1261" s="4"/>
      <c r="I1261" s="16" t="s">
        <v>9655</v>
      </c>
      <c r="J1261" s="63" t="s">
        <v>9656</v>
      </c>
      <c r="K1261" s="63" t="s">
        <v>9657</v>
      </c>
      <c r="L1261" t="s">
        <v>63</v>
      </c>
      <c r="M1261"/>
      <c r="N1261" t="s">
        <v>2602</v>
      </c>
      <c r="O1261" s="68" t="s">
        <v>9658</v>
      </c>
      <c r="P1261" t="s">
        <v>248</v>
      </c>
      <c r="Q1261" t="s">
        <v>995</v>
      </c>
      <c r="R1261" t="s">
        <v>13</v>
      </c>
      <c r="T1261" t="b">
        <v>0</v>
      </c>
      <c r="U1261" s="1" t="s">
        <v>42</v>
      </c>
      <c r="V1261" s="1" t="s">
        <v>43</v>
      </c>
      <c r="W1261" s="1" t="s">
        <v>43</v>
      </c>
      <c r="X1261" s="1" t="s">
        <v>43</v>
      </c>
      <c r="Y1261" s="1" t="s">
        <v>43</v>
      </c>
    </row>
    <row r="1262" spans="1:25" ht="23.25" customHeight="1" x14ac:dyDescent="0.2">
      <c r="A1262" s="16" t="s">
        <v>5529</v>
      </c>
      <c r="B1262" t="s">
        <v>2607</v>
      </c>
      <c r="D1262" s="4"/>
      <c r="E1262" s="4"/>
      <c r="G1262" s="42"/>
      <c r="H1262" s="4"/>
      <c r="I1262" s="16" t="s">
        <v>9659</v>
      </c>
      <c r="J1262" s="63" t="s">
        <v>9660</v>
      </c>
      <c r="K1262" s="63" t="s">
        <v>9661</v>
      </c>
      <c r="L1262" t="s">
        <v>63</v>
      </c>
      <c r="M1262"/>
      <c r="N1262" t="s">
        <v>5534</v>
      </c>
      <c r="O1262" s="68" t="s">
        <v>9662</v>
      </c>
      <c r="P1262" t="s">
        <v>5536</v>
      </c>
      <c r="Q1262" t="s">
        <v>9298</v>
      </c>
      <c r="R1262" t="s">
        <v>13</v>
      </c>
      <c r="S1262" t="s">
        <v>9603</v>
      </c>
      <c r="T1262" t="b">
        <v>1</v>
      </c>
      <c r="U1262" s="1" t="s">
        <v>90</v>
      </c>
      <c r="V1262" s="1" t="s">
        <v>90</v>
      </c>
      <c r="W1262" s="1" t="s">
        <v>90</v>
      </c>
      <c r="X1262" s="1" t="s">
        <v>90</v>
      </c>
      <c r="Y1262" s="1" t="s">
        <v>90</v>
      </c>
    </row>
    <row r="1263" spans="1:25" ht="23.25" customHeight="1" x14ac:dyDescent="0.2">
      <c r="A1263" s="16" t="s">
        <v>5573</v>
      </c>
      <c r="B1263" t="s">
        <v>2766</v>
      </c>
      <c r="D1263" s="4"/>
      <c r="E1263" s="4"/>
      <c r="G1263" s="42"/>
      <c r="H1263" s="4"/>
      <c r="I1263" s="16" t="s">
        <v>9663</v>
      </c>
      <c r="J1263" s="63" t="s">
        <v>9664</v>
      </c>
      <c r="K1263" s="63" t="s">
        <v>9665</v>
      </c>
      <c r="L1263" t="s">
        <v>85</v>
      </c>
      <c r="M1263"/>
      <c r="N1263" t="s">
        <v>1359</v>
      </c>
      <c r="O1263" s="68" t="s">
        <v>9666</v>
      </c>
      <c r="P1263" t="s">
        <v>5580</v>
      </c>
      <c r="Q1263" t="s">
        <v>9667</v>
      </c>
      <c r="R1263" t="s">
        <v>99</v>
      </c>
      <c r="T1263" t="b">
        <v>0</v>
      </c>
      <c r="U1263" s="1" t="s">
        <v>42</v>
      </c>
      <c r="V1263" s="1" t="s">
        <v>43</v>
      </c>
      <c r="W1263" s="1" t="s">
        <v>43</v>
      </c>
      <c r="X1263" s="1" t="s">
        <v>43</v>
      </c>
      <c r="Y1263" s="1" t="s">
        <v>43</v>
      </c>
    </row>
    <row r="1264" spans="1:25" ht="23.25" customHeight="1" x14ac:dyDescent="0.2">
      <c r="A1264" s="16" t="s">
        <v>5660</v>
      </c>
      <c r="B1264" t="s">
        <v>2784</v>
      </c>
      <c r="D1264" s="4"/>
      <c r="E1264" s="4"/>
      <c r="G1264" s="42"/>
      <c r="H1264" s="4"/>
      <c r="I1264" s="16" t="s">
        <v>9668</v>
      </c>
      <c r="J1264" s="63" t="s">
        <v>9669</v>
      </c>
      <c r="K1264" s="63" t="s">
        <v>9670</v>
      </c>
      <c r="L1264" t="s">
        <v>63</v>
      </c>
      <c r="M1264"/>
      <c r="N1264" t="s">
        <v>9671</v>
      </c>
      <c r="O1264" s="68" t="s">
        <v>9672</v>
      </c>
      <c r="P1264" t="s">
        <v>5667</v>
      </c>
      <c r="Q1264" t="s">
        <v>7600</v>
      </c>
      <c r="R1264" t="s">
        <v>55</v>
      </c>
      <c r="T1264" t="b">
        <v>0</v>
      </c>
      <c r="U1264" s="1" t="s">
        <v>42</v>
      </c>
      <c r="V1264" s="1" t="s">
        <v>43</v>
      </c>
      <c r="W1264" s="1" t="s">
        <v>43</v>
      </c>
      <c r="X1264" s="1" t="s">
        <v>43</v>
      </c>
      <c r="Y1264" s="1" t="s">
        <v>43</v>
      </c>
    </row>
    <row r="1265" spans="1:25" ht="23.25" customHeight="1" x14ac:dyDescent="0.2">
      <c r="A1265" s="16" t="s">
        <v>5669</v>
      </c>
      <c r="B1265" t="s">
        <v>2784</v>
      </c>
      <c r="D1265" s="4"/>
      <c r="E1265" s="4"/>
      <c r="G1265" s="42"/>
      <c r="H1265" s="4"/>
      <c r="I1265" s="16" t="s">
        <v>9673</v>
      </c>
      <c r="J1265" s="63" t="s">
        <v>9674</v>
      </c>
      <c r="K1265" s="63" t="s">
        <v>9675</v>
      </c>
      <c r="L1265" t="s">
        <v>63</v>
      </c>
      <c r="M1265"/>
      <c r="N1265" t="s">
        <v>9676</v>
      </c>
      <c r="O1265" s="68" t="s">
        <v>9677</v>
      </c>
      <c r="P1265" t="s">
        <v>5676</v>
      </c>
      <c r="Q1265" t="s">
        <v>8741</v>
      </c>
      <c r="R1265" t="s">
        <v>118</v>
      </c>
      <c r="T1265" t="b">
        <v>0</v>
      </c>
      <c r="U1265" s="1" t="s">
        <v>42</v>
      </c>
      <c r="V1265" s="1" t="s">
        <v>108</v>
      </c>
      <c r="W1265" s="1" t="s">
        <v>90</v>
      </c>
      <c r="X1265" s="1" t="s">
        <v>90</v>
      </c>
      <c r="Y1265" s="1" t="s">
        <v>90</v>
      </c>
    </row>
    <row r="1266" spans="1:25" ht="23.25" customHeight="1" x14ac:dyDescent="0.2">
      <c r="A1266" s="16" t="s">
        <v>5669</v>
      </c>
      <c r="B1266" t="s">
        <v>2784</v>
      </c>
      <c r="D1266" s="4"/>
      <c r="E1266" s="4"/>
      <c r="G1266" s="42"/>
      <c r="H1266" s="4"/>
      <c r="I1266" s="16" t="s">
        <v>9678</v>
      </c>
      <c r="J1266" s="63" t="s">
        <v>9679</v>
      </c>
      <c r="K1266" s="63" t="s">
        <v>9680</v>
      </c>
      <c r="L1266" t="s">
        <v>85</v>
      </c>
      <c r="M1266"/>
      <c r="N1266" t="s">
        <v>5674</v>
      </c>
      <c r="O1266" s="68" t="s">
        <v>9681</v>
      </c>
      <c r="P1266" t="s">
        <v>5676</v>
      </c>
      <c r="Q1266" t="s">
        <v>9682</v>
      </c>
      <c r="R1266" t="s">
        <v>13</v>
      </c>
      <c r="T1266" t="b">
        <v>0</v>
      </c>
      <c r="U1266" s="1" t="s">
        <v>42</v>
      </c>
      <c r="V1266" s="1" t="s">
        <v>43</v>
      </c>
      <c r="W1266" s="1" t="s">
        <v>43</v>
      </c>
      <c r="X1266" s="1" t="s">
        <v>43</v>
      </c>
      <c r="Y1266" s="1" t="s">
        <v>43</v>
      </c>
    </row>
    <row r="1267" spans="1:25" ht="23.25" customHeight="1" x14ac:dyDescent="0.2">
      <c r="A1267" s="16" t="s">
        <v>2800</v>
      </c>
      <c r="B1267" t="s">
        <v>2784</v>
      </c>
      <c r="D1267" s="4"/>
      <c r="E1267" s="4"/>
      <c r="G1267" s="42"/>
      <c r="H1267" s="4"/>
      <c r="I1267" s="16" t="s">
        <v>9683</v>
      </c>
      <c r="J1267" s="63" t="s">
        <v>9684</v>
      </c>
      <c r="K1267" s="63" t="s">
        <v>9685</v>
      </c>
      <c r="L1267" t="s">
        <v>63</v>
      </c>
      <c r="M1267"/>
      <c r="N1267" t="s">
        <v>97</v>
      </c>
      <c r="O1267" s="68" t="s">
        <v>9686</v>
      </c>
      <c r="P1267" t="s">
        <v>2807</v>
      </c>
      <c r="Q1267" t="s">
        <v>268</v>
      </c>
      <c r="R1267" t="s">
        <v>55</v>
      </c>
      <c r="S1267" t="s">
        <v>369</v>
      </c>
      <c r="T1267" t="b">
        <v>1</v>
      </c>
      <c r="U1267" s="1" t="s">
        <v>90</v>
      </c>
      <c r="V1267" s="1" t="s">
        <v>90</v>
      </c>
      <c r="W1267" s="1" t="s">
        <v>90</v>
      </c>
      <c r="X1267" s="1" t="s">
        <v>90</v>
      </c>
      <c r="Y1267" s="1" t="s">
        <v>90</v>
      </c>
    </row>
    <row r="1268" spans="1:25" ht="23.25" customHeight="1" x14ac:dyDescent="0.2">
      <c r="A1268" s="16" t="s">
        <v>5709</v>
      </c>
      <c r="B1268" t="s">
        <v>2784</v>
      </c>
      <c r="D1268" s="4"/>
      <c r="E1268" s="4"/>
      <c r="G1268" s="42"/>
      <c r="H1268" s="4"/>
      <c r="I1268" s="16" t="s">
        <v>9687</v>
      </c>
      <c r="J1268" s="63" t="s">
        <v>9688</v>
      </c>
      <c r="K1268" s="63" t="s">
        <v>9689</v>
      </c>
      <c r="L1268" t="s">
        <v>63</v>
      </c>
      <c r="M1268"/>
      <c r="N1268" t="s">
        <v>5714</v>
      </c>
      <c r="O1268" s="68" t="s">
        <v>9690</v>
      </c>
      <c r="P1268" t="s">
        <v>5716</v>
      </c>
      <c r="Q1268" t="s">
        <v>6354</v>
      </c>
      <c r="R1268" t="s">
        <v>138</v>
      </c>
      <c r="T1268" t="b">
        <v>0</v>
      </c>
      <c r="U1268" s="1" t="s">
        <v>42</v>
      </c>
      <c r="V1268" s="1" t="s">
        <v>90</v>
      </c>
      <c r="W1268" s="1" t="s">
        <v>90</v>
      </c>
      <c r="X1268" s="1" t="s">
        <v>90</v>
      </c>
      <c r="Y1268" s="1" t="s">
        <v>90</v>
      </c>
    </row>
    <row r="1269" spans="1:25" ht="23.25" customHeight="1" x14ac:dyDescent="0.2">
      <c r="A1269" s="16" t="s">
        <v>9691</v>
      </c>
      <c r="B1269" t="s">
        <v>2833</v>
      </c>
      <c r="E1269" s="22"/>
      <c r="G1269" s="42"/>
      <c r="I1269" s="16" t="s">
        <v>9692</v>
      </c>
      <c r="J1269" s="63" t="s">
        <v>9693</v>
      </c>
      <c r="K1269" s="72" t="s">
        <v>9694</v>
      </c>
      <c r="L1269" s="18" t="s">
        <v>63</v>
      </c>
      <c r="M1269"/>
      <c r="N1269" s="18" t="s">
        <v>9695</v>
      </c>
      <c r="O1269" s="68" t="s">
        <v>9696</v>
      </c>
      <c r="P1269" t="s">
        <v>5351</v>
      </c>
      <c r="Q1269" t="s">
        <v>176</v>
      </c>
      <c r="R1269" t="s">
        <v>138</v>
      </c>
      <c r="S1269" s="10" t="s">
        <v>78</v>
      </c>
      <c r="T1269" t="b">
        <v>1</v>
      </c>
      <c r="U1269" s="1" t="s">
        <v>90</v>
      </c>
      <c r="V1269" s="1" t="s">
        <v>90</v>
      </c>
      <c r="W1269" s="1" t="s">
        <v>90</v>
      </c>
      <c r="X1269" s="1" t="s">
        <v>90</v>
      </c>
      <c r="Y1269" s="1" t="s">
        <v>90</v>
      </c>
    </row>
    <row r="1270" spans="1:25" ht="23.25" customHeight="1" x14ac:dyDescent="0.2">
      <c r="A1270" s="16" t="s">
        <v>5747</v>
      </c>
      <c r="B1270" t="s">
        <v>2833</v>
      </c>
      <c r="D1270" s="4"/>
      <c r="E1270" s="4"/>
      <c r="G1270" s="42"/>
      <c r="H1270" s="4"/>
      <c r="I1270" s="16" t="s">
        <v>9697</v>
      </c>
      <c r="J1270" s="63" t="s">
        <v>9698</v>
      </c>
      <c r="K1270" s="63" t="s">
        <v>9699</v>
      </c>
      <c r="L1270" t="s">
        <v>35</v>
      </c>
      <c r="M1270"/>
      <c r="N1270" t="s">
        <v>6766</v>
      </c>
      <c r="O1270" s="68" t="s">
        <v>9700</v>
      </c>
      <c r="P1270" t="s">
        <v>5754</v>
      </c>
      <c r="Q1270" t="s">
        <v>1222</v>
      </c>
      <c r="R1270" t="s">
        <v>13</v>
      </c>
      <c r="T1270" t="b">
        <v>0</v>
      </c>
      <c r="U1270" s="1" t="s">
        <v>42</v>
      </c>
      <c r="V1270" s="1" t="s">
        <v>43</v>
      </c>
      <c r="W1270" s="1" t="s">
        <v>43</v>
      </c>
      <c r="X1270" s="1" t="s">
        <v>43</v>
      </c>
      <c r="Y1270" s="1" t="s">
        <v>43</v>
      </c>
    </row>
    <row r="1271" spans="1:25" ht="23.25" customHeight="1" x14ac:dyDescent="0.2">
      <c r="A1271" s="16" t="s">
        <v>5924</v>
      </c>
      <c r="B1271" t="s">
        <v>5915</v>
      </c>
      <c r="D1271" s="4"/>
      <c r="E1271" s="4"/>
      <c r="G1271" s="42"/>
      <c r="H1271" s="4"/>
      <c r="I1271" s="16" t="s">
        <v>9701</v>
      </c>
      <c r="J1271" s="63" t="s">
        <v>9702</v>
      </c>
      <c r="K1271" s="63" t="s">
        <v>9703</v>
      </c>
      <c r="L1271" t="s">
        <v>63</v>
      </c>
      <c r="M1271"/>
      <c r="N1271" t="s">
        <v>9704</v>
      </c>
      <c r="O1271" s="68" t="s">
        <v>9705</v>
      </c>
      <c r="P1271" t="s">
        <v>5920</v>
      </c>
      <c r="Q1271" t="s">
        <v>2723</v>
      </c>
      <c r="R1271" t="s">
        <v>138</v>
      </c>
      <c r="S1271" t="s">
        <v>369</v>
      </c>
      <c r="T1271" t="b">
        <v>1</v>
      </c>
      <c r="U1271" s="1" t="s">
        <v>43</v>
      </c>
      <c r="V1271" s="1" t="s">
        <v>43</v>
      </c>
      <c r="W1271" s="1" t="s">
        <v>43</v>
      </c>
      <c r="X1271" s="1" t="s">
        <v>43</v>
      </c>
      <c r="Y1271" s="1" t="s">
        <v>43</v>
      </c>
    </row>
    <row r="1272" spans="1:25" ht="23.25" customHeight="1" x14ac:dyDescent="0.2">
      <c r="A1272" s="16" t="s">
        <v>5924</v>
      </c>
      <c r="B1272" t="s">
        <v>5915</v>
      </c>
      <c r="D1272" s="4"/>
      <c r="E1272" s="4"/>
      <c r="G1272" s="42"/>
      <c r="H1272" s="4"/>
      <c r="I1272" s="16" t="s">
        <v>9706</v>
      </c>
      <c r="J1272" s="63" t="s">
        <v>9707</v>
      </c>
      <c r="K1272" s="63" t="s">
        <v>9708</v>
      </c>
      <c r="L1272" t="s">
        <v>63</v>
      </c>
      <c r="M1272"/>
      <c r="N1272" t="s">
        <v>5920</v>
      </c>
      <c r="O1272" s="68" t="s">
        <v>9709</v>
      </c>
      <c r="P1272" t="s">
        <v>5920</v>
      </c>
      <c r="Q1272" t="s">
        <v>681</v>
      </c>
      <c r="R1272" t="s">
        <v>138</v>
      </c>
      <c r="S1272" t="s">
        <v>369</v>
      </c>
      <c r="T1272" t="b">
        <v>1</v>
      </c>
      <c r="U1272" s="1" t="s">
        <v>43</v>
      </c>
      <c r="V1272" s="1" t="s">
        <v>43</v>
      </c>
      <c r="W1272" s="1" t="s">
        <v>43</v>
      </c>
      <c r="X1272" s="1" t="s">
        <v>43</v>
      </c>
      <c r="Y1272" s="1" t="s">
        <v>43</v>
      </c>
    </row>
    <row r="1273" spans="1:25" ht="23.25" customHeight="1" x14ac:dyDescent="0.2">
      <c r="A1273" s="16" t="s">
        <v>9710</v>
      </c>
      <c r="B1273" t="s">
        <v>2850</v>
      </c>
      <c r="E1273" s="22"/>
      <c r="G1273" s="42"/>
      <c r="I1273" s="16" t="s">
        <v>9711</v>
      </c>
      <c r="J1273" s="63" t="s">
        <v>9712</v>
      </c>
      <c r="K1273" s="72" t="s">
        <v>9713</v>
      </c>
      <c r="L1273" s="18" t="s">
        <v>85</v>
      </c>
      <c r="M1273"/>
      <c r="N1273" s="18" t="s">
        <v>9714</v>
      </c>
      <c r="O1273" s="68" t="s">
        <v>9715</v>
      </c>
      <c r="P1273" t="s">
        <v>6162</v>
      </c>
      <c r="Q1273" t="s">
        <v>720</v>
      </c>
      <c r="R1273" t="s">
        <v>55</v>
      </c>
      <c r="S1273" s="10" t="s">
        <v>56</v>
      </c>
      <c r="T1273" t="b">
        <v>1</v>
      </c>
      <c r="U1273" s="1" t="s">
        <v>43</v>
      </c>
      <c r="V1273" s="1" t="s">
        <v>43</v>
      </c>
      <c r="W1273" s="1" t="s">
        <v>43</v>
      </c>
      <c r="X1273" s="1" t="s">
        <v>43</v>
      </c>
      <c r="Y1273" s="1" t="s">
        <v>43</v>
      </c>
    </row>
    <row r="1274" spans="1:25" ht="23.25" customHeight="1" x14ac:dyDescent="0.2">
      <c r="A1274" s="16" t="s">
        <v>9716</v>
      </c>
      <c r="B1274" t="s">
        <v>2850</v>
      </c>
      <c r="E1274" s="22"/>
      <c r="G1274" s="42"/>
      <c r="I1274" s="16" t="s">
        <v>3272</v>
      </c>
      <c r="J1274" s="63" t="s">
        <v>9717</v>
      </c>
      <c r="K1274" s="72" t="s">
        <v>9718</v>
      </c>
      <c r="L1274" s="18" t="s">
        <v>63</v>
      </c>
      <c r="M1274"/>
      <c r="N1274" s="18" t="s">
        <v>9719</v>
      </c>
      <c r="O1274" s="68" t="s">
        <v>9720</v>
      </c>
      <c r="P1274" t="s">
        <v>1792</v>
      </c>
      <c r="Q1274" t="s">
        <v>194</v>
      </c>
      <c r="R1274" t="s">
        <v>138</v>
      </c>
      <c r="S1274" s="10" t="s">
        <v>56</v>
      </c>
      <c r="T1274" t="b">
        <v>0</v>
      </c>
      <c r="U1274" s="1" t="s">
        <v>42</v>
      </c>
      <c r="V1274" s="1" t="s">
        <v>90</v>
      </c>
      <c r="W1274" s="1" t="s">
        <v>90</v>
      </c>
      <c r="X1274" s="1" t="s">
        <v>90</v>
      </c>
      <c r="Y1274" s="1" t="s">
        <v>90</v>
      </c>
    </row>
    <row r="1275" spans="1:25" ht="23.25" customHeight="1" x14ac:dyDescent="0.2">
      <c r="A1275" s="16" t="s">
        <v>2858</v>
      </c>
      <c r="B1275" t="s">
        <v>2850</v>
      </c>
      <c r="D1275" s="4"/>
      <c r="E1275" s="4"/>
      <c r="G1275" s="42"/>
      <c r="H1275" s="4"/>
      <c r="I1275" s="16" t="s">
        <v>9721</v>
      </c>
      <c r="J1275" s="63" t="s">
        <v>9722</v>
      </c>
      <c r="K1275" s="63" t="s">
        <v>9723</v>
      </c>
      <c r="L1275" t="s">
        <v>63</v>
      </c>
      <c r="M1275"/>
      <c r="N1275" t="s">
        <v>2863</v>
      </c>
      <c r="O1275" s="68" t="s">
        <v>2864</v>
      </c>
      <c r="P1275" t="s">
        <v>418</v>
      </c>
      <c r="Q1275" t="s">
        <v>9724</v>
      </c>
      <c r="R1275" t="s">
        <v>13</v>
      </c>
      <c r="T1275" t="b">
        <v>0</v>
      </c>
      <c r="U1275" s="1" t="s">
        <v>42</v>
      </c>
      <c r="V1275" s="1" t="s">
        <v>90</v>
      </c>
      <c r="W1275" s="1" t="s">
        <v>90</v>
      </c>
      <c r="X1275" s="1" t="s">
        <v>90</v>
      </c>
      <c r="Y1275" s="1" t="s">
        <v>90</v>
      </c>
    </row>
    <row r="1276" spans="1:25" ht="23.25" customHeight="1" x14ac:dyDescent="0.2">
      <c r="A1276" s="16" t="s">
        <v>9725</v>
      </c>
      <c r="B1276" t="s">
        <v>2850</v>
      </c>
      <c r="E1276" s="22"/>
      <c r="G1276" s="42"/>
      <c r="I1276" s="16" t="s">
        <v>9726</v>
      </c>
      <c r="J1276" s="63" t="s">
        <v>9727</v>
      </c>
      <c r="K1276" s="72" t="s">
        <v>9728</v>
      </c>
      <c r="L1276" s="18" t="s">
        <v>35</v>
      </c>
      <c r="M1276"/>
      <c r="N1276" s="18" t="s">
        <v>9729</v>
      </c>
      <c r="O1276" s="68" t="s">
        <v>9730</v>
      </c>
      <c r="P1276" t="s">
        <v>9731</v>
      </c>
      <c r="Q1276" t="s">
        <v>9732</v>
      </c>
      <c r="R1276" t="s">
        <v>118</v>
      </c>
      <c r="S1276" s="10" t="s">
        <v>56</v>
      </c>
      <c r="T1276" t="b">
        <v>0</v>
      </c>
      <c r="U1276" s="1" t="s">
        <v>42</v>
      </c>
      <c r="V1276" s="1" t="s">
        <v>108</v>
      </c>
      <c r="W1276" s="1" t="s">
        <v>108</v>
      </c>
      <c r="X1276" s="1" t="s">
        <v>90</v>
      </c>
      <c r="Y1276" s="1" t="s">
        <v>90</v>
      </c>
    </row>
    <row r="1277" spans="1:25" ht="23.25" customHeight="1" x14ac:dyDescent="0.2">
      <c r="A1277" s="16" t="s">
        <v>9733</v>
      </c>
      <c r="B1277" t="s">
        <v>2850</v>
      </c>
      <c r="E1277" s="22"/>
      <c r="G1277" s="42"/>
      <c r="I1277" s="16" t="s">
        <v>9734</v>
      </c>
      <c r="J1277" s="63" t="s">
        <v>9735</v>
      </c>
      <c r="K1277" s="72" t="s">
        <v>9736</v>
      </c>
      <c r="L1277" s="18" t="s">
        <v>85</v>
      </c>
      <c r="M1277"/>
      <c r="N1277" s="18" t="s">
        <v>164</v>
      </c>
      <c r="O1277" s="68" t="s">
        <v>9737</v>
      </c>
      <c r="P1277" t="s">
        <v>9738</v>
      </c>
      <c r="Q1277" t="s">
        <v>9739</v>
      </c>
      <c r="R1277" t="s">
        <v>118</v>
      </c>
      <c r="S1277" s="10" t="s">
        <v>56</v>
      </c>
      <c r="T1277" t="b">
        <v>0</v>
      </c>
      <c r="U1277" s="1" t="s">
        <v>42</v>
      </c>
      <c r="V1277" s="1" t="s">
        <v>90</v>
      </c>
      <c r="W1277" s="1" t="s">
        <v>90</v>
      </c>
      <c r="X1277" s="1" t="s">
        <v>90</v>
      </c>
      <c r="Y1277" s="1" t="s">
        <v>90</v>
      </c>
    </row>
    <row r="1278" spans="1:25" ht="23.25" customHeight="1" x14ac:dyDescent="0.2">
      <c r="A1278" s="16" t="s">
        <v>9740</v>
      </c>
      <c r="B1278" t="s">
        <v>2850</v>
      </c>
      <c r="E1278" s="22"/>
      <c r="G1278" s="42"/>
      <c r="I1278" s="16" t="s">
        <v>9741</v>
      </c>
      <c r="J1278" s="63" t="s">
        <v>9742</v>
      </c>
      <c r="K1278" s="72" t="s">
        <v>9743</v>
      </c>
      <c r="L1278" s="18" t="s">
        <v>85</v>
      </c>
      <c r="M1278"/>
      <c r="N1278" s="18" t="s">
        <v>9744</v>
      </c>
      <c r="O1278" s="68" t="s">
        <v>9745</v>
      </c>
      <c r="P1278" t="s">
        <v>6110</v>
      </c>
      <c r="Q1278" t="s">
        <v>436</v>
      </c>
      <c r="R1278" t="s">
        <v>55</v>
      </c>
      <c r="S1278" s="10" t="s">
        <v>56</v>
      </c>
      <c r="T1278" t="b">
        <v>0</v>
      </c>
      <c r="U1278" s="1" t="s">
        <v>42</v>
      </c>
      <c r="V1278" s="1" t="s">
        <v>43</v>
      </c>
      <c r="W1278" s="1" t="s">
        <v>43</v>
      </c>
      <c r="X1278" s="1" t="s">
        <v>43</v>
      </c>
      <c r="Y1278" s="1" t="s">
        <v>43</v>
      </c>
    </row>
    <row r="1279" spans="1:25" ht="23.25" customHeight="1" x14ac:dyDescent="0.2">
      <c r="A1279" s="16" t="s">
        <v>6128</v>
      </c>
      <c r="B1279" t="s">
        <v>2850</v>
      </c>
      <c r="D1279" s="4"/>
      <c r="E1279" s="4"/>
      <c r="G1279" s="42"/>
      <c r="H1279" s="4"/>
      <c r="I1279" s="16" t="s">
        <v>9746</v>
      </c>
      <c r="J1279" s="63" t="s">
        <v>9747</v>
      </c>
      <c r="K1279" s="63" t="s">
        <v>9748</v>
      </c>
      <c r="L1279" t="s">
        <v>63</v>
      </c>
      <c r="M1279"/>
      <c r="N1279" t="s">
        <v>6133</v>
      </c>
      <c r="O1279" s="68" t="s">
        <v>9749</v>
      </c>
      <c r="P1279" t="s">
        <v>3560</v>
      </c>
      <c r="Q1279" t="s">
        <v>2580</v>
      </c>
      <c r="R1279" t="s">
        <v>13</v>
      </c>
      <c r="T1279" t="b">
        <v>0</v>
      </c>
      <c r="U1279" s="1" t="s">
        <v>42</v>
      </c>
      <c r="V1279" s="1" t="s">
        <v>43</v>
      </c>
      <c r="W1279" s="1" t="s">
        <v>43</v>
      </c>
      <c r="X1279" s="1" t="s">
        <v>43</v>
      </c>
      <c r="Y1279" s="1" t="s">
        <v>43</v>
      </c>
    </row>
    <row r="1280" spans="1:25" ht="23.25" customHeight="1" x14ac:dyDescent="0.2">
      <c r="A1280" s="16" t="s">
        <v>2898</v>
      </c>
      <c r="B1280" t="s">
        <v>45</v>
      </c>
      <c r="D1280" s="4"/>
      <c r="E1280" s="4"/>
      <c r="G1280" s="42"/>
      <c r="H1280" s="4"/>
      <c r="I1280" s="16" t="s">
        <v>9750</v>
      </c>
      <c r="J1280" s="63" t="s">
        <v>9751</v>
      </c>
      <c r="K1280" s="63" t="s">
        <v>9752</v>
      </c>
      <c r="L1280" t="s">
        <v>63</v>
      </c>
      <c r="M1280"/>
      <c r="N1280" t="s">
        <v>2902</v>
      </c>
      <c r="O1280" s="68" t="s">
        <v>2903</v>
      </c>
      <c r="P1280" t="s">
        <v>2904</v>
      </c>
      <c r="Q1280" t="s">
        <v>4563</v>
      </c>
      <c r="R1280" t="s">
        <v>99</v>
      </c>
      <c r="T1280" t="b">
        <v>0</v>
      </c>
      <c r="U1280" s="1" t="s">
        <v>42</v>
      </c>
      <c r="V1280" s="1" t="s">
        <v>43</v>
      </c>
      <c r="W1280" s="1" t="s">
        <v>43</v>
      </c>
      <c r="X1280" s="1" t="s">
        <v>43</v>
      </c>
      <c r="Y1280" s="1" t="s">
        <v>43</v>
      </c>
    </row>
    <row r="1281" spans="1:25" ht="23.25" customHeight="1" x14ac:dyDescent="0.2">
      <c r="A1281" s="16" t="s">
        <v>9753</v>
      </c>
      <c r="B1281" t="s">
        <v>45</v>
      </c>
      <c r="E1281" s="22"/>
      <c r="G1281" s="42"/>
      <c r="I1281" s="16" t="s">
        <v>9754</v>
      </c>
      <c r="J1281" s="63" t="s">
        <v>9755</v>
      </c>
      <c r="K1281" s="72" t="s">
        <v>9756</v>
      </c>
      <c r="L1281" s="18" t="s">
        <v>35</v>
      </c>
      <c r="M1281"/>
      <c r="N1281" s="18" t="s">
        <v>9757</v>
      </c>
      <c r="O1281" s="68" t="s">
        <v>9758</v>
      </c>
      <c r="P1281" t="s">
        <v>9759</v>
      </c>
      <c r="Q1281" t="s">
        <v>1894</v>
      </c>
      <c r="R1281" t="s">
        <v>55</v>
      </c>
      <c r="S1281" s="10" t="s">
        <v>56</v>
      </c>
      <c r="T1281" t="b">
        <v>0</v>
      </c>
      <c r="U1281" s="1" t="s">
        <v>42</v>
      </c>
      <c r="V1281" s="1" t="s">
        <v>43</v>
      </c>
      <c r="W1281" s="1" t="s">
        <v>43</v>
      </c>
      <c r="X1281" s="1" t="s">
        <v>43</v>
      </c>
      <c r="Y1281" s="1" t="s">
        <v>43</v>
      </c>
    </row>
    <row r="1282" spans="1:25" ht="23.25" customHeight="1" x14ac:dyDescent="0.2">
      <c r="A1282" s="16" t="s">
        <v>6744</v>
      </c>
      <c r="B1282" t="s">
        <v>2976</v>
      </c>
      <c r="D1282" s="4"/>
      <c r="E1282" s="4"/>
      <c r="G1282" s="42"/>
      <c r="H1282" s="4"/>
      <c r="I1282" s="16" t="s">
        <v>1805</v>
      </c>
      <c r="J1282" s="63" t="s">
        <v>9760</v>
      </c>
      <c r="K1282" s="63" t="s">
        <v>9761</v>
      </c>
      <c r="L1282" t="s">
        <v>63</v>
      </c>
      <c r="M1282"/>
      <c r="N1282" t="s">
        <v>6749</v>
      </c>
      <c r="O1282" s="68" t="s">
        <v>6750</v>
      </c>
      <c r="P1282" t="s">
        <v>6751</v>
      </c>
      <c r="Q1282" t="s">
        <v>720</v>
      </c>
      <c r="R1282" t="s">
        <v>55</v>
      </c>
      <c r="T1282" t="b">
        <v>0</v>
      </c>
      <c r="U1282" s="1" t="s">
        <v>42</v>
      </c>
      <c r="V1282" s="1" t="s">
        <v>43</v>
      </c>
      <c r="W1282" s="1" t="s">
        <v>43</v>
      </c>
      <c r="X1282" s="1" t="s">
        <v>43</v>
      </c>
      <c r="Y1282" s="1" t="s">
        <v>43</v>
      </c>
    </row>
    <row r="1283" spans="1:25" ht="23.25" customHeight="1" x14ac:dyDescent="0.2">
      <c r="A1283" s="16" t="s">
        <v>9762</v>
      </c>
      <c r="B1283" t="s">
        <v>3053</v>
      </c>
      <c r="E1283" s="22"/>
      <c r="G1283" s="42"/>
      <c r="I1283" s="16" t="s">
        <v>9763</v>
      </c>
      <c r="J1283" s="63" t="s">
        <v>9764</v>
      </c>
      <c r="K1283" s="72" t="s">
        <v>9765</v>
      </c>
      <c r="L1283" s="18" t="s">
        <v>35</v>
      </c>
      <c r="M1283"/>
      <c r="N1283" s="18" t="s">
        <v>9766</v>
      </c>
      <c r="O1283" s="68" t="s">
        <v>9767</v>
      </c>
      <c r="P1283" t="s">
        <v>9768</v>
      </c>
      <c r="Q1283" t="s">
        <v>6080</v>
      </c>
      <c r="R1283" t="s">
        <v>118</v>
      </c>
      <c r="S1283" s="10" t="s">
        <v>56</v>
      </c>
      <c r="T1283" t="b">
        <v>0</v>
      </c>
      <c r="U1283" s="1" t="s">
        <v>42</v>
      </c>
      <c r="V1283" s="1" t="s">
        <v>43</v>
      </c>
      <c r="W1283" s="1" t="s">
        <v>43</v>
      </c>
      <c r="X1283" s="1" t="s">
        <v>43</v>
      </c>
      <c r="Y1283" s="1" t="s">
        <v>43</v>
      </c>
    </row>
    <row r="1284" spans="1:25" ht="23.25" customHeight="1" x14ac:dyDescent="0.2">
      <c r="A1284" s="16" t="s">
        <v>6789</v>
      </c>
      <c r="B1284" t="s">
        <v>2993</v>
      </c>
      <c r="D1284" s="4"/>
      <c r="E1284" s="4"/>
      <c r="G1284" s="42"/>
      <c r="H1284" s="4"/>
      <c r="I1284" s="16" t="s">
        <v>9769</v>
      </c>
      <c r="J1284" s="63" t="s">
        <v>9770</v>
      </c>
      <c r="K1284" s="63" t="s">
        <v>9771</v>
      </c>
      <c r="L1284" t="s">
        <v>85</v>
      </c>
      <c r="M1284"/>
      <c r="N1284" t="s">
        <v>6794</v>
      </c>
      <c r="O1284" s="68" t="s">
        <v>9772</v>
      </c>
      <c r="P1284" t="s">
        <v>6796</v>
      </c>
      <c r="Q1284" t="s">
        <v>9773</v>
      </c>
      <c r="R1284" t="s">
        <v>13</v>
      </c>
      <c r="T1284" t="b">
        <v>0</v>
      </c>
      <c r="U1284" s="1" t="s">
        <v>42</v>
      </c>
      <c r="V1284" s="1" t="s">
        <v>43</v>
      </c>
      <c r="W1284" s="1" t="s">
        <v>43</v>
      </c>
      <c r="X1284" s="1" t="s">
        <v>43</v>
      </c>
      <c r="Y1284" s="1" t="s">
        <v>43</v>
      </c>
    </row>
    <row r="1285" spans="1:25" ht="23.25" customHeight="1" x14ac:dyDescent="0.2">
      <c r="A1285" s="16" t="s">
        <v>6843</v>
      </c>
      <c r="B1285" t="s">
        <v>2993</v>
      </c>
      <c r="D1285" s="4"/>
      <c r="E1285" s="4"/>
      <c r="G1285" s="42"/>
      <c r="H1285" s="4"/>
      <c r="I1285" s="16" t="s">
        <v>9774</v>
      </c>
      <c r="J1285" s="63" t="s">
        <v>9775</v>
      </c>
      <c r="K1285" s="63" t="s">
        <v>9776</v>
      </c>
      <c r="L1285" t="s">
        <v>35</v>
      </c>
      <c r="M1285"/>
      <c r="N1285" t="s">
        <v>9777</v>
      </c>
      <c r="O1285" s="68" t="s">
        <v>9778</v>
      </c>
      <c r="P1285" t="s">
        <v>6850</v>
      </c>
      <c r="Q1285" t="s">
        <v>4335</v>
      </c>
      <c r="R1285" t="s">
        <v>55</v>
      </c>
      <c r="S1285" t="s">
        <v>369</v>
      </c>
      <c r="T1285" t="b">
        <v>1</v>
      </c>
      <c r="U1285" s="1" t="s">
        <v>90</v>
      </c>
      <c r="V1285" s="1" t="s">
        <v>90</v>
      </c>
      <c r="W1285" s="1" t="s">
        <v>90</v>
      </c>
      <c r="X1285" s="1" t="s">
        <v>90</v>
      </c>
      <c r="Y1285" s="1" t="s">
        <v>90</v>
      </c>
    </row>
    <row r="1286" spans="1:25" ht="23.25" customHeight="1" x14ac:dyDescent="0.2">
      <c r="A1286" s="16" t="s">
        <v>7133</v>
      </c>
      <c r="B1286" t="s">
        <v>3119</v>
      </c>
      <c r="D1286" s="4"/>
      <c r="E1286" s="4"/>
      <c r="G1286" s="42"/>
      <c r="H1286" s="4"/>
      <c r="I1286" s="16" t="s">
        <v>9779</v>
      </c>
      <c r="J1286" s="63" t="s">
        <v>9780</v>
      </c>
      <c r="K1286" s="63" t="s">
        <v>9781</v>
      </c>
      <c r="L1286" t="s">
        <v>63</v>
      </c>
      <c r="M1286"/>
      <c r="N1286" t="s">
        <v>7138</v>
      </c>
      <c r="O1286" s="68" t="s">
        <v>7139</v>
      </c>
      <c r="P1286" t="s">
        <v>7140</v>
      </c>
      <c r="Q1286" t="s">
        <v>3878</v>
      </c>
      <c r="R1286" t="s">
        <v>138</v>
      </c>
      <c r="T1286" t="b">
        <v>0</v>
      </c>
      <c r="U1286" s="1" t="s">
        <v>42</v>
      </c>
      <c r="V1286" s="1" t="s">
        <v>90</v>
      </c>
      <c r="W1286" s="1" t="s">
        <v>90</v>
      </c>
      <c r="X1286" s="1" t="s">
        <v>90</v>
      </c>
      <c r="Y1286" s="1" t="s">
        <v>90</v>
      </c>
    </row>
    <row r="1287" spans="1:25" ht="23.25" customHeight="1" x14ac:dyDescent="0.2">
      <c r="A1287" s="16" t="s">
        <v>9782</v>
      </c>
      <c r="B1287" t="s">
        <v>3119</v>
      </c>
      <c r="E1287" s="22"/>
      <c r="G1287" s="42"/>
      <c r="I1287" s="16" t="s">
        <v>9783</v>
      </c>
      <c r="J1287" s="63" t="s">
        <v>9784</v>
      </c>
      <c r="K1287" s="72" t="s">
        <v>9785</v>
      </c>
      <c r="L1287" s="18" t="s">
        <v>35</v>
      </c>
      <c r="M1287"/>
      <c r="N1287" s="18" t="s">
        <v>680</v>
      </c>
      <c r="O1287" s="68" t="s">
        <v>9786</v>
      </c>
      <c r="P1287" t="s">
        <v>1228</v>
      </c>
      <c r="Q1287" t="s">
        <v>5322</v>
      </c>
      <c r="R1287" t="s">
        <v>138</v>
      </c>
      <c r="S1287" s="10" t="s">
        <v>78</v>
      </c>
      <c r="T1287" t="b">
        <v>0</v>
      </c>
      <c r="U1287" s="1" t="s">
        <v>42</v>
      </c>
      <c r="V1287" s="1" t="s">
        <v>43</v>
      </c>
      <c r="W1287" s="1" t="s">
        <v>43</v>
      </c>
      <c r="X1287" s="1" t="s">
        <v>43</v>
      </c>
      <c r="Y1287" s="1" t="s">
        <v>43</v>
      </c>
    </row>
    <row r="1288" spans="1:25" ht="23.25" customHeight="1" x14ac:dyDescent="0.2">
      <c r="A1288" s="16" t="s">
        <v>9787</v>
      </c>
      <c r="B1288" t="s">
        <v>69</v>
      </c>
      <c r="E1288" s="22"/>
      <c r="G1288" s="42"/>
      <c r="I1288" s="16" t="s">
        <v>9788</v>
      </c>
      <c r="J1288" s="63" t="s">
        <v>9789</v>
      </c>
      <c r="K1288" s="72" t="s">
        <v>9790</v>
      </c>
      <c r="L1288" s="18" t="s">
        <v>85</v>
      </c>
      <c r="M1288"/>
      <c r="N1288" s="18" t="s">
        <v>9791</v>
      </c>
      <c r="O1288" s="68" t="s">
        <v>9792</v>
      </c>
      <c r="P1288" t="s">
        <v>156</v>
      </c>
      <c r="Q1288" t="s">
        <v>6575</v>
      </c>
      <c r="R1288" t="s">
        <v>55</v>
      </c>
      <c r="S1288" s="10" t="s">
        <v>78</v>
      </c>
      <c r="T1288" t="b">
        <v>0</v>
      </c>
      <c r="U1288" s="1" t="s">
        <v>42</v>
      </c>
      <c r="V1288" s="1" t="s">
        <v>43</v>
      </c>
      <c r="W1288" s="1" t="s">
        <v>43</v>
      </c>
      <c r="X1288" s="1" t="s">
        <v>43</v>
      </c>
      <c r="Y1288" s="1" t="s">
        <v>43</v>
      </c>
    </row>
    <row r="1289" spans="1:25" ht="23.25" customHeight="1" x14ac:dyDescent="0.2">
      <c r="A1289" s="16" t="s">
        <v>7437</v>
      </c>
      <c r="B1289" t="s">
        <v>69</v>
      </c>
      <c r="E1289" s="22"/>
      <c r="G1289" s="42"/>
      <c r="H1289" s="22"/>
      <c r="I1289" s="16" t="s">
        <v>9793</v>
      </c>
      <c r="J1289" s="63" t="s">
        <v>9794</v>
      </c>
      <c r="K1289" s="72" t="s">
        <v>9795</v>
      </c>
      <c r="L1289" s="18" t="s">
        <v>35</v>
      </c>
      <c r="M1289"/>
      <c r="N1289" s="18" t="s">
        <v>7388</v>
      </c>
      <c r="O1289" s="68" t="s">
        <v>9796</v>
      </c>
      <c r="P1289" t="s">
        <v>834</v>
      </c>
      <c r="Q1289" t="s">
        <v>9797</v>
      </c>
      <c r="R1289" t="s">
        <v>13</v>
      </c>
      <c r="S1289" s="10" t="s">
        <v>78</v>
      </c>
      <c r="T1289" t="b">
        <v>0</v>
      </c>
      <c r="U1289" s="1" t="s">
        <v>42</v>
      </c>
      <c r="V1289" s="1" t="s">
        <v>43</v>
      </c>
      <c r="W1289" s="1" t="s">
        <v>43</v>
      </c>
      <c r="X1289" s="1" t="s">
        <v>43</v>
      </c>
      <c r="Y1289" s="1" t="s">
        <v>43</v>
      </c>
    </row>
    <row r="1290" spans="1:25" ht="23.25" customHeight="1" x14ac:dyDescent="0.2">
      <c r="A1290" s="16" t="s">
        <v>7518</v>
      </c>
      <c r="B1290" t="s">
        <v>69</v>
      </c>
      <c r="D1290" s="4"/>
      <c r="E1290" s="4"/>
      <c r="G1290" s="42"/>
      <c r="H1290" s="4"/>
      <c r="I1290" s="16" t="s">
        <v>9798</v>
      </c>
      <c r="J1290" s="63" t="s">
        <v>9799</v>
      </c>
      <c r="K1290" s="63" t="s">
        <v>9800</v>
      </c>
      <c r="L1290" t="s">
        <v>63</v>
      </c>
      <c r="M1290"/>
      <c r="N1290" t="s">
        <v>9801</v>
      </c>
      <c r="O1290" s="68" t="s">
        <v>9802</v>
      </c>
      <c r="P1290" t="s">
        <v>136</v>
      </c>
      <c r="Q1290" t="s">
        <v>5185</v>
      </c>
      <c r="R1290" t="s">
        <v>138</v>
      </c>
      <c r="T1290" t="b">
        <v>0</v>
      </c>
      <c r="U1290" s="1" t="s">
        <v>42</v>
      </c>
      <c r="V1290" s="1" t="s">
        <v>43</v>
      </c>
      <c r="W1290" s="1" t="s">
        <v>43</v>
      </c>
      <c r="X1290" s="1" t="s">
        <v>43</v>
      </c>
      <c r="Y1290" s="1" t="s">
        <v>43</v>
      </c>
    </row>
    <row r="1291" spans="1:25" ht="23.25" customHeight="1" x14ac:dyDescent="0.2">
      <c r="A1291" s="16" t="s">
        <v>7481</v>
      </c>
      <c r="B1291" t="s">
        <v>69</v>
      </c>
      <c r="D1291" s="4"/>
      <c r="E1291" s="4"/>
      <c r="G1291" s="42"/>
      <c r="H1291" s="4"/>
      <c r="I1291" s="16" t="s">
        <v>9803</v>
      </c>
      <c r="J1291" s="63" t="s">
        <v>9804</v>
      </c>
      <c r="K1291" s="63" t="s">
        <v>9805</v>
      </c>
      <c r="L1291" t="s">
        <v>63</v>
      </c>
      <c r="M1291"/>
      <c r="N1291" t="s">
        <v>9806</v>
      </c>
      <c r="O1291" s="68" t="s">
        <v>9807</v>
      </c>
      <c r="P1291" t="s">
        <v>9806</v>
      </c>
      <c r="Q1291" t="s">
        <v>313</v>
      </c>
      <c r="R1291" t="s">
        <v>13</v>
      </c>
      <c r="S1291" t="s">
        <v>9808</v>
      </c>
      <c r="T1291" t="b">
        <v>1</v>
      </c>
      <c r="U1291" s="1" t="s">
        <v>43</v>
      </c>
      <c r="V1291" s="1" t="s">
        <v>43</v>
      </c>
      <c r="W1291" s="1" t="s">
        <v>43</v>
      </c>
      <c r="X1291" s="1" t="s">
        <v>43</v>
      </c>
      <c r="Y1291" s="1" t="s">
        <v>43</v>
      </c>
    </row>
    <row r="1292" spans="1:25" ht="23.25" customHeight="1" x14ac:dyDescent="0.2">
      <c r="A1292" s="16" t="s">
        <v>7481</v>
      </c>
      <c r="B1292" t="s">
        <v>69</v>
      </c>
      <c r="D1292" s="4"/>
      <c r="E1292" s="4"/>
      <c r="G1292" s="42"/>
      <c r="H1292" s="4"/>
      <c r="I1292" s="16" t="s">
        <v>9809</v>
      </c>
      <c r="J1292" s="63" t="s">
        <v>9810</v>
      </c>
      <c r="K1292" s="63" t="s">
        <v>9811</v>
      </c>
      <c r="L1292" t="s">
        <v>35</v>
      </c>
      <c r="M1292"/>
      <c r="N1292" t="s">
        <v>9806</v>
      </c>
      <c r="O1292" s="68" t="s">
        <v>9812</v>
      </c>
      <c r="P1292" t="s">
        <v>9806</v>
      </c>
      <c r="Q1292" t="s">
        <v>9813</v>
      </c>
      <c r="R1292" t="s">
        <v>13</v>
      </c>
      <c r="T1292" t="b">
        <v>0</v>
      </c>
      <c r="U1292" s="1" t="s">
        <v>42</v>
      </c>
      <c r="V1292" s="1" t="s">
        <v>43</v>
      </c>
      <c r="W1292" s="1" t="s">
        <v>43</v>
      </c>
      <c r="X1292" s="1" t="s">
        <v>43</v>
      </c>
      <c r="Y1292" s="1" t="s">
        <v>43</v>
      </c>
    </row>
    <row r="1293" spans="1:25" ht="23.25" customHeight="1" x14ac:dyDescent="0.2">
      <c r="A1293" s="16" t="s">
        <v>7481</v>
      </c>
      <c r="B1293" t="s">
        <v>69</v>
      </c>
      <c r="D1293" s="4"/>
      <c r="E1293" s="4"/>
      <c r="G1293" s="42"/>
      <c r="H1293" s="4"/>
      <c r="I1293" s="16" t="s">
        <v>9814</v>
      </c>
      <c r="J1293" s="63" t="s">
        <v>9815</v>
      </c>
      <c r="K1293" s="63" t="s">
        <v>9816</v>
      </c>
      <c r="L1293" t="s">
        <v>63</v>
      </c>
      <c r="M1293"/>
      <c r="N1293" t="s">
        <v>9806</v>
      </c>
      <c r="O1293" s="68" t="s">
        <v>9817</v>
      </c>
      <c r="P1293" t="s">
        <v>9806</v>
      </c>
      <c r="Q1293" t="s">
        <v>5645</v>
      </c>
      <c r="R1293" t="s">
        <v>13</v>
      </c>
      <c r="T1293" t="b">
        <v>0</v>
      </c>
      <c r="U1293" s="1" t="s">
        <v>42</v>
      </c>
      <c r="V1293" s="1" t="s">
        <v>43</v>
      </c>
      <c r="W1293" s="1" t="s">
        <v>43</v>
      </c>
      <c r="X1293" s="1" t="s">
        <v>43</v>
      </c>
      <c r="Y1293" s="1" t="s">
        <v>43</v>
      </c>
    </row>
    <row r="1294" spans="1:25" ht="23.25" customHeight="1" x14ac:dyDescent="0.2">
      <c r="A1294" s="16" t="s">
        <v>7481</v>
      </c>
      <c r="B1294" t="s">
        <v>69</v>
      </c>
      <c r="D1294" s="4"/>
      <c r="E1294" s="4"/>
      <c r="G1294" s="42"/>
      <c r="H1294" s="4"/>
      <c r="I1294" s="16" t="s">
        <v>9818</v>
      </c>
      <c r="J1294" s="63" t="s">
        <v>9819</v>
      </c>
      <c r="K1294" s="63" t="s">
        <v>9820</v>
      </c>
      <c r="L1294" t="s">
        <v>63</v>
      </c>
      <c r="M1294"/>
      <c r="N1294" t="s">
        <v>75</v>
      </c>
      <c r="O1294" s="68" t="s">
        <v>9821</v>
      </c>
      <c r="P1294" t="s">
        <v>75</v>
      </c>
      <c r="Q1294" t="s">
        <v>4353</v>
      </c>
      <c r="R1294" t="s">
        <v>13</v>
      </c>
      <c r="S1294" t="s">
        <v>9808</v>
      </c>
      <c r="T1294" t="b">
        <v>1</v>
      </c>
      <c r="U1294" s="1" t="s">
        <v>43</v>
      </c>
      <c r="V1294" s="1" t="s">
        <v>43</v>
      </c>
      <c r="W1294" s="1" t="s">
        <v>43</v>
      </c>
      <c r="X1294" s="1" t="s">
        <v>43</v>
      </c>
      <c r="Y1294" s="1" t="s">
        <v>43</v>
      </c>
    </row>
    <row r="1295" spans="1:25" ht="23.25" customHeight="1" x14ac:dyDescent="0.2">
      <c r="A1295" s="16" t="s">
        <v>7481</v>
      </c>
      <c r="B1295" t="s">
        <v>69</v>
      </c>
      <c r="D1295" s="4"/>
      <c r="E1295" s="4"/>
      <c r="G1295" s="42"/>
      <c r="H1295" s="4"/>
      <c r="I1295" s="16" t="s">
        <v>9822</v>
      </c>
      <c r="J1295" s="63" t="s">
        <v>9823</v>
      </c>
      <c r="K1295" s="63" t="s">
        <v>9824</v>
      </c>
      <c r="L1295" t="s">
        <v>63</v>
      </c>
      <c r="M1295"/>
      <c r="N1295" t="s">
        <v>75</v>
      </c>
      <c r="O1295" s="68" t="s">
        <v>9825</v>
      </c>
      <c r="P1295" t="s">
        <v>75</v>
      </c>
      <c r="Q1295" t="s">
        <v>9826</v>
      </c>
      <c r="R1295" t="s">
        <v>13</v>
      </c>
      <c r="T1295" t="b">
        <v>0</v>
      </c>
      <c r="U1295" s="1" t="s">
        <v>42</v>
      </c>
      <c r="V1295" s="1" t="s">
        <v>43</v>
      </c>
      <c r="W1295" s="1" t="s">
        <v>43</v>
      </c>
      <c r="X1295" s="1" t="s">
        <v>43</v>
      </c>
      <c r="Y1295" s="1" t="s">
        <v>43</v>
      </c>
    </row>
    <row r="1296" spans="1:25" ht="23.25" customHeight="1" x14ac:dyDescent="0.2">
      <c r="A1296" s="16" t="s">
        <v>7481</v>
      </c>
      <c r="B1296" t="s">
        <v>69</v>
      </c>
      <c r="D1296" s="4"/>
      <c r="E1296" s="4"/>
      <c r="G1296" s="42"/>
      <c r="H1296" s="4"/>
      <c r="I1296" s="16" t="s">
        <v>9827</v>
      </c>
      <c r="J1296" s="63" t="s">
        <v>9828</v>
      </c>
      <c r="K1296" s="63" t="s">
        <v>9829</v>
      </c>
      <c r="L1296" t="s">
        <v>63</v>
      </c>
      <c r="M1296"/>
      <c r="N1296" t="s">
        <v>75</v>
      </c>
      <c r="O1296" s="68" t="s">
        <v>9830</v>
      </c>
      <c r="P1296" t="s">
        <v>7487</v>
      </c>
      <c r="Q1296" t="s">
        <v>9831</v>
      </c>
      <c r="R1296" t="s">
        <v>99</v>
      </c>
      <c r="T1296" t="b">
        <v>0</v>
      </c>
      <c r="U1296" s="1" t="s">
        <v>42</v>
      </c>
      <c r="V1296" s="1" t="s">
        <v>43</v>
      </c>
      <c r="W1296" s="1" t="s">
        <v>43</v>
      </c>
      <c r="X1296" s="1" t="s">
        <v>43</v>
      </c>
      <c r="Y1296" s="1" t="s">
        <v>43</v>
      </c>
    </row>
    <row r="1297" spans="1:25" ht="23.25" customHeight="1" x14ac:dyDescent="0.2">
      <c r="A1297" s="16" t="s">
        <v>7481</v>
      </c>
      <c r="B1297" t="s">
        <v>69</v>
      </c>
      <c r="D1297" s="4"/>
      <c r="E1297" s="4"/>
      <c r="G1297" s="42"/>
      <c r="H1297" s="4"/>
      <c r="I1297" s="16" t="s">
        <v>9832</v>
      </c>
      <c r="J1297" s="63" t="s">
        <v>9833</v>
      </c>
      <c r="K1297" s="63" t="s">
        <v>9834</v>
      </c>
      <c r="L1297" t="s">
        <v>63</v>
      </c>
      <c r="M1297"/>
      <c r="N1297" t="s">
        <v>7338</v>
      </c>
      <c r="O1297" s="68" t="s">
        <v>9835</v>
      </c>
      <c r="P1297" t="s">
        <v>7487</v>
      </c>
      <c r="Q1297" t="s">
        <v>9836</v>
      </c>
      <c r="R1297" t="s">
        <v>13</v>
      </c>
      <c r="T1297" t="b">
        <v>0</v>
      </c>
      <c r="U1297" s="1" t="s">
        <v>42</v>
      </c>
      <c r="V1297" s="1" t="s">
        <v>43</v>
      </c>
      <c r="W1297" s="1" t="s">
        <v>43</v>
      </c>
      <c r="X1297" s="1" t="s">
        <v>43</v>
      </c>
      <c r="Y1297" s="1" t="s">
        <v>43</v>
      </c>
    </row>
    <row r="1298" spans="1:25" ht="23.25" customHeight="1" x14ac:dyDescent="0.2">
      <c r="A1298" s="16" t="s">
        <v>7481</v>
      </c>
      <c r="B1298" t="s">
        <v>69</v>
      </c>
      <c r="D1298" s="4"/>
      <c r="E1298" s="4"/>
      <c r="G1298" s="42"/>
      <c r="H1298" s="4"/>
      <c r="I1298" s="16" t="s">
        <v>9837</v>
      </c>
      <c r="J1298" s="63" t="s">
        <v>9838</v>
      </c>
      <c r="K1298" s="63" t="s">
        <v>9839</v>
      </c>
      <c r="L1298" t="s">
        <v>35</v>
      </c>
      <c r="M1298"/>
      <c r="N1298" t="s">
        <v>7338</v>
      </c>
      <c r="O1298" s="68" t="s">
        <v>9840</v>
      </c>
      <c r="P1298" t="s">
        <v>9841</v>
      </c>
      <c r="Q1298" t="s">
        <v>6693</v>
      </c>
      <c r="R1298" t="s">
        <v>13</v>
      </c>
      <c r="T1298" t="b">
        <v>0</v>
      </c>
      <c r="U1298" s="1" t="s">
        <v>42</v>
      </c>
      <c r="V1298" s="1" t="s">
        <v>43</v>
      </c>
      <c r="W1298" s="1" t="s">
        <v>43</v>
      </c>
      <c r="X1298" s="1" t="s">
        <v>43</v>
      </c>
      <c r="Y1298" s="1" t="s">
        <v>43</v>
      </c>
    </row>
    <row r="1299" spans="1:25" ht="23.25" customHeight="1" x14ac:dyDescent="0.2">
      <c r="A1299" s="16" t="s">
        <v>7481</v>
      </c>
      <c r="B1299" t="s">
        <v>69</v>
      </c>
      <c r="D1299" s="4"/>
      <c r="E1299" s="4"/>
      <c r="G1299" s="42"/>
      <c r="H1299" s="4"/>
      <c r="I1299" s="16" t="s">
        <v>9842</v>
      </c>
      <c r="J1299" s="63" t="s">
        <v>9843</v>
      </c>
      <c r="K1299" s="63" t="s">
        <v>9844</v>
      </c>
      <c r="L1299" t="s">
        <v>63</v>
      </c>
      <c r="M1299"/>
      <c r="N1299" t="s">
        <v>9845</v>
      </c>
      <c r="O1299" s="68" t="s">
        <v>9846</v>
      </c>
      <c r="P1299" t="s">
        <v>9841</v>
      </c>
      <c r="Q1299" t="s">
        <v>902</v>
      </c>
      <c r="R1299" t="s">
        <v>13</v>
      </c>
      <c r="T1299" t="b">
        <v>0</v>
      </c>
      <c r="U1299" s="1" t="s">
        <v>42</v>
      </c>
      <c r="V1299" s="1" t="s">
        <v>90</v>
      </c>
      <c r="W1299" s="1" t="s">
        <v>90</v>
      </c>
      <c r="X1299" s="1" t="s">
        <v>108</v>
      </c>
      <c r="Y1299" s="1" t="s">
        <v>108</v>
      </c>
    </row>
    <row r="1300" spans="1:25" ht="23.25" customHeight="1" x14ac:dyDescent="0.2">
      <c r="A1300" s="16" t="s">
        <v>7481</v>
      </c>
      <c r="B1300" t="s">
        <v>69</v>
      </c>
      <c r="D1300" s="4"/>
      <c r="E1300" s="4"/>
      <c r="G1300" s="42"/>
      <c r="H1300" s="4"/>
      <c r="I1300" s="16" t="s">
        <v>9847</v>
      </c>
      <c r="J1300" s="63" t="s">
        <v>9848</v>
      </c>
      <c r="K1300" s="63" t="s">
        <v>9849</v>
      </c>
      <c r="L1300" t="s">
        <v>63</v>
      </c>
      <c r="M1300"/>
      <c r="N1300" t="s">
        <v>9850</v>
      </c>
      <c r="O1300" s="68" t="s">
        <v>9851</v>
      </c>
      <c r="P1300" t="s">
        <v>9841</v>
      </c>
      <c r="Q1300" t="s">
        <v>9852</v>
      </c>
      <c r="R1300" t="s">
        <v>13</v>
      </c>
      <c r="S1300" t="s">
        <v>9808</v>
      </c>
      <c r="T1300" t="b">
        <v>1</v>
      </c>
      <c r="U1300" s="1" t="s">
        <v>43</v>
      </c>
      <c r="V1300" s="1" t="s">
        <v>43</v>
      </c>
      <c r="W1300" s="1" t="s">
        <v>43</v>
      </c>
      <c r="X1300" s="1" t="s">
        <v>43</v>
      </c>
      <c r="Y1300" s="1" t="s">
        <v>43</v>
      </c>
    </row>
    <row r="1301" spans="1:25" ht="23.25" customHeight="1" x14ac:dyDescent="0.2">
      <c r="A1301" s="16" t="s">
        <v>7481</v>
      </c>
      <c r="B1301" t="s">
        <v>69</v>
      </c>
      <c r="D1301" s="4"/>
      <c r="E1301" s="4"/>
      <c r="G1301" s="42"/>
      <c r="H1301" s="4"/>
      <c r="I1301" s="16" t="s">
        <v>9853</v>
      </c>
      <c r="J1301" s="63" t="s">
        <v>9854</v>
      </c>
      <c r="K1301" s="63" t="s">
        <v>9855</v>
      </c>
      <c r="L1301" t="s">
        <v>35</v>
      </c>
      <c r="M1301"/>
      <c r="N1301" t="s">
        <v>9856</v>
      </c>
      <c r="O1301" s="68" t="s">
        <v>9857</v>
      </c>
      <c r="P1301" t="s">
        <v>9841</v>
      </c>
      <c r="Q1301" t="s">
        <v>9858</v>
      </c>
      <c r="R1301" t="s">
        <v>13</v>
      </c>
      <c r="S1301" t="s">
        <v>9808</v>
      </c>
      <c r="T1301" t="b">
        <v>1</v>
      </c>
      <c r="U1301" s="1" t="s">
        <v>90</v>
      </c>
      <c r="V1301" s="1" t="s">
        <v>108</v>
      </c>
      <c r="W1301" s="1" t="s">
        <v>108</v>
      </c>
      <c r="X1301" s="1" t="s">
        <v>108</v>
      </c>
      <c r="Y1301" s="1" t="s">
        <v>108</v>
      </c>
    </row>
    <row r="1302" spans="1:25" ht="23.25" customHeight="1" x14ac:dyDescent="0.2">
      <c r="A1302" s="16" t="s">
        <v>7481</v>
      </c>
      <c r="B1302" t="s">
        <v>69</v>
      </c>
      <c r="D1302" s="4"/>
      <c r="E1302" s="4"/>
      <c r="G1302" s="42"/>
      <c r="H1302" s="4"/>
      <c r="I1302" s="16" t="s">
        <v>9859</v>
      </c>
      <c r="J1302" s="63" t="s">
        <v>9860</v>
      </c>
      <c r="K1302" s="63" t="s">
        <v>9861</v>
      </c>
      <c r="L1302" t="s">
        <v>35</v>
      </c>
      <c r="M1302"/>
      <c r="N1302" t="s">
        <v>9862</v>
      </c>
      <c r="O1302" s="68" t="s">
        <v>9863</v>
      </c>
      <c r="P1302" t="s">
        <v>4928</v>
      </c>
      <c r="Q1302" t="s">
        <v>6203</v>
      </c>
      <c r="R1302" t="s">
        <v>13</v>
      </c>
      <c r="T1302" t="b">
        <v>0</v>
      </c>
      <c r="U1302" s="1" t="s">
        <v>42</v>
      </c>
      <c r="V1302" s="1" t="s">
        <v>43</v>
      </c>
      <c r="W1302" s="1" t="s">
        <v>43</v>
      </c>
      <c r="X1302" s="1" t="s">
        <v>43</v>
      </c>
      <c r="Y1302" s="1" t="s">
        <v>43</v>
      </c>
    </row>
    <row r="1303" spans="1:25" ht="23.25" customHeight="1" x14ac:dyDescent="0.2">
      <c r="A1303" s="16" t="s">
        <v>7481</v>
      </c>
      <c r="B1303" t="s">
        <v>69</v>
      </c>
      <c r="D1303" s="4"/>
      <c r="E1303" s="4"/>
      <c r="G1303" s="42"/>
      <c r="H1303" s="4"/>
      <c r="I1303" s="16" t="s">
        <v>9864</v>
      </c>
      <c r="J1303" s="63" t="s">
        <v>9865</v>
      </c>
      <c r="K1303" s="63" t="s">
        <v>9866</v>
      </c>
      <c r="L1303" t="s">
        <v>35</v>
      </c>
      <c r="M1303"/>
      <c r="N1303" t="s">
        <v>9867</v>
      </c>
      <c r="O1303" s="68" t="s">
        <v>9868</v>
      </c>
      <c r="P1303" t="s">
        <v>4928</v>
      </c>
      <c r="Q1303" t="s">
        <v>9869</v>
      </c>
      <c r="R1303" t="s">
        <v>13</v>
      </c>
      <c r="T1303" t="b">
        <v>0</v>
      </c>
      <c r="U1303" s="1" t="s">
        <v>42</v>
      </c>
      <c r="V1303" s="1" t="s">
        <v>43</v>
      </c>
      <c r="W1303" s="1" t="s">
        <v>43</v>
      </c>
      <c r="X1303" s="1" t="s">
        <v>43</v>
      </c>
      <c r="Y1303" s="1" t="s">
        <v>43</v>
      </c>
    </row>
    <row r="1304" spans="1:25" ht="23.25" customHeight="1" x14ac:dyDescent="0.2">
      <c r="A1304" s="16" t="s">
        <v>7481</v>
      </c>
      <c r="B1304" t="s">
        <v>69</v>
      </c>
      <c r="D1304" s="4"/>
      <c r="E1304" s="4"/>
      <c r="G1304" s="42"/>
      <c r="H1304" s="4"/>
      <c r="I1304" s="16" t="s">
        <v>9870</v>
      </c>
      <c r="J1304" s="63" t="s">
        <v>9871</v>
      </c>
      <c r="K1304" s="63" t="s">
        <v>9872</v>
      </c>
      <c r="L1304" t="s">
        <v>63</v>
      </c>
      <c r="M1304"/>
      <c r="N1304" t="s">
        <v>9867</v>
      </c>
      <c r="O1304" s="68" t="s">
        <v>9873</v>
      </c>
      <c r="P1304" t="s">
        <v>9874</v>
      </c>
      <c r="Q1304" t="s">
        <v>9875</v>
      </c>
      <c r="R1304" t="s">
        <v>13</v>
      </c>
      <c r="S1304" t="s">
        <v>9808</v>
      </c>
      <c r="T1304" t="b">
        <v>1</v>
      </c>
      <c r="U1304" s="1" t="s">
        <v>43</v>
      </c>
      <c r="V1304" s="1" t="s">
        <v>43</v>
      </c>
      <c r="W1304" s="1" t="s">
        <v>43</v>
      </c>
      <c r="X1304" s="1" t="s">
        <v>43</v>
      </c>
      <c r="Y1304" s="1" t="s">
        <v>43</v>
      </c>
    </row>
    <row r="1305" spans="1:25" ht="23.25" customHeight="1" x14ac:dyDescent="0.2">
      <c r="A1305" s="16" t="s">
        <v>9876</v>
      </c>
      <c r="B1305" t="s">
        <v>69</v>
      </c>
      <c r="E1305" s="22"/>
      <c r="G1305" s="42"/>
      <c r="I1305" s="16" t="s">
        <v>9877</v>
      </c>
      <c r="J1305" s="63" t="s">
        <v>9878</v>
      </c>
      <c r="K1305" s="72" t="s">
        <v>9879</v>
      </c>
      <c r="L1305" s="18" t="s">
        <v>63</v>
      </c>
      <c r="M1305"/>
      <c r="N1305" s="18" t="s">
        <v>9880</v>
      </c>
      <c r="O1305" s="68" t="s">
        <v>9881</v>
      </c>
      <c r="P1305" t="s">
        <v>1667</v>
      </c>
      <c r="Q1305" t="s">
        <v>2732</v>
      </c>
      <c r="R1305" t="s">
        <v>55</v>
      </c>
      <c r="S1305" s="10" t="s">
        <v>78</v>
      </c>
      <c r="T1305" t="b">
        <v>0</v>
      </c>
      <c r="U1305" s="1" t="s">
        <v>42</v>
      </c>
      <c r="V1305" s="1" t="s">
        <v>43</v>
      </c>
      <c r="W1305" s="1" t="s">
        <v>43</v>
      </c>
      <c r="X1305" s="1" t="s">
        <v>43</v>
      </c>
      <c r="Y1305" s="1" t="s">
        <v>43</v>
      </c>
    </row>
    <row r="1306" spans="1:25" ht="23.25" customHeight="1" x14ac:dyDescent="0.2">
      <c r="A1306" s="16" t="s">
        <v>252</v>
      </c>
      <c r="B1306" t="s">
        <v>196</v>
      </c>
      <c r="D1306" s="4"/>
      <c r="E1306" s="4"/>
      <c r="G1306" s="42"/>
      <c r="H1306" s="4"/>
      <c r="I1306" s="16" t="s">
        <v>2156</v>
      </c>
      <c r="J1306" s="63" t="s">
        <v>9882</v>
      </c>
      <c r="K1306" s="63" t="s">
        <v>9883</v>
      </c>
      <c r="L1306" t="s">
        <v>85</v>
      </c>
      <c r="M1306"/>
      <c r="N1306" t="s">
        <v>257</v>
      </c>
      <c r="O1306" s="68" t="s">
        <v>258</v>
      </c>
      <c r="P1306" t="s">
        <v>9004</v>
      </c>
      <c r="Q1306" t="s">
        <v>4798</v>
      </c>
      <c r="R1306" t="s">
        <v>118</v>
      </c>
      <c r="S1306" t="s">
        <v>9603</v>
      </c>
      <c r="T1306" t="b">
        <v>1</v>
      </c>
      <c r="U1306" s="1" t="s">
        <v>43</v>
      </c>
      <c r="V1306" s="1" t="s">
        <v>43</v>
      </c>
      <c r="W1306" s="1" t="s">
        <v>43</v>
      </c>
      <c r="X1306" s="1" t="s">
        <v>43</v>
      </c>
      <c r="Y1306" s="1" t="s">
        <v>43</v>
      </c>
    </row>
    <row r="1307" spans="1:25" ht="23.25" customHeight="1" x14ac:dyDescent="0.2">
      <c r="A1307" s="76" t="s">
        <v>7695</v>
      </c>
      <c r="B1307" t="s">
        <v>196</v>
      </c>
      <c r="E1307" s="22"/>
      <c r="G1307" s="42"/>
      <c r="I1307" s="16" t="s">
        <v>9884</v>
      </c>
      <c r="J1307" s="63" t="s">
        <v>9885</v>
      </c>
      <c r="K1307" s="72" t="s">
        <v>9886</v>
      </c>
      <c r="L1307" s="18" t="s">
        <v>35</v>
      </c>
      <c r="M1307"/>
      <c r="N1307" s="18" t="s">
        <v>330</v>
      </c>
      <c r="O1307" s="68" t="s">
        <v>9887</v>
      </c>
      <c r="P1307" t="s">
        <v>332</v>
      </c>
      <c r="Q1307" t="s">
        <v>9888</v>
      </c>
      <c r="R1307" t="s">
        <v>13</v>
      </c>
      <c r="S1307" s="10" t="s">
        <v>56</v>
      </c>
      <c r="T1307" t="b">
        <v>0</v>
      </c>
      <c r="U1307" s="1" t="s">
        <v>42</v>
      </c>
      <c r="V1307" s="1" t="s">
        <v>43</v>
      </c>
      <c r="W1307" s="1" t="s">
        <v>43</v>
      </c>
      <c r="X1307" s="1" t="s">
        <v>43</v>
      </c>
      <c r="Y1307" s="1" t="s">
        <v>43</v>
      </c>
    </row>
    <row r="1308" spans="1:25" ht="23.25" customHeight="1" x14ac:dyDescent="0.2">
      <c r="A1308" s="16" t="s">
        <v>9889</v>
      </c>
      <c r="B1308" t="s">
        <v>196</v>
      </c>
      <c r="D1308" s="29"/>
      <c r="E1308" s="29"/>
      <c r="F1308" s="55"/>
      <c r="G1308" s="42"/>
      <c r="I1308" s="16" t="s">
        <v>9890</v>
      </c>
      <c r="J1308" s="63" t="s">
        <v>9891</v>
      </c>
      <c r="K1308" s="72" t="s">
        <v>9892</v>
      </c>
      <c r="L1308" s="18" t="s">
        <v>63</v>
      </c>
      <c r="M1308"/>
      <c r="N1308" s="18" t="s">
        <v>9893</v>
      </c>
      <c r="O1308" s="68" t="s">
        <v>9894</v>
      </c>
      <c r="P1308" t="s">
        <v>6119</v>
      </c>
      <c r="Q1308" t="s">
        <v>7957</v>
      </c>
      <c r="R1308" t="s">
        <v>138</v>
      </c>
      <c r="S1308" s="10" t="s">
        <v>56</v>
      </c>
      <c r="T1308" t="b">
        <v>0</v>
      </c>
      <c r="U1308" s="1" t="s">
        <v>42</v>
      </c>
      <c r="V1308" s="1" t="s">
        <v>108</v>
      </c>
      <c r="W1308" s="1" t="s">
        <v>108</v>
      </c>
      <c r="X1308" s="1" t="s">
        <v>90</v>
      </c>
      <c r="Y1308" s="1" t="s">
        <v>90</v>
      </c>
    </row>
    <row r="1309" spans="1:25" ht="23.25" customHeight="1" x14ac:dyDescent="0.2">
      <c r="A1309" s="16" t="s">
        <v>9895</v>
      </c>
      <c r="B1309" t="s">
        <v>196</v>
      </c>
      <c r="E1309" s="22"/>
      <c r="G1309" s="42"/>
      <c r="I1309" s="16" t="s">
        <v>9896</v>
      </c>
      <c r="J1309" s="63" t="s">
        <v>9897</v>
      </c>
      <c r="K1309" s="72" t="s">
        <v>9898</v>
      </c>
      <c r="L1309" s="18" t="s">
        <v>63</v>
      </c>
      <c r="M1309"/>
      <c r="N1309" s="18" t="s">
        <v>9899</v>
      </c>
      <c r="O1309" s="68" t="s">
        <v>212</v>
      </c>
      <c r="P1309" t="s">
        <v>9900</v>
      </c>
      <c r="Q1309" t="s">
        <v>9901</v>
      </c>
      <c r="R1309" t="s">
        <v>138</v>
      </c>
      <c r="S1309" s="10" t="s">
        <v>56</v>
      </c>
      <c r="T1309" t="b">
        <v>1</v>
      </c>
      <c r="U1309" s="1" t="s">
        <v>43</v>
      </c>
      <c r="V1309" s="1" t="s">
        <v>43</v>
      </c>
      <c r="W1309" s="1" t="s">
        <v>43</v>
      </c>
      <c r="X1309" s="1" t="s">
        <v>43</v>
      </c>
      <c r="Y1309" s="1" t="s">
        <v>43</v>
      </c>
    </row>
    <row r="1310" spans="1:25" ht="23.25" customHeight="1" x14ac:dyDescent="0.2">
      <c r="A1310" s="16" t="s">
        <v>9902</v>
      </c>
      <c r="B1310" t="s">
        <v>196</v>
      </c>
      <c r="E1310" s="22"/>
      <c r="G1310" s="42"/>
      <c r="I1310" s="16" t="s">
        <v>9903</v>
      </c>
      <c r="J1310" s="63" t="s">
        <v>9904</v>
      </c>
      <c r="K1310" s="72" t="s">
        <v>9905</v>
      </c>
      <c r="L1310" s="18" t="s">
        <v>85</v>
      </c>
      <c r="M1310"/>
      <c r="N1310" s="18" t="s">
        <v>9906</v>
      </c>
      <c r="O1310" s="68" t="s">
        <v>9907</v>
      </c>
      <c r="P1310" t="s">
        <v>9908</v>
      </c>
      <c r="Q1310" t="s">
        <v>9909</v>
      </c>
      <c r="R1310" t="s">
        <v>55</v>
      </c>
      <c r="S1310" s="10" t="s">
        <v>56</v>
      </c>
      <c r="T1310" t="b">
        <v>0</v>
      </c>
      <c r="U1310" s="1" t="s">
        <v>42</v>
      </c>
      <c r="V1310" s="1" t="s">
        <v>43</v>
      </c>
      <c r="W1310" s="1" t="s">
        <v>43</v>
      </c>
      <c r="X1310" s="1" t="s">
        <v>43</v>
      </c>
      <c r="Y1310" s="1" t="s">
        <v>43</v>
      </c>
    </row>
    <row r="1311" spans="1:25" ht="23.25" customHeight="1" x14ac:dyDescent="0.2">
      <c r="A1311" s="16" t="s">
        <v>7728</v>
      </c>
      <c r="B1311" t="s">
        <v>196</v>
      </c>
      <c r="E1311" s="22"/>
      <c r="G1311" s="42"/>
      <c r="H1311" s="22"/>
      <c r="I1311" s="16" t="s">
        <v>9910</v>
      </c>
      <c r="J1311" s="63" t="s">
        <v>9911</v>
      </c>
      <c r="K1311" s="72" t="s">
        <v>9912</v>
      </c>
      <c r="L1311" s="18" t="s">
        <v>85</v>
      </c>
      <c r="M1311"/>
      <c r="N1311" s="18" t="s">
        <v>7732</v>
      </c>
      <c r="O1311" s="68" t="s">
        <v>7733</v>
      </c>
      <c r="P1311" t="s">
        <v>97</v>
      </c>
      <c r="Q1311" t="s">
        <v>564</v>
      </c>
      <c r="R1311" t="s">
        <v>13</v>
      </c>
      <c r="S1311" s="10" t="s">
        <v>56</v>
      </c>
      <c r="T1311" t="b">
        <v>0</v>
      </c>
      <c r="U1311" s="1" t="s">
        <v>42</v>
      </c>
      <c r="V1311" s="1" t="s">
        <v>43</v>
      </c>
      <c r="W1311" s="1" t="s">
        <v>43</v>
      </c>
      <c r="X1311" s="1" t="s">
        <v>43</v>
      </c>
      <c r="Y1311" s="1" t="s">
        <v>43</v>
      </c>
    </row>
    <row r="1312" spans="1:25" ht="23.25" customHeight="1" x14ac:dyDescent="0.2">
      <c r="A1312" s="16" t="s">
        <v>9913</v>
      </c>
      <c r="B1312" t="s">
        <v>196</v>
      </c>
      <c r="E1312" s="22"/>
      <c r="G1312" s="42"/>
      <c r="I1312" s="16" t="s">
        <v>9914</v>
      </c>
      <c r="J1312" s="63" t="s">
        <v>9915</v>
      </c>
      <c r="K1312" s="72" t="s">
        <v>9916</v>
      </c>
      <c r="L1312" s="18" t="s">
        <v>35</v>
      </c>
      <c r="M1312"/>
      <c r="N1312" s="18" t="s">
        <v>9917</v>
      </c>
      <c r="O1312" s="68" t="s">
        <v>9918</v>
      </c>
      <c r="P1312" t="s">
        <v>9919</v>
      </c>
      <c r="Q1312" t="s">
        <v>7609</v>
      </c>
      <c r="R1312" t="s">
        <v>138</v>
      </c>
      <c r="S1312" s="10" t="s">
        <v>56</v>
      </c>
      <c r="T1312" t="b">
        <v>1</v>
      </c>
      <c r="U1312" s="1" t="s">
        <v>43</v>
      </c>
      <c r="V1312" s="1" t="s">
        <v>43</v>
      </c>
      <c r="W1312" s="1" t="s">
        <v>43</v>
      </c>
      <c r="X1312" s="1" t="s">
        <v>43</v>
      </c>
      <c r="Y1312" s="1" t="s">
        <v>43</v>
      </c>
    </row>
    <row r="1313" spans="1:25" ht="23.25" customHeight="1" x14ac:dyDescent="0.2">
      <c r="A1313" s="16" t="s">
        <v>9920</v>
      </c>
      <c r="B1313" t="s">
        <v>360</v>
      </c>
      <c r="E1313" s="22"/>
      <c r="G1313" s="42"/>
      <c r="I1313" s="16" t="s">
        <v>9921</v>
      </c>
      <c r="J1313" s="63" t="s">
        <v>9922</v>
      </c>
      <c r="K1313" s="72" t="s">
        <v>9923</v>
      </c>
      <c r="L1313" s="18" t="s">
        <v>85</v>
      </c>
      <c r="M1313"/>
      <c r="N1313" s="18" t="s">
        <v>9924</v>
      </c>
      <c r="O1313" s="68" t="s">
        <v>9925</v>
      </c>
      <c r="P1313" t="s">
        <v>409</v>
      </c>
      <c r="Q1313" t="s">
        <v>4182</v>
      </c>
      <c r="R1313" t="s">
        <v>55</v>
      </c>
      <c r="S1313" s="10" t="s">
        <v>369</v>
      </c>
      <c r="T1313" t="b">
        <v>0</v>
      </c>
      <c r="U1313" s="1" t="s">
        <v>42</v>
      </c>
      <c r="V1313" s="1" t="s">
        <v>43</v>
      </c>
      <c r="W1313" s="1" t="s">
        <v>43</v>
      </c>
      <c r="X1313" s="1" t="s">
        <v>43</v>
      </c>
      <c r="Y1313" s="1" t="s">
        <v>43</v>
      </c>
    </row>
    <row r="1314" spans="1:25" ht="23.25" customHeight="1" x14ac:dyDescent="0.2">
      <c r="A1314" s="16" t="s">
        <v>403</v>
      </c>
      <c r="B1314" t="s">
        <v>360</v>
      </c>
      <c r="D1314" s="4"/>
      <c r="E1314" s="4"/>
      <c r="G1314" s="42"/>
      <c r="H1314" s="4"/>
      <c r="I1314" s="16" t="s">
        <v>9926</v>
      </c>
      <c r="J1314" s="63" t="s">
        <v>9927</v>
      </c>
      <c r="K1314" s="63" t="s">
        <v>9928</v>
      </c>
      <c r="L1314" t="s">
        <v>63</v>
      </c>
      <c r="M1314"/>
      <c r="N1314" t="s">
        <v>399</v>
      </c>
      <c r="O1314" s="68" t="s">
        <v>9929</v>
      </c>
      <c r="P1314" t="s">
        <v>409</v>
      </c>
      <c r="Q1314" t="s">
        <v>2247</v>
      </c>
      <c r="R1314" t="s">
        <v>13</v>
      </c>
      <c r="T1314" t="b">
        <v>0</v>
      </c>
      <c r="U1314" s="1" t="s">
        <v>42</v>
      </c>
      <c r="V1314" s="1" t="s">
        <v>43</v>
      </c>
      <c r="W1314" s="1" t="s">
        <v>43</v>
      </c>
      <c r="X1314" s="1" t="s">
        <v>43</v>
      </c>
      <c r="Y1314" s="1" t="s">
        <v>43</v>
      </c>
    </row>
    <row r="1315" spans="1:25" ht="23.25" customHeight="1" x14ac:dyDescent="0.2">
      <c r="A1315" s="16" t="s">
        <v>403</v>
      </c>
      <c r="B1315" t="s">
        <v>360</v>
      </c>
      <c r="D1315" s="4"/>
      <c r="E1315" s="4"/>
      <c r="G1315" s="42"/>
      <c r="H1315" s="4"/>
      <c r="I1315" s="16" t="s">
        <v>9930</v>
      </c>
      <c r="J1315" s="63" t="s">
        <v>9931</v>
      </c>
      <c r="K1315" s="63" t="s">
        <v>9932</v>
      </c>
      <c r="L1315" t="s">
        <v>63</v>
      </c>
      <c r="M1315"/>
      <c r="N1315" t="s">
        <v>399</v>
      </c>
      <c r="O1315" s="68" t="s">
        <v>9933</v>
      </c>
      <c r="P1315" t="s">
        <v>418</v>
      </c>
      <c r="Q1315" t="s">
        <v>1497</v>
      </c>
      <c r="R1315" t="s">
        <v>13</v>
      </c>
      <c r="T1315" t="b">
        <v>0</v>
      </c>
      <c r="U1315" s="1" t="s">
        <v>42</v>
      </c>
      <c r="V1315" s="1" t="s">
        <v>43</v>
      </c>
      <c r="W1315" s="1" t="s">
        <v>43</v>
      </c>
      <c r="X1315" s="1" t="s">
        <v>43</v>
      </c>
      <c r="Y1315" s="1" t="s">
        <v>43</v>
      </c>
    </row>
    <row r="1316" spans="1:25" ht="23.25" customHeight="1" x14ac:dyDescent="0.2">
      <c r="A1316" s="16" t="s">
        <v>9934</v>
      </c>
      <c r="B1316" t="s">
        <v>360</v>
      </c>
      <c r="E1316" s="22"/>
      <c r="G1316" s="42"/>
      <c r="I1316" s="16" t="s">
        <v>9935</v>
      </c>
      <c r="J1316" s="63" t="s">
        <v>9936</v>
      </c>
      <c r="K1316" s="72" t="s">
        <v>9937</v>
      </c>
      <c r="L1316" s="18" t="s">
        <v>63</v>
      </c>
      <c r="M1316"/>
      <c r="N1316" s="18" t="s">
        <v>9938</v>
      </c>
      <c r="O1316" s="68" t="s">
        <v>9939</v>
      </c>
      <c r="P1316" t="s">
        <v>4771</v>
      </c>
      <c r="Q1316" t="s">
        <v>3319</v>
      </c>
      <c r="R1316" t="s">
        <v>55</v>
      </c>
      <c r="S1316" s="10" t="s">
        <v>369</v>
      </c>
      <c r="T1316" t="b">
        <v>1</v>
      </c>
      <c r="U1316" s="1" t="s">
        <v>43</v>
      </c>
      <c r="V1316" s="1" t="s">
        <v>43</v>
      </c>
      <c r="W1316" s="1" t="s">
        <v>43</v>
      </c>
      <c r="X1316" s="1" t="s">
        <v>43</v>
      </c>
      <c r="Y1316" s="1" t="s">
        <v>43</v>
      </c>
    </row>
    <row r="1317" spans="1:25" ht="23.25" customHeight="1" x14ac:dyDescent="0.2">
      <c r="A1317" s="16" t="s">
        <v>9940</v>
      </c>
      <c r="B1317" t="s">
        <v>360</v>
      </c>
      <c r="E1317" s="22"/>
      <c r="G1317" s="42"/>
      <c r="I1317" s="16" t="s">
        <v>9941</v>
      </c>
      <c r="J1317" s="63" t="s">
        <v>9942</v>
      </c>
      <c r="K1317" s="72" t="s">
        <v>9943</v>
      </c>
      <c r="L1317" s="18" t="s">
        <v>85</v>
      </c>
      <c r="M1317"/>
      <c r="N1317" s="18" t="s">
        <v>4771</v>
      </c>
      <c r="O1317" s="68" t="s">
        <v>9944</v>
      </c>
      <c r="P1317" t="s">
        <v>6624</v>
      </c>
      <c r="Q1317" t="s">
        <v>1393</v>
      </c>
      <c r="R1317" t="s">
        <v>55</v>
      </c>
      <c r="S1317" s="10" t="s">
        <v>369</v>
      </c>
      <c r="T1317" t="b">
        <v>0</v>
      </c>
      <c r="U1317" s="1" t="s">
        <v>42</v>
      </c>
      <c r="V1317" s="1" t="s">
        <v>43</v>
      </c>
      <c r="W1317" s="1" t="s">
        <v>43</v>
      </c>
      <c r="X1317" s="1" t="s">
        <v>43</v>
      </c>
      <c r="Y1317" s="1" t="s">
        <v>43</v>
      </c>
    </row>
    <row r="1318" spans="1:25" ht="23.25" customHeight="1" x14ac:dyDescent="0.2">
      <c r="A1318" s="16" t="s">
        <v>8002</v>
      </c>
      <c r="B1318" t="s">
        <v>606</v>
      </c>
      <c r="D1318" s="4"/>
      <c r="E1318" s="4"/>
      <c r="G1318" s="42"/>
      <c r="H1318" s="4"/>
      <c r="I1318" s="16" t="s">
        <v>9945</v>
      </c>
      <c r="J1318" s="63" t="s">
        <v>9946</v>
      </c>
      <c r="K1318" s="63" t="s">
        <v>9947</v>
      </c>
      <c r="L1318" t="s">
        <v>63</v>
      </c>
      <c r="M1318"/>
      <c r="N1318" t="s">
        <v>8007</v>
      </c>
      <c r="O1318" s="68" t="s">
        <v>9948</v>
      </c>
      <c r="P1318" t="s">
        <v>9949</v>
      </c>
      <c r="Q1318" t="s">
        <v>1360</v>
      </c>
      <c r="R1318" t="s">
        <v>13</v>
      </c>
      <c r="T1318" t="b">
        <v>0</v>
      </c>
      <c r="U1318" s="1" t="s">
        <v>42</v>
      </c>
      <c r="V1318" s="1" t="s">
        <v>43</v>
      </c>
      <c r="W1318" s="1" t="s">
        <v>43</v>
      </c>
      <c r="X1318" s="1" t="s">
        <v>43</v>
      </c>
      <c r="Y1318" s="1" t="s">
        <v>43</v>
      </c>
    </row>
    <row r="1319" spans="1:25" ht="23.25" customHeight="1" x14ac:dyDescent="0.2">
      <c r="A1319" s="16" t="s">
        <v>8066</v>
      </c>
      <c r="B1319" t="s">
        <v>606</v>
      </c>
      <c r="D1319" s="4"/>
      <c r="E1319" s="4"/>
      <c r="G1319" s="42"/>
      <c r="H1319" s="4"/>
      <c r="I1319" s="16" t="s">
        <v>9950</v>
      </c>
      <c r="J1319" s="63" t="s">
        <v>9951</v>
      </c>
      <c r="K1319" s="63" t="s">
        <v>9952</v>
      </c>
      <c r="L1319" t="s">
        <v>63</v>
      </c>
      <c r="M1319"/>
      <c r="N1319" t="s">
        <v>8071</v>
      </c>
      <c r="O1319" s="68" t="s">
        <v>9953</v>
      </c>
      <c r="P1319" t="s">
        <v>8071</v>
      </c>
      <c r="Q1319" t="s">
        <v>9954</v>
      </c>
      <c r="R1319" t="s">
        <v>13</v>
      </c>
      <c r="T1319" t="b">
        <v>0</v>
      </c>
      <c r="U1319" s="1" t="s">
        <v>42</v>
      </c>
      <c r="V1319" s="1" t="s">
        <v>43</v>
      </c>
      <c r="W1319" s="1" t="s">
        <v>43</v>
      </c>
      <c r="X1319" s="1" t="s">
        <v>43</v>
      </c>
      <c r="Y1319" s="1" t="s">
        <v>43</v>
      </c>
    </row>
    <row r="1320" spans="1:25" ht="23.25" customHeight="1" x14ac:dyDescent="0.2">
      <c r="A1320" s="16" t="s">
        <v>8066</v>
      </c>
      <c r="B1320" t="s">
        <v>606</v>
      </c>
      <c r="D1320" s="4"/>
      <c r="E1320" s="4"/>
      <c r="G1320" s="42"/>
      <c r="H1320" s="4"/>
      <c r="I1320" s="16" t="s">
        <v>9955</v>
      </c>
      <c r="J1320" s="63" t="s">
        <v>9956</v>
      </c>
      <c r="K1320" s="63" t="s">
        <v>9957</v>
      </c>
      <c r="L1320" t="s">
        <v>35</v>
      </c>
      <c r="M1320"/>
      <c r="N1320" t="s">
        <v>8071</v>
      </c>
      <c r="O1320" s="68" t="s">
        <v>9958</v>
      </c>
      <c r="P1320" t="s">
        <v>8033</v>
      </c>
      <c r="Q1320" t="s">
        <v>9959</v>
      </c>
      <c r="R1320" t="s">
        <v>13</v>
      </c>
      <c r="T1320" t="b">
        <v>0</v>
      </c>
      <c r="U1320" s="1" t="s">
        <v>42</v>
      </c>
      <c r="V1320" s="1" t="s">
        <v>43</v>
      </c>
      <c r="W1320" s="1" t="s">
        <v>43</v>
      </c>
      <c r="X1320" s="1" t="s">
        <v>43</v>
      </c>
      <c r="Y1320" s="1" t="s">
        <v>43</v>
      </c>
    </row>
    <row r="1321" spans="1:25" ht="23.25" customHeight="1" x14ac:dyDescent="0.2">
      <c r="A1321" s="76" t="s">
        <v>8166</v>
      </c>
      <c r="B1321" t="s">
        <v>2178</v>
      </c>
      <c r="E1321" s="22"/>
      <c r="G1321" s="42"/>
      <c r="H1321" s="22"/>
      <c r="I1321" s="16" t="s">
        <v>9960</v>
      </c>
      <c r="J1321" s="63" t="s">
        <v>9961</v>
      </c>
      <c r="K1321" s="72" t="s">
        <v>9962</v>
      </c>
      <c r="L1321" s="18" t="s">
        <v>63</v>
      </c>
      <c r="M1321"/>
      <c r="N1321" s="18" t="s">
        <v>8164</v>
      </c>
      <c r="O1321" s="68" t="s">
        <v>9963</v>
      </c>
      <c r="P1321" t="s">
        <v>8164</v>
      </c>
      <c r="Q1321" t="s">
        <v>9964</v>
      </c>
      <c r="R1321" t="s">
        <v>138</v>
      </c>
      <c r="S1321" s="10" t="s">
        <v>369</v>
      </c>
      <c r="T1321" t="b">
        <v>0</v>
      </c>
      <c r="U1321" s="1" t="s">
        <v>42</v>
      </c>
      <c r="V1321" s="1" t="s">
        <v>43</v>
      </c>
      <c r="W1321" s="1" t="s">
        <v>43</v>
      </c>
      <c r="X1321" s="1" t="s">
        <v>43</v>
      </c>
      <c r="Y1321" s="1" t="s">
        <v>43</v>
      </c>
    </row>
    <row r="1322" spans="1:25" ht="23.25" customHeight="1" x14ac:dyDescent="0.2">
      <c r="A1322" s="16" t="s">
        <v>8200</v>
      </c>
      <c r="B1322" t="s">
        <v>2178</v>
      </c>
      <c r="D1322" s="4"/>
      <c r="E1322" s="4"/>
      <c r="G1322" s="42"/>
      <c r="H1322" s="4"/>
      <c r="I1322" s="16" t="s">
        <v>9965</v>
      </c>
      <c r="J1322" s="63" t="s">
        <v>9966</v>
      </c>
      <c r="K1322" s="63" t="s">
        <v>9967</v>
      </c>
      <c r="L1322" t="s">
        <v>85</v>
      </c>
      <c r="M1322"/>
      <c r="N1322" t="s">
        <v>9968</v>
      </c>
      <c r="O1322" s="68" t="s">
        <v>9969</v>
      </c>
      <c r="P1322" t="s">
        <v>6663</v>
      </c>
      <c r="Q1322" t="s">
        <v>9970</v>
      </c>
      <c r="R1322" t="s">
        <v>138</v>
      </c>
      <c r="S1322" t="s">
        <v>369</v>
      </c>
      <c r="T1322" t="b">
        <v>1</v>
      </c>
      <c r="U1322" s="1" t="s">
        <v>43</v>
      </c>
      <c r="V1322" s="1" t="s">
        <v>43</v>
      </c>
      <c r="W1322" s="1" t="s">
        <v>43</v>
      </c>
      <c r="X1322" s="1" t="s">
        <v>43</v>
      </c>
      <c r="Y1322" s="1" t="s">
        <v>43</v>
      </c>
    </row>
    <row r="1323" spans="1:25" ht="23.25" customHeight="1" x14ac:dyDescent="0.2">
      <c r="A1323" s="16" t="s">
        <v>8214</v>
      </c>
      <c r="B1323" t="s">
        <v>2178</v>
      </c>
      <c r="D1323" s="4"/>
      <c r="E1323" s="4"/>
      <c r="G1323" s="42"/>
      <c r="H1323" s="4"/>
      <c r="I1323" s="16" t="s">
        <v>9971</v>
      </c>
      <c r="J1323" s="63" t="s">
        <v>9972</v>
      </c>
      <c r="K1323" s="63" t="s">
        <v>9973</v>
      </c>
      <c r="L1323" t="s">
        <v>63</v>
      </c>
      <c r="M1323"/>
      <c r="N1323" t="s">
        <v>4830</v>
      </c>
      <c r="O1323" s="68" t="s">
        <v>9974</v>
      </c>
      <c r="P1323" t="s">
        <v>8041</v>
      </c>
      <c r="Q1323" t="s">
        <v>9975</v>
      </c>
      <c r="R1323" t="s">
        <v>13</v>
      </c>
      <c r="S1323" t="s">
        <v>369</v>
      </c>
      <c r="T1323" t="b">
        <v>1</v>
      </c>
      <c r="U1323" s="1" t="s">
        <v>1179</v>
      </c>
      <c r="V1323" s="1" t="s">
        <v>108</v>
      </c>
      <c r="W1323" s="1" t="s">
        <v>108</v>
      </c>
      <c r="X1323" s="1" t="s">
        <v>90</v>
      </c>
      <c r="Y1323" s="1" t="s">
        <v>108</v>
      </c>
    </row>
    <row r="1324" spans="1:25" ht="23.25" customHeight="1" x14ac:dyDescent="0.2">
      <c r="A1324" s="16" t="s">
        <v>8250</v>
      </c>
      <c r="B1324" t="s">
        <v>2195</v>
      </c>
      <c r="D1324" s="4"/>
      <c r="E1324" s="4"/>
      <c r="G1324" s="42"/>
      <c r="H1324" s="4"/>
      <c r="I1324" s="16" t="s">
        <v>9976</v>
      </c>
      <c r="J1324" s="63" t="s">
        <v>9977</v>
      </c>
      <c r="K1324" s="63" t="s">
        <v>9978</v>
      </c>
      <c r="L1324" t="s">
        <v>85</v>
      </c>
      <c r="M1324"/>
      <c r="N1324" t="s">
        <v>8255</v>
      </c>
      <c r="O1324" s="68" t="s">
        <v>8256</v>
      </c>
      <c r="P1324" t="s">
        <v>9979</v>
      </c>
      <c r="Q1324" t="s">
        <v>251</v>
      </c>
      <c r="R1324" t="s">
        <v>55</v>
      </c>
      <c r="S1324" t="s">
        <v>9603</v>
      </c>
      <c r="T1324" t="b">
        <v>1</v>
      </c>
      <c r="U1324" s="1" t="s">
        <v>43</v>
      </c>
      <c r="V1324" s="1" t="s">
        <v>43</v>
      </c>
      <c r="W1324" s="1" t="s">
        <v>43</v>
      </c>
      <c r="X1324" s="1" t="s">
        <v>43</v>
      </c>
      <c r="Y1324" s="1" t="s">
        <v>43</v>
      </c>
    </row>
    <row r="1325" spans="1:25" ht="23.25" customHeight="1" x14ac:dyDescent="0.2">
      <c r="A1325" s="16" t="s">
        <v>819</v>
      </c>
      <c r="B1325" t="s">
        <v>748</v>
      </c>
      <c r="D1325" s="4"/>
      <c r="E1325" s="4"/>
      <c r="G1325" s="42"/>
      <c r="H1325" s="4"/>
      <c r="I1325" s="16" t="s">
        <v>9980</v>
      </c>
      <c r="J1325" s="63" t="s">
        <v>9981</v>
      </c>
      <c r="K1325" s="63" t="s">
        <v>9982</v>
      </c>
      <c r="L1325" t="s">
        <v>63</v>
      </c>
      <c r="M1325"/>
      <c r="N1325" t="s">
        <v>9983</v>
      </c>
      <c r="O1325" s="68" t="s">
        <v>9984</v>
      </c>
      <c r="P1325" t="s">
        <v>764</v>
      </c>
      <c r="Q1325" t="s">
        <v>782</v>
      </c>
      <c r="R1325" t="s">
        <v>13</v>
      </c>
      <c r="S1325" t="s">
        <v>369</v>
      </c>
      <c r="T1325" t="b">
        <v>1</v>
      </c>
      <c r="U1325" s="1" t="s">
        <v>43</v>
      </c>
      <c r="V1325" s="1" t="s">
        <v>43</v>
      </c>
      <c r="W1325" s="1" t="s">
        <v>43</v>
      </c>
      <c r="X1325" s="1" t="s">
        <v>43</v>
      </c>
      <c r="Y1325" s="1" t="s">
        <v>43</v>
      </c>
    </row>
    <row r="1326" spans="1:25" ht="23.25" customHeight="1" x14ac:dyDescent="0.2">
      <c r="A1326" s="16" t="s">
        <v>819</v>
      </c>
      <c r="B1326" t="s">
        <v>748</v>
      </c>
      <c r="D1326" s="4"/>
      <c r="E1326" s="4"/>
      <c r="G1326" s="42"/>
      <c r="H1326" s="4"/>
      <c r="I1326" s="16" t="s">
        <v>9985</v>
      </c>
      <c r="J1326" s="63" t="s">
        <v>9986</v>
      </c>
      <c r="K1326" s="63" t="s">
        <v>9987</v>
      </c>
      <c r="L1326" t="s">
        <v>35</v>
      </c>
      <c r="M1326"/>
      <c r="N1326" t="s">
        <v>9983</v>
      </c>
      <c r="O1326" s="68" t="s">
        <v>9988</v>
      </c>
      <c r="P1326" t="s">
        <v>781</v>
      </c>
      <c r="Q1326" t="s">
        <v>4486</v>
      </c>
      <c r="R1326" t="s">
        <v>13</v>
      </c>
      <c r="S1326" t="s">
        <v>369</v>
      </c>
      <c r="T1326" t="b">
        <v>1</v>
      </c>
      <c r="U1326" s="1" t="s">
        <v>43</v>
      </c>
      <c r="V1326" s="1" t="s">
        <v>43</v>
      </c>
      <c r="W1326" s="1" t="s">
        <v>43</v>
      </c>
      <c r="X1326" s="1" t="s">
        <v>43</v>
      </c>
      <c r="Y1326" s="1" t="s">
        <v>43</v>
      </c>
    </row>
    <row r="1327" spans="1:25" ht="23.25" customHeight="1" x14ac:dyDescent="0.2">
      <c r="A1327" s="16" t="s">
        <v>8289</v>
      </c>
      <c r="B1327" t="s">
        <v>748</v>
      </c>
      <c r="D1327" s="4"/>
      <c r="E1327" s="4"/>
      <c r="G1327" s="42"/>
      <c r="H1327" s="4"/>
      <c r="I1327" s="16" t="s">
        <v>9989</v>
      </c>
      <c r="J1327" s="63" t="s">
        <v>9990</v>
      </c>
      <c r="K1327" s="63" t="s">
        <v>9991</v>
      </c>
      <c r="L1327" t="s">
        <v>63</v>
      </c>
      <c r="M1327"/>
      <c r="N1327" t="s">
        <v>6952</v>
      </c>
      <c r="O1327" s="68" t="s">
        <v>9992</v>
      </c>
      <c r="P1327" t="s">
        <v>5738</v>
      </c>
      <c r="Q1327" t="s">
        <v>9993</v>
      </c>
      <c r="R1327" t="s">
        <v>55</v>
      </c>
      <c r="T1327" t="b">
        <v>0</v>
      </c>
      <c r="U1327" s="1" t="s">
        <v>42</v>
      </c>
      <c r="V1327" s="1" t="s">
        <v>43</v>
      </c>
      <c r="W1327" s="1" t="s">
        <v>43</v>
      </c>
      <c r="X1327" s="1" t="s">
        <v>43</v>
      </c>
      <c r="Y1327" s="1" t="s">
        <v>43</v>
      </c>
    </row>
    <row r="1328" spans="1:25" ht="23.25" customHeight="1" x14ac:dyDescent="0.2">
      <c r="A1328" s="16" t="s">
        <v>810</v>
      </c>
      <c r="B1328" t="s">
        <v>748</v>
      </c>
      <c r="D1328" s="4"/>
      <c r="E1328" s="4"/>
      <c r="G1328" s="42"/>
      <c r="H1328" s="4"/>
      <c r="I1328" s="16" t="s">
        <v>9994</v>
      </c>
      <c r="J1328" s="63" t="s">
        <v>9995</v>
      </c>
      <c r="K1328" s="63" t="s">
        <v>9996</v>
      </c>
      <c r="L1328" t="s">
        <v>63</v>
      </c>
      <c r="M1328"/>
      <c r="N1328" t="s">
        <v>9997</v>
      </c>
      <c r="O1328" s="68" t="s">
        <v>9998</v>
      </c>
      <c r="P1328" t="s">
        <v>808</v>
      </c>
      <c r="Q1328" t="s">
        <v>7727</v>
      </c>
      <c r="R1328" t="s">
        <v>55</v>
      </c>
      <c r="T1328" t="b">
        <v>0</v>
      </c>
      <c r="U1328" s="1" t="s">
        <v>42</v>
      </c>
      <c r="V1328" s="1" t="s">
        <v>90</v>
      </c>
      <c r="W1328" s="1" t="s">
        <v>90</v>
      </c>
      <c r="X1328" s="1" t="s">
        <v>108</v>
      </c>
      <c r="Y1328" s="1" t="s">
        <v>90</v>
      </c>
    </row>
    <row r="1329" spans="1:25" ht="23.25" customHeight="1" x14ac:dyDescent="0.2">
      <c r="A1329" s="16" t="s">
        <v>8302</v>
      </c>
      <c r="B1329" t="s">
        <v>748</v>
      </c>
      <c r="D1329" s="4"/>
      <c r="E1329" s="4"/>
      <c r="G1329" s="42"/>
      <c r="H1329" s="4"/>
      <c r="I1329" s="16" t="s">
        <v>9999</v>
      </c>
      <c r="J1329" s="63" t="s">
        <v>10000</v>
      </c>
      <c r="K1329" s="63" t="s">
        <v>10001</v>
      </c>
      <c r="L1329" t="s">
        <v>63</v>
      </c>
      <c r="M1329"/>
      <c r="N1329" t="s">
        <v>10002</v>
      </c>
      <c r="O1329" s="68" t="s">
        <v>10003</v>
      </c>
      <c r="P1329" t="s">
        <v>8287</v>
      </c>
      <c r="Q1329" t="s">
        <v>341</v>
      </c>
      <c r="R1329" t="s">
        <v>13</v>
      </c>
      <c r="T1329" t="b">
        <v>0</v>
      </c>
      <c r="U1329" s="1" t="s">
        <v>42</v>
      </c>
      <c r="V1329" s="1" t="s">
        <v>43</v>
      </c>
      <c r="W1329" s="1" t="s">
        <v>43</v>
      </c>
      <c r="X1329" s="1" t="s">
        <v>43</v>
      </c>
      <c r="Y1329" s="1" t="s">
        <v>43</v>
      </c>
    </row>
    <row r="1330" spans="1:25" ht="23.25" customHeight="1" x14ac:dyDescent="0.2">
      <c r="A1330" s="16" t="s">
        <v>10004</v>
      </c>
      <c r="B1330" t="s">
        <v>748</v>
      </c>
      <c r="E1330" s="22"/>
      <c r="G1330" s="42"/>
      <c r="I1330" s="16" t="s">
        <v>10005</v>
      </c>
      <c r="J1330" s="63" t="s">
        <v>10006</v>
      </c>
      <c r="K1330" s="72" t="s">
        <v>10007</v>
      </c>
      <c r="L1330" s="18" t="s">
        <v>85</v>
      </c>
      <c r="M1330"/>
      <c r="N1330" s="18" t="s">
        <v>10008</v>
      </c>
      <c r="O1330" s="68" t="s">
        <v>10009</v>
      </c>
      <c r="P1330" t="s">
        <v>323</v>
      </c>
      <c r="Q1330" t="s">
        <v>3837</v>
      </c>
      <c r="R1330" t="s">
        <v>55</v>
      </c>
      <c r="S1330" s="10" t="s">
        <v>369</v>
      </c>
      <c r="T1330" t="b">
        <v>1</v>
      </c>
      <c r="U1330" s="1" t="s">
        <v>43</v>
      </c>
      <c r="V1330" s="1" t="s">
        <v>43</v>
      </c>
      <c r="W1330" s="1" t="s">
        <v>43</v>
      </c>
      <c r="X1330" s="1" t="s">
        <v>43</v>
      </c>
      <c r="Y1330" s="1" t="s">
        <v>43</v>
      </c>
    </row>
    <row r="1331" spans="1:25" ht="23.25" customHeight="1" x14ac:dyDescent="0.2">
      <c r="A1331" s="16" t="s">
        <v>8498</v>
      </c>
      <c r="B1331" t="s">
        <v>2231</v>
      </c>
      <c r="D1331" s="4"/>
      <c r="E1331" s="4"/>
      <c r="G1331" s="42"/>
      <c r="H1331" s="4"/>
      <c r="I1331" s="16" t="s">
        <v>10010</v>
      </c>
      <c r="J1331" s="63" t="s">
        <v>10011</v>
      </c>
      <c r="K1331" s="63" t="s">
        <v>10012</v>
      </c>
      <c r="L1331" t="s">
        <v>63</v>
      </c>
      <c r="M1331"/>
      <c r="N1331" t="s">
        <v>8503</v>
      </c>
      <c r="O1331" s="68" t="s">
        <v>10013</v>
      </c>
      <c r="P1331" t="s">
        <v>2350</v>
      </c>
      <c r="Q1331" t="s">
        <v>10014</v>
      </c>
      <c r="R1331" t="s">
        <v>13</v>
      </c>
      <c r="T1331" t="b">
        <v>0</v>
      </c>
      <c r="U1331" s="1" t="s">
        <v>42</v>
      </c>
      <c r="V1331" s="1" t="s">
        <v>43</v>
      </c>
      <c r="W1331" s="1" t="s">
        <v>43</v>
      </c>
      <c r="X1331" s="1" t="s">
        <v>43</v>
      </c>
      <c r="Y1331" s="1" t="s">
        <v>43</v>
      </c>
    </row>
    <row r="1332" spans="1:25" ht="23.25" customHeight="1" x14ac:dyDescent="0.2">
      <c r="A1332" s="16" t="s">
        <v>8561</v>
      </c>
      <c r="B1332" t="s">
        <v>2231</v>
      </c>
      <c r="D1332" s="4"/>
      <c r="E1332" s="4"/>
      <c r="G1332" s="42"/>
      <c r="H1332" s="4"/>
      <c r="I1332" s="16" t="s">
        <v>10015</v>
      </c>
      <c r="J1332" s="63" t="s">
        <v>10016</v>
      </c>
      <c r="K1332" s="63" t="s">
        <v>10017</v>
      </c>
      <c r="L1332" t="s">
        <v>85</v>
      </c>
      <c r="M1332"/>
      <c r="N1332" t="s">
        <v>2348</v>
      </c>
      <c r="O1332" s="68" t="s">
        <v>10018</v>
      </c>
      <c r="P1332" t="s">
        <v>2350</v>
      </c>
      <c r="Q1332" t="s">
        <v>10019</v>
      </c>
      <c r="R1332" t="s">
        <v>13</v>
      </c>
      <c r="T1332" t="b">
        <v>0</v>
      </c>
      <c r="U1332" s="1" t="s">
        <v>42</v>
      </c>
      <c r="V1332" s="1" t="s">
        <v>43</v>
      </c>
      <c r="W1332" s="1" t="s">
        <v>43</v>
      </c>
      <c r="X1332" s="1" t="s">
        <v>43</v>
      </c>
      <c r="Y1332" s="1" t="s">
        <v>43</v>
      </c>
    </row>
    <row r="1333" spans="1:25" ht="23.25" customHeight="1" x14ac:dyDescent="0.2">
      <c r="A1333" s="16" t="s">
        <v>2510</v>
      </c>
      <c r="B1333" t="s">
        <v>2231</v>
      </c>
      <c r="D1333" s="4"/>
      <c r="E1333" s="4"/>
      <c r="G1333" s="42"/>
      <c r="H1333" s="4"/>
      <c r="I1333" s="16" t="s">
        <v>10020</v>
      </c>
      <c r="J1333" s="63" t="s">
        <v>10021</v>
      </c>
      <c r="K1333" s="63" t="s">
        <v>10022</v>
      </c>
      <c r="L1333" t="s">
        <v>63</v>
      </c>
      <c r="M1333"/>
      <c r="N1333" t="s">
        <v>2348</v>
      </c>
      <c r="O1333" s="68" t="s">
        <v>10023</v>
      </c>
      <c r="P1333" t="s">
        <v>2246</v>
      </c>
      <c r="Q1333" t="s">
        <v>10024</v>
      </c>
      <c r="R1333" t="s">
        <v>13</v>
      </c>
      <c r="T1333" t="b">
        <v>0</v>
      </c>
      <c r="U1333" s="1" t="s">
        <v>42</v>
      </c>
      <c r="V1333" s="1" t="s">
        <v>43</v>
      </c>
      <c r="W1333" s="1" t="s">
        <v>43</v>
      </c>
      <c r="X1333" s="1" t="s">
        <v>43</v>
      </c>
      <c r="Y1333" s="1" t="s">
        <v>43</v>
      </c>
    </row>
    <row r="1334" spans="1:25" ht="23.25" customHeight="1" x14ac:dyDescent="0.2">
      <c r="A1334" s="16" t="s">
        <v>10025</v>
      </c>
      <c r="B1334" t="s">
        <v>2231</v>
      </c>
      <c r="E1334" s="22"/>
      <c r="G1334" s="42"/>
      <c r="I1334" s="16" t="s">
        <v>10026</v>
      </c>
      <c r="J1334" s="63" t="s">
        <v>10027</v>
      </c>
      <c r="K1334" s="72" t="s">
        <v>10028</v>
      </c>
      <c r="L1334" s="18" t="s">
        <v>63</v>
      </c>
      <c r="M1334"/>
      <c r="N1334" s="18" t="s">
        <v>10029</v>
      </c>
      <c r="O1334" s="68" t="s">
        <v>10030</v>
      </c>
      <c r="P1334" t="s">
        <v>10031</v>
      </c>
      <c r="Q1334" t="s">
        <v>10032</v>
      </c>
      <c r="R1334" t="s">
        <v>138</v>
      </c>
      <c r="S1334" s="10" t="s">
        <v>369</v>
      </c>
      <c r="T1334" t="b">
        <v>0</v>
      </c>
      <c r="U1334" s="1" t="s">
        <v>42</v>
      </c>
      <c r="V1334" s="1" t="s">
        <v>43</v>
      </c>
      <c r="W1334" s="1" t="s">
        <v>43</v>
      </c>
      <c r="X1334" s="1" t="s">
        <v>43</v>
      </c>
      <c r="Y1334" s="1" t="s">
        <v>43</v>
      </c>
    </row>
    <row r="1335" spans="1:25" ht="23.25" customHeight="1" x14ac:dyDescent="0.2">
      <c r="A1335" s="16" t="s">
        <v>2399</v>
      </c>
      <c r="B1335" t="s">
        <v>2231</v>
      </c>
      <c r="D1335" s="4"/>
      <c r="E1335" s="4"/>
      <c r="G1335" s="42"/>
      <c r="H1335" s="4"/>
      <c r="I1335" s="16" t="s">
        <v>10033</v>
      </c>
      <c r="J1335" s="63" t="s">
        <v>10034</v>
      </c>
      <c r="K1335" s="63" t="s">
        <v>10035</v>
      </c>
      <c r="L1335" t="s">
        <v>35</v>
      </c>
      <c r="M1335"/>
      <c r="N1335" t="s">
        <v>2236</v>
      </c>
      <c r="O1335" s="68" t="s">
        <v>10036</v>
      </c>
      <c r="P1335" t="s">
        <v>2238</v>
      </c>
      <c r="Q1335" t="s">
        <v>10037</v>
      </c>
      <c r="R1335" t="s">
        <v>13</v>
      </c>
      <c r="S1335" t="s">
        <v>369</v>
      </c>
      <c r="T1335" t="b">
        <v>1</v>
      </c>
      <c r="U1335" s="1" t="s">
        <v>43</v>
      </c>
      <c r="V1335" s="1" t="s">
        <v>43</v>
      </c>
      <c r="W1335" s="1" t="s">
        <v>43</v>
      </c>
      <c r="X1335" s="1" t="s">
        <v>43</v>
      </c>
      <c r="Y1335" s="1" t="s">
        <v>43</v>
      </c>
    </row>
    <row r="1336" spans="1:25" ht="23.25" customHeight="1" x14ac:dyDescent="0.2">
      <c r="A1336" s="16" t="s">
        <v>2399</v>
      </c>
      <c r="B1336" t="s">
        <v>2231</v>
      </c>
      <c r="D1336" s="4"/>
      <c r="E1336" s="4"/>
      <c r="G1336" s="42"/>
      <c r="H1336" s="4"/>
      <c r="I1336" s="16" t="s">
        <v>10038</v>
      </c>
      <c r="J1336" s="63" t="s">
        <v>10039</v>
      </c>
      <c r="K1336" s="63" t="s">
        <v>10040</v>
      </c>
      <c r="L1336" t="s">
        <v>85</v>
      </c>
      <c r="M1336"/>
      <c r="N1336" t="s">
        <v>2236</v>
      </c>
      <c r="O1336" s="68" t="s">
        <v>10036</v>
      </c>
      <c r="P1336" t="s">
        <v>2238</v>
      </c>
      <c r="Q1336" t="s">
        <v>10041</v>
      </c>
      <c r="R1336" t="s">
        <v>13</v>
      </c>
      <c r="T1336" t="b">
        <v>0</v>
      </c>
      <c r="U1336" s="1" t="s">
        <v>42</v>
      </c>
      <c r="V1336" s="1" t="s">
        <v>43</v>
      </c>
      <c r="W1336" s="1" t="s">
        <v>43</v>
      </c>
      <c r="X1336" s="1" t="s">
        <v>43</v>
      </c>
      <c r="Y1336" s="1" t="s">
        <v>43</v>
      </c>
    </row>
    <row r="1337" spans="1:25" ht="23.25" customHeight="1" x14ac:dyDescent="0.2">
      <c r="A1337" s="76" t="s">
        <v>2399</v>
      </c>
      <c r="B1337" t="s">
        <v>2231</v>
      </c>
      <c r="E1337" s="22"/>
      <c r="G1337" s="42"/>
      <c r="H1337" s="22"/>
      <c r="I1337" s="16" t="s">
        <v>10042</v>
      </c>
      <c r="J1337" s="63" t="s">
        <v>10043</v>
      </c>
      <c r="K1337" s="72" t="s">
        <v>10044</v>
      </c>
      <c r="L1337" s="18" t="s">
        <v>63</v>
      </c>
      <c r="M1337"/>
      <c r="N1337" s="18" t="s">
        <v>2236</v>
      </c>
      <c r="O1337" s="68" t="s">
        <v>10045</v>
      </c>
      <c r="P1337" t="s">
        <v>2238</v>
      </c>
      <c r="Q1337" t="s">
        <v>5275</v>
      </c>
      <c r="R1337" t="s">
        <v>13</v>
      </c>
      <c r="S1337" s="10" t="s">
        <v>369</v>
      </c>
      <c r="T1337" t="b">
        <v>0</v>
      </c>
      <c r="U1337" s="1" t="s">
        <v>42</v>
      </c>
      <c r="V1337" s="1" t="s">
        <v>43</v>
      </c>
      <c r="W1337" s="1" t="s">
        <v>43</v>
      </c>
      <c r="X1337" s="1" t="s">
        <v>43</v>
      </c>
      <c r="Y1337" s="1" t="s">
        <v>43</v>
      </c>
    </row>
    <row r="1338" spans="1:25" ht="23.25" customHeight="1" x14ac:dyDescent="0.2">
      <c r="A1338" s="16" t="s">
        <v>2399</v>
      </c>
      <c r="B1338" t="s">
        <v>2231</v>
      </c>
      <c r="D1338" s="4"/>
      <c r="E1338" s="4"/>
      <c r="G1338" s="42"/>
      <c r="H1338" s="4"/>
      <c r="I1338" s="16" t="s">
        <v>6473</v>
      </c>
      <c r="J1338" s="63" t="s">
        <v>10046</v>
      </c>
      <c r="K1338" s="63" t="s">
        <v>10047</v>
      </c>
      <c r="L1338" t="s">
        <v>63</v>
      </c>
      <c r="M1338"/>
      <c r="N1338" t="s">
        <v>2236</v>
      </c>
      <c r="O1338" s="68" t="s">
        <v>10048</v>
      </c>
      <c r="P1338" t="s">
        <v>2238</v>
      </c>
      <c r="Q1338" t="s">
        <v>1537</v>
      </c>
      <c r="R1338" t="s">
        <v>99</v>
      </c>
      <c r="T1338" t="b">
        <v>0</v>
      </c>
      <c r="U1338" s="1" t="s">
        <v>42</v>
      </c>
      <c r="V1338" s="1" t="s">
        <v>43</v>
      </c>
      <c r="W1338" s="1" t="s">
        <v>43</v>
      </c>
      <c r="X1338" s="1" t="s">
        <v>43</v>
      </c>
      <c r="Y1338" s="1" t="s">
        <v>43</v>
      </c>
    </row>
    <row r="1339" spans="1:25" ht="23.25" customHeight="1" x14ac:dyDescent="0.2">
      <c r="A1339" s="16" t="s">
        <v>2399</v>
      </c>
      <c r="B1339" t="s">
        <v>2231</v>
      </c>
      <c r="D1339" s="4"/>
      <c r="E1339" s="4"/>
      <c r="G1339" s="42"/>
      <c r="H1339" s="4"/>
      <c r="I1339" s="16" t="s">
        <v>10049</v>
      </c>
      <c r="J1339" s="63" t="s">
        <v>10050</v>
      </c>
      <c r="K1339" s="63" t="s">
        <v>10051</v>
      </c>
      <c r="L1339" t="s">
        <v>85</v>
      </c>
      <c r="M1339"/>
      <c r="N1339" t="s">
        <v>2236</v>
      </c>
      <c r="O1339" s="68" t="s">
        <v>10052</v>
      </c>
      <c r="P1339" t="s">
        <v>2238</v>
      </c>
      <c r="Q1339" t="s">
        <v>9826</v>
      </c>
      <c r="R1339" t="s">
        <v>13</v>
      </c>
      <c r="T1339" t="b">
        <v>0</v>
      </c>
      <c r="U1339" s="1" t="s">
        <v>42</v>
      </c>
      <c r="V1339" s="1" t="s">
        <v>43</v>
      </c>
      <c r="W1339" s="1" t="s">
        <v>43</v>
      </c>
      <c r="X1339" s="1" t="s">
        <v>43</v>
      </c>
      <c r="Y1339" s="1" t="s">
        <v>43</v>
      </c>
    </row>
    <row r="1340" spans="1:25" ht="23.25" customHeight="1" x14ac:dyDescent="0.2">
      <c r="A1340" s="16" t="s">
        <v>2399</v>
      </c>
      <c r="B1340" t="s">
        <v>2231</v>
      </c>
      <c r="D1340" s="4"/>
      <c r="E1340" s="4"/>
      <c r="G1340" s="42"/>
      <c r="H1340" s="4"/>
      <c r="I1340" s="16" t="s">
        <v>10053</v>
      </c>
      <c r="J1340" s="63" t="s">
        <v>10054</v>
      </c>
      <c r="K1340" s="63" t="s">
        <v>10055</v>
      </c>
      <c r="L1340" t="s">
        <v>63</v>
      </c>
      <c r="M1340"/>
      <c r="N1340" t="s">
        <v>2236</v>
      </c>
      <c r="O1340" s="68" t="s">
        <v>10052</v>
      </c>
      <c r="P1340" t="s">
        <v>2238</v>
      </c>
      <c r="Q1340" t="s">
        <v>6443</v>
      </c>
      <c r="R1340" t="s">
        <v>13</v>
      </c>
      <c r="T1340" t="b">
        <v>0</v>
      </c>
      <c r="U1340" s="1" t="s">
        <v>42</v>
      </c>
      <c r="V1340" s="1" t="s">
        <v>43</v>
      </c>
      <c r="W1340" s="1" t="s">
        <v>43</v>
      </c>
      <c r="X1340" s="1" t="s">
        <v>43</v>
      </c>
      <c r="Y1340" s="1" t="s">
        <v>43</v>
      </c>
    </row>
    <row r="1341" spans="1:25" ht="23.25" customHeight="1" x14ac:dyDescent="0.2">
      <c r="A1341" s="16" t="s">
        <v>10056</v>
      </c>
      <c r="B1341" t="s">
        <v>2231</v>
      </c>
      <c r="E1341" s="22"/>
      <c r="G1341" s="42"/>
      <c r="I1341" s="16" t="s">
        <v>10057</v>
      </c>
      <c r="J1341" s="63" t="s">
        <v>10058</v>
      </c>
      <c r="K1341" s="72" t="s">
        <v>10059</v>
      </c>
      <c r="L1341" s="18" t="s">
        <v>35</v>
      </c>
      <c r="M1341"/>
      <c r="N1341" s="18" t="s">
        <v>10060</v>
      </c>
      <c r="O1341" s="68" t="s">
        <v>10061</v>
      </c>
      <c r="P1341" t="s">
        <v>10062</v>
      </c>
      <c r="Q1341" t="s">
        <v>4993</v>
      </c>
      <c r="R1341" t="s">
        <v>118</v>
      </c>
      <c r="S1341" s="10" t="s">
        <v>369</v>
      </c>
      <c r="T1341" t="b">
        <v>0</v>
      </c>
      <c r="U1341" s="1" t="s">
        <v>42</v>
      </c>
      <c r="V1341" s="1" t="s">
        <v>43</v>
      </c>
      <c r="W1341" s="1" t="s">
        <v>43</v>
      </c>
      <c r="X1341" s="1" t="s">
        <v>43</v>
      </c>
      <c r="Y1341" s="1" t="s">
        <v>43</v>
      </c>
    </row>
    <row r="1342" spans="1:25" ht="23.25" customHeight="1" x14ac:dyDescent="0.2">
      <c r="A1342" s="16" t="s">
        <v>10063</v>
      </c>
      <c r="B1342" t="s">
        <v>2231</v>
      </c>
      <c r="D1342" s="4"/>
      <c r="E1342" s="4"/>
      <c r="G1342" s="42"/>
      <c r="H1342" s="4"/>
      <c r="I1342" s="16" t="s">
        <v>10064</v>
      </c>
      <c r="J1342" s="63" t="s">
        <v>10065</v>
      </c>
      <c r="K1342" s="63" t="s">
        <v>10066</v>
      </c>
      <c r="L1342" t="s">
        <v>63</v>
      </c>
      <c r="M1342"/>
      <c r="N1342" t="s">
        <v>2500</v>
      </c>
      <c r="O1342" s="68" t="s">
        <v>10067</v>
      </c>
      <c r="P1342" t="s">
        <v>8683</v>
      </c>
      <c r="Q1342" t="s">
        <v>5645</v>
      </c>
      <c r="R1342" t="s">
        <v>118</v>
      </c>
      <c r="T1342" t="b">
        <v>0</v>
      </c>
      <c r="U1342" s="1" t="s">
        <v>42</v>
      </c>
      <c r="V1342" s="1" t="s">
        <v>43</v>
      </c>
      <c r="W1342" s="1" t="s">
        <v>43</v>
      </c>
      <c r="X1342" s="1" t="s">
        <v>43</v>
      </c>
      <c r="Y1342" s="1" t="s">
        <v>43</v>
      </c>
    </row>
    <row r="1343" spans="1:25" ht="23.25" customHeight="1" x14ac:dyDescent="0.2">
      <c r="A1343" s="16" t="s">
        <v>8626</v>
      </c>
      <c r="B1343" t="s">
        <v>2231</v>
      </c>
      <c r="D1343" s="4"/>
      <c r="E1343" s="4"/>
      <c r="G1343" s="42"/>
      <c r="H1343" s="4"/>
      <c r="I1343" s="16" t="s">
        <v>10068</v>
      </c>
      <c r="J1343" s="63" t="s">
        <v>10069</v>
      </c>
      <c r="K1343" s="63" t="s">
        <v>10070</v>
      </c>
      <c r="L1343" t="s">
        <v>63</v>
      </c>
      <c r="M1343"/>
      <c r="N1343" t="s">
        <v>2340</v>
      </c>
      <c r="O1343" s="68" t="s">
        <v>10071</v>
      </c>
      <c r="P1343" t="s">
        <v>10072</v>
      </c>
      <c r="Q1343" t="s">
        <v>976</v>
      </c>
      <c r="R1343" t="s">
        <v>13</v>
      </c>
      <c r="S1343" t="s">
        <v>369</v>
      </c>
      <c r="T1343" t="b">
        <v>1</v>
      </c>
      <c r="U1343" s="1" t="s">
        <v>43</v>
      </c>
      <c r="V1343" s="1" t="s">
        <v>43</v>
      </c>
      <c r="W1343" s="1" t="s">
        <v>43</v>
      </c>
      <c r="X1343" s="1" t="s">
        <v>43</v>
      </c>
      <c r="Y1343" s="1" t="s">
        <v>43</v>
      </c>
    </row>
    <row r="1344" spans="1:25" ht="23.25" customHeight="1" x14ac:dyDescent="0.2">
      <c r="A1344" s="16" t="s">
        <v>871</v>
      </c>
      <c r="B1344" t="s">
        <v>853</v>
      </c>
      <c r="D1344" s="4"/>
      <c r="E1344" s="4"/>
      <c r="G1344" s="42"/>
      <c r="H1344" s="38"/>
      <c r="I1344" s="16" t="s">
        <v>10073</v>
      </c>
      <c r="J1344" s="63" t="s">
        <v>10074</v>
      </c>
      <c r="K1344" s="63" t="s">
        <v>10075</v>
      </c>
      <c r="L1344" t="s">
        <v>63</v>
      </c>
      <c r="M1344"/>
      <c r="N1344" t="s">
        <v>4928</v>
      </c>
      <c r="O1344" s="68" t="s">
        <v>10076</v>
      </c>
      <c r="P1344" t="s">
        <v>8425</v>
      </c>
      <c r="Q1344" t="s">
        <v>1299</v>
      </c>
      <c r="R1344" t="s">
        <v>55</v>
      </c>
      <c r="T1344" t="b">
        <v>0</v>
      </c>
      <c r="U1344" s="1" t="s">
        <v>42</v>
      </c>
      <c r="V1344" s="1" t="s">
        <v>43</v>
      </c>
      <c r="W1344" s="1" t="s">
        <v>43</v>
      </c>
      <c r="X1344" s="1" t="s">
        <v>43</v>
      </c>
      <c r="Y1344" s="1" t="s">
        <v>43</v>
      </c>
    </row>
    <row r="1345" spans="1:25" ht="23.25" customHeight="1" x14ac:dyDescent="0.2">
      <c r="A1345" s="16" t="s">
        <v>10077</v>
      </c>
      <c r="B1345" t="s">
        <v>853</v>
      </c>
      <c r="D1345" s="27"/>
      <c r="E1345" s="27"/>
      <c r="F1345" s="28"/>
      <c r="G1345" s="42"/>
      <c r="I1345" s="16" t="s">
        <v>10078</v>
      </c>
      <c r="J1345" s="63" t="s">
        <v>10079</v>
      </c>
      <c r="K1345" s="72" t="s">
        <v>10080</v>
      </c>
      <c r="L1345" s="18" t="s">
        <v>85</v>
      </c>
      <c r="M1345"/>
      <c r="N1345" s="18" t="s">
        <v>10081</v>
      </c>
      <c r="O1345" s="68" t="s">
        <v>10082</v>
      </c>
      <c r="P1345" t="s">
        <v>860</v>
      </c>
      <c r="Q1345" t="s">
        <v>6435</v>
      </c>
      <c r="R1345" t="s">
        <v>55</v>
      </c>
      <c r="S1345" s="10" t="s">
        <v>41</v>
      </c>
      <c r="T1345" t="b">
        <v>0</v>
      </c>
      <c r="U1345" s="1" t="s">
        <v>42</v>
      </c>
      <c r="V1345" s="1" t="s">
        <v>90</v>
      </c>
      <c r="W1345" s="1" t="s">
        <v>90</v>
      </c>
      <c r="X1345" s="1" t="s">
        <v>90</v>
      </c>
      <c r="Y1345" s="1" t="s">
        <v>90</v>
      </c>
    </row>
    <row r="1346" spans="1:25" ht="23.25" customHeight="1" x14ac:dyDescent="0.2">
      <c r="A1346" s="16" t="s">
        <v>10083</v>
      </c>
      <c r="B1346" t="s">
        <v>853</v>
      </c>
      <c r="E1346" s="22"/>
      <c r="G1346" s="42"/>
      <c r="I1346" s="16" t="s">
        <v>10084</v>
      </c>
      <c r="J1346" s="63" t="s">
        <v>10085</v>
      </c>
      <c r="K1346" s="72" t="s">
        <v>10086</v>
      </c>
      <c r="L1346" s="18" t="s">
        <v>85</v>
      </c>
      <c r="M1346"/>
      <c r="N1346" s="18" t="s">
        <v>10087</v>
      </c>
      <c r="O1346" s="68" t="s">
        <v>10088</v>
      </c>
      <c r="P1346" t="s">
        <v>8749</v>
      </c>
      <c r="Q1346" t="s">
        <v>7458</v>
      </c>
      <c r="R1346" t="s">
        <v>55</v>
      </c>
      <c r="S1346" s="10" t="s">
        <v>41</v>
      </c>
      <c r="T1346" t="b">
        <v>0</v>
      </c>
      <c r="U1346" s="1" t="s">
        <v>42</v>
      </c>
      <c r="V1346" s="1" t="s">
        <v>43</v>
      </c>
      <c r="W1346" s="1" t="s">
        <v>43</v>
      </c>
      <c r="X1346" s="1" t="s">
        <v>43</v>
      </c>
      <c r="Y1346" s="1" t="s">
        <v>43</v>
      </c>
    </row>
    <row r="1347" spans="1:25" ht="23.25" customHeight="1" x14ac:dyDescent="0.2">
      <c r="A1347" s="16" t="s">
        <v>8777</v>
      </c>
      <c r="B1347" t="s">
        <v>931</v>
      </c>
      <c r="D1347" s="4"/>
      <c r="E1347" s="4"/>
      <c r="G1347" s="42"/>
      <c r="H1347" s="4"/>
      <c r="I1347" s="16" t="s">
        <v>10089</v>
      </c>
      <c r="J1347" s="63" t="s">
        <v>10090</v>
      </c>
      <c r="K1347" s="63" t="s">
        <v>10091</v>
      </c>
      <c r="L1347" t="s">
        <v>35</v>
      </c>
      <c r="M1347"/>
      <c r="N1347" t="s">
        <v>8782</v>
      </c>
      <c r="O1347" s="68" t="s">
        <v>10092</v>
      </c>
      <c r="P1347" t="s">
        <v>939</v>
      </c>
      <c r="Q1347" t="s">
        <v>10093</v>
      </c>
      <c r="R1347" t="s">
        <v>138</v>
      </c>
      <c r="T1347" t="b">
        <v>0</v>
      </c>
      <c r="U1347" s="1" t="s">
        <v>42</v>
      </c>
      <c r="V1347" s="1" t="s">
        <v>43</v>
      </c>
      <c r="W1347" s="1" t="s">
        <v>43</v>
      </c>
      <c r="X1347" s="1" t="s">
        <v>43</v>
      </c>
      <c r="Y1347" s="1" t="s">
        <v>43</v>
      </c>
    </row>
    <row r="1348" spans="1:25" ht="23.25" customHeight="1" x14ac:dyDescent="0.2">
      <c r="A1348" s="16" t="s">
        <v>8777</v>
      </c>
      <c r="B1348" t="s">
        <v>931</v>
      </c>
      <c r="D1348" s="4"/>
      <c r="E1348" s="4"/>
      <c r="G1348" s="42"/>
      <c r="H1348" s="4"/>
      <c r="I1348" s="16" t="s">
        <v>10094</v>
      </c>
      <c r="J1348" s="63" t="s">
        <v>10095</v>
      </c>
      <c r="K1348" s="63" t="s">
        <v>10096</v>
      </c>
      <c r="L1348" t="s">
        <v>85</v>
      </c>
      <c r="M1348"/>
      <c r="N1348" t="s">
        <v>728</v>
      </c>
      <c r="O1348" s="68" t="s">
        <v>10097</v>
      </c>
      <c r="P1348" t="s">
        <v>8792</v>
      </c>
      <c r="Q1348" t="s">
        <v>10098</v>
      </c>
      <c r="R1348" t="s">
        <v>138</v>
      </c>
      <c r="T1348" t="b">
        <v>0</v>
      </c>
      <c r="U1348" s="1" t="s">
        <v>42</v>
      </c>
      <c r="V1348" s="1" t="s">
        <v>43</v>
      </c>
      <c r="W1348" s="1" t="s">
        <v>43</v>
      </c>
      <c r="X1348" s="1" t="s">
        <v>43</v>
      </c>
      <c r="Y1348" s="1" t="s">
        <v>43</v>
      </c>
    </row>
    <row r="1349" spans="1:25" ht="23.25" customHeight="1" x14ac:dyDescent="0.2">
      <c r="A1349" s="16" t="s">
        <v>8785</v>
      </c>
      <c r="B1349" t="s">
        <v>931</v>
      </c>
      <c r="D1349" s="4"/>
      <c r="E1349" s="4"/>
      <c r="G1349" s="42"/>
      <c r="H1349" s="4"/>
      <c r="I1349" s="16" t="s">
        <v>10099</v>
      </c>
      <c r="J1349" s="63" t="s">
        <v>10100</v>
      </c>
      <c r="K1349" s="63" t="s">
        <v>10101</v>
      </c>
      <c r="L1349" t="s">
        <v>63</v>
      </c>
      <c r="M1349"/>
      <c r="N1349" t="s">
        <v>10102</v>
      </c>
      <c r="O1349" s="68" t="s">
        <v>10103</v>
      </c>
      <c r="P1349" t="s">
        <v>10104</v>
      </c>
      <c r="Q1349" t="s">
        <v>8228</v>
      </c>
      <c r="R1349" t="s">
        <v>138</v>
      </c>
      <c r="T1349" t="b">
        <v>0</v>
      </c>
      <c r="U1349" s="1" t="s">
        <v>42</v>
      </c>
      <c r="V1349" s="1" t="s">
        <v>43</v>
      </c>
      <c r="W1349" s="1" t="s">
        <v>43</v>
      </c>
      <c r="X1349" s="1" t="s">
        <v>43</v>
      </c>
      <c r="Y1349" s="1" t="s">
        <v>43</v>
      </c>
    </row>
    <row r="1350" spans="1:25" ht="23.25" customHeight="1" x14ac:dyDescent="0.2">
      <c r="A1350" s="16" t="s">
        <v>10105</v>
      </c>
      <c r="B1350" t="s">
        <v>997</v>
      </c>
      <c r="E1350" s="22"/>
      <c r="G1350" s="42"/>
      <c r="I1350" s="16" t="s">
        <v>10106</v>
      </c>
      <c r="J1350" s="63" t="s">
        <v>10107</v>
      </c>
      <c r="K1350" s="72" t="s">
        <v>10108</v>
      </c>
      <c r="L1350" s="18" t="s">
        <v>63</v>
      </c>
      <c r="M1350"/>
      <c r="N1350" s="18" t="s">
        <v>2468</v>
      </c>
      <c r="O1350" s="68" t="s">
        <v>10109</v>
      </c>
      <c r="P1350" t="s">
        <v>4507</v>
      </c>
      <c r="Q1350" t="s">
        <v>2648</v>
      </c>
      <c r="R1350" t="s">
        <v>13</v>
      </c>
      <c r="S1350" s="10" t="s">
        <v>41</v>
      </c>
      <c r="T1350" t="b">
        <v>0</v>
      </c>
      <c r="U1350" s="1" t="s">
        <v>42</v>
      </c>
      <c r="V1350" s="1" t="s">
        <v>43</v>
      </c>
      <c r="W1350" s="1" t="s">
        <v>43</v>
      </c>
      <c r="X1350" s="1" t="s">
        <v>43</v>
      </c>
      <c r="Y1350" s="1" t="s">
        <v>43</v>
      </c>
    </row>
    <row r="1351" spans="1:25" ht="23.25" customHeight="1" x14ac:dyDescent="0.2">
      <c r="A1351" s="16" t="s">
        <v>8944</v>
      </c>
      <c r="B1351" t="s">
        <v>997</v>
      </c>
      <c r="D1351" s="4"/>
      <c r="E1351" s="4"/>
      <c r="G1351" s="42"/>
      <c r="H1351" s="4"/>
      <c r="I1351" s="16" t="s">
        <v>2512</v>
      </c>
      <c r="J1351" s="63" t="s">
        <v>10110</v>
      </c>
      <c r="K1351" s="63" t="s">
        <v>10111</v>
      </c>
      <c r="L1351" t="s">
        <v>63</v>
      </c>
      <c r="M1351"/>
      <c r="N1351" t="s">
        <v>8949</v>
      </c>
      <c r="O1351" s="68" t="s">
        <v>10112</v>
      </c>
      <c r="P1351" t="s">
        <v>1004</v>
      </c>
      <c r="Q1351" t="s">
        <v>10113</v>
      </c>
      <c r="R1351" t="s">
        <v>13</v>
      </c>
      <c r="T1351" t="b">
        <v>0</v>
      </c>
      <c r="U1351" s="1" t="s">
        <v>42</v>
      </c>
      <c r="V1351" s="1" t="s">
        <v>43</v>
      </c>
      <c r="W1351" s="1" t="s">
        <v>43</v>
      </c>
      <c r="X1351" s="1" t="s">
        <v>43</v>
      </c>
      <c r="Y1351" s="1" t="s">
        <v>43</v>
      </c>
    </row>
    <row r="1352" spans="1:25" ht="23.25" customHeight="1" x14ac:dyDescent="0.2">
      <c r="A1352" s="16" t="s">
        <v>10114</v>
      </c>
      <c r="B1352" t="s">
        <v>997</v>
      </c>
      <c r="E1352" s="22"/>
      <c r="G1352" s="42"/>
      <c r="I1352" s="16" t="s">
        <v>10115</v>
      </c>
      <c r="J1352" s="63" t="s">
        <v>10116</v>
      </c>
      <c r="K1352" s="72" t="s">
        <v>10117</v>
      </c>
      <c r="L1352" s="18" t="s">
        <v>63</v>
      </c>
      <c r="M1352"/>
      <c r="N1352" s="18" t="s">
        <v>10118</v>
      </c>
      <c r="O1352" s="68" t="s">
        <v>10119</v>
      </c>
      <c r="P1352" t="s">
        <v>1055</v>
      </c>
      <c r="Q1352" t="s">
        <v>10120</v>
      </c>
      <c r="R1352" t="s">
        <v>55</v>
      </c>
      <c r="S1352" s="10" t="s">
        <v>41</v>
      </c>
      <c r="T1352" t="b">
        <v>0</v>
      </c>
      <c r="U1352" s="1" t="s">
        <v>42</v>
      </c>
      <c r="V1352" s="1" t="s">
        <v>43</v>
      </c>
      <c r="W1352" s="1" t="s">
        <v>43</v>
      </c>
      <c r="X1352" s="1" t="s">
        <v>43</v>
      </c>
      <c r="Y1352" s="1" t="s">
        <v>43</v>
      </c>
    </row>
    <row r="1353" spans="1:25" ht="23.25" customHeight="1" x14ac:dyDescent="0.2">
      <c r="A1353" s="16" t="s">
        <v>8924</v>
      </c>
      <c r="B1353" t="s">
        <v>997</v>
      </c>
      <c r="D1353" s="4"/>
      <c r="E1353" s="4"/>
      <c r="G1353" s="42"/>
      <c r="H1353" s="4"/>
      <c r="I1353" s="16" t="s">
        <v>10121</v>
      </c>
      <c r="J1353" s="63" t="s">
        <v>10122</v>
      </c>
      <c r="K1353" s="63" t="s">
        <v>10123</v>
      </c>
      <c r="L1353" t="s">
        <v>85</v>
      </c>
      <c r="M1353"/>
      <c r="N1353" t="s">
        <v>834</v>
      </c>
      <c r="O1353" s="68" t="s">
        <v>8929</v>
      </c>
      <c r="P1353" t="s">
        <v>8964</v>
      </c>
      <c r="Q1353" t="s">
        <v>10124</v>
      </c>
      <c r="R1353" t="s">
        <v>138</v>
      </c>
      <c r="S1353" t="s">
        <v>41</v>
      </c>
      <c r="T1353" t="b">
        <v>1</v>
      </c>
      <c r="U1353" s="1" t="s">
        <v>43</v>
      </c>
      <c r="V1353" s="1" t="s">
        <v>43</v>
      </c>
      <c r="W1353" s="1" t="s">
        <v>43</v>
      </c>
      <c r="X1353" s="1" t="s">
        <v>43</v>
      </c>
      <c r="Y1353" s="1" t="s">
        <v>43</v>
      </c>
    </row>
    <row r="1354" spans="1:25" ht="23.25" customHeight="1" x14ac:dyDescent="0.2">
      <c r="A1354" s="16" t="s">
        <v>8959</v>
      </c>
      <c r="B1354" t="s">
        <v>997</v>
      </c>
      <c r="D1354" s="4"/>
      <c r="E1354" s="4"/>
      <c r="G1354" s="42"/>
      <c r="H1354" s="4"/>
      <c r="I1354" s="16" t="s">
        <v>10125</v>
      </c>
      <c r="J1354" s="63" t="s">
        <v>10126</v>
      </c>
      <c r="K1354" s="63" t="s">
        <v>10127</v>
      </c>
      <c r="L1354" t="s">
        <v>35</v>
      </c>
      <c r="M1354"/>
      <c r="N1354" t="s">
        <v>8964</v>
      </c>
      <c r="O1354" s="68" t="s">
        <v>8965</v>
      </c>
      <c r="P1354" t="s">
        <v>10128</v>
      </c>
      <c r="Q1354" t="s">
        <v>7126</v>
      </c>
      <c r="R1354" t="s">
        <v>13</v>
      </c>
      <c r="T1354" t="b">
        <v>0</v>
      </c>
      <c r="U1354" s="1" t="s">
        <v>42</v>
      </c>
      <c r="V1354" s="1" t="s">
        <v>43</v>
      </c>
      <c r="W1354" s="1" t="s">
        <v>43</v>
      </c>
      <c r="X1354" s="1" t="s">
        <v>43</v>
      </c>
      <c r="Y1354" s="1" t="s">
        <v>43</v>
      </c>
    </row>
    <row r="1355" spans="1:25" ht="23.25" customHeight="1" x14ac:dyDescent="0.2">
      <c r="A1355" s="16" t="s">
        <v>10129</v>
      </c>
      <c r="B1355" t="s">
        <v>997</v>
      </c>
      <c r="E1355" s="22"/>
      <c r="G1355" s="42"/>
      <c r="I1355" s="16" t="s">
        <v>10130</v>
      </c>
      <c r="J1355" s="63" t="s">
        <v>10131</v>
      </c>
      <c r="K1355" s="72" t="s">
        <v>10132</v>
      </c>
      <c r="L1355" s="18" t="s">
        <v>63</v>
      </c>
      <c r="M1355"/>
      <c r="N1355" s="18" t="s">
        <v>10133</v>
      </c>
      <c r="O1355" s="68" t="s">
        <v>10134</v>
      </c>
      <c r="P1355" t="s">
        <v>1013</v>
      </c>
      <c r="Q1355" t="s">
        <v>2605</v>
      </c>
      <c r="R1355" t="s">
        <v>55</v>
      </c>
      <c r="S1355" s="10" t="s">
        <v>41</v>
      </c>
      <c r="T1355" t="b">
        <v>1</v>
      </c>
      <c r="U1355" s="1" t="s">
        <v>43</v>
      </c>
      <c r="V1355" s="1" t="s">
        <v>43</v>
      </c>
      <c r="W1355" s="1" t="s">
        <v>43</v>
      </c>
      <c r="X1355" s="1" t="s">
        <v>43</v>
      </c>
      <c r="Y1355" s="1" t="s">
        <v>43</v>
      </c>
    </row>
    <row r="1356" spans="1:25" ht="23.25" customHeight="1" x14ac:dyDescent="0.2">
      <c r="A1356" s="16" t="s">
        <v>10135</v>
      </c>
      <c r="B1356" t="s">
        <v>997</v>
      </c>
      <c r="E1356" s="22"/>
      <c r="G1356" s="42"/>
      <c r="I1356" s="16" t="s">
        <v>10136</v>
      </c>
      <c r="J1356" s="63" t="s">
        <v>10137</v>
      </c>
      <c r="K1356" s="72" t="s">
        <v>10138</v>
      </c>
      <c r="L1356" s="18" t="s">
        <v>85</v>
      </c>
      <c r="M1356"/>
      <c r="N1356" s="18" t="s">
        <v>3341</v>
      </c>
      <c r="O1356" s="68" t="s">
        <v>10139</v>
      </c>
      <c r="P1356" t="s">
        <v>1064</v>
      </c>
      <c r="Q1356" t="s">
        <v>2084</v>
      </c>
      <c r="R1356" t="s">
        <v>55</v>
      </c>
      <c r="S1356" s="10" t="s">
        <v>41</v>
      </c>
      <c r="T1356" t="b">
        <v>0</v>
      </c>
      <c r="U1356" s="1" t="s">
        <v>42</v>
      </c>
      <c r="V1356" s="1" t="s">
        <v>90</v>
      </c>
      <c r="W1356" s="1" t="s">
        <v>90</v>
      </c>
      <c r="X1356" s="1" t="s">
        <v>90</v>
      </c>
      <c r="Y1356" s="1" t="s">
        <v>90</v>
      </c>
    </row>
    <row r="1357" spans="1:25" ht="23.25" customHeight="1" x14ac:dyDescent="0.2">
      <c r="A1357" s="16" t="s">
        <v>9208</v>
      </c>
      <c r="B1357" t="s">
        <v>1088</v>
      </c>
      <c r="D1357" s="4"/>
      <c r="E1357" s="4"/>
      <c r="G1357" s="42"/>
      <c r="H1357" s="4"/>
      <c r="I1357" s="16" t="s">
        <v>10140</v>
      </c>
      <c r="J1357" s="63" t="s">
        <v>10141</v>
      </c>
      <c r="K1357" s="63" t="s">
        <v>10142</v>
      </c>
      <c r="L1357" t="s">
        <v>63</v>
      </c>
      <c r="M1357"/>
      <c r="N1357" t="s">
        <v>10143</v>
      </c>
      <c r="O1357" s="68" t="s">
        <v>10144</v>
      </c>
      <c r="P1357" t="s">
        <v>2722</v>
      </c>
      <c r="Q1357" t="s">
        <v>995</v>
      </c>
      <c r="R1357" t="s">
        <v>118</v>
      </c>
      <c r="T1357" t="b">
        <v>0</v>
      </c>
      <c r="U1357" s="1" t="s">
        <v>42</v>
      </c>
      <c r="V1357" s="1" t="s">
        <v>43</v>
      </c>
      <c r="W1357" s="1" t="s">
        <v>43</v>
      </c>
      <c r="X1357" s="1" t="s">
        <v>43</v>
      </c>
      <c r="Y1357" s="1" t="s">
        <v>43</v>
      </c>
    </row>
    <row r="1358" spans="1:25" ht="23.25" customHeight="1" x14ac:dyDescent="0.2">
      <c r="A1358" s="16" t="s">
        <v>9086</v>
      </c>
      <c r="B1358" t="s">
        <v>1088</v>
      </c>
      <c r="D1358" s="4"/>
      <c r="E1358" s="4"/>
      <c r="G1358" s="42"/>
      <c r="H1358" s="4"/>
      <c r="I1358" s="16" t="s">
        <v>10145</v>
      </c>
      <c r="J1358" s="63" t="s">
        <v>10146</v>
      </c>
      <c r="K1358" s="63" t="s">
        <v>10147</v>
      </c>
      <c r="L1358" t="s">
        <v>35</v>
      </c>
      <c r="M1358"/>
      <c r="N1358" t="s">
        <v>9077</v>
      </c>
      <c r="O1358" s="68" t="s">
        <v>9091</v>
      </c>
      <c r="P1358" t="s">
        <v>2713</v>
      </c>
      <c r="Q1358" t="s">
        <v>5452</v>
      </c>
      <c r="R1358" t="s">
        <v>118</v>
      </c>
      <c r="T1358" t="b">
        <v>0</v>
      </c>
      <c r="U1358" s="1" t="s">
        <v>42</v>
      </c>
      <c r="V1358" s="1" t="s">
        <v>108</v>
      </c>
      <c r="W1358" s="1" t="s">
        <v>108</v>
      </c>
      <c r="X1358" s="1" t="s">
        <v>90</v>
      </c>
      <c r="Y1358" s="1" t="s">
        <v>108</v>
      </c>
    </row>
    <row r="1359" spans="1:25" ht="23.25" customHeight="1" x14ac:dyDescent="0.2">
      <c r="A1359" s="16" t="s">
        <v>9106</v>
      </c>
      <c r="B1359" t="s">
        <v>1088</v>
      </c>
      <c r="D1359" s="4"/>
      <c r="E1359" s="4"/>
      <c r="G1359" s="42"/>
      <c r="H1359" s="4"/>
      <c r="I1359" s="16" t="s">
        <v>10148</v>
      </c>
      <c r="J1359" s="63" t="s">
        <v>10149</v>
      </c>
      <c r="K1359" s="63" t="s">
        <v>10150</v>
      </c>
      <c r="L1359" t="s">
        <v>35</v>
      </c>
      <c r="M1359"/>
      <c r="N1359" t="s">
        <v>2713</v>
      </c>
      <c r="O1359" s="68" t="s">
        <v>10151</v>
      </c>
      <c r="P1359" t="s">
        <v>2713</v>
      </c>
      <c r="Q1359" t="s">
        <v>107</v>
      </c>
      <c r="R1359" t="s">
        <v>13</v>
      </c>
      <c r="T1359" t="b">
        <v>0</v>
      </c>
      <c r="U1359" s="1" t="s">
        <v>42</v>
      </c>
      <c r="V1359" s="1" t="s">
        <v>43</v>
      </c>
      <c r="W1359" s="1" t="s">
        <v>43</v>
      </c>
      <c r="X1359" s="1" t="s">
        <v>43</v>
      </c>
      <c r="Y1359" s="1" t="s">
        <v>43</v>
      </c>
    </row>
    <row r="1360" spans="1:25" ht="23.25" customHeight="1" x14ac:dyDescent="0.2">
      <c r="A1360" s="16" t="s">
        <v>10152</v>
      </c>
      <c r="B1360" t="s">
        <v>1088</v>
      </c>
      <c r="E1360" s="22"/>
      <c r="G1360" s="42"/>
      <c r="I1360" s="16" t="s">
        <v>10153</v>
      </c>
      <c r="J1360" s="63" t="s">
        <v>10154</v>
      </c>
      <c r="K1360" s="72" t="s">
        <v>10155</v>
      </c>
      <c r="L1360" s="18" t="s">
        <v>63</v>
      </c>
      <c r="M1360"/>
      <c r="N1360" s="18" t="s">
        <v>9019</v>
      </c>
      <c r="O1360" s="68" t="s">
        <v>9020</v>
      </c>
      <c r="P1360" t="s">
        <v>10156</v>
      </c>
      <c r="Q1360" t="s">
        <v>6989</v>
      </c>
      <c r="R1360" t="s">
        <v>13</v>
      </c>
      <c r="S1360" s="10" t="s">
        <v>56</v>
      </c>
      <c r="T1360" t="b">
        <v>0</v>
      </c>
      <c r="U1360" s="1" t="s">
        <v>42</v>
      </c>
      <c r="V1360" s="1" t="s">
        <v>43</v>
      </c>
      <c r="W1360" s="1" t="s">
        <v>43</v>
      </c>
      <c r="X1360" s="1" t="s">
        <v>43</v>
      </c>
      <c r="Y1360" s="1" t="s">
        <v>43</v>
      </c>
    </row>
    <row r="1361" spans="1:25" ht="23.25" customHeight="1" x14ac:dyDescent="0.2">
      <c r="A1361" s="16" t="s">
        <v>5552</v>
      </c>
      <c r="B1361" t="s">
        <v>2749</v>
      </c>
      <c r="E1361" s="22"/>
      <c r="G1361" s="42"/>
      <c r="I1361" s="16" t="s">
        <v>10157</v>
      </c>
      <c r="J1361" s="63" t="s">
        <v>10158</v>
      </c>
      <c r="K1361" s="72" t="s">
        <v>10159</v>
      </c>
      <c r="L1361" s="18" t="s">
        <v>63</v>
      </c>
      <c r="M1361"/>
      <c r="N1361" s="18" t="s">
        <v>10160</v>
      </c>
      <c r="O1361" s="68" t="s">
        <v>10161</v>
      </c>
      <c r="P1361" t="s">
        <v>10162</v>
      </c>
      <c r="Q1361" t="s">
        <v>809</v>
      </c>
      <c r="R1361" t="s">
        <v>55</v>
      </c>
      <c r="S1361" s="10" t="s">
        <v>369</v>
      </c>
      <c r="T1361" t="b">
        <v>1</v>
      </c>
      <c r="U1361" s="1" t="s">
        <v>43</v>
      </c>
      <c r="V1361" s="1" t="s">
        <v>43</v>
      </c>
      <c r="W1361" s="1" t="s">
        <v>43</v>
      </c>
      <c r="X1361" s="1" t="s">
        <v>43</v>
      </c>
      <c r="Y1361" s="1" t="s">
        <v>43</v>
      </c>
    </row>
    <row r="1362" spans="1:25" ht="23.25" customHeight="1" x14ac:dyDescent="0.2">
      <c r="A1362" s="16" t="s">
        <v>7148</v>
      </c>
      <c r="B1362" t="s">
        <v>3119</v>
      </c>
      <c r="D1362" s="4"/>
      <c r="E1362" s="4"/>
      <c r="G1362" s="42"/>
      <c r="H1362" s="4"/>
      <c r="I1362" s="16" t="s">
        <v>10163</v>
      </c>
      <c r="J1362" s="63" t="s">
        <v>10164</v>
      </c>
      <c r="K1362" s="63" t="s">
        <v>10165</v>
      </c>
      <c r="L1362" t="s">
        <v>63</v>
      </c>
      <c r="M1362"/>
      <c r="N1362" t="s">
        <v>10166</v>
      </c>
      <c r="O1362" s="68" t="s">
        <v>10167</v>
      </c>
      <c r="P1362" t="s">
        <v>3124</v>
      </c>
      <c r="Q1362" t="s">
        <v>10168</v>
      </c>
      <c r="R1362" t="s">
        <v>138</v>
      </c>
      <c r="T1362" t="b">
        <v>0</v>
      </c>
      <c r="U1362" s="1" t="s">
        <v>42</v>
      </c>
      <c r="V1362" s="1" t="s">
        <v>90</v>
      </c>
      <c r="W1362" s="1" t="s">
        <v>90</v>
      </c>
      <c r="X1362" s="1" t="s">
        <v>90</v>
      </c>
      <c r="Y1362" s="1" t="s">
        <v>90</v>
      </c>
    </row>
    <row r="1363" spans="1:25" ht="23.25" customHeight="1" x14ac:dyDescent="0.2">
      <c r="A1363" s="16" t="s">
        <v>10169</v>
      </c>
      <c r="B1363" t="s">
        <v>2993</v>
      </c>
      <c r="D1363" s="29"/>
      <c r="E1363" s="29"/>
      <c r="F1363" s="55"/>
      <c r="G1363" s="42"/>
      <c r="I1363" s="16" t="s">
        <v>10170</v>
      </c>
      <c r="J1363" s="63" t="s">
        <v>10171</v>
      </c>
      <c r="K1363" s="72" t="s">
        <v>10172</v>
      </c>
      <c r="L1363" s="18" t="s">
        <v>63</v>
      </c>
      <c r="M1363"/>
      <c r="N1363" s="18" t="s">
        <v>3033</v>
      </c>
      <c r="O1363" s="68" t="s">
        <v>10173</v>
      </c>
      <c r="P1363" t="s">
        <v>10174</v>
      </c>
      <c r="Q1363" t="s">
        <v>2958</v>
      </c>
      <c r="R1363" t="s">
        <v>118</v>
      </c>
      <c r="S1363" s="10" t="s">
        <v>369</v>
      </c>
      <c r="T1363" t="b">
        <v>0</v>
      </c>
      <c r="U1363" s="1" t="s">
        <v>42</v>
      </c>
      <c r="V1363" s="1" t="s">
        <v>43</v>
      </c>
      <c r="W1363" s="1" t="s">
        <v>43</v>
      </c>
      <c r="X1363" s="1" t="s">
        <v>43</v>
      </c>
      <c r="Y1363" s="1" t="s">
        <v>43</v>
      </c>
    </row>
    <row r="1364" spans="1:25" ht="23.25" customHeight="1" x14ac:dyDescent="0.2">
      <c r="A1364" s="16" t="s">
        <v>10175</v>
      </c>
      <c r="B1364" t="s">
        <v>997</v>
      </c>
      <c r="E1364" s="22"/>
      <c r="G1364" s="42"/>
      <c r="I1364" s="16" t="s">
        <v>10176</v>
      </c>
      <c r="J1364" s="63" t="s">
        <v>10177</v>
      </c>
      <c r="K1364" s="72" t="s">
        <v>10178</v>
      </c>
      <c r="L1364" s="18" t="s">
        <v>63</v>
      </c>
      <c r="M1364"/>
      <c r="N1364" s="18" t="s">
        <v>10179</v>
      </c>
      <c r="O1364" s="68" t="s">
        <v>10180</v>
      </c>
      <c r="P1364" t="s">
        <v>1064</v>
      </c>
      <c r="Q1364" t="s">
        <v>1894</v>
      </c>
      <c r="R1364" t="s">
        <v>55</v>
      </c>
      <c r="S1364" s="10" t="s">
        <v>41</v>
      </c>
      <c r="T1364" t="b">
        <v>0</v>
      </c>
      <c r="U1364" s="1" t="s">
        <v>42</v>
      </c>
      <c r="V1364" s="1" t="s">
        <v>43</v>
      </c>
      <c r="W1364" s="1" t="s">
        <v>43</v>
      </c>
      <c r="X1364" s="1" t="s">
        <v>43</v>
      </c>
      <c r="Y1364" s="1" t="s">
        <v>43</v>
      </c>
    </row>
    <row r="1365" spans="1:25" ht="23.25" customHeight="1" x14ac:dyDescent="0.2">
      <c r="A1365" s="16" t="s">
        <v>10025</v>
      </c>
      <c r="B1365" t="s">
        <v>2231</v>
      </c>
      <c r="E1365" s="22"/>
      <c r="G1365" s="42"/>
      <c r="H1365" s="22"/>
      <c r="I1365" s="16" t="s">
        <v>10181</v>
      </c>
      <c r="J1365" s="63" t="s">
        <v>10182</v>
      </c>
      <c r="K1365" s="72" t="s">
        <v>10183</v>
      </c>
      <c r="L1365" s="18" t="s">
        <v>63</v>
      </c>
      <c r="M1365"/>
      <c r="N1365" s="18" t="s">
        <v>10029</v>
      </c>
      <c r="O1365" s="68" t="s">
        <v>10030</v>
      </c>
      <c r="P1365" t="s">
        <v>8720</v>
      </c>
      <c r="Q1365" t="s">
        <v>2041</v>
      </c>
      <c r="R1365" t="s">
        <v>138</v>
      </c>
      <c r="S1365" s="10" t="s">
        <v>369</v>
      </c>
      <c r="T1365" t="b">
        <v>0</v>
      </c>
      <c r="U1365" s="1" t="s">
        <v>42</v>
      </c>
      <c r="V1365" s="1" t="s">
        <v>108</v>
      </c>
      <c r="W1365" s="1" t="s">
        <v>108</v>
      </c>
      <c r="X1365" s="1" t="s">
        <v>108</v>
      </c>
      <c r="Y1365" s="1" t="s">
        <v>90</v>
      </c>
    </row>
    <row r="1366" spans="1:25" ht="23.25" customHeight="1" x14ac:dyDescent="0.2">
      <c r="A1366" s="16" t="s">
        <v>9521</v>
      </c>
      <c r="B1366" t="s">
        <v>2015</v>
      </c>
      <c r="D1366" s="4"/>
      <c r="E1366" s="4"/>
      <c r="G1366" s="42"/>
      <c r="H1366" s="4"/>
      <c r="I1366" s="16" t="s">
        <v>10184</v>
      </c>
      <c r="J1366" s="63" t="s">
        <v>10185</v>
      </c>
      <c r="K1366" s="63" t="s">
        <v>10186</v>
      </c>
      <c r="L1366" t="s">
        <v>35</v>
      </c>
      <c r="M1366"/>
      <c r="N1366" t="s">
        <v>10187</v>
      </c>
      <c r="O1366" s="68" t="s">
        <v>10188</v>
      </c>
      <c r="P1366" t="s">
        <v>10189</v>
      </c>
      <c r="Q1366" t="s">
        <v>9607</v>
      </c>
      <c r="R1366" t="s">
        <v>99</v>
      </c>
      <c r="S1366" t="s">
        <v>369</v>
      </c>
      <c r="T1366" t="b">
        <v>1</v>
      </c>
      <c r="U1366" s="1" t="s">
        <v>43</v>
      </c>
      <c r="V1366" s="1" t="s">
        <v>43</v>
      </c>
      <c r="W1366" s="1" t="s">
        <v>43</v>
      </c>
      <c r="X1366" s="1" t="s">
        <v>43</v>
      </c>
      <c r="Y1366" s="1" t="s">
        <v>43</v>
      </c>
    </row>
    <row r="1367" spans="1:25" ht="23.25" customHeight="1" x14ac:dyDescent="0.2">
      <c r="A1367" s="16" t="s">
        <v>3794</v>
      </c>
      <c r="B1367" t="s">
        <v>26</v>
      </c>
      <c r="D1367" s="4"/>
      <c r="E1367" s="4"/>
      <c r="G1367" s="42"/>
      <c r="H1367" s="4"/>
      <c r="I1367" s="16" t="s">
        <v>10190</v>
      </c>
      <c r="J1367" s="63" t="s">
        <v>10191</v>
      </c>
      <c r="K1367" s="63" t="s">
        <v>10192</v>
      </c>
      <c r="L1367" t="s">
        <v>35</v>
      </c>
      <c r="M1367"/>
      <c r="N1367" t="s">
        <v>9359</v>
      </c>
      <c r="O1367" s="68" t="s">
        <v>9360</v>
      </c>
      <c r="P1367" t="s">
        <v>1737</v>
      </c>
      <c r="Q1367" t="s">
        <v>10193</v>
      </c>
      <c r="R1367" t="s">
        <v>138</v>
      </c>
      <c r="S1367" t="s">
        <v>41</v>
      </c>
      <c r="T1367" t="b">
        <v>0</v>
      </c>
      <c r="U1367" s="1" t="s">
        <v>42</v>
      </c>
      <c r="V1367" s="1" t="s">
        <v>43</v>
      </c>
      <c r="W1367" s="1" t="s">
        <v>43</v>
      </c>
      <c r="X1367" s="1" t="s">
        <v>43</v>
      </c>
      <c r="Y1367" s="1" t="s">
        <v>43</v>
      </c>
    </row>
    <row r="1368" spans="1:25" ht="23.25" customHeight="1" x14ac:dyDescent="0.2">
      <c r="A1368" s="16" t="s">
        <v>8785</v>
      </c>
      <c r="B1368" t="s">
        <v>931</v>
      </c>
      <c r="D1368" s="4"/>
      <c r="E1368" s="4"/>
      <c r="G1368" s="42"/>
      <c r="H1368" s="4"/>
      <c r="I1368" s="16" t="s">
        <v>10194</v>
      </c>
      <c r="J1368" s="63" t="s">
        <v>10195</v>
      </c>
      <c r="K1368" s="63" t="s">
        <v>10196</v>
      </c>
      <c r="L1368" t="s">
        <v>35</v>
      </c>
      <c r="M1368"/>
      <c r="N1368" t="s">
        <v>6581</v>
      </c>
      <c r="O1368" s="68" t="s">
        <v>10197</v>
      </c>
      <c r="P1368" t="s">
        <v>8792</v>
      </c>
      <c r="Q1368" t="s">
        <v>3837</v>
      </c>
      <c r="R1368" t="s">
        <v>138</v>
      </c>
      <c r="S1368" t="s">
        <v>369</v>
      </c>
      <c r="T1368" t="b">
        <v>1</v>
      </c>
      <c r="U1368" s="1" t="s">
        <v>43</v>
      </c>
      <c r="V1368" s="1" t="s">
        <v>43</v>
      </c>
      <c r="W1368" s="1" t="s">
        <v>43</v>
      </c>
      <c r="X1368" s="1" t="s">
        <v>43</v>
      </c>
      <c r="Y1368" s="1" t="s">
        <v>43</v>
      </c>
    </row>
    <row r="1369" spans="1:25" ht="23.25" customHeight="1" x14ac:dyDescent="0.2">
      <c r="A1369" s="16" t="s">
        <v>2014</v>
      </c>
      <c r="B1369" t="s">
        <v>2015</v>
      </c>
      <c r="D1369" s="4"/>
      <c r="E1369" s="4"/>
      <c r="G1369" s="42"/>
      <c r="H1369" s="4"/>
      <c r="I1369" s="16" t="s">
        <v>10198</v>
      </c>
      <c r="J1369" s="63" t="s">
        <v>10199</v>
      </c>
      <c r="K1369" s="63" t="s">
        <v>10200</v>
      </c>
      <c r="L1369" t="s">
        <v>35</v>
      </c>
      <c r="M1369"/>
      <c r="N1369" t="s">
        <v>10201</v>
      </c>
      <c r="O1369" s="68" t="s">
        <v>10202</v>
      </c>
      <c r="P1369" t="s">
        <v>2023</v>
      </c>
      <c r="Q1369" t="s">
        <v>10203</v>
      </c>
      <c r="R1369" t="s">
        <v>138</v>
      </c>
      <c r="T1369" t="b">
        <v>0</v>
      </c>
      <c r="U1369" s="1" t="s">
        <v>42</v>
      </c>
      <c r="V1369" s="1" t="s">
        <v>43</v>
      </c>
      <c r="W1369" s="1" t="s">
        <v>43</v>
      </c>
      <c r="X1369" s="1" t="s">
        <v>43</v>
      </c>
      <c r="Y1369" s="1" t="s">
        <v>43</v>
      </c>
    </row>
    <row r="1370" spans="1:25" ht="23.25" customHeight="1" x14ac:dyDescent="0.2">
      <c r="A1370" s="16" t="s">
        <v>10204</v>
      </c>
      <c r="B1370" t="s">
        <v>2833</v>
      </c>
      <c r="E1370" s="22"/>
      <c r="G1370" s="42"/>
      <c r="I1370" s="16" t="s">
        <v>10205</v>
      </c>
      <c r="J1370" s="63" t="s">
        <v>10206</v>
      </c>
      <c r="K1370" s="72" t="s">
        <v>10207</v>
      </c>
      <c r="L1370" s="18" t="s">
        <v>85</v>
      </c>
      <c r="M1370"/>
      <c r="N1370" s="18" t="s">
        <v>8248</v>
      </c>
      <c r="O1370" s="68" t="s">
        <v>10208</v>
      </c>
      <c r="P1370" t="s">
        <v>5351</v>
      </c>
      <c r="Q1370" t="s">
        <v>10209</v>
      </c>
      <c r="R1370" t="s">
        <v>138</v>
      </c>
      <c r="S1370" s="10" t="s">
        <v>78</v>
      </c>
      <c r="T1370" t="b">
        <v>1</v>
      </c>
      <c r="U1370" s="1" t="s">
        <v>43</v>
      </c>
      <c r="V1370" s="1" t="s">
        <v>43</v>
      </c>
      <c r="W1370" s="1" t="s">
        <v>43</v>
      </c>
      <c r="X1370" s="1" t="s">
        <v>43</v>
      </c>
      <c r="Y1370" s="1" t="s">
        <v>43</v>
      </c>
    </row>
    <row r="1371" spans="1:25" ht="23.25" customHeight="1" x14ac:dyDescent="0.2">
      <c r="A1371" s="16" t="s">
        <v>1747</v>
      </c>
      <c r="B1371" t="s">
        <v>26</v>
      </c>
      <c r="E1371" s="22"/>
      <c r="G1371" s="42"/>
      <c r="H1371" s="4"/>
      <c r="I1371" s="16" t="s">
        <v>10210</v>
      </c>
      <c r="J1371" s="63" t="s">
        <v>10211</v>
      </c>
      <c r="K1371" s="63" t="s">
        <v>10212</v>
      </c>
      <c r="L1371" t="s">
        <v>63</v>
      </c>
      <c r="M1371"/>
      <c r="N1371" t="s">
        <v>1737</v>
      </c>
      <c r="O1371" s="68" t="s">
        <v>10213</v>
      </c>
      <c r="P1371" t="s">
        <v>1737</v>
      </c>
      <c r="Q1371" t="s">
        <v>10214</v>
      </c>
      <c r="R1371" t="s">
        <v>13</v>
      </c>
      <c r="S1371" t="s">
        <v>41</v>
      </c>
      <c r="T1371" t="b">
        <v>0</v>
      </c>
      <c r="U1371" s="1" t="s">
        <v>42</v>
      </c>
      <c r="V1371" s="1" t="s">
        <v>43</v>
      </c>
      <c r="W1371" s="1" t="s">
        <v>43</v>
      </c>
      <c r="X1371" s="1" t="s">
        <v>43</v>
      </c>
      <c r="Y1371" s="1" t="s">
        <v>43</v>
      </c>
    </row>
    <row r="1372" spans="1:25" ht="23.25" customHeight="1" x14ac:dyDescent="0.2">
      <c r="A1372" s="16" t="s">
        <v>2914</v>
      </c>
      <c r="B1372" t="s">
        <v>45</v>
      </c>
      <c r="D1372" s="4"/>
      <c r="E1372" s="4"/>
      <c r="G1372" s="42"/>
      <c r="H1372" s="4"/>
      <c r="I1372" s="16" t="s">
        <v>1947</v>
      </c>
      <c r="J1372" s="63" t="s">
        <v>10215</v>
      </c>
      <c r="K1372" s="63" t="s">
        <v>10216</v>
      </c>
      <c r="L1372" t="s">
        <v>63</v>
      </c>
      <c r="M1372"/>
      <c r="N1372" t="s">
        <v>2919</v>
      </c>
      <c r="O1372" s="68" t="s">
        <v>10217</v>
      </c>
      <c r="P1372" t="s">
        <v>2921</v>
      </c>
      <c r="Q1372" t="s">
        <v>1694</v>
      </c>
      <c r="R1372" t="s">
        <v>13</v>
      </c>
      <c r="T1372" t="b">
        <v>0</v>
      </c>
      <c r="U1372" s="1" t="s">
        <v>42</v>
      </c>
      <c r="V1372" s="1" t="s">
        <v>90</v>
      </c>
      <c r="W1372" s="1" t="s">
        <v>90</v>
      </c>
      <c r="X1372" s="1" t="s">
        <v>90</v>
      </c>
      <c r="Y1372" s="1" t="s">
        <v>90</v>
      </c>
    </row>
    <row r="1373" spans="1:25" ht="23.25" customHeight="1" x14ac:dyDescent="0.2">
      <c r="A1373" s="16" t="s">
        <v>10218</v>
      </c>
      <c r="B1373" t="s">
        <v>748</v>
      </c>
      <c r="E1373" s="22"/>
      <c r="G1373" s="42"/>
      <c r="I1373" s="16" t="s">
        <v>10219</v>
      </c>
      <c r="J1373" s="63" t="s">
        <v>10220</v>
      </c>
      <c r="K1373" s="72" t="s">
        <v>10221</v>
      </c>
      <c r="L1373" s="18" t="s">
        <v>85</v>
      </c>
      <c r="M1373"/>
      <c r="N1373" s="18" t="s">
        <v>2151</v>
      </c>
      <c r="O1373" s="68" t="s">
        <v>10222</v>
      </c>
      <c r="P1373" t="s">
        <v>10223</v>
      </c>
      <c r="Q1373" t="s">
        <v>6354</v>
      </c>
      <c r="R1373" t="s">
        <v>55</v>
      </c>
      <c r="S1373" s="10" t="s">
        <v>369</v>
      </c>
      <c r="T1373" t="b">
        <v>0</v>
      </c>
      <c r="U1373" s="1" t="s">
        <v>42</v>
      </c>
      <c r="V1373" s="1" t="s">
        <v>43</v>
      </c>
      <c r="W1373" s="1" t="s">
        <v>43</v>
      </c>
      <c r="X1373" s="1" t="s">
        <v>43</v>
      </c>
      <c r="Y1373" s="1" t="s">
        <v>43</v>
      </c>
    </row>
    <row r="1374" spans="1:25" ht="23.25" customHeight="1" x14ac:dyDescent="0.2">
      <c r="A1374" s="16" t="s">
        <v>3448</v>
      </c>
      <c r="B1374" t="s">
        <v>2766</v>
      </c>
      <c r="D1374" s="4"/>
      <c r="E1374" s="4"/>
      <c r="G1374" s="42"/>
      <c r="H1374" s="4"/>
      <c r="I1374" s="16" t="s">
        <v>10224</v>
      </c>
      <c r="J1374" s="63" t="s">
        <v>10225</v>
      </c>
      <c r="K1374" s="63" t="s">
        <v>10226</v>
      </c>
      <c r="L1374" t="s">
        <v>35</v>
      </c>
      <c r="M1374"/>
      <c r="N1374" t="s">
        <v>3453</v>
      </c>
      <c r="O1374" s="68" t="s">
        <v>10227</v>
      </c>
      <c r="P1374" t="s">
        <v>808</v>
      </c>
      <c r="Q1374" t="s">
        <v>10228</v>
      </c>
      <c r="R1374" t="s">
        <v>13</v>
      </c>
      <c r="T1374" t="b">
        <v>0</v>
      </c>
      <c r="U1374" s="1" t="s">
        <v>42</v>
      </c>
      <c r="V1374" s="1" t="s">
        <v>43</v>
      </c>
      <c r="W1374" s="1" t="s">
        <v>43</v>
      </c>
      <c r="X1374" s="1" t="s">
        <v>43</v>
      </c>
      <c r="Y1374" s="1" t="s">
        <v>43</v>
      </c>
    </row>
    <row r="1375" spans="1:25" ht="23.25" customHeight="1" x14ac:dyDescent="0.2">
      <c r="A1375" s="16" t="s">
        <v>10229</v>
      </c>
      <c r="B1375" t="s">
        <v>35</v>
      </c>
      <c r="E1375" s="22"/>
      <c r="G1375" s="42"/>
      <c r="I1375" s="16" t="s">
        <v>10230</v>
      </c>
      <c r="J1375" s="63" t="s">
        <v>10231</v>
      </c>
      <c r="K1375" s="72" t="s">
        <v>10232</v>
      </c>
      <c r="L1375" s="18" t="s">
        <v>85</v>
      </c>
      <c r="M1375"/>
      <c r="N1375" s="18" t="s">
        <v>10233</v>
      </c>
      <c r="O1375" s="68" t="s">
        <v>10234</v>
      </c>
      <c r="P1375" t="s">
        <v>10235</v>
      </c>
      <c r="Q1375" t="s">
        <v>870</v>
      </c>
      <c r="R1375" t="s">
        <v>118</v>
      </c>
      <c r="S1375" s="10" t="s">
        <v>369</v>
      </c>
      <c r="T1375" t="b">
        <v>1</v>
      </c>
      <c r="U1375" s="1" t="s">
        <v>43</v>
      </c>
      <c r="V1375" s="1" t="s">
        <v>43</v>
      </c>
      <c r="W1375" s="1" t="s">
        <v>43</v>
      </c>
      <c r="X1375" s="1" t="s">
        <v>43</v>
      </c>
      <c r="Y1375" s="1" t="s">
        <v>43</v>
      </c>
    </row>
    <row r="1376" spans="1:25" ht="23.25" customHeight="1" x14ac:dyDescent="0.2">
      <c r="A1376" s="16" t="s">
        <v>10236</v>
      </c>
      <c r="B1376" t="s">
        <v>2146</v>
      </c>
      <c r="D1376" s="29"/>
      <c r="E1376" s="29"/>
      <c r="F1376" s="55"/>
      <c r="G1376" s="42"/>
      <c r="I1376" s="16" t="s">
        <v>10237</v>
      </c>
      <c r="J1376" s="63" t="s">
        <v>10238</v>
      </c>
      <c r="K1376" s="72" t="s">
        <v>10239</v>
      </c>
      <c r="L1376" s="18" t="s">
        <v>63</v>
      </c>
      <c r="M1376"/>
      <c r="N1376" s="18" t="s">
        <v>10240</v>
      </c>
      <c r="O1376" s="68" t="s">
        <v>10241</v>
      </c>
      <c r="P1376" t="s">
        <v>5290</v>
      </c>
      <c r="Q1376" t="s">
        <v>1411</v>
      </c>
      <c r="R1376" t="s">
        <v>55</v>
      </c>
      <c r="S1376" s="10" t="s">
        <v>56</v>
      </c>
      <c r="T1376" t="b">
        <v>1</v>
      </c>
      <c r="U1376" s="1" t="s">
        <v>43</v>
      </c>
      <c r="V1376" s="1" t="s">
        <v>43</v>
      </c>
      <c r="W1376" s="1" t="s">
        <v>43</v>
      </c>
      <c r="X1376" s="1" t="s">
        <v>43</v>
      </c>
      <c r="Y1376" s="1" t="s">
        <v>43</v>
      </c>
    </row>
    <row r="1377" spans="1:25" ht="23.25" customHeight="1" x14ac:dyDescent="0.2">
      <c r="A1377" s="16" t="s">
        <v>4879</v>
      </c>
      <c r="B1377" t="s">
        <v>3178</v>
      </c>
      <c r="D1377" s="4"/>
      <c r="E1377" s="4"/>
      <c r="G1377" s="42"/>
      <c r="H1377" s="4"/>
      <c r="I1377" s="16" t="s">
        <v>10242</v>
      </c>
      <c r="J1377" s="63" t="s">
        <v>10243</v>
      </c>
      <c r="K1377" s="63" t="s">
        <v>10244</v>
      </c>
      <c r="L1377" t="s">
        <v>35</v>
      </c>
      <c r="M1377"/>
      <c r="N1377" t="s">
        <v>10245</v>
      </c>
      <c r="O1377" s="68" t="s">
        <v>10246</v>
      </c>
      <c r="P1377" t="s">
        <v>4886</v>
      </c>
      <c r="Q1377" t="s">
        <v>2940</v>
      </c>
      <c r="R1377" t="s">
        <v>138</v>
      </c>
      <c r="T1377" t="b">
        <v>0</v>
      </c>
      <c r="U1377" s="1" t="s">
        <v>42</v>
      </c>
      <c r="V1377" s="1" t="s">
        <v>43</v>
      </c>
      <c r="W1377" s="1" t="s">
        <v>43</v>
      </c>
      <c r="X1377" s="1" t="s">
        <v>43</v>
      </c>
      <c r="Y1377" s="1" t="s">
        <v>43</v>
      </c>
    </row>
    <row r="1378" spans="1:25" ht="23.25" customHeight="1" x14ac:dyDescent="0.2">
      <c r="A1378" s="16" t="s">
        <v>5094</v>
      </c>
      <c r="B1378" t="s">
        <v>2666</v>
      </c>
      <c r="D1378" s="4"/>
      <c r="E1378" s="4"/>
      <c r="G1378" s="42"/>
      <c r="H1378" s="4"/>
      <c r="I1378" s="16" t="s">
        <v>10247</v>
      </c>
      <c r="J1378" s="63" t="s">
        <v>10248</v>
      </c>
      <c r="K1378" s="63" t="s">
        <v>10249</v>
      </c>
      <c r="L1378" t="s">
        <v>35</v>
      </c>
      <c r="M1378"/>
      <c r="N1378" t="s">
        <v>5099</v>
      </c>
      <c r="O1378" s="68" t="s">
        <v>10250</v>
      </c>
      <c r="P1378" t="s">
        <v>2673</v>
      </c>
      <c r="Q1378" t="s">
        <v>10251</v>
      </c>
      <c r="R1378" t="s">
        <v>13</v>
      </c>
      <c r="S1378" t="s">
        <v>9603</v>
      </c>
      <c r="T1378" t="b">
        <v>1</v>
      </c>
      <c r="U1378" s="1" t="s">
        <v>43</v>
      </c>
      <c r="V1378" s="1" t="s">
        <v>43</v>
      </c>
      <c r="W1378" s="1" t="s">
        <v>43</v>
      </c>
      <c r="X1378" s="1" t="s">
        <v>43</v>
      </c>
      <c r="Y1378" s="1" t="s">
        <v>43</v>
      </c>
    </row>
    <row r="1379" spans="1:25" ht="23.25" customHeight="1" x14ac:dyDescent="0.2">
      <c r="A1379" s="16" t="s">
        <v>3001</v>
      </c>
      <c r="B1379" t="s">
        <v>2993</v>
      </c>
      <c r="D1379" s="4"/>
      <c r="E1379" s="4"/>
      <c r="G1379" s="42"/>
      <c r="H1379" s="4"/>
      <c r="I1379" s="16" t="s">
        <v>10252</v>
      </c>
      <c r="J1379" s="63" t="s">
        <v>10253</v>
      </c>
      <c r="K1379" s="63" t="s">
        <v>10254</v>
      </c>
      <c r="L1379" t="s">
        <v>63</v>
      </c>
      <c r="M1379"/>
      <c r="N1379" t="s">
        <v>10255</v>
      </c>
      <c r="O1379" s="68" t="s">
        <v>10256</v>
      </c>
      <c r="P1379" t="s">
        <v>3008</v>
      </c>
      <c r="Q1379" t="s">
        <v>10257</v>
      </c>
      <c r="R1379" t="s">
        <v>13</v>
      </c>
      <c r="S1379" t="s">
        <v>369</v>
      </c>
      <c r="T1379" t="b">
        <v>1</v>
      </c>
      <c r="U1379" s="1" t="s">
        <v>43</v>
      </c>
      <c r="V1379" s="1" t="s">
        <v>43</v>
      </c>
      <c r="W1379" s="1" t="s">
        <v>43</v>
      </c>
      <c r="X1379" s="1" t="s">
        <v>43</v>
      </c>
      <c r="Y1379" s="1" t="s">
        <v>43</v>
      </c>
    </row>
    <row r="1380" spans="1:25" ht="23.25" customHeight="1" x14ac:dyDescent="0.2">
      <c r="A1380" s="16" t="s">
        <v>8389</v>
      </c>
      <c r="B1380" t="s">
        <v>2231</v>
      </c>
      <c r="E1380" s="22"/>
      <c r="G1380" s="42"/>
      <c r="H1380" s="22"/>
      <c r="I1380" s="16" t="s">
        <v>10258</v>
      </c>
      <c r="J1380" s="63" t="s">
        <v>10259</v>
      </c>
      <c r="K1380" s="72" t="s">
        <v>10260</v>
      </c>
      <c r="L1380" s="18" t="s">
        <v>63</v>
      </c>
      <c r="M1380"/>
      <c r="N1380" s="18" t="s">
        <v>8394</v>
      </c>
      <c r="O1380" s="68" t="s">
        <v>10261</v>
      </c>
      <c r="P1380" t="s">
        <v>97</v>
      </c>
      <c r="Q1380" t="s">
        <v>10262</v>
      </c>
      <c r="R1380" t="s">
        <v>55</v>
      </c>
      <c r="S1380" s="10" t="s">
        <v>369</v>
      </c>
      <c r="T1380" t="b">
        <v>0</v>
      </c>
      <c r="U1380" s="1" t="s">
        <v>42</v>
      </c>
      <c r="V1380" s="1" t="s">
        <v>43</v>
      </c>
      <c r="W1380" s="1" t="s">
        <v>43</v>
      </c>
      <c r="X1380" s="1" t="s">
        <v>43</v>
      </c>
      <c r="Y1380" s="1" t="s">
        <v>43</v>
      </c>
    </row>
    <row r="1381" spans="1:25" ht="23.25" customHeight="1" x14ac:dyDescent="0.2">
      <c r="A1381" s="16" t="s">
        <v>4748</v>
      </c>
      <c r="B1381" t="s">
        <v>2015</v>
      </c>
      <c r="D1381" s="4"/>
      <c r="E1381" s="4"/>
      <c r="G1381" s="42"/>
      <c r="H1381" s="4"/>
      <c r="I1381" s="16" t="s">
        <v>10263</v>
      </c>
      <c r="J1381" s="63" t="s">
        <v>10264</v>
      </c>
      <c r="K1381" s="63" t="s">
        <v>10265</v>
      </c>
      <c r="L1381" t="s">
        <v>63</v>
      </c>
      <c r="M1381"/>
      <c r="N1381" t="s">
        <v>10266</v>
      </c>
      <c r="O1381" s="68" t="s">
        <v>10267</v>
      </c>
      <c r="P1381" t="s">
        <v>4755</v>
      </c>
      <c r="Q1381" t="s">
        <v>648</v>
      </c>
      <c r="R1381" t="s">
        <v>138</v>
      </c>
      <c r="T1381" t="b">
        <v>0</v>
      </c>
      <c r="U1381" s="1" t="s">
        <v>42</v>
      </c>
      <c r="V1381" s="1" t="s">
        <v>43</v>
      </c>
      <c r="W1381" s="1" t="s">
        <v>43</v>
      </c>
      <c r="X1381" s="1" t="s">
        <v>43</v>
      </c>
      <c r="Y1381" s="1" t="s">
        <v>43</v>
      </c>
    </row>
    <row r="1382" spans="1:25" ht="23.25" customHeight="1" x14ac:dyDescent="0.2">
      <c r="A1382" s="16" t="s">
        <v>8626</v>
      </c>
      <c r="B1382" t="s">
        <v>2231</v>
      </c>
      <c r="D1382" s="4"/>
      <c r="E1382" s="4"/>
      <c r="G1382" s="42"/>
      <c r="H1382" s="4"/>
      <c r="I1382" s="16" t="s">
        <v>10268</v>
      </c>
      <c r="J1382" s="63" t="s">
        <v>10269</v>
      </c>
      <c r="K1382" s="63" t="s">
        <v>10270</v>
      </c>
      <c r="L1382" t="s">
        <v>85</v>
      </c>
      <c r="M1382"/>
      <c r="N1382" t="s">
        <v>2340</v>
      </c>
      <c r="O1382" s="68" t="s">
        <v>10271</v>
      </c>
      <c r="P1382" t="s">
        <v>2333</v>
      </c>
      <c r="Q1382" t="s">
        <v>10272</v>
      </c>
      <c r="R1382" t="s">
        <v>13</v>
      </c>
      <c r="T1382" t="b">
        <v>0</v>
      </c>
      <c r="U1382" s="1" t="s">
        <v>42</v>
      </c>
      <c r="V1382" s="1" t="s">
        <v>108</v>
      </c>
      <c r="W1382" s="1" t="s">
        <v>108</v>
      </c>
      <c r="X1382" s="1" t="s">
        <v>90</v>
      </c>
      <c r="Y1382" s="1" t="s">
        <v>90</v>
      </c>
    </row>
    <row r="1383" spans="1:25" ht="23.25" customHeight="1" x14ac:dyDescent="0.2">
      <c r="A1383" s="16" t="s">
        <v>10273</v>
      </c>
      <c r="B1383" t="s">
        <v>1088</v>
      </c>
      <c r="E1383" s="22"/>
      <c r="G1383" s="42"/>
      <c r="I1383" s="16" t="s">
        <v>10274</v>
      </c>
      <c r="J1383" s="63" t="s">
        <v>10275</v>
      </c>
      <c r="K1383" s="72" t="s">
        <v>10276</v>
      </c>
      <c r="L1383" s="18" t="s">
        <v>85</v>
      </c>
      <c r="M1383"/>
      <c r="N1383" s="18" t="s">
        <v>10277</v>
      </c>
      <c r="O1383" s="68" t="s">
        <v>10278</v>
      </c>
      <c r="P1383" t="s">
        <v>10279</v>
      </c>
      <c r="Q1383" t="s">
        <v>2144</v>
      </c>
      <c r="R1383" t="s">
        <v>55</v>
      </c>
      <c r="S1383" s="10" t="s">
        <v>56</v>
      </c>
      <c r="T1383" t="b">
        <v>0</v>
      </c>
      <c r="U1383" s="1" t="s">
        <v>42</v>
      </c>
      <c r="V1383" s="1" t="s">
        <v>43</v>
      </c>
      <c r="W1383" s="1" t="s">
        <v>43</v>
      </c>
      <c r="X1383" s="1" t="s">
        <v>43</v>
      </c>
      <c r="Y1383" s="1" t="s">
        <v>43</v>
      </c>
    </row>
    <row r="1384" spans="1:25" ht="23.25" customHeight="1" x14ac:dyDescent="0.2">
      <c r="A1384" s="16" t="s">
        <v>3398</v>
      </c>
      <c r="B1384" t="s">
        <v>2607</v>
      </c>
      <c r="D1384" s="4"/>
      <c r="E1384" s="4"/>
      <c r="G1384" s="42"/>
      <c r="H1384" s="4"/>
      <c r="I1384" s="16" t="s">
        <v>10280</v>
      </c>
      <c r="J1384" s="63" t="s">
        <v>10281</v>
      </c>
      <c r="K1384" s="63" t="s">
        <v>10282</v>
      </c>
      <c r="L1384" t="s">
        <v>63</v>
      </c>
      <c r="M1384"/>
      <c r="N1384" t="s">
        <v>10283</v>
      </c>
      <c r="O1384" s="68" t="s">
        <v>10284</v>
      </c>
      <c r="P1384" t="s">
        <v>3405</v>
      </c>
      <c r="Q1384" t="s">
        <v>7814</v>
      </c>
      <c r="R1384" t="s">
        <v>13</v>
      </c>
      <c r="S1384" t="s">
        <v>9603</v>
      </c>
      <c r="T1384" t="b">
        <v>1</v>
      </c>
      <c r="U1384" s="1" t="s">
        <v>90</v>
      </c>
      <c r="V1384" s="1" t="s">
        <v>90</v>
      </c>
      <c r="W1384" s="1" t="s">
        <v>90</v>
      </c>
      <c r="X1384" s="1" t="s">
        <v>108</v>
      </c>
      <c r="Y1384" s="1" t="s">
        <v>108</v>
      </c>
    </row>
    <row r="1385" spans="1:25" ht="23.25" customHeight="1" x14ac:dyDescent="0.2">
      <c r="A1385" s="16" t="s">
        <v>7481</v>
      </c>
      <c r="B1385" t="s">
        <v>69</v>
      </c>
      <c r="D1385" s="4"/>
      <c r="E1385" s="4"/>
      <c r="G1385" s="42"/>
      <c r="H1385" s="4"/>
      <c r="I1385" s="16" t="s">
        <v>10285</v>
      </c>
      <c r="J1385" s="63" t="s">
        <v>10286</v>
      </c>
      <c r="K1385" s="63" t="s">
        <v>10287</v>
      </c>
      <c r="L1385" t="s">
        <v>35</v>
      </c>
      <c r="M1385"/>
      <c r="N1385" t="s">
        <v>10288</v>
      </c>
      <c r="O1385" s="68" t="s">
        <v>10289</v>
      </c>
      <c r="P1385" t="s">
        <v>9841</v>
      </c>
      <c r="Q1385" t="s">
        <v>10290</v>
      </c>
      <c r="R1385" t="s">
        <v>13</v>
      </c>
      <c r="S1385" t="s">
        <v>9808</v>
      </c>
      <c r="T1385" t="b">
        <v>1</v>
      </c>
      <c r="U1385" s="1" t="s">
        <v>108</v>
      </c>
      <c r="V1385" s="1" t="s">
        <v>43</v>
      </c>
      <c r="W1385" s="1" t="s">
        <v>43</v>
      </c>
      <c r="X1385" s="1" t="s">
        <v>43</v>
      </c>
      <c r="Y1385" s="1" t="s">
        <v>43</v>
      </c>
    </row>
    <row r="1386" spans="1:25" ht="23.25" customHeight="1" x14ac:dyDescent="0.2">
      <c r="A1386" s="16" t="s">
        <v>2757</v>
      </c>
      <c r="B1386" t="s">
        <v>2758</v>
      </c>
      <c r="D1386" s="4"/>
      <c r="E1386" s="4"/>
      <c r="G1386" s="42"/>
      <c r="H1386" s="4"/>
      <c r="I1386" s="16" t="s">
        <v>10291</v>
      </c>
      <c r="J1386" s="63" t="s">
        <v>10292</v>
      </c>
      <c r="K1386" s="63" t="s">
        <v>10293</v>
      </c>
      <c r="L1386" t="s">
        <v>63</v>
      </c>
      <c r="M1386"/>
      <c r="N1386" t="s">
        <v>10294</v>
      </c>
      <c r="O1386" s="68" t="s">
        <v>10295</v>
      </c>
      <c r="P1386" t="s">
        <v>2756</v>
      </c>
      <c r="Q1386" t="s">
        <v>2427</v>
      </c>
      <c r="R1386" t="s">
        <v>13</v>
      </c>
      <c r="S1386" t="s">
        <v>41</v>
      </c>
      <c r="T1386" t="b">
        <v>1</v>
      </c>
      <c r="U1386" s="1" t="s">
        <v>43</v>
      </c>
      <c r="V1386" s="1" t="s">
        <v>43</v>
      </c>
      <c r="W1386" s="1" t="s">
        <v>43</v>
      </c>
      <c r="X1386" s="1" t="s">
        <v>43</v>
      </c>
      <c r="Y1386" s="1" t="s">
        <v>43</v>
      </c>
    </row>
    <row r="1387" spans="1:25" ht="23.25" customHeight="1" x14ac:dyDescent="0.2">
      <c r="A1387" s="16" t="s">
        <v>4764</v>
      </c>
      <c r="B1387" t="s">
        <v>2015</v>
      </c>
      <c r="D1387" s="4"/>
      <c r="E1387" s="4"/>
      <c r="G1387" s="42"/>
      <c r="H1387" s="4"/>
      <c r="I1387" s="16" t="s">
        <v>10296</v>
      </c>
      <c r="J1387" s="63" t="s">
        <v>10297</v>
      </c>
      <c r="K1387" s="63" t="s">
        <v>10298</v>
      </c>
      <c r="L1387" t="s">
        <v>63</v>
      </c>
      <c r="M1387"/>
      <c r="N1387" t="s">
        <v>10299</v>
      </c>
      <c r="O1387" s="68" t="s">
        <v>10300</v>
      </c>
      <c r="P1387" t="s">
        <v>4771</v>
      </c>
      <c r="Q1387" t="s">
        <v>10301</v>
      </c>
      <c r="R1387" t="s">
        <v>138</v>
      </c>
      <c r="S1387" t="s">
        <v>369</v>
      </c>
      <c r="T1387" t="b">
        <v>1</v>
      </c>
      <c r="U1387" s="1" t="s">
        <v>43</v>
      </c>
      <c r="V1387" s="1" t="s">
        <v>43</v>
      </c>
      <c r="W1387" s="1" t="s">
        <v>43</v>
      </c>
      <c r="X1387" s="1" t="s">
        <v>43</v>
      </c>
      <c r="Y1387" s="1" t="s">
        <v>43</v>
      </c>
    </row>
    <row r="1388" spans="1:25" ht="23.25" customHeight="1" x14ac:dyDescent="0.2">
      <c r="A1388" s="16" t="s">
        <v>1134</v>
      </c>
      <c r="B1388" t="s">
        <v>1098</v>
      </c>
      <c r="D1388" s="4"/>
      <c r="E1388" s="4"/>
      <c r="G1388" s="42"/>
      <c r="H1388" s="4"/>
      <c r="I1388" s="16" t="s">
        <v>10302</v>
      </c>
      <c r="J1388" s="63" t="s">
        <v>10303</v>
      </c>
      <c r="K1388" s="63" t="s">
        <v>10304</v>
      </c>
      <c r="L1388" t="s">
        <v>85</v>
      </c>
      <c r="M1388"/>
      <c r="N1388" t="s">
        <v>10305</v>
      </c>
      <c r="O1388" s="68" t="s">
        <v>10306</v>
      </c>
      <c r="P1388" t="s">
        <v>1132</v>
      </c>
      <c r="Q1388" t="s">
        <v>10307</v>
      </c>
      <c r="R1388" t="s">
        <v>55</v>
      </c>
      <c r="S1388" t="s">
        <v>41</v>
      </c>
      <c r="T1388" t="b">
        <v>0</v>
      </c>
      <c r="U1388" s="1" t="s">
        <v>42</v>
      </c>
      <c r="V1388" s="1" t="s">
        <v>90</v>
      </c>
      <c r="W1388" s="1" t="s">
        <v>90</v>
      </c>
      <c r="X1388" s="1" t="s">
        <v>90</v>
      </c>
      <c r="Y1388" s="1" t="s">
        <v>90</v>
      </c>
    </row>
    <row r="1389" spans="1:25" ht="23.25" customHeight="1" x14ac:dyDescent="0.2">
      <c r="A1389" s="16" t="s">
        <v>4709</v>
      </c>
      <c r="B1389" t="s">
        <v>2015</v>
      </c>
      <c r="D1389" s="4"/>
      <c r="E1389" s="4"/>
      <c r="G1389" s="42"/>
      <c r="H1389" s="4"/>
      <c r="I1389" s="16" t="s">
        <v>10308</v>
      </c>
      <c r="J1389" s="63" t="s">
        <v>10309</v>
      </c>
      <c r="K1389" s="63" t="s">
        <v>10310</v>
      </c>
      <c r="L1389" t="s">
        <v>85</v>
      </c>
      <c r="M1389"/>
      <c r="N1389" t="s">
        <v>10311</v>
      </c>
      <c r="O1389" s="68" t="s">
        <v>10312</v>
      </c>
      <c r="P1389" t="s">
        <v>3116</v>
      </c>
      <c r="Q1389" t="s">
        <v>10313</v>
      </c>
      <c r="R1389" t="s">
        <v>138</v>
      </c>
      <c r="S1389" t="s">
        <v>369</v>
      </c>
      <c r="T1389" t="b">
        <v>1</v>
      </c>
      <c r="U1389" s="1" t="s">
        <v>108</v>
      </c>
      <c r="V1389" s="1" t="s">
        <v>108</v>
      </c>
      <c r="W1389" s="1" t="s">
        <v>90</v>
      </c>
      <c r="X1389" s="1" t="s">
        <v>90</v>
      </c>
      <c r="Y1389" s="1" t="s">
        <v>90</v>
      </c>
    </row>
    <row r="1390" spans="1:25" ht="23.25" customHeight="1" x14ac:dyDescent="0.2">
      <c r="A1390" s="16" t="s">
        <v>5694</v>
      </c>
      <c r="B1390" t="s">
        <v>2784</v>
      </c>
      <c r="D1390" s="4"/>
      <c r="E1390" s="4"/>
      <c r="G1390" s="42"/>
      <c r="H1390" s="4"/>
      <c r="I1390" s="16" t="s">
        <v>10314</v>
      </c>
      <c r="J1390" s="63" t="s">
        <v>10315</v>
      </c>
      <c r="K1390" s="63" t="s">
        <v>10316</v>
      </c>
      <c r="L1390" t="s">
        <v>63</v>
      </c>
      <c r="M1390"/>
      <c r="N1390" t="s">
        <v>5699</v>
      </c>
      <c r="O1390" s="68" t="s">
        <v>5700</v>
      </c>
      <c r="P1390" t="s">
        <v>5170</v>
      </c>
      <c r="Q1390" t="s">
        <v>1299</v>
      </c>
      <c r="R1390" t="s">
        <v>138</v>
      </c>
      <c r="T1390" t="b">
        <v>0</v>
      </c>
      <c r="U1390" s="1" t="s">
        <v>42</v>
      </c>
      <c r="V1390" s="1" t="s">
        <v>43</v>
      </c>
      <c r="W1390" s="1" t="s">
        <v>43</v>
      </c>
      <c r="X1390" s="1" t="s">
        <v>43</v>
      </c>
      <c r="Y1390" s="1" t="s">
        <v>43</v>
      </c>
    </row>
    <row r="1391" spans="1:25" ht="23.25" customHeight="1" x14ac:dyDescent="0.2">
      <c r="A1391" s="16" t="s">
        <v>912</v>
      </c>
      <c r="B1391" t="s">
        <v>853</v>
      </c>
      <c r="D1391" s="4"/>
      <c r="E1391" s="4"/>
      <c r="G1391" s="42"/>
      <c r="H1391" s="4"/>
      <c r="I1391" s="16" t="s">
        <v>10317</v>
      </c>
      <c r="J1391" s="63" t="s">
        <v>10318</v>
      </c>
      <c r="K1391" s="63" t="s">
        <v>10319</v>
      </c>
      <c r="L1391" t="s">
        <v>63</v>
      </c>
      <c r="M1391"/>
      <c r="N1391" t="s">
        <v>918</v>
      </c>
      <c r="O1391" s="68" t="s">
        <v>919</v>
      </c>
      <c r="P1391" t="s">
        <v>563</v>
      </c>
      <c r="Q1391" t="s">
        <v>4508</v>
      </c>
      <c r="R1391" t="s">
        <v>13</v>
      </c>
      <c r="T1391" t="b">
        <v>0</v>
      </c>
      <c r="U1391" s="1" t="s">
        <v>42</v>
      </c>
      <c r="V1391" s="1" t="s">
        <v>43</v>
      </c>
      <c r="W1391" s="1" t="s">
        <v>43</v>
      </c>
      <c r="X1391" s="1" t="s">
        <v>43</v>
      </c>
      <c r="Y1391" s="1" t="s">
        <v>43</v>
      </c>
    </row>
    <row r="1392" spans="1:25" ht="23.25" customHeight="1" x14ac:dyDescent="0.2">
      <c r="A1392" s="16" t="s">
        <v>5618</v>
      </c>
      <c r="B1392" t="s">
        <v>2766</v>
      </c>
      <c r="D1392" s="4"/>
      <c r="E1392" s="4"/>
      <c r="G1392" s="42"/>
      <c r="H1392" s="4"/>
      <c r="I1392" s="16" t="s">
        <v>10320</v>
      </c>
      <c r="J1392" s="63" t="s">
        <v>10321</v>
      </c>
      <c r="K1392" s="63" t="s">
        <v>10322</v>
      </c>
      <c r="L1392" t="s">
        <v>35</v>
      </c>
      <c r="M1392"/>
      <c r="N1392" t="s">
        <v>5623</v>
      </c>
      <c r="O1392" s="68" t="s">
        <v>5624</v>
      </c>
      <c r="P1392" t="s">
        <v>97</v>
      </c>
      <c r="Q1392" t="s">
        <v>7547</v>
      </c>
      <c r="R1392" t="s">
        <v>99</v>
      </c>
      <c r="S1392" t="s">
        <v>369</v>
      </c>
      <c r="T1392" t="b">
        <v>1</v>
      </c>
      <c r="U1392" s="1" t="s">
        <v>90</v>
      </c>
      <c r="V1392" s="1" t="s">
        <v>90</v>
      </c>
      <c r="W1392" s="1" t="s">
        <v>90</v>
      </c>
      <c r="X1392" s="1" t="s">
        <v>90</v>
      </c>
      <c r="Y1392" s="1" t="s">
        <v>90</v>
      </c>
    </row>
    <row r="1393" spans="1:25" ht="23.25" customHeight="1" x14ac:dyDescent="0.2">
      <c r="A1393" s="16" t="s">
        <v>1231</v>
      </c>
      <c r="B1393" t="s">
        <v>1171</v>
      </c>
      <c r="D1393" s="4"/>
      <c r="E1393" s="4"/>
      <c r="G1393" s="42"/>
      <c r="H1393" s="4"/>
      <c r="I1393" s="16" t="s">
        <v>10323</v>
      </c>
      <c r="J1393" s="63" t="s">
        <v>10324</v>
      </c>
      <c r="K1393" s="63" t="s">
        <v>10325</v>
      </c>
      <c r="L1393" t="s">
        <v>85</v>
      </c>
      <c r="M1393"/>
      <c r="N1393" t="s">
        <v>10326</v>
      </c>
      <c r="O1393" s="68" t="s">
        <v>10327</v>
      </c>
      <c r="P1393" t="s">
        <v>1238</v>
      </c>
      <c r="Q1393" t="s">
        <v>10328</v>
      </c>
      <c r="R1393" t="s">
        <v>55</v>
      </c>
      <c r="S1393" t="s">
        <v>369</v>
      </c>
      <c r="T1393" t="b">
        <v>0</v>
      </c>
      <c r="U1393" s="1" t="s">
        <v>42</v>
      </c>
      <c r="V1393" s="1" t="s">
        <v>43</v>
      </c>
      <c r="W1393" s="1" t="s">
        <v>43</v>
      </c>
      <c r="X1393" s="1" t="s">
        <v>43</v>
      </c>
      <c r="Y1393" s="1" t="s">
        <v>43</v>
      </c>
    </row>
    <row r="1394" spans="1:25" ht="23.25" customHeight="1" x14ac:dyDescent="0.2">
      <c r="A1394" s="16" t="s">
        <v>3662</v>
      </c>
      <c r="B1394" t="s">
        <v>1171</v>
      </c>
      <c r="D1394" s="4"/>
      <c r="E1394" s="4"/>
      <c r="G1394" s="42"/>
      <c r="H1394" s="4"/>
      <c r="I1394" s="16" t="s">
        <v>10329</v>
      </c>
      <c r="J1394" s="63" t="s">
        <v>10330</v>
      </c>
      <c r="K1394" s="63" t="s">
        <v>10331</v>
      </c>
      <c r="L1394" t="s">
        <v>63</v>
      </c>
      <c r="M1394"/>
      <c r="N1394" t="s">
        <v>10332</v>
      </c>
      <c r="O1394" s="68" t="s">
        <v>10333</v>
      </c>
      <c r="P1394" t="s">
        <v>3669</v>
      </c>
      <c r="Q1394" t="s">
        <v>4265</v>
      </c>
      <c r="R1394" t="s">
        <v>55</v>
      </c>
      <c r="S1394" t="s">
        <v>369</v>
      </c>
      <c r="T1394" t="b">
        <v>0</v>
      </c>
      <c r="U1394" s="1" t="s">
        <v>42</v>
      </c>
      <c r="V1394" s="1" t="s">
        <v>90</v>
      </c>
      <c r="W1394" s="1" t="s">
        <v>90</v>
      </c>
      <c r="X1394" s="1" t="s">
        <v>90</v>
      </c>
      <c r="Y1394" s="1" t="s">
        <v>90</v>
      </c>
    </row>
    <row r="1395" spans="1:25" ht="23.25" customHeight="1" x14ac:dyDescent="0.2">
      <c r="A1395" s="16" t="s">
        <v>871</v>
      </c>
      <c r="B1395" t="s">
        <v>853</v>
      </c>
      <c r="D1395" s="4"/>
      <c r="E1395" s="4"/>
      <c r="G1395" s="42"/>
      <c r="H1395" s="4"/>
      <c r="I1395" s="16" t="s">
        <v>10334</v>
      </c>
      <c r="J1395" s="63" t="s">
        <v>10335</v>
      </c>
      <c r="K1395" s="63" t="s">
        <v>10336</v>
      </c>
      <c r="L1395" t="s">
        <v>35</v>
      </c>
      <c r="M1395"/>
      <c r="N1395" t="s">
        <v>8126</v>
      </c>
      <c r="O1395" s="68" t="s">
        <v>10337</v>
      </c>
      <c r="P1395" t="s">
        <v>8425</v>
      </c>
      <c r="Q1395" t="s">
        <v>10338</v>
      </c>
      <c r="R1395" t="s">
        <v>138</v>
      </c>
      <c r="T1395" t="b">
        <v>0</v>
      </c>
      <c r="U1395" s="1" t="s">
        <v>42</v>
      </c>
      <c r="V1395" s="1" t="s">
        <v>43</v>
      </c>
      <c r="W1395" s="1" t="s">
        <v>43</v>
      </c>
      <c r="X1395" s="1" t="s">
        <v>43</v>
      </c>
      <c r="Y1395" s="1" t="s">
        <v>43</v>
      </c>
    </row>
    <row r="1396" spans="1:25" ht="23.25" customHeight="1" x14ac:dyDescent="0.2">
      <c r="A1396" s="16" t="s">
        <v>4709</v>
      </c>
      <c r="B1396" t="s">
        <v>2015</v>
      </c>
      <c r="D1396" s="4"/>
      <c r="E1396" s="4"/>
      <c r="G1396" s="42"/>
      <c r="H1396" s="4"/>
      <c r="I1396" s="16" t="s">
        <v>10339</v>
      </c>
      <c r="J1396" s="63" t="s">
        <v>10340</v>
      </c>
      <c r="K1396" s="63" t="s">
        <v>10341</v>
      </c>
      <c r="L1396" t="s">
        <v>63</v>
      </c>
      <c r="M1396"/>
      <c r="N1396" t="s">
        <v>10342</v>
      </c>
      <c r="O1396" s="68" t="s">
        <v>10343</v>
      </c>
      <c r="P1396" t="s">
        <v>3116</v>
      </c>
      <c r="Q1396" t="s">
        <v>9964</v>
      </c>
      <c r="R1396" t="s">
        <v>13</v>
      </c>
      <c r="T1396" t="b">
        <v>0</v>
      </c>
      <c r="U1396" s="1" t="s">
        <v>42</v>
      </c>
      <c r="V1396" s="1" t="s">
        <v>90</v>
      </c>
      <c r="W1396" s="1" t="s">
        <v>90</v>
      </c>
      <c r="X1396" s="1" t="s">
        <v>90</v>
      </c>
      <c r="Y1396" s="1" t="s">
        <v>90</v>
      </c>
    </row>
    <row r="1397" spans="1:25" ht="23.25" customHeight="1" x14ac:dyDescent="0.2">
      <c r="A1397" s="16" t="s">
        <v>1747</v>
      </c>
      <c r="B1397" t="s">
        <v>26</v>
      </c>
      <c r="E1397" s="22"/>
      <c r="G1397" s="42"/>
      <c r="H1397" s="4"/>
      <c r="I1397" s="16" t="s">
        <v>10344</v>
      </c>
      <c r="J1397" s="63" t="s">
        <v>230</v>
      </c>
      <c r="K1397" s="63" t="s">
        <v>10345</v>
      </c>
      <c r="L1397" t="s">
        <v>63</v>
      </c>
      <c r="M1397"/>
      <c r="N1397" t="s">
        <v>1737</v>
      </c>
      <c r="O1397" s="68" t="s">
        <v>10346</v>
      </c>
      <c r="P1397" t="s">
        <v>1650</v>
      </c>
      <c r="Q1397" t="s">
        <v>1562</v>
      </c>
      <c r="R1397" t="s">
        <v>138</v>
      </c>
      <c r="S1397" t="s">
        <v>41</v>
      </c>
      <c r="T1397" t="b">
        <v>0</v>
      </c>
      <c r="U1397" s="1" t="s">
        <v>42</v>
      </c>
      <c r="V1397" s="1" t="s">
        <v>43</v>
      </c>
      <c r="W1397" s="1" t="s">
        <v>43</v>
      </c>
      <c r="X1397" s="1" t="s">
        <v>43</v>
      </c>
      <c r="Y1397" s="1" t="s">
        <v>43</v>
      </c>
    </row>
    <row r="1398" spans="1:25" ht="23.25" customHeight="1" x14ac:dyDescent="0.2">
      <c r="A1398" s="16" t="s">
        <v>10347</v>
      </c>
      <c r="B1398" t="s">
        <v>26</v>
      </c>
      <c r="D1398" s="4"/>
      <c r="E1398" s="4"/>
      <c r="G1398" s="42"/>
      <c r="H1398" s="8"/>
      <c r="I1398" s="16" t="s">
        <v>10348</v>
      </c>
      <c r="J1398" s="63" t="s">
        <v>10349</v>
      </c>
      <c r="K1398" s="63" t="s">
        <v>10350</v>
      </c>
      <c r="L1398" t="s">
        <v>63</v>
      </c>
      <c r="M1398"/>
      <c r="N1398" t="s">
        <v>10351</v>
      </c>
      <c r="O1398" s="68" t="s">
        <v>10352</v>
      </c>
      <c r="P1398" t="s">
        <v>1667</v>
      </c>
      <c r="Q1398" t="s">
        <v>9361</v>
      </c>
      <c r="R1398" t="s">
        <v>138</v>
      </c>
      <c r="S1398" t="s">
        <v>41</v>
      </c>
      <c r="T1398" t="b">
        <v>1</v>
      </c>
      <c r="U1398" s="1" t="s">
        <v>43</v>
      </c>
      <c r="V1398" s="1" t="s">
        <v>43</v>
      </c>
      <c r="W1398" s="1" t="s">
        <v>43</v>
      </c>
      <c r="X1398" s="1" t="s">
        <v>43</v>
      </c>
      <c r="Y1398" s="1" t="s">
        <v>43</v>
      </c>
    </row>
    <row r="1399" spans="1:25" ht="23.25" customHeight="1" x14ac:dyDescent="0.2">
      <c r="A1399" s="16" t="s">
        <v>2085</v>
      </c>
      <c r="B1399" t="s">
        <v>2015</v>
      </c>
      <c r="D1399" s="4"/>
      <c r="E1399" s="4"/>
      <c r="G1399" s="42"/>
      <c r="H1399" s="4"/>
      <c r="I1399" s="16" t="s">
        <v>10353</v>
      </c>
      <c r="J1399" s="63" t="s">
        <v>10354</v>
      </c>
      <c r="K1399" s="63" t="s">
        <v>10355</v>
      </c>
      <c r="L1399" t="s">
        <v>63</v>
      </c>
      <c r="M1399"/>
      <c r="N1399" t="s">
        <v>10356</v>
      </c>
      <c r="O1399" s="68" t="s">
        <v>10357</v>
      </c>
      <c r="P1399" t="s">
        <v>2092</v>
      </c>
      <c r="Q1399" t="s">
        <v>10358</v>
      </c>
      <c r="R1399" t="s">
        <v>13</v>
      </c>
      <c r="S1399" t="s">
        <v>369</v>
      </c>
      <c r="T1399" t="b">
        <v>1</v>
      </c>
      <c r="U1399" s="1" t="s">
        <v>43</v>
      </c>
      <c r="V1399" s="1" t="s">
        <v>43</v>
      </c>
      <c r="W1399" s="1" t="s">
        <v>43</v>
      </c>
      <c r="X1399" s="1" t="s">
        <v>43</v>
      </c>
      <c r="Y1399" s="1" t="s">
        <v>43</v>
      </c>
    </row>
    <row r="1400" spans="1:25" ht="23.25" customHeight="1" x14ac:dyDescent="0.2">
      <c r="A1400" s="16" t="s">
        <v>3472</v>
      </c>
      <c r="B1400" t="s">
        <v>2784</v>
      </c>
      <c r="D1400" s="4"/>
      <c r="E1400" s="4"/>
      <c r="G1400" s="42"/>
      <c r="H1400" s="4"/>
      <c r="I1400" s="16" t="s">
        <v>10359</v>
      </c>
      <c r="J1400" s="63" t="s">
        <v>10360</v>
      </c>
      <c r="K1400" s="63" t="s">
        <v>10361</v>
      </c>
      <c r="L1400" t="s">
        <v>85</v>
      </c>
      <c r="M1400"/>
      <c r="N1400" t="s">
        <v>10362</v>
      </c>
      <c r="O1400" s="68" t="s">
        <v>10363</v>
      </c>
      <c r="P1400" t="s">
        <v>3479</v>
      </c>
      <c r="Q1400" t="s">
        <v>419</v>
      </c>
      <c r="R1400" t="s">
        <v>55</v>
      </c>
      <c r="T1400" t="b">
        <v>0</v>
      </c>
      <c r="U1400" s="1" t="s">
        <v>42</v>
      </c>
      <c r="V1400" s="1" t="s">
        <v>43</v>
      </c>
      <c r="W1400" s="1" t="s">
        <v>43</v>
      </c>
      <c r="X1400" s="1" t="s">
        <v>43</v>
      </c>
      <c r="Y1400" s="1" t="s">
        <v>43</v>
      </c>
    </row>
    <row r="1401" spans="1:25" ht="23.25" customHeight="1" x14ac:dyDescent="0.2">
      <c r="A1401" s="16" t="s">
        <v>1620</v>
      </c>
      <c r="B1401" t="s">
        <v>1403</v>
      </c>
      <c r="D1401" s="4"/>
      <c r="E1401" s="4"/>
      <c r="G1401" s="42"/>
      <c r="H1401" s="4"/>
      <c r="I1401" s="16" t="s">
        <v>10364</v>
      </c>
      <c r="J1401" s="63" t="s">
        <v>10365</v>
      </c>
      <c r="K1401" s="63" t="s">
        <v>10366</v>
      </c>
      <c r="L1401" t="s">
        <v>85</v>
      </c>
      <c r="M1401"/>
      <c r="N1401" t="s">
        <v>1551</v>
      </c>
      <c r="O1401" s="68" t="s">
        <v>1625</v>
      </c>
      <c r="P1401" t="s">
        <v>1553</v>
      </c>
      <c r="Q1401" t="s">
        <v>6954</v>
      </c>
      <c r="R1401" t="s">
        <v>13</v>
      </c>
      <c r="S1401" t="s">
        <v>41</v>
      </c>
      <c r="T1401" t="b">
        <v>0</v>
      </c>
      <c r="U1401" s="1" t="s">
        <v>42</v>
      </c>
      <c r="V1401" s="1" t="s">
        <v>43</v>
      </c>
      <c r="W1401" s="1" t="s">
        <v>43</v>
      </c>
      <c r="X1401" s="1" t="s">
        <v>43</v>
      </c>
      <c r="Y1401" s="1" t="s">
        <v>43</v>
      </c>
    </row>
    <row r="1402" spans="1:25" ht="23.25" customHeight="1" x14ac:dyDescent="0.2">
      <c r="A1402" s="16" t="s">
        <v>10367</v>
      </c>
      <c r="B1402" t="s">
        <v>1910</v>
      </c>
      <c r="D1402" s="4"/>
      <c r="E1402" s="4"/>
      <c r="G1402" s="42"/>
      <c r="H1402" s="4"/>
      <c r="I1402" s="16" t="s">
        <v>10368</v>
      </c>
      <c r="J1402" s="63" t="s">
        <v>10369</v>
      </c>
      <c r="K1402" s="63" t="s">
        <v>10370</v>
      </c>
      <c r="L1402" t="s">
        <v>85</v>
      </c>
      <c r="M1402"/>
      <c r="N1402" t="s">
        <v>4099</v>
      </c>
      <c r="O1402" s="68" t="s">
        <v>10371</v>
      </c>
      <c r="P1402" t="s">
        <v>808</v>
      </c>
      <c r="Q1402" t="s">
        <v>10372</v>
      </c>
      <c r="R1402" t="s">
        <v>138</v>
      </c>
      <c r="S1402" t="s">
        <v>41</v>
      </c>
      <c r="T1402" t="b">
        <v>0</v>
      </c>
      <c r="U1402" s="1" t="s">
        <v>42</v>
      </c>
      <c r="V1402" s="1" t="s">
        <v>90</v>
      </c>
      <c r="W1402" s="1" t="s">
        <v>108</v>
      </c>
      <c r="X1402" s="1" t="s">
        <v>108</v>
      </c>
      <c r="Y1402" s="1" t="s">
        <v>108</v>
      </c>
    </row>
    <row r="1403" spans="1:25" ht="23.25" customHeight="1" x14ac:dyDescent="0.2">
      <c r="A1403" s="16" t="s">
        <v>10373</v>
      </c>
      <c r="B1403" t="s">
        <v>2766</v>
      </c>
      <c r="E1403" s="22"/>
      <c r="G1403" s="42"/>
      <c r="I1403" s="16" t="s">
        <v>10374</v>
      </c>
      <c r="J1403" s="63" t="s">
        <v>10375</v>
      </c>
      <c r="K1403" s="72" t="s">
        <v>10376</v>
      </c>
      <c r="L1403" s="18" t="s">
        <v>35</v>
      </c>
      <c r="M1403"/>
      <c r="N1403" s="18" t="s">
        <v>10377</v>
      </c>
      <c r="O1403" s="68" t="s">
        <v>10378</v>
      </c>
      <c r="P1403" t="s">
        <v>10379</v>
      </c>
      <c r="Q1403" t="s">
        <v>1610</v>
      </c>
      <c r="R1403" t="s">
        <v>138</v>
      </c>
      <c r="S1403" s="10" t="s">
        <v>369</v>
      </c>
      <c r="T1403" t="b">
        <v>0</v>
      </c>
      <c r="U1403" s="1" t="s">
        <v>42</v>
      </c>
      <c r="V1403" s="1" t="s">
        <v>43</v>
      </c>
      <c r="W1403" s="1" t="s">
        <v>43</v>
      </c>
      <c r="X1403" s="1" t="s">
        <v>43</v>
      </c>
      <c r="Y1403" s="1" t="s">
        <v>43</v>
      </c>
    </row>
    <row r="1404" spans="1:25" ht="23.25" customHeight="1" x14ac:dyDescent="0.2">
      <c r="A1404" s="16" t="s">
        <v>1895</v>
      </c>
      <c r="B1404" t="s">
        <v>26</v>
      </c>
      <c r="D1404" s="4"/>
      <c r="E1404" s="4"/>
      <c r="G1404" s="42"/>
      <c r="H1404" s="4"/>
      <c r="I1404" s="16" t="s">
        <v>10380</v>
      </c>
      <c r="J1404" s="63" t="s">
        <v>10381</v>
      </c>
      <c r="K1404" s="63" t="s">
        <v>10382</v>
      </c>
      <c r="L1404" t="s">
        <v>63</v>
      </c>
      <c r="M1404"/>
      <c r="N1404" t="s">
        <v>10383</v>
      </c>
      <c r="O1404" s="68" t="s">
        <v>10384</v>
      </c>
      <c r="P1404" t="s">
        <v>1641</v>
      </c>
      <c r="Q1404" t="s">
        <v>5132</v>
      </c>
      <c r="R1404" t="s">
        <v>138</v>
      </c>
      <c r="S1404" t="s">
        <v>41</v>
      </c>
      <c r="T1404" t="b">
        <v>1</v>
      </c>
      <c r="U1404" s="1" t="s">
        <v>90</v>
      </c>
      <c r="V1404" s="1" t="s">
        <v>90</v>
      </c>
      <c r="W1404" s="1" t="s">
        <v>90</v>
      </c>
      <c r="X1404" s="1" t="s">
        <v>90</v>
      </c>
      <c r="Y1404" s="1" t="s">
        <v>90</v>
      </c>
    </row>
    <row r="1405" spans="1:25" ht="23.25" customHeight="1" x14ac:dyDescent="0.2">
      <c r="A1405" s="16" t="s">
        <v>8066</v>
      </c>
      <c r="B1405" t="s">
        <v>606</v>
      </c>
      <c r="D1405" s="4"/>
      <c r="E1405" s="4"/>
      <c r="G1405" s="42"/>
      <c r="H1405" s="4"/>
      <c r="I1405" s="16" t="s">
        <v>10385</v>
      </c>
      <c r="J1405" s="63" t="s">
        <v>10386</v>
      </c>
      <c r="K1405" s="63" t="s">
        <v>10387</v>
      </c>
      <c r="L1405" t="s">
        <v>85</v>
      </c>
      <c r="M1405"/>
      <c r="N1405" t="s">
        <v>8071</v>
      </c>
      <c r="O1405" s="68" t="s">
        <v>10388</v>
      </c>
      <c r="P1405" t="s">
        <v>8071</v>
      </c>
      <c r="Q1405" t="s">
        <v>9302</v>
      </c>
      <c r="R1405" t="s">
        <v>13</v>
      </c>
      <c r="S1405" t="s">
        <v>9808</v>
      </c>
      <c r="T1405" t="b">
        <v>1</v>
      </c>
      <c r="U1405" s="1" t="s">
        <v>43</v>
      </c>
      <c r="V1405" s="1" t="s">
        <v>43</v>
      </c>
      <c r="W1405" s="1" t="s">
        <v>43</v>
      </c>
      <c r="X1405" s="1" t="s">
        <v>43</v>
      </c>
      <c r="Y1405" s="1" t="s">
        <v>43</v>
      </c>
    </row>
    <row r="1406" spans="1:25" ht="23.25" customHeight="1" x14ac:dyDescent="0.2">
      <c r="A1406" s="16" t="s">
        <v>6128</v>
      </c>
      <c r="B1406" t="s">
        <v>2850</v>
      </c>
      <c r="D1406" s="4"/>
      <c r="E1406" s="4"/>
      <c r="G1406" s="42"/>
      <c r="H1406" s="4"/>
      <c r="I1406" s="16" t="s">
        <v>10389</v>
      </c>
      <c r="J1406" s="63" t="s">
        <v>10390</v>
      </c>
      <c r="K1406" s="63" t="s">
        <v>10391</v>
      </c>
      <c r="L1406" t="s">
        <v>85</v>
      </c>
      <c r="M1406"/>
      <c r="N1406" t="s">
        <v>6133</v>
      </c>
      <c r="O1406" s="68" t="s">
        <v>10392</v>
      </c>
      <c r="P1406" t="s">
        <v>3560</v>
      </c>
      <c r="Q1406" t="s">
        <v>10393</v>
      </c>
      <c r="R1406" t="s">
        <v>13</v>
      </c>
      <c r="S1406" t="s">
        <v>9603</v>
      </c>
      <c r="T1406" t="b">
        <v>1</v>
      </c>
      <c r="U1406" s="1" t="s">
        <v>43</v>
      </c>
      <c r="V1406" s="1" t="s">
        <v>43</v>
      </c>
      <c r="W1406" s="1" t="s">
        <v>43</v>
      </c>
      <c r="X1406" s="1" t="s">
        <v>43</v>
      </c>
      <c r="Y1406" s="1" t="s">
        <v>43</v>
      </c>
    </row>
    <row r="1407" spans="1:25" ht="23.25" customHeight="1" x14ac:dyDescent="0.2">
      <c r="A1407" s="16" t="s">
        <v>1197</v>
      </c>
      <c r="B1407" t="s">
        <v>1171</v>
      </c>
      <c r="D1407" s="12"/>
      <c r="E1407" s="12"/>
      <c r="F1407" s="50"/>
      <c r="G1407" s="42"/>
      <c r="H1407" s="46"/>
      <c r="I1407" s="16" t="s">
        <v>10394</v>
      </c>
      <c r="J1407" s="63" t="s">
        <v>10395</v>
      </c>
      <c r="K1407" s="63" t="s">
        <v>10396</v>
      </c>
      <c r="L1407" t="s">
        <v>35</v>
      </c>
      <c r="M1407"/>
      <c r="N1407" t="s">
        <v>1202</v>
      </c>
      <c r="O1407" s="68" t="s">
        <v>1203</v>
      </c>
      <c r="P1407" t="s">
        <v>1204</v>
      </c>
      <c r="Q1407" t="s">
        <v>10397</v>
      </c>
      <c r="R1407" t="s">
        <v>118</v>
      </c>
      <c r="S1407" t="s">
        <v>369</v>
      </c>
      <c r="T1407" t="b">
        <v>1</v>
      </c>
      <c r="U1407" s="1" t="s">
        <v>43</v>
      </c>
      <c r="V1407" s="1" t="s">
        <v>43</v>
      </c>
      <c r="W1407" s="1" t="s">
        <v>43</v>
      </c>
      <c r="X1407" s="1" t="s">
        <v>43</v>
      </c>
      <c r="Y1407" s="1" t="s">
        <v>43</v>
      </c>
    </row>
    <row r="1408" spans="1:25" ht="23.25" customHeight="1" x14ac:dyDescent="0.2">
      <c r="A1408" s="16" t="s">
        <v>2825</v>
      </c>
      <c r="B1408" t="s">
        <v>2784</v>
      </c>
      <c r="D1408" s="4"/>
      <c r="E1408" s="4"/>
      <c r="G1408" s="42"/>
      <c r="H1408" s="4"/>
      <c r="I1408" s="16" t="s">
        <v>10398</v>
      </c>
      <c r="J1408" s="63" t="s">
        <v>10399</v>
      </c>
      <c r="K1408" s="63" t="s">
        <v>10400</v>
      </c>
      <c r="L1408" t="s">
        <v>35</v>
      </c>
      <c r="M1408"/>
      <c r="N1408" t="s">
        <v>563</v>
      </c>
      <c r="O1408" s="68" t="s">
        <v>2830</v>
      </c>
      <c r="P1408" t="s">
        <v>2831</v>
      </c>
      <c r="Q1408" t="s">
        <v>5322</v>
      </c>
      <c r="R1408" t="s">
        <v>55</v>
      </c>
      <c r="T1408" t="b">
        <v>0</v>
      </c>
      <c r="U1408" s="1" t="s">
        <v>42</v>
      </c>
      <c r="V1408" s="1" t="s">
        <v>43</v>
      </c>
      <c r="W1408" s="1" t="s">
        <v>43</v>
      </c>
      <c r="X1408" s="1" t="s">
        <v>43</v>
      </c>
      <c r="Y1408" s="1" t="s">
        <v>43</v>
      </c>
    </row>
    <row r="1409" spans="1:25" ht="23.25" customHeight="1" x14ac:dyDescent="0.2">
      <c r="A1409" s="16" t="s">
        <v>9521</v>
      </c>
      <c r="B1409" t="s">
        <v>2015</v>
      </c>
      <c r="D1409" s="4"/>
      <c r="E1409" s="4"/>
      <c r="G1409" s="42"/>
      <c r="H1409" s="4"/>
      <c r="I1409" s="16" t="s">
        <v>10401</v>
      </c>
      <c r="J1409" s="63" t="s">
        <v>10402</v>
      </c>
      <c r="K1409" s="63" t="s">
        <v>10403</v>
      </c>
      <c r="L1409" t="s">
        <v>63</v>
      </c>
      <c r="M1409"/>
      <c r="N1409" t="s">
        <v>9525</v>
      </c>
      <c r="O1409" s="68" t="s">
        <v>10404</v>
      </c>
      <c r="P1409" t="s">
        <v>8662</v>
      </c>
      <c r="Q1409" t="s">
        <v>10405</v>
      </c>
      <c r="R1409" t="s">
        <v>13</v>
      </c>
      <c r="T1409" t="b">
        <v>0</v>
      </c>
      <c r="U1409" s="1" t="s">
        <v>42</v>
      </c>
      <c r="V1409" s="1" t="s">
        <v>43</v>
      </c>
      <c r="W1409" s="1" t="s">
        <v>43</v>
      </c>
      <c r="X1409" s="1" t="s">
        <v>43</v>
      </c>
      <c r="Y1409" s="1" t="s">
        <v>43</v>
      </c>
    </row>
    <row r="1410" spans="1:25" ht="23.25" customHeight="1" x14ac:dyDescent="0.2">
      <c r="A1410" s="16" t="s">
        <v>8959</v>
      </c>
      <c r="B1410" t="s">
        <v>997</v>
      </c>
      <c r="D1410" s="4"/>
      <c r="E1410" s="4"/>
      <c r="G1410" s="42"/>
      <c r="H1410" s="4"/>
      <c r="I1410" s="16" t="s">
        <v>10406</v>
      </c>
      <c r="J1410" s="63" t="s">
        <v>10407</v>
      </c>
      <c r="K1410" s="63" t="s">
        <v>10408</v>
      </c>
      <c r="L1410" t="s">
        <v>63</v>
      </c>
      <c r="M1410"/>
      <c r="N1410" t="s">
        <v>8964</v>
      </c>
      <c r="O1410" s="68" t="s">
        <v>10409</v>
      </c>
      <c r="P1410" t="s">
        <v>8964</v>
      </c>
      <c r="Q1410" t="s">
        <v>7570</v>
      </c>
      <c r="R1410" t="s">
        <v>13</v>
      </c>
      <c r="T1410" t="b">
        <v>0</v>
      </c>
      <c r="U1410" s="1" t="s">
        <v>42</v>
      </c>
      <c r="V1410" s="1" t="s">
        <v>43</v>
      </c>
      <c r="W1410" s="1" t="s">
        <v>43</v>
      </c>
      <c r="X1410" s="1" t="s">
        <v>43</v>
      </c>
      <c r="Y1410" s="1" t="s">
        <v>43</v>
      </c>
    </row>
    <row r="1411" spans="1:25" ht="23.25" customHeight="1" x14ac:dyDescent="0.2">
      <c r="A1411" s="16" t="s">
        <v>3186</v>
      </c>
      <c r="B1411" t="s">
        <v>3178</v>
      </c>
      <c r="D1411" s="20"/>
      <c r="E1411" s="20"/>
      <c r="F1411" s="50"/>
      <c r="G1411" s="42"/>
      <c r="H1411" s="22" t="s">
        <v>31</v>
      </c>
      <c r="I1411" s="16" t="s">
        <v>10410</v>
      </c>
      <c r="J1411" s="63" t="s">
        <v>10411</v>
      </c>
      <c r="K1411" s="72" t="s">
        <v>10412</v>
      </c>
      <c r="L1411" s="18" t="s">
        <v>63</v>
      </c>
      <c r="M1411" t="s">
        <v>36</v>
      </c>
      <c r="N1411" s="18" t="s">
        <v>10413</v>
      </c>
      <c r="O1411" s="68" t="s">
        <v>10414</v>
      </c>
      <c r="P1411" t="s">
        <v>3192</v>
      </c>
      <c r="Q1411" t="s">
        <v>3829</v>
      </c>
      <c r="R1411" t="s">
        <v>138</v>
      </c>
      <c r="S1411" s="10" t="s">
        <v>369</v>
      </c>
      <c r="T1411" t="b">
        <v>0</v>
      </c>
      <c r="U1411" s="1" t="s">
        <v>42</v>
      </c>
      <c r="V1411" s="1" t="s">
        <v>43</v>
      </c>
      <c r="W1411" s="1" t="s">
        <v>43</v>
      </c>
      <c r="X1411" s="1" t="s">
        <v>43</v>
      </c>
      <c r="Y1411" s="1" t="s">
        <v>43</v>
      </c>
    </row>
    <row r="1412" spans="1:25" ht="23.25" customHeight="1" x14ac:dyDescent="0.2">
      <c r="A1412" s="16" t="s">
        <v>10229</v>
      </c>
      <c r="B1412" t="s">
        <v>35</v>
      </c>
      <c r="D1412" s="4"/>
      <c r="E1412" s="4"/>
      <c r="G1412" s="42"/>
      <c r="H1412" s="4"/>
      <c r="I1412" s="16" t="s">
        <v>10415</v>
      </c>
      <c r="J1412" s="63" t="s">
        <v>10416</v>
      </c>
      <c r="K1412" s="63" t="s">
        <v>10417</v>
      </c>
      <c r="L1412" t="s">
        <v>63</v>
      </c>
      <c r="M1412"/>
      <c r="N1412" t="s">
        <v>10233</v>
      </c>
      <c r="O1412" s="68" t="s">
        <v>10234</v>
      </c>
      <c r="P1412" t="s">
        <v>10235</v>
      </c>
      <c r="Q1412" t="s">
        <v>3193</v>
      </c>
      <c r="R1412" t="s">
        <v>118</v>
      </c>
      <c r="T1412" t="b">
        <v>0</v>
      </c>
      <c r="U1412" s="1" t="s">
        <v>42</v>
      </c>
      <c r="V1412" s="1" t="s">
        <v>43</v>
      </c>
      <c r="W1412" s="1" t="s">
        <v>43</v>
      </c>
      <c r="X1412" s="1" t="s">
        <v>43</v>
      </c>
      <c r="Y1412" s="1" t="s">
        <v>43</v>
      </c>
    </row>
    <row r="1413" spans="1:25" ht="23.25" customHeight="1" x14ac:dyDescent="0.2">
      <c r="A1413" s="16" t="s">
        <v>3034</v>
      </c>
      <c r="B1413" t="s">
        <v>2993</v>
      </c>
      <c r="D1413" s="4"/>
      <c r="E1413" s="4"/>
      <c r="G1413" s="42"/>
      <c r="H1413" s="4"/>
      <c r="I1413" s="16" t="s">
        <v>10418</v>
      </c>
      <c r="J1413" s="63" t="s">
        <v>10419</v>
      </c>
      <c r="K1413" s="63" t="s">
        <v>10420</v>
      </c>
      <c r="L1413" t="s">
        <v>63</v>
      </c>
      <c r="M1413"/>
      <c r="N1413" t="s">
        <v>7464</v>
      </c>
      <c r="O1413" s="68" t="s">
        <v>10421</v>
      </c>
      <c r="P1413" t="s">
        <v>3042</v>
      </c>
      <c r="Q1413" t="s">
        <v>10422</v>
      </c>
      <c r="R1413" t="s">
        <v>138</v>
      </c>
      <c r="T1413" t="b">
        <v>0</v>
      </c>
      <c r="U1413" s="1" t="s">
        <v>42</v>
      </c>
      <c r="V1413" s="1" t="s">
        <v>43</v>
      </c>
      <c r="W1413" s="1" t="s">
        <v>43</v>
      </c>
      <c r="X1413" s="1" t="s">
        <v>43</v>
      </c>
      <c r="Y1413" s="1" t="s">
        <v>43</v>
      </c>
    </row>
    <row r="1414" spans="1:25" ht="23.25" customHeight="1" x14ac:dyDescent="0.2">
      <c r="A1414" s="16" t="s">
        <v>1747</v>
      </c>
      <c r="B1414" t="s">
        <v>26</v>
      </c>
      <c r="E1414" s="22"/>
      <c r="G1414" s="42"/>
      <c r="H1414" s="4"/>
      <c r="I1414" s="16" t="s">
        <v>10423</v>
      </c>
      <c r="J1414" s="63" t="s">
        <v>10424</v>
      </c>
      <c r="K1414" s="63" t="s">
        <v>10425</v>
      </c>
      <c r="L1414" t="s">
        <v>63</v>
      </c>
      <c r="M1414"/>
      <c r="N1414" t="s">
        <v>8505</v>
      </c>
      <c r="O1414" s="68" t="s">
        <v>10426</v>
      </c>
      <c r="P1414" t="s">
        <v>1737</v>
      </c>
      <c r="Q1414" t="s">
        <v>473</v>
      </c>
      <c r="R1414" t="s">
        <v>138</v>
      </c>
      <c r="S1414" t="s">
        <v>41</v>
      </c>
      <c r="T1414" t="b">
        <v>0</v>
      </c>
      <c r="U1414" s="1" t="s">
        <v>42</v>
      </c>
      <c r="V1414" s="1" t="s">
        <v>43</v>
      </c>
      <c r="W1414" s="1" t="s">
        <v>43</v>
      </c>
      <c r="X1414" s="1" t="s">
        <v>43</v>
      </c>
      <c r="Y1414" s="1" t="s">
        <v>43</v>
      </c>
    </row>
    <row r="1415" spans="1:25" ht="23.25" customHeight="1" x14ac:dyDescent="0.2">
      <c r="A1415" s="16" t="s">
        <v>4740</v>
      </c>
      <c r="B1415" t="s">
        <v>2015</v>
      </c>
      <c r="D1415" s="4"/>
      <c r="E1415" s="4"/>
      <c r="G1415" s="42"/>
      <c r="H1415" s="4"/>
      <c r="I1415" s="16" t="s">
        <v>10427</v>
      </c>
      <c r="J1415" s="63" t="s">
        <v>10428</v>
      </c>
      <c r="K1415" s="63" t="s">
        <v>10429</v>
      </c>
      <c r="L1415" t="s">
        <v>63</v>
      </c>
      <c r="M1415"/>
      <c r="N1415" t="s">
        <v>2588</v>
      </c>
      <c r="O1415" s="68" t="s">
        <v>10430</v>
      </c>
      <c r="P1415" t="s">
        <v>4747</v>
      </c>
      <c r="Q1415" t="s">
        <v>10431</v>
      </c>
      <c r="R1415" t="s">
        <v>138</v>
      </c>
      <c r="S1415" t="s">
        <v>369</v>
      </c>
      <c r="T1415" t="b">
        <v>1</v>
      </c>
      <c r="U1415" s="1" t="s">
        <v>43</v>
      </c>
      <c r="V1415" s="1" t="s">
        <v>43</v>
      </c>
      <c r="W1415" s="1" t="s">
        <v>43</v>
      </c>
      <c r="X1415" s="1" t="s">
        <v>43</v>
      </c>
      <c r="Y1415" s="1" t="s">
        <v>43</v>
      </c>
    </row>
    <row r="1416" spans="1:25" ht="23.25" customHeight="1" x14ac:dyDescent="0.2">
      <c r="A1416" s="16" t="s">
        <v>2399</v>
      </c>
      <c r="B1416" t="s">
        <v>2231</v>
      </c>
      <c r="D1416" s="4"/>
      <c r="E1416" s="4"/>
      <c r="G1416" s="42"/>
      <c r="H1416" s="4"/>
      <c r="I1416" s="16" t="s">
        <v>10432</v>
      </c>
      <c r="J1416" s="63" t="s">
        <v>10433</v>
      </c>
      <c r="K1416" s="63" t="s">
        <v>10434</v>
      </c>
      <c r="L1416" t="s">
        <v>63</v>
      </c>
      <c r="M1416"/>
      <c r="N1416" t="s">
        <v>2236</v>
      </c>
      <c r="O1416" s="68" t="s">
        <v>10435</v>
      </c>
      <c r="P1416" t="s">
        <v>2238</v>
      </c>
      <c r="Q1416" t="s">
        <v>10436</v>
      </c>
      <c r="R1416" t="s">
        <v>13</v>
      </c>
      <c r="S1416" t="s">
        <v>369</v>
      </c>
      <c r="T1416" t="b">
        <v>1</v>
      </c>
      <c r="U1416" s="1" t="s">
        <v>43</v>
      </c>
      <c r="V1416" s="1" t="s">
        <v>43</v>
      </c>
      <c r="W1416" s="1" t="s">
        <v>43</v>
      </c>
      <c r="X1416" s="1" t="s">
        <v>43</v>
      </c>
      <c r="Y1416" s="1" t="s">
        <v>43</v>
      </c>
    </row>
    <row r="1417" spans="1:25" ht="23.25" customHeight="1" x14ac:dyDescent="0.2">
      <c r="A1417" s="16" t="s">
        <v>6576</v>
      </c>
      <c r="B1417" t="s">
        <v>2942</v>
      </c>
      <c r="D1417" s="4"/>
      <c r="E1417" s="4"/>
      <c r="G1417" s="42"/>
      <c r="H1417" s="4"/>
      <c r="I1417" s="16" t="s">
        <v>10437</v>
      </c>
      <c r="J1417" s="63" t="s">
        <v>10438</v>
      </c>
      <c r="K1417" s="63" t="s">
        <v>10439</v>
      </c>
      <c r="L1417" t="s">
        <v>35</v>
      </c>
      <c r="M1417"/>
      <c r="N1417" t="s">
        <v>6581</v>
      </c>
      <c r="O1417" s="68" t="s">
        <v>10440</v>
      </c>
      <c r="P1417" t="s">
        <v>6583</v>
      </c>
      <c r="Q1417" t="s">
        <v>4839</v>
      </c>
      <c r="R1417" t="s">
        <v>13</v>
      </c>
      <c r="S1417" t="s">
        <v>9603</v>
      </c>
      <c r="T1417" t="b">
        <v>1</v>
      </c>
      <c r="U1417" s="1" t="s">
        <v>90</v>
      </c>
      <c r="V1417" s="1" t="s">
        <v>90</v>
      </c>
      <c r="W1417" s="1" t="s">
        <v>90</v>
      </c>
      <c r="X1417" s="1" t="s">
        <v>90</v>
      </c>
      <c r="Y1417" s="1" t="s">
        <v>90</v>
      </c>
    </row>
    <row r="1418" spans="1:25" ht="23.25" customHeight="1" x14ac:dyDescent="0.2">
      <c r="A1418" s="16" t="s">
        <v>8581</v>
      </c>
      <c r="B1418" t="s">
        <v>2231</v>
      </c>
      <c r="D1418" s="4"/>
      <c r="E1418" s="4"/>
      <c r="G1418" s="42"/>
      <c r="H1418" s="4"/>
      <c r="I1418" s="16" t="s">
        <v>10441</v>
      </c>
      <c r="J1418" s="63" t="s">
        <v>10442</v>
      </c>
      <c r="K1418" s="63" t="s">
        <v>10443</v>
      </c>
      <c r="L1418" t="s">
        <v>63</v>
      </c>
      <c r="M1418"/>
      <c r="N1418" t="s">
        <v>8586</v>
      </c>
      <c r="O1418" s="68" t="s">
        <v>8587</v>
      </c>
      <c r="P1418" t="s">
        <v>2492</v>
      </c>
      <c r="Q1418" t="s">
        <v>5306</v>
      </c>
      <c r="R1418" t="s">
        <v>13</v>
      </c>
      <c r="T1418" t="b">
        <v>0</v>
      </c>
      <c r="U1418" s="1" t="s">
        <v>42</v>
      </c>
      <c r="V1418" s="1" t="s">
        <v>43</v>
      </c>
      <c r="W1418" s="1" t="s">
        <v>43</v>
      </c>
      <c r="X1418" s="1" t="s">
        <v>43</v>
      </c>
      <c r="Y1418" s="1" t="s">
        <v>43</v>
      </c>
    </row>
    <row r="1419" spans="1:25" ht="23.25" customHeight="1" x14ac:dyDescent="0.2">
      <c r="A1419" s="16" t="s">
        <v>2632</v>
      </c>
      <c r="B1419" t="s">
        <v>58</v>
      </c>
      <c r="D1419" s="4"/>
      <c r="E1419" s="4"/>
      <c r="G1419" s="42"/>
      <c r="H1419" s="4"/>
      <c r="I1419" s="16" t="s">
        <v>10444</v>
      </c>
      <c r="J1419" s="63" t="s">
        <v>10445</v>
      </c>
      <c r="K1419" s="63" t="s">
        <v>10446</v>
      </c>
      <c r="L1419" t="s">
        <v>63</v>
      </c>
      <c r="M1419"/>
      <c r="N1419" t="s">
        <v>2637</v>
      </c>
      <c r="O1419" s="68" t="s">
        <v>10447</v>
      </c>
      <c r="P1419" t="s">
        <v>2637</v>
      </c>
      <c r="Q1419" t="s">
        <v>2418</v>
      </c>
      <c r="R1419" t="s">
        <v>13</v>
      </c>
      <c r="T1419" t="b">
        <v>0</v>
      </c>
      <c r="U1419" s="1" t="s">
        <v>42</v>
      </c>
      <c r="V1419" s="1" t="s">
        <v>43</v>
      </c>
      <c r="W1419" s="1" t="s">
        <v>43</v>
      </c>
      <c r="X1419" s="1" t="s">
        <v>43</v>
      </c>
      <c r="Y1419" s="1" t="s">
        <v>43</v>
      </c>
    </row>
    <row r="1420" spans="1:25" ht="23.25" customHeight="1" x14ac:dyDescent="0.2">
      <c r="A1420" s="16" t="s">
        <v>3186</v>
      </c>
      <c r="B1420" t="s">
        <v>3178</v>
      </c>
      <c r="D1420" s="4"/>
      <c r="E1420" s="4"/>
      <c r="G1420" s="42"/>
      <c r="H1420" s="4"/>
      <c r="I1420" s="16" t="s">
        <v>10448</v>
      </c>
      <c r="J1420" s="63" t="s">
        <v>10449</v>
      </c>
      <c r="K1420" s="63" t="s">
        <v>10450</v>
      </c>
      <c r="L1420" t="s">
        <v>35</v>
      </c>
      <c r="M1420"/>
      <c r="N1420" t="s">
        <v>10413</v>
      </c>
      <c r="O1420" s="68" t="s">
        <v>10451</v>
      </c>
      <c r="P1420" t="s">
        <v>3192</v>
      </c>
      <c r="Q1420" t="s">
        <v>10452</v>
      </c>
      <c r="R1420" t="s">
        <v>138</v>
      </c>
      <c r="T1420" t="b">
        <v>0</v>
      </c>
      <c r="U1420" s="1" t="s">
        <v>42</v>
      </c>
      <c r="V1420" s="1" t="s">
        <v>43</v>
      </c>
      <c r="W1420" s="1" t="s">
        <v>43</v>
      </c>
      <c r="X1420" s="1" t="s">
        <v>43</v>
      </c>
      <c r="Y1420" s="1" t="s">
        <v>43</v>
      </c>
    </row>
    <row r="1421" spans="1:25" ht="23.25" customHeight="1" x14ac:dyDescent="0.2">
      <c r="A1421" s="16" t="s">
        <v>8355</v>
      </c>
      <c r="B1421" t="s">
        <v>2231</v>
      </c>
      <c r="D1421" s="4"/>
      <c r="E1421" s="4"/>
      <c r="G1421" s="42"/>
      <c r="H1421" s="4"/>
      <c r="I1421" s="16" t="s">
        <v>10453</v>
      </c>
      <c r="J1421" s="63" t="s">
        <v>10454</v>
      </c>
      <c r="K1421" s="63" t="s">
        <v>10455</v>
      </c>
      <c r="L1421" t="s">
        <v>35</v>
      </c>
      <c r="M1421"/>
      <c r="N1421" t="s">
        <v>1426</v>
      </c>
      <c r="O1421" s="68" t="s">
        <v>10456</v>
      </c>
      <c r="P1421" t="s">
        <v>2359</v>
      </c>
      <c r="Q1421" t="s">
        <v>10457</v>
      </c>
      <c r="R1421" t="s">
        <v>13</v>
      </c>
      <c r="T1421" t="b">
        <v>0</v>
      </c>
      <c r="U1421" s="1" t="s">
        <v>42</v>
      </c>
      <c r="V1421" s="1" t="s">
        <v>43</v>
      </c>
      <c r="W1421" s="1" t="s">
        <v>43</v>
      </c>
      <c r="X1421" s="1" t="s">
        <v>43</v>
      </c>
      <c r="Y1421" s="1" t="s">
        <v>43</v>
      </c>
    </row>
    <row r="1422" spans="1:25" ht="23.25" customHeight="1" x14ac:dyDescent="0.2">
      <c r="A1422" s="16" t="s">
        <v>5094</v>
      </c>
      <c r="B1422" t="s">
        <v>2666</v>
      </c>
      <c r="D1422" s="4"/>
      <c r="E1422" s="4"/>
      <c r="G1422" s="42"/>
      <c r="H1422" s="4"/>
      <c r="I1422" s="16" t="s">
        <v>10458</v>
      </c>
      <c r="J1422" s="63" t="s">
        <v>10459</v>
      </c>
      <c r="K1422" s="63" t="s">
        <v>10460</v>
      </c>
      <c r="L1422" t="s">
        <v>35</v>
      </c>
      <c r="M1422"/>
      <c r="N1422" t="s">
        <v>5099</v>
      </c>
      <c r="O1422" s="68" t="s">
        <v>10461</v>
      </c>
      <c r="P1422" t="s">
        <v>2673</v>
      </c>
      <c r="Q1422" t="s">
        <v>2648</v>
      </c>
      <c r="R1422" t="s">
        <v>13</v>
      </c>
      <c r="S1422" t="s">
        <v>9603</v>
      </c>
      <c r="T1422" t="b">
        <v>1</v>
      </c>
      <c r="U1422" s="1" t="s">
        <v>43</v>
      </c>
      <c r="V1422" s="1" t="s">
        <v>43</v>
      </c>
      <c r="W1422" s="1" t="s">
        <v>43</v>
      </c>
      <c r="X1422" s="1" t="s">
        <v>43</v>
      </c>
      <c r="Y1422" s="1" t="s">
        <v>43</v>
      </c>
    </row>
    <row r="1423" spans="1:25" ht="23.25" customHeight="1" x14ac:dyDescent="0.2">
      <c r="A1423" s="16" t="s">
        <v>10462</v>
      </c>
      <c r="B1423" t="s">
        <v>26</v>
      </c>
      <c r="E1423" s="22"/>
      <c r="G1423" s="42"/>
      <c r="I1423" s="16" t="s">
        <v>10463</v>
      </c>
      <c r="J1423" s="63" t="s">
        <v>10464</v>
      </c>
      <c r="K1423" s="72" t="s">
        <v>10465</v>
      </c>
      <c r="L1423" s="18" t="s">
        <v>63</v>
      </c>
      <c r="M1423"/>
      <c r="N1423" s="18" t="s">
        <v>37</v>
      </c>
      <c r="O1423" s="68" t="s">
        <v>10466</v>
      </c>
      <c r="P1423" t="s">
        <v>39</v>
      </c>
      <c r="Q1423" t="s">
        <v>2690</v>
      </c>
      <c r="R1423" t="s">
        <v>13</v>
      </c>
      <c r="S1423" s="10" t="s">
        <v>41</v>
      </c>
      <c r="T1423" t="b">
        <v>0</v>
      </c>
      <c r="U1423" s="1" t="s">
        <v>42</v>
      </c>
      <c r="V1423" s="1" t="s">
        <v>43</v>
      </c>
      <c r="W1423" s="1" t="s">
        <v>43</v>
      </c>
      <c r="X1423" s="1" t="s">
        <v>43</v>
      </c>
      <c r="Y1423" s="1" t="s">
        <v>43</v>
      </c>
    </row>
    <row r="1424" spans="1:25" ht="23.25" customHeight="1" x14ac:dyDescent="0.2">
      <c r="A1424" s="16" t="s">
        <v>1669</v>
      </c>
      <c r="B1424" t="s">
        <v>26</v>
      </c>
      <c r="D1424" s="4"/>
      <c r="E1424" s="4"/>
      <c r="G1424" s="42"/>
      <c r="H1424" s="4"/>
      <c r="I1424" s="16" t="s">
        <v>10467</v>
      </c>
      <c r="J1424" s="63" t="s">
        <v>10468</v>
      </c>
      <c r="K1424" s="63" t="s">
        <v>10469</v>
      </c>
      <c r="L1424" t="s">
        <v>63</v>
      </c>
      <c r="M1424"/>
      <c r="N1424" t="s">
        <v>1674</v>
      </c>
      <c r="O1424" s="68" t="s">
        <v>1675</v>
      </c>
      <c r="P1424" t="s">
        <v>1674</v>
      </c>
      <c r="Q1424" t="s">
        <v>10470</v>
      </c>
      <c r="R1424" t="s">
        <v>13</v>
      </c>
      <c r="S1424" t="s">
        <v>41</v>
      </c>
      <c r="T1424" t="b">
        <v>0</v>
      </c>
      <c r="U1424" s="1" t="s">
        <v>42</v>
      </c>
      <c r="V1424" s="1" t="s">
        <v>43</v>
      </c>
      <c r="W1424" s="1" t="s">
        <v>43</v>
      </c>
      <c r="X1424" s="1" t="s">
        <v>43</v>
      </c>
      <c r="Y1424" s="1" t="s">
        <v>43</v>
      </c>
    </row>
    <row r="1425" spans="1:25" ht="23.25" customHeight="1" x14ac:dyDescent="0.2">
      <c r="A1425" s="16" t="s">
        <v>2352</v>
      </c>
      <c r="B1425" t="s">
        <v>2231</v>
      </c>
      <c r="D1425" s="4"/>
      <c r="E1425" s="4"/>
      <c r="G1425" s="42"/>
      <c r="H1425" s="4"/>
      <c r="I1425" s="16" t="s">
        <v>10471</v>
      </c>
      <c r="J1425" s="63" t="s">
        <v>10472</v>
      </c>
      <c r="K1425" s="63" t="s">
        <v>10473</v>
      </c>
      <c r="L1425" t="s">
        <v>63</v>
      </c>
      <c r="M1425"/>
      <c r="N1425" t="s">
        <v>2357</v>
      </c>
      <c r="O1425" s="68" t="s">
        <v>10474</v>
      </c>
      <c r="P1425" t="s">
        <v>2359</v>
      </c>
      <c r="Q1425" t="s">
        <v>879</v>
      </c>
      <c r="R1425" t="s">
        <v>13</v>
      </c>
      <c r="S1425" t="s">
        <v>369</v>
      </c>
      <c r="T1425" t="b">
        <v>1</v>
      </c>
      <c r="U1425" s="1" t="s">
        <v>43</v>
      </c>
      <c r="V1425" s="1" t="s">
        <v>43</v>
      </c>
      <c r="W1425" s="1" t="s">
        <v>43</v>
      </c>
      <c r="X1425" s="1" t="s">
        <v>43</v>
      </c>
      <c r="Y1425" s="1" t="s">
        <v>43</v>
      </c>
    </row>
    <row r="1426" spans="1:25" ht="23.25" customHeight="1" x14ac:dyDescent="0.2">
      <c r="A1426" s="16" t="s">
        <v>3472</v>
      </c>
      <c r="B1426" t="s">
        <v>2784</v>
      </c>
      <c r="D1426" s="4"/>
      <c r="E1426" s="4"/>
      <c r="G1426" s="42"/>
      <c r="H1426" s="4"/>
      <c r="I1426" s="16" t="s">
        <v>10475</v>
      </c>
      <c r="J1426" s="63" t="s">
        <v>10476</v>
      </c>
      <c r="K1426" s="63" t="s">
        <v>10477</v>
      </c>
      <c r="L1426" t="s">
        <v>63</v>
      </c>
      <c r="M1426"/>
      <c r="N1426" t="s">
        <v>8790</v>
      </c>
      <c r="O1426" s="68" t="s">
        <v>10478</v>
      </c>
      <c r="P1426" t="s">
        <v>3479</v>
      </c>
      <c r="Q1426" t="s">
        <v>8980</v>
      </c>
      <c r="R1426" t="s">
        <v>13</v>
      </c>
      <c r="S1426" t="s">
        <v>369</v>
      </c>
      <c r="T1426" t="b">
        <v>1</v>
      </c>
      <c r="U1426" s="1" t="s">
        <v>90</v>
      </c>
      <c r="V1426" s="1" t="s">
        <v>90</v>
      </c>
      <c r="W1426" s="1" t="s">
        <v>90</v>
      </c>
      <c r="X1426" s="1" t="s">
        <v>90</v>
      </c>
      <c r="Y1426" s="1" t="s">
        <v>90</v>
      </c>
    </row>
    <row r="1427" spans="1:25" ht="23.25" customHeight="1" x14ac:dyDescent="0.2">
      <c r="A1427" s="75" t="s">
        <v>10479</v>
      </c>
      <c r="B1427" t="s">
        <v>1403</v>
      </c>
      <c r="E1427" s="22"/>
      <c r="G1427" s="42"/>
      <c r="I1427" s="16" t="s">
        <v>10480</v>
      </c>
      <c r="J1427" s="63" t="s">
        <v>10481</v>
      </c>
      <c r="K1427" s="72" t="s">
        <v>10482</v>
      </c>
      <c r="L1427" s="18" t="s">
        <v>35</v>
      </c>
      <c r="M1427"/>
      <c r="N1427" s="18" t="s">
        <v>1449</v>
      </c>
      <c r="O1427" s="68" t="s">
        <v>10483</v>
      </c>
      <c r="P1427" t="s">
        <v>1419</v>
      </c>
      <c r="Q1427" t="s">
        <v>632</v>
      </c>
      <c r="R1427" t="s">
        <v>13</v>
      </c>
      <c r="S1427" s="10" t="s">
        <v>41</v>
      </c>
      <c r="T1427" t="b">
        <v>1</v>
      </c>
      <c r="U1427" s="1" t="s">
        <v>43</v>
      </c>
      <c r="V1427" s="1" t="s">
        <v>43</v>
      </c>
      <c r="W1427" s="1" t="s">
        <v>43</v>
      </c>
      <c r="X1427" s="1" t="s">
        <v>43</v>
      </c>
      <c r="Y1427" s="1" t="s">
        <v>43</v>
      </c>
    </row>
    <row r="1428" spans="1:25" ht="23.25" customHeight="1" x14ac:dyDescent="0.2">
      <c r="A1428" s="16" t="s">
        <v>2014</v>
      </c>
      <c r="B1428" t="s">
        <v>2015</v>
      </c>
      <c r="D1428" s="4"/>
      <c r="E1428" s="4"/>
      <c r="G1428" s="42"/>
      <c r="H1428" s="4"/>
      <c r="I1428" s="16" t="s">
        <v>10484</v>
      </c>
      <c r="J1428" s="63" t="s">
        <v>10485</v>
      </c>
      <c r="K1428" s="63" t="s">
        <v>10486</v>
      </c>
      <c r="L1428" t="s">
        <v>63</v>
      </c>
      <c r="M1428"/>
      <c r="N1428" t="s">
        <v>10487</v>
      </c>
      <c r="O1428" s="68" t="s">
        <v>10488</v>
      </c>
      <c r="P1428" t="s">
        <v>2023</v>
      </c>
      <c r="Q1428" t="s">
        <v>10489</v>
      </c>
      <c r="R1428" t="s">
        <v>138</v>
      </c>
      <c r="T1428" t="b">
        <v>0</v>
      </c>
      <c r="U1428" s="1" t="s">
        <v>42</v>
      </c>
      <c r="V1428" s="1" t="s">
        <v>43</v>
      </c>
      <c r="W1428" s="1" t="s">
        <v>43</v>
      </c>
      <c r="X1428" s="1" t="s">
        <v>43</v>
      </c>
      <c r="Y1428" s="1" t="s">
        <v>43</v>
      </c>
    </row>
    <row r="1429" spans="1:25" ht="23.25" customHeight="1" x14ac:dyDescent="0.2">
      <c r="A1429" s="16" t="s">
        <v>8802</v>
      </c>
      <c r="B1429" t="s">
        <v>931</v>
      </c>
      <c r="D1429" s="4"/>
      <c r="E1429" s="4"/>
      <c r="G1429" s="42"/>
      <c r="H1429" s="4"/>
      <c r="I1429" s="16" t="s">
        <v>10490</v>
      </c>
      <c r="J1429" s="63" t="s">
        <v>10491</v>
      </c>
      <c r="K1429" s="63" t="s">
        <v>10492</v>
      </c>
      <c r="L1429" t="s">
        <v>63</v>
      </c>
      <c r="M1429"/>
      <c r="N1429" t="s">
        <v>2082</v>
      </c>
      <c r="O1429" s="68" t="s">
        <v>10493</v>
      </c>
      <c r="P1429" t="s">
        <v>10104</v>
      </c>
      <c r="Q1429" t="s">
        <v>1694</v>
      </c>
      <c r="R1429" t="s">
        <v>138</v>
      </c>
      <c r="S1429" t="s">
        <v>369</v>
      </c>
      <c r="T1429" t="b">
        <v>1</v>
      </c>
      <c r="U1429" s="1" t="s">
        <v>43</v>
      </c>
      <c r="V1429" s="1" t="s">
        <v>43</v>
      </c>
      <c r="W1429" s="1" t="s">
        <v>43</v>
      </c>
      <c r="X1429" s="1" t="s">
        <v>43</v>
      </c>
      <c r="Y1429" s="1" t="s">
        <v>43</v>
      </c>
    </row>
    <row r="1430" spans="1:25" ht="23.25" customHeight="1" x14ac:dyDescent="0.2">
      <c r="A1430" s="16" t="s">
        <v>10494</v>
      </c>
      <c r="B1430" t="s">
        <v>2993</v>
      </c>
      <c r="E1430" s="22"/>
      <c r="G1430" s="48"/>
      <c r="I1430" s="16" t="s">
        <v>10495</v>
      </c>
      <c r="J1430" s="63" t="s">
        <v>43</v>
      </c>
      <c r="K1430" s="72" t="s">
        <v>10496</v>
      </c>
      <c r="L1430" s="18" t="s">
        <v>63</v>
      </c>
      <c r="M1430"/>
      <c r="N1430" s="18" t="s">
        <v>1700</v>
      </c>
      <c r="O1430" s="68" t="s">
        <v>10497</v>
      </c>
      <c r="P1430" t="s">
        <v>10498</v>
      </c>
      <c r="Q1430" t="s">
        <v>1626</v>
      </c>
      <c r="R1430" t="s">
        <v>13</v>
      </c>
      <c r="S1430" s="10" t="s">
        <v>369</v>
      </c>
      <c r="T1430" t="b">
        <v>0</v>
      </c>
      <c r="U1430" s="1" t="s">
        <v>42</v>
      </c>
      <c r="V1430" s="1" t="s">
        <v>43</v>
      </c>
      <c r="W1430" s="1" t="s">
        <v>43</v>
      </c>
      <c r="X1430" s="1" t="s">
        <v>43</v>
      </c>
      <c r="Y1430" s="1" t="s">
        <v>43</v>
      </c>
    </row>
    <row r="1431" spans="1:25" ht="23.25" customHeight="1" x14ac:dyDescent="0.2">
      <c r="A1431" s="16" t="s">
        <v>2715</v>
      </c>
      <c r="B1431" t="s">
        <v>1088</v>
      </c>
      <c r="D1431" s="4"/>
      <c r="E1431" s="4"/>
      <c r="G1431" s="42"/>
      <c r="H1431" s="4"/>
      <c r="I1431" s="16" t="s">
        <v>10499</v>
      </c>
      <c r="J1431" s="63" t="s">
        <v>10500</v>
      </c>
      <c r="K1431" s="63" t="s">
        <v>10501</v>
      </c>
      <c r="L1431" t="s">
        <v>35</v>
      </c>
      <c r="M1431"/>
      <c r="N1431" t="s">
        <v>10502</v>
      </c>
      <c r="O1431" s="68" t="s">
        <v>10503</v>
      </c>
      <c r="P1431" t="s">
        <v>2722</v>
      </c>
      <c r="Q1431" t="s">
        <v>10358</v>
      </c>
      <c r="R1431" t="s">
        <v>99</v>
      </c>
      <c r="T1431" t="b">
        <v>0</v>
      </c>
      <c r="U1431" s="1" t="s">
        <v>42</v>
      </c>
      <c r="V1431" s="1" t="s">
        <v>108</v>
      </c>
      <c r="W1431" s="1" t="s">
        <v>90</v>
      </c>
      <c r="X1431" s="1" t="s">
        <v>90</v>
      </c>
      <c r="Y1431" s="1" t="s">
        <v>108</v>
      </c>
    </row>
    <row r="1432" spans="1:25" ht="23.25" customHeight="1" x14ac:dyDescent="0.2">
      <c r="A1432" s="16" t="s">
        <v>8626</v>
      </c>
      <c r="B1432" t="s">
        <v>2231</v>
      </c>
      <c r="D1432" s="4"/>
      <c r="E1432" s="4"/>
      <c r="G1432" s="42"/>
      <c r="H1432" s="4"/>
      <c r="I1432" s="16" t="s">
        <v>10504</v>
      </c>
      <c r="J1432" s="63" t="s">
        <v>10505</v>
      </c>
      <c r="K1432" s="63" t="s">
        <v>10506</v>
      </c>
      <c r="L1432" t="s">
        <v>35</v>
      </c>
      <c r="M1432"/>
      <c r="N1432" t="s">
        <v>8631</v>
      </c>
      <c r="O1432" s="68" t="s">
        <v>8632</v>
      </c>
      <c r="P1432" t="s">
        <v>2454</v>
      </c>
      <c r="Q1432" t="s">
        <v>3335</v>
      </c>
      <c r="R1432" t="s">
        <v>55</v>
      </c>
      <c r="S1432" t="s">
        <v>369</v>
      </c>
      <c r="T1432" t="b">
        <v>1</v>
      </c>
      <c r="U1432" s="1" t="s">
        <v>43</v>
      </c>
      <c r="V1432" s="1" t="s">
        <v>43</v>
      </c>
      <c r="W1432" s="1" t="s">
        <v>43</v>
      </c>
      <c r="X1432" s="1" t="s">
        <v>43</v>
      </c>
      <c r="Y1432" s="1" t="s">
        <v>43</v>
      </c>
    </row>
    <row r="1433" spans="1:25" ht="23.25" customHeight="1" x14ac:dyDescent="0.2">
      <c r="A1433" s="75" t="s">
        <v>10507</v>
      </c>
      <c r="B1433" t="s">
        <v>2178</v>
      </c>
      <c r="E1433" s="22"/>
      <c r="G1433" s="42"/>
      <c r="I1433" s="16" t="s">
        <v>10508</v>
      </c>
      <c r="J1433" s="63" t="s">
        <v>230</v>
      </c>
      <c r="K1433" s="72" t="s">
        <v>10509</v>
      </c>
      <c r="L1433" s="18" t="s">
        <v>85</v>
      </c>
      <c r="M1433"/>
      <c r="N1433" s="18" t="s">
        <v>850</v>
      </c>
      <c r="O1433" s="68" t="s">
        <v>10510</v>
      </c>
      <c r="P1433" t="s">
        <v>10511</v>
      </c>
      <c r="Q1433" t="s">
        <v>7982</v>
      </c>
      <c r="R1433" t="s">
        <v>13</v>
      </c>
      <c r="S1433" s="10" t="s">
        <v>369</v>
      </c>
      <c r="T1433" t="b">
        <v>1</v>
      </c>
      <c r="U1433" s="1" t="s">
        <v>108</v>
      </c>
      <c r="V1433" s="1" t="s">
        <v>90</v>
      </c>
      <c r="W1433" s="1" t="s">
        <v>90</v>
      </c>
      <c r="X1433" s="1" t="s">
        <v>90</v>
      </c>
      <c r="Y1433" s="1" t="s">
        <v>90</v>
      </c>
    </row>
    <row r="1434" spans="1:25" ht="23.25" customHeight="1" x14ac:dyDescent="0.2">
      <c r="A1434" s="16" t="s">
        <v>10512</v>
      </c>
      <c r="B1434" t="s">
        <v>2833</v>
      </c>
      <c r="E1434" s="22"/>
      <c r="G1434" s="42"/>
      <c r="I1434" s="16" t="s">
        <v>10513</v>
      </c>
      <c r="J1434" s="63" t="s">
        <v>10514</v>
      </c>
      <c r="K1434" s="72" t="s">
        <v>10515</v>
      </c>
      <c r="L1434" s="18" t="s">
        <v>63</v>
      </c>
      <c r="M1434"/>
      <c r="N1434" s="18" t="s">
        <v>10516</v>
      </c>
      <c r="O1434" s="68" t="s">
        <v>10517</v>
      </c>
      <c r="P1434" t="s">
        <v>5787</v>
      </c>
      <c r="Q1434" t="s">
        <v>4198</v>
      </c>
      <c r="R1434" t="s">
        <v>138</v>
      </c>
      <c r="S1434" s="10" t="s">
        <v>78</v>
      </c>
      <c r="T1434" t="b">
        <v>0</v>
      </c>
      <c r="U1434" s="1" t="s">
        <v>42</v>
      </c>
      <c r="V1434" s="1" t="s">
        <v>90</v>
      </c>
      <c r="W1434" s="1" t="s">
        <v>90</v>
      </c>
      <c r="X1434" s="1" t="s">
        <v>90</v>
      </c>
      <c r="Y1434" s="1" t="s">
        <v>90</v>
      </c>
    </row>
    <row r="1435" spans="1:25" ht="23.25" customHeight="1" x14ac:dyDescent="0.2">
      <c r="A1435" s="16" t="s">
        <v>7481</v>
      </c>
      <c r="B1435" t="s">
        <v>69</v>
      </c>
      <c r="D1435" s="4"/>
      <c r="E1435" s="4"/>
      <c r="G1435" s="42"/>
      <c r="H1435" s="4"/>
      <c r="I1435" s="16" t="s">
        <v>10518</v>
      </c>
      <c r="J1435" s="63" t="s">
        <v>10519</v>
      </c>
      <c r="K1435" s="63" t="s">
        <v>10520</v>
      </c>
      <c r="L1435" t="s">
        <v>35</v>
      </c>
      <c r="M1435"/>
      <c r="N1435" t="s">
        <v>7338</v>
      </c>
      <c r="O1435" s="68" t="s">
        <v>10521</v>
      </c>
      <c r="P1435" t="s">
        <v>7487</v>
      </c>
      <c r="Q1435" t="s">
        <v>10522</v>
      </c>
      <c r="R1435" t="s">
        <v>13</v>
      </c>
      <c r="T1435" t="b">
        <v>0</v>
      </c>
      <c r="U1435" s="1" t="s">
        <v>42</v>
      </c>
      <c r="V1435" s="1" t="s">
        <v>43</v>
      </c>
      <c r="W1435" s="1" t="s">
        <v>43</v>
      </c>
      <c r="X1435" s="1" t="s">
        <v>43</v>
      </c>
      <c r="Y1435" s="1" t="s">
        <v>43</v>
      </c>
    </row>
    <row r="1436" spans="1:25" ht="23.25" customHeight="1" x14ac:dyDescent="0.2">
      <c r="A1436" s="16" t="s">
        <v>4709</v>
      </c>
      <c r="B1436" t="s">
        <v>2015</v>
      </c>
      <c r="D1436" s="4"/>
      <c r="E1436" s="4"/>
      <c r="G1436" s="42"/>
      <c r="H1436" s="4"/>
      <c r="I1436" s="16" t="s">
        <v>10523</v>
      </c>
      <c r="J1436" s="63" t="s">
        <v>10524</v>
      </c>
      <c r="K1436" s="63" t="s">
        <v>10525</v>
      </c>
      <c r="L1436" t="s">
        <v>85</v>
      </c>
      <c r="M1436"/>
      <c r="N1436" t="s">
        <v>10342</v>
      </c>
      <c r="O1436" s="68" t="s">
        <v>10343</v>
      </c>
      <c r="P1436" t="s">
        <v>3116</v>
      </c>
      <c r="Q1436" t="s">
        <v>10526</v>
      </c>
      <c r="R1436" t="s">
        <v>13</v>
      </c>
      <c r="T1436" t="b">
        <v>0</v>
      </c>
      <c r="U1436" s="1" t="s">
        <v>42</v>
      </c>
      <c r="V1436" s="1" t="s">
        <v>90</v>
      </c>
      <c r="W1436" s="1" t="s">
        <v>90</v>
      </c>
      <c r="X1436" s="1" t="s">
        <v>90</v>
      </c>
      <c r="Y1436" s="1" t="s">
        <v>90</v>
      </c>
    </row>
    <row r="1437" spans="1:25" ht="23.25" customHeight="1" x14ac:dyDescent="0.2">
      <c r="A1437" s="16" t="s">
        <v>1097</v>
      </c>
      <c r="B1437" t="s">
        <v>1098</v>
      </c>
      <c r="D1437" s="4"/>
      <c r="E1437" s="4"/>
      <c r="G1437" s="4"/>
      <c r="H1437" s="4"/>
      <c r="I1437" s="16" t="s">
        <v>10527</v>
      </c>
      <c r="J1437" s="63" t="s">
        <v>10528</v>
      </c>
      <c r="K1437" s="63" t="s">
        <v>10529</v>
      </c>
      <c r="L1437" t="s">
        <v>35</v>
      </c>
      <c r="M1437"/>
      <c r="N1437" t="s">
        <v>1106</v>
      </c>
      <c r="O1437" s="68" t="s">
        <v>9327</v>
      </c>
      <c r="P1437" t="s">
        <v>1106</v>
      </c>
      <c r="Q1437" t="s">
        <v>10530</v>
      </c>
      <c r="R1437" t="s">
        <v>13</v>
      </c>
      <c r="S1437" t="s">
        <v>41</v>
      </c>
      <c r="T1437" t="b">
        <v>1</v>
      </c>
      <c r="U1437" s="1" t="s">
        <v>43</v>
      </c>
      <c r="V1437" s="1" t="s">
        <v>43</v>
      </c>
      <c r="W1437" s="1" t="s">
        <v>43</v>
      </c>
      <c r="X1437" s="1" t="s">
        <v>43</v>
      </c>
      <c r="Y1437" s="1" t="s">
        <v>43</v>
      </c>
    </row>
    <row r="1438" spans="1:25" ht="23.25" customHeight="1" x14ac:dyDescent="0.2">
      <c r="A1438" s="16" t="s">
        <v>10531</v>
      </c>
      <c r="B1438" t="s">
        <v>2015</v>
      </c>
      <c r="D1438" s="4"/>
      <c r="E1438" s="4"/>
      <c r="G1438" s="42"/>
      <c r="H1438" s="4"/>
      <c r="I1438" s="16" t="s">
        <v>10532</v>
      </c>
      <c r="J1438" s="63" t="s">
        <v>10533</v>
      </c>
      <c r="K1438" s="63" t="s">
        <v>10534</v>
      </c>
      <c r="L1438" t="s">
        <v>63</v>
      </c>
      <c r="M1438"/>
      <c r="N1438" t="s">
        <v>10535</v>
      </c>
      <c r="O1438" s="68" t="s">
        <v>10536</v>
      </c>
      <c r="P1438" t="s">
        <v>2023</v>
      </c>
      <c r="Q1438" t="s">
        <v>10537</v>
      </c>
      <c r="R1438" t="s">
        <v>138</v>
      </c>
      <c r="T1438" t="b">
        <v>0</v>
      </c>
      <c r="U1438" s="1" t="s">
        <v>42</v>
      </c>
      <c r="V1438" s="1" t="s">
        <v>108</v>
      </c>
      <c r="W1438" s="1" t="s">
        <v>108</v>
      </c>
      <c r="X1438" s="1" t="s">
        <v>108</v>
      </c>
      <c r="Y1438" s="1" t="s">
        <v>90</v>
      </c>
    </row>
    <row r="1439" spans="1:25" ht="23.25" customHeight="1" x14ac:dyDescent="0.2">
      <c r="A1439" s="16" t="s">
        <v>10538</v>
      </c>
      <c r="B1439" t="s">
        <v>1403</v>
      </c>
      <c r="E1439" s="22"/>
      <c r="G1439" s="48"/>
      <c r="I1439" s="16" t="s">
        <v>10539</v>
      </c>
      <c r="J1439" s="63" t="s">
        <v>230</v>
      </c>
      <c r="K1439" s="72" t="s">
        <v>10540</v>
      </c>
      <c r="L1439" s="18" t="s">
        <v>63</v>
      </c>
      <c r="M1439"/>
      <c r="N1439" s="18" t="s">
        <v>1433</v>
      </c>
      <c r="O1439" s="68" t="s">
        <v>10541</v>
      </c>
      <c r="P1439" t="s">
        <v>1561</v>
      </c>
      <c r="Q1439" t="s">
        <v>10542</v>
      </c>
      <c r="R1439" t="s">
        <v>13</v>
      </c>
      <c r="S1439" s="10" t="s">
        <v>41</v>
      </c>
      <c r="T1439" t="b">
        <v>1</v>
      </c>
      <c r="U1439" s="1" t="s">
        <v>43</v>
      </c>
      <c r="V1439" s="1" t="s">
        <v>43</v>
      </c>
      <c r="W1439" s="1" t="s">
        <v>43</v>
      </c>
      <c r="X1439" s="1" t="s">
        <v>43</v>
      </c>
      <c r="Y1439" s="1" t="s">
        <v>43</v>
      </c>
    </row>
    <row r="1440" spans="1:25" ht="23.25" customHeight="1" x14ac:dyDescent="0.2">
      <c r="A1440" s="16" t="s">
        <v>7327</v>
      </c>
      <c r="B1440" t="s">
        <v>7319</v>
      </c>
      <c r="D1440" s="4"/>
      <c r="E1440" s="4"/>
      <c r="G1440" s="42"/>
      <c r="H1440" s="4"/>
      <c r="I1440" s="16" t="s">
        <v>10543</v>
      </c>
      <c r="J1440" s="63" t="s">
        <v>10544</v>
      </c>
      <c r="K1440" s="63" t="s">
        <v>10545</v>
      </c>
      <c r="L1440" t="s">
        <v>35</v>
      </c>
      <c r="M1440"/>
      <c r="N1440" t="s">
        <v>10546</v>
      </c>
      <c r="O1440" s="68" t="s">
        <v>10547</v>
      </c>
      <c r="P1440" t="s">
        <v>7333</v>
      </c>
      <c r="Q1440" t="s">
        <v>10548</v>
      </c>
      <c r="R1440" t="s">
        <v>13</v>
      </c>
      <c r="T1440" t="b">
        <v>0</v>
      </c>
      <c r="U1440" s="1" t="s">
        <v>42</v>
      </c>
      <c r="V1440" s="1" t="s">
        <v>43</v>
      </c>
      <c r="W1440" s="1" t="s">
        <v>43</v>
      </c>
      <c r="X1440" s="1" t="s">
        <v>43</v>
      </c>
      <c r="Y1440" s="1" t="s">
        <v>43</v>
      </c>
    </row>
    <row r="1441" spans="1:25" ht="23.25" customHeight="1" x14ac:dyDescent="0.2">
      <c r="A1441" s="16" t="s">
        <v>10549</v>
      </c>
      <c r="B1441" t="s">
        <v>2850</v>
      </c>
      <c r="E1441" s="22"/>
      <c r="G1441" s="42"/>
      <c r="I1441" s="16" t="s">
        <v>10550</v>
      </c>
      <c r="J1441" s="63" t="s">
        <v>10551</v>
      </c>
      <c r="K1441" s="72" t="s">
        <v>10552</v>
      </c>
      <c r="L1441" s="18" t="s">
        <v>63</v>
      </c>
      <c r="M1441"/>
      <c r="N1441" s="18" t="s">
        <v>276</v>
      </c>
      <c r="O1441" s="68" t="s">
        <v>10553</v>
      </c>
      <c r="P1441" t="s">
        <v>6248</v>
      </c>
      <c r="Q1441" t="s">
        <v>1988</v>
      </c>
      <c r="R1441" t="s">
        <v>13</v>
      </c>
      <c r="S1441" s="10" t="s">
        <v>56</v>
      </c>
      <c r="T1441" t="b">
        <v>0</v>
      </c>
      <c r="U1441" s="1" t="s">
        <v>42</v>
      </c>
      <c r="V1441" s="1" t="s">
        <v>108</v>
      </c>
      <c r="W1441" s="1" t="s">
        <v>90</v>
      </c>
      <c r="X1441" s="1" t="s">
        <v>90</v>
      </c>
      <c r="Y1441" s="1" t="s">
        <v>90</v>
      </c>
    </row>
    <row r="1442" spans="1:25" ht="23.25" customHeight="1" x14ac:dyDescent="0.2">
      <c r="A1442" s="16" t="s">
        <v>10554</v>
      </c>
      <c r="B1442" t="s">
        <v>26</v>
      </c>
      <c r="D1442" s="4"/>
      <c r="E1442" s="4"/>
      <c r="G1442" s="42"/>
      <c r="H1442" s="4"/>
      <c r="I1442" s="16" t="s">
        <v>10555</v>
      </c>
      <c r="J1442" s="63" t="s">
        <v>10556</v>
      </c>
      <c r="K1442" s="63" t="s">
        <v>10557</v>
      </c>
      <c r="L1442" t="s">
        <v>35</v>
      </c>
      <c r="M1442"/>
      <c r="N1442" t="s">
        <v>10558</v>
      </c>
      <c r="O1442" s="68" t="s">
        <v>10559</v>
      </c>
      <c r="P1442" t="s">
        <v>10560</v>
      </c>
      <c r="Q1442" t="s">
        <v>10561</v>
      </c>
      <c r="R1442" t="s">
        <v>13</v>
      </c>
      <c r="S1442" t="s">
        <v>41</v>
      </c>
      <c r="T1442" t="b">
        <v>1</v>
      </c>
      <c r="U1442" s="1" t="s">
        <v>43</v>
      </c>
      <c r="V1442" s="1" t="s">
        <v>43</v>
      </c>
      <c r="W1442" s="1" t="s">
        <v>43</v>
      </c>
      <c r="X1442" s="1" t="s">
        <v>43</v>
      </c>
      <c r="Y1442" s="1" t="s">
        <v>43</v>
      </c>
    </row>
    <row r="1443" spans="1:25" ht="23.25" customHeight="1" x14ac:dyDescent="0.2">
      <c r="A1443" s="16" t="s">
        <v>7965</v>
      </c>
      <c r="B1443" t="s">
        <v>438</v>
      </c>
      <c r="D1443" s="4"/>
      <c r="E1443" s="4"/>
      <c r="G1443" s="42"/>
      <c r="H1443" s="4"/>
      <c r="I1443" s="16" t="s">
        <v>10562</v>
      </c>
      <c r="J1443" s="63" t="s">
        <v>10563</v>
      </c>
      <c r="K1443" s="63" t="s">
        <v>10564</v>
      </c>
      <c r="L1443" t="s">
        <v>85</v>
      </c>
      <c r="M1443"/>
      <c r="N1443" t="s">
        <v>7970</v>
      </c>
      <c r="O1443" s="68" t="s">
        <v>10565</v>
      </c>
      <c r="P1443" t="s">
        <v>563</v>
      </c>
      <c r="Q1443" t="s">
        <v>10566</v>
      </c>
      <c r="R1443" t="s">
        <v>13</v>
      </c>
      <c r="T1443" t="b">
        <v>0</v>
      </c>
      <c r="U1443" s="1" t="s">
        <v>42</v>
      </c>
      <c r="V1443" s="1" t="s">
        <v>43</v>
      </c>
      <c r="W1443" s="1" t="s">
        <v>43</v>
      </c>
      <c r="X1443" s="1" t="s">
        <v>43</v>
      </c>
      <c r="Y1443" s="1" t="s">
        <v>43</v>
      </c>
    </row>
    <row r="1444" spans="1:25" ht="23.25" customHeight="1" x14ac:dyDescent="0.2">
      <c r="A1444" s="16" t="s">
        <v>10567</v>
      </c>
      <c r="B1444" t="s">
        <v>2993</v>
      </c>
      <c r="D1444" s="4"/>
      <c r="E1444" s="4"/>
      <c r="G1444" s="42"/>
      <c r="H1444" s="4"/>
      <c r="I1444" s="16" t="s">
        <v>10568</v>
      </c>
      <c r="J1444" s="63" t="s">
        <v>10569</v>
      </c>
      <c r="K1444" s="63" t="s">
        <v>10570</v>
      </c>
      <c r="L1444" t="s">
        <v>63</v>
      </c>
      <c r="M1444"/>
      <c r="N1444" t="s">
        <v>10571</v>
      </c>
      <c r="O1444" s="68" t="s">
        <v>10572</v>
      </c>
      <c r="P1444" t="s">
        <v>10573</v>
      </c>
      <c r="Q1444" t="s">
        <v>4920</v>
      </c>
      <c r="R1444" t="s">
        <v>99</v>
      </c>
      <c r="T1444" t="b">
        <v>0</v>
      </c>
      <c r="U1444" s="1" t="s">
        <v>42</v>
      </c>
      <c r="V1444" s="1" t="s">
        <v>90</v>
      </c>
      <c r="W1444" s="1" t="s">
        <v>90</v>
      </c>
      <c r="X1444" s="1" t="s">
        <v>90</v>
      </c>
      <c r="Y1444" s="1" t="s">
        <v>90</v>
      </c>
    </row>
    <row r="1445" spans="1:25" ht="23.25" customHeight="1" x14ac:dyDescent="0.2">
      <c r="A1445" s="16" t="s">
        <v>10574</v>
      </c>
      <c r="B1445" t="s">
        <v>26</v>
      </c>
      <c r="D1445" s="4"/>
      <c r="E1445" s="4"/>
      <c r="G1445" s="42"/>
      <c r="H1445" s="4"/>
      <c r="I1445" s="16" t="s">
        <v>10575</v>
      </c>
      <c r="J1445" s="63" t="s">
        <v>10576</v>
      </c>
      <c r="K1445" s="63" t="s">
        <v>10577</v>
      </c>
      <c r="L1445" t="s">
        <v>63</v>
      </c>
      <c r="M1445"/>
      <c r="N1445" t="s">
        <v>10578</v>
      </c>
      <c r="O1445" s="68" t="s">
        <v>10579</v>
      </c>
      <c r="P1445" t="s">
        <v>1641</v>
      </c>
      <c r="Q1445" t="s">
        <v>9105</v>
      </c>
      <c r="R1445" t="s">
        <v>138</v>
      </c>
      <c r="S1445" t="s">
        <v>41</v>
      </c>
      <c r="T1445" t="b">
        <v>0</v>
      </c>
      <c r="U1445" s="1" t="s">
        <v>42</v>
      </c>
      <c r="V1445" s="1" t="s">
        <v>90</v>
      </c>
      <c r="W1445" s="1" t="s">
        <v>90</v>
      </c>
      <c r="X1445" s="1" t="s">
        <v>90</v>
      </c>
      <c r="Y1445" s="1" t="s">
        <v>90</v>
      </c>
    </row>
    <row r="1446" spans="1:25" ht="23.25" customHeight="1" x14ac:dyDescent="0.2">
      <c r="A1446" s="16" t="s">
        <v>10580</v>
      </c>
      <c r="B1446" t="s">
        <v>2666</v>
      </c>
      <c r="D1446" s="4"/>
      <c r="E1446" s="4"/>
      <c r="G1446" s="42"/>
      <c r="H1446" s="4"/>
      <c r="I1446" s="16" t="s">
        <v>10581</v>
      </c>
      <c r="J1446" s="63" t="s">
        <v>10582</v>
      </c>
      <c r="K1446" s="63" t="s">
        <v>10583</v>
      </c>
      <c r="L1446" t="s">
        <v>63</v>
      </c>
      <c r="M1446"/>
      <c r="N1446" t="s">
        <v>5099</v>
      </c>
      <c r="O1446" s="68" t="s">
        <v>10584</v>
      </c>
      <c r="P1446" t="s">
        <v>2673</v>
      </c>
      <c r="Q1446" t="s">
        <v>6184</v>
      </c>
      <c r="R1446" t="s">
        <v>13</v>
      </c>
      <c r="S1446" t="s">
        <v>9603</v>
      </c>
      <c r="T1446" t="b">
        <v>1</v>
      </c>
      <c r="U1446" s="1" t="s">
        <v>43</v>
      </c>
      <c r="V1446" s="1" t="s">
        <v>43</v>
      </c>
      <c r="W1446" s="1" t="s">
        <v>43</v>
      </c>
      <c r="X1446" s="1" t="s">
        <v>43</v>
      </c>
      <c r="Y1446" s="1" t="s">
        <v>43</v>
      </c>
    </row>
    <row r="1447" spans="1:25" ht="23.25" customHeight="1" x14ac:dyDescent="0.2">
      <c r="A1447" s="16" t="s">
        <v>5978</v>
      </c>
      <c r="B1447" t="s">
        <v>5915</v>
      </c>
      <c r="D1447" s="4"/>
      <c r="E1447" s="4"/>
      <c r="G1447" s="42"/>
      <c r="H1447" s="4"/>
      <c r="I1447" s="16" t="s">
        <v>10585</v>
      </c>
      <c r="J1447" s="63" t="s">
        <v>10586</v>
      </c>
      <c r="K1447" s="63" t="s">
        <v>10587</v>
      </c>
      <c r="L1447" t="s">
        <v>35</v>
      </c>
      <c r="M1447"/>
      <c r="N1447" t="s">
        <v>10588</v>
      </c>
      <c r="O1447" s="68" t="s">
        <v>10589</v>
      </c>
      <c r="P1447" t="s">
        <v>97</v>
      </c>
      <c r="Q1447" t="s">
        <v>10590</v>
      </c>
      <c r="R1447" t="s">
        <v>13</v>
      </c>
      <c r="S1447" t="s">
        <v>369</v>
      </c>
      <c r="T1447" t="b">
        <v>1</v>
      </c>
      <c r="U1447" s="1" t="s">
        <v>43</v>
      </c>
      <c r="V1447" s="1" t="s">
        <v>43</v>
      </c>
      <c r="W1447" s="1" t="s">
        <v>43</v>
      </c>
      <c r="X1447" s="1" t="s">
        <v>43</v>
      </c>
      <c r="Y1447" s="1" t="s">
        <v>43</v>
      </c>
    </row>
    <row r="1448" spans="1:25" ht="23.25" customHeight="1" x14ac:dyDescent="0.2">
      <c r="A1448" s="16" t="s">
        <v>7481</v>
      </c>
      <c r="B1448" t="s">
        <v>69</v>
      </c>
      <c r="D1448" s="4"/>
      <c r="E1448" s="4"/>
      <c r="G1448" s="42"/>
      <c r="H1448" s="4"/>
      <c r="I1448" s="16" t="s">
        <v>10591</v>
      </c>
      <c r="J1448" s="63" t="s">
        <v>230</v>
      </c>
      <c r="K1448" s="63" t="s">
        <v>10592</v>
      </c>
      <c r="L1448" t="s">
        <v>85</v>
      </c>
      <c r="M1448"/>
      <c r="N1448" t="s">
        <v>75</v>
      </c>
      <c r="O1448" s="68" t="s">
        <v>7416</v>
      </c>
      <c r="P1448" t="s">
        <v>10593</v>
      </c>
      <c r="Q1448" t="s">
        <v>4154</v>
      </c>
      <c r="R1448" t="s">
        <v>13</v>
      </c>
      <c r="S1448" t="s">
        <v>9808</v>
      </c>
      <c r="T1448" t="b">
        <v>1</v>
      </c>
      <c r="U1448" s="1" t="s">
        <v>43</v>
      </c>
      <c r="V1448" s="1" t="s">
        <v>43</v>
      </c>
      <c r="W1448" s="1" t="s">
        <v>43</v>
      </c>
      <c r="X1448" s="1" t="s">
        <v>43</v>
      </c>
      <c r="Y1448" s="1" t="s">
        <v>43</v>
      </c>
    </row>
    <row r="1449" spans="1:25" ht="23.25" customHeight="1" x14ac:dyDescent="0.2">
      <c r="A1449" s="16" t="s">
        <v>5914</v>
      </c>
      <c r="B1449" t="s">
        <v>5915</v>
      </c>
      <c r="D1449" s="4"/>
      <c r="E1449" s="4"/>
      <c r="G1449" s="42"/>
      <c r="H1449" s="4"/>
      <c r="I1449" s="16" t="s">
        <v>10594</v>
      </c>
      <c r="J1449" s="63" t="s">
        <v>10595</v>
      </c>
      <c r="K1449" s="63" t="s">
        <v>10596</v>
      </c>
      <c r="L1449" t="s">
        <v>63</v>
      </c>
      <c r="M1449"/>
      <c r="N1449" t="s">
        <v>5920</v>
      </c>
      <c r="O1449" s="68" t="s">
        <v>10597</v>
      </c>
      <c r="P1449" t="s">
        <v>5922</v>
      </c>
      <c r="Q1449" t="s">
        <v>222</v>
      </c>
      <c r="R1449" t="s">
        <v>13</v>
      </c>
      <c r="S1449" t="s">
        <v>369</v>
      </c>
      <c r="T1449" t="b">
        <v>1</v>
      </c>
      <c r="U1449" s="1" t="s">
        <v>43</v>
      </c>
      <c r="V1449" s="1" t="s">
        <v>43</v>
      </c>
      <c r="W1449" s="1" t="s">
        <v>43</v>
      </c>
      <c r="X1449" s="1" t="s">
        <v>43</v>
      </c>
      <c r="Y1449" s="1" t="s">
        <v>43</v>
      </c>
    </row>
    <row r="1450" spans="1:25" ht="23.25" customHeight="1" x14ac:dyDescent="0.2">
      <c r="A1450" s="16" t="s">
        <v>9649</v>
      </c>
      <c r="B1450" t="s">
        <v>2666</v>
      </c>
      <c r="D1450" s="4"/>
      <c r="E1450" s="4"/>
      <c r="G1450" s="42"/>
      <c r="H1450" s="4"/>
      <c r="I1450" s="16" t="s">
        <v>7780</v>
      </c>
      <c r="J1450" s="63" t="s">
        <v>10598</v>
      </c>
      <c r="K1450" s="63" t="s">
        <v>10599</v>
      </c>
      <c r="L1450" t="s">
        <v>35</v>
      </c>
      <c r="M1450"/>
      <c r="N1450" t="s">
        <v>9653</v>
      </c>
      <c r="O1450" s="68" t="s">
        <v>10600</v>
      </c>
      <c r="P1450" t="s">
        <v>3268</v>
      </c>
      <c r="Q1450" t="s">
        <v>4708</v>
      </c>
      <c r="R1450" t="s">
        <v>13</v>
      </c>
      <c r="T1450" t="b">
        <v>0</v>
      </c>
      <c r="U1450" s="1" t="s">
        <v>42</v>
      </c>
      <c r="V1450" s="1" t="s">
        <v>43</v>
      </c>
      <c r="W1450" s="1" t="s">
        <v>43</v>
      </c>
      <c r="X1450" s="1" t="s">
        <v>43</v>
      </c>
      <c r="Y1450" s="1" t="s">
        <v>43</v>
      </c>
    </row>
    <row r="1451" spans="1:25" ht="23.25" customHeight="1" x14ac:dyDescent="0.2">
      <c r="A1451" s="16" t="s">
        <v>10601</v>
      </c>
      <c r="B1451" t="s">
        <v>2993</v>
      </c>
      <c r="E1451" s="22"/>
      <c r="G1451" s="42"/>
      <c r="I1451" s="16" t="s">
        <v>10602</v>
      </c>
      <c r="J1451" s="63" t="s">
        <v>10603</v>
      </c>
      <c r="K1451" s="72" t="s">
        <v>10604</v>
      </c>
      <c r="L1451" s="18" t="s">
        <v>35</v>
      </c>
      <c r="M1451"/>
      <c r="N1451" s="18" t="s">
        <v>4875</v>
      </c>
      <c r="O1451" s="68" t="s">
        <v>10605</v>
      </c>
      <c r="P1451" t="s">
        <v>10606</v>
      </c>
      <c r="Q1451" t="s">
        <v>8741</v>
      </c>
      <c r="R1451" t="s">
        <v>13</v>
      </c>
      <c r="S1451" s="10" t="s">
        <v>369</v>
      </c>
      <c r="T1451" t="b">
        <v>0</v>
      </c>
      <c r="U1451" s="1" t="s">
        <v>42</v>
      </c>
      <c r="V1451" s="1" t="s">
        <v>43</v>
      </c>
      <c r="W1451" s="1" t="s">
        <v>43</v>
      </c>
      <c r="X1451" s="1" t="s">
        <v>43</v>
      </c>
      <c r="Y1451" s="1" t="s">
        <v>43</v>
      </c>
    </row>
    <row r="1452" spans="1:25" ht="23.25" customHeight="1" x14ac:dyDescent="0.2">
      <c r="A1452" s="16" t="s">
        <v>9072</v>
      </c>
      <c r="B1452" t="s">
        <v>1088</v>
      </c>
      <c r="D1452" s="4"/>
      <c r="E1452" s="4"/>
      <c r="G1452" s="42"/>
      <c r="H1452" s="4"/>
      <c r="I1452" s="16" t="s">
        <v>10607</v>
      </c>
      <c r="J1452" s="63" t="s">
        <v>10608</v>
      </c>
      <c r="K1452" s="63" t="s">
        <v>10609</v>
      </c>
      <c r="L1452" t="s">
        <v>35</v>
      </c>
      <c r="M1452"/>
      <c r="N1452" t="s">
        <v>9071</v>
      </c>
      <c r="O1452" s="68" t="s">
        <v>10610</v>
      </c>
      <c r="P1452" t="s">
        <v>9071</v>
      </c>
      <c r="Q1452" t="s">
        <v>251</v>
      </c>
      <c r="R1452" t="s">
        <v>138</v>
      </c>
      <c r="T1452" t="b">
        <v>0</v>
      </c>
      <c r="U1452" s="1" t="s">
        <v>42</v>
      </c>
      <c r="V1452" s="1" t="s">
        <v>43</v>
      </c>
      <c r="W1452" s="1" t="s">
        <v>43</v>
      </c>
      <c r="X1452" s="1" t="s">
        <v>43</v>
      </c>
      <c r="Y1452" s="1" t="s">
        <v>43</v>
      </c>
    </row>
    <row r="1453" spans="1:25" ht="23.25" customHeight="1" x14ac:dyDescent="0.2">
      <c r="A1453" s="16" t="s">
        <v>3942</v>
      </c>
      <c r="B1453" t="s">
        <v>26</v>
      </c>
      <c r="D1453" s="4"/>
      <c r="E1453" s="4"/>
      <c r="G1453" s="42"/>
      <c r="H1453" s="4"/>
      <c r="I1453" s="16" t="s">
        <v>10611</v>
      </c>
      <c r="J1453" s="63" t="s">
        <v>10612</v>
      </c>
      <c r="K1453" s="63" t="s">
        <v>10613</v>
      </c>
      <c r="L1453" t="s">
        <v>63</v>
      </c>
      <c r="M1453"/>
      <c r="N1453" t="s">
        <v>3947</v>
      </c>
      <c r="O1453" s="68" t="s">
        <v>3948</v>
      </c>
      <c r="P1453" t="s">
        <v>3924</v>
      </c>
      <c r="Q1453" t="s">
        <v>3237</v>
      </c>
      <c r="R1453" t="s">
        <v>118</v>
      </c>
      <c r="S1453" t="s">
        <v>41</v>
      </c>
      <c r="T1453" t="b">
        <v>1</v>
      </c>
      <c r="U1453" s="1" t="s">
        <v>43</v>
      </c>
      <c r="V1453" s="1" t="s">
        <v>43</v>
      </c>
      <c r="W1453" s="1" t="s">
        <v>43</v>
      </c>
      <c r="X1453" s="1" t="s">
        <v>43</v>
      </c>
      <c r="Y1453" s="1" t="s">
        <v>43</v>
      </c>
    </row>
    <row r="1454" spans="1:25" ht="23.25" customHeight="1" x14ac:dyDescent="0.2">
      <c r="A1454" s="75" t="s">
        <v>5384</v>
      </c>
      <c r="B1454" t="s">
        <v>2571</v>
      </c>
      <c r="D1454" s="4"/>
      <c r="E1454" s="4"/>
      <c r="G1454" s="42"/>
      <c r="H1454" s="4"/>
      <c r="I1454" s="16" t="s">
        <v>10614</v>
      </c>
      <c r="J1454" s="63" t="s">
        <v>10615</v>
      </c>
      <c r="K1454" s="63" t="s">
        <v>10616</v>
      </c>
      <c r="L1454" t="s">
        <v>85</v>
      </c>
      <c r="M1454"/>
      <c r="N1454" t="s">
        <v>2602</v>
      </c>
      <c r="O1454" s="68" t="s">
        <v>10617</v>
      </c>
      <c r="P1454" t="s">
        <v>248</v>
      </c>
      <c r="Q1454" t="s">
        <v>1703</v>
      </c>
      <c r="R1454" t="s">
        <v>13</v>
      </c>
      <c r="S1454" t="s">
        <v>9603</v>
      </c>
      <c r="T1454" t="b">
        <v>1</v>
      </c>
      <c r="U1454" s="1" t="s">
        <v>108</v>
      </c>
      <c r="V1454" s="1" t="s">
        <v>90</v>
      </c>
      <c r="W1454" s="1" t="s">
        <v>90</v>
      </c>
      <c r="X1454" s="1" t="s">
        <v>90</v>
      </c>
      <c r="Y1454" s="1" t="s">
        <v>90</v>
      </c>
    </row>
    <row r="1455" spans="1:25" ht="23.25" customHeight="1" x14ac:dyDescent="0.2">
      <c r="A1455" s="16" t="s">
        <v>6876</v>
      </c>
      <c r="B1455" t="s">
        <v>2993</v>
      </c>
      <c r="D1455" s="4"/>
      <c r="E1455" s="4"/>
      <c r="G1455" s="42"/>
      <c r="H1455" s="4"/>
      <c r="I1455" s="16" t="s">
        <v>10618</v>
      </c>
      <c r="J1455" s="63" t="s">
        <v>10619</v>
      </c>
      <c r="K1455" s="63" t="s">
        <v>10620</v>
      </c>
      <c r="L1455" t="s">
        <v>63</v>
      </c>
      <c r="M1455"/>
      <c r="N1455" t="s">
        <v>10621</v>
      </c>
      <c r="O1455" s="68" t="s">
        <v>10622</v>
      </c>
      <c r="P1455" t="s">
        <v>3560</v>
      </c>
      <c r="Q1455" t="s">
        <v>10623</v>
      </c>
      <c r="R1455" t="s">
        <v>13</v>
      </c>
      <c r="S1455" t="s">
        <v>369</v>
      </c>
      <c r="T1455" t="b">
        <v>1</v>
      </c>
      <c r="U1455" s="1" t="s">
        <v>108</v>
      </c>
      <c r="V1455" s="1" t="s">
        <v>90</v>
      </c>
      <c r="W1455" s="1" t="s">
        <v>90</v>
      </c>
      <c r="X1455" s="1" t="s">
        <v>108</v>
      </c>
      <c r="Y1455" s="1" t="s">
        <v>108</v>
      </c>
    </row>
    <row r="1456" spans="1:25" ht="23.25" customHeight="1" x14ac:dyDescent="0.2">
      <c r="A1456" s="16" t="s">
        <v>6323</v>
      </c>
      <c r="B1456" t="s">
        <v>45</v>
      </c>
      <c r="D1456" s="4"/>
      <c r="E1456" s="4"/>
      <c r="G1456" s="42"/>
      <c r="H1456" s="4"/>
      <c r="I1456" s="16" t="s">
        <v>10624</v>
      </c>
      <c r="J1456" s="63" t="s">
        <v>10625</v>
      </c>
      <c r="K1456" s="63" t="s">
        <v>10626</v>
      </c>
      <c r="L1456" t="s">
        <v>85</v>
      </c>
      <c r="M1456"/>
      <c r="N1456" t="s">
        <v>6328</v>
      </c>
      <c r="O1456" s="68" t="s">
        <v>10627</v>
      </c>
      <c r="P1456" t="s">
        <v>2921</v>
      </c>
      <c r="Q1456" t="s">
        <v>8412</v>
      </c>
      <c r="R1456" t="s">
        <v>13</v>
      </c>
      <c r="T1456" t="b">
        <v>0</v>
      </c>
      <c r="U1456" s="1" t="s">
        <v>42</v>
      </c>
      <c r="V1456" s="1" t="s">
        <v>43</v>
      </c>
      <c r="W1456" s="1" t="s">
        <v>43</v>
      </c>
      <c r="X1456" s="1" t="s">
        <v>43</v>
      </c>
      <c r="Y1456" s="1" t="s">
        <v>43</v>
      </c>
    </row>
    <row r="1457" spans="1:25" ht="23.25" customHeight="1" x14ac:dyDescent="0.2">
      <c r="A1457" s="16" t="s">
        <v>10628</v>
      </c>
      <c r="B1457" t="s">
        <v>2015</v>
      </c>
      <c r="D1457" s="4"/>
      <c r="E1457" s="4"/>
      <c r="G1457" s="42"/>
      <c r="H1457" s="4"/>
      <c r="I1457" s="16" t="s">
        <v>10629</v>
      </c>
      <c r="J1457" s="63" t="s">
        <v>10630</v>
      </c>
      <c r="K1457" s="63" t="s">
        <v>10631</v>
      </c>
      <c r="L1457" t="s">
        <v>63</v>
      </c>
      <c r="M1457"/>
      <c r="N1457" t="s">
        <v>10632</v>
      </c>
      <c r="O1457" s="68" t="s">
        <v>10633</v>
      </c>
      <c r="P1457" t="s">
        <v>2023</v>
      </c>
      <c r="Q1457" t="s">
        <v>10634</v>
      </c>
      <c r="R1457" t="s">
        <v>138</v>
      </c>
      <c r="S1457" t="s">
        <v>369</v>
      </c>
      <c r="T1457" t="b">
        <v>1</v>
      </c>
      <c r="U1457" s="1" t="s">
        <v>43</v>
      </c>
      <c r="V1457" s="1" t="s">
        <v>108</v>
      </c>
      <c r="W1457" s="1" t="s">
        <v>108</v>
      </c>
      <c r="X1457" s="1" t="s">
        <v>108</v>
      </c>
      <c r="Y1457" s="1" t="s">
        <v>108</v>
      </c>
    </row>
    <row r="1458" spans="1:25" ht="23.25" customHeight="1" x14ac:dyDescent="0.2">
      <c r="A1458" s="16" t="s">
        <v>10635</v>
      </c>
      <c r="B1458" t="s">
        <v>2015</v>
      </c>
      <c r="D1458" s="4"/>
      <c r="E1458" s="4"/>
      <c r="G1458" s="42"/>
      <c r="H1458" s="4"/>
      <c r="I1458" s="16" t="s">
        <v>10636</v>
      </c>
      <c r="J1458" s="63" t="s">
        <v>10637</v>
      </c>
      <c r="K1458" s="63" t="s">
        <v>10638</v>
      </c>
      <c r="L1458" t="s">
        <v>63</v>
      </c>
      <c r="M1458"/>
      <c r="N1458" t="s">
        <v>10639</v>
      </c>
      <c r="O1458" s="68" t="s">
        <v>10640</v>
      </c>
      <c r="P1458" t="s">
        <v>2023</v>
      </c>
      <c r="Q1458" t="s">
        <v>4381</v>
      </c>
      <c r="R1458" t="s">
        <v>138</v>
      </c>
      <c r="T1458" t="b">
        <v>0</v>
      </c>
      <c r="U1458" s="1" t="s">
        <v>42</v>
      </c>
      <c r="V1458" s="1" t="s">
        <v>43</v>
      </c>
      <c r="W1458" s="1" t="s">
        <v>43</v>
      </c>
      <c r="X1458" s="1" t="s">
        <v>43</v>
      </c>
      <c r="Y1458" s="1" t="s">
        <v>43</v>
      </c>
    </row>
    <row r="1459" spans="1:25" ht="23.25" customHeight="1" x14ac:dyDescent="0.2">
      <c r="A1459" s="16" t="s">
        <v>10347</v>
      </c>
      <c r="B1459" t="s">
        <v>26</v>
      </c>
      <c r="D1459" s="4"/>
      <c r="E1459" s="4"/>
      <c r="G1459" s="42"/>
      <c r="H1459" s="4"/>
      <c r="I1459" s="16" t="s">
        <v>10641</v>
      </c>
      <c r="J1459" s="63" t="s">
        <v>10642</v>
      </c>
      <c r="K1459" s="63" t="s">
        <v>10643</v>
      </c>
      <c r="L1459" t="s">
        <v>63</v>
      </c>
      <c r="M1459"/>
      <c r="N1459" t="s">
        <v>10351</v>
      </c>
      <c r="O1459" s="68" t="s">
        <v>10352</v>
      </c>
      <c r="P1459" t="s">
        <v>1667</v>
      </c>
      <c r="Q1459" t="s">
        <v>2815</v>
      </c>
      <c r="R1459" t="s">
        <v>138</v>
      </c>
      <c r="S1459" t="s">
        <v>41</v>
      </c>
      <c r="T1459" t="b">
        <v>0</v>
      </c>
      <c r="U1459" s="1" t="s">
        <v>42</v>
      </c>
      <c r="V1459" s="1" t="s">
        <v>90</v>
      </c>
      <c r="W1459" s="1" t="s">
        <v>90</v>
      </c>
      <c r="X1459" s="1" t="s">
        <v>90</v>
      </c>
      <c r="Y1459" s="1" t="s">
        <v>90</v>
      </c>
    </row>
    <row r="1460" spans="1:25" ht="23.25" customHeight="1" x14ac:dyDescent="0.2">
      <c r="A1460" s="16" t="s">
        <v>8355</v>
      </c>
      <c r="B1460" t="s">
        <v>2231</v>
      </c>
      <c r="D1460" s="4"/>
      <c r="E1460" s="4"/>
      <c r="G1460" s="42"/>
      <c r="H1460" s="4"/>
      <c r="I1460" s="16" t="s">
        <v>10644</v>
      </c>
      <c r="J1460" s="63" t="s">
        <v>10645</v>
      </c>
      <c r="K1460" s="63" t="s">
        <v>10646</v>
      </c>
      <c r="L1460" t="s">
        <v>63</v>
      </c>
      <c r="M1460"/>
      <c r="N1460" t="s">
        <v>1426</v>
      </c>
      <c r="O1460" s="68" t="s">
        <v>8360</v>
      </c>
      <c r="P1460" t="s">
        <v>2359</v>
      </c>
      <c r="Q1460" t="s">
        <v>4021</v>
      </c>
      <c r="R1460" t="s">
        <v>13</v>
      </c>
      <c r="S1460" t="s">
        <v>369</v>
      </c>
      <c r="T1460" t="b">
        <v>1</v>
      </c>
      <c r="U1460" s="1" t="s">
        <v>43</v>
      </c>
      <c r="V1460" s="1" t="s">
        <v>43</v>
      </c>
      <c r="W1460" s="1" t="s">
        <v>43</v>
      </c>
      <c r="X1460" s="1" t="s">
        <v>43</v>
      </c>
      <c r="Y1460" s="1" t="s">
        <v>43</v>
      </c>
    </row>
    <row r="1461" spans="1:25" ht="23.25" customHeight="1" x14ac:dyDescent="0.2">
      <c r="A1461" s="16" t="s">
        <v>2230</v>
      </c>
      <c r="B1461" t="s">
        <v>2231</v>
      </c>
      <c r="D1461" s="4"/>
      <c r="E1461" s="4"/>
      <c r="G1461" s="42"/>
      <c r="H1461" s="4"/>
      <c r="I1461" s="16" t="s">
        <v>10647</v>
      </c>
      <c r="J1461" s="63" t="s">
        <v>230</v>
      </c>
      <c r="K1461" s="63" t="s">
        <v>10648</v>
      </c>
      <c r="L1461" t="s">
        <v>85</v>
      </c>
      <c r="M1461"/>
      <c r="N1461" t="s">
        <v>2236</v>
      </c>
      <c r="O1461" s="68" t="s">
        <v>10649</v>
      </c>
      <c r="P1461" t="s">
        <v>2397</v>
      </c>
      <c r="Q1461" t="s">
        <v>5306</v>
      </c>
      <c r="R1461" t="s">
        <v>138</v>
      </c>
      <c r="S1461" t="s">
        <v>369</v>
      </c>
      <c r="T1461" t="b">
        <v>1</v>
      </c>
      <c r="U1461" s="1" t="s">
        <v>43</v>
      </c>
      <c r="V1461" s="1" t="s">
        <v>43</v>
      </c>
      <c r="W1461" s="1" t="s">
        <v>43</v>
      </c>
      <c r="X1461" s="1" t="s">
        <v>43</v>
      </c>
      <c r="Y1461" s="1" t="s">
        <v>43</v>
      </c>
    </row>
    <row r="1462" spans="1:25" ht="23.25" customHeight="1" x14ac:dyDescent="0.2">
      <c r="A1462" s="16" t="s">
        <v>7481</v>
      </c>
      <c r="B1462" t="s">
        <v>69</v>
      </c>
      <c r="D1462" s="4"/>
      <c r="E1462" s="4"/>
      <c r="G1462" s="42"/>
      <c r="H1462" s="4"/>
      <c r="I1462" s="16" t="s">
        <v>10650</v>
      </c>
      <c r="J1462" s="63" t="s">
        <v>10651</v>
      </c>
      <c r="K1462" s="63" t="s">
        <v>10652</v>
      </c>
      <c r="L1462" t="s">
        <v>35</v>
      </c>
      <c r="M1462"/>
      <c r="N1462" t="s">
        <v>7338</v>
      </c>
      <c r="O1462" s="68" t="s">
        <v>10653</v>
      </c>
      <c r="P1462" t="s">
        <v>7487</v>
      </c>
      <c r="Q1462" t="s">
        <v>10654</v>
      </c>
      <c r="R1462" t="s">
        <v>13</v>
      </c>
      <c r="S1462" t="s">
        <v>9808</v>
      </c>
      <c r="T1462" t="b">
        <v>1</v>
      </c>
      <c r="U1462" s="1" t="s">
        <v>90</v>
      </c>
      <c r="V1462" s="1" t="s">
        <v>90</v>
      </c>
      <c r="W1462" s="1" t="s">
        <v>90</v>
      </c>
      <c r="X1462" s="1" t="s">
        <v>90</v>
      </c>
      <c r="Y1462" s="1" t="s">
        <v>108</v>
      </c>
    </row>
    <row r="1463" spans="1:25" ht="23.25" customHeight="1" x14ac:dyDescent="0.2">
      <c r="A1463" s="16" t="s">
        <v>79</v>
      </c>
      <c r="B1463" t="s">
        <v>606</v>
      </c>
      <c r="D1463" s="22">
        <f>COUNTA(D1462:D1462)</f>
        <v>0</v>
      </c>
      <c r="E1463" s="22"/>
      <c r="G1463" s="48"/>
      <c r="I1463" s="16" t="s">
        <v>10655</v>
      </c>
      <c r="J1463" s="63" t="s">
        <v>10656</v>
      </c>
      <c r="K1463" s="72" t="s">
        <v>10657</v>
      </c>
      <c r="L1463" s="18" t="s">
        <v>35</v>
      </c>
      <c r="M1463"/>
      <c r="N1463" s="18" t="s">
        <v>10658</v>
      </c>
      <c r="O1463" s="68" t="s">
        <v>10659</v>
      </c>
      <c r="P1463" t="s">
        <v>728</v>
      </c>
      <c r="Q1463" t="s">
        <v>10660</v>
      </c>
      <c r="R1463" t="s">
        <v>138</v>
      </c>
      <c r="S1463" s="10" t="s">
        <v>78</v>
      </c>
      <c r="T1463" t="b">
        <v>0</v>
      </c>
      <c r="U1463" s="1" t="s">
        <v>42</v>
      </c>
      <c r="V1463" s="1" t="s">
        <v>43</v>
      </c>
      <c r="W1463" s="1" t="s">
        <v>43</v>
      </c>
      <c r="X1463" s="1" t="s">
        <v>43</v>
      </c>
      <c r="Y1463" s="1" t="s">
        <v>43</v>
      </c>
    </row>
    <row r="1464" spans="1:25" ht="23.25" customHeight="1" x14ac:dyDescent="0.2">
      <c r="A1464" s="16" t="s">
        <v>6797</v>
      </c>
      <c r="B1464" t="s">
        <v>2993</v>
      </c>
      <c r="D1464" s="4"/>
      <c r="E1464" s="4"/>
      <c r="G1464" s="42"/>
      <c r="H1464" s="4"/>
      <c r="I1464" s="16" t="s">
        <v>10661</v>
      </c>
      <c r="J1464" s="63" t="s">
        <v>10662</v>
      </c>
      <c r="K1464" s="63" t="s">
        <v>10663</v>
      </c>
      <c r="L1464" t="s">
        <v>85</v>
      </c>
      <c r="M1464"/>
      <c r="N1464" t="s">
        <v>10664</v>
      </c>
      <c r="O1464" s="68" t="s">
        <v>10665</v>
      </c>
      <c r="P1464" t="s">
        <v>6804</v>
      </c>
      <c r="Q1464" t="s">
        <v>6314</v>
      </c>
      <c r="R1464" t="s">
        <v>55</v>
      </c>
      <c r="S1464" t="s">
        <v>369</v>
      </c>
      <c r="T1464" t="b">
        <v>1</v>
      </c>
      <c r="U1464" s="1" t="s">
        <v>43</v>
      </c>
      <c r="V1464" s="1" t="s">
        <v>43</v>
      </c>
      <c r="W1464" s="1" t="s">
        <v>43</v>
      </c>
      <c r="X1464" s="1" t="s">
        <v>43</v>
      </c>
      <c r="Y1464" s="1" t="s">
        <v>43</v>
      </c>
    </row>
    <row r="1465" spans="1:25" ht="23.25" customHeight="1" x14ac:dyDescent="0.2">
      <c r="A1465" s="16" t="s">
        <v>8626</v>
      </c>
      <c r="B1465" t="s">
        <v>2231</v>
      </c>
      <c r="D1465" s="4"/>
      <c r="E1465" s="4"/>
      <c r="G1465" s="42"/>
      <c r="H1465" s="4"/>
      <c r="I1465" s="16" t="s">
        <v>10666</v>
      </c>
      <c r="J1465" s="63" t="s">
        <v>10667</v>
      </c>
      <c r="K1465" s="63" t="s">
        <v>10668</v>
      </c>
      <c r="L1465" t="s">
        <v>63</v>
      </c>
      <c r="M1465"/>
      <c r="N1465" t="s">
        <v>8631</v>
      </c>
      <c r="O1465" s="68" t="s">
        <v>8632</v>
      </c>
      <c r="P1465" t="s">
        <v>2454</v>
      </c>
      <c r="Q1465" t="s">
        <v>10669</v>
      </c>
      <c r="R1465" t="s">
        <v>55</v>
      </c>
      <c r="T1465" t="b">
        <v>0</v>
      </c>
      <c r="U1465" s="1" t="s">
        <v>42</v>
      </c>
      <c r="V1465" s="1" t="s">
        <v>90</v>
      </c>
      <c r="W1465" s="1" t="s">
        <v>108</v>
      </c>
      <c r="X1465" s="1" t="s">
        <v>90</v>
      </c>
      <c r="Y1465" s="1" t="s">
        <v>108</v>
      </c>
    </row>
    <row r="1466" spans="1:25" ht="23.25" customHeight="1" x14ac:dyDescent="0.2">
      <c r="A1466" s="16" t="s">
        <v>8802</v>
      </c>
      <c r="B1466" t="s">
        <v>931</v>
      </c>
      <c r="D1466" s="4"/>
      <c r="E1466" s="4"/>
      <c r="G1466" s="42"/>
      <c r="H1466" s="4"/>
      <c r="I1466" s="16" t="s">
        <v>10670</v>
      </c>
      <c r="J1466" s="63" t="s">
        <v>10671</v>
      </c>
      <c r="K1466" s="63" t="s">
        <v>10672</v>
      </c>
      <c r="L1466" t="s">
        <v>63</v>
      </c>
      <c r="M1466"/>
      <c r="N1466" t="s">
        <v>8807</v>
      </c>
      <c r="O1466" s="68" t="s">
        <v>8808</v>
      </c>
      <c r="P1466" t="s">
        <v>10104</v>
      </c>
      <c r="Q1466" t="s">
        <v>1935</v>
      </c>
      <c r="R1466" t="s">
        <v>138</v>
      </c>
      <c r="T1466" t="b">
        <v>0</v>
      </c>
      <c r="U1466" s="1" t="s">
        <v>42</v>
      </c>
      <c r="V1466" s="1" t="s">
        <v>43</v>
      </c>
      <c r="W1466" s="1" t="s">
        <v>43</v>
      </c>
      <c r="X1466" s="1" t="s">
        <v>43</v>
      </c>
      <c r="Y1466" s="1" t="s">
        <v>43</v>
      </c>
    </row>
    <row r="1467" spans="1:25" ht="23.25" customHeight="1" x14ac:dyDescent="0.2">
      <c r="A1467" s="16" t="s">
        <v>8944</v>
      </c>
      <c r="B1467" t="s">
        <v>997</v>
      </c>
      <c r="D1467" s="4"/>
      <c r="E1467" s="4"/>
      <c r="G1467" s="42"/>
      <c r="H1467" s="4"/>
      <c r="I1467" s="16" t="s">
        <v>10673</v>
      </c>
      <c r="J1467" s="63" t="s">
        <v>10674</v>
      </c>
      <c r="K1467" s="63" t="s">
        <v>10675</v>
      </c>
      <c r="L1467" t="s">
        <v>63</v>
      </c>
      <c r="M1467"/>
      <c r="N1467" t="s">
        <v>8949</v>
      </c>
      <c r="O1467" s="68" t="s">
        <v>10676</v>
      </c>
      <c r="P1467" t="s">
        <v>1004</v>
      </c>
      <c r="Q1467" t="s">
        <v>879</v>
      </c>
      <c r="R1467" t="s">
        <v>13</v>
      </c>
      <c r="T1467" t="b">
        <v>0</v>
      </c>
      <c r="U1467" s="1" t="s">
        <v>42</v>
      </c>
      <c r="V1467" s="1" t="s">
        <v>43</v>
      </c>
      <c r="W1467" s="1" t="s">
        <v>43</v>
      </c>
      <c r="X1467" s="1" t="s">
        <v>43</v>
      </c>
      <c r="Y1467" s="1" t="s">
        <v>43</v>
      </c>
    </row>
    <row r="1468" spans="1:25" ht="23.25" customHeight="1" x14ac:dyDescent="0.2">
      <c r="A1468" s="16" t="s">
        <v>9521</v>
      </c>
      <c r="B1468" t="s">
        <v>2015</v>
      </c>
      <c r="D1468" s="4"/>
      <c r="E1468" s="4"/>
      <c r="G1468" s="42"/>
      <c r="H1468" s="4"/>
      <c r="I1468" s="16" t="s">
        <v>10677</v>
      </c>
      <c r="J1468" s="63" t="s">
        <v>10678</v>
      </c>
      <c r="K1468" s="63" t="s">
        <v>10679</v>
      </c>
      <c r="L1468" t="s">
        <v>63</v>
      </c>
      <c r="M1468"/>
      <c r="N1468" t="s">
        <v>9525</v>
      </c>
      <c r="O1468" s="68" t="s">
        <v>10680</v>
      </c>
      <c r="P1468" t="s">
        <v>8662</v>
      </c>
      <c r="Q1468" t="s">
        <v>879</v>
      </c>
      <c r="R1468" t="s">
        <v>13</v>
      </c>
      <c r="T1468" t="b">
        <v>0</v>
      </c>
      <c r="U1468" s="1" t="s">
        <v>42</v>
      </c>
      <c r="V1468" s="1" t="s">
        <v>43</v>
      </c>
      <c r="W1468" s="1" t="s">
        <v>43</v>
      </c>
      <c r="X1468" s="1" t="s">
        <v>43</v>
      </c>
      <c r="Y1468" s="1" t="s">
        <v>43</v>
      </c>
    </row>
    <row r="1469" spans="1:25" ht="23.25" customHeight="1" x14ac:dyDescent="0.2">
      <c r="A1469" s="16" t="s">
        <v>8450</v>
      </c>
      <c r="B1469" t="s">
        <v>2231</v>
      </c>
      <c r="D1469" s="4"/>
      <c r="E1469" s="4"/>
      <c r="G1469" s="42"/>
      <c r="H1469" s="4"/>
      <c r="I1469" s="16" t="s">
        <v>10681</v>
      </c>
      <c r="J1469" s="63" t="s">
        <v>10682</v>
      </c>
      <c r="K1469" s="63" t="s">
        <v>10683</v>
      </c>
      <c r="L1469" t="s">
        <v>63</v>
      </c>
      <c r="M1469"/>
      <c r="N1469" t="s">
        <v>1917</v>
      </c>
      <c r="O1469" s="68" t="s">
        <v>10684</v>
      </c>
      <c r="P1469" t="s">
        <v>1917</v>
      </c>
      <c r="Q1469" t="s">
        <v>2509</v>
      </c>
      <c r="R1469" t="s">
        <v>13</v>
      </c>
      <c r="S1469" t="s">
        <v>369</v>
      </c>
      <c r="T1469" t="b">
        <v>1</v>
      </c>
      <c r="U1469" s="1" t="s">
        <v>43</v>
      </c>
      <c r="V1469" s="1" t="s">
        <v>43</v>
      </c>
      <c r="W1469" s="1" t="s">
        <v>43</v>
      </c>
      <c r="X1469" s="1" t="s">
        <v>43</v>
      </c>
      <c r="Y1469" s="1" t="s">
        <v>43</v>
      </c>
    </row>
    <row r="1470" spans="1:25" ht="23.25" customHeight="1" x14ac:dyDescent="0.2">
      <c r="A1470" s="16" t="s">
        <v>4236</v>
      </c>
      <c r="B1470" t="s">
        <v>26</v>
      </c>
      <c r="E1470" s="22"/>
      <c r="G1470" s="42"/>
      <c r="H1470" s="4"/>
      <c r="I1470" s="16" t="s">
        <v>10685</v>
      </c>
      <c r="J1470" s="63" t="s">
        <v>10686</v>
      </c>
      <c r="K1470" s="63" t="s">
        <v>10687</v>
      </c>
      <c r="L1470" t="s">
        <v>63</v>
      </c>
      <c r="M1470"/>
      <c r="N1470" t="s">
        <v>10688</v>
      </c>
      <c r="O1470" s="68" t="s">
        <v>10689</v>
      </c>
      <c r="P1470" t="s">
        <v>1737</v>
      </c>
      <c r="Q1470" t="s">
        <v>1344</v>
      </c>
      <c r="R1470" t="s">
        <v>13</v>
      </c>
      <c r="S1470" t="s">
        <v>41</v>
      </c>
      <c r="T1470" t="b">
        <v>0</v>
      </c>
      <c r="U1470" s="1" t="s">
        <v>42</v>
      </c>
      <c r="V1470" s="1" t="s">
        <v>90</v>
      </c>
      <c r="W1470" s="1" t="s">
        <v>90</v>
      </c>
      <c r="X1470" s="1" t="s">
        <v>90</v>
      </c>
      <c r="Y1470" s="1" t="s">
        <v>90</v>
      </c>
    </row>
    <row r="1471" spans="1:25" ht="23.25" customHeight="1" x14ac:dyDescent="0.2">
      <c r="A1471" s="16" t="s">
        <v>8924</v>
      </c>
      <c r="B1471" t="s">
        <v>997</v>
      </c>
      <c r="D1471" s="4"/>
      <c r="E1471" s="4"/>
      <c r="G1471" s="42"/>
      <c r="H1471" s="4"/>
      <c r="I1471" s="16" t="s">
        <v>10690</v>
      </c>
      <c r="J1471" s="63" t="s">
        <v>10691</v>
      </c>
      <c r="K1471" s="63" t="s">
        <v>10692</v>
      </c>
      <c r="L1471" t="s">
        <v>35</v>
      </c>
      <c r="M1471"/>
      <c r="N1471" t="s">
        <v>834</v>
      </c>
      <c r="O1471" s="68" t="s">
        <v>8929</v>
      </c>
      <c r="P1471" t="s">
        <v>1038</v>
      </c>
      <c r="Q1471" t="s">
        <v>10693</v>
      </c>
      <c r="R1471" t="s">
        <v>138</v>
      </c>
      <c r="S1471" t="s">
        <v>41</v>
      </c>
      <c r="T1471" t="b">
        <v>1</v>
      </c>
      <c r="U1471" s="1" t="s">
        <v>43</v>
      </c>
      <c r="V1471" s="1" t="s">
        <v>43</v>
      </c>
      <c r="W1471" s="1" t="s">
        <v>43</v>
      </c>
      <c r="X1471" s="1" t="s">
        <v>43</v>
      </c>
      <c r="Y1471" s="1" t="s">
        <v>43</v>
      </c>
    </row>
    <row r="1472" spans="1:25" ht="23.25" customHeight="1" x14ac:dyDescent="0.2">
      <c r="A1472" s="16" t="s">
        <v>10694</v>
      </c>
      <c r="B1472" t="s">
        <v>26</v>
      </c>
      <c r="E1472" s="22"/>
      <c r="G1472" s="42"/>
      <c r="I1472" s="16" t="s">
        <v>10695</v>
      </c>
      <c r="J1472" s="63" t="s">
        <v>10696</v>
      </c>
      <c r="K1472" s="72" t="s">
        <v>10697</v>
      </c>
      <c r="L1472" s="18" t="s">
        <v>35</v>
      </c>
      <c r="M1472"/>
      <c r="N1472" s="18" t="s">
        <v>10698</v>
      </c>
      <c r="O1472" s="68" t="s">
        <v>10699</v>
      </c>
      <c r="P1472" t="s">
        <v>3845</v>
      </c>
      <c r="Q1472" t="s">
        <v>2427</v>
      </c>
      <c r="R1472" t="s">
        <v>118</v>
      </c>
      <c r="S1472" s="10" t="s">
        <v>41</v>
      </c>
      <c r="T1472" t="b">
        <v>0</v>
      </c>
      <c r="U1472" s="1" t="s">
        <v>42</v>
      </c>
      <c r="V1472" s="1" t="s">
        <v>43</v>
      </c>
      <c r="W1472" s="1" t="s">
        <v>43</v>
      </c>
      <c r="X1472" s="1" t="s">
        <v>43</v>
      </c>
      <c r="Y1472" s="1" t="s">
        <v>43</v>
      </c>
    </row>
    <row r="1473" spans="1:25" ht="23.25" customHeight="1" x14ac:dyDescent="0.2">
      <c r="A1473" s="16" t="s">
        <v>10700</v>
      </c>
      <c r="B1473" t="s">
        <v>69</v>
      </c>
      <c r="D1473" s="4"/>
      <c r="E1473" s="4"/>
      <c r="G1473" s="42"/>
      <c r="H1473" s="4"/>
      <c r="I1473" s="16" t="s">
        <v>10701</v>
      </c>
      <c r="J1473" s="63" t="s">
        <v>10702</v>
      </c>
      <c r="K1473" s="63" t="s">
        <v>10703</v>
      </c>
      <c r="L1473" t="s">
        <v>63</v>
      </c>
      <c r="M1473"/>
      <c r="N1473" t="s">
        <v>86</v>
      </c>
      <c r="O1473" s="68" t="s">
        <v>10704</v>
      </c>
      <c r="P1473" t="s">
        <v>88</v>
      </c>
      <c r="Q1473" t="s">
        <v>10705</v>
      </c>
      <c r="R1473" t="s">
        <v>13</v>
      </c>
      <c r="T1473" t="b">
        <v>0</v>
      </c>
      <c r="U1473" s="1" t="s">
        <v>42</v>
      </c>
      <c r="V1473" s="1" t="s">
        <v>43</v>
      </c>
      <c r="W1473" s="1" t="s">
        <v>43</v>
      </c>
      <c r="X1473" s="1" t="s">
        <v>43</v>
      </c>
      <c r="Y1473" s="1" t="s">
        <v>43</v>
      </c>
    </row>
    <row r="1474" spans="1:25" ht="23.25" customHeight="1" x14ac:dyDescent="0.2">
      <c r="A1474" s="16" t="s">
        <v>79</v>
      </c>
      <c r="B1474" t="s">
        <v>2571</v>
      </c>
      <c r="E1474" s="22"/>
      <c r="G1474" s="42"/>
      <c r="I1474" s="16" t="s">
        <v>10706</v>
      </c>
      <c r="J1474" s="63" t="s">
        <v>10707</v>
      </c>
      <c r="K1474" s="72" t="s">
        <v>10708</v>
      </c>
      <c r="L1474" s="18" t="s">
        <v>63</v>
      </c>
      <c r="M1474"/>
      <c r="N1474" s="18" t="s">
        <v>10709</v>
      </c>
      <c r="O1474" s="68" t="s">
        <v>10710</v>
      </c>
      <c r="P1474" t="s">
        <v>3537</v>
      </c>
      <c r="Q1474" t="s">
        <v>3328</v>
      </c>
      <c r="R1474" t="s">
        <v>138</v>
      </c>
      <c r="S1474" s="10" t="s">
        <v>56</v>
      </c>
      <c r="T1474" t="b">
        <v>1</v>
      </c>
      <c r="U1474" s="1" t="s">
        <v>43</v>
      </c>
      <c r="V1474" s="1" t="s">
        <v>43</v>
      </c>
      <c r="W1474" s="1" t="s">
        <v>43</v>
      </c>
      <c r="X1474" s="1" t="s">
        <v>43</v>
      </c>
      <c r="Y1474" s="1" t="s">
        <v>43</v>
      </c>
    </row>
    <row r="1475" spans="1:25" ht="23.25" customHeight="1" x14ac:dyDescent="0.2">
      <c r="A1475" s="16" t="s">
        <v>7800</v>
      </c>
      <c r="B1475" t="s">
        <v>196</v>
      </c>
      <c r="D1475" s="4"/>
      <c r="E1475" s="4"/>
      <c r="G1475" s="42"/>
      <c r="H1475" s="4"/>
      <c r="I1475" s="16" t="s">
        <v>10711</v>
      </c>
      <c r="J1475" s="63" t="s">
        <v>10712</v>
      </c>
      <c r="K1475" s="63" t="s">
        <v>10713</v>
      </c>
      <c r="L1475" t="s">
        <v>63</v>
      </c>
      <c r="M1475"/>
      <c r="N1475" t="s">
        <v>10714</v>
      </c>
      <c r="O1475" s="68" t="s">
        <v>10715</v>
      </c>
      <c r="P1475" t="s">
        <v>7806</v>
      </c>
      <c r="Q1475" t="s">
        <v>10716</v>
      </c>
      <c r="R1475" t="s">
        <v>138</v>
      </c>
      <c r="T1475" t="b">
        <v>0</v>
      </c>
      <c r="U1475" s="1" t="s">
        <v>42</v>
      </c>
      <c r="V1475" s="1" t="s">
        <v>108</v>
      </c>
      <c r="W1475" s="1" t="s">
        <v>90</v>
      </c>
      <c r="X1475" s="1" t="s">
        <v>90</v>
      </c>
      <c r="Y1475" s="1" t="s">
        <v>90</v>
      </c>
    </row>
    <row r="1476" spans="1:25" ht="23.25" customHeight="1" x14ac:dyDescent="0.2">
      <c r="A1476" s="16" t="s">
        <v>10717</v>
      </c>
      <c r="B1476" t="s">
        <v>26</v>
      </c>
      <c r="D1476" s="29"/>
      <c r="E1476" s="29"/>
      <c r="F1476" s="55"/>
      <c r="G1476" s="42"/>
      <c r="I1476" s="16" t="s">
        <v>10718</v>
      </c>
      <c r="J1476" s="63" t="s">
        <v>10719</v>
      </c>
      <c r="K1476" s="72" t="s">
        <v>10720</v>
      </c>
      <c r="L1476" s="18" t="s">
        <v>85</v>
      </c>
      <c r="M1476" t="s">
        <v>36</v>
      </c>
      <c r="N1476" s="18" t="s">
        <v>10721</v>
      </c>
      <c r="O1476" s="68" t="s">
        <v>10722</v>
      </c>
      <c r="P1476" t="s">
        <v>7487</v>
      </c>
      <c r="Q1476" t="s">
        <v>10723</v>
      </c>
      <c r="R1476" t="s">
        <v>13</v>
      </c>
      <c r="S1476" s="10" t="s">
        <v>41</v>
      </c>
      <c r="T1476" t="b">
        <v>1</v>
      </c>
      <c r="U1476" s="1" t="s">
        <v>43</v>
      </c>
      <c r="V1476" s="1" t="s">
        <v>43</v>
      </c>
      <c r="W1476" s="1" t="s">
        <v>43</v>
      </c>
      <c r="X1476" s="1" t="s">
        <v>43</v>
      </c>
      <c r="Y1476" s="1" t="s">
        <v>43</v>
      </c>
    </row>
    <row r="1477" spans="1:25" ht="23.25" customHeight="1" x14ac:dyDescent="0.2">
      <c r="A1477" s="16" t="s">
        <v>7481</v>
      </c>
      <c r="B1477" t="s">
        <v>69</v>
      </c>
      <c r="D1477" s="4"/>
      <c r="E1477" s="4"/>
      <c r="G1477" s="42"/>
      <c r="H1477" s="4"/>
      <c r="I1477" s="16" t="s">
        <v>10724</v>
      </c>
      <c r="J1477" s="63" t="s">
        <v>10725</v>
      </c>
      <c r="K1477" s="63" t="s">
        <v>10726</v>
      </c>
      <c r="L1477" t="s">
        <v>63</v>
      </c>
      <c r="M1477"/>
      <c r="N1477" t="s">
        <v>7338</v>
      </c>
      <c r="O1477" s="68" t="s">
        <v>10727</v>
      </c>
      <c r="P1477" t="s">
        <v>7487</v>
      </c>
      <c r="Q1477" t="s">
        <v>10728</v>
      </c>
      <c r="R1477" t="s">
        <v>13</v>
      </c>
      <c r="T1477" t="b">
        <v>0</v>
      </c>
      <c r="U1477" s="1" t="s">
        <v>42</v>
      </c>
      <c r="V1477" s="1" t="s">
        <v>90</v>
      </c>
      <c r="W1477" s="1" t="s">
        <v>90</v>
      </c>
      <c r="X1477" s="1" t="s">
        <v>90</v>
      </c>
      <c r="Y1477" s="1" t="s">
        <v>108</v>
      </c>
    </row>
    <row r="1478" spans="1:25" ht="23.25" customHeight="1" x14ac:dyDescent="0.2">
      <c r="A1478" s="16" t="s">
        <v>8274</v>
      </c>
      <c r="B1478" t="s">
        <v>748</v>
      </c>
      <c r="D1478" s="4"/>
      <c r="E1478" s="4"/>
      <c r="G1478" s="42"/>
      <c r="H1478" s="4"/>
      <c r="I1478" s="16" t="s">
        <v>10729</v>
      </c>
      <c r="J1478" s="63" t="s">
        <v>10730</v>
      </c>
      <c r="K1478" s="63" t="s">
        <v>10731</v>
      </c>
      <c r="L1478" t="s">
        <v>35</v>
      </c>
      <c r="M1478"/>
      <c r="N1478" t="s">
        <v>8279</v>
      </c>
      <c r="O1478" s="68" t="s">
        <v>10732</v>
      </c>
      <c r="P1478" t="s">
        <v>323</v>
      </c>
      <c r="Q1478" t="s">
        <v>10733</v>
      </c>
      <c r="R1478" t="s">
        <v>13</v>
      </c>
      <c r="T1478" t="b">
        <v>0</v>
      </c>
      <c r="U1478" s="1" t="s">
        <v>42</v>
      </c>
      <c r="V1478" s="1" t="s">
        <v>90</v>
      </c>
      <c r="W1478" s="1" t="s">
        <v>90</v>
      </c>
      <c r="X1478" s="1" t="s">
        <v>90</v>
      </c>
      <c r="Y1478" s="1" t="s">
        <v>90</v>
      </c>
    </row>
    <row r="1479" spans="1:25" ht="23.25" customHeight="1" x14ac:dyDescent="0.2">
      <c r="A1479" s="16" t="s">
        <v>2434</v>
      </c>
      <c r="B1479" t="s">
        <v>2231</v>
      </c>
      <c r="E1479" s="22"/>
      <c r="G1479" s="42"/>
      <c r="H1479" s="22"/>
      <c r="I1479" s="16" t="s">
        <v>10734</v>
      </c>
      <c r="J1479" s="63" t="s">
        <v>10735</v>
      </c>
      <c r="K1479" s="72" t="s">
        <v>10736</v>
      </c>
      <c r="L1479" s="18" t="s">
        <v>35</v>
      </c>
      <c r="M1479"/>
      <c r="N1479" s="18" t="s">
        <v>2348</v>
      </c>
      <c r="O1479" s="68" t="s">
        <v>10737</v>
      </c>
      <c r="P1479" t="s">
        <v>2350</v>
      </c>
      <c r="Q1479" t="s">
        <v>10733</v>
      </c>
      <c r="R1479" t="s">
        <v>13</v>
      </c>
      <c r="S1479" s="10" t="s">
        <v>369</v>
      </c>
      <c r="T1479" t="b">
        <v>0</v>
      </c>
      <c r="U1479" s="1" t="s">
        <v>42</v>
      </c>
      <c r="V1479" s="1" t="s">
        <v>43</v>
      </c>
      <c r="W1479" s="1" t="s">
        <v>43</v>
      </c>
      <c r="X1479" s="1" t="s">
        <v>43</v>
      </c>
      <c r="Y1479" s="1" t="s">
        <v>43</v>
      </c>
    </row>
    <row r="1480" spans="1:25" ht="23.25" customHeight="1" x14ac:dyDescent="0.2">
      <c r="A1480" s="16" t="s">
        <v>8220</v>
      </c>
      <c r="B1480" t="s">
        <v>2178</v>
      </c>
      <c r="D1480" s="4"/>
      <c r="E1480" s="4"/>
      <c r="G1480" s="42"/>
      <c r="H1480" s="4"/>
      <c r="I1480" s="16" t="s">
        <v>10738</v>
      </c>
      <c r="J1480" s="63" t="s">
        <v>230</v>
      </c>
      <c r="K1480" s="63" t="s">
        <v>10739</v>
      </c>
      <c r="L1480" t="s">
        <v>85</v>
      </c>
      <c r="M1480"/>
      <c r="N1480" t="s">
        <v>8225</v>
      </c>
      <c r="O1480" s="68" t="s">
        <v>8226</v>
      </c>
      <c r="P1480" t="s">
        <v>10740</v>
      </c>
      <c r="Q1480" t="s">
        <v>7982</v>
      </c>
      <c r="R1480" t="s">
        <v>13</v>
      </c>
      <c r="S1480" t="s">
        <v>369</v>
      </c>
      <c r="T1480" t="b">
        <v>1</v>
      </c>
      <c r="U1480" s="1" t="s">
        <v>43</v>
      </c>
      <c r="V1480" s="1" t="s">
        <v>43</v>
      </c>
      <c r="W1480" s="1" t="s">
        <v>43</v>
      </c>
      <c r="X1480" s="1" t="s">
        <v>43</v>
      </c>
      <c r="Y1480" s="1" t="s">
        <v>43</v>
      </c>
    </row>
    <row r="1481" spans="1:25" ht="23.25" customHeight="1" x14ac:dyDescent="0.2">
      <c r="A1481" s="16" t="s">
        <v>7327</v>
      </c>
      <c r="B1481" t="s">
        <v>7319</v>
      </c>
      <c r="D1481" s="4"/>
      <c r="E1481" s="4"/>
      <c r="G1481" s="42"/>
      <c r="H1481" s="4"/>
      <c r="I1481" s="16" t="s">
        <v>10741</v>
      </c>
      <c r="J1481" s="63" t="s">
        <v>10742</v>
      </c>
      <c r="K1481" s="63" t="s">
        <v>10743</v>
      </c>
      <c r="L1481" t="s">
        <v>35</v>
      </c>
      <c r="M1481"/>
      <c r="N1481" t="s">
        <v>10744</v>
      </c>
      <c r="O1481" s="68" t="s">
        <v>10745</v>
      </c>
      <c r="P1481" t="s">
        <v>7333</v>
      </c>
      <c r="Q1481" t="s">
        <v>10746</v>
      </c>
      <c r="R1481" t="s">
        <v>138</v>
      </c>
      <c r="S1481" t="s">
        <v>41</v>
      </c>
      <c r="T1481" t="b">
        <v>1</v>
      </c>
      <c r="U1481" s="1" t="s">
        <v>43</v>
      </c>
      <c r="V1481" s="1" t="s">
        <v>43</v>
      </c>
      <c r="W1481" s="1" t="s">
        <v>43</v>
      </c>
      <c r="X1481" s="1" t="s">
        <v>43</v>
      </c>
      <c r="Y1481" s="1" t="s">
        <v>43</v>
      </c>
    </row>
    <row r="1482" spans="1:25" ht="23.25" customHeight="1" x14ac:dyDescent="0.2">
      <c r="A1482" s="16" t="s">
        <v>5156</v>
      </c>
      <c r="B1482" t="s">
        <v>2666</v>
      </c>
      <c r="D1482" s="4"/>
      <c r="E1482" s="4"/>
      <c r="G1482" s="42"/>
      <c r="H1482" s="4"/>
      <c r="I1482" s="16" t="s">
        <v>10747</v>
      </c>
      <c r="J1482" s="63" t="s">
        <v>10748</v>
      </c>
      <c r="K1482" s="63" t="s">
        <v>10749</v>
      </c>
      <c r="L1482" t="s">
        <v>35</v>
      </c>
      <c r="M1482"/>
      <c r="N1482" t="s">
        <v>10750</v>
      </c>
      <c r="O1482" s="68" t="s">
        <v>10751</v>
      </c>
      <c r="P1482" t="s">
        <v>5163</v>
      </c>
      <c r="Q1482" t="s">
        <v>7673</v>
      </c>
      <c r="R1482" t="s">
        <v>138</v>
      </c>
      <c r="T1482" t="b">
        <v>0</v>
      </c>
      <c r="U1482" s="1" t="s">
        <v>42</v>
      </c>
      <c r="V1482" s="1" t="s">
        <v>43</v>
      </c>
      <c r="W1482" s="1" t="s">
        <v>43</v>
      </c>
      <c r="X1482" s="1" t="s">
        <v>43</v>
      </c>
      <c r="Y1482" s="1" t="s">
        <v>43</v>
      </c>
    </row>
    <row r="1483" spans="1:25" ht="23.25" customHeight="1" x14ac:dyDescent="0.2">
      <c r="A1483" s="16" t="s">
        <v>7481</v>
      </c>
      <c r="B1483" t="s">
        <v>69</v>
      </c>
      <c r="D1483" s="4"/>
      <c r="E1483" s="4"/>
      <c r="G1483" s="42"/>
      <c r="H1483" s="4"/>
      <c r="I1483" s="16" t="s">
        <v>10752</v>
      </c>
      <c r="J1483" s="63" t="s">
        <v>10753</v>
      </c>
      <c r="K1483" s="63" t="s">
        <v>10754</v>
      </c>
      <c r="L1483" t="s">
        <v>85</v>
      </c>
      <c r="M1483"/>
      <c r="N1483" t="s">
        <v>10755</v>
      </c>
      <c r="O1483" s="68" t="s">
        <v>10756</v>
      </c>
      <c r="P1483" t="s">
        <v>9841</v>
      </c>
      <c r="Q1483" t="s">
        <v>9323</v>
      </c>
      <c r="R1483" t="s">
        <v>13</v>
      </c>
      <c r="T1483" t="b">
        <v>0</v>
      </c>
      <c r="U1483" s="1" t="s">
        <v>42</v>
      </c>
      <c r="V1483" s="1" t="s">
        <v>43</v>
      </c>
      <c r="W1483" s="1" t="s">
        <v>43</v>
      </c>
      <c r="X1483" s="1" t="s">
        <v>43</v>
      </c>
      <c r="Y1483" s="1" t="s">
        <v>43</v>
      </c>
    </row>
    <row r="1484" spans="1:25" ht="23.25" customHeight="1" x14ac:dyDescent="0.2">
      <c r="A1484" s="16" t="s">
        <v>9106</v>
      </c>
      <c r="B1484" t="s">
        <v>1088</v>
      </c>
      <c r="D1484" s="4"/>
      <c r="E1484" s="4"/>
      <c r="G1484" s="42"/>
      <c r="H1484" s="4"/>
      <c r="I1484" s="16" t="s">
        <v>10757</v>
      </c>
      <c r="J1484" s="63" t="s">
        <v>10758</v>
      </c>
      <c r="K1484" s="63" t="s">
        <v>10759</v>
      </c>
      <c r="L1484" t="s">
        <v>63</v>
      </c>
      <c r="M1484"/>
      <c r="N1484" t="s">
        <v>2713</v>
      </c>
      <c r="O1484" s="68" t="s">
        <v>10760</v>
      </c>
      <c r="P1484" t="s">
        <v>2713</v>
      </c>
      <c r="Q1484" t="s">
        <v>800</v>
      </c>
      <c r="R1484" t="s">
        <v>13</v>
      </c>
      <c r="T1484" t="b">
        <v>0</v>
      </c>
      <c r="U1484" s="1" t="s">
        <v>42</v>
      </c>
      <c r="V1484" s="1" t="s">
        <v>43</v>
      </c>
      <c r="W1484" s="1" t="s">
        <v>43</v>
      </c>
      <c r="X1484" s="1" t="s">
        <v>43</v>
      </c>
      <c r="Y1484" s="1" t="s">
        <v>43</v>
      </c>
    </row>
    <row r="1485" spans="1:25" ht="23.25" customHeight="1" x14ac:dyDescent="0.2">
      <c r="A1485" s="16" t="s">
        <v>5962</v>
      </c>
      <c r="B1485" t="s">
        <v>5915</v>
      </c>
      <c r="D1485" s="4"/>
      <c r="E1485" s="4"/>
      <c r="G1485" s="42"/>
      <c r="H1485" s="4"/>
      <c r="I1485" s="16" t="s">
        <v>10761</v>
      </c>
      <c r="J1485" s="63" t="s">
        <v>10762</v>
      </c>
      <c r="K1485" s="63" t="s">
        <v>10763</v>
      </c>
      <c r="L1485" t="s">
        <v>85</v>
      </c>
      <c r="M1485"/>
      <c r="N1485" t="s">
        <v>10764</v>
      </c>
      <c r="O1485" s="68" t="s">
        <v>10765</v>
      </c>
      <c r="P1485" t="s">
        <v>5969</v>
      </c>
      <c r="Q1485" t="s">
        <v>10766</v>
      </c>
      <c r="R1485" t="s">
        <v>138</v>
      </c>
      <c r="T1485" t="b">
        <v>0</v>
      </c>
      <c r="U1485" s="1" t="s">
        <v>42</v>
      </c>
      <c r="V1485" s="1" t="s">
        <v>43</v>
      </c>
      <c r="W1485" s="1" t="s">
        <v>43</v>
      </c>
      <c r="X1485" s="1" t="s">
        <v>43</v>
      </c>
      <c r="Y1485" s="1" t="s">
        <v>43</v>
      </c>
    </row>
    <row r="1486" spans="1:25" ht="23.25" customHeight="1" x14ac:dyDescent="0.2">
      <c r="A1486" s="16" t="s">
        <v>2085</v>
      </c>
      <c r="B1486" t="s">
        <v>2015</v>
      </c>
      <c r="D1486" s="4"/>
      <c r="E1486" s="4"/>
      <c r="G1486" s="42"/>
      <c r="H1486" s="4"/>
      <c r="I1486" s="16" t="s">
        <v>10767</v>
      </c>
      <c r="J1486" s="63" t="s">
        <v>10768</v>
      </c>
      <c r="K1486" s="63" t="s">
        <v>10769</v>
      </c>
      <c r="L1486" t="s">
        <v>85</v>
      </c>
      <c r="M1486"/>
      <c r="N1486" t="s">
        <v>2090</v>
      </c>
      <c r="O1486" s="68" t="s">
        <v>10770</v>
      </c>
      <c r="P1486" t="s">
        <v>2092</v>
      </c>
      <c r="Q1486" t="s">
        <v>10771</v>
      </c>
      <c r="R1486" t="s">
        <v>138</v>
      </c>
      <c r="T1486" t="b">
        <v>0</v>
      </c>
      <c r="U1486" s="1" t="s">
        <v>42</v>
      </c>
      <c r="V1486" s="1" t="s">
        <v>43</v>
      </c>
      <c r="W1486" s="1" t="s">
        <v>43</v>
      </c>
      <c r="X1486" s="1" t="s">
        <v>43</v>
      </c>
      <c r="Y1486" s="1" t="s">
        <v>43</v>
      </c>
    </row>
    <row r="1487" spans="1:25" ht="23.25" customHeight="1" x14ac:dyDescent="0.2">
      <c r="A1487" s="16" t="s">
        <v>1452</v>
      </c>
      <c r="B1487" t="s">
        <v>1403</v>
      </c>
      <c r="D1487" s="4"/>
      <c r="E1487" s="4"/>
      <c r="G1487" s="42"/>
      <c r="H1487" s="8"/>
      <c r="I1487" s="16" t="s">
        <v>10772</v>
      </c>
      <c r="J1487" s="63" t="s">
        <v>10773</v>
      </c>
      <c r="K1487" s="63" t="s">
        <v>10774</v>
      </c>
      <c r="L1487" t="s">
        <v>35</v>
      </c>
      <c r="M1487"/>
      <c r="N1487" t="s">
        <v>1457</v>
      </c>
      <c r="O1487" s="68" t="s">
        <v>10775</v>
      </c>
      <c r="P1487" t="s">
        <v>1419</v>
      </c>
      <c r="Q1487" t="s">
        <v>10776</v>
      </c>
      <c r="R1487" t="s">
        <v>138</v>
      </c>
      <c r="S1487" t="s">
        <v>41</v>
      </c>
      <c r="T1487" t="b">
        <v>0</v>
      </c>
      <c r="U1487" s="1" t="s">
        <v>42</v>
      </c>
      <c r="V1487" s="1" t="s">
        <v>43</v>
      </c>
      <c r="W1487" s="1" t="s">
        <v>43</v>
      </c>
      <c r="X1487" s="1" t="s">
        <v>43</v>
      </c>
      <c r="Y1487" s="1" t="s">
        <v>43</v>
      </c>
    </row>
    <row r="1488" spans="1:25" ht="23.25" customHeight="1" x14ac:dyDescent="0.2">
      <c r="A1488" s="16" t="s">
        <v>2118</v>
      </c>
      <c r="B1488" t="s">
        <v>2015</v>
      </c>
      <c r="D1488" s="4"/>
      <c r="E1488" s="4"/>
      <c r="G1488" s="42"/>
      <c r="H1488" s="4"/>
      <c r="I1488" s="16" t="s">
        <v>10777</v>
      </c>
      <c r="J1488" s="63" t="s">
        <v>10778</v>
      </c>
      <c r="K1488" s="63" t="s">
        <v>10779</v>
      </c>
      <c r="L1488" t="s">
        <v>63</v>
      </c>
      <c r="M1488"/>
      <c r="N1488" t="s">
        <v>10780</v>
      </c>
      <c r="O1488" s="68" t="s">
        <v>10781</v>
      </c>
      <c r="P1488" t="s">
        <v>2125</v>
      </c>
      <c r="Q1488" t="s">
        <v>10782</v>
      </c>
      <c r="R1488" t="s">
        <v>138</v>
      </c>
      <c r="T1488" t="b">
        <v>0</v>
      </c>
      <c r="U1488" s="1" t="s">
        <v>42</v>
      </c>
      <c r="V1488" s="1" t="s">
        <v>43</v>
      </c>
      <c r="W1488" s="1" t="s">
        <v>43</v>
      </c>
      <c r="X1488" s="1" t="s">
        <v>43</v>
      </c>
      <c r="Y1488" s="1" t="s">
        <v>43</v>
      </c>
    </row>
    <row r="1489" spans="1:25" ht="23.25" customHeight="1" x14ac:dyDescent="0.2">
      <c r="A1489" s="16" t="s">
        <v>10783</v>
      </c>
      <c r="B1489" t="s">
        <v>26</v>
      </c>
      <c r="D1489" s="4"/>
      <c r="E1489" s="4"/>
      <c r="G1489" s="42"/>
      <c r="H1489" s="4"/>
      <c r="I1489" s="16" t="s">
        <v>10784</v>
      </c>
      <c r="J1489" s="63" t="s">
        <v>10785</v>
      </c>
      <c r="K1489" s="63" t="s">
        <v>10786</v>
      </c>
      <c r="L1489" t="s">
        <v>63</v>
      </c>
      <c r="M1489"/>
      <c r="N1489" t="s">
        <v>9430</v>
      </c>
      <c r="O1489" s="68" t="s">
        <v>9431</v>
      </c>
      <c r="P1489" t="s">
        <v>4313</v>
      </c>
      <c r="Q1489" t="s">
        <v>3585</v>
      </c>
      <c r="R1489" t="s">
        <v>138</v>
      </c>
      <c r="S1489" t="s">
        <v>41</v>
      </c>
      <c r="T1489" t="b">
        <v>0</v>
      </c>
      <c r="U1489" s="1" t="s">
        <v>42</v>
      </c>
      <c r="V1489" s="1" t="s">
        <v>43</v>
      </c>
      <c r="W1489" s="1" t="s">
        <v>43</v>
      </c>
      <c r="X1489" s="1" t="s">
        <v>43</v>
      </c>
      <c r="Y1489" s="1" t="s">
        <v>43</v>
      </c>
    </row>
    <row r="1490" spans="1:25" ht="23.25" customHeight="1" x14ac:dyDescent="0.2">
      <c r="A1490" s="16" t="s">
        <v>8581</v>
      </c>
      <c r="B1490" t="s">
        <v>2231</v>
      </c>
      <c r="D1490" s="4"/>
      <c r="E1490" s="4"/>
      <c r="G1490" s="42"/>
      <c r="H1490" s="4"/>
      <c r="I1490" s="16" t="s">
        <v>10787</v>
      </c>
      <c r="J1490" s="63" t="s">
        <v>10788</v>
      </c>
      <c r="K1490" s="63" t="s">
        <v>10789</v>
      </c>
      <c r="L1490" t="s">
        <v>63</v>
      </c>
      <c r="M1490"/>
      <c r="N1490" t="s">
        <v>8586</v>
      </c>
      <c r="O1490" s="68" t="s">
        <v>10790</v>
      </c>
      <c r="P1490" t="s">
        <v>2492</v>
      </c>
      <c r="Q1490" t="s">
        <v>746</v>
      </c>
      <c r="R1490" t="s">
        <v>13</v>
      </c>
      <c r="T1490" t="b">
        <v>0</v>
      </c>
      <c r="U1490" s="1" t="s">
        <v>42</v>
      </c>
      <c r="V1490" s="1" t="s">
        <v>43</v>
      </c>
      <c r="W1490" s="1" t="s">
        <v>43</v>
      </c>
      <c r="X1490" s="1" t="s">
        <v>43</v>
      </c>
      <c r="Y1490" s="1" t="s">
        <v>43</v>
      </c>
    </row>
    <row r="1491" spans="1:25" ht="23.25" customHeight="1" x14ac:dyDescent="0.2">
      <c r="A1491" s="16" t="s">
        <v>4732</v>
      </c>
      <c r="B1491" t="s">
        <v>2015</v>
      </c>
      <c r="D1491" s="4"/>
      <c r="E1491" s="4"/>
      <c r="G1491" s="42"/>
      <c r="H1491" s="4"/>
      <c r="I1491" s="16" t="s">
        <v>10791</v>
      </c>
      <c r="J1491" s="63" t="s">
        <v>10792</v>
      </c>
      <c r="K1491" s="63" t="s">
        <v>10793</v>
      </c>
      <c r="L1491" t="s">
        <v>85</v>
      </c>
      <c r="M1491"/>
      <c r="N1491" t="s">
        <v>4737</v>
      </c>
      <c r="O1491" s="68" t="s">
        <v>4738</v>
      </c>
      <c r="P1491" t="s">
        <v>4739</v>
      </c>
      <c r="Q1491" t="s">
        <v>8412</v>
      </c>
      <c r="R1491" t="s">
        <v>138</v>
      </c>
      <c r="T1491" t="b">
        <v>0</v>
      </c>
      <c r="U1491" s="1" t="s">
        <v>42</v>
      </c>
      <c r="V1491" s="1" t="s">
        <v>43</v>
      </c>
      <c r="W1491" s="1" t="s">
        <v>43</v>
      </c>
      <c r="X1491" s="1" t="s">
        <v>43</v>
      </c>
      <c r="Y1491" s="1" t="s">
        <v>43</v>
      </c>
    </row>
    <row r="1492" spans="1:25" ht="23.25" customHeight="1" x14ac:dyDescent="0.2">
      <c r="A1492" s="16" t="s">
        <v>9106</v>
      </c>
      <c r="B1492" t="s">
        <v>1088</v>
      </c>
      <c r="D1492" s="4"/>
      <c r="E1492" s="4"/>
      <c r="G1492" s="42"/>
      <c r="H1492" s="4"/>
      <c r="I1492" s="16" t="s">
        <v>10794</v>
      </c>
      <c r="J1492" s="63" t="s">
        <v>10795</v>
      </c>
      <c r="K1492" s="63" t="s">
        <v>10796</v>
      </c>
      <c r="L1492" t="s">
        <v>85</v>
      </c>
      <c r="M1492"/>
      <c r="N1492" t="s">
        <v>2713</v>
      </c>
      <c r="O1492" s="68" t="s">
        <v>10797</v>
      </c>
      <c r="P1492" t="s">
        <v>2713</v>
      </c>
      <c r="Q1492" t="s">
        <v>5528</v>
      </c>
      <c r="R1492" t="s">
        <v>13</v>
      </c>
      <c r="T1492" t="b">
        <v>0</v>
      </c>
      <c r="U1492" s="1" t="s">
        <v>42</v>
      </c>
      <c r="V1492" s="1" t="s">
        <v>43</v>
      </c>
      <c r="W1492" s="1" t="s">
        <v>43</v>
      </c>
      <c r="X1492" s="1" t="s">
        <v>43</v>
      </c>
      <c r="Y1492" s="1" t="s">
        <v>43</v>
      </c>
    </row>
    <row r="1493" spans="1:25" ht="23.25" customHeight="1" x14ac:dyDescent="0.2">
      <c r="A1493" s="16" t="s">
        <v>3247</v>
      </c>
      <c r="B1493" t="s">
        <v>3239</v>
      </c>
      <c r="D1493" s="4"/>
      <c r="E1493" s="4"/>
      <c r="G1493" s="42"/>
      <c r="H1493" s="4"/>
      <c r="I1493" s="16" t="s">
        <v>5325</v>
      </c>
      <c r="J1493" s="63" t="s">
        <v>10798</v>
      </c>
      <c r="K1493" s="63" t="s">
        <v>10799</v>
      </c>
      <c r="L1493" t="s">
        <v>35</v>
      </c>
      <c r="M1493"/>
      <c r="N1493" t="s">
        <v>3252</v>
      </c>
      <c r="O1493" s="68" t="s">
        <v>10800</v>
      </c>
      <c r="P1493" t="s">
        <v>3252</v>
      </c>
      <c r="Q1493" t="s">
        <v>10801</v>
      </c>
      <c r="R1493" t="s">
        <v>13</v>
      </c>
      <c r="T1493" t="b">
        <v>0</v>
      </c>
      <c r="U1493" s="1" t="s">
        <v>42</v>
      </c>
      <c r="V1493" s="1" t="s">
        <v>43</v>
      </c>
      <c r="W1493" s="1" t="s">
        <v>43</v>
      </c>
      <c r="X1493" s="1" t="s">
        <v>43</v>
      </c>
      <c r="Y1493" s="1" t="s">
        <v>43</v>
      </c>
    </row>
    <row r="1494" spans="1:25" ht="23.25" customHeight="1" x14ac:dyDescent="0.2">
      <c r="A1494" s="75" t="s">
        <v>10802</v>
      </c>
      <c r="B1494" t="s">
        <v>2571</v>
      </c>
      <c r="E1494" s="22"/>
      <c r="G1494" s="42"/>
      <c r="I1494" s="16" t="s">
        <v>10803</v>
      </c>
      <c r="J1494" s="63" t="s">
        <v>230</v>
      </c>
      <c r="K1494" s="72" t="s">
        <v>10804</v>
      </c>
      <c r="L1494" s="18" t="s">
        <v>35</v>
      </c>
      <c r="M1494"/>
      <c r="N1494" s="18" t="s">
        <v>10805</v>
      </c>
      <c r="O1494" s="68" t="s">
        <v>10806</v>
      </c>
      <c r="P1494" t="s">
        <v>10807</v>
      </c>
      <c r="Q1494" t="s">
        <v>6354</v>
      </c>
      <c r="R1494" t="s">
        <v>99</v>
      </c>
      <c r="S1494" s="10" t="s">
        <v>56</v>
      </c>
      <c r="T1494" t="b">
        <v>0</v>
      </c>
      <c r="U1494" s="1" t="s">
        <v>42</v>
      </c>
      <c r="V1494" s="1" t="s">
        <v>43</v>
      </c>
      <c r="W1494" s="1" t="s">
        <v>43</v>
      </c>
      <c r="X1494" s="1" t="s">
        <v>43</v>
      </c>
      <c r="Y1494" s="1" t="s">
        <v>43</v>
      </c>
    </row>
    <row r="1495" spans="1:25" ht="23.25" customHeight="1" x14ac:dyDescent="0.2">
      <c r="A1495" s="16" t="s">
        <v>8484</v>
      </c>
      <c r="B1495" t="s">
        <v>2231</v>
      </c>
      <c r="D1495" s="4"/>
      <c r="E1495" s="4"/>
      <c r="G1495" s="42"/>
      <c r="H1495" s="4"/>
      <c r="I1495" s="16" t="s">
        <v>10808</v>
      </c>
      <c r="J1495" s="63" t="s">
        <v>10809</v>
      </c>
      <c r="K1495" s="63" t="s">
        <v>10810</v>
      </c>
      <c r="L1495" t="s">
        <v>63</v>
      </c>
      <c r="M1495"/>
      <c r="N1495" t="s">
        <v>8489</v>
      </c>
      <c r="O1495" s="68" t="s">
        <v>10811</v>
      </c>
      <c r="P1495" t="s">
        <v>2285</v>
      </c>
      <c r="Q1495" t="s">
        <v>9177</v>
      </c>
      <c r="R1495" t="s">
        <v>13</v>
      </c>
      <c r="S1495" t="s">
        <v>369</v>
      </c>
      <c r="T1495" t="b">
        <v>1</v>
      </c>
      <c r="U1495" s="1" t="s">
        <v>108</v>
      </c>
      <c r="V1495" s="1" t="s">
        <v>90</v>
      </c>
      <c r="W1495" s="1" t="s">
        <v>108</v>
      </c>
      <c r="X1495" s="1" t="s">
        <v>90</v>
      </c>
      <c r="Y1495" s="1" t="s">
        <v>90</v>
      </c>
    </row>
    <row r="1496" spans="1:25" ht="23.25" customHeight="1" x14ac:dyDescent="0.2">
      <c r="A1496" s="16" t="s">
        <v>10812</v>
      </c>
      <c r="B1496" t="s">
        <v>26</v>
      </c>
      <c r="D1496" s="4"/>
      <c r="E1496" s="4"/>
      <c r="G1496" s="42"/>
      <c r="H1496" s="4"/>
      <c r="I1496" s="16" t="s">
        <v>10813</v>
      </c>
      <c r="J1496" s="63" t="s">
        <v>10814</v>
      </c>
      <c r="K1496" s="63" t="s">
        <v>10815</v>
      </c>
      <c r="L1496" t="s">
        <v>35</v>
      </c>
      <c r="M1496"/>
      <c r="N1496" t="s">
        <v>1852</v>
      </c>
      <c r="O1496" s="68" t="s">
        <v>9448</v>
      </c>
      <c r="P1496" t="s">
        <v>4313</v>
      </c>
      <c r="Q1496" t="s">
        <v>4154</v>
      </c>
      <c r="R1496" t="s">
        <v>13</v>
      </c>
      <c r="S1496" t="s">
        <v>41</v>
      </c>
      <c r="T1496" t="b">
        <v>1</v>
      </c>
      <c r="U1496" s="1" t="s">
        <v>43</v>
      </c>
      <c r="V1496" s="1" t="s">
        <v>43</v>
      </c>
      <c r="W1496" s="1" t="s">
        <v>43</v>
      </c>
      <c r="X1496" s="1" t="s">
        <v>43</v>
      </c>
      <c r="Y1496" s="1" t="s">
        <v>43</v>
      </c>
    </row>
    <row r="1497" spans="1:25" ht="23.25" customHeight="1" x14ac:dyDescent="0.2">
      <c r="A1497" s="16" t="s">
        <v>7358</v>
      </c>
      <c r="B1497" t="s">
        <v>69</v>
      </c>
      <c r="D1497" s="4"/>
      <c r="E1497" s="4"/>
      <c r="G1497" s="42"/>
      <c r="H1497" s="4"/>
      <c r="I1497" s="16" t="s">
        <v>10816</v>
      </c>
      <c r="J1497" s="63" t="s">
        <v>10817</v>
      </c>
      <c r="K1497" s="63" t="s">
        <v>10818</v>
      </c>
      <c r="L1497" t="s">
        <v>85</v>
      </c>
      <c r="M1497"/>
      <c r="N1497" t="s">
        <v>9806</v>
      </c>
      <c r="O1497" s="68" t="s">
        <v>10819</v>
      </c>
      <c r="P1497" t="s">
        <v>9806</v>
      </c>
      <c r="Q1497" t="s">
        <v>10820</v>
      </c>
      <c r="R1497" t="s">
        <v>13</v>
      </c>
      <c r="T1497" t="b">
        <v>0</v>
      </c>
      <c r="U1497" s="1" t="s">
        <v>42</v>
      </c>
      <c r="V1497" s="1" t="s">
        <v>43</v>
      </c>
      <c r="W1497" s="1" t="s">
        <v>43</v>
      </c>
      <c r="X1497" s="1" t="s">
        <v>43</v>
      </c>
      <c r="Y1497" s="1" t="s">
        <v>43</v>
      </c>
    </row>
    <row r="1498" spans="1:25" ht="23.25" customHeight="1" x14ac:dyDescent="0.2">
      <c r="A1498" s="16" t="s">
        <v>5065</v>
      </c>
      <c r="B1498" t="s">
        <v>2640</v>
      </c>
      <c r="D1498" s="4"/>
      <c r="E1498" s="4"/>
      <c r="G1498" s="42"/>
      <c r="H1498" s="4"/>
      <c r="I1498" s="16" t="s">
        <v>10821</v>
      </c>
      <c r="J1498" s="63" t="s">
        <v>10822</v>
      </c>
      <c r="K1498" s="63" t="s">
        <v>10823</v>
      </c>
      <c r="L1498" t="s">
        <v>85</v>
      </c>
      <c r="M1498"/>
      <c r="N1498" t="s">
        <v>4453</v>
      </c>
      <c r="O1498" s="68" t="s">
        <v>10824</v>
      </c>
      <c r="P1498" t="s">
        <v>3292</v>
      </c>
      <c r="Q1498" t="s">
        <v>1475</v>
      </c>
      <c r="R1498" t="s">
        <v>138</v>
      </c>
      <c r="T1498" t="b">
        <v>0</v>
      </c>
      <c r="U1498" s="1" t="s">
        <v>42</v>
      </c>
      <c r="V1498" s="1" t="s">
        <v>90</v>
      </c>
      <c r="W1498" s="1" t="s">
        <v>90</v>
      </c>
      <c r="X1498" s="1" t="s">
        <v>90</v>
      </c>
      <c r="Y1498" s="1" t="s">
        <v>90</v>
      </c>
    </row>
    <row r="1499" spans="1:25" ht="23.25" customHeight="1" x14ac:dyDescent="0.2">
      <c r="A1499" s="16" t="s">
        <v>7481</v>
      </c>
      <c r="B1499" t="s">
        <v>69</v>
      </c>
      <c r="D1499" s="4"/>
      <c r="E1499" s="4"/>
      <c r="G1499" s="42"/>
      <c r="H1499" s="4"/>
      <c r="I1499" s="16" t="s">
        <v>10825</v>
      </c>
      <c r="J1499" s="63" t="s">
        <v>10826</v>
      </c>
      <c r="K1499" s="63" t="s">
        <v>10827</v>
      </c>
      <c r="L1499" t="s">
        <v>35</v>
      </c>
      <c r="M1499"/>
      <c r="N1499" t="s">
        <v>9806</v>
      </c>
      <c r="O1499" s="68" t="s">
        <v>10828</v>
      </c>
      <c r="P1499" t="s">
        <v>9806</v>
      </c>
      <c r="Q1499" t="s">
        <v>5708</v>
      </c>
      <c r="R1499" t="s">
        <v>13</v>
      </c>
      <c r="S1499" t="s">
        <v>9808</v>
      </c>
      <c r="T1499" t="b">
        <v>1</v>
      </c>
      <c r="U1499" s="1" t="s">
        <v>90</v>
      </c>
      <c r="V1499" s="1" t="s">
        <v>90</v>
      </c>
      <c r="W1499" s="1" t="s">
        <v>90</v>
      </c>
      <c r="X1499" s="1" t="s">
        <v>108</v>
      </c>
      <c r="Y1499" s="1" t="s">
        <v>108</v>
      </c>
    </row>
    <row r="1500" spans="1:25" ht="23.25" customHeight="1" x14ac:dyDescent="0.2">
      <c r="A1500" s="16" t="s">
        <v>1080</v>
      </c>
      <c r="B1500" t="s">
        <v>997</v>
      </c>
      <c r="D1500" s="27"/>
      <c r="E1500" s="27"/>
      <c r="F1500" s="28"/>
      <c r="G1500" s="42"/>
      <c r="I1500" s="16" t="s">
        <v>10829</v>
      </c>
      <c r="J1500" s="63" t="s">
        <v>10830</v>
      </c>
      <c r="K1500" s="72" t="s">
        <v>10831</v>
      </c>
      <c r="L1500" s="18" t="s">
        <v>63</v>
      </c>
      <c r="M1500"/>
      <c r="N1500" s="18" t="s">
        <v>1053</v>
      </c>
      <c r="O1500" s="68" t="s">
        <v>10832</v>
      </c>
      <c r="P1500" t="s">
        <v>1055</v>
      </c>
      <c r="Q1500" t="s">
        <v>10833</v>
      </c>
      <c r="R1500" t="s">
        <v>138</v>
      </c>
      <c r="S1500" s="10" t="s">
        <v>41</v>
      </c>
      <c r="T1500" t="b">
        <v>1</v>
      </c>
      <c r="U1500" s="1" t="s">
        <v>43</v>
      </c>
      <c r="V1500" s="1" t="s">
        <v>43</v>
      </c>
      <c r="W1500" s="1" t="s">
        <v>43</v>
      </c>
      <c r="X1500" s="1" t="s">
        <v>43</v>
      </c>
      <c r="Y1500" s="1" t="s">
        <v>43</v>
      </c>
    </row>
    <row r="1501" spans="1:25" ht="23.25" customHeight="1" x14ac:dyDescent="0.2">
      <c r="A1501" s="16" t="s">
        <v>968</v>
      </c>
      <c r="B1501" t="s">
        <v>931</v>
      </c>
      <c r="D1501" s="4"/>
      <c r="E1501" s="4"/>
      <c r="G1501" s="42"/>
      <c r="H1501" s="4"/>
      <c r="I1501" s="16" t="s">
        <v>10834</v>
      </c>
      <c r="J1501" s="63" t="s">
        <v>10835</v>
      </c>
      <c r="K1501" s="63" t="s">
        <v>10836</v>
      </c>
      <c r="L1501" t="s">
        <v>35</v>
      </c>
      <c r="M1501"/>
      <c r="N1501" t="s">
        <v>10837</v>
      </c>
      <c r="O1501" s="68" t="s">
        <v>10838</v>
      </c>
      <c r="P1501" t="s">
        <v>10839</v>
      </c>
      <c r="Q1501" t="s">
        <v>10840</v>
      </c>
      <c r="R1501" t="s">
        <v>138</v>
      </c>
      <c r="S1501" t="s">
        <v>369</v>
      </c>
      <c r="T1501" t="b">
        <v>1</v>
      </c>
      <c r="U1501" s="1" t="s">
        <v>90</v>
      </c>
      <c r="V1501" s="1" t="s">
        <v>90</v>
      </c>
      <c r="W1501" s="1" t="s">
        <v>90</v>
      </c>
      <c r="X1501" s="1" t="s">
        <v>90</v>
      </c>
      <c r="Y1501" s="1" t="s">
        <v>90</v>
      </c>
    </row>
    <row r="1502" spans="1:25" ht="23.25" customHeight="1" x14ac:dyDescent="0.2">
      <c r="A1502" s="16" t="s">
        <v>10700</v>
      </c>
      <c r="B1502" t="s">
        <v>69</v>
      </c>
      <c r="D1502" s="4"/>
      <c r="E1502" s="4"/>
      <c r="G1502" s="42"/>
      <c r="H1502" s="4"/>
      <c r="I1502" s="16" t="s">
        <v>10841</v>
      </c>
      <c r="J1502" s="63" t="s">
        <v>230</v>
      </c>
      <c r="K1502" s="63" t="s">
        <v>10842</v>
      </c>
      <c r="L1502" t="s">
        <v>85</v>
      </c>
      <c r="M1502"/>
      <c r="N1502" t="s">
        <v>86</v>
      </c>
      <c r="O1502" s="68" t="s">
        <v>7368</v>
      </c>
      <c r="P1502" t="s">
        <v>88</v>
      </c>
      <c r="Q1502" t="s">
        <v>9177</v>
      </c>
      <c r="R1502" t="s">
        <v>13</v>
      </c>
      <c r="T1502" t="b">
        <v>0</v>
      </c>
      <c r="U1502" s="1" t="s">
        <v>42</v>
      </c>
      <c r="V1502" s="1" t="s">
        <v>43</v>
      </c>
      <c r="W1502" s="1" t="s">
        <v>43</v>
      </c>
      <c r="X1502" s="1" t="s">
        <v>43</v>
      </c>
      <c r="Y1502" s="1" t="s">
        <v>43</v>
      </c>
    </row>
    <row r="1503" spans="1:25" ht="23.25" customHeight="1" x14ac:dyDescent="0.2">
      <c r="A1503" s="16" t="s">
        <v>4389</v>
      </c>
      <c r="B1503" t="s">
        <v>26</v>
      </c>
      <c r="D1503" s="4"/>
      <c r="E1503" s="4"/>
      <c r="G1503" s="42"/>
      <c r="H1503" s="4"/>
      <c r="I1503" s="16" t="s">
        <v>10843</v>
      </c>
      <c r="J1503" s="63" t="s">
        <v>10844</v>
      </c>
      <c r="K1503" s="63" t="s">
        <v>10845</v>
      </c>
      <c r="L1503" t="s">
        <v>85</v>
      </c>
      <c r="M1503"/>
      <c r="N1503" t="s">
        <v>4394</v>
      </c>
      <c r="O1503" s="68" t="s">
        <v>10846</v>
      </c>
      <c r="P1503" t="s">
        <v>1852</v>
      </c>
      <c r="Q1503" t="s">
        <v>10847</v>
      </c>
      <c r="R1503" t="s">
        <v>138</v>
      </c>
      <c r="S1503" t="s">
        <v>41</v>
      </c>
      <c r="T1503" t="b">
        <v>1</v>
      </c>
      <c r="U1503" s="1" t="s">
        <v>90</v>
      </c>
      <c r="V1503" s="1" t="s">
        <v>90</v>
      </c>
      <c r="W1503" s="1" t="s">
        <v>90</v>
      </c>
      <c r="X1503" s="1" t="s">
        <v>90</v>
      </c>
      <c r="Y1503" s="1" t="s">
        <v>90</v>
      </c>
    </row>
    <row r="1504" spans="1:25" ht="23.25" customHeight="1" x14ac:dyDescent="0.2">
      <c r="A1504" s="16" t="s">
        <v>10848</v>
      </c>
      <c r="B1504" t="s">
        <v>1403</v>
      </c>
      <c r="E1504" s="22"/>
      <c r="G1504" s="42"/>
      <c r="I1504" s="16" t="s">
        <v>10849</v>
      </c>
      <c r="J1504" s="63" t="s">
        <v>10850</v>
      </c>
      <c r="K1504" s="72" t="s">
        <v>10851</v>
      </c>
      <c r="L1504" s="18" t="s">
        <v>85</v>
      </c>
      <c r="M1504"/>
      <c r="N1504" s="18" t="s">
        <v>1449</v>
      </c>
      <c r="O1504" s="68" t="s">
        <v>10852</v>
      </c>
      <c r="P1504" t="s">
        <v>1419</v>
      </c>
      <c r="Q1504" t="s">
        <v>7155</v>
      </c>
      <c r="R1504" t="s">
        <v>13</v>
      </c>
      <c r="S1504" s="10" t="s">
        <v>41</v>
      </c>
      <c r="T1504" t="b">
        <v>1</v>
      </c>
      <c r="U1504" s="1" t="s">
        <v>43</v>
      </c>
      <c r="V1504" s="1" t="s">
        <v>43</v>
      </c>
      <c r="W1504" s="1" t="s">
        <v>43</v>
      </c>
      <c r="X1504" s="1" t="s">
        <v>43</v>
      </c>
      <c r="Y1504" s="1" t="s">
        <v>43</v>
      </c>
    </row>
    <row r="1505" spans="1:25" ht="23.25" customHeight="1" x14ac:dyDescent="0.2">
      <c r="A1505" s="16" t="s">
        <v>2923</v>
      </c>
      <c r="B1505" t="s">
        <v>45</v>
      </c>
      <c r="D1505" s="4"/>
      <c r="E1505" s="4"/>
      <c r="G1505" s="42"/>
      <c r="H1505" s="4"/>
      <c r="I1505" s="16" t="s">
        <v>10853</v>
      </c>
      <c r="J1505" s="63" t="s">
        <v>10854</v>
      </c>
      <c r="K1505" s="63" t="s">
        <v>10855</v>
      </c>
      <c r="L1505" t="s">
        <v>85</v>
      </c>
      <c r="M1505"/>
      <c r="N1505" t="s">
        <v>2928</v>
      </c>
      <c r="O1505" s="68" t="s">
        <v>2929</v>
      </c>
      <c r="P1505" t="s">
        <v>2930</v>
      </c>
      <c r="Q1505" t="s">
        <v>10856</v>
      </c>
      <c r="R1505" t="s">
        <v>138</v>
      </c>
      <c r="S1505" t="s">
        <v>9603</v>
      </c>
      <c r="T1505" t="b">
        <v>1</v>
      </c>
      <c r="U1505" s="1" t="s">
        <v>90</v>
      </c>
      <c r="V1505" s="1" t="s">
        <v>90</v>
      </c>
      <c r="W1505" s="1" t="s">
        <v>90</v>
      </c>
      <c r="X1505" s="1" t="s">
        <v>90</v>
      </c>
      <c r="Y1505" s="1" t="s">
        <v>90</v>
      </c>
    </row>
    <row r="1506" spans="1:25" ht="23.25" customHeight="1" x14ac:dyDescent="0.2">
      <c r="A1506" s="16" t="s">
        <v>5978</v>
      </c>
      <c r="B1506" t="s">
        <v>5915</v>
      </c>
      <c r="D1506" s="4"/>
      <c r="E1506" s="4"/>
      <c r="G1506" s="42"/>
      <c r="H1506" s="4"/>
      <c r="I1506" s="16" t="s">
        <v>10857</v>
      </c>
      <c r="J1506" s="63" t="s">
        <v>10858</v>
      </c>
      <c r="K1506" s="63" t="s">
        <v>10859</v>
      </c>
      <c r="L1506" t="s">
        <v>63</v>
      </c>
      <c r="M1506"/>
      <c r="N1506" t="s">
        <v>10588</v>
      </c>
      <c r="O1506" s="68" t="s">
        <v>10860</v>
      </c>
      <c r="P1506" t="s">
        <v>97</v>
      </c>
      <c r="Q1506" t="s">
        <v>419</v>
      </c>
      <c r="R1506" t="s">
        <v>138</v>
      </c>
      <c r="T1506" t="b">
        <v>0</v>
      </c>
      <c r="U1506" s="1" t="s">
        <v>42</v>
      </c>
      <c r="V1506" s="1" t="s">
        <v>43</v>
      </c>
      <c r="W1506" s="1" t="s">
        <v>43</v>
      </c>
      <c r="X1506" s="1" t="s">
        <v>43</v>
      </c>
      <c r="Y1506" s="1" t="s">
        <v>43</v>
      </c>
    </row>
    <row r="1507" spans="1:25" ht="23.25" customHeight="1" x14ac:dyDescent="0.2">
      <c r="A1507" s="16" t="s">
        <v>2077</v>
      </c>
      <c r="B1507" t="s">
        <v>2015</v>
      </c>
      <c r="D1507" s="4"/>
      <c r="E1507" s="4"/>
      <c r="G1507" s="42"/>
      <c r="H1507" s="4"/>
      <c r="I1507" s="16" t="s">
        <v>10861</v>
      </c>
      <c r="J1507" s="63" t="s">
        <v>10862</v>
      </c>
      <c r="K1507" s="63" t="s">
        <v>10863</v>
      </c>
      <c r="L1507" t="s">
        <v>63</v>
      </c>
      <c r="M1507"/>
      <c r="N1507" t="s">
        <v>7806</v>
      </c>
      <c r="O1507" s="68" t="s">
        <v>10864</v>
      </c>
      <c r="P1507" t="s">
        <v>530</v>
      </c>
      <c r="Q1507" t="s">
        <v>10865</v>
      </c>
      <c r="R1507" t="s">
        <v>55</v>
      </c>
      <c r="T1507" t="b">
        <v>0</v>
      </c>
      <c r="U1507" s="1" t="s">
        <v>42</v>
      </c>
      <c r="V1507" s="1" t="s">
        <v>43</v>
      </c>
      <c r="W1507" s="1" t="s">
        <v>43</v>
      </c>
      <c r="X1507" s="1" t="s">
        <v>43</v>
      </c>
      <c r="Y1507" s="1" t="s">
        <v>43</v>
      </c>
    </row>
    <row r="1508" spans="1:25" ht="23.25" customHeight="1" x14ac:dyDescent="0.2">
      <c r="A1508" s="16" t="s">
        <v>8561</v>
      </c>
      <c r="B1508" t="s">
        <v>2231</v>
      </c>
      <c r="D1508" s="4"/>
      <c r="E1508" s="4"/>
      <c r="G1508" s="42"/>
      <c r="H1508" s="4"/>
      <c r="I1508" s="16" t="s">
        <v>10866</v>
      </c>
      <c r="J1508" s="63" t="s">
        <v>10867</v>
      </c>
      <c r="K1508" s="63" t="s">
        <v>10868</v>
      </c>
      <c r="L1508" t="s">
        <v>35</v>
      </c>
      <c r="M1508"/>
      <c r="N1508" t="s">
        <v>2348</v>
      </c>
      <c r="O1508" s="68" t="s">
        <v>10869</v>
      </c>
      <c r="P1508" t="s">
        <v>2350</v>
      </c>
      <c r="Q1508" t="s">
        <v>6883</v>
      </c>
      <c r="R1508" t="s">
        <v>13</v>
      </c>
      <c r="S1508" t="s">
        <v>369</v>
      </c>
      <c r="T1508" t="b">
        <v>1</v>
      </c>
      <c r="U1508" s="1" t="s">
        <v>43</v>
      </c>
      <c r="V1508" s="1" t="s">
        <v>43</v>
      </c>
      <c r="W1508" s="1" t="s">
        <v>43</v>
      </c>
      <c r="X1508" s="1" t="s">
        <v>43</v>
      </c>
      <c r="Y1508" s="1" t="s">
        <v>43</v>
      </c>
    </row>
    <row r="1509" spans="1:25" ht="23.25" customHeight="1" x14ac:dyDescent="0.2">
      <c r="A1509" s="16" t="s">
        <v>7702</v>
      </c>
      <c r="B1509" t="s">
        <v>196</v>
      </c>
      <c r="D1509" s="4"/>
      <c r="E1509" s="4"/>
      <c r="G1509" s="42"/>
      <c r="H1509" s="4"/>
      <c r="I1509" s="16" t="s">
        <v>10870</v>
      </c>
      <c r="J1509" s="63" t="s">
        <v>10871</v>
      </c>
      <c r="K1509" s="63" t="s">
        <v>10872</v>
      </c>
      <c r="L1509" t="s">
        <v>35</v>
      </c>
      <c r="M1509"/>
      <c r="N1509" t="s">
        <v>762</v>
      </c>
      <c r="O1509" s="68" t="s">
        <v>10873</v>
      </c>
      <c r="P1509" t="s">
        <v>7708</v>
      </c>
      <c r="Q1509" t="s">
        <v>5520</v>
      </c>
      <c r="R1509" t="s">
        <v>13</v>
      </c>
      <c r="T1509" t="b">
        <v>0</v>
      </c>
      <c r="U1509" s="1" t="s">
        <v>42</v>
      </c>
      <c r="V1509" s="1" t="s">
        <v>43</v>
      </c>
      <c r="W1509" s="1" t="s">
        <v>43</v>
      </c>
      <c r="X1509" s="1" t="s">
        <v>43</v>
      </c>
      <c r="Y1509" s="1" t="s">
        <v>43</v>
      </c>
    </row>
    <row r="1510" spans="1:25" ht="23.25" customHeight="1" x14ac:dyDescent="0.2">
      <c r="A1510" s="16" t="s">
        <v>9072</v>
      </c>
      <c r="B1510" t="s">
        <v>1088</v>
      </c>
      <c r="D1510" s="4"/>
      <c r="E1510" s="4"/>
      <c r="G1510" s="42"/>
      <c r="H1510" s="4"/>
      <c r="I1510" s="16" t="s">
        <v>10874</v>
      </c>
      <c r="J1510" s="63" t="s">
        <v>10875</v>
      </c>
      <c r="K1510" s="63" t="s">
        <v>10876</v>
      </c>
      <c r="L1510" t="s">
        <v>63</v>
      </c>
      <c r="M1510"/>
      <c r="N1510" t="s">
        <v>9071</v>
      </c>
      <c r="O1510" s="68" t="s">
        <v>10877</v>
      </c>
      <c r="P1510" t="s">
        <v>9071</v>
      </c>
      <c r="Q1510" t="s">
        <v>10878</v>
      </c>
      <c r="R1510" t="s">
        <v>138</v>
      </c>
      <c r="T1510" t="b">
        <v>0</v>
      </c>
      <c r="U1510" s="1" t="s">
        <v>42</v>
      </c>
      <c r="V1510" s="1" t="s">
        <v>43</v>
      </c>
      <c r="W1510" s="1" t="s">
        <v>43</v>
      </c>
      <c r="X1510" s="1" t="s">
        <v>43</v>
      </c>
      <c r="Y1510" s="1" t="s">
        <v>43</v>
      </c>
    </row>
    <row r="1511" spans="1:25" ht="23.25" customHeight="1" x14ac:dyDescent="0.2">
      <c r="A1511" s="16" t="s">
        <v>3448</v>
      </c>
      <c r="B1511" t="s">
        <v>2766</v>
      </c>
      <c r="D1511" s="4"/>
      <c r="E1511" s="4"/>
      <c r="G1511" s="42"/>
      <c r="H1511" s="4"/>
      <c r="I1511" s="16" t="s">
        <v>10879</v>
      </c>
      <c r="J1511" s="63" t="s">
        <v>10880</v>
      </c>
      <c r="K1511" s="63" t="s">
        <v>10881</v>
      </c>
      <c r="L1511" t="s">
        <v>63</v>
      </c>
      <c r="M1511"/>
      <c r="N1511" t="s">
        <v>3453</v>
      </c>
      <c r="O1511" s="68" t="s">
        <v>10882</v>
      </c>
      <c r="P1511" t="s">
        <v>808</v>
      </c>
      <c r="Q1511" t="s">
        <v>10883</v>
      </c>
      <c r="R1511" t="s">
        <v>13</v>
      </c>
      <c r="T1511" t="b">
        <v>0</v>
      </c>
      <c r="U1511" s="1" t="s">
        <v>42</v>
      </c>
      <c r="V1511" s="1" t="s">
        <v>43</v>
      </c>
      <c r="W1511" s="1" t="s">
        <v>43</v>
      </c>
      <c r="X1511" s="1" t="s">
        <v>43</v>
      </c>
      <c r="Y1511" s="1" t="s">
        <v>43</v>
      </c>
    </row>
    <row r="1512" spans="1:25" ht="23.25" customHeight="1" x14ac:dyDescent="0.2">
      <c r="A1512" s="76" t="s">
        <v>7702</v>
      </c>
      <c r="B1512" t="s">
        <v>196</v>
      </c>
      <c r="E1512" s="22"/>
      <c r="G1512" s="42"/>
      <c r="I1512" s="16" t="s">
        <v>10884</v>
      </c>
      <c r="J1512" s="63" t="s">
        <v>10885</v>
      </c>
      <c r="K1512" s="72" t="s">
        <v>10886</v>
      </c>
      <c r="L1512" s="18" t="s">
        <v>85</v>
      </c>
      <c r="M1512"/>
      <c r="N1512" s="18" t="s">
        <v>762</v>
      </c>
      <c r="O1512" s="68" t="s">
        <v>10887</v>
      </c>
      <c r="P1512" t="s">
        <v>7708</v>
      </c>
      <c r="Q1512" t="s">
        <v>3051</v>
      </c>
      <c r="R1512" t="s">
        <v>13</v>
      </c>
      <c r="S1512" s="10" t="s">
        <v>56</v>
      </c>
      <c r="T1512" t="b">
        <v>0</v>
      </c>
      <c r="U1512" s="1" t="s">
        <v>42</v>
      </c>
      <c r="V1512" s="1" t="s">
        <v>90</v>
      </c>
      <c r="W1512" s="1" t="s">
        <v>90</v>
      </c>
      <c r="X1512" s="1" t="s">
        <v>90</v>
      </c>
      <c r="Y1512" s="1" t="s">
        <v>90</v>
      </c>
    </row>
    <row r="1513" spans="1:25" ht="23.25" customHeight="1" x14ac:dyDescent="0.2">
      <c r="A1513" s="16" t="s">
        <v>8450</v>
      </c>
      <c r="B1513" t="s">
        <v>2231</v>
      </c>
      <c r="D1513" s="4"/>
      <c r="E1513" s="4"/>
      <c r="G1513" s="42"/>
      <c r="H1513" s="4"/>
      <c r="I1513" s="16" t="s">
        <v>10888</v>
      </c>
      <c r="J1513" s="63" t="s">
        <v>10889</v>
      </c>
      <c r="K1513" s="63" t="s">
        <v>10890</v>
      </c>
      <c r="L1513" t="s">
        <v>85</v>
      </c>
      <c r="M1513"/>
      <c r="N1513" t="s">
        <v>1917</v>
      </c>
      <c r="O1513" s="68" t="s">
        <v>10891</v>
      </c>
      <c r="P1513" t="s">
        <v>1917</v>
      </c>
      <c r="Q1513" t="s">
        <v>10892</v>
      </c>
      <c r="R1513" t="s">
        <v>13</v>
      </c>
      <c r="S1513" t="s">
        <v>369</v>
      </c>
      <c r="T1513" t="b">
        <v>1</v>
      </c>
      <c r="U1513" s="1" t="s">
        <v>1179</v>
      </c>
      <c r="V1513" s="1" t="s">
        <v>108</v>
      </c>
      <c r="W1513" s="1" t="s">
        <v>90</v>
      </c>
      <c r="X1513" s="1" t="s">
        <v>108</v>
      </c>
      <c r="Y1513" s="1" t="s">
        <v>108</v>
      </c>
    </row>
    <row r="1514" spans="1:25" ht="23.25" customHeight="1" x14ac:dyDescent="0.2">
      <c r="A1514" s="16" t="s">
        <v>10628</v>
      </c>
      <c r="B1514" t="s">
        <v>2015</v>
      </c>
      <c r="D1514" s="4"/>
      <c r="E1514" s="4"/>
      <c r="G1514" s="42"/>
      <c r="H1514" s="4"/>
      <c r="I1514" s="16" t="s">
        <v>10893</v>
      </c>
      <c r="J1514" s="63" t="s">
        <v>10894</v>
      </c>
      <c r="K1514" s="63" t="s">
        <v>10895</v>
      </c>
      <c r="L1514" t="s">
        <v>35</v>
      </c>
      <c r="M1514"/>
      <c r="N1514" t="s">
        <v>10896</v>
      </c>
      <c r="O1514" s="68" t="s">
        <v>10897</v>
      </c>
      <c r="P1514" t="s">
        <v>2023</v>
      </c>
      <c r="Q1514" t="s">
        <v>10898</v>
      </c>
      <c r="R1514" t="s">
        <v>138</v>
      </c>
      <c r="T1514" t="b">
        <v>0</v>
      </c>
      <c r="U1514" s="1" t="s">
        <v>42</v>
      </c>
      <c r="V1514" s="1" t="s">
        <v>90</v>
      </c>
      <c r="W1514" s="1" t="s">
        <v>90</v>
      </c>
      <c r="X1514" s="1" t="s">
        <v>90</v>
      </c>
      <c r="Y1514" s="1" t="s">
        <v>90</v>
      </c>
    </row>
    <row r="1515" spans="1:25" ht="23.25" customHeight="1" x14ac:dyDescent="0.2">
      <c r="A1515" s="16" t="s">
        <v>2510</v>
      </c>
      <c r="B1515" t="s">
        <v>2231</v>
      </c>
      <c r="D1515" s="4"/>
      <c r="E1515" s="4"/>
      <c r="G1515" s="42"/>
      <c r="H1515" s="4"/>
      <c r="I1515" s="16" t="s">
        <v>10899</v>
      </c>
      <c r="J1515" s="63" t="s">
        <v>10900</v>
      </c>
      <c r="K1515" s="63" t="s">
        <v>10901</v>
      </c>
      <c r="L1515" t="s">
        <v>63</v>
      </c>
      <c r="M1515"/>
      <c r="N1515" t="s">
        <v>2348</v>
      </c>
      <c r="O1515" s="68" t="s">
        <v>10023</v>
      </c>
      <c r="P1515" t="s">
        <v>2350</v>
      </c>
      <c r="Q1515" t="s">
        <v>7600</v>
      </c>
      <c r="R1515" t="s">
        <v>13</v>
      </c>
      <c r="T1515" t="b">
        <v>0</v>
      </c>
      <c r="U1515" s="1" t="s">
        <v>42</v>
      </c>
      <c r="V1515" s="1" t="s">
        <v>43</v>
      </c>
      <c r="W1515" s="1" t="s">
        <v>43</v>
      </c>
      <c r="X1515" s="1" t="s">
        <v>43</v>
      </c>
      <c r="Y1515" s="1" t="s">
        <v>43</v>
      </c>
    </row>
    <row r="1516" spans="1:25" ht="23.25" customHeight="1" x14ac:dyDescent="0.2">
      <c r="A1516" s="16" t="s">
        <v>10902</v>
      </c>
      <c r="B1516" t="s">
        <v>2015</v>
      </c>
      <c r="D1516" s="4"/>
      <c r="E1516" s="4"/>
      <c r="G1516" s="42"/>
      <c r="H1516" s="4"/>
      <c r="I1516" s="16" t="s">
        <v>10903</v>
      </c>
      <c r="J1516" s="63" t="s">
        <v>10904</v>
      </c>
      <c r="K1516" s="63" t="s">
        <v>10905</v>
      </c>
      <c r="L1516" t="s">
        <v>63</v>
      </c>
      <c r="M1516"/>
      <c r="N1516" t="s">
        <v>10906</v>
      </c>
      <c r="O1516" s="68" t="s">
        <v>10907</v>
      </c>
      <c r="P1516" t="s">
        <v>4747</v>
      </c>
      <c r="Q1516" t="s">
        <v>523</v>
      </c>
      <c r="R1516" t="s">
        <v>138</v>
      </c>
      <c r="T1516" t="b">
        <v>0</v>
      </c>
      <c r="U1516" s="1" t="s">
        <v>42</v>
      </c>
      <c r="V1516" s="1" t="s">
        <v>43</v>
      </c>
      <c r="W1516" s="1" t="s">
        <v>43</v>
      </c>
      <c r="X1516" s="1" t="s">
        <v>43</v>
      </c>
      <c r="Y1516" s="1" t="s">
        <v>43</v>
      </c>
    </row>
    <row r="1517" spans="1:25" ht="23.25" customHeight="1" x14ac:dyDescent="0.2">
      <c r="A1517" s="16" t="s">
        <v>9432</v>
      </c>
      <c r="B1517" t="s">
        <v>26</v>
      </c>
      <c r="D1517" s="4"/>
      <c r="E1517" s="4"/>
      <c r="G1517" s="42"/>
      <c r="H1517" s="4"/>
      <c r="I1517" s="16" t="s">
        <v>10908</v>
      </c>
      <c r="J1517" s="63" t="s">
        <v>10909</v>
      </c>
      <c r="K1517" s="63" t="s">
        <v>10910</v>
      </c>
      <c r="L1517" t="s">
        <v>35</v>
      </c>
      <c r="M1517"/>
      <c r="N1517" t="s">
        <v>1852</v>
      </c>
      <c r="O1517" s="68" t="s">
        <v>9448</v>
      </c>
      <c r="P1517" t="s">
        <v>1852</v>
      </c>
      <c r="Q1517" t="s">
        <v>10911</v>
      </c>
      <c r="R1517" t="s">
        <v>13</v>
      </c>
      <c r="S1517" t="s">
        <v>41</v>
      </c>
      <c r="T1517" t="b">
        <v>0</v>
      </c>
      <c r="U1517" s="1" t="s">
        <v>42</v>
      </c>
      <c r="V1517" s="1" t="s">
        <v>43</v>
      </c>
      <c r="W1517" s="1" t="s">
        <v>43</v>
      </c>
      <c r="X1517" s="1" t="s">
        <v>43</v>
      </c>
      <c r="Y1517" s="1" t="s">
        <v>43</v>
      </c>
    </row>
    <row r="1518" spans="1:25" ht="23.25" customHeight="1" x14ac:dyDescent="0.2">
      <c r="A1518" s="16" t="s">
        <v>8742</v>
      </c>
      <c r="B1518" t="s">
        <v>853</v>
      </c>
      <c r="D1518" s="4"/>
      <c r="E1518" s="4"/>
      <c r="G1518" s="42"/>
      <c r="H1518" s="4"/>
      <c r="I1518" s="16" t="s">
        <v>10912</v>
      </c>
      <c r="J1518" s="63" t="s">
        <v>10913</v>
      </c>
      <c r="K1518" s="63" t="s">
        <v>10914</v>
      </c>
      <c r="L1518" t="s">
        <v>85</v>
      </c>
      <c r="M1518"/>
      <c r="N1518" t="s">
        <v>577</v>
      </c>
      <c r="O1518" s="68" t="s">
        <v>10915</v>
      </c>
      <c r="P1518" t="s">
        <v>8749</v>
      </c>
      <c r="Q1518" t="s">
        <v>10776</v>
      </c>
      <c r="R1518" t="s">
        <v>138</v>
      </c>
      <c r="S1518" t="s">
        <v>41</v>
      </c>
      <c r="T1518" t="b">
        <v>1</v>
      </c>
      <c r="U1518" s="1" t="s">
        <v>43</v>
      </c>
      <c r="V1518" s="1" t="s">
        <v>43</v>
      </c>
      <c r="W1518" s="1" t="s">
        <v>43</v>
      </c>
      <c r="X1518" s="1" t="s">
        <v>43</v>
      </c>
      <c r="Y1518" s="1" t="s">
        <v>43</v>
      </c>
    </row>
    <row r="1519" spans="1:25" ht="23.25" customHeight="1" x14ac:dyDescent="0.2">
      <c r="A1519" s="16" t="s">
        <v>8777</v>
      </c>
      <c r="B1519" t="s">
        <v>931</v>
      </c>
      <c r="D1519" s="4"/>
      <c r="E1519" s="4"/>
      <c r="G1519" s="42"/>
      <c r="H1519" s="4"/>
      <c r="I1519" s="16" t="s">
        <v>10916</v>
      </c>
      <c r="J1519" s="63" t="s">
        <v>10917</v>
      </c>
      <c r="K1519" s="63" t="s">
        <v>10918</v>
      </c>
      <c r="L1519" t="s">
        <v>35</v>
      </c>
      <c r="M1519"/>
      <c r="N1519" t="s">
        <v>728</v>
      </c>
      <c r="O1519" s="68" t="s">
        <v>10919</v>
      </c>
      <c r="P1519" t="s">
        <v>939</v>
      </c>
      <c r="Q1519" t="s">
        <v>10920</v>
      </c>
      <c r="R1519" t="s">
        <v>138</v>
      </c>
      <c r="S1519" t="s">
        <v>369</v>
      </c>
      <c r="T1519" t="b">
        <v>1</v>
      </c>
      <c r="U1519" s="1" t="s">
        <v>108</v>
      </c>
      <c r="V1519" s="1" t="s">
        <v>90</v>
      </c>
      <c r="W1519" s="1" t="s">
        <v>90</v>
      </c>
      <c r="X1519" s="1" t="s">
        <v>90</v>
      </c>
      <c r="Y1519" s="1" t="s">
        <v>90</v>
      </c>
    </row>
    <row r="1520" spans="1:25" ht="23.25" customHeight="1" x14ac:dyDescent="0.2">
      <c r="A1520" s="16" t="s">
        <v>8066</v>
      </c>
      <c r="B1520" t="s">
        <v>606</v>
      </c>
      <c r="D1520" s="4"/>
      <c r="E1520" s="4"/>
      <c r="G1520" s="42"/>
      <c r="H1520" s="38"/>
      <c r="I1520" s="16" t="s">
        <v>10921</v>
      </c>
      <c r="J1520" s="63" t="s">
        <v>10922</v>
      </c>
      <c r="K1520" s="63" t="s">
        <v>10923</v>
      </c>
      <c r="L1520" t="s">
        <v>85</v>
      </c>
      <c r="M1520"/>
      <c r="N1520" t="s">
        <v>8071</v>
      </c>
      <c r="O1520" s="68" t="s">
        <v>10924</v>
      </c>
      <c r="P1520" t="s">
        <v>8071</v>
      </c>
      <c r="Q1520" t="s">
        <v>5452</v>
      </c>
      <c r="R1520" t="s">
        <v>13</v>
      </c>
      <c r="T1520" t="b">
        <v>0</v>
      </c>
      <c r="U1520" s="1" t="s">
        <v>42</v>
      </c>
      <c r="V1520" s="1" t="s">
        <v>90</v>
      </c>
      <c r="W1520" s="1" t="s">
        <v>108</v>
      </c>
      <c r="X1520" s="1" t="s">
        <v>90</v>
      </c>
      <c r="Y1520" s="1" t="s">
        <v>90</v>
      </c>
    </row>
    <row r="1521" spans="1:25" ht="23.25" customHeight="1" x14ac:dyDescent="0.2">
      <c r="A1521" s="16" t="s">
        <v>79</v>
      </c>
      <c r="B1521" t="s">
        <v>2178</v>
      </c>
      <c r="E1521" s="22"/>
      <c r="G1521" s="42"/>
      <c r="I1521" s="16" t="s">
        <v>10925</v>
      </c>
      <c r="J1521" s="63" t="s">
        <v>10926</v>
      </c>
      <c r="K1521" s="72" t="s">
        <v>10927</v>
      </c>
      <c r="L1521" s="18" t="s">
        <v>85</v>
      </c>
      <c r="M1521"/>
      <c r="N1521" s="18" t="s">
        <v>10928</v>
      </c>
      <c r="O1521" s="68" t="s">
        <v>10929</v>
      </c>
      <c r="P1521" t="s">
        <v>10930</v>
      </c>
      <c r="Q1521" t="s">
        <v>1030</v>
      </c>
      <c r="R1521" t="s">
        <v>138</v>
      </c>
      <c r="S1521" s="10" t="s">
        <v>369</v>
      </c>
      <c r="T1521" t="b">
        <v>1</v>
      </c>
      <c r="U1521" s="1" t="s">
        <v>108</v>
      </c>
      <c r="V1521" s="1" t="s">
        <v>90</v>
      </c>
      <c r="W1521" s="1" t="s">
        <v>90</v>
      </c>
      <c r="X1521" s="1" t="s">
        <v>90</v>
      </c>
      <c r="Y1521" s="1" t="s">
        <v>90</v>
      </c>
    </row>
    <row r="1522" spans="1:25" ht="23.25" customHeight="1" x14ac:dyDescent="0.2">
      <c r="A1522" s="16" t="s">
        <v>8274</v>
      </c>
      <c r="B1522" t="s">
        <v>748</v>
      </c>
      <c r="D1522" s="4"/>
      <c r="E1522" s="4" t="e">
        <f>COUNTIF(#REF!,"Yes")</f>
        <v>#REF!</v>
      </c>
      <c r="G1522" s="42"/>
      <c r="H1522" s="4"/>
      <c r="I1522" s="16" t="s">
        <v>10931</v>
      </c>
      <c r="J1522" s="63" t="s">
        <v>230</v>
      </c>
      <c r="K1522" s="63" t="s">
        <v>10932</v>
      </c>
      <c r="L1522" t="s">
        <v>63</v>
      </c>
      <c r="M1522"/>
      <c r="N1522" t="s">
        <v>8279</v>
      </c>
      <c r="O1522" s="68" t="s">
        <v>10933</v>
      </c>
      <c r="P1522" t="s">
        <v>10934</v>
      </c>
      <c r="Q1522" t="s">
        <v>214</v>
      </c>
      <c r="R1522" t="s">
        <v>13</v>
      </c>
      <c r="T1522" t="b">
        <v>0</v>
      </c>
      <c r="U1522" s="1" t="s">
        <v>42</v>
      </c>
      <c r="V1522" s="1" t="s">
        <v>43</v>
      </c>
      <c r="W1522" s="1" t="s">
        <v>43</v>
      </c>
      <c r="X1522" s="1" t="s">
        <v>43</v>
      </c>
      <c r="Y1522" s="1" t="s">
        <v>43</v>
      </c>
    </row>
    <row r="1523" spans="1:25" ht="23.25" customHeight="1" x14ac:dyDescent="0.2">
      <c r="A1523" s="16" t="s">
        <v>4840</v>
      </c>
      <c r="B1523" t="s">
        <v>3178</v>
      </c>
      <c r="D1523" s="4"/>
      <c r="E1523" s="4"/>
      <c r="G1523" s="42"/>
      <c r="H1523" s="4"/>
      <c r="I1523" s="16" t="s">
        <v>10935</v>
      </c>
      <c r="J1523" s="63" t="s">
        <v>10936</v>
      </c>
      <c r="K1523" s="63" t="s">
        <v>10937</v>
      </c>
      <c r="L1523" t="s">
        <v>85</v>
      </c>
      <c r="M1523"/>
      <c r="N1523" t="s">
        <v>10938</v>
      </c>
      <c r="O1523" s="68" t="s">
        <v>10939</v>
      </c>
      <c r="P1523" t="s">
        <v>4847</v>
      </c>
      <c r="Q1523" t="s">
        <v>10940</v>
      </c>
      <c r="R1523" t="s">
        <v>138</v>
      </c>
      <c r="S1523" t="s">
        <v>369</v>
      </c>
      <c r="T1523" t="b">
        <v>1</v>
      </c>
      <c r="U1523" s="1" t="s">
        <v>90</v>
      </c>
      <c r="V1523" s="1" t="s">
        <v>90</v>
      </c>
      <c r="W1523" s="1" t="s">
        <v>90</v>
      </c>
      <c r="X1523" s="1" t="s">
        <v>90</v>
      </c>
      <c r="Y1523" s="1" t="s">
        <v>90</v>
      </c>
    </row>
    <row r="1524" spans="1:25" ht="23.25" customHeight="1" x14ac:dyDescent="0.2">
      <c r="A1524" s="16" t="s">
        <v>7481</v>
      </c>
      <c r="B1524" t="s">
        <v>69</v>
      </c>
      <c r="D1524" s="4"/>
      <c r="E1524" s="4"/>
      <c r="G1524" s="42"/>
      <c r="H1524" s="4"/>
      <c r="I1524" s="16" t="s">
        <v>10941</v>
      </c>
      <c r="J1524" s="63" t="s">
        <v>10942</v>
      </c>
      <c r="K1524" s="63" t="s">
        <v>10943</v>
      </c>
      <c r="L1524" t="s">
        <v>63</v>
      </c>
      <c r="M1524"/>
      <c r="N1524" t="s">
        <v>75</v>
      </c>
      <c r="O1524" s="68" t="s">
        <v>10944</v>
      </c>
      <c r="P1524" t="s">
        <v>75</v>
      </c>
      <c r="Q1524" t="s">
        <v>1273</v>
      </c>
      <c r="R1524" t="s">
        <v>13</v>
      </c>
      <c r="T1524" t="b">
        <v>0</v>
      </c>
      <c r="U1524" s="1" t="s">
        <v>42</v>
      </c>
      <c r="V1524" s="1" t="s">
        <v>43</v>
      </c>
      <c r="W1524" s="1" t="s">
        <v>43</v>
      </c>
      <c r="X1524" s="1" t="s">
        <v>43</v>
      </c>
      <c r="Y1524" s="1" t="s">
        <v>43</v>
      </c>
    </row>
    <row r="1525" spans="1:25" ht="23.25" customHeight="1" x14ac:dyDescent="0.2">
      <c r="A1525" s="16" t="s">
        <v>2472</v>
      </c>
      <c r="B1525" t="s">
        <v>2231</v>
      </c>
      <c r="D1525" s="4"/>
      <c r="E1525" s="4"/>
      <c r="G1525" s="42"/>
      <c r="H1525" s="4"/>
      <c r="I1525" s="16" t="s">
        <v>10945</v>
      </c>
      <c r="J1525" s="63" t="s">
        <v>230</v>
      </c>
      <c r="K1525" s="63" t="s">
        <v>10946</v>
      </c>
      <c r="L1525" t="s">
        <v>85</v>
      </c>
      <c r="M1525"/>
      <c r="N1525" t="s">
        <v>2348</v>
      </c>
      <c r="O1525" s="68" t="s">
        <v>10947</v>
      </c>
      <c r="P1525" t="s">
        <v>2477</v>
      </c>
      <c r="Q1525" t="s">
        <v>1497</v>
      </c>
      <c r="R1525" t="s">
        <v>13</v>
      </c>
      <c r="S1525" t="s">
        <v>369</v>
      </c>
      <c r="T1525" t="b">
        <v>1</v>
      </c>
      <c r="U1525" s="1" t="s">
        <v>108</v>
      </c>
      <c r="V1525" s="1" t="s">
        <v>108</v>
      </c>
      <c r="W1525" s="1" t="s">
        <v>108</v>
      </c>
      <c r="X1525" s="1" t="s">
        <v>90</v>
      </c>
      <c r="Y1525" s="1" t="s">
        <v>108</v>
      </c>
    </row>
    <row r="1526" spans="1:25" ht="23.25" customHeight="1" x14ac:dyDescent="0.2">
      <c r="A1526" s="16" t="s">
        <v>3456</v>
      </c>
      <c r="B1526" t="s">
        <v>2784</v>
      </c>
      <c r="D1526" s="4"/>
      <c r="E1526" s="4"/>
      <c r="G1526" s="42"/>
      <c r="H1526" s="4"/>
      <c r="I1526" s="16" t="s">
        <v>10948</v>
      </c>
      <c r="J1526" s="63" t="s">
        <v>10949</v>
      </c>
      <c r="K1526" s="63" t="s">
        <v>10950</v>
      </c>
      <c r="L1526" t="s">
        <v>63</v>
      </c>
      <c r="M1526"/>
      <c r="N1526" t="s">
        <v>10951</v>
      </c>
      <c r="O1526" s="68" t="s">
        <v>10952</v>
      </c>
      <c r="P1526" t="s">
        <v>3463</v>
      </c>
      <c r="Q1526" t="s">
        <v>5551</v>
      </c>
      <c r="R1526" t="s">
        <v>138</v>
      </c>
      <c r="T1526" t="b">
        <v>0</v>
      </c>
      <c r="U1526" s="1" t="s">
        <v>42</v>
      </c>
      <c r="V1526" s="1" t="s">
        <v>90</v>
      </c>
      <c r="W1526" s="1" t="s">
        <v>90</v>
      </c>
      <c r="X1526" s="1" t="s">
        <v>90</v>
      </c>
      <c r="Y1526" s="1" t="s">
        <v>90</v>
      </c>
    </row>
    <row r="1527" spans="1:25" ht="23.25" customHeight="1" x14ac:dyDescent="0.2">
      <c r="A1527" s="16" t="s">
        <v>5482</v>
      </c>
      <c r="B1527" t="s">
        <v>2607</v>
      </c>
      <c r="D1527" s="4"/>
      <c r="E1527" s="4"/>
      <c r="G1527" s="42"/>
      <c r="H1527" s="4"/>
      <c r="I1527" s="16" t="s">
        <v>10953</v>
      </c>
      <c r="J1527" s="63" t="s">
        <v>230</v>
      </c>
      <c r="K1527" s="63" t="s">
        <v>10954</v>
      </c>
      <c r="L1527" t="s">
        <v>35</v>
      </c>
      <c r="M1527"/>
      <c r="N1527" t="s">
        <v>4928</v>
      </c>
      <c r="O1527" s="68" t="s">
        <v>5487</v>
      </c>
      <c r="P1527" t="s">
        <v>7835</v>
      </c>
      <c r="Q1527" t="s">
        <v>1619</v>
      </c>
      <c r="R1527" t="s">
        <v>55</v>
      </c>
      <c r="T1527" t="b">
        <v>0</v>
      </c>
      <c r="U1527" s="1" t="s">
        <v>42</v>
      </c>
      <c r="V1527" s="1" t="s">
        <v>43</v>
      </c>
      <c r="W1527" s="1" t="s">
        <v>43</v>
      </c>
      <c r="X1527" s="1" t="s">
        <v>43</v>
      </c>
      <c r="Y1527" s="1" t="s">
        <v>43</v>
      </c>
    </row>
    <row r="1528" spans="1:25" ht="23.25" customHeight="1" x14ac:dyDescent="0.2">
      <c r="A1528" s="16" t="s">
        <v>9432</v>
      </c>
      <c r="B1528" t="s">
        <v>26</v>
      </c>
      <c r="D1528" s="4"/>
      <c r="E1528" s="4"/>
      <c r="G1528" s="42"/>
      <c r="H1528" s="4"/>
      <c r="I1528" s="16" t="s">
        <v>10955</v>
      </c>
      <c r="J1528" s="63" t="s">
        <v>10956</v>
      </c>
      <c r="K1528" s="63" t="s">
        <v>10957</v>
      </c>
      <c r="L1528" t="s">
        <v>85</v>
      </c>
      <c r="M1528"/>
      <c r="N1528" t="s">
        <v>1852</v>
      </c>
      <c r="O1528" s="68" t="s">
        <v>10958</v>
      </c>
      <c r="P1528" t="s">
        <v>1852</v>
      </c>
      <c r="Q1528" t="s">
        <v>10120</v>
      </c>
      <c r="R1528" t="s">
        <v>13</v>
      </c>
      <c r="S1528" t="s">
        <v>41</v>
      </c>
      <c r="T1528" t="b">
        <v>1</v>
      </c>
      <c r="U1528" s="1" t="s">
        <v>108</v>
      </c>
      <c r="V1528" s="1" t="s">
        <v>90</v>
      </c>
      <c r="W1528" s="1" t="s">
        <v>90</v>
      </c>
      <c r="X1528" s="1" t="s">
        <v>90</v>
      </c>
      <c r="Y1528" s="1" t="s">
        <v>90</v>
      </c>
    </row>
    <row r="1529" spans="1:25" ht="23.25" customHeight="1" x14ac:dyDescent="0.2">
      <c r="A1529" s="16" t="s">
        <v>1108</v>
      </c>
      <c r="B1529" t="s">
        <v>1098</v>
      </c>
      <c r="D1529" s="4"/>
      <c r="E1529" s="4"/>
      <c r="G1529" s="42"/>
      <c r="H1529" s="4"/>
      <c r="I1529" s="16" t="s">
        <v>10959</v>
      </c>
      <c r="J1529" s="63" t="s">
        <v>10960</v>
      </c>
      <c r="K1529" s="63" t="s">
        <v>10961</v>
      </c>
      <c r="L1529" t="s">
        <v>35</v>
      </c>
      <c r="M1529"/>
      <c r="N1529" t="s">
        <v>1113</v>
      </c>
      <c r="O1529" s="68" t="s">
        <v>10962</v>
      </c>
      <c r="P1529" t="s">
        <v>1115</v>
      </c>
      <c r="Q1529" t="s">
        <v>126</v>
      </c>
      <c r="R1529" t="s">
        <v>138</v>
      </c>
      <c r="S1529" t="s">
        <v>41</v>
      </c>
      <c r="T1529" t="b">
        <v>1</v>
      </c>
      <c r="U1529" s="1" t="s">
        <v>90</v>
      </c>
      <c r="V1529" s="1" t="s">
        <v>90</v>
      </c>
      <c r="W1529" s="1" t="s">
        <v>90</v>
      </c>
      <c r="X1529" s="1" t="s">
        <v>90</v>
      </c>
      <c r="Y1529" s="1" t="s">
        <v>90</v>
      </c>
    </row>
    <row r="1530" spans="1:25" ht="23.25" customHeight="1" x14ac:dyDescent="0.2">
      <c r="A1530" s="16" t="s">
        <v>1747</v>
      </c>
      <c r="B1530" t="s">
        <v>26</v>
      </c>
      <c r="E1530" s="22"/>
      <c r="G1530" s="42"/>
      <c r="H1530" s="4"/>
      <c r="I1530" s="16" t="s">
        <v>10963</v>
      </c>
      <c r="J1530" s="63" t="s">
        <v>10964</v>
      </c>
      <c r="K1530" s="63" t="s">
        <v>10965</v>
      </c>
      <c r="L1530" t="s">
        <v>35</v>
      </c>
      <c r="M1530"/>
      <c r="N1530" t="s">
        <v>1737</v>
      </c>
      <c r="O1530" s="68" t="s">
        <v>10966</v>
      </c>
      <c r="P1530" t="s">
        <v>1737</v>
      </c>
      <c r="Q1530" t="s">
        <v>10967</v>
      </c>
      <c r="R1530" t="s">
        <v>13</v>
      </c>
      <c r="S1530" t="s">
        <v>41</v>
      </c>
      <c r="T1530" t="b">
        <v>0</v>
      </c>
      <c r="U1530" s="1" t="s">
        <v>42</v>
      </c>
      <c r="V1530" s="1" t="s">
        <v>108</v>
      </c>
      <c r="W1530" s="1" t="s">
        <v>90</v>
      </c>
      <c r="X1530" s="1" t="s">
        <v>108</v>
      </c>
      <c r="Y1530" s="1" t="s">
        <v>108</v>
      </c>
    </row>
    <row r="1531" spans="1:25" ht="23.25" customHeight="1" x14ac:dyDescent="0.2">
      <c r="A1531" s="16" t="s">
        <v>10968</v>
      </c>
      <c r="B1531" t="s">
        <v>26</v>
      </c>
      <c r="D1531" s="4"/>
      <c r="E1531" s="4"/>
      <c r="G1531" s="42"/>
      <c r="H1531" s="4"/>
      <c r="I1531" s="16" t="s">
        <v>10969</v>
      </c>
      <c r="J1531" s="63" t="s">
        <v>10970</v>
      </c>
      <c r="K1531" s="63" t="s">
        <v>10971</v>
      </c>
      <c r="L1531" t="s">
        <v>35</v>
      </c>
      <c r="M1531"/>
      <c r="N1531" t="s">
        <v>1852</v>
      </c>
      <c r="O1531" s="68" t="s">
        <v>10972</v>
      </c>
      <c r="P1531" t="s">
        <v>1852</v>
      </c>
      <c r="Q1531" t="s">
        <v>167</v>
      </c>
      <c r="R1531" t="s">
        <v>13</v>
      </c>
      <c r="S1531" t="s">
        <v>41</v>
      </c>
      <c r="T1531" t="b">
        <v>0</v>
      </c>
      <c r="U1531" s="1" t="s">
        <v>42</v>
      </c>
      <c r="V1531" s="1" t="s">
        <v>90</v>
      </c>
      <c r="W1531" s="1" t="s">
        <v>90</v>
      </c>
      <c r="X1531" s="1" t="s">
        <v>108</v>
      </c>
      <c r="Y1531" s="1" t="s">
        <v>108</v>
      </c>
    </row>
    <row r="1532" spans="1:25" ht="23.25" customHeight="1" x14ac:dyDescent="0.2">
      <c r="A1532" s="16" t="s">
        <v>3118</v>
      </c>
      <c r="B1532" t="s">
        <v>3119</v>
      </c>
      <c r="D1532" s="4"/>
      <c r="E1532" s="4"/>
      <c r="G1532" s="42"/>
      <c r="H1532" s="4"/>
      <c r="I1532" s="16" t="s">
        <v>10973</v>
      </c>
      <c r="J1532" s="63" t="s">
        <v>10974</v>
      </c>
      <c r="K1532" s="63" t="s">
        <v>10975</v>
      </c>
      <c r="L1532" t="s">
        <v>35</v>
      </c>
      <c r="M1532"/>
      <c r="N1532" t="s">
        <v>3124</v>
      </c>
      <c r="O1532" s="68" t="s">
        <v>10976</v>
      </c>
      <c r="P1532" t="s">
        <v>3124</v>
      </c>
      <c r="Q1532" t="s">
        <v>2913</v>
      </c>
      <c r="R1532" t="s">
        <v>13</v>
      </c>
      <c r="S1532" t="s">
        <v>9808</v>
      </c>
      <c r="T1532" t="b">
        <v>1</v>
      </c>
      <c r="U1532" s="1" t="s">
        <v>43</v>
      </c>
      <c r="V1532" s="1" t="s">
        <v>43</v>
      </c>
      <c r="W1532" s="1" t="s">
        <v>43</v>
      </c>
      <c r="X1532" s="1" t="s">
        <v>43</v>
      </c>
      <c r="Y1532" s="1" t="s">
        <v>43</v>
      </c>
    </row>
    <row r="1533" spans="1:25" ht="23.25" customHeight="1" x14ac:dyDescent="0.2">
      <c r="A1533" s="16" t="s">
        <v>2118</v>
      </c>
      <c r="B1533" t="s">
        <v>2015</v>
      </c>
      <c r="D1533" s="4"/>
      <c r="E1533" s="4"/>
      <c r="G1533" s="42"/>
      <c r="H1533" s="4"/>
      <c r="I1533" s="16" t="s">
        <v>10977</v>
      </c>
      <c r="J1533" s="63" t="s">
        <v>10978</v>
      </c>
      <c r="K1533" s="63" t="s">
        <v>10979</v>
      </c>
      <c r="L1533" t="s">
        <v>63</v>
      </c>
      <c r="M1533"/>
      <c r="N1533" t="s">
        <v>10780</v>
      </c>
      <c r="O1533" s="68" t="s">
        <v>10980</v>
      </c>
      <c r="P1533" t="s">
        <v>2125</v>
      </c>
      <c r="Q1533" t="s">
        <v>10981</v>
      </c>
      <c r="R1533" t="s">
        <v>138</v>
      </c>
      <c r="T1533" t="b">
        <v>0</v>
      </c>
      <c r="U1533" s="1" t="s">
        <v>42</v>
      </c>
      <c r="V1533" s="1" t="s">
        <v>43</v>
      </c>
      <c r="W1533" s="1" t="s">
        <v>43</v>
      </c>
      <c r="X1533" s="1" t="s">
        <v>43</v>
      </c>
      <c r="Y1533" s="1" t="s">
        <v>43</v>
      </c>
    </row>
    <row r="1534" spans="1:25" ht="23.25" customHeight="1" x14ac:dyDescent="0.2">
      <c r="A1534" s="16" t="s">
        <v>10982</v>
      </c>
      <c r="B1534" t="s">
        <v>2015</v>
      </c>
      <c r="D1534" s="4"/>
      <c r="E1534" s="4"/>
      <c r="G1534" s="42"/>
      <c r="H1534" s="4"/>
      <c r="I1534" s="16" t="s">
        <v>10983</v>
      </c>
      <c r="J1534" s="63" t="s">
        <v>10984</v>
      </c>
      <c r="K1534" s="63" t="s">
        <v>10985</v>
      </c>
      <c r="L1534" t="s">
        <v>85</v>
      </c>
      <c r="M1534"/>
      <c r="N1534" t="s">
        <v>10986</v>
      </c>
      <c r="O1534" s="68" t="s">
        <v>10987</v>
      </c>
      <c r="P1534" t="s">
        <v>1667</v>
      </c>
      <c r="Q1534" t="s">
        <v>10988</v>
      </c>
      <c r="R1534" t="s">
        <v>13</v>
      </c>
      <c r="S1534" t="s">
        <v>369</v>
      </c>
      <c r="T1534" t="b">
        <v>1</v>
      </c>
      <c r="U1534" s="1" t="s">
        <v>90</v>
      </c>
      <c r="V1534" s="1" t="s">
        <v>108</v>
      </c>
      <c r="W1534" s="1" t="s">
        <v>90</v>
      </c>
      <c r="X1534" s="1" t="s">
        <v>90</v>
      </c>
      <c r="Y1534" s="1" t="s">
        <v>90</v>
      </c>
    </row>
    <row r="1535" spans="1:25" ht="23.25" customHeight="1" x14ac:dyDescent="0.2">
      <c r="A1535" s="16" t="s">
        <v>10989</v>
      </c>
      <c r="B1535" t="s">
        <v>2015</v>
      </c>
      <c r="D1535" s="4"/>
      <c r="E1535" s="4"/>
      <c r="G1535" s="42"/>
      <c r="H1535" s="4"/>
      <c r="I1535" s="16" t="s">
        <v>10990</v>
      </c>
      <c r="J1535" s="63" t="s">
        <v>10991</v>
      </c>
      <c r="K1535" s="63" t="s">
        <v>10992</v>
      </c>
      <c r="L1535" t="s">
        <v>85</v>
      </c>
      <c r="M1535"/>
      <c r="N1535" t="s">
        <v>10993</v>
      </c>
      <c r="O1535" s="68" t="s">
        <v>10994</v>
      </c>
      <c r="P1535" t="s">
        <v>1667</v>
      </c>
      <c r="Q1535" t="s">
        <v>2509</v>
      </c>
      <c r="R1535" t="s">
        <v>138</v>
      </c>
      <c r="T1535" t="b">
        <v>0</v>
      </c>
      <c r="U1535" s="1" t="s">
        <v>42</v>
      </c>
      <c r="V1535" s="1" t="s">
        <v>43</v>
      </c>
      <c r="W1535" s="1" t="s">
        <v>43</v>
      </c>
      <c r="X1535" s="1" t="s">
        <v>43</v>
      </c>
      <c r="Y1535" s="1" t="s">
        <v>43</v>
      </c>
    </row>
    <row r="1536" spans="1:25" ht="23.25" customHeight="1" x14ac:dyDescent="0.2">
      <c r="A1536" s="16" t="s">
        <v>5094</v>
      </c>
      <c r="B1536" t="s">
        <v>2666</v>
      </c>
      <c r="D1536" s="4"/>
      <c r="E1536" s="4"/>
      <c r="G1536" s="42"/>
      <c r="H1536" s="4"/>
      <c r="I1536" s="16" t="s">
        <v>10995</v>
      </c>
      <c r="J1536" s="63" t="s">
        <v>10996</v>
      </c>
      <c r="K1536" s="63" t="s">
        <v>10997</v>
      </c>
      <c r="L1536" t="s">
        <v>63</v>
      </c>
      <c r="M1536"/>
      <c r="N1536" t="s">
        <v>5099</v>
      </c>
      <c r="O1536" s="68" t="s">
        <v>10584</v>
      </c>
      <c r="P1536" t="s">
        <v>2673</v>
      </c>
      <c r="Q1536" t="s">
        <v>10998</v>
      </c>
      <c r="R1536" t="s">
        <v>13</v>
      </c>
      <c r="S1536" t="s">
        <v>9603</v>
      </c>
      <c r="T1536" t="b">
        <v>1</v>
      </c>
      <c r="U1536" s="1" t="s">
        <v>43</v>
      </c>
      <c r="V1536" s="1" t="s">
        <v>43</v>
      </c>
      <c r="W1536" s="1" t="s">
        <v>43</v>
      </c>
      <c r="X1536" s="1" t="s">
        <v>43</v>
      </c>
      <c r="Y1536" s="1" t="s">
        <v>43</v>
      </c>
    </row>
    <row r="1537" spans="1:25" ht="23.25" customHeight="1" x14ac:dyDescent="0.2">
      <c r="A1537" s="16" t="s">
        <v>7358</v>
      </c>
      <c r="B1537" t="s">
        <v>69</v>
      </c>
      <c r="D1537" s="4"/>
      <c r="E1537" s="4"/>
      <c r="G1537" s="42"/>
      <c r="H1537" s="4"/>
      <c r="I1537" s="16" t="s">
        <v>10999</v>
      </c>
      <c r="J1537" s="63" t="s">
        <v>11000</v>
      </c>
      <c r="K1537" s="63" t="s">
        <v>11001</v>
      </c>
      <c r="L1537" t="s">
        <v>63</v>
      </c>
      <c r="M1537"/>
      <c r="N1537" t="s">
        <v>11002</v>
      </c>
      <c r="O1537" s="68" t="s">
        <v>11003</v>
      </c>
      <c r="P1537" t="s">
        <v>9841</v>
      </c>
      <c r="Q1537" t="s">
        <v>11004</v>
      </c>
      <c r="R1537" t="s">
        <v>13</v>
      </c>
      <c r="T1537" t="b">
        <v>0</v>
      </c>
      <c r="U1537" s="1" t="s">
        <v>42</v>
      </c>
      <c r="V1537" s="1" t="s">
        <v>43</v>
      </c>
      <c r="W1537" s="1" t="s">
        <v>43</v>
      </c>
      <c r="X1537" s="1" t="s">
        <v>43</v>
      </c>
      <c r="Y1537" s="1" t="s">
        <v>43</v>
      </c>
    </row>
    <row r="1538" spans="1:25" ht="23.25" customHeight="1" x14ac:dyDescent="0.2">
      <c r="A1538" s="16" t="s">
        <v>79</v>
      </c>
      <c r="B1538" t="s">
        <v>2993</v>
      </c>
      <c r="E1538" s="22"/>
      <c r="G1538" s="42"/>
      <c r="I1538" s="16" t="s">
        <v>11005</v>
      </c>
      <c r="J1538" s="63" t="s">
        <v>11006</v>
      </c>
      <c r="K1538" s="72" t="s">
        <v>11007</v>
      </c>
      <c r="L1538" s="18" t="s">
        <v>63</v>
      </c>
      <c r="M1538"/>
      <c r="N1538" s="18" t="s">
        <v>11008</v>
      </c>
      <c r="O1538" s="68" t="s">
        <v>11009</v>
      </c>
      <c r="P1538" t="s">
        <v>6891</v>
      </c>
      <c r="Q1538" t="s">
        <v>3229</v>
      </c>
      <c r="R1538" t="s">
        <v>13</v>
      </c>
      <c r="S1538" s="10" t="s">
        <v>369</v>
      </c>
      <c r="T1538" t="b">
        <v>1</v>
      </c>
      <c r="U1538" s="1" t="s">
        <v>43</v>
      </c>
      <c r="V1538" s="1" t="s">
        <v>43</v>
      </c>
      <c r="W1538" s="1" t="s">
        <v>43</v>
      </c>
      <c r="X1538" s="1" t="s">
        <v>43</v>
      </c>
      <c r="Y1538" s="1" t="s">
        <v>43</v>
      </c>
    </row>
    <row r="1539" spans="1:25" ht="23.25" customHeight="1" x14ac:dyDescent="0.2">
      <c r="A1539" s="16" t="s">
        <v>7702</v>
      </c>
      <c r="B1539" t="s">
        <v>196</v>
      </c>
      <c r="D1539" s="4"/>
      <c r="E1539" s="4"/>
      <c r="G1539" s="42"/>
      <c r="H1539" s="4"/>
      <c r="I1539" s="16" t="s">
        <v>11010</v>
      </c>
      <c r="J1539" s="63" t="s">
        <v>11011</v>
      </c>
      <c r="K1539" s="63" t="s">
        <v>11012</v>
      </c>
      <c r="L1539" t="s">
        <v>85</v>
      </c>
      <c r="M1539"/>
      <c r="N1539" t="s">
        <v>762</v>
      </c>
      <c r="O1539" s="68" t="s">
        <v>11013</v>
      </c>
      <c r="P1539" t="s">
        <v>7708</v>
      </c>
      <c r="Q1539" t="s">
        <v>286</v>
      </c>
      <c r="R1539" t="s">
        <v>13</v>
      </c>
      <c r="T1539" t="b">
        <v>0</v>
      </c>
      <c r="U1539" s="1" t="s">
        <v>42</v>
      </c>
      <c r="V1539" s="1" t="s">
        <v>90</v>
      </c>
      <c r="W1539" s="1" t="s">
        <v>90</v>
      </c>
      <c r="X1539" s="1" t="s">
        <v>108</v>
      </c>
      <c r="Y1539" s="1" t="s">
        <v>108</v>
      </c>
    </row>
    <row r="1540" spans="1:25" ht="23.25" customHeight="1" x14ac:dyDescent="0.2">
      <c r="A1540" s="16" t="s">
        <v>8413</v>
      </c>
      <c r="B1540" t="s">
        <v>2231</v>
      </c>
      <c r="D1540" s="4"/>
      <c r="E1540" s="4"/>
      <c r="G1540" s="42"/>
      <c r="H1540" s="4"/>
      <c r="I1540" s="16" t="s">
        <v>11014</v>
      </c>
      <c r="J1540" s="63" t="s">
        <v>11015</v>
      </c>
      <c r="K1540" s="63" t="s">
        <v>11016</v>
      </c>
      <c r="L1540" t="s">
        <v>63</v>
      </c>
      <c r="M1540"/>
      <c r="N1540" t="s">
        <v>11017</v>
      </c>
      <c r="O1540" s="68" t="s">
        <v>11018</v>
      </c>
      <c r="P1540" t="s">
        <v>2285</v>
      </c>
      <c r="Q1540" t="s">
        <v>10623</v>
      </c>
      <c r="R1540" t="s">
        <v>138</v>
      </c>
      <c r="S1540" t="s">
        <v>369</v>
      </c>
      <c r="T1540" t="b">
        <v>1</v>
      </c>
      <c r="U1540" s="1" t="s">
        <v>90</v>
      </c>
      <c r="V1540" s="1" t="s">
        <v>90</v>
      </c>
      <c r="W1540" s="1" t="s">
        <v>90</v>
      </c>
      <c r="X1540" s="1" t="s">
        <v>90</v>
      </c>
      <c r="Y1540" s="1" t="s">
        <v>90</v>
      </c>
    </row>
    <row r="1541" spans="1:25" ht="23.25" customHeight="1" x14ac:dyDescent="0.2">
      <c r="A1541" s="16" t="s">
        <v>7481</v>
      </c>
      <c r="B1541" t="s">
        <v>69</v>
      </c>
      <c r="D1541" s="4"/>
      <c r="E1541" s="4"/>
      <c r="G1541" s="42"/>
      <c r="H1541" s="4"/>
      <c r="I1541" s="16" t="s">
        <v>11019</v>
      </c>
      <c r="J1541" s="63" t="s">
        <v>11020</v>
      </c>
      <c r="K1541" s="63" t="s">
        <v>11021</v>
      </c>
      <c r="L1541" t="s">
        <v>85</v>
      </c>
      <c r="M1541"/>
      <c r="N1541" t="s">
        <v>11022</v>
      </c>
      <c r="O1541" s="68" t="s">
        <v>11023</v>
      </c>
      <c r="P1541" t="s">
        <v>9841</v>
      </c>
      <c r="Q1541" t="s">
        <v>11024</v>
      </c>
      <c r="R1541" t="s">
        <v>13</v>
      </c>
      <c r="S1541" t="s">
        <v>9808</v>
      </c>
      <c r="T1541" t="b">
        <v>1</v>
      </c>
      <c r="U1541" s="1" t="s">
        <v>43</v>
      </c>
      <c r="V1541" s="1" t="s">
        <v>43</v>
      </c>
      <c r="W1541" s="1" t="s">
        <v>43</v>
      </c>
      <c r="X1541" s="1" t="s">
        <v>43</v>
      </c>
      <c r="Y1541" s="1" t="s">
        <v>43</v>
      </c>
    </row>
    <row r="1542" spans="1:25" ht="23.25" customHeight="1" x14ac:dyDescent="0.2">
      <c r="A1542" s="16" t="s">
        <v>7249</v>
      </c>
      <c r="B1542" t="s">
        <v>3119</v>
      </c>
      <c r="D1542" s="4"/>
      <c r="E1542" s="4"/>
      <c r="G1542" s="42"/>
      <c r="H1542" s="4"/>
      <c r="I1542" s="16" t="s">
        <v>11025</v>
      </c>
      <c r="J1542" s="63" t="s">
        <v>11026</v>
      </c>
      <c r="K1542" s="63" t="s">
        <v>11027</v>
      </c>
      <c r="L1542" t="s">
        <v>85</v>
      </c>
      <c r="M1542"/>
      <c r="N1542" t="s">
        <v>7254</v>
      </c>
      <c r="O1542" s="68" t="s">
        <v>11028</v>
      </c>
      <c r="P1542" t="s">
        <v>7256</v>
      </c>
      <c r="Q1542" t="s">
        <v>5645</v>
      </c>
      <c r="R1542" t="s">
        <v>138</v>
      </c>
      <c r="T1542" t="b">
        <v>0</v>
      </c>
      <c r="U1542" s="1" t="s">
        <v>42</v>
      </c>
      <c r="V1542" s="1" t="s">
        <v>43</v>
      </c>
      <c r="W1542" s="1" t="s">
        <v>43</v>
      </c>
      <c r="X1542" s="1" t="s">
        <v>43</v>
      </c>
      <c r="Y1542" s="1" t="s">
        <v>43</v>
      </c>
    </row>
    <row r="1543" spans="1:25" ht="23.25" customHeight="1" x14ac:dyDescent="0.2">
      <c r="A1543" s="16" t="s">
        <v>11029</v>
      </c>
      <c r="B1543" t="s">
        <v>26</v>
      </c>
      <c r="D1543" s="4"/>
      <c r="E1543" s="4"/>
      <c r="G1543" s="42"/>
      <c r="H1543" s="4"/>
      <c r="I1543" s="16" t="s">
        <v>11030</v>
      </c>
      <c r="J1543" s="63" t="s">
        <v>11031</v>
      </c>
      <c r="K1543" s="63" t="s">
        <v>11032</v>
      </c>
      <c r="L1543" t="s">
        <v>35</v>
      </c>
      <c r="M1543"/>
      <c r="N1543" t="s">
        <v>1700</v>
      </c>
      <c r="O1543" s="68" t="s">
        <v>1701</v>
      </c>
      <c r="P1543" t="s">
        <v>1702</v>
      </c>
      <c r="Q1543" t="s">
        <v>6279</v>
      </c>
      <c r="R1543" t="s">
        <v>118</v>
      </c>
      <c r="S1543" t="s">
        <v>41</v>
      </c>
      <c r="T1543" t="b">
        <v>0</v>
      </c>
      <c r="U1543" s="1" t="s">
        <v>42</v>
      </c>
      <c r="V1543" s="1" t="s">
        <v>90</v>
      </c>
      <c r="W1543" s="1" t="s">
        <v>90</v>
      </c>
      <c r="X1543" s="1" t="s">
        <v>90</v>
      </c>
      <c r="Y1543" s="1" t="s">
        <v>90</v>
      </c>
    </row>
    <row r="1544" spans="1:25" ht="23.25" customHeight="1" x14ac:dyDescent="0.2">
      <c r="A1544" s="16" t="s">
        <v>2399</v>
      </c>
      <c r="B1544" t="s">
        <v>2231</v>
      </c>
      <c r="D1544" s="4"/>
      <c r="E1544" s="4"/>
      <c r="G1544" s="42"/>
      <c r="H1544" s="4"/>
      <c r="I1544" s="16" t="s">
        <v>11033</v>
      </c>
      <c r="J1544" s="63" t="s">
        <v>11034</v>
      </c>
      <c r="K1544" s="63" t="s">
        <v>11035</v>
      </c>
      <c r="L1544" t="s">
        <v>35</v>
      </c>
      <c r="M1544"/>
      <c r="N1544" t="s">
        <v>2236</v>
      </c>
      <c r="O1544" s="68" t="s">
        <v>11036</v>
      </c>
      <c r="P1544" t="s">
        <v>2238</v>
      </c>
      <c r="Q1544" t="s">
        <v>2648</v>
      </c>
      <c r="R1544" t="s">
        <v>13</v>
      </c>
      <c r="T1544" t="b">
        <v>0</v>
      </c>
      <c r="U1544" s="1" t="s">
        <v>42</v>
      </c>
      <c r="V1544" s="1" t="s">
        <v>43</v>
      </c>
      <c r="W1544" s="1" t="s">
        <v>43</v>
      </c>
      <c r="X1544" s="1" t="s">
        <v>43</v>
      </c>
      <c r="Y1544" s="1" t="s">
        <v>43</v>
      </c>
    </row>
    <row r="1545" spans="1:25" ht="23.25" customHeight="1" x14ac:dyDescent="0.2">
      <c r="A1545" s="16" t="s">
        <v>11037</v>
      </c>
      <c r="B1545" t="s">
        <v>1088</v>
      </c>
      <c r="D1545" s="4"/>
      <c r="E1545" s="4"/>
      <c r="G1545" s="42"/>
      <c r="H1545" s="4"/>
      <c r="I1545" s="16" t="s">
        <v>11038</v>
      </c>
      <c r="J1545" s="63" t="s">
        <v>11039</v>
      </c>
      <c r="K1545" s="63" t="s">
        <v>11040</v>
      </c>
      <c r="L1545" t="s">
        <v>35</v>
      </c>
      <c r="M1545"/>
      <c r="N1545" t="s">
        <v>2713</v>
      </c>
      <c r="O1545" s="68" t="s">
        <v>10797</v>
      </c>
      <c r="P1545" t="s">
        <v>2713</v>
      </c>
      <c r="Q1545" t="s">
        <v>11041</v>
      </c>
      <c r="R1545" t="s">
        <v>13</v>
      </c>
      <c r="T1545" t="b">
        <v>0</v>
      </c>
      <c r="U1545" s="1" t="s">
        <v>42</v>
      </c>
      <c r="V1545" s="1" t="s">
        <v>43</v>
      </c>
      <c r="W1545" s="1" t="s">
        <v>43</v>
      </c>
      <c r="X1545" s="1" t="s">
        <v>43</v>
      </c>
      <c r="Y1545" s="1" t="s">
        <v>43</v>
      </c>
    </row>
    <row r="1546" spans="1:25" ht="23.25" customHeight="1" x14ac:dyDescent="0.2">
      <c r="A1546" s="16" t="s">
        <v>5985</v>
      </c>
      <c r="B1546" t="s">
        <v>5915</v>
      </c>
      <c r="D1546" s="4"/>
      <c r="E1546" s="4"/>
      <c r="G1546" s="42"/>
      <c r="H1546" s="4"/>
      <c r="I1546" s="16" t="s">
        <v>11042</v>
      </c>
      <c r="J1546" s="63" t="s">
        <v>11043</v>
      </c>
      <c r="K1546" s="63" t="s">
        <v>11044</v>
      </c>
      <c r="L1546" t="s">
        <v>35</v>
      </c>
      <c r="M1546"/>
      <c r="N1546" t="s">
        <v>11045</v>
      </c>
      <c r="O1546" s="68" t="s">
        <v>11046</v>
      </c>
      <c r="P1546" t="s">
        <v>5992</v>
      </c>
      <c r="Q1546" t="s">
        <v>6184</v>
      </c>
      <c r="R1546" t="s">
        <v>138</v>
      </c>
      <c r="T1546" t="b">
        <v>0</v>
      </c>
      <c r="U1546" s="1" t="s">
        <v>42</v>
      </c>
      <c r="V1546" s="1" t="s">
        <v>90</v>
      </c>
      <c r="W1546" s="1" t="s">
        <v>90</v>
      </c>
      <c r="X1546" s="1" t="s">
        <v>90</v>
      </c>
      <c r="Y1546" s="1" t="s">
        <v>90</v>
      </c>
    </row>
    <row r="1547" spans="1:25" ht="23.25" customHeight="1" x14ac:dyDescent="0.2">
      <c r="A1547" s="16" t="s">
        <v>1747</v>
      </c>
      <c r="B1547" t="s">
        <v>26</v>
      </c>
      <c r="E1547" s="22"/>
      <c r="G1547" s="42"/>
      <c r="H1547" s="4"/>
      <c r="I1547" s="16" t="s">
        <v>11047</v>
      </c>
      <c r="J1547" s="63" t="s">
        <v>230</v>
      </c>
      <c r="K1547" s="63" t="s">
        <v>11048</v>
      </c>
      <c r="L1547" t="s">
        <v>63</v>
      </c>
      <c r="M1547"/>
      <c r="N1547" t="s">
        <v>1737</v>
      </c>
      <c r="O1547" s="68" t="s">
        <v>11049</v>
      </c>
      <c r="P1547" t="s">
        <v>1650</v>
      </c>
      <c r="Q1547" t="s">
        <v>11050</v>
      </c>
      <c r="R1547" t="s">
        <v>13</v>
      </c>
      <c r="S1547" t="s">
        <v>41</v>
      </c>
      <c r="T1547" t="b">
        <v>1</v>
      </c>
      <c r="U1547" s="1" t="s">
        <v>108</v>
      </c>
      <c r="V1547" s="1" t="s">
        <v>90</v>
      </c>
      <c r="W1547" s="1" t="s">
        <v>90</v>
      </c>
      <c r="X1547" s="1" t="s">
        <v>90</v>
      </c>
      <c r="Y1547" s="1" t="s">
        <v>108</v>
      </c>
    </row>
    <row r="1548" spans="1:25" ht="23.25" customHeight="1" x14ac:dyDescent="0.2">
      <c r="A1548" s="16" t="s">
        <v>7702</v>
      </c>
      <c r="B1548" t="s">
        <v>196</v>
      </c>
      <c r="D1548" s="4"/>
      <c r="E1548" s="4"/>
      <c r="G1548" s="42"/>
      <c r="H1548" s="4"/>
      <c r="I1548" s="16" t="s">
        <v>11051</v>
      </c>
      <c r="J1548" s="63" t="s">
        <v>11052</v>
      </c>
      <c r="K1548" s="63" t="s">
        <v>11053</v>
      </c>
      <c r="L1548" t="s">
        <v>85</v>
      </c>
      <c r="M1548"/>
      <c r="N1548" t="s">
        <v>762</v>
      </c>
      <c r="O1548" s="68" t="s">
        <v>7707</v>
      </c>
      <c r="P1548" t="s">
        <v>7708</v>
      </c>
      <c r="Q1548" t="s">
        <v>1385</v>
      </c>
      <c r="R1548" t="s">
        <v>13</v>
      </c>
      <c r="T1548" t="b">
        <v>0</v>
      </c>
      <c r="U1548" s="1" t="s">
        <v>42</v>
      </c>
      <c r="V1548" s="1" t="s">
        <v>90</v>
      </c>
      <c r="W1548" s="1" t="s">
        <v>108</v>
      </c>
      <c r="X1548" s="1" t="s">
        <v>108</v>
      </c>
      <c r="Y1548" s="1" t="s">
        <v>108</v>
      </c>
    </row>
    <row r="1549" spans="1:25" ht="23.25" customHeight="1" x14ac:dyDescent="0.2">
      <c r="A1549" s="76" t="s">
        <v>11054</v>
      </c>
      <c r="B1549" t="s">
        <v>69</v>
      </c>
      <c r="E1549" s="22"/>
      <c r="G1549" s="42"/>
      <c r="I1549" s="16" t="s">
        <v>11055</v>
      </c>
      <c r="J1549" s="63" t="s">
        <v>11056</v>
      </c>
      <c r="K1549" s="72" t="s">
        <v>11057</v>
      </c>
      <c r="L1549" s="18" t="s">
        <v>63</v>
      </c>
      <c r="M1549"/>
      <c r="N1549" s="18" t="s">
        <v>9806</v>
      </c>
      <c r="O1549" s="68" t="s">
        <v>11058</v>
      </c>
      <c r="P1549" t="s">
        <v>9806</v>
      </c>
      <c r="Q1549" t="s">
        <v>11059</v>
      </c>
      <c r="R1549" t="s">
        <v>13</v>
      </c>
      <c r="S1549" s="10" t="s">
        <v>78</v>
      </c>
      <c r="T1549" t="b">
        <v>0</v>
      </c>
      <c r="U1549" s="1" t="s">
        <v>42</v>
      </c>
      <c r="V1549" s="1" t="s">
        <v>43</v>
      </c>
      <c r="W1549" s="1" t="s">
        <v>43</v>
      </c>
      <c r="X1549" s="1" t="s">
        <v>43</v>
      </c>
      <c r="Y1549" s="1" t="s">
        <v>43</v>
      </c>
    </row>
    <row r="1550" spans="1:25" ht="23.25" customHeight="1" x14ac:dyDescent="0.2">
      <c r="A1550" s="16" t="s">
        <v>3752</v>
      </c>
      <c r="B1550" t="s">
        <v>1403</v>
      </c>
      <c r="D1550" s="4"/>
      <c r="E1550" s="4"/>
      <c r="G1550" s="42"/>
      <c r="H1550" s="4"/>
      <c r="I1550" s="16" t="s">
        <v>11060</v>
      </c>
      <c r="J1550" s="63" t="s">
        <v>11061</v>
      </c>
      <c r="K1550" s="63" t="s">
        <v>11062</v>
      </c>
      <c r="L1550" t="s">
        <v>35</v>
      </c>
      <c r="M1550"/>
      <c r="N1550" t="s">
        <v>1543</v>
      </c>
      <c r="O1550" s="68" t="s">
        <v>1544</v>
      </c>
      <c r="P1550" t="s">
        <v>1419</v>
      </c>
      <c r="Q1550" t="s">
        <v>1086</v>
      </c>
      <c r="R1550" t="s">
        <v>138</v>
      </c>
      <c r="S1550" t="s">
        <v>41</v>
      </c>
      <c r="T1550" t="b">
        <v>0</v>
      </c>
      <c r="U1550" s="1" t="s">
        <v>42</v>
      </c>
      <c r="V1550" s="1" t="s">
        <v>43</v>
      </c>
      <c r="W1550" s="1" t="s">
        <v>43</v>
      </c>
      <c r="X1550" s="1" t="s">
        <v>43</v>
      </c>
      <c r="Y1550" s="1" t="s">
        <v>43</v>
      </c>
    </row>
    <row r="1551" spans="1:25" ht="23.25" customHeight="1" x14ac:dyDescent="0.2">
      <c r="A1551" s="16" t="s">
        <v>4266</v>
      </c>
      <c r="B1551" t="s">
        <v>26</v>
      </c>
      <c r="D1551" s="4"/>
      <c r="E1551" s="4"/>
      <c r="G1551" s="42"/>
      <c r="H1551" s="4"/>
      <c r="I1551" s="16" t="s">
        <v>11063</v>
      </c>
      <c r="J1551" s="63" t="s">
        <v>230</v>
      </c>
      <c r="K1551" s="63" t="s">
        <v>11064</v>
      </c>
      <c r="L1551" t="s">
        <v>35</v>
      </c>
      <c r="M1551"/>
      <c r="N1551" t="s">
        <v>4271</v>
      </c>
      <c r="O1551" s="68" t="s">
        <v>11065</v>
      </c>
      <c r="P1551" t="s">
        <v>11066</v>
      </c>
      <c r="Q1551" t="s">
        <v>3635</v>
      </c>
      <c r="R1551" t="s">
        <v>13</v>
      </c>
      <c r="S1551" t="s">
        <v>41</v>
      </c>
      <c r="T1551" t="b">
        <v>0</v>
      </c>
      <c r="U1551" s="1" t="s">
        <v>42</v>
      </c>
      <c r="V1551" s="1" t="s">
        <v>43</v>
      </c>
      <c r="W1551" s="1" t="s">
        <v>43</v>
      </c>
      <c r="X1551" s="1" t="s">
        <v>43</v>
      </c>
      <c r="Y1551" s="1" t="s">
        <v>43</v>
      </c>
    </row>
    <row r="1552" spans="1:25" ht="23.25" customHeight="1" x14ac:dyDescent="0.2">
      <c r="A1552" s="16" t="s">
        <v>7481</v>
      </c>
      <c r="B1552" t="s">
        <v>69</v>
      </c>
      <c r="D1552" s="4"/>
      <c r="E1552" s="4"/>
      <c r="G1552" s="42"/>
      <c r="H1552" s="4"/>
      <c r="I1552" s="16" t="s">
        <v>11067</v>
      </c>
      <c r="J1552" s="63" t="s">
        <v>11068</v>
      </c>
      <c r="K1552" s="63" t="s">
        <v>11069</v>
      </c>
      <c r="L1552" t="s">
        <v>35</v>
      </c>
      <c r="M1552"/>
      <c r="N1552" t="s">
        <v>11070</v>
      </c>
      <c r="O1552" s="68" t="s">
        <v>11071</v>
      </c>
      <c r="P1552" t="s">
        <v>9841</v>
      </c>
      <c r="Q1552" t="s">
        <v>11072</v>
      </c>
      <c r="R1552" t="s">
        <v>13</v>
      </c>
      <c r="S1552" t="s">
        <v>9808</v>
      </c>
      <c r="T1552" t="b">
        <v>1</v>
      </c>
      <c r="U1552" s="1" t="s">
        <v>90</v>
      </c>
      <c r="V1552" s="1" t="s">
        <v>108</v>
      </c>
      <c r="W1552" s="1" t="s">
        <v>108</v>
      </c>
      <c r="X1552" s="1" t="s">
        <v>108</v>
      </c>
      <c r="Y1552" s="1" t="s">
        <v>108</v>
      </c>
    </row>
    <row r="1553" spans="1:25" ht="23.25" customHeight="1" x14ac:dyDescent="0.2">
      <c r="A1553" s="16" t="s">
        <v>11054</v>
      </c>
      <c r="B1553" t="s">
        <v>69</v>
      </c>
      <c r="E1553" s="22"/>
      <c r="G1553" s="42"/>
      <c r="I1553" s="16" t="s">
        <v>11073</v>
      </c>
      <c r="J1553" s="63" t="s">
        <v>11074</v>
      </c>
      <c r="K1553" s="72" t="s">
        <v>11075</v>
      </c>
      <c r="L1553" s="18" t="s">
        <v>63</v>
      </c>
      <c r="M1553"/>
      <c r="N1553" s="18" t="s">
        <v>7338</v>
      </c>
      <c r="O1553" s="68" t="s">
        <v>7486</v>
      </c>
      <c r="P1553" t="s">
        <v>7487</v>
      </c>
      <c r="Q1553" t="s">
        <v>2824</v>
      </c>
      <c r="R1553" t="s">
        <v>13</v>
      </c>
      <c r="S1553" s="10" t="s">
        <v>78</v>
      </c>
      <c r="T1553" t="b">
        <v>1</v>
      </c>
      <c r="U1553" s="1" t="s">
        <v>43</v>
      </c>
      <c r="V1553" s="1" t="s">
        <v>43</v>
      </c>
      <c r="W1553" s="1" t="s">
        <v>43</v>
      </c>
      <c r="X1553" s="1" t="s">
        <v>43</v>
      </c>
      <c r="Y1553" s="1" t="s">
        <v>43</v>
      </c>
    </row>
    <row r="1554" spans="1:25" ht="23.25" customHeight="1" x14ac:dyDescent="0.2">
      <c r="A1554" s="16" t="s">
        <v>11076</v>
      </c>
      <c r="B1554" t="s">
        <v>2231</v>
      </c>
      <c r="E1554" s="22"/>
      <c r="G1554" s="48"/>
      <c r="I1554" s="16" t="s">
        <v>11077</v>
      </c>
      <c r="J1554" s="63" t="s">
        <v>11078</v>
      </c>
      <c r="K1554" s="72" t="s">
        <v>11079</v>
      </c>
      <c r="L1554" s="18" t="s">
        <v>35</v>
      </c>
      <c r="M1554"/>
      <c r="N1554" s="18" t="s">
        <v>11080</v>
      </c>
      <c r="O1554" s="68" t="s">
        <v>11081</v>
      </c>
      <c r="P1554" t="s">
        <v>2645</v>
      </c>
      <c r="Q1554" t="s">
        <v>10393</v>
      </c>
      <c r="R1554" t="s">
        <v>118</v>
      </c>
      <c r="S1554" s="10" t="s">
        <v>369</v>
      </c>
      <c r="T1554" t="b">
        <v>0</v>
      </c>
      <c r="U1554" s="1" t="s">
        <v>42</v>
      </c>
      <c r="V1554" s="1" t="s">
        <v>43</v>
      </c>
      <c r="W1554" s="1" t="s">
        <v>43</v>
      </c>
      <c r="X1554" s="1" t="s">
        <v>43</v>
      </c>
      <c r="Y1554" s="1" t="s">
        <v>43</v>
      </c>
    </row>
    <row r="1555" spans="1:25" ht="23.25" customHeight="1" x14ac:dyDescent="0.2">
      <c r="A1555" s="16" t="s">
        <v>11082</v>
      </c>
      <c r="B1555" t="s">
        <v>26</v>
      </c>
      <c r="D1555" s="20"/>
      <c r="E1555" s="20"/>
      <c r="F1555" s="50"/>
      <c r="G1555" s="48"/>
      <c r="H1555" s="43"/>
      <c r="I1555" s="16" t="s">
        <v>11083</v>
      </c>
      <c r="J1555" s="63" t="s">
        <v>11084</v>
      </c>
      <c r="K1555" s="72" t="s">
        <v>11085</v>
      </c>
      <c r="L1555" s="18" t="s">
        <v>35</v>
      </c>
      <c r="M1555" t="s">
        <v>36</v>
      </c>
      <c r="N1555" s="18" t="s">
        <v>4225</v>
      </c>
      <c r="O1555" s="68" t="s">
        <v>11086</v>
      </c>
      <c r="P1555" t="s">
        <v>4053</v>
      </c>
      <c r="Q1555" t="s">
        <v>11087</v>
      </c>
      <c r="R1555" t="s">
        <v>118</v>
      </c>
      <c r="S1555" s="10" t="s">
        <v>41</v>
      </c>
      <c r="T1555" t="b">
        <v>1</v>
      </c>
      <c r="U1555" s="1" t="s">
        <v>90</v>
      </c>
      <c r="V1555" s="1" t="s">
        <v>90</v>
      </c>
      <c r="W1555" s="1" t="s">
        <v>90</v>
      </c>
      <c r="X1555" s="1" t="s">
        <v>90</v>
      </c>
      <c r="Y1555" s="1" t="s">
        <v>90</v>
      </c>
    </row>
    <row r="1556" spans="1:25" ht="23.25" customHeight="1" x14ac:dyDescent="0.2">
      <c r="A1556" s="16" t="s">
        <v>4773</v>
      </c>
      <c r="B1556" t="s">
        <v>2015</v>
      </c>
      <c r="D1556" s="4"/>
      <c r="E1556" s="4"/>
      <c r="G1556" s="42"/>
      <c r="H1556" s="4"/>
      <c r="I1556" s="16" t="s">
        <v>11088</v>
      </c>
      <c r="J1556" s="63" t="s">
        <v>11089</v>
      </c>
      <c r="K1556" s="63" t="s">
        <v>11090</v>
      </c>
      <c r="L1556" t="s">
        <v>35</v>
      </c>
      <c r="M1556"/>
      <c r="N1556" t="s">
        <v>11091</v>
      </c>
      <c r="O1556" s="68" t="s">
        <v>11092</v>
      </c>
      <c r="P1556" t="s">
        <v>4780</v>
      </c>
      <c r="Q1556" t="s">
        <v>11093</v>
      </c>
      <c r="R1556" t="s">
        <v>55</v>
      </c>
      <c r="T1556" t="b">
        <v>0</v>
      </c>
      <c r="U1556" s="1" t="s">
        <v>42</v>
      </c>
      <c r="V1556" s="1" t="s">
        <v>90</v>
      </c>
      <c r="W1556" s="1" t="s">
        <v>90</v>
      </c>
      <c r="X1556" s="1" t="s">
        <v>90</v>
      </c>
      <c r="Y1556" s="1" t="s">
        <v>90</v>
      </c>
    </row>
    <row r="1557" spans="1:25" ht="23.25" customHeight="1" x14ac:dyDescent="0.2">
      <c r="A1557" s="16" t="s">
        <v>6789</v>
      </c>
      <c r="B1557" t="s">
        <v>2993</v>
      </c>
      <c r="D1557" s="4"/>
      <c r="E1557" s="4"/>
      <c r="G1557" s="42"/>
      <c r="H1557" s="4"/>
      <c r="I1557" s="16" t="s">
        <v>11094</v>
      </c>
      <c r="J1557" s="63" t="s">
        <v>11095</v>
      </c>
      <c r="K1557" s="63" t="s">
        <v>11096</v>
      </c>
      <c r="L1557" t="s">
        <v>63</v>
      </c>
      <c r="M1557"/>
      <c r="N1557" t="s">
        <v>11097</v>
      </c>
      <c r="O1557" s="68" t="s">
        <v>11098</v>
      </c>
      <c r="P1557" t="s">
        <v>6796</v>
      </c>
      <c r="Q1557" t="s">
        <v>1475</v>
      </c>
      <c r="R1557" t="s">
        <v>138</v>
      </c>
      <c r="T1557" t="b">
        <v>0</v>
      </c>
      <c r="U1557" s="1" t="s">
        <v>42</v>
      </c>
      <c r="V1557" s="1" t="s">
        <v>43</v>
      </c>
      <c r="W1557" s="1" t="s">
        <v>43</v>
      </c>
      <c r="X1557" s="1" t="s">
        <v>43</v>
      </c>
      <c r="Y1557" s="1" t="s">
        <v>43</v>
      </c>
    </row>
    <row r="1558" spans="1:25" ht="23.25" customHeight="1" x14ac:dyDescent="0.2">
      <c r="A1558" s="16" t="s">
        <v>6789</v>
      </c>
      <c r="B1558" t="s">
        <v>2993</v>
      </c>
      <c r="D1558" s="4"/>
      <c r="E1558" s="4"/>
      <c r="G1558" s="42"/>
      <c r="H1558" s="4"/>
      <c r="I1558" s="16" t="s">
        <v>11099</v>
      </c>
      <c r="J1558" s="63" t="s">
        <v>11100</v>
      </c>
      <c r="K1558" s="63" t="s">
        <v>11101</v>
      </c>
      <c r="L1558" t="s">
        <v>85</v>
      </c>
      <c r="M1558"/>
      <c r="N1558" t="s">
        <v>6794</v>
      </c>
      <c r="O1558" s="68" t="s">
        <v>11102</v>
      </c>
      <c r="P1558" t="s">
        <v>6796</v>
      </c>
      <c r="Q1558" t="s">
        <v>2714</v>
      </c>
      <c r="R1558" t="s">
        <v>13</v>
      </c>
      <c r="T1558" t="b">
        <v>0</v>
      </c>
      <c r="U1558" s="1" t="s">
        <v>42</v>
      </c>
      <c r="V1558" s="1" t="s">
        <v>43</v>
      </c>
      <c r="W1558" s="1" t="s">
        <v>43</v>
      </c>
      <c r="X1558" s="1" t="s">
        <v>43</v>
      </c>
      <c r="Y1558" s="1" t="s">
        <v>43</v>
      </c>
    </row>
    <row r="1559" spans="1:25" ht="23.25" customHeight="1" x14ac:dyDescent="0.2">
      <c r="A1559" s="16" t="s">
        <v>2555</v>
      </c>
      <c r="B1559" t="s">
        <v>2231</v>
      </c>
      <c r="D1559" s="4"/>
      <c r="E1559" s="4"/>
      <c r="G1559" s="42"/>
      <c r="H1559" s="4"/>
      <c r="I1559" s="16" t="s">
        <v>11103</v>
      </c>
      <c r="J1559" s="63" t="s">
        <v>11104</v>
      </c>
      <c r="K1559" s="63" t="s">
        <v>11105</v>
      </c>
      <c r="L1559" t="s">
        <v>63</v>
      </c>
      <c r="M1559"/>
      <c r="N1559" t="s">
        <v>3096</v>
      </c>
      <c r="O1559" s="68" t="s">
        <v>2561</v>
      </c>
      <c r="P1559" t="s">
        <v>2492</v>
      </c>
      <c r="Q1559" t="s">
        <v>2360</v>
      </c>
      <c r="R1559" t="s">
        <v>138</v>
      </c>
      <c r="S1559" t="s">
        <v>369</v>
      </c>
      <c r="T1559" t="b">
        <v>1</v>
      </c>
      <c r="U1559" s="1" t="s">
        <v>43</v>
      </c>
      <c r="V1559" s="1" t="s">
        <v>43</v>
      </c>
      <c r="W1559" s="1" t="s">
        <v>43</v>
      </c>
      <c r="X1559" s="1" t="s">
        <v>43</v>
      </c>
      <c r="Y1559" s="1" t="s">
        <v>43</v>
      </c>
    </row>
    <row r="1560" spans="1:25" ht="23.25" customHeight="1" x14ac:dyDescent="0.2">
      <c r="A1560" s="75" t="s">
        <v>2377</v>
      </c>
      <c r="B1560" s="13" t="s">
        <v>2231</v>
      </c>
      <c r="C1560" s="4"/>
      <c r="D1560" s="4"/>
      <c r="E1560" s="4"/>
      <c r="G1560" s="4"/>
      <c r="H1560" s="4"/>
      <c r="I1560" s="75" t="s">
        <v>11106</v>
      </c>
      <c r="J1560" s="66" t="s">
        <v>11107</v>
      </c>
      <c r="K1560" s="66" t="s">
        <v>11108</v>
      </c>
      <c r="L1560" s="13" t="s">
        <v>63</v>
      </c>
      <c r="M1560" s="13"/>
      <c r="N1560" s="13" t="s">
        <v>2382</v>
      </c>
      <c r="O1560" s="70">
        <v>75052</v>
      </c>
      <c r="P1560" s="13" t="s">
        <v>2285</v>
      </c>
      <c r="Q1560" s="13">
        <v>106</v>
      </c>
      <c r="R1560" s="13" t="s">
        <v>138</v>
      </c>
      <c r="S1560" s="13" t="s">
        <v>369</v>
      </c>
      <c r="T1560" t="b">
        <v>0</v>
      </c>
      <c r="U1560" s="1" t="s">
        <v>42</v>
      </c>
      <c r="V1560" s="1" t="s">
        <v>43</v>
      </c>
      <c r="W1560" s="1" t="s">
        <v>43</v>
      </c>
      <c r="X1560" s="1" t="s">
        <v>43</v>
      </c>
      <c r="Y1560" s="1" t="s">
        <v>43</v>
      </c>
    </row>
    <row r="1561" spans="1:25" ht="23.25" customHeight="1" x14ac:dyDescent="0.2">
      <c r="A1561" s="16" t="s">
        <v>11109</v>
      </c>
      <c r="B1561" t="s">
        <v>2015</v>
      </c>
      <c r="D1561" s="4"/>
      <c r="E1561" s="4"/>
      <c r="G1561" s="42"/>
      <c r="H1561" s="4"/>
      <c r="I1561" s="16" t="s">
        <v>11110</v>
      </c>
      <c r="J1561" s="63" t="s">
        <v>11111</v>
      </c>
      <c r="K1561" s="63" t="s">
        <v>11112</v>
      </c>
      <c r="L1561" t="s">
        <v>63</v>
      </c>
      <c r="M1561"/>
      <c r="N1561" t="s">
        <v>10780</v>
      </c>
      <c r="O1561" s="68" t="s">
        <v>10781</v>
      </c>
      <c r="P1561" t="s">
        <v>2125</v>
      </c>
      <c r="Q1561" t="s">
        <v>10660</v>
      </c>
      <c r="R1561" t="s">
        <v>138</v>
      </c>
      <c r="S1561" t="s">
        <v>369</v>
      </c>
      <c r="T1561" t="b">
        <v>1</v>
      </c>
      <c r="U1561" s="1" t="s">
        <v>90</v>
      </c>
      <c r="V1561" s="1" t="s">
        <v>90</v>
      </c>
      <c r="W1561" s="1" t="s">
        <v>90</v>
      </c>
      <c r="X1561" s="1" t="s">
        <v>90</v>
      </c>
      <c r="Y1561" s="1" t="s">
        <v>90</v>
      </c>
    </row>
    <row r="1562" spans="1:25" ht="23.25" customHeight="1" x14ac:dyDescent="0.2">
      <c r="A1562" s="16" t="s">
        <v>4676</v>
      </c>
      <c r="B1562" t="s">
        <v>4677</v>
      </c>
      <c r="D1562" s="4"/>
      <c r="E1562" s="4"/>
      <c r="G1562" s="42"/>
      <c r="H1562" s="4"/>
      <c r="I1562" s="16" t="s">
        <v>11113</v>
      </c>
      <c r="J1562" s="63" t="s">
        <v>11114</v>
      </c>
      <c r="K1562" s="63" t="s">
        <v>11115</v>
      </c>
      <c r="L1562" t="s">
        <v>35</v>
      </c>
      <c r="M1562"/>
      <c r="N1562" t="s">
        <v>563</v>
      </c>
      <c r="O1562" s="68" t="s">
        <v>11116</v>
      </c>
      <c r="P1562" t="s">
        <v>4683</v>
      </c>
      <c r="Q1562" t="s">
        <v>9612</v>
      </c>
      <c r="R1562" t="s">
        <v>13</v>
      </c>
      <c r="T1562" t="b">
        <v>0</v>
      </c>
      <c r="U1562" s="1" t="s">
        <v>42</v>
      </c>
      <c r="V1562" s="1" t="s">
        <v>90</v>
      </c>
      <c r="W1562" s="1" t="s">
        <v>108</v>
      </c>
      <c r="X1562" s="1" t="s">
        <v>108</v>
      </c>
      <c r="Y1562" s="1" t="s">
        <v>108</v>
      </c>
    </row>
    <row r="1563" spans="1:25" ht="23.25" customHeight="1" x14ac:dyDescent="0.2">
      <c r="A1563" s="16" t="s">
        <v>325</v>
      </c>
      <c r="B1563" t="s">
        <v>2850</v>
      </c>
      <c r="E1563" s="22"/>
      <c r="G1563" s="42"/>
      <c r="I1563" s="16" t="s">
        <v>11117</v>
      </c>
      <c r="J1563" s="63" t="s">
        <v>11118</v>
      </c>
      <c r="K1563" s="72" t="s">
        <v>11119</v>
      </c>
      <c r="L1563" s="18" t="s">
        <v>63</v>
      </c>
      <c r="M1563"/>
      <c r="N1563" s="18" t="s">
        <v>11120</v>
      </c>
      <c r="O1563" s="68" t="s">
        <v>11121</v>
      </c>
      <c r="P1563" t="s">
        <v>3560</v>
      </c>
      <c r="Q1563" t="s">
        <v>3284</v>
      </c>
      <c r="R1563" t="s">
        <v>138</v>
      </c>
      <c r="S1563" s="10" t="s">
        <v>56</v>
      </c>
      <c r="T1563" t="b">
        <v>0</v>
      </c>
      <c r="U1563" s="1" t="s">
        <v>42</v>
      </c>
      <c r="V1563" s="1" t="s">
        <v>43</v>
      </c>
      <c r="W1563" s="1" t="s">
        <v>43</v>
      </c>
      <c r="X1563" s="1" t="s">
        <v>43</v>
      </c>
      <c r="Y1563" s="1" t="s">
        <v>43</v>
      </c>
    </row>
    <row r="1564" spans="1:25" ht="23.25" customHeight="1" x14ac:dyDescent="0.2">
      <c r="A1564" s="16" t="s">
        <v>2110</v>
      </c>
      <c r="B1564" t="s">
        <v>2015</v>
      </c>
      <c r="D1564" s="4"/>
      <c r="E1564" s="4"/>
      <c r="G1564" s="42"/>
      <c r="H1564" s="4"/>
      <c r="I1564" s="16" t="s">
        <v>11122</v>
      </c>
      <c r="J1564" s="63" t="s">
        <v>11123</v>
      </c>
      <c r="K1564" s="63" t="s">
        <v>11124</v>
      </c>
      <c r="L1564" t="s">
        <v>63</v>
      </c>
      <c r="M1564"/>
      <c r="N1564" t="s">
        <v>10986</v>
      </c>
      <c r="O1564" s="68" t="s">
        <v>11125</v>
      </c>
      <c r="P1564" t="s">
        <v>11126</v>
      </c>
      <c r="Q1564" t="s">
        <v>11127</v>
      </c>
      <c r="R1564" t="s">
        <v>13</v>
      </c>
      <c r="T1564" t="b">
        <v>0</v>
      </c>
      <c r="U1564" s="1" t="s">
        <v>42</v>
      </c>
      <c r="V1564" s="1" t="s">
        <v>43</v>
      </c>
      <c r="W1564" s="1" t="s">
        <v>43</v>
      </c>
      <c r="X1564" s="1" t="s">
        <v>43</v>
      </c>
      <c r="Y1564" s="1" t="s">
        <v>43</v>
      </c>
    </row>
    <row r="1565" spans="1:25" ht="23.25" customHeight="1" x14ac:dyDescent="0.2">
      <c r="A1565" s="16" t="s">
        <v>1108</v>
      </c>
      <c r="B1565" t="s">
        <v>1098</v>
      </c>
      <c r="D1565" s="4"/>
      <c r="E1565" s="4"/>
      <c r="G1565" s="42"/>
      <c r="H1565" s="4"/>
      <c r="I1565" s="16" t="s">
        <v>11128</v>
      </c>
      <c r="J1565" s="63" t="s">
        <v>11129</v>
      </c>
      <c r="K1565" s="63" t="s">
        <v>11130</v>
      </c>
      <c r="L1565" t="s">
        <v>63</v>
      </c>
      <c r="M1565"/>
      <c r="N1565" t="s">
        <v>1113</v>
      </c>
      <c r="O1565" s="68" t="s">
        <v>1114</v>
      </c>
      <c r="P1565" t="s">
        <v>11131</v>
      </c>
      <c r="Q1565" t="s">
        <v>3059</v>
      </c>
      <c r="R1565" t="s">
        <v>13</v>
      </c>
      <c r="S1565" t="s">
        <v>41</v>
      </c>
      <c r="T1565" t="b">
        <v>0</v>
      </c>
      <c r="U1565" s="1" t="s">
        <v>42</v>
      </c>
      <c r="V1565" s="1" t="s">
        <v>43</v>
      </c>
      <c r="W1565" s="1" t="s">
        <v>43</v>
      </c>
      <c r="X1565" s="1" t="s">
        <v>43</v>
      </c>
      <c r="Y1565" s="1" t="s">
        <v>43</v>
      </c>
    </row>
    <row r="1566" spans="1:25" ht="23.25" customHeight="1" x14ac:dyDescent="0.2">
      <c r="A1566" s="76" t="s">
        <v>7702</v>
      </c>
      <c r="B1566" t="s">
        <v>196</v>
      </c>
      <c r="E1566" s="22"/>
      <c r="G1566" s="42"/>
      <c r="I1566" s="16" t="s">
        <v>11132</v>
      </c>
      <c r="J1566" s="63" t="s">
        <v>11133</v>
      </c>
      <c r="K1566" s="72" t="s">
        <v>11134</v>
      </c>
      <c r="L1566" s="18" t="s">
        <v>85</v>
      </c>
      <c r="M1566"/>
      <c r="N1566" s="18" t="s">
        <v>762</v>
      </c>
      <c r="O1566" s="68" t="s">
        <v>11135</v>
      </c>
      <c r="P1566" t="s">
        <v>11136</v>
      </c>
      <c r="Q1566" t="s">
        <v>2186</v>
      </c>
      <c r="R1566" t="s">
        <v>13</v>
      </c>
      <c r="S1566" s="10" t="s">
        <v>56</v>
      </c>
      <c r="T1566" t="b">
        <v>0</v>
      </c>
      <c r="U1566" s="1" t="s">
        <v>42</v>
      </c>
      <c r="V1566" s="1" t="s">
        <v>43</v>
      </c>
      <c r="W1566" s="1" t="s">
        <v>43</v>
      </c>
      <c r="X1566" s="1" t="s">
        <v>43</v>
      </c>
      <c r="Y1566" s="1" t="s">
        <v>43</v>
      </c>
    </row>
    <row r="1567" spans="1:25" ht="23.25" customHeight="1" x14ac:dyDescent="0.2">
      <c r="A1567" s="16" t="s">
        <v>11137</v>
      </c>
      <c r="B1567" t="s">
        <v>2015</v>
      </c>
      <c r="D1567" s="4"/>
      <c r="E1567" s="4"/>
      <c r="G1567" s="42"/>
      <c r="H1567" s="4"/>
      <c r="I1567" s="16" t="s">
        <v>11138</v>
      </c>
      <c r="J1567" s="63" t="s">
        <v>11139</v>
      </c>
      <c r="K1567" s="63" t="s">
        <v>11140</v>
      </c>
      <c r="L1567" t="s">
        <v>63</v>
      </c>
      <c r="M1567"/>
      <c r="N1567" t="s">
        <v>11141</v>
      </c>
      <c r="O1567" s="68" t="s">
        <v>11142</v>
      </c>
      <c r="P1567" t="s">
        <v>11143</v>
      </c>
      <c r="Q1567" t="s">
        <v>11144</v>
      </c>
      <c r="R1567" t="s">
        <v>138</v>
      </c>
      <c r="T1567" t="b">
        <v>0</v>
      </c>
      <c r="U1567" s="1" t="s">
        <v>42</v>
      </c>
      <c r="V1567" s="1" t="s">
        <v>43</v>
      </c>
      <c r="W1567" s="1" t="s">
        <v>43</v>
      </c>
      <c r="X1567" s="1" t="s">
        <v>43</v>
      </c>
      <c r="Y1567" s="1" t="s">
        <v>43</v>
      </c>
    </row>
    <row r="1568" spans="1:25" ht="23.25" customHeight="1" x14ac:dyDescent="0.2">
      <c r="A1568" s="16" t="s">
        <v>4740</v>
      </c>
      <c r="B1568" t="s">
        <v>2015</v>
      </c>
      <c r="D1568" s="4"/>
      <c r="E1568" s="4"/>
      <c r="G1568" s="42"/>
      <c r="H1568" s="4"/>
      <c r="I1568" s="16" t="s">
        <v>11145</v>
      </c>
      <c r="J1568" s="63" t="s">
        <v>11146</v>
      </c>
      <c r="K1568" s="63" t="s">
        <v>11147</v>
      </c>
      <c r="L1568" t="s">
        <v>85</v>
      </c>
      <c r="M1568"/>
      <c r="N1568" t="s">
        <v>11148</v>
      </c>
      <c r="O1568" s="68" t="s">
        <v>11149</v>
      </c>
      <c r="P1568" t="s">
        <v>4747</v>
      </c>
      <c r="Q1568" t="s">
        <v>5497</v>
      </c>
      <c r="R1568" t="s">
        <v>138</v>
      </c>
      <c r="S1568" t="s">
        <v>369</v>
      </c>
      <c r="T1568" t="b">
        <v>1</v>
      </c>
      <c r="U1568" s="1" t="s">
        <v>43</v>
      </c>
      <c r="V1568" s="1" t="s">
        <v>43</v>
      </c>
      <c r="W1568" s="1" t="s">
        <v>43</v>
      </c>
      <c r="X1568" s="1" t="s">
        <v>43</v>
      </c>
      <c r="Y1568" s="1" t="s">
        <v>43</v>
      </c>
    </row>
    <row r="1569" spans="1:25" ht="23.25" customHeight="1" x14ac:dyDescent="0.2">
      <c r="A1569" s="16" t="s">
        <v>3034</v>
      </c>
      <c r="B1569" t="s">
        <v>2993</v>
      </c>
      <c r="D1569" s="4"/>
      <c r="E1569" s="4"/>
      <c r="G1569" s="42"/>
      <c r="H1569" s="4"/>
      <c r="I1569" s="16" t="s">
        <v>11150</v>
      </c>
      <c r="J1569" s="63" t="s">
        <v>11151</v>
      </c>
      <c r="K1569" s="63" t="s">
        <v>11152</v>
      </c>
      <c r="L1569" t="s">
        <v>63</v>
      </c>
      <c r="M1569"/>
      <c r="N1569" t="s">
        <v>3040</v>
      </c>
      <c r="O1569" s="68" t="s">
        <v>11153</v>
      </c>
      <c r="P1569" t="s">
        <v>11154</v>
      </c>
      <c r="Q1569" t="s">
        <v>10669</v>
      </c>
      <c r="R1569" t="s">
        <v>13</v>
      </c>
      <c r="T1569" t="b">
        <v>0</v>
      </c>
      <c r="U1569" s="1" t="s">
        <v>42</v>
      </c>
      <c r="V1569" s="1" t="s">
        <v>43</v>
      </c>
      <c r="W1569" s="1" t="s">
        <v>43</v>
      </c>
      <c r="X1569" s="1" t="s">
        <v>43</v>
      </c>
      <c r="Y1569" s="1" t="s">
        <v>43</v>
      </c>
    </row>
    <row r="1570" spans="1:25" ht="23.25" customHeight="1" x14ac:dyDescent="0.2">
      <c r="A1570" s="16" t="s">
        <v>4471</v>
      </c>
      <c r="B1570" t="s">
        <v>1910</v>
      </c>
      <c r="D1570" s="4"/>
      <c r="E1570" s="4"/>
      <c r="G1570" s="42"/>
      <c r="H1570" s="38"/>
      <c r="I1570" s="16" t="s">
        <v>11155</v>
      </c>
      <c r="J1570" s="63" t="s">
        <v>11156</v>
      </c>
      <c r="K1570" s="63" t="s">
        <v>11157</v>
      </c>
      <c r="L1570" t="s">
        <v>35</v>
      </c>
      <c r="M1570"/>
      <c r="N1570" t="s">
        <v>11158</v>
      </c>
      <c r="O1570" s="68" t="s">
        <v>11159</v>
      </c>
      <c r="P1570" t="s">
        <v>11160</v>
      </c>
      <c r="Q1570" t="s">
        <v>6616</v>
      </c>
      <c r="R1570" t="s">
        <v>13</v>
      </c>
      <c r="S1570" t="s">
        <v>41</v>
      </c>
      <c r="T1570" t="b">
        <v>0</v>
      </c>
      <c r="U1570" s="1" t="s">
        <v>42</v>
      </c>
      <c r="V1570" s="1" t="s">
        <v>43</v>
      </c>
      <c r="W1570" s="1" t="s">
        <v>43</v>
      </c>
      <c r="X1570" s="1" t="s">
        <v>43</v>
      </c>
      <c r="Y1570" s="1" t="s">
        <v>43</v>
      </c>
    </row>
    <row r="1571" spans="1:25" ht="23.25" customHeight="1" x14ac:dyDescent="0.2">
      <c r="A1571" s="16" t="s">
        <v>11161</v>
      </c>
      <c r="B1571" t="s">
        <v>360</v>
      </c>
      <c r="D1571" s="4"/>
      <c r="E1571" s="4"/>
      <c r="G1571" s="42"/>
      <c r="H1571" s="4"/>
      <c r="I1571" s="16" t="s">
        <v>11162</v>
      </c>
      <c r="J1571" s="63" t="s">
        <v>11163</v>
      </c>
      <c r="K1571" s="63" t="s">
        <v>11164</v>
      </c>
      <c r="L1571" t="s">
        <v>63</v>
      </c>
      <c r="M1571"/>
      <c r="N1571" t="s">
        <v>399</v>
      </c>
      <c r="O1571" s="68" t="s">
        <v>408</v>
      </c>
      <c r="P1571" t="s">
        <v>401</v>
      </c>
      <c r="Q1571" t="s">
        <v>1222</v>
      </c>
      <c r="R1571" t="s">
        <v>13</v>
      </c>
      <c r="T1571" t="b">
        <v>0</v>
      </c>
      <c r="U1571" s="1" t="s">
        <v>42</v>
      </c>
      <c r="V1571" s="1" t="s">
        <v>43</v>
      </c>
      <c r="W1571" s="1" t="s">
        <v>43</v>
      </c>
      <c r="X1571" s="1" t="s">
        <v>43</v>
      </c>
      <c r="Y1571" s="1" t="s">
        <v>43</v>
      </c>
    </row>
    <row r="1572" spans="1:25" ht="23.25" customHeight="1" x14ac:dyDescent="0.2">
      <c r="A1572" s="16" t="s">
        <v>4740</v>
      </c>
      <c r="B1572" t="s">
        <v>2015</v>
      </c>
      <c r="D1572" s="4"/>
      <c r="E1572" s="4"/>
      <c r="G1572" s="42"/>
      <c r="H1572" s="4"/>
      <c r="I1572" s="16" t="s">
        <v>11165</v>
      </c>
      <c r="J1572" s="63" t="s">
        <v>11166</v>
      </c>
      <c r="K1572" s="63" t="s">
        <v>11167</v>
      </c>
      <c r="L1572" t="s">
        <v>63</v>
      </c>
      <c r="M1572"/>
      <c r="N1572" t="s">
        <v>11168</v>
      </c>
      <c r="O1572" s="68" t="s">
        <v>11169</v>
      </c>
      <c r="P1572" t="s">
        <v>4747</v>
      </c>
      <c r="Q1572" t="s">
        <v>5338</v>
      </c>
      <c r="R1572" t="s">
        <v>138</v>
      </c>
      <c r="S1572" t="s">
        <v>369</v>
      </c>
      <c r="T1572" t="b">
        <v>1</v>
      </c>
      <c r="U1572" s="1" t="s">
        <v>43</v>
      </c>
      <c r="V1572" s="1" t="s">
        <v>43</v>
      </c>
      <c r="W1572" s="1" t="s">
        <v>43</v>
      </c>
      <c r="X1572" s="1" t="s">
        <v>43</v>
      </c>
      <c r="Y1572" s="1" t="s">
        <v>43</v>
      </c>
    </row>
    <row r="1573" spans="1:25" ht="23.25" customHeight="1" x14ac:dyDescent="0.2">
      <c r="A1573" s="16" t="s">
        <v>11170</v>
      </c>
      <c r="B1573" t="s">
        <v>26</v>
      </c>
      <c r="E1573" s="22"/>
      <c r="G1573" s="42"/>
      <c r="I1573" s="16" t="s">
        <v>11171</v>
      </c>
      <c r="J1573" s="63" t="s">
        <v>11172</v>
      </c>
      <c r="K1573" s="72" t="s">
        <v>11173</v>
      </c>
      <c r="L1573" s="18" t="s">
        <v>85</v>
      </c>
      <c r="M1573"/>
      <c r="N1573" s="18" t="s">
        <v>3822</v>
      </c>
      <c r="O1573" s="68" t="s">
        <v>11174</v>
      </c>
      <c r="P1573" t="s">
        <v>3822</v>
      </c>
      <c r="Q1573" t="s">
        <v>11175</v>
      </c>
      <c r="R1573" t="s">
        <v>13</v>
      </c>
      <c r="S1573" s="10" t="s">
        <v>41</v>
      </c>
      <c r="T1573" t="b">
        <v>1</v>
      </c>
      <c r="U1573" s="1" t="s">
        <v>43</v>
      </c>
      <c r="V1573" s="1" t="s">
        <v>43</v>
      </c>
      <c r="W1573" s="1" t="s">
        <v>43</v>
      </c>
      <c r="X1573" s="1" t="s">
        <v>43</v>
      </c>
      <c r="Y1573" s="1" t="s">
        <v>43</v>
      </c>
    </row>
    <row r="1574" spans="1:25" ht="23.25" customHeight="1" x14ac:dyDescent="0.2">
      <c r="A1574" s="16" t="s">
        <v>8677</v>
      </c>
      <c r="B1574" t="s">
        <v>2231</v>
      </c>
      <c r="D1574" s="4"/>
      <c r="E1574" s="4"/>
      <c r="G1574" s="42"/>
      <c r="H1574" s="4"/>
      <c r="I1574" s="16" t="s">
        <v>11176</v>
      </c>
      <c r="J1574" s="63" t="s">
        <v>11177</v>
      </c>
      <c r="K1574" s="63" t="s">
        <v>11178</v>
      </c>
      <c r="L1574" t="s">
        <v>35</v>
      </c>
      <c r="M1574"/>
      <c r="N1574" t="s">
        <v>2452</v>
      </c>
      <c r="O1574" s="68" t="s">
        <v>11179</v>
      </c>
      <c r="P1574" t="s">
        <v>11180</v>
      </c>
      <c r="Q1574" t="s">
        <v>2931</v>
      </c>
      <c r="R1574" t="s">
        <v>13</v>
      </c>
      <c r="T1574" t="b">
        <v>0</v>
      </c>
      <c r="U1574" s="1" t="s">
        <v>42</v>
      </c>
      <c r="V1574" s="1" t="s">
        <v>43</v>
      </c>
      <c r="W1574" s="1" t="s">
        <v>43</v>
      </c>
      <c r="X1574" s="1" t="s">
        <v>43</v>
      </c>
      <c r="Y1574" s="1" t="s">
        <v>43</v>
      </c>
    </row>
    <row r="1575" spans="1:25" ht="23.25" customHeight="1" x14ac:dyDescent="0.2">
      <c r="A1575" s="16" t="s">
        <v>2230</v>
      </c>
      <c r="B1575" t="s">
        <v>2231</v>
      </c>
      <c r="D1575" s="4"/>
      <c r="E1575" s="4"/>
      <c r="G1575" s="42"/>
      <c r="H1575" s="4"/>
      <c r="I1575" s="16" t="s">
        <v>11181</v>
      </c>
      <c r="J1575" s="63" t="s">
        <v>11182</v>
      </c>
      <c r="K1575" s="63" t="s">
        <v>11183</v>
      </c>
      <c r="L1575" t="s">
        <v>35</v>
      </c>
      <c r="M1575"/>
      <c r="N1575" t="s">
        <v>2236</v>
      </c>
      <c r="O1575" s="68" t="s">
        <v>11184</v>
      </c>
      <c r="P1575" t="s">
        <v>2397</v>
      </c>
      <c r="Q1575" t="s">
        <v>11185</v>
      </c>
      <c r="R1575" t="s">
        <v>138</v>
      </c>
      <c r="S1575" t="s">
        <v>369</v>
      </c>
      <c r="T1575" t="b">
        <v>1</v>
      </c>
      <c r="U1575" s="1" t="s">
        <v>43</v>
      </c>
      <c r="V1575" s="1" t="s">
        <v>43</v>
      </c>
      <c r="W1575" s="1" t="s">
        <v>43</v>
      </c>
      <c r="X1575" s="1" t="s">
        <v>43</v>
      </c>
      <c r="Y1575" s="1" t="s">
        <v>43</v>
      </c>
    </row>
    <row r="1576" spans="1:25" ht="23.25" customHeight="1" x14ac:dyDescent="0.2">
      <c r="A1576" s="76" t="s">
        <v>2412</v>
      </c>
      <c r="B1576" t="s">
        <v>2231</v>
      </c>
      <c r="E1576" s="22"/>
      <c r="G1576" s="42"/>
      <c r="H1576" s="22"/>
      <c r="I1576" s="16" t="s">
        <v>11186</v>
      </c>
      <c r="J1576" s="63" t="s">
        <v>11187</v>
      </c>
      <c r="K1576" s="72" t="s">
        <v>11188</v>
      </c>
      <c r="L1576" s="18" t="s">
        <v>63</v>
      </c>
      <c r="M1576"/>
      <c r="N1576" s="18" t="s">
        <v>11189</v>
      </c>
      <c r="O1576" s="68" t="s">
        <v>11190</v>
      </c>
      <c r="P1576" t="s">
        <v>8704</v>
      </c>
      <c r="Q1576" t="s">
        <v>2605</v>
      </c>
      <c r="R1576" t="s">
        <v>138</v>
      </c>
      <c r="S1576" s="10" t="s">
        <v>369</v>
      </c>
      <c r="T1576" t="b">
        <v>1</v>
      </c>
      <c r="U1576" s="1" t="s">
        <v>43</v>
      </c>
      <c r="V1576" s="1" t="s">
        <v>43</v>
      </c>
      <c r="W1576" s="1" t="s">
        <v>43</v>
      </c>
      <c r="X1576" s="1" t="s">
        <v>43</v>
      </c>
      <c r="Y1576" s="1" t="s">
        <v>43</v>
      </c>
    </row>
    <row r="1577" spans="1:25" ht="23.25" customHeight="1" x14ac:dyDescent="0.2">
      <c r="A1577" s="16" t="s">
        <v>79</v>
      </c>
      <c r="B1577" t="s">
        <v>2178</v>
      </c>
      <c r="D1577" s="4"/>
      <c r="E1577" s="4"/>
      <c r="G1577" s="42"/>
      <c r="H1577" s="4"/>
      <c r="I1577" s="16" t="s">
        <v>11191</v>
      </c>
      <c r="J1577" s="63" t="s">
        <v>11192</v>
      </c>
      <c r="K1577" s="63" t="s">
        <v>11193</v>
      </c>
      <c r="L1577" t="s">
        <v>35</v>
      </c>
      <c r="M1577"/>
      <c r="N1577" t="s">
        <v>11194</v>
      </c>
      <c r="O1577" s="68" t="s">
        <v>11195</v>
      </c>
      <c r="P1577" t="s">
        <v>11196</v>
      </c>
      <c r="Q1577" t="s">
        <v>3017</v>
      </c>
      <c r="R1577" t="s">
        <v>55</v>
      </c>
      <c r="T1577" t="b">
        <v>0</v>
      </c>
      <c r="U1577" s="1" t="s">
        <v>42</v>
      </c>
      <c r="V1577" s="1" t="s">
        <v>90</v>
      </c>
      <c r="W1577" s="1" t="s">
        <v>90</v>
      </c>
      <c r="X1577" s="1" t="s">
        <v>90</v>
      </c>
      <c r="Y1577" s="1" t="s">
        <v>108</v>
      </c>
    </row>
    <row r="1578" spans="1:25" ht="23.25" customHeight="1" x14ac:dyDescent="0.2">
      <c r="A1578" s="16" t="s">
        <v>10635</v>
      </c>
      <c r="B1578" t="s">
        <v>2015</v>
      </c>
      <c r="D1578" s="4"/>
      <c r="E1578" s="4"/>
      <c r="G1578" s="42"/>
      <c r="H1578" s="4"/>
      <c r="I1578" s="16" t="s">
        <v>11197</v>
      </c>
      <c r="J1578" s="63" t="s">
        <v>11198</v>
      </c>
      <c r="K1578" s="63" t="s">
        <v>11199</v>
      </c>
      <c r="L1578" t="s">
        <v>63</v>
      </c>
      <c r="M1578"/>
      <c r="N1578" t="s">
        <v>11200</v>
      </c>
      <c r="O1578" s="68" t="s">
        <v>11201</v>
      </c>
      <c r="P1578" t="s">
        <v>11202</v>
      </c>
      <c r="Q1578" t="s">
        <v>5275</v>
      </c>
      <c r="R1578" t="s">
        <v>138</v>
      </c>
      <c r="T1578" t="b">
        <v>0</v>
      </c>
      <c r="U1578" s="1" t="s">
        <v>42</v>
      </c>
      <c r="V1578" s="1" t="s">
        <v>43</v>
      </c>
      <c r="W1578" s="1" t="s">
        <v>43</v>
      </c>
      <c r="X1578" s="1" t="s">
        <v>43</v>
      </c>
      <c r="Y1578" s="1" t="s">
        <v>43</v>
      </c>
    </row>
    <row r="1579" spans="1:25" ht="23.25" customHeight="1" x14ac:dyDescent="0.2">
      <c r="A1579" s="75" t="s">
        <v>11203</v>
      </c>
      <c r="B1579" t="s">
        <v>45</v>
      </c>
      <c r="E1579" s="22"/>
      <c r="G1579" s="42"/>
      <c r="I1579" s="16" t="s">
        <v>11204</v>
      </c>
      <c r="J1579" s="63" t="s">
        <v>11205</v>
      </c>
      <c r="K1579" s="72" t="s">
        <v>11206</v>
      </c>
      <c r="L1579" s="18" t="s">
        <v>63</v>
      </c>
      <c r="M1579"/>
      <c r="N1579" s="18" t="s">
        <v>6328</v>
      </c>
      <c r="O1579" s="68" t="s">
        <v>11207</v>
      </c>
      <c r="P1579" t="s">
        <v>11208</v>
      </c>
      <c r="Q1579" t="s">
        <v>4344</v>
      </c>
      <c r="R1579" t="s">
        <v>138</v>
      </c>
      <c r="S1579" s="10" t="s">
        <v>56</v>
      </c>
      <c r="T1579" t="b">
        <v>0</v>
      </c>
      <c r="U1579" s="1" t="s">
        <v>42</v>
      </c>
      <c r="V1579" s="1" t="s">
        <v>43</v>
      </c>
      <c r="W1579" s="1" t="s">
        <v>43</v>
      </c>
      <c r="X1579" s="1" t="s">
        <v>43</v>
      </c>
      <c r="Y1579" s="1" t="s">
        <v>43</v>
      </c>
    </row>
    <row r="1580" spans="1:25" ht="23.25" customHeight="1" x14ac:dyDescent="0.2">
      <c r="A1580" s="16" t="s">
        <v>79</v>
      </c>
      <c r="B1580" t="s">
        <v>2993</v>
      </c>
      <c r="E1580" s="22"/>
      <c r="G1580" s="42"/>
      <c r="I1580" s="16" t="s">
        <v>11209</v>
      </c>
      <c r="J1580" s="63" t="s">
        <v>11210</v>
      </c>
      <c r="K1580" s="72" t="s">
        <v>11211</v>
      </c>
      <c r="L1580" s="18" t="s">
        <v>63</v>
      </c>
      <c r="M1580"/>
      <c r="N1580" s="18" t="s">
        <v>6794</v>
      </c>
      <c r="O1580" s="68" t="s">
        <v>11212</v>
      </c>
      <c r="P1580" t="s">
        <v>11213</v>
      </c>
      <c r="Q1580" t="s">
        <v>3601</v>
      </c>
      <c r="R1580" t="s">
        <v>55</v>
      </c>
      <c r="S1580" s="10" t="s">
        <v>369</v>
      </c>
      <c r="T1580" t="b">
        <v>1</v>
      </c>
      <c r="U1580" s="1" t="s">
        <v>43</v>
      </c>
      <c r="V1580" s="1" t="s">
        <v>43</v>
      </c>
      <c r="W1580" s="1" t="s">
        <v>43</v>
      </c>
      <c r="X1580" s="1" t="s">
        <v>43</v>
      </c>
      <c r="Y1580" s="1" t="s">
        <v>43</v>
      </c>
    </row>
    <row r="1581" spans="1:25" ht="23.25" customHeight="1" x14ac:dyDescent="0.2">
      <c r="A1581" s="16" t="s">
        <v>11214</v>
      </c>
      <c r="B1581" t="s">
        <v>853</v>
      </c>
      <c r="D1581" s="35"/>
      <c r="E1581" s="35"/>
      <c r="F1581" s="57"/>
      <c r="G1581" s="42"/>
      <c r="I1581" s="16" t="s">
        <v>11215</v>
      </c>
      <c r="J1581" s="63" t="s">
        <v>230</v>
      </c>
      <c r="K1581" s="72" t="s">
        <v>11216</v>
      </c>
      <c r="L1581" s="18" t="s">
        <v>35</v>
      </c>
      <c r="M1581"/>
      <c r="N1581" s="18" t="s">
        <v>11217</v>
      </c>
      <c r="O1581" s="68" t="s">
        <v>11218</v>
      </c>
      <c r="P1581" t="s">
        <v>11219</v>
      </c>
      <c r="Q1581" t="s">
        <v>11220</v>
      </c>
      <c r="R1581" t="s">
        <v>138</v>
      </c>
      <c r="S1581" s="10" t="s">
        <v>41</v>
      </c>
      <c r="T1581" t="b">
        <v>0</v>
      </c>
      <c r="U1581" s="1" t="s">
        <v>42</v>
      </c>
      <c r="V1581" s="1" t="s">
        <v>43</v>
      </c>
      <c r="W1581" s="1" t="s">
        <v>43</v>
      </c>
      <c r="X1581" s="1" t="s">
        <v>43</v>
      </c>
      <c r="Y1581" s="1" t="s">
        <v>43</v>
      </c>
    </row>
    <row r="1582" spans="1:25" ht="23.25" customHeight="1" x14ac:dyDescent="0.2">
      <c r="A1582" s="16" t="s">
        <v>2230</v>
      </c>
      <c r="B1582" t="s">
        <v>2231</v>
      </c>
      <c r="D1582" s="4"/>
      <c r="E1582" s="4"/>
      <c r="G1582" s="42"/>
      <c r="H1582" s="4"/>
      <c r="I1582" s="16" t="s">
        <v>11221</v>
      </c>
      <c r="J1582" s="63" t="s">
        <v>11222</v>
      </c>
      <c r="K1582" s="63" t="s">
        <v>11223</v>
      </c>
      <c r="L1582" t="s">
        <v>85</v>
      </c>
      <c r="M1582"/>
      <c r="N1582" t="s">
        <v>2236</v>
      </c>
      <c r="O1582" s="68" t="s">
        <v>11184</v>
      </c>
      <c r="P1582" t="s">
        <v>2397</v>
      </c>
      <c r="Q1582" t="s">
        <v>7913</v>
      </c>
      <c r="R1582" t="s">
        <v>138</v>
      </c>
      <c r="T1582" t="b">
        <v>0</v>
      </c>
      <c r="U1582" s="1" t="s">
        <v>42</v>
      </c>
      <c r="V1582" s="1" t="s">
        <v>108</v>
      </c>
      <c r="W1582" s="1" t="s">
        <v>108</v>
      </c>
      <c r="X1582" s="1" t="s">
        <v>90</v>
      </c>
      <c r="Y1582" s="1" t="s">
        <v>108</v>
      </c>
    </row>
    <row r="1583" spans="1:25" ht="23.25" customHeight="1" x14ac:dyDescent="0.2">
      <c r="A1583" s="16" t="s">
        <v>7481</v>
      </c>
      <c r="B1583" t="s">
        <v>69</v>
      </c>
      <c r="D1583" s="4"/>
      <c r="E1583" s="4"/>
      <c r="G1583" s="42"/>
      <c r="H1583" s="4"/>
      <c r="I1583" s="16" t="s">
        <v>11224</v>
      </c>
      <c r="J1583" s="63" t="s">
        <v>230</v>
      </c>
      <c r="K1583" s="63" t="s">
        <v>11225</v>
      </c>
      <c r="L1583" t="s">
        <v>63</v>
      </c>
      <c r="M1583"/>
      <c r="N1583" t="s">
        <v>11226</v>
      </c>
      <c r="O1583" s="68" t="s">
        <v>11227</v>
      </c>
      <c r="P1583" t="s">
        <v>11228</v>
      </c>
      <c r="Q1583" t="s">
        <v>6609</v>
      </c>
      <c r="R1583" t="s">
        <v>13</v>
      </c>
      <c r="S1583" t="s">
        <v>9808</v>
      </c>
      <c r="T1583" t="b">
        <v>1</v>
      </c>
      <c r="U1583" s="1" t="s">
        <v>43</v>
      </c>
      <c r="V1583" s="1" t="s">
        <v>43</v>
      </c>
      <c r="W1583" s="1" t="s">
        <v>43</v>
      </c>
      <c r="X1583" s="1" t="s">
        <v>43</v>
      </c>
      <c r="Y1583" s="1" t="s">
        <v>43</v>
      </c>
    </row>
    <row r="1584" spans="1:25" ht="23.25" customHeight="1" x14ac:dyDescent="0.2">
      <c r="A1584" s="16" t="s">
        <v>11229</v>
      </c>
      <c r="B1584" t="s">
        <v>2015</v>
      </c>
      <c r="D1584" s="4"/>
      <c r="E1584" s="4" t="e">
        <f>COUNTIF(#REF!,"Yes")</f>
        <v>#REF!</v>
      </c>
      <c r="G1584" s="42"/>
      <c r="H1584" s="4"/>
      <c r="I1584" s="16" t="s">
        <v>11230</v>
      </c>
      <c r="J1584" s="63" t="s">
        <v>11231</v>
      </c>
      <c r="K1584" s="63" t="s">
        <v>11232</v>
      </c>
      <c r="L1584" t="s">
        <v>35</v>
      </c>
      <c r="M1584"/>
      <c r="N1584" t="s">
        <v>2588</v>
      </c>
      <c r="O1584" s="68" t="s">
        <v>9500</v>
      </c>
      <c r="P1584" t="s">
        <v>11233</v>
      </c>
      <c r="Q1584" t="s">
        <v>205</v>
      </c>
      <c r="R1584" t="s">
        <v>138</v>
      </c>
      <c r="S1584" t="s">
        <v>369</v>
      </c>
      <c r="T1584" t="b">
        <v>1</v>
      </c>
      <c r="U1584" s="1" t="s">
        <v>43</v>
      </c>
      <c r="V1584" s="1" t="s">
        <v>43</v>
      </c>
      <c r="W1584" s="1" t="s">
        <v>43</v>
      </c>
      <c r="X1584" s="1" t="s">
        <v>43</v>
      </c>
      <c r="Y1584" s="1" t="s">
        <v>43</v>
      </c>
    </row>
    <row r="1585" spans="1:25" ht="23.25" customHeight="1" x14ac:dyDescent="0.2">
      <c r="A1585" s="16" t="s">
        <v>79</v>
      </c>
      <c r="B1585" t="s">
        <v>2850</v>
      </c>
      <c r="E1585" s="22"/>
      <c r="G1585" s="42"/>
      <c r="I1585" s="16" t="s">
        <v>11234</v>
      </c>
      <c r="J1585" s="63" t="s">
        <v>11235</v>
      </c>
      <c r="K1585" s="72" t="s">
        <v>11236</v>
      </c>
      <c r="L1585" s="18" t="s">
        <v>63</v>
      </c>
      <c r="M1585"/>
      <c r="N1585" s="18" t="s">
        <v>11237</v>
      </c>
      <c r="O1585" s="68" t="s">
        <v>11238</v>
      </c>
      <c r="P1585" t="s">
        <v>11239</v>
      </c>
      <c r="Q1585" t="s">
        <v>2398</v>
      </c>
      <c r="R1585" t="s">
        <v>13</v>
      </c>
      <c r="S1585" s="10" t="s">
        <v>56</v>
      </c>
      <c r="T1585" t="b">
        <v>0</v>
      </c>
      <c r="U1585" s="1" t="s">
        <v>42</v>
      </c>
      <c r="V1585" s="1" t="s">
        <v>43</v>
      </c>
      <c r="W1585" s="1" t="s">
        <v>43</v>
      </c>
      <c r="X1585" s="1" t="s">
        <v>43</v>
      </c>
      <c r="Y1585" s="1" t="s">
        <v>43</v>
      </c>
    </row>
    <row r="1586" spans="1:25" ht="23.25" customHeight="1" x14ac:dyDescent="0.2">
      <c r="A1586" s="16" t="s">
        <v>4871</v>
      </c>
      <c r="B1586" t="s">
        <v>3178</v>
      </c>
      <c r="D1586" s="4"/>
      <c r="E1586" s="4"/>
      <c r="G1586" s="42"/>
      <c r="H1586" s="4"/>
      <c r="I1586" s="16" t="s">
        <v>11240</v>
      </c>
      <c r="J1586" s="63" t="s">
        <v>11241</v>
      </c>
      <c r="K1586" s="63" t="s">
        <v>11242</v>
      </c>
      <c r="L1586" t="s">
        <v>85</v>
      </c>
      <c r="M1586"/>
      <c r="N1586" t="s">
        <v>4875</v>
      </c>
      <c r="O1586" s="68" t="s">
        <v>4876</v>
      </c>
      <c r="P1586" t="s">
        <v>6583</v>
      </c>
      <c r="Q1586" t="s">
        <v>8573</v>
      </c>
      <c r="R1586" t="s">
        <v>118</v>
      </c>
      <c r="T1586" t="b">
        <v>0</v>
      </c>
      <c r="U1586" s="1" t="s">
        <v>42</v>
      </c>
      <c r="V1586" s="1" t="s">
        <v>43</v>
      </c>
      <c r="W1586" s="1" t="s">
        <v>43</v>
      </c>
      <c r="X1586" s="1" t="s">
        <v>43</v>
      </c>
      <c r="Y1586" s="1" t="s">
        <v>43</v>
      </c>
    </row>
    <row r="1587" spans="1:25" ht="23.25" customHeight="1" x14ac:dyDescent="0.2">
      <c r="E1587" s="22"/>
    </row>
    <row r="1588" spans="1:25" ht="23.25" customHeight="1" x14ac:dyDescent="0.2">
      <c r="E1588" s="22"/>
    </row>
    <row r="1589" spans="1:25" ht="23.25" customHeight="1" x14ac:dyDescent="0.2">
      <c r="E1589" s="22"/>
    </row>
    <row r="1590" spans="1:25" ht="23.25" customHeight="1" x14ac:dyDescent="0.2">
      <c r="E1590" s="8">
        <f>COUNTIF(E1:E422,"Yes")</f>
        <v>421</v>
      </c>
    </row>
    <row r="1591" spans="1:25" ht="23.25" customHeight="1" x14ac:dyDescent="0.2">
      <c r="C1591" s="58"/>
      <c r="E1591" s="8">
        <f>COUNTIF(E2:E423,"No")</f>
        <v>0</v>
      </c>
      <c r="F1591" s="8">
        <f>COUNTIF(F2:F1176,"Y")</f>
        <v>67</v>
      </c>
    </row>
  </sheetData>
  <autoFilter ref="A1:Y1590" xr:uid="{778E83DD-C0B8-41BC-B090-CB4C225C437A}">
    <filterColumn colId="2">
      <filters>
        <filter val="Lynnea"/>
      </filters>
    </filterColumn>
    <filterColumn colId="4">
      <filters>
        <filter val="No"/>
      </filters>
    </filterColumn>
    <sortState xmlns:xlrd2="http://schemas.microsoft.com/office/spreadsheetml/2017/richdata2" ref="A1590:Y1590">
      <sortCondition ref="C1:C1590"/>
    </sortState>
  </autoFilter>
  <sortState xmlns:xlrd2="http://schemas.microsoft.com/office/spreadsheetml/2017/richdata2" ref="A2:Y1591">
    <sortCondition ref="C2:C1591"/>
  </sortState>
  <conditionalFormatting sqref="I1:I545068">
    <cfRule type="containsText" dxfId="147" priority="2" operator="containsText" text="#N/A">
      <formula>NOT(ISERROR(SEARCH("#N/A",I1)))</formula>
    </cfRule>
    <cfRule type="containsText" dxfId="146" priority="3" operator="containsText" text="Closed">
      <formula>NOT(ISERROR(SEARCH("Closed",I1)))</formula>
    </cfRule>
  </conditionalFormatting>
  <conditionalFormatting sqref="J2:J1586">
    <cfRule type="containsBlanks" dxfId="145" priority="1">
      <formula>LEN(TRIM(J2))=0</formula>
    </cfRule>
  </conditionalFormatting>
  <conditionalFormatting sqref="A1:A545068">
    <cfRule type="duplicateValues" dxfId="144" priority="169"/>
  </conditionalFormatting>
  <conditionalFormatting sqref="K1:K545068">
    <cfRule type="duplicateValues" dxfId="143" priority="171"/>
  </conditionalFormatting>
  <dataValidations count="5">
    <dataValidation type="list" allowBlank="1" showInputMessage="1" showErrorMessage="1" sqref="D10 F10" xr:uid="{9A97F792-F80F-49F7-AFE2-09F8B8D26108}">
      <formula1>"District Policy,State Policy,Local Health Agency Policy,ESSER Application,Letter,PowerPoint Presentation,FAQs,Dashboard,Other"</formula1>
    </dataValidation>
    <dataValidation type="list" allowBlank="1" showInputMessage="1" showErrorMessage="1" sqref="H1:H40 H42:H545068" xr:uid="{ECAC901B-A013-44C1-A9C3-FBF754FD787B}">
      <formula1>"District Policy, Local Health Agency Policy, State Policy, ESSER Aplication, Letter, PPT, Infographic, Dashboard, FAQ, Other"</formula1>
    </dataValidation>
    <dataValidation type="list" allowBlank="1" showInputMessage="1" showErrorMessage="1" sqref="H41 G1:G545068" xr:uid="{6DAF2662-5965-46D4-AB3F-EAEE208CAAE0}">
      <formula1>"First quarter,Second quarter,Third quarter,Fourthquarter,July,August,September,October,November,December,January,February,March,April,May,June,No month,No year,No month or year"</formula1>
    </dataValidation>
    <dataValidation type="list" allowBlank="1" showInputMessage="1" showErrorMessage="1" sqref="M2:M1185" xr:uid="{A9E94147-416E-48C7-8F92-633BBEB0BF50}">
      <formula1>"District,Local Health Agency,State Agency"</formula1>
    </dataValidation>
    <dataValidation type="list" allowBlank="1" showInputMessage="1" showErrorMessage="1" sqref="E2:E1184" xr:uid="{D62D05AB-2FB7-44A6-A272-B3DBF9179197}">
      <formula1>"Yes,No"</formula1>
    </dataValidation>
  </dataValidations>
  <hyperlinks>
    <hyperlink ref="D126" r:id="rId1" xr:uid="{7F87A254-C36B-4E5A-BFD0-7D0F3657AF26}"/>
    <hyperlink ref="D127" r:id="rId2" xr:uid="{CA4437A7-9A3E-4339-BC16-33AF5AC645E8}"/>
    <hyperlink ref="D124" r:id="rId3" xr:uid="{4D34DF03-F7C4-4005-8A09-7D71DB9718A9}"/>
    <hyperlink ref="D122" r:id="rId4" xr:uid="{FCED9439-23B7-4DDB-82DB-585F02EF2D0F}"/>
    <hyperlink ref="D123" r:id="rId5" xr:uid="{B39EAEF4-EBE2-42A7-803D-A667D9686576}"/>
    <hyperlink ref="D430" r:id="rId6" xr:uid="{FAAD958D-0215-4EFA-9099-8DC3C0533103}"/>
    <hyperlink ref="D431" r:id="rId7" xr:uid="{91713116-21EC-4A23-A38A-9520B507338B}"/>
    <hyperlink ref="D432" r:id="rId8" xr:uid="{759D9E8B-4B63-4A5D-A2E9-16BCD192DED5}"/>
    <hyperlink ref="D133" r:id="rId9" xr:uid="{1BB2C3D7-D1EE-4C1D-ADDA-C210C6C325BB}"/>
    <hyperlink ref="D148" r:id="rId10" xr:uid="{198A91C2-174B-4265-9946-2540C2657646}"/>
    <hyperlink ref="D155" r:id="rId11" xr:uid="{41B0DEAB-2D57-4474-81EA-3D178774F0E3}"/>
    <hyperlink ref="D164" r:id="rId12" xr:uid="{07BE8834-AF95-454C-A085-5E277FAFAD31}"/>
    <hyperlink ref="D444" r:id="rId13" xr:uid="{7396860C-CA0F-4AA5-8DEA-F29694E4EB4A}"/>
    <hyperlink ref="D165" r:id="rId14" xr:uid="{AAB7DDCA-7C34-402C-A4F8-39BA3C656599}"/>
    <hyperlink ref="D453" r:id="rId15" xr:uid="{048F8421-27C7-4123-861C-001C4B154E8C}"/>
    <hyperlink ref="D454" r:id="rId16" xr:uid="{4367CB87-6902-4AE7-BEFE-818A73E864F8}"/>
    <hyperlink ref="D455" r:id="rId17" xr:uid="{5EED580E-88B0-4947-B605-89C95956F95F}"/>
    <hyperlink ref="D187" r:id="rId18" xr:uid="{E9727690-E1E0-418D-8DC4-EBDF2AD92B99}"/>
    <hyperlink ref="D188" r:id="rId19" xr:uid="{82E26C0C-3CA8-49B9-8F5B-F2D3E184BF00}"/>
    <hyperlink ref="D459" r:id="rId20" xr:uid="{B5930315-0444-419F-94CF-64F643D81622}"/>
    <hyperlink ref="D464" r:id="rId21" xr:uid="{7A1437C6-BB26-4A92-A0A4-7F2968E1461E}"/>
    <hyperlink ref="D193" r:id="rId22" xr:uid="{C77705BA-6B6C-4444-A00A-CF00ED88817C}"/>
    <hyperlink ref="D474" r:id="rId23" xr:uid="{EDFBF32B-1140-4644-A288-8043DFFEB964}"/>
    <hyperlink ref="D476" r:id="rId24" xr:uid="{4D42B897-170E-475C-A87A-4D1FB26F8602}"/>
    <hyperlink ref="D194" r:id="rId25" xr:uid="{31D867B9-77ED-45AE-A9ED-111958CC511E}"/>
    <hyperlink ref="D196" r:id="rId26" xr:uid="{20AC9C34-0D6A-49C1-92F7-0FB0D41B4F56}"/>
    <hyperlink ref="D198" r:id="rId27" xr:uid="{9715D2C4-B6D7-4111-ADDC-A778F6FDF0BA}"/>
    <hyperlink ref="D489" r:id="rId28" xr:uid="{63208E7C-51FE-4942-B94A-F1DB0F61221A}"/>
    <hyperlink ref="D204" r:id="rId29" xr:uid="{C4CBBC83-6DA6-4A41-9F57-53EC846CD5AF}"/>
    <hyperlink ref="D496" r:id="rId30" xr:uid="{CEFF61B4-97EA-4DBE-9A7C-1F967582F480}"/>
    <hyperlink ref="D206" r:id="rId31" xr:uid="{72C79FC1-BCA1-49F2-AB1B-D1716E9C7C89}"/>
    <hyperlink ref="D208" r:id="rId32" xr:uid="{4246C176-9E47-4BA1-8E2B-2974A75871D8}"/>
    <hyperlink ref="D209" r:id="rId33" xr:uid="{893583E7-DDA5-48E3-B745-08B358C34AA5}"/>
    <hyperlink ref="D211" r:id="rId34" xr:uid="{F233189E-4EBB-443C-A705-141FB06D9527}"/>
    <hyperlink ref="D213" r:id="rId35" xr:uid="{31599E01-987A-41DA-B519-F361B5BD72CF}"/>
    <hyperlink ref="D520" r:id="rId36" xr:uid="{BE06719E-767C-4634-A728-D9294A8F65AB}"/>
    <hyperlink ref="D471" r:id="rId37" xr:uid="{E0CE4ECA-F04F-42BE-8287-E71EA8DA1932}"/>
    <hyperlink ref="D525" r:id="rId38" xr:uid="{62740601-F626-4040-896F-58A88FFE891D}"/>
    <hyperlink ref="D214" r:id="rId39" xr:uid="{5330EEBD-D6C5-4275-B1C6-2C6F8349CA00}"/>
    <hyperlink ref="D526" r:id="rId40" xr:uid="{CFDC181D-B8E6-406F-96AD-244A083E4AA9}"/>
    <hyperlink ref="D527" r:id="rId41" xr:uid="{F0228F02-06A8-42D3-8EB0-BF53BD321EE0}"/>
    <hyperlink ref="D528" r:id="rId42" xr:uid="{8663B753-A77F-4F8D-AE61-61D75A21020F}"/>
    <hyperlink ref="D217" r:id="rId43" xr:uid="{9286429E-900A-45C4-897E-6D2166258C7F}"/>
    <hyperlink ref="D218" r:id="rId44" xr:uid="{64C92442-0C57-460A-A58D-91EF6EC62E80}"/>
    <hyperlink ref="D535" r:id="rId45" xr:uid="{878A95C5-785B-44D1-AA8B-20C1D70A8EAB}"/>
    <hyperlink ref="D536" r:id="rId46" xr:uid="{6F75E409-0169-4868-BA1D-61BD30983F2A}"/>
    <hyperlink ref="D446" r:id="rId47" xr:uid="{E2DF6CA3-9A04-4281-9118-EE5A4E639B9F}"/>
    <hyperlink ref="D540" r:id="rId48" xr:uid="{BBD2A642-C410-4AE8-AA92-738E6E39DAD7}"/>
    <hyperlink ref="D543" r:id="rId49" xr:uid="{CB7BABE6-A1FB-4A3E-A637-FDC6AB827691}"/>
    <hyperlink ref="D551" r:id="rId50" xr:uid="{FCBA00AA-D4B2-4A2C-823C-5972C3A8966A}"/>
    <hyperlink ref="D222" r:id="rId51" xr:uid="{22DE0576-C6AC-4684-BEA3-4DE4C63AF6B4}"/>
    <hyperlink ref="D552" r:id="rId52" xr:uid="{CA205731-DD18-430B-862A-4840F80A028B}"/>
    <hyperlink ref="D553" r:id="rId53" xr:uid="{7F214FBE-483E-4056-8324-B8CD6316C3E9}"/>
    <hyperlink ref="D554" r:id="rId54" xr:uid="{0EDDBD11-CCD0-4F7C-B21E-D4F1E5CED720}"/>
    <hyperlink ref="D556" r:id="rId55" xr:uid="{BAE6FAB2-C015-4FDA-AB11-1FE0A606D5C0}"/>
    <hyperlink ref="D557" r:id="rId56" xr:uid="{3CC8844D-3A0C-4734-9583-C7B33E1C23FB}"/>
    <hyperlink ref="D227" r:id="rId57" xr:uid="{8F018AD2-8EC1-4733-818A-7F5F7C9F5017}"/>
    <hyperlink ref="D558" r:id="rId58" xr:uid="{20A6AF22-326D-4D24-97FF-4CABBBC14C96}"/>
    <hyperlink ref="D559" r:id="rId59" xr:uid="{1F684C26-624A-467F-89B3-9B74997C0FCF}"/>
    <hyperlink ref="D561" r:id="rId60" xr:uid="{6A41F7BC-F94D-493F-A480-93041172F342}"/>
    <hyperlink ref="D229" r:id="rId61" xr:uid="{CF43543F-61E9-4E8F-B36E-15275D15796B}"/>
    <hyperlink ref="D567" r:id="rId62" xr:uid="{41A56B41-3184-4F28-BB4F-FD97942132D5}"/>
    <hyperlink ref="D568" r:id="rId63" xr:uid="{41798008-9F3D-477B-B555-3C0D4A1E8842}"/>
    <hyperlink ref="D569" r:id="rId64" xr:uid="{5E5053AF-D07A-40AA-9A6F-1304816AFE12}"/>
    <hyperlink ref="D570" r:id="rId65" xr:uid="{F9D37737-BA08-4897-8BB1-F10940D25E3C}"/>
    <hyperlink ref="D573" r:id="rId66" xr:uid="{1E958482-CF90-49E2-891A-320437385F03}"/>
    <hyperlink ref="D241" r:id="rId67" xr:uid="{1791EC5B-5805-4E64-9645-A0147D8D3A9D}"/>
    <hyperlink ref="D242" r:id="rId68" xr:uid="{8F0A5FFB-9AFF-4C48-A209-D285D0B53477}"/>
    <hyperlink ref="D578" r:id="rId69" xr:uid="{A7A2A41A-62D2-459C-8AF8-9502198959F5}"/>
    <hyperlink ref="D581" r:id="rId70" xr:uid="{5CE98DC1-4B62-40CE-B38E-6DDF65C8266D}"/>
    <hyperlink ref="D586" r:id="rId71" xr:uid="{1F7CD16B-F70D-46D1-A734-385823D2241D}"/>
    <hyperlink ref="D588" r:id="rId72" xr:uid="{EDB74245-866F-4A47-99FA-BCA49B723696}"/>
    <hyperlink ref="D594" r:id="rId73" xr:uid="{B78B5CED-6D07-4077-9EF6-FCB921BF5DA3}"/>
    <hyperlink ref="D595" r:id="rId74" xr:uid="{E7C49F34-1D8B-42B4-B3A0-715DBCA6DC37}"/>
    <hyperlink ref="D596" r:id="rId75" xr:uid="{1DB02719-44AE-4F9C-929A-B0DAF05C6384}"/>
    <hyperlink ref="D597" r:id="rId76" xr:uid="{A6BD51D2-17CE-4A58-BFE8-00830BBAE09E}"/>
    <hyperlink ref="D376" r:id="rId77" xr:uid="{342D3FD8-5A17-42B5-A036-015AA73B0B80}"/>
    <hyperlink ref="D378" r:id="rId78" xr:uid="{EE653549-F7AF-4BC4-8F8A-D2E6EA819F9C}"/>
    <hyperlink ref="D379" r:id="rId79" xr:uid="{2C19ABB6-86B0-4213-B2CC-A496743E8320}"/>
    <hyperlink ref="D382" r:id="rId80" xr:uid="{B88AF318-026D-4A5C-8AB6-B0387030D118}"/>
    <hyperlink ref="D383" r:id="rId81" xr:uid="{5D0A9EB5-4457-4909-9F5B-373E55BF1666}"/>
    <hyperlink ref="D384" r:id="rId82" xr:uid="{D6E0A135-6302-4E47-A4FB-09F7D77D16AE}"/>
    <hyperlink ref="D385" r:id="rId83" xr:uid="{7A7CEA7C-ECCD-4B93-80DD-44F2F661DC3B}"/>
    <hyperlink ref="D386" r:id="rId84" xr:uid="{57A65DDD-DECD-4721-9428-512026130F41}"/>
    <hyperlink ref="D387" r:id="rId85" xr:uid="{0F2C990D-8869-4CAE-A6D7-533BBE6B7ECF}"/>
    <hyperlink ref="D389" r:id="rId86" xr:uid="{60090252-8DA2-4FCC-9FA8-6E6F41EB9E32}"/>
    <hyperlink ref="D309" r:id="rId87" xr:uid="{B6425CC8-BFFF-45B2-B08E-9A25FA4F6130}"/>
    <hyperlink ref="D612" r:id="rId88" xr:uid="{543849A5-9F57-4B5F-ACE4-68CB1D6DBE58}"/>
    <hyperlink ref="D613" r:id="rId89" xr:uid="{0DD63A03-766E-4691-A08C-D3A3600AAD61}"/>
    <hyperlink ref="D614" r:id="rId90" xr:uid="{08195F5D-D368-4E52-9F48-7FFB4F0A646F}"/>
    <hyperlink ref="D623" r:id="rId91" xr:uid="{92B67F00-B14D-48EA-85B0-6757A93D73C6}"/>
    <hyperlink ref="D625" r:id="rId92" xr:uid="{0823421F-8A6F-4F7E-ABD8-F153FFC8695B}"/>
    <hyperlink ref="D631" r:id="rId93" xr:uid="{C8458FA7-CB6A-467B-BA0D-63D5FDBB6873}"/>
    <hyperlink ref="D632" r:id="rId94" xr:uid="{A7B523DA-69B7-4A7C-96C6-4824BEC2B020}"/>
    <hyperlink ref="D638" r:id="rId95" xr:uid="{9A90E743-33C2-44ED-AC69-D34495041429}"/>
    <hyperlink ref="D653" r:id="rId96" xr:uid="{EF56FBC6-D5A7-41B7-8B85-39E2C032BE03}"/>
    <hyperlink ref="D655" r:id="rId97" xr:uid="{777DB117-24D8-4EE9-9C25-CB31A3357BB5}"/>
    <hyperlink ref="D657" r:id="rId98" xr:uid="{27C2B495-68A1-45DF-8318-A984BAC696EA}"/>
    <hyperlink ref="D301" r:id="rId99" xr:uid="{BC1FDBB3-9C39-489B-99F6-52D136E774C2}"/>
    <hyperlink ref="D659" r:id="rId100" xr:uid="{0A12ABED-1D00-43E2-B88B-6ADD3789C9C6}"/>
    <hyperlink ref="D660" r:id="rId101" xr:uid="{3DCC0EC6-E531-4BF5-B3AF-76BC36B9AF96}"/>
    <hyperlink ref="D302" r:id="rId102" xr:uid="{6B5F5E7C-312E-4732-B9B6-1954AE5368AE}"/>
    <hyperlink ref="D303" r:id="rId103" xr:uid="{492263A1-E365-426B-9B0F-0C50F4BD73BA}"/>
    <hyperlink ref="D665" r:id="rId104" xr:uid="{684A3F93-400C-4CE5-A89C-1A56CE94D064}"/>
    <hyperlink ref="D399" r:id="rId105" xr:uid="{5267968D-E3CD-4638-A68A-F7938260598F}"/>
    <hyperlink ref="D400" r:id="rId106" xr:uid="{47A1C5E6-F013-4EC8-A6DC-6C5A7EC466BC}"/>
    <hyperlink ref="D402" r:id="rId107" xr:uid="{B9F65D85-D02E-4548-9B32-BDB090340CDF}"/>
    <hyperlink ref="D673" r:id="rId108" xr:uid="{0A0C52CE-0E7E-49C5-B706-EC4CC7A33BBD}"/>
    <hyperlink ref="D404" r:id="rId109" xr:uid="{7214578E-3F74-47F6-8D23-5A5FDDD85F49}"/>
    <hyperlink ref="D674" r:id="rId110" xr:uid="{358C3888-D6D6-476D-A3FD-E7616036C006}"/>
    <hyperlink ref="D675" r:id="rId111" xr:uid="{BBB38825-8C41-4BBD-AB53-13D8C3EA34E4}"/>
    <hyperlink ref="D676" r:id="rId112" xr:uid="{298BE013-06C9-412C-B020-179647246C92}"/>
    <hyperlink ref="D678" r:id="rId113" xr:uid="{877B6228-D65F-4676-9852-0AED4A66730A}"/>
    <hyperlink ref="D323" r:id="rId114" xr:uid="{722BE68B-90DA-4AEB-91E3-69C966BCF049}"/>
    <hyperlink ref="D682" r:id="rId115" xr:uid="{0D060C09-E8A1-41D9-92BB-B4099707174C}"/>
    <hyperlink ref="D683" r:id="rId116" xr:uid="{7C06FB6E-F420-4069-AA14-947B2C675CCC}"/>
    <hyperlink ref="D687" r:id="rId117" xr:uid="{EB9F9CA1-0577-4B83-B7DA-5669D7DA92A8}"/>
    <hyperlink ref="D688" r:id="rId118" xr:uid="{A638ECBC-FBB8-4F7B-A579-2506B04B38E6}"/>
    <hyperlink ref="D690" r:id="rId119" xr:uid="{A8DBE7E0-5994-4781-ABC6-C58BB2505D83}"/>
    <hyperlink ref="D327" r:id="rId120" xr:uid="{AB85F9E8-F91F-4CFE-B488-D8649FC02025}"/>
    <hyperlink ref="D328" r:id="rId121" xr:uid="{F1397A08-9C0E-42D3-970C-802B0401B8D3}"/>
    <hyperlink ref="D699" r:id="rId122" xr:uid="{CC2BE4ED-53CF-41C4-94CF-96A14B2DA39E}"/>
    <hyperlink ref="D408" r:id="rId123" xr:uid="{348DAF53-04FA-4769-B4ED-B1D789BA7418}"/>
    <hyperlink ref="D330" r:id="rId124" xr:uid="{13A6156E-2F0F-4E22-8B0C-7AB32D9DEBE9}"/>
    <hyperlink ref="D729" r:id="rId125" xr:uid="{CF641E0A-3304-49F3-B49C-19F7F8D3212B}"/>
    <hyperlink ref="D734" r:id="rId126" xr:uid="{9991C9AC-2E53-4A0F-817B-925E2FB9D77C}"/>
    <hyperlink ref="D415" r:id="rId127" xr:uid="{396E7562-1625-4EC2-A908-D7170D5160DD}"/>
    <hyperlink ref="D740" r:id="rId128" xr:uid="{C0110A79-3C70-4366-B68C-B07487AC4D0E}"/>
    <hyperlink ref="D742" r:id="rId129" xr:uid="{C30A9736-B96A-436A-BAC1-CE0C45E19C18}"/>
    <hyperlink ref="D745" r:id="rId130" xr:uid="{3D9A2A4C-CC95-41E7-B9FE-6C4DBFFC53E2}"/>
    <hyperlink ref="D1180" r:id="rId131" xr:uid="{CD507F82-3199-4F2A-9EEB-F287F2F4CC59}"/>
    <hyperlink ref="D143" r:id="rId132" xr:uid="{DDE8D4AE-FCF3-4AF0-B0C9-56A9456ABE14}"/>
    <hyperlink ref="D396" r:id="rId133" xr:uid="{EA5BE81C-6285-4B01-9B10-AFC33DE902A2}"/>
    <hyperlink ref="D189" r:id="rId134" xr:uid="{51A96100-4D6F-4AAD-8D8B-3FEA42E8D02B}"/>
    <hyperlink ref="D313" r:id="rId135" xr:uid="{99EF900A-60BE-4A81-8BD4-1A5820714AA2}"/>
    <hyperlink ref="D409" r:id="rId136" xr:uid="{7CF5CADD-EA5D-47C7-96CB-46473530BCA8}"/>
    <hyperlink ref="D332" r:id="rId137" xr:uid="{F7CE74E9-763C-411F-B7E4-41EF549C4ACD}"/>
    <hyperlink ref="D411" r:id="rId138" xr:uid="{D016FDCE-F10F-40D8-A3ED-1C78C1C133F6}"/>
    <hyperlink ref="D412" r:id="rId139" xr:uid="{0463AFB7-C337-4AE0-800C-8DB8C39A373B}"/>
    <hyperlink ref="D413" r:id="rId140" xr:uid="{1338BF91-BDE9-4ECC-AE0F-2D0ECD0CD623}"/>
    <hyperlink ref="D718" r:id="rId141" xr:uid="{C4A67322-5B0D-4415-91C4-A2E5B14D8AF6}"/>
    <hyperlink ref="D721" r:id="rId142" xr:uid="{C03096BA-304B-40F8-8CFD-4C1678DFB943}"/>
    <hyperlink ref="D199" r:id="rId143" xr:uid="{FFEFD65E-F8AF-4CB3-8C5F-67FBBFE15D94}"/>
    <hyperlink ref="D748" r:id="rId144" xr:uid="{6B979505-04ED-47D1-8B40-F5B5E06E45FC}"/>
    <hyperlink ref="D417" r:id="rId145" xr:uid="{C2EE989D-48E6-41DC-ACC3-B11BFF6A215D}"/>
    <hyperlink ref="D334" r:id="rId146" xr:uid="{9BF6DC8C-3685-4480-BD05-05D037746D27}"/>
    <hyperlink ref="D766" r:id="rId147" xr:uid="{3DC062D9-E1EC-41CA-905C-05A73B9A8863}"/>
    <hyperlink ref="D767" r:id="rId148" xr:uid="{C4190920-0EA6-4195-938B-6A5EEBE676A9}"/>
    <hyperlink ref="D771" r:id="rId149" xr:uid="{297B8AEA-7443-4D13-B99E-889C12C980A2}"/>
    <hyperlink ref="D335" r:id="rId150" xr:uid="{7D86897A-6D79-4A44-B098-5F5EFE767195}"/>
    <hyperlink ref="D337" r:id="rId151" xr:uid="{748C5706-9398-476A-A5D8-F22E52ED409C}"/>
    <hyperlink ref="D338" r:id="rId152" xr:uid="{6CC0E9B3-9250-496B-970E-31FF48DA717E}"/>
    <hyperlink ref="D777" r:id="rId153" xr:uid="{EF62704F-7E30-4047-B65C-1F2BC56E7291}"/>
    <hyperlink ref="D341" r:id="rId154" xr:uid="{03136C8A-C0A5-481D-B8B8-8899188EB3CC}"/>
    <hyperlink ref="D778" r:id="rId155" xr:uid="{313F8EA6-98B1-40DC-9F9F-7967ABFBDEAE}"/>
    <hyperlink ref="D779" r:id="rId156" xr:uid="{9A90C1CC-D581-473F-B2E7-741327C5275E}"/>
    <hyperlink ref="D342" r:id="rId157" xr:uid="{61DE3FCE-55EB-4681-89C8-20A659E5C68C}"/>
    <hyperlink ref="D343" r:id="rId158" xr:uid="{66316685-5740-42C1-BCA8-8E2F87B68F1F}"/>
    <hyperlink ref="D784" r:id="rId159" xr:uid="{B041814D-98DA-49D5-8B27-D83A845238BF}"/>
    <hyperlink ref="D786" r:id="rId160" xr:uid="{C250F33C-A7C3-4857-9F15-9E7B67B7DD60}"/>
    <hyperlink ref="D787" r:id="rId161" xr:uid="{A2472C1C-E2E9-4FAA-93E2-F9B4568F5B1F}"/>
    <hyperlink ref="D788" r:id="rId162" xr:uid="{31B3CE19-6750-4D57-88FA-CE6F3BBC7BBE}"/>
    <hyperlink ref="D792" r:id="rId163" xr:uid="{EA548915-7946-47E8-AC73-B2EC7C5B63E9}"/>
    <hyperlink ref="D344" r:id="rId164" xr:uid="{D42DE0EB-3A45-4E72-A668-43FC07AAABCF}"/>
    <hyperlink ref="D793" r:id="rId165" xr:uid="{9D33306E-14BF-4D30-85F6-0B12DE186F95}"/>
    <hyperlink ref="D426" r:id="rId166" xr:uid="{8BBC5080-3883-4AD1-ACCB-13A43AA79AC9}"/>
    <hyperlink ref="D345" r:id="rId167" xr:uid="{5866C210-4367-4D72-92D0-487345D91A5A}"/>
    <hyperlink ref="D796" r:id="rId168" xr:uid="{1F121C64-9E49-4E6C-BF77-CB0AE8B021D4}"/>
    <hyperlink ref="D346" r:id="rId169" xr:uid="{7D109F1C-F7FA-405F-B7D9-E83F4993005F}"/>
    <hyperlink ref="D805" r:id="rId170" xr:uid="{512D229D-EA1C-45B2-835F-ED95F4637155}"/>
    <hyperlink ref="D812" r:id="rId171" xr:uid="{4BCEACF2-C0FB-4028-8BE0-8ACE89056063}"/>
    <hyperlink ref="D813" r:id="rId172" xr:uid="{B1496B70-1274-4550-987E-F30EE2364CD4}"/>
    <hyperlink ref="D814" r:id="rId173" xr:uid="{FC4DDE3E-A369-4027-82A3-0A107BACE51A}"/>
    <hyperlink ref="D815" r:id="rId174" xr:uid="{6B7E3327-6F9F-496B-89B5-5576F07377DA}"/>
    <hyperlink ref="D820" r:id="rId175" xr:uid="{04407707-23AD-4A58-870A-98E43BD7D686}"/>
    <hyperlink ref="D825" r:id="rId176" xr:uid="{F90BAC8F-13A8-477C-90EA-A97E3B41E58B}"/>
    <hyperlink ref="D827" r:id="rId177" xr:uid="{EB294BAF-BB40-4218-9AF1-F3A6DFE69C7C}"/>
    <hyperlink ref="D830" r:id="rId178" xr:uid="{E7BA19F7-E4FF-458F-8A09-777A0B6FCFF4}"/>
    <hyperlink ref="D348" r:id="rId179" xr:uid="{940D3277-D043-47F0-8D6E-2AF8DFE8FA71}"/>
    <hyperlink ref="D838" r:id="rId180" xr:uid="{A3E39CB4-961B-490E-82EE-C47045059A34}"/>
    <hyperlink ref="D349" r:id="rId181" xr:uid="{2BC29E86-2F35-4A94-A366-E16866E82628}"/>
    <hyperlink ref="D368" r:id="rId182" xr:uid="{344B57FD-80D7-474B-86EE-4DC72C4B409E}"/>
    <hyperlink ref="D307" r:id="rId183" xr:uid="{7F5088A8-2994-4A65-B9C8-7E91FF221777}"/>
    <hyperlink ref="D913" r:id="rId184" xr:uid="{0BC5E460-18FD-4C33-8B50-F9FE993D26D1}"/>
    <hyperlink ref="D6" r:id="rId185" xr:uid="{86048D75-664A-487A-8D4D-1C3F926976ED}"/>
    <hyperlink ref="D919" r:id="rId186" xr:uid="{6977694E-4688-4B4D-8AE1-1290072FE39B}"/>
    <hyperlink ref="D922" r:id="rId187" xr:uid="{E506D587-0E33-4D07-B1A2-2008F3312C47}"/>
    <hyperlink ref="D923" r:id="rId188" xr:uid="{F359FC4E-FD71-450E-8A2E-B79D224F5A2D}"/>
    <hyperlink ref="D8" r:id="rId189" xr:uid="{7C5450D2-6B9C-43F7-A8EC-2E9DAD0EB23F}"/>
    <hyperlink ref="D935" r:id="rId190" xr:uid="{43967483-3F47-4AF1-B037-75F30A846CD9}"/>
    <hyperlink ref="D937" r:id="rId191" xr:uid="{017A4E47-7FA5-4886-9D8C-26B17FCDC5A5}"/>
    <hyperlink ref="D248" r:id="rId192" xr:uid="{1F9B7423-EDA1-4AA5-A696-461315C73D88}"/>
    <hyperlink ref="D939" r:id="rId193" xr:uid="{F5B5873B-F8C4-4B0F-985E-525B3B1144C9}"/>
    <hyperlink ref="D943" r:id="rId194" xr:uid="{4F5E0F32-8D1F-434D-9A4E-5B1CF61EDDFD}"/>
    <hyperlink ref="D949" r:id="rId195" xr:uid="{6A046D5E-A9FE-4E90-8C44-883C7F1AC8C8}"/>
    <hyperlink ref="D950" r:id="rId196" xr:uid="{5803ED5C-9E3B-4743-B3D0-CFDEB8BC234C}"/>
    <hyperlink ref="D16" r:id="rId197" xr:uid="{8CD313F3-8AFA-4042-97C1-281ABC6259B8}"/>
    <hyperlink ref="D964" r:id="rId198" xr:uid="{80392E7D-4203-4EA2-BE41-E85316FBB0BE}"/>
    <hyperlink ref="D965" r:id="rId199" xr:uid="{EA098A9A-4DA3-4320-817E-EDCC6DFA5D8D}"/>
    <hyperlink ref="D968" r:id="rId200" xr:uid="{818C1BB3-5EF3-4F8E-8BCE-A24741742038}"/>
    <hyperlink ref="D23" r:id="rId201" xr:uid="{F9170C62-90E0-43B9-8296-59D3120882F9}"/>
    <hyperlink ref="D980" r:id="rId202" xr:uid="{C5AFC051-2462-4EEE-B4BB-2B6DE017BBE5}"/>
    <hyperlink ref="D34" r:id="rId203" xr:uid="{9519AF23-9E60-4488-A7E1-CA6BE796E75A}"/>
    <hyperlink ref="D36" r:id="rId204" xr:uid="{CDEC079B-20A7-4600-AB6E-52ABBCFD0BDC}"/>
    <hyperlink ref="D37" r:id="rId205" xr:uid="{CF77E0AF-C3E2-4537-A45A-E885B41AEDE2}"/>
    <hyperlink ref="D993" r:id="rId206" xr:uid="{5B14F689-CE32-4E2A-9459-A4B4CAB7282C}"/>
    <hyperlink ref="D41" r:id="rId207" xr:uid="{0DD44892-9EA7-4B24-8068-73C2251DD895}"/>
    <hyperlink ref="D48" r:id="rId208" xr:uid="{96A2528D-0A1C-4BC7-9A10-FABCFCBF2671}"/>
    <hyperlink ref="D51" r:id="rId209" xr:uid="{7446CD5A-E872-4361-B60E-D54069D45CB0}"/>
    <hyperlink ref="D57" r:id="rId210" xr:uid="{703AE05A-328E-4E2B-93F6-CB879595E4B0}"/>
    <hyperlink ref="D1007" r:id="rId211" xr:uid="{82366FDB-0588-4935-B134-7ADCDECA6DFE}"/>
    <hyperlink ref="D66" r:id="rId212" xr:uid="{B510C00E-E602-4374-ADE4-BA31172042BB}"/>
    <hyperlink ref="D1010" r:id="rId213" xr:uid="{E442C755-6F77-4E46-9625-FE8E3163029D}"/>
    <hyperlink ref="D1011" r:id="rId214" xr:uid="{80C1E2AF-FCA3-461D-986A-B4D2BADAB3C7}"/>
    <hyperlink ref="D75" r:id="rId215" xr:uid="{5BA7B35C-82D1-452F-9706-66DEBEE66CA3}"/>
    <hyperlink ref="D80" r:id="rId216" xr:uid="{2E51D565-C4F8-475D-9422-2AE2FEFD85F6}"/>
    <hyperlink ref="D1028" r:id="rId217" xr:uid="{AF69A47A-9427-4370-B74C-2C8F72E834C7}"/>
    <hyperlink ref="D1032" r:id="rId218" xr:uid="{B7395212-C41A-4878-8B7C-B7A47BDDAFB7}"/>
    <hyperlink ref="D1036" r:id="rId219" xr:uid="{617F7312-E314-41FC-966E-76A50A1C5523}"/>
    <hyperlink ref="D253" r:id="rId220" xr:uid="{EF86AA59-F6EB-4C31-9CA0-1FAF4BD2852F}"/>
    <hyperlink ref="D1043" r:id="rId221" xr:uid="{7A89A59E-C39E-4B2D-8621-2B578EF1DF1B}"/>
    <hyperlink ref="D83" r:id="rId222" xr:uid="{B1776D67-CB38-448F-8776-ED9925AFE494}"/>
    <hyperlink ref="D1046" r:id="rId223" xr:uid="{F6CDE697-1381-4FAE-B203-0F4BD7D18B3C}"/>
    <hyperlink ref="D87" r:id="rId224" xr:uid="{0D31E400-C283-4489-8EFF-46D4A2E55CEB}"/>
    <hyperlink ref="D88" r:id="rId225" xr:uid="{F9DA6484-A035-46E6-9C20-BDE1818C9A1D}"/>
    <hyperlink ref="D89" r:id="rId226" xr:uid="{049D53D1-B0E9-432C-ACCA-81217831D673}"/>
    <hyperlink ref="D91" r:id="rId227" xr:uid="{F91CEB1A-0598-498E-BF84-95C048A3F078}"/>
    <hyperlink ref="D1051" r:id="rId228" xr:uid="{4FD45EE1-0642-4546-86F0-530FA7A94FBD}"/>
    <hyperlink ref="D1052" r:id="rId229" xr:uid="{DB966036-CE52-42BD-803F-089EE05C4797}"/>
    <hyperlink ref="D1055" r:id="rId230" xr:uid="{52318219-0F25-41DC-92C1-9E0FE53C9A21}"/>
    <hyperlink ref="D256" r:id="rId231" xr:uid="{A067CC81-1560-43B9-BF15-D1A37E842031}"/>
    <hyperlink ref="D259" r:id="rId232" xr:uid="{39F088D1-41B4-4154-A111-5DC8C3ACC73E}"/>
    <hyperlink ref="D1057" r:id="rId233" xr:uid="{5DFD5FBF-B22A-4DEE-90F7-D50AE39DC54F}"/>
    <hyperlink ref="D1059" r:id="rId234" xr:uid="{D4E66904-3482-4B73-A69A-DE242D93F9AD}"/>
    <hyperlink ref="D261" r:id="rId235" xr:uid="{B2E27E0C-7B22-4A00-A289-C68276026AB4}"/>
    <hyperlink ref="D1061" r:id="rId236" xr:uid="{19365168-C627-4478-BAE9-4D9DB4D27661}"/>
    <hyperlink ref="D266" r:id="rId237" xr:uid="{489105DF-F3C2-4867-9A66-4340AAFFB40E}"/>
    <hyperlink ref="D1065" r:id="rId238" xr:uid="{E2F59054-4B3C-4D65-A20D-ED53BACE5561}"/>
    <hyperlink ref="D269" r:id="rId239" xr:uid="{2C30822D-4410-44E9-B29A-9C2C0B23B9A5}"/>
    <hyperlink ref="D270" r:id="rId240" xr:uid="{91F284E0-3051-4696-A77C-0AA282C35497}"/>
    <hyperlink ref="D1070" r:id="rId241" xr:uid="{01678E67-0B86-4C11-AFD1-6F8556324E13}"/>
    <hyperlink ref="D271" r:id="rId242" xr:uid="{948062BF-15ED-4187-BBEF-E619C71F7304}"/>
    <hyperlink ref="D272" r:id="rId243" xr:uid="{0637C73E-64D9-4766-827D-6AC2CB9207D3}"/>
    <hyperlink ref="D273" r:id="rId244" xr:uid="{F0471103-48E2-4C87-BA45-032AEAC72B55}"/>
    <hyperlink ref="D277" r:id="rId245" xr:uid="{D0859239-3CA1-4248-A585-F7FCBC0B54B7}"/>
    <hyperlink ref="D278" r:id="rId246" xr:uid="{B544B560-1EDD-4526-A459-8807A07B05CD}"/>
    <hyperlink ref="D1075" r:id="rId247" xr:uid="{F398D2F5-F9ED-4E0E-A621-3102EA969DC5}"/>
    <hyperlink ref="D283" r:id="rId248" xr:uid="{F6BFEED9-0585-4C54-877D-34D320515B57}"/>
    <hyperlink ref="D284" r:id="rId249" xr:uid="{45EDF3F0-7FDC-4626-BA43-580C908D0384}"/>
    <hyperlink ref="D1080" r:id="rId250" xr:uid="{D7D7F28D-D42F-42DD-92FA-7CED6FC97BFB}"/>
    <hyperlink ref="D286" r:id="rId251" xr:uid="{552C5D1A-17A0-461D-AAC8-DCF7DD5E2E8A}"/>
    <hyperlink ref="D1081" r:id="rId252" xr:uid="{172E1454-77DD-435A-B6CF-F6EBEBE972BA}"/>
    <hyperlink ref="D1083" r:id="rId253" xr:uid="{6A0C1545-DA97-42A5-AB25-268467F610B0}"/>
    <hyperlink ref="D1085" r:id="rId254" xr:uid="{2FD32632-5414-46F3-9C47-D8D07D7DB463}"/>
    <hyperlink ref="D1086" r:id="rId255" xr:uid="{D75E4443-6C3A-4CDC-A587-8A421E7383CC}"/>
    <hyperlink ref="D287" r:id="rId256" xr:uid="{3F61A9B7-ABFB-4AA1-BDCC-84D150082B54}"/>
    <hyperlink ref="D1091" r:id="rId257" xr:uid="{CB135724-7147-4BBB-8DDB-1EEF1620B67A}"/>
    <hyperlink ref="D290" r:id="rId258" xr:uid="{AD5F97AC-901A-447E-AC6F-A565F6455B83}"/>
    <hyperlink ref="D1095" r:id="rId259" xr:uid="{D47292C4-2CFE-4364-8093-582B180467E7}"/>
    <hyperlink ref="D1097" r:id="rId260" xr:uid="{8819CAA2-DC25-4E78-A431-7847D7598D33}"/>
    <hyperlink ref="D293" r:id="rId261" xr:uid="{CBBA8727-FC57-485F-9FA9-BB21964CAB99}"/>
    <hyperlink ref="D294" r:id="rId262" xr:uid="{9E57639C-CE4E-4194-BE2D-ADF6C79A7613}"/>
    <hyperlink ref="D1099" r:id="rId263" xr:uid="{101D71C8-6FE3-4800-92F0-B33DEED56D1C}"/>
    <hyperlink ref="D1101" r:id="rId264" xr:uid="{C85BEE39-9079-4E36-AA37-EA7D9398CAD3}"/>
    <hyperlink ref="D1102" r:id="rId265" xr:uid="{1C0BF7AE-0199-4069-9266-64261FFDA98A}"/>
    <hyperlink ref="D1105" r:id="rId266" xr:uid="{95677A4B-366E-4D6E-A638-577CD9987903}"/>
    <hyperlink ref="D1106" r:id="rId267" xr:uid="{07A4CAB3-2B53-40BA-9AB4-45D21C17F3D4}"/>
    <hyperlink ref="D1107" r:id="rId268" xr:uid="{2E4C0BC4-2DDE-4983-89D5-E3D2AD41F327}"/>
    <hyperlink ref="D297" r:id="rId269" xr:uid="{BF9A239B-FECB-4ADC-9642-EA63EAB22458}"/>
    <hyperlink ref="D298" r:id="rId270" xr:uid="{F4A956D1-5681-4C90-A957-17731AF4E1E3}"/>
    <hyperlink ref="D299" r:id="rId271" xr:uid="{094E66A1-60EA-4F95-BBE4-50B72A32C532}"/>
    <hyperlink ref="D17" r:id="rId272" xr:uid="{0765C84C-302E-44FE-BA70-4BEC4BF4248B}"/>
    <hyperlink ref="D96" r:id="rId273" xr:uid="{A87EC607-B6E2-4CF5-8F17-3613E300F2F7}"/>
    <hyperlink ref="D1111" r:id="rId274" xr:uid="{40ACCB43-6741-4140-B8C5-F2E398D4779F}"/>
    <hyperlink ref="D100" r:id="rId275" xr:uid="{4D5745EE-96B7-4761-AE43-4DE2426B1795}"/>
    <hyperlink ref="D101" r:id="rId276" xr:uid="{562BE9CB-4EA7-4DCB-B452-FE6973A7C9F0}"/>
    <hyperlink ref="D1121" r:id="rId277" xr:uid="{CC09AD35-D8DF-4405-861C-B431B7B4C3CB}"/>
    <hyperlink ref="D107" r:id="rId278" xr:uid="{F2B8243C-72F1-4395-8904-52CF3F418D6E}"/>
    <hyperlink ref="D1122" r:id="rId279" xr:uid="{97C2E61D-F9A7-4A08-A336-1B3FFC217F3C}"/>
    <hyperlink ref="D1123" r:id="rId280" xr:uid="{F7C92EFB-9130-4C12-A827-7A52327A76E6}"/>
    <hyperlink ref="D1124" r:id="rId281" xr:uid="{174F1257-5494-4506-8EA9-ADF19F0B6590}"/>
    <hyperlink ref="D109" r:id="rId282" xr:uid="{810A7A99-83C4-4B56-A307-D75D7A66B283}"/>
    <hyperlink ref="D110" r:id="rId283" xr:uid="{57535E59-301F-431E-946A-123DF6C7BEC7}"/>
    <hyperlink ref="D112" r:id="rId284" xr:uid="{5BFE6C97-8F5C-4F8F-A8B9-57899240531C}"/>
    <hyperlink ref="D1135" r:id="rId285" xr:uid="{0D0166E2-9F6F-4C6E-95E3-8FB825AD24C2}"/>
    <hyperlink ref="D117" r:id="rId286" xr:uid="{9167536B-E39B-48C0-90FF-A26F1FDB5A07}"/>
    <hyperlink ref="D1136" r:id="rId287" xr:uid="{84FA47BC-C52B-43C0-B992-49EE88FC874D}"/>
    <hyperlink ref="D1138" r:id="rId288" xr:uid="{AE94C580-920F-478F-B31E-590104376260}"/>
    <hyperlink ref="D1139" r:id="rId289" xr:uid="{2BE74082-2EE3-4862-9A4F-76D11C77C53A}"/>
    <hyperlink ref="D119" r:id="rId290" xr:uid="{BBF79536-7445-4AE3-A843-B3C96D990399}"/>
    <hyperlink ref="D1142" r:id="rId291" xr:uid="{DB046AE0-5D46-481F-892F-E63DDC1889CB}"/>
    <hyperlink ref="D1146" r:id="rId292" xr:uid="{683C98D1-E132-4346-885A-50E56A39D8BF}"/>
    <hyperlink ref="D121" r:id="rId293" xr:uid="{EC184462-7707-43AE-BE5D-D123A27A39DA}"/>
    <hyperlink ref="D1153" r:id="rId294" xr:uid="{BE821102-46CD-41CB-A76A-416D891DAD67}"/>
    <hyperlink ref="D317" r:id="rId295" xr:uid="{23F5947E-C924-4299-B89C-021FD79C1611}"/>
    <hyperlink ref="D1164" r:id="rId296" xr:uid="{8645A0BD-8452-4436-A212-8A2C0D76C97C}"/>
    <hyperlink ref="D1165" r:id="rId297" xr:uid="{48626D7F-6309-4DF1-AEDA-FB9B339DBCEF}"/>
    <hyperlink ref="D1168" r:id="rId298" xr:uid="{C5DD3E53-5023-4896-98EC-69B99FFF0B97}"/>
    <hyperlink ref="D1169" r:id="rId299" xr:uid="{E6D6145C-E630-43C5-B240-EFDF1C1D6FBB}"/>
    <hyperlink ref="D1182" r:id="rId300" xr:uid="{3C59492B-412B-42C9-8FB7-5B1BA95588E2}"/>
    <hyperlink ref="D840" r:id="rId301" xr:uid="{81D3E80F-3F12-4443-A655-15562CD1D1FE}"/>
    <hyperlink ref="D350" r:id="rId302" xr:uid="{1FCC6242-E1FF-4CD6-8F3B-E840FAF11EA7}"/>
    <hyperlink ref="D351" r:id="rId303" xr:uid="{722BA502-69B0-4903-A50D-B56E03260FB4}"/>
    <hyperlink ref="D846" r:id="rId304" xr:uid="{76FAE517-C983-478C-9BDF-DBF476D59756}"/>
    <hyperlink ref="D849" r:id="rId305" xr:uid="{0C215E49-1852-4B9C-B6B2-DB4E698B0314}"/>
    <hyperlink ref="D355" r:id="rId306" xr:uid="{9017225D-33DA-48FD-BEAD-F7582C56AF95}"/>
    <hyperlink ref="D854" r:id="rId307" xr:uid="{AB2C31AE-50BA-4C43-823C-559997DC0B7C}"/>
    <hyperlink ref="D856" r:id="rId308" xr:uid="{EE3D216A-6DC4-4C0D-A8AE-41DDF2D5F226}"/>
    <hyperlink ref="D356" r:id="rId309" xr:uid="{0A0C1646-A6E1-4597-B253-91B8BF49D113}"/>
    <hyperlink ref="D859" r:id="rId310" xr:uid="{06BCF2B6-CB14-4F72-8D3A-F8C9F443859D}"/>
    <hyperlink ref="D860" r:id="rId311" xr:uid="{7419E853-0049-418C-A988-122F94BF5D36}"/>
    <hyperlink ref="D865" r:id="rId312" xr:uid="{B25B4756-EF25-4FCE-A4AC-91BC9090A146}"/>
    <hyperlink ref="D357" r:id="rId313" xr:uid="{EA3FBF06-8140-44AA-8137-DC017EF95FC2}"/>
    <hyperlink ref="D867" r:id="rId314" xr:uid="{1D2039CD-3F33-4B5F-8A1B-45D0867D19F7}"/>
    <hyperlink ref="D868" r:id="rId315" xr:uid="{7247A915-B488-4511-BE09-13F078414ABE}"/>
    <hyperlink ref="D359" r:id="rId316" xr:uid="{E6D02A8E-9C42-4E5E-A7F3-C01EF1F55E8B}"/>
    <hyperlink ref="D870" r:id="rId317" xr:uid="{1F73B052-3BED-4574-AA04-B47F6E97EB28}"/>
    <hyperlink ref="D360" r:id="rId318" xr:uid="{B817BD16-9772-449E-B003-3E4450B2FE91}"/>
    <hyperlink ref="D361" r:id="rId319" xr:uid="{88BFA096-8125-404C-A8B9-8AB2DFF82674}"/>
    <hyperlink ref="D363" r:id="rId320" xr:uid="{E56587ED-163F-4039-80B1-C340A1A51D08}"/>
    <hyperlink ref="D872" r:id="rId321" xr:uid="{7265B159-A473-4640-971F-944B690958BA}"/>
    <hyperlink ref="D880" r:id="rId322" xr:uid="{12E390BC-6F13-4524-A8E6-EF44F502F129}"/>
    <hyperlink ref="D884" r:id="rId323" xr:uid="{2A2C33D3-1325-419F-B10B-865E248F3EE9}"/>
    <hyperlink ref="D890" r:id="rId324" xr:uid="{0520E0DF-9883-47C4-B96D-03405CDFC23F}"/>
    <hyperlink ref="D366" r:id="rId325" xr:uid="{F9E89222-9694-4EBD-89C7-6F9C1C2A332B}"/>
    <hyperlink ref="D903" r:id="rId326" xr:uid="{A61D1438-F1A2-43C8-86CC-CDBCE76A1B01}"/>
    <hyperlink ref="D908" r:id="rId327" xr:uid="{7ECAA832-92F3-4DA2-AC35-DC08B9FAB6C5}"/>
    <hyperlink ref="D909" r:id="rId328" xr:uid="{F723FE73-6E6C-41FF-97E8-5DCA06567CF5}"/>
    <hyperlink ref="D136" r:id="rId329" display="../../../../../../../:b:/r/sites/CovidSchoolMitigation/Shared Documents/General/Reopening Plans and Policies/State and District Reopening Plans/3. 2021-22 Policies/1. AK, AL, AR, AZ/AL_Jefferson_Reopening Schools Plan_2021-2022.pdf?csf=1&amp;web=1&amp;e=BudSyE" xr:uid="{04E31FBA-9C64-40DC-8963-03D2D9DA1055}"/>
    <hyperlink ref="D139" r:id="rId330" display="../../../../../../../:b:/r/sites/CovidSchoolMitigation/Shared Documents/General/Reopening Plans and Policies/State and District Reopening Plans/3. 2021-22 Policies/1. AK, AL, AR, AZ/AL_Mobile__Back to School Parent Guide_2021-2022.pdf?csf=1&amp;web=1&amp;e=PaOEkz" xr:uid="{6CDB1F3B-37E4-4CC7-9D07-A7339336A3F1}"/>
    <hyperlink ref="D145" r:id="rId331" display="../../../../../../../:b:/r/sites/CovidSchoolMitigation/Shared Documents/General/Reopening Plans and Policies/State and District Reopening Plans/3. 2021-22 Policies/1. AK, AL, AR, AZ/AR_East Poinsett_COVID Policies_20210810.pdf?csf=1&amp;web=1&amp;e=fuE0c6" xr:uid="{8957EF91-2594-4684-BAC7-AAA2ED3CDCB5}"/>
    <hyperlink ref="D147" r:id="rId332" display="../../../../../../../:b:/r/sites/CovidSchoolMitigation/Shared Documents/General/Reopening Plans and Policies/State and District Reopening Plans/3. 2021-22 Policies/1. AK, AL, AR, AZ/AR_Ft Smith_Guidance for Schools_20210810 %26 Safe Return_20220214.pdf?csf=1&amp;web=1&amp;e=cqKYt3" xr:uid="{08E7C601-1BAE-476F-A0B9-22BDC7D1EAD6}"/>
    <hyperlink ref="D159" r:id="rId333" display="../../../../../../../:b:/r/sites/CovidSchoolMitigation/Shared Documents/General/Reopening Plans and Policies/State and District Reopening Plans/3. 2021-22 Policies/1. AK, AL, AR, AZ/AZ_Arlington_COVID-19 Protocols_not dated.pdf?csf=1&amp;web=1&amp;e=qgNbJK" xr:uid="{51F5957D-1825-4A3A-A1A0-F1B9FF4DA57D}"/>
    <hyperlink ref="D161" r:id="rId334" display="../../../../../../../:b:/r/sites/CovidSchoolMitigation/Shared Documents/General/Reopening Plans and Policies/State and District Reopening Plans/3. 2021-22 Policies/1. AK, AL, AR, AZ/AZ_Cave Creek_Remain in School Operational Plan_20210815.pdf?csf=1&amp;web=1&amp;e=IH26Tu" xr:uid="{5E46ACCD-D4C1-4CA6-98BB-9838FD0CA7CA}"/>
    <hyperlink ref="D163" r:id="rId335" display="../../../../../../../:b:/r/sites/CovidSchoolMitigation/Shared Documents/General/Reopening Plans and Policies/State and District Reopening Plans/3. 2021-22 Policies/1. AK, AL, AR, AZ/AZ_Chandler_Mitigation Strategies_2021-2022 %26 Exclusion Guidelines_20210819.pdf?csf=1&amp;web=1&amp;e=5RxP3F" xr:uid="{86C3D01B-5EFE-4937-950A-28692FC66100}"/>
    <hyperlink ref="D169" r:id="rId336" display="../../../../../../../:b:/r/sites/CovidSchoolMitigation/Shared Documents/General/Reopening Plans and Policies/State and District Reopening Plans/3. 2021-22 Policies/1. AK, AL, AR, AZ/AZ_Hayden-Winkelman_Covid-19 Mitigation Plan_not dated.pdf?csf=1&amp;web=1&amp;e=tJIxuV" xr:uid="{D6DC4931-0B53-4FA8-9B91-48EBAB2B71FC}"/>
    <hyperlink ref="D449" r:id="rId337" xr:uid="{199C169E-EB6F-4B7B-9DC6-4D8BE8C5CD9F}"/>
    <hyperlink ref="D509" r:id="rId338" display="../../../../../../../:b:/r/sites/CovidSchoolMitigation/Shared Documents/General/Reopening Plans and Policies/State and District Reopening Plans/3. 2021-22 Policies/2. CA/CA_Riverside_Safety Plan_20210826.pdf?csf=1&amp;web=1&amp;e=IVCWAX" xr:uid="{B0B89F93-F7E9-4FF7-82F7-A6B504871879}"/>
    <hyperlink ref="D510" r:id="rId339" display="../../../../../../../:b:/r/sites/CovidSchoolMitigation/Shared Documents/General/Reopening Plans and Policies/State and District Reopening Plans/3. 2021-22 Policies/2. CA/CA_Rocklin_COVID-19 Prevention Program_20210129.pdf?csf=1&amp;web=1&amp;e=xOUPiA" xr:uid="{01137268-8B75-45E2-8A1F-1F4ABC54CCC7}"/>
    <hyperlink ref="D373" r:id="rId340" display="4. FL, GA/GA_Cobb_Public Health Protocols Updated_2021-2022.pdf" xr:uid="{44439F10-62B2-489F-BABA-10C2F6D304BE}"/>
    <hyperlink ref="D336" r:id="rId341" display="../../../../../../../:b:/r/sites/CovidSchoolMitigation/Shared Documents/General/Reopening Plans and Policies/State and District Reopening Plans/3. 2021-22 Policies/7. MA, MD, ME, MI/MI_West Ottawa_Prevention Strategy for Schools Form_20220111.pdf?csf=1&amp;web=1&amp;e=qnc41y" xr:uid="{06D35216-A6BB-4F56-B43A-AA268F790EBB}"/>
    <hyperlink ref="D265" r:id="rId342" display="../../../../../../../:b:/r/sites/CovidSchoolMitigation/Shared Documents/General/Reopening Plans and Policies/State and District Reopening Plans/3. 2021-22 Policies/13. TX/TX_City Scape (East Grand Prep)_Blueprint for Safe Return_20210812.pdf?csf=1&amp;web=1&amp;e=Ic4a0m" xr:uid="{C06FF890-87ED-4D05-B2DD-78E1DDCB9C5E}"/>
    <hyperlink ref="D447" r:id="rId343" xr:uid="{F6D88CE3-4653-4F5C-88C4-89C216A3FDCE}"/>
    <hyperlink ref="D450" r:id="rId344" xr:uid="{0A79F585-25C6-4D69-8BCA-30C015CFB160}"/>
    <hyperlink ref="D452" r:id="rId345" xr:uid="{07C01256-DF5C-4BA3-8162-A430C44C28D8}"/>
    <hyperlink ref="D457" r:id="rId346" xr:uid="{EA9472AA-C2D8-465F-AA62-41466BB9B37B}"/>
    <hyperlink ref="D461" r:id="rId347" xr:uid="{A2796A0F-FC21-40A4-8CCF-27BA2298C63A}"/>
    <hyperlink ref="D190" r:id="rId348" xr:uid="{F5541F84-F6B5-4873-A504-6EFF7B467D79}"/>
    <hyperlink ref="D463" r:id="rId349" xr:uid="{5B41F6D3-54F8-46A7-8E6E-EBC8CA2E8D5C}"/>
    <hyperlink ref="D465" r:id="rId350" xr:uid="{9E97C554-DF82-4B93-B663-C88AFB5BB466}"/>
    <hyperlink ref="D467" r:id="rId351" xr:uid="{B74A92C0-2DB5-40E4-BDF6-C1DED7A7E5DA}"/>
    <hyperlink ref="D470" r:id="rId352" xr:uid="{A2E7818B-0325-48D1-B1E8-B506939FA15E}"/>
    <hyperlink ref="D192" r:id="rId353" xr:uid="{7272094E-A0DF-405D-B58B-E3FC54DB15BD}"/>
    <hyperlink ref="D473" r:id="rId354" xr:uid="{6A9709BD-5DC8-4483-8EDC-9FEDB82C2392}"/>
    <hyperlink ref="D475" r:id="rId355" xr:uid="{E1FD44F8-1D55-45DE-8472-79B5D2C91FB4}"/>
    <hyperlink ref="D477" r:id="rId356" xr:uid="{AAE5174D-7F33-42C3-BAA3-44BCEDF85A58}"/>
    <hyperlink ref="D478" r:id="rId357" xr:uid="{89369F9F-0F33-442B-AC50-3E4C0E69C1F9}"/>
    <hyperlink ref="D195" r:id="rId358" xr:uid="{0CF556E6-25CE-4528-80DA-2CC5A523A7C1}"/>
    <hyperlink ref="D480" r:id="rId359" xr:uid="{F761092C-4776-4938-AC4A-E52C6A4D6E67}"/>
    <hyperlink ref="D482" r:id="rId360" xr:uid="{6C0F6F89-C4A5-4236-8466-E473AAB9A39B}"/>
    <hyperlink ref="D483" r:id="rId361" xr:uid="{A31FC1C4-6BBF-4ADE-8165-BB2B8DAE89A8}"/>
    <hyperlink ref="D484" r:id="rId362" xr:uid="{A9DF4814-90D9-47F2-9FB2-2643B14DDF93}"/>
    <hyperlink ref="D485" r:id="rId363" xr:uid="{45355FDC-B870-432C-8F2D-1CA3491880A3}"/>
    <hyperlink ref="D486" r:id="rId364" xr:uid="{B8B7B087-9A20-4682-999D-F1D84EC022DF}"/>
    <hyperlink ref="D490" r:id="rId365" xr:uid="{9A62BC1D-CA1F-49F0-B062-7FDA97BC4F8D}"/>
    <hyperlink ref="D200" r:id="rId366" xr:uid="{837838F6-CC5B-484A-B8A7-971E2B0B5F5F}"/>
    <hyperlink ref="D491" r:id="rId367" xr:uid="{3E3BDC8E-FB21-4561-B813-4DE52A5218D0}"/>
    <hyperlink ref="D492" r:id="rId368" xr:uid="{35C402FF-D6C0-4A42-8C1F-72F2BC1E7BA5}"/>
    <hyperlink ref="D202" r:id="rId369" xr:uid="{5C963DB8-AE61-4710-A068-22E8F2575C07}"/>
    <hyperlink ref="D493" r:id="rId370" xr:uid="{D2EEAC9A-8456-46DA-8988-EF88DA8D061D}"/>
    <hyperlink ref="D495" r:id="rId371" xr:uid="{4FB35337-6D4F-4C14-8F82-E926F03F4543}"/>
    <hyperlink ref="D497" r:id="rId372" xr:uid="{F860F3A0-45D7-469C-8622-F0247944D647}"/>
    <hyperlink ref="D498" r:id="rId373" xr:uid="{548AABF3-4FA2-4078-A670-CA4C1B396116}"/>
    <hyperlink ref="D501" r:id="rId374" xr:uid="{73F65B6A-C427-4E20-8A2A-2557CC3F300D}"/>
    <hyperlink ref="D205" r:id="rId375" xr:uid="{2112A14D-BB5E-468C-BC8F-CC21D09DAB71}"/>
    <hyperlink ref="D505" r:id="rId376" xr:uid="{B59D03AB-708E-45F2-B47C-7ED9B3A1E886}"/>
    <hyperlink ref="D506" r:id="rId377" xr:uid="{D2621CC7-7BB9-4984-8568-9C3C7854981C}"/>
    <hyperlink ref="D507" r:id="rId378" xr:uid="{BF53890C-D6C8-42B1-9DD7-15AD98719F3B}"/>
    <hyperlink ref="D533" r:id="rId379" xr:uid="{7CBA7DFC-9541-4BC2-A3B0-9990DB6FD5B1}"/>
    <hyperlink ref="D566" r:id="rId380" xr:uid="{A0D3B53E-57D2-4D51-8795-4D8A978B4BBD}"/>
    <hyperlink ref="D231" r:id="rId381" xr:uid="{8891D0BD-ACBF-497D-8A26-C884330F11C1}"/>
    <hyperlink ref="D645" r:id="rId382" xr:uid="{AEF36B66-EF92-4BD4-A040-6BE6ADD13E21}"/>
    <hyperlink ref="D647" r:id="rId383" xr:uid="{63D6033F-B99A-4F02-ABFA-F8ADD31B0161}"/>
    <hyperlink ref="D667" r:id="rId384" xr:uid="{9F63CA62-399E-44D2-A206-A6980F3CE11F}"/>
    <hyperlink ref="D692" r:id="rId385" xr:uid="{F9143D84-2C63-4794-899D-C0D1659B34E4}"/>
    <hyperlink ref="D799" r:id="rId386" xr:uid="{1EFCF283-05E3-419A-BAAD-7A733A454848}"/>
    <hyperlink ref="D811" r:id="rId387" xr:uid="{F2B9AB57-67E7-4804-9312-4705CAAA2690}"/>
    <hyperlink ref="D848" r:id="rId388" xr:uid="{7DB92C2C-75E3-4773-9141-5988E7499F31}"/>
    <hyperlink ref="D887" r:id="rId389" xr:uid="{9DD2E930-BCC7-4946-9C28-FB5C012976AB}"/>
    <hyperlink ref="D926" r:id="rId390" xr:uid="{9B43217B-2911-45C0-8F58-FEDEC84328BA}"/>
    <hyperlink ref="D927" r:id="rId391" xr:uid="{8996942E-15FD-4A95-8E78-86459C588141}"/>
    <hyperlink ref="D930" r:id="rId392" xr:uid="{DFD538BB-E375-4042-A4C0-A36D0836716A}"/>
    <hyperlink ref="D953" r:id="rId393" xr:uid="{12E28252-EA5B-47EE-A8CE-FC9E5C583209}"/>
    <hyperlink ref="D960" r:id="rId394" xr:uid="{E81FAC03-06B2-490F-A6A8-CB273575FD6E}"/>
    <hyperlink ref="D962" r:id="rId395" xr:uid="{8D0AB4CD-C298-4A36-A37E-248E1AC48E55}"/>
    <hyperlink ref="D969" r:id="rId396" xr:uid="{7FE2300F-4713-46A5-A9CC-014AC3F51797}"/>
    <hyperlink ref="D19" r:id="rId397" xr:uid="{7B6C5530-DA70-4851-A333-C9E350DDBE10}"/>
    <hyperlink ref="D970" r:id="rId398" xr:uid="{B1377402-06BA-4998-96B5-750A56C45782}"/>
    <hyperlink ref="D971" r:id="rId399" xr:uid="{0BF1EE4D-858F-4E9B-B194-38F375DC05B8}"/>
    <hyperlink ref="D20" r:id="rId400" xr:uid="{64B7ED3C-3383-4195-B8C7-99CEE16B96DC}"/>
    <hyperlink ref="D972" r:id="rId401" xr:uid="{99BADDB7-828F-40BC-A830-3872074C9C44}"/>
    <hyperlink ref="D973" r:id="rId402" xr:uid="{67ECFC8C-F0BB-4B62-8556-224EEA2DF3C3}"/>
    <hyperlink ref="D22" r:id="rId403" xr:uid="{63923856-8776-41A5-BF2A-6197444E378A}"/>
    <hyperlink ref="D984" r:id="rId404" xr:uid="{056BF62D-2FF5-4A35-93C9-C6C789CD13F8}"/>
    <hyperlink ref="D1017" r:id="rId405" xr:uid="{FA1B0CC1-FE82-4369-AD6A-EF2633B93DC5}"/>
    <hyperlink ref="D456" r:id="rId406" display="../../../../../../../:b:/r/sites/CovidSchoolMitigation/Shared Documents/General/Reopening Plans and Policies/State and District Reopening Plans/3. 2021-22 Policies/2. CA/CA_Bellflower_Los Angeles Co DOH Reopening Protocols_20220311.pdf?csf=1&amp;web=1&amp;e=pNPAKh" xr:uid="{8372F52A-6D87-445D-ABAF-9D5A98C4A0C4}"/>
    <hyperlink ref="D458" r:id="rId407" display="../../../../../../../:b:/r/sites/CovidSchoolMitigation/Shared Documents/General/Reopening Plans and Policies/State and District Reopening Plans/3. 2021-22 Policies/2. CA/CA_Buckeye_California%E2%80%99s Endemic Approach_20220302.pdf?csf=1&amp;web=1&amp;e=9oShKL" xr:uid="{B7A8BEB2-B613-4CBB-9C80-6BE25ABAC6E4}"/>
    <hyperlink ref="D503" r:id="rId408" display="../../../../../../../:b:/r/sites/CovidSchoolMitigation/Shared Documents/General/Reopening Plans and Policies/State and District Reopening Plans/3. 2021-22 Policies/2. CA/CA_Patterson_One Page Updated Quarantine Protocols_20220412.pdf?csf=1&amp;web=1&amp;e=C2rtDf" xr:uid="{5247B392-F167-4BF7-9E56-26DE6E412F89}"/>
    <hyperlink ref="D125" r:id="rId409" xr:uid="{9869639A-A274-4ED0-81F5-1C8AD361FA8C}"/>
    <hyperlink ref="D128" r:id="rId410" xr:uid="{5BABB822-580E-4575-A21E-C139215C0D38}"/>
    <hyperlink ref="D429" r:id="rId411" xr:uid="{BA06F342-9E66-4F8E-B20C-837C3C3897AD}"/>
    <hyperlink ref="D129" r:id="rId412" xr:uid="{C0FFD088-C019-427A-BD0F-98DB4EE8C6A3}"/>
    <hyperlink ref="D130" r:id="rId413" xr:uid="{2B373F30-755F-451D-A780-7CDDE68988F6}"/>
    <hyperlink ref="D131" r:id="rId414" xr:uid="{B838D5AF-5B4E-4063-81D2-6B2E76F70A6A}"/>
    <hyperlink ref="D132" r:id="rId415" xr:uid="{82A2863E-6BB1-4ECD-B9B0-19A938D3CC44}"/>
    <hyperlink ref="D134" r:id="rId416" xr:uid="{3EE6F3A4-28C4-4493-8A97-58BBE2352530}"/>
    <hyperlink ref="D135" r:id="rId417" xr:uid="{F5518685-E1E4-41E0-933F-6398FEC075ED}"/>
    <hyperlink ref="D137" r:id="rId418" xr:uid="{0DAE861A-1CF2-483C-817E-614B4B8785A7}"/>
    <hyperlink ref="D141" r:id="rId419" xr:uid="{79B4E604-704A-4081-BB97-0378FE2F5F6B}"/>
    <hyperlink ref="D142" r:id="rId420" xr:uid="{892779D6-E44E-480A-95D7-F6549439B32A}"/>
    <hyperlink ref="D144" r:id="rId421" xr:uid="{AF34DFFD-E009-447E-A469-C38AE366BE2E}"/>
    <hyperlink ref="D437" r:id="rId422" xr:uid="{D19EF102-807F-4FA9-8FC3-457DFACC97F3}"/>
    <hyperlink ref="D146" r:id="rId423" xr:uid="{EA96FA25-517D-4201-B816-2BF797A1429D}"/>
    <hyperlink ref="D438" r:id="rId424" xr:uid="{DD8C8CA5-82C6-4DF0-A9CA-DD2C0B0FE574}"/>
    <hyperlink ref="D149" r:id="rId425" xr:uid="{77DA1361-90BC-40F9-9CD2-49E07D66F76D}"/>
    <hyperlink ref="D150" r:id="rId426" xr:uid="{D8DEA04B-5A0E-4B97-904B-5C8031B09346}"/>
    <hyperlink ref="D151" r:id="rId427" xr:uid="{CFC8D5BE-2D37-4B1F-BC7D-5145C44AF59E}"/>
    <hyperlink ref="D152" r:id="rId428" xr:uid="{F7A5E44D-87A5-4ADC-A226-6D216AACEC30}"/>
    <hyperlink ref="D153" r:id="rId429" xr:uid="{CE950FDE-A36A-45EF-BBF4-AAC66C34A53F}"/>
    <hyperlink ref="D154" r:id="rId430" xr:uid="{BAF83407-A8AB-4966-98A2-4292350DEAE1}"/>
    <hyperlink ref="D441" r:id="rId431" xr:uid="{252E6439-9E1E-4660-96A1-20C2FDECC6CD}"/>
    <hyperlink ref="D156" r:id="rId432" xr:uid="{C6F8A2E4-4D5C-461F-AA80-F0D0782315B2}"/>
    <hyperlink ref="D172" r:id="rId433" xr:uid="{042AD956-A59D-4835-95FE-FCBE7AA95CEB}"/>
    <hyperlink ref="D174" r:id="rId434" xr:uid="{734F6C94-CBE0-404C-8D9A-F0AEB85BA16B}"/>
    <hyperlink ref="D469" r:id="rId435" xr:uid="{B2C5903D-DF42-4DB5-9E60-82E86C570088}"/>
    <hyperlink ref="D191" r:id="rId436" xr:uid="{D5749372-B95D-4053-82CA-06FA8ABB6D57}"/>
    <hyperlink ref="D500" r:id="rId437" xr:uid="{ED0F3848-26AD-4B55-A932-D978E90A68D4}"/>
    <hyperlink ref="D502" r:id="rId438" xr:uid="{9B969E31-D599-4056-8741-F96B52D31777}"/>
    <hyperlink ref="D504" r:id="rId439" xr:uid="{7F20038A-1F61-4CA3-9A17-B1F7CC9593FF}"/>
    <hyperlink ref="D207" r:id="rId440" xr:uid="{4BE025D1-4960-4CB7-824E-8AEDA2B26211}"/>
    <hyperlink ref="D226" r:id="rId441" xr:uid="{AF996456-CE57-431A-8EF7-EAE0C0946567}"/>
    <hyperlink ref="D228" r:id="rId442" xr:uid="{4AF695C4-D170-41FB-BCD9-A9058ABC0B02}"/>
    <hyperlink ref="D562" r:id="rId443" xr:uid="{1B9CE6FA-9108-499C-9C78-F8C4700DFA61}"/>
    <hyperlink ref="D563" r:id="rId444" xr:uid="{79A667AD-6F52-488A-AE9C-DAA06A63A0F6}"/>
    <hyperlink ref="D564" r:id="rId445" xr:uid="{44612533-C198-4E5E-BD2C-47F307CDD568}"/>
    <hyperlink ref="D565" r:id="rId446" xr:uid="{6E06A9EE-F5E3-4348-9343-B82D41EA1487}"/>
    <hyperlink ref="D377" r:id="rId447" xr:uid="{AD6CEB82-F31A-4836-B98C-4F36E2764D04}"/>
    <hyperlink ref="D602" r:id="rId448" xr:uid="{D2F41391-9E49-4A52-9DBE-100EB4E8CB11}"/>
    <hyperlink ref="D604" r:id="rId449" xr:uid="{A0E6E71A-7A3F-4BDB-BE93-DF084BF381A3}"/>
    <hyperlink ref="D605" r:id="rId450" xr:uid="{5F416F18-64AD-46B4-88C4-2BA11568BF49}"/>
    <hyperlink ref="D380" r:id="rId451" xr:uid="{33D42B86-89DA-44E1-A37F-BEAAEC6891E2}"/>
    <hyperlink ref="D606" r:id="rId452" xr:uid="{C7FEA23D-F9A5-4777-932E-98B3AF54AED5}"/>
    <hyperlink ref="D607" r:id="rId453" xr:uid="{110CD85A-B31D-4860-81BC-28351D093885}"/>
    <hyperlink ref="D608" r:id="rId454" xr:uid="{349C914B-0E24-4BD2-9CCE-1B07CE1FC548}"/>
    <hyperlink ref="D381" r:id="rId455" xr:uid="{F7834866-28B5-40BB-99F3-D1C05FD7A3FD}"/>
    <hyperlink ref="D610" r:id="rId456" xr:uid="{B4595A4C-0101-4168-AD46-10D096C5D823}"/>
    <hyperlink ref="D308" r:id="rId457" xr:uid="{D57F1FD6-5A83-4631-90E7-6C9CFA3D5932}"/>
    <hyperlink ref="D310" r:id="rId458" xr:uid="{951FA925-96B8-49CC-AC56-978BD7EB5410}"/>
    <hyperlink ref="D390" r:id="rId459" xr:uid="{298621EC-0D2B-4334-8706-6F5C23EBD889}"/>
    <hyperlink ref="D615" r:id="rId460" xr:uid="{F3AFD48F-5393-4D38-BDB9-38C642EB9F4E}"/>
    <hyperlink ref="D616" r:id="rId461" xr:uid="{F8FD2DCB-3020-4576-9FBE-AA22A8B44917}"/>
    <hyperlink ref="D617" r:id="rId462" xr:uid="{99C98248-9239-4A6C-B9EE-6F36E941907E}"/>
    <hyperlink ref="D618" r:id="rId463" xr:uid="{8F3BF525-C8E3-4035-8D6E-1EC9CCD3C34F}"/>
    <hyperlink ref="D619" r:id="rId464" xr:uid="{E7779D47-D1EC-493A-94D2-69C460EC3BC8}"/>
    <hyperlink ref="D620" r:id="rId465" xr:uid="{13215880-CA4D-4ACA-A2D9-EA2F2F611DD6}"/>
    <hyperlink ref="D621" r:id="rId466" xr:uid="{FB2FB14B-03AC-4BA5-8F5D-9C922227B941}"/>
    <hyperlink ref="D401" r:id="rId467" xr:uid="{847DB363-408B-441A-983C-D176F0ADB260}"/>
    <hyperlink ref="D725" r:id="rId468" xr:uid="{9D1B309D-A3D5-4990-AAF0-E45087B51AF2}"/>
    <hyperlink ref="D333" r:id="rId469" xr:uid="{AE521ADA-DB6A-460E-B0BE-BEEE86235C90}"/>
    <hyperlink ref="D423" r:id="rId470" xr:uid="{38F3397F-E9AD-4EAE-A80A-DE0A88505E95}"/>
    <hyperlink ref="D774" r:id="rId471" xr:uid="{60B9F78D-F0BB-495A-BC03-EBE03B0F2B0A}"/>
    <hyperlink ref="D3" r:id="rId472" xr:uid="{B03F80CD-50F0-40C6-8128-0B593EE56293}"/>
    <hyperlink ref="D339" r:id="rId473" xr:uid="{9151A3B0-027D-4272-A06B-EC9F31C95CFA}"/>
    <hyperlink ref="D775" r:id="rId474" xr:uid="{5B5FD842-63E8-49A3-819F-BCC9BAAAE0B8}"/>
    <hyperlink ref="D340" r:id="rId475" xr:uid="{02A4C38A-372A-476D-9012-80C99A67893D}"/>
    <hyperlink ref="D780" r:id="rId476" xr:uid="{30BC13D0-2EE1-4A75-9922-0C2F8B5D2407}"/>
    <hyperlink ref="D781" r:id="rId477" xr:uid="{F44CFD33-D85B-41A8-ADE3-711235752A3D}"/>
    <hyperlink ref="D782" r:id="rId478" xr:uid="{B6B327A0-5CCE-4047-90FB-EE78761204E4}"/>
    <hyperlink ref="D783" r:id="rId479" xr:uid="{ECE4F358-A609-4986-999F-E33352D4AB95}"/>
    <hyperlink ref="D785" r:id="rId480" xr:uid="{BE213798-F4D7-401D-B731-203898A581DB}"/>
    <hyperlink ref="D347" r:id="rId481" xr:uid="{4DB6536F-D8FA-4DBE-8AAD-482DC4803B1C}"/>
    <hyperlink ref="D875" r:id="rId482" xr:uid="{5F94FABC-8948-4E53-B4CE-990D20517E1B}"/>
    <hyperlink ref="D18" r:id="rId483" xr:uid="{49C98F2E-6EA7-422B-A244-4BD87D31AA71}"/>
    <hyperlink ref="D959" r:id="rId484" xr:uid="{919E4117-2BB0-47C0-913F-6C3C7EFBFEB8}"/>
    <hyperlink ref="D961" r:id="rId485" xr:uid="{431FF884-7CB1-4CA9-B239-A0AFBE613429}"/>
    <hyperlink ref="D967" r:id="rId486" xr:uid="{A1D0062C-9FA0-442E-898B-6187E1A2FA12}"/>
    <hyperlink ref="D21" r:id="rId487" xr:uid="{67105A97-81EF-49CF-9960-F0E90F9769B6}"/>
    <hyperlink ref="D24" r:id="rId488" xr:uid="{A6F58073-9DE2-4025-B10C-F12B95999941}"/>
    <hyperlink ref="D974" r:id="rId489" xr:uid="{53A59223-D8CA-4A27-82DD-636CFE72EE78}"/>
    <hyperlink ref="D975" r:id="rId490" xr:uid="{3A2AB693-D0F3-46B4-8553-725CE8BAC284}"/>
    <hyperlink ref="D976" r:id="rId491" xr:uid="{6320386A-0EC8-4023-ADB4-8C3237FFB3BB}"/>
    <hyperlink ref="D25" r:id="rId492" xr:uid="{529D81D3-E4B8-4CB5-B1D6-685A2932B67C}"/>
    <hyperlink ref="D977" r:id="rId493" xr:uid="{30B1B7B0-2745-4E8D-A86F-CAD31DA92422}"/>
    <hyperlink ref="D26" r:id="rId494" xr:uid="{ABCDA77C-140C-4BEB-BBAD-29DE75ED68EF}"/>
    <hyperlink ref="D27" r:id="rId495" xr:uid="{085574FF-306E-46E3-A2A2-D9C4D681468D}"/>
    <hyperlink ref="D28" r:id="rId496" xr:uid="{1FA703AA-9A1B-4001-B638-18503320A84F}"/>
    <hyperlink ref="D29" r:id="rId497" xr:uid="{C49B9450-B2C3-4E18-9470-13D3E2439CB3}"/>
    <hyperlink ref="D978" r:id="rId498" xr:uid="{30F13F3B-1EA8-4583-AA2D-C40D1DDB34A6}"/>
    <hyperlink ref="D979" r:id="rId499" xr:uid="{E9B4EE8D-6433-47D5-980F-ACA75A852765}"/>
    <hyperlink ref="D30" r:id="rId500" xr:uid="{F18F0459-C387-4690-826B-3E423D9FDB61}"/>
    <hyperlink ref="D981" r:id="rId501" xr:uid="{B497AB00-7993-4ABD-B2BD-03D6AF70224E}"/>
    <hyperlink ref="D982" r:id="rId502" xr:uid="{FFC56C79-3EF9-41F2-810F-4E0B73B2A46B}"/>
    <hyperlink ref="D983" r:id="rId503" xr:uid="{0C0C2BBF-93BA-4457-8465-68427EF2F217}"/>
    <hyperlink ref="D31" r:id="rId504" xr:uid="{9D1BE59E-64C0-4188-8F8A-AB1DB1EB4A16}"/>
    <hyperlink ref="D32" r:id="rId505" xr:uid="{07EF658E-0E22-4A4A-A08F-2DCF77F229EC}"/>
    <hyperlink ref="D985" r:id="rId506" xr:uid="{8AA09B5F-CE07-4578-9BD5-7E85D2B67FDF}"/>
    <hyperlink ref="D986" r:id="rId507" xr:uid="{BAFBE9F2-C6F1-42CF-A6A7-95ECCC0071A4}"/>
    <hyperlink ref="D33" r:id="rId508" xr:uid="{8AE56A93-B4E7-4427-B0D3-34AFC4181955}"/>
    <hyperlink ref="D987" r:id="rId509" xr:uid="{1C343CAC-E527-4531-A990-4B58FF30F8E2}"/>
    <hyperlink ref="D988" r:id="rId510" xr:uid="{CE2CCD66-6B50-474E-AC2D-EDC7C7D1E436}"/>
    <hyperlink ref="D989" r:id="rId511" xr:uid="{66C0B9F4-3205-445A-A247-A59739A03987}"/>
    <hyperlink ref="D35" r:id="rId512" xr:uid="{A8D5C55F-3569-4E38-8A52-61419F360DD6}"/>
    <hyperlink ref="D990" r:id="rId513" xr:uid="{59AC6416-F13A-4933-AF37-DA6C8F50FB2F}"/>
    <hyperlink ref="D991" r:id="rId514" xr:uid="{D3652174-AF42-4044-A1AF-F831ED214E29}"/>
    <hyperlink ref="D38" r:id="rId515" xr:uid="{745B396D-C074-4E20-A900-81D95A6BB3BE}"/>
    <hyperlink ref="D992" r:id="rId516" xr:uid="{922CC5B5-A0EA-4864-BE4D-A2136EE3B9FE}"/>
    <hyperlink ref="D994" r:id="rId517" xr:uid="{BB3677B9-2640-444C-AD5E-0DEA872540A3}"/>
    <hyperlink ref="D995" r:id="rId518" xr:uid="{A1866B18-8173-41CD-B5E4-C11A47B63D5B}"/>
    <hyperlink ref="D996" r:id="rId519" xr:uid="{8DFEF0C9-2E30-4CC9-A53F-D33957CE9CE8}"/>
    <hyperlink ref="D997" r:id="rId520" xr:uid="{3A3E8879-908D-4CFA-9280-574204BEBF68}"/>
    <hyperlink ref="D39" r:id="rId521" xr:uid="{378B89E9-EF15-4F12-947D-75CE52F155D1}"/>
    <hyperlink ref="D40" r:id="rId522" xr:uid="{04410A0E-8766-4AD2-85E0-0B0584324733}"/>
    <hyperlink ref="D998" r:id="rId523" xr:uid="{247DDDFA-18FF-4820-BA9B-7725FBBBC14A}"/>
    <hyperlink ref="D42" r:id="rId524" xr:uid="{19CEB0C4-6DF5-4CBB-83FC-C1015E3A43CE}"/>
    <hyperlink ref="D999" r:id="rId525" xr:uid="{148CD739-277F-451C-9E01-A66351BF1BA9}"/>
    <hyperlink ref="D43" r:id="rId526" xr:uid="{9160FFC2-F816-4E44-9B5A-B21A51E7CFE8}"/>
    <hyperlink ref="D1000" r:id="rId527" xr:uid="{042D673D-5246-4883-B23B-D8667C0DFE2E}"/>
    <hyperlink ref="D44" r:id="rId528" xr:uid="{A3184FCB-F7EB-4A49-A42B-8D15FF41D905}"/>
    <hyperlink ref="D1001" r:id="rId529" xr:uid="{6BA89B85-891B-4DBA-9F5C-1BE52912B909}"/>
    <hyperlink ref="D1002" r:id="rId530" xr:uid="{C431EFAF-1053-43A7-AD14-405C4021A2CC}"/>
    <hyperlink ref="D60" r:id="rId531" xr:uid="{836996E1-5A7F-4A50-B9FD-286EA1201EA2}"/>
    <hyperlink ref="D61" r:id="rId532" xr:uid="{38BD75FA-89E6-4E5A-A3F8-A98ABF86BFBF}"/>
    <hyperlink ref="D65" r:id="rId533" xr:uid="{99523B87-C9D4-4D0C-A6C9-8E68586DB168}"/>
    <hyperlink ref="D1008" r:id="rId534" xr:uid="{01DAA5CB-BBA9-4B0E-A205-0FED64C06F0F}"/>
    <hyperlink ref="D1009" r:id="rId535" xr:uid="{5A3060DB-4A94-4D45-8B39-BA76F580257F}"/>
    <hyperlink ref="D67" r:id="rId536" xr:uid="{7A26ADD3-1FC4-4293-A669-9394777055C3}"/>
    <hyperlink ref="D68" r:id="rId537" xr:uid="{883C4BC6-E6E9-4DED-B029-E8B9E486C32C}"/>
    <hyperlink ref="D69" r:id="rId538" xr:uid="{25EE7274-6DAB-4088-B806-43AD9AF41234}"/>
    <hyperlink ref="D70" r:id="rId539" xr:uid="{95039650-DF8B-4B9A-8CA0-B7DA36EAB509}"/>
    <hyperlink ref="D71" r:id="rId540" xr:uid="{4D618678-4E60-450C-8CE4-323A189DA8FB}"/>
    <hyperlink ref="D72" r:id="rId541" xr:uid="{6CC7E8F8-89D5-45B9-8E8C-06CC04CD70B5}"/>
    <hyperlink ref="D73" r:id="rId542" xr:uid="{18EA41F6-579B-4CF5-B050-0EC10E05FCDC}"/>
    <hyperlink ref="D74" r:id="rId543" xr:uid="{12A567F1-0AF3-48C5-98F2-81B33A4DD4E5}"/>
    <hyperlink ref="D76" r:id="rId544" xr:uid="{C4F1A499-68FF-4C10-A88E-545B02DA51A4}"/>
    <hyperlink ref="D1012" r:id="rId545" xr:uid="{57E24507-7FF0-44AF-8BDC-A0AC79770BAA}"/>
    <hyperlink ref="D77" r:id="rId546" xr:uid="{9422E10B-618D-4BD5-9262-7D32FAA53F42}"/>
    <hyperlink ref="D78" r:id="rId547" xr:uid="{8C9DD462-D810-473A-99DC-D3E47AE5CE2F}"/>
    <hyperlink ref="D1013" r:id="rId548" xr:uid="{C9125E54-F7F4-408B-8271-DC71F0954886}"/>
    <hyperlink ref="D1015" r:id="rId549" xr:uid="{9EFABC55-F88E-47EF-A107-35C176501AAA}"/>
    <hyperlink ref="D79" r:id="rId550" xr:uid="{0B2E6C8A-258F-4DFA-812C-97B63D98691A}"/>
    <hyperlink ref="D1016" r:id="rId551" xr:uid="{C7542BC9-C4C9-4DE7-B6F3-E148B335942D}"/>
    <hyperlink ref="D1018" r:id="rId552" xr:uid="{66445C7A-A672-4399-ADCF-5DC182A34D19}"/>
    <hyperlink ref="D1019" r:id="rId553" xr:uid="{E07A48A1-D98C-4E15-A2A0-7BD157C9DB42}"/>
    <hyperlink ref="D1020" r:id="rId554" xr:uid="{6433BFD4-E979-452B-AAAA-9BC6BB558FE1}"/>
    <hyperlink ref="D1021" r:id="rId555" xr:uid="{5FA9A1C3-A361-4BAF-9BF9-948CAA56F792}"/>
    <hyperlink ref="D81" r:id="rId556" xr:uid="{385AF007-43DE-4172-B84D-347C9DB4D0C5}"/>
    <hyperlink ref="D1022" r:id="rId557" xr:uid="{A5D9C03B-B726-4FC0-8328-224A59FFDB63}"/>
    <hyperlink ref="D1023" r:id="rId558" xr:uid="{6B71EC1D-D948-4196-A447-0601AA7127D6}"/>
    <hyperlink ref="D1024" r:id="rId559" xr:uid="{99DC726D-ED2A-46DE-B7CB-AB235C47A124}"/>
    <hyperlink ref="D1025" r:id="rId560" xr:uid="{71C1F643-9EB4-41C4-B794-8A48EEF13877}"/>
    <hyperlink ref="D1026" r:id="rId561" xr:uid="{77899009-22DD-4D28-AD19-965AB2E20BA1}"/>
    <hyperlink ref="D1027" r:id="rId562" xr:uid="{877ECD96-2B9C-4958-A8B1-DE9498FB41D4}"/>
    <hyperlink ref="D250" r:id="rId563" xr:uid="{09DA82D8-83D4-41C9-AC35-471ED7BA9B9B}"/>
    <hyperlink ref="D1029" r:id="rId564" xr:uid="{BFEF9F19-A4F3-4D63-B55A-20574F955E73}"/>
    <hyperlink ref="D1030" r:id="rId565" xr:uid="{7902DE85-E142-4130-8EDB-287B26CA1675}"/>
    <hyperlink ref="D1031" r:id="rId566" xr:uid="{6A752E87-E09B-4BA1-826D-AF7C681D27F4}"/>
    <hyperlink ref="D1033" r:id="rId567" xr:uid="{510A12F0-5E46-46AE-B61A-3B19FC740DCE}"/>
    <hyperlink ref="D1034" r:id="rId568" xr:uid="{85521E25-FE1B-4AB5-A98B-FDF918201710}"/>
    <hyperlink ref="D1035" r:id="rId569" xr:uid="{F13F10B0-E936-4AB8-8971-9D47D72143D0}"/>
    <hyperlink ref="D251" r:id="rId570" xr:uid="{2FAAEF2B-8C86-443E-A9C1-F7EE9D51C1F7}"/>
    <hyperlink ref="D1038" r:id="rId571" xr:uid="{6AB8FF4B-EE97-44A0-B89F-D0B99FE4AED1}"/>
    <hyperlink ref="D1039" r:id="rId572" xr:uid="{0347B9E7-D972-4403-A6D4-0F070CF947E7}"/>
    <hyperlink ref="D252" r:id="rId573" xr:uid="{E44034B2-C372-44A0-8ECF-A012BAA260B7}"/>
    <hyperlink ref="D1040" r:id="rId574" xr:uid="{48207AF3-7927-422F-83F1-A52FC2B58E41}"/>
    <hyperlink ref="D254" r:id="rId575" xr:uid="{D57A9ADC-11D8-4361-B31F-38D1F004E733}"/>
    <hyperlink ref="D1041" r:id="rId576" xr:uid="{E7C7CC0B-5DB5-40E6-9AE9-0D6E2CFDB58A}"/>
    <hyperlink ref="D255" r:id="rId577" xr:uid="{56C7D4FD-F270-437C-BADC-9B59E6B3825C}"/>
    <hyperlink ref="D1042" r:id="rId578" xr:uid="{595E7565-BB5B-417A-AFC6-73580A9349E2}"/>
    <hyperlink ref="D1044" r:id="rId579" xr:uid="{FD83CA1E-6EE9-444D-8A90-23A80E094D4A}"/>
    <hyperlink ref="D1045" r:id="rId580" xr:uid="{D65B27F6-8CD0-4EA5-9407-2D0A5D0FA638}"/>
    <hyperlink ref="D82" r:id="rId581" xr:uid="{22F13AF5-F364-45BD-AC1E-90CE8B03BF4D}"/>
    <hyperlink ref="D84" r:id="rId582" xr:uid="{B2E62016-22BD-436B-9E23-57A21798E130}"/>
    <hyperlink ref="D85" r:id="rId583" xr:uid="{0CB6DE91-4481-44E3-99E8-DA6746287319}"/>
    <hyperlink ref="D86" r:id="rId584" xr:uid="{837CBDE5-B7D7-441B-877A-F230A93AB418}"/>
    <hyperlink ref="D1050" r:id="rId585" xr:uid="{5450714A-C2F2-4F66-AA7E-3978AFB4D040}"/>
    <hyperlink ref="D90" r:id="rId586" xr:uid="{9025C4E7-27A8-4153-AF7C-E55895AAF2B7}"/>
    <hyperlink ref="D1053" r:id="rId587" xr:uid="{83D82FA5-187A-4770-A8DF-C4E5EB652F97}"/>
    <hyperlink ref="D92" r:id="rId588" xr:uid="{61411415-68A2-4BAE-B023-62A2A7F40EE2}"/>
    <hyperlink ref="D93" r:id="rId589" xr:uid="{4893F6F8-2BE2-466E-A715-5602FE1C7238}"/>
    <hyperlink ref="D257" r:id="rId590" xr:uid="{F3CDF72E-215E-477F-A294-D103E9E4D848}"/>
    <hyperlink ref="D258" r:id="rId591" xr:uid="{7ED5E33D-C2E3-438E-86F3-E82B65EF9B48}"/>
    <hyperlink ref="D1058" r:id="rId592" xr:uid="{A6154BA2-8F08-478A-AFAC-D84341397D28}"/>
    <hyperlink ref="D260" r:id="rId593" xr:uid="{0F30861E-8EF3-4091-B919-709DDEFE9388}"/>
    <hyperlink ref="D1060" r:id="rId594" xr:uid="{5E7DDB07-C1BD-4A6F-A300-0971E89B4391}"/>
    <hyperlink ref="D262" r:id="rId595" xr:uid="{1BC36D58-E80C-49A1-BA36-27AD0A9A6AE1}"/>
    <hyperlink ref="D264" r:id="rId596" xr:uid="{7A614DA6-6EB8-42EF-A62C-FA094D9275F3}"/>
    <hyperlink ref="D1062" r:id="rId597" xr:uid="{FE2588CE-D565-4B05-BED6-2969A30484A9}"/>
    <hyperlink ref="D275" r:id="rId598" xr:uid="{4CB01C95-6D93-40FE-B693-A0E6A9D284F8}"/>
    <hyperlink ref="D1076" r:id="rId599" xr:uid="{C82A8912-169B-48D9-ADB0-C3DA76069FE2}"/>
    <hyperlink ref="D282" r:id="rId600" xr:uid="{BE188369-577F-4224-A137-BC11F3326E91}"/>
    <hyperlink ref="D1093" r:id="rId601" xr:uid="{D2E17CA3-F1A7-4ADF-B0D7-5F4BB2A6B8AF}"/>
    <hyperlink ref="D295" r:id="rId602" xr:uid="{67D65989-4E8E-47A7-8BB9-8BB89865379D}"/>
    <hyperlink ref="D1115" r:id="rId603" xr:uid="{6C0A7E8E-A6DA-4E04-AF52-52C59B8D1D1F}"/>
    <hyperlink ref="D1125" r:id="rId604" xr:uid="{BF75A8EF-8EB6-4AB1-A2DB-2683A08B01DB}"/>
    <hyperlink ref="D1148" r:id="rId605" xr:uid="{08787120-C1B3-416E-8137-83C6412B989A}"/>
    <hyperlink ref="D1158" r:id="rId606" xr:uid="{9AB8F41F-B66E-4CC2-9B10-C3B32E221130}"/>
    <hyperlink ref="D1162" r:id="rId607" xr:uid="{609BCE80-B38E-4F48-83E7-70E08C07B96D}"/>
    <hyperlink ref="D1167" r:id="rId608" xr:uid="{73FB8E06-3B49-4E7C-A23E-4E2889C66ADA}"/>
    <hyperlink ref="D320" r:id="rId609" xr:uid="{8B7538CC-D35D-470D-9EBC-2CEF75AC6FBF}"/>
    <hyperlink ref="D1175" r:id="rId610" xr:uid="{3EC69797-DB4A-49EB-AD71-EC6AC993FE29}"/>
    <hyperlink ref="D499" r:id="rId611" xr:uid="{E5DD9C41-E0A7-45E5-B166-86C3E3E8878A}"/>
    <hyperlink ref="D230" r:id="rId612" xr:uid="{C028C08D-5D74-4C94-8CB5-D7E9285F9196}"/>
    <hyperlink ref="D598" r:id="rId613" xr:uid="{8CB4DDE2-1EB5-4856-A50B-4B6C49A70F9C}"/>
    <hyperlink ref="D603" r:id="rId614" xr:uid="{57BCF1C5-F21E-44FA-BEE2-6EAFF2D185CA}"/>
    <hyperlink ref="D392" r:id="rId615" xr:uid="{9113A687-3B80-4C33-934D-F45D3FF98089}"/>
    <hyperlink ref="D966" r:id="rId616" xr:uid="{8624FEB5-6C01-4155-A41B-C23A4CD1B17C}"/>
    <hyperlink ref="D1037" r:id="rId617" xr:uid="{BF19CEC5-E2BF-4758-B906-66DF8F26C860}"/>
    <hyperlink ref="D1048" r:id="rId618" xr:uid="{0B9AD351-5257-4585-967F-CE255693FB27}"/>
    <hyperlink ref="D102" r:id="rId619" xr:uid="{550D0CCC-E9B4-447E-9898-4B492B8CE554}"/>
    <hyperlink ref="D1126" r:id="rId620" xr:uid="{5FEC98EE-5C9B-42DE-88B3-72670522C533}"/>
    <hyperlink ref="D624" r:id="rId621" xr:uid="{46F33BF1-945A-44F9-8565-C993A8A11964}"/>
    <hyperlink ref="D652" r:id="rId622" xr:uid="{36EB2169-5726-4C6D-BDD4-76DBC4C3B797}"/>
    <hyperlink ref="D654" r:id="rId623" xr:uid="{45CD8A6F-C480-468D-8556-49A86A0289DC}"/>
    <hyperlink ref="D300" r:id="rId624" xr:uid="{6D6E2990-BA8B-403D-A717-9C11215C44C4}"/>
    <hyperlink ref="D656" r:id="rId625" xr:uid="{2C317710-9281-4A56-A456-751268DCE993}"/>
    <hyperlink ref="D398" r:id="rId626" xr:uid="{8FF362C1-DE53-48E0-A6D6-65D8B68298E3}"/>
    <hyperlink ref="D662" r:id="rId627" xr:uid="{49F80211-94EE-498D-B421-5326A3FA46C3}"/>
    <hyperlink ref="D663" r:id="rId628" xr:uid="{C9EF04F3-4E0A-4E82-A06F-49A2C68AD84B}"/>
    <hyperlink ref="D664" r:id="rId629" xr:uid="{7179BA46-D23F-4035-8C53-C1D68B0EBC69}"/>
    <hyperlink ref="D666" r:id="rId630" xr:uid="{2F785007-2063-4D66-AA22-8D30ED4E3245}"/>
    <hyperlink ref="D670" r:id="rId631" xr:uid="{3E962DE4-D8D4-4B0A-9A90-022844B9EBCB}"/>
    <hyperlink ref="D671" r:id="rId632" xr:uid="{F595CD94-2DC2-49C4-8D8E-8A8D5ECE93DC}"/>
    <hyperlink ref="D672" r:id="rId633" xr:uid="{C58C832F-2BBF-4BE3-AE77-EA909E70548E}"/>
    <hyperlink ref="D305" r:id="rId634" xr:uid="{4237EC18-104A-4DEC-AB24-3360CB6800DF}"/>
    <hyperlink ref="D403" r:id="rId635" xr:uid="{C849EE2C-5E6A-4150-9B43-8CB02B9B4198}"/>
    <hyperlink ref="D684" r:id="rId636" xr:uid="{3543B83C-52E1-48B1-BCEE-D2796611AAED}"/>
    <hyperlink ref="D685" r:id="rId637" xr:uid="{98F0CF8E-CBEE-4340-A368-15861A185205}"/>
    <hyperlink ref="D324" r:id="rId638" xr:uid="{A1289CEF-2454-47FE-BD8B-F132359A774B}"/>
    <hyperlink ref="D686" r:id="rId639" xr:uid="{79BA136C-BA48-43E9-8995-D102FD2ED3EE}"/>
    <hyperlink ref="D689" r:id="rId640" xr:uid="{B0460443-61BE-4A7E-BBE7-124AF31E5318}"/>
    <hyperlink ref="D691" r:id="rId641" xr:uid="{4FB89F7A-CB10-468B-8B4B-AB98CB2196B4}"/>
    <hyperlink ref="D727" r:id="rId642" xr:uid="{4B1D6DA2-3836-42C8-8F6D-A2913499538D}"/>
    <hyperlink ref="D728" r:id="rId643" xr:uid="{9A09BDF2-C75D-42A7-9AF0-0187D5708A2E}"/>
    <hyperlink ref="D731" r:id="rId644" xr:uid="{348E733E-F106-4C42-91EC-9B69A8DD5193}"/>
    <hyperlink ref="D732" r:id="rId645" xr:uid="{1952EAE1-9917-4497-9E4E-EEDB56B7A4E5}"/>
    <hyperlink ref="D733" r:id="rId646" xr:uid="{E5290A33-26CD-4623-9165-9CA5D595B1B3}"/>
    <hyperlink ref="D735" r:id="rId647" xr:uid="{9A7B9848-47A5-42A1-A9BF-FD9B5DBF3D93}"/>
    <hyperlink ref="D736" r:id="rId648" xr:uid="{E3E59870-6525-4967-B85C-0C45B5C8BC4C}"/>
    <hyperlink ref="D737" r:id="rId649" xr:uid="{AB9C8040-18FB-481C-AA95-C20EB663CFEF}"/>
    <hyperlink ref="D738" r:id="rId650" xr:uid="{2FEE7FD8-69FD-444A-9C9C-6ACBD058CB22}"/>
    <hyperlink ref="D739" r:id="rId651" xr:uid="{945BEB3D-150D-46E7-96B4-A5E9D83787F8}"/>
    <hyperlink ref="D741" r:id="rId652" xr:uid="{FCA08D4C-5127-4702-8372-7F8A9AF96264}"/>
    <hyperlink ref="D743" r:id="rId653" xr:uid="{188E3AA9-4116-4DD6-A6D3-B677FAD61AE7}"/>
    <hyperlink ref="D744" r:id="rId654" xr:uid="{E6E88677-4239-4C82-B30D-1AD8ED1BEBE0}"/>
    <hyperlink ref="D416" r:id="rId655" xr:uid="{67369558-A3B8-499C-89EA-0405174D5C18}"/>
    <hyperlink ref="D746" r:id="rId656" xr:uid="{0E19EAFF-1B40-4E44-899E-5AF5BF374A42}"/>
    <hyperlink ref="D789" r:id="rId657" xr:uid="{691468E9-B30A-41DA-8B7B-E76D43CFAEC7}"/>
    <hyperlink ref="D790" r:id="rId658" xr:uid="{639C6F49-9BF2-4CBB-8E47-60699A50F0AE}"/>
    <hyperlink ref="D791" r:id="rId659" xr:uid="{057D7386-9B40-45A2-B7DC-74EAD79DBB9D}"/>
    <hyperlink ref="D794" r:id="rId660" xr:uid="{45DF62DC-66A0-4155-9034-5588E0C5E88E}"/>
    <hyperlink ref="D795" r:id="rId661" xr:uid="{0BE1600C-2CB4-4396-8B9F-B59DDD94A23F}"/>
    <hyperlink ref="D797" r:id="rId662" xr:uid="{B7876D7C-B599-40F3-B21D-A328AF66069E}"/>
    <hyperlink ref="D802" r:id="rId663" xr:uid="{4A596299-99B7-4574-8167-106A0760631E}"/>
    <hyperlink ref="D803" r:id="rId664" xr:uid="{C070D598-B123-4B4F-9CE2-74D3F430C5DC}"/>
    <hyperlink ref="D804" r:id="rId665" xr:uid="{262DB6B7-4B84-4AC2-85F2-E8D502E9BFE7}"/>
    <hyperlink ref="D806" r:id="rId666" xr:uid="{058321FF-2C9B-4259-8A80-76F833EA5A8A}"/>
    <hyperlink ref="D807" r:id="rId667" xr:uid="{DF7E0F27-1785-46EE-9554-E54BBCCA32CF}"/>
    <hyperlink ref="D808" r:id="rId668" xr:uid="{E16B0B39-B0D3-4ED1-A4AA-FE7E4419D589}"/>
    <hyperlink ref="D427" r:id="rId669" xr:uid="{14176D81-9F2D-48E4-BFD4-079970F6ABA8}"/>
    <hyperlink ref="D810" r:id="rId670" xr:uid="{C5C1E159-5BC0-41BA-8F15-C1772ABB53A4}"/>
    <hyperlink ref="D816" r:id="rId671" xr:uid="{48993415-77D2-42A4-8C2C-8D6E38C2EEBC}"/>
    <hyperlink ref="D817" r:id="rId672" xr:uid="{2D2B54C9-0091-45D2-9437-E5D3FE37463C}"/>
    <hyperlink ref="D818" r:id="rId673" xr:uid="{154ADE28-1AAA-40DB-8F0A-8CE745471212}"/>
    <hyperlink ref="D819" r:id="rId674" xr:uid="{65D491CB-06D7-4827-A26B-D01AA218B536}"/>
    <hyperlink ref="D821" r:id="rId675" xr:uid="{99D8AE64-D2B7-4562-9958-A9396B5F02D9}"/>
    <hyperlink ref="D822" r:id="rId676" xr:uid="{84322A14-8044-4D73-A318-AF1F62F4DF05}"/>
    <hyperlink ref="D823" r:id="rId677" xr:uid="{C0FA5D36-E7BB-4E56-8AB7-9B2F7E559C56}"/>
    <hyperlink ref="D824" r:id="rId678" xr:uid="{3798F5ED-0033-4C05-A62E-325978D066C4}"/>
    <hyperlink ref="D826" r:id="rId679" xr:uid="{694826A9-2632-4032-96A6-9CAADD89B483}"/>
    <hyperlink ref="D828" r:id="rId680" xr:uid="{FD89EE91-F829-4362-AB4D-0CA810044CCB}"/>
    <hyperlink ref="D829" r:id="rId681" xr:uid="{BE8228CF-3994-4717-B826-D836F0C97C50}"/>
    <hyperlink ref="D831" r:id="rId682" xr:uid="{3809875F-4B46-4869-9EEF-9BA4468CE997}"/>
    <hyperlink ref="D832" r:id="rId683" xr:uid="{A10B3C14-CB72-4C06-BAE6-F9B13C17CF40}"/>
    <hyperlink ref="D428" r:id="rId684" xr:uid="{5A0BEDAA-0785-434E-B7D0-D4632CF5313A}"/>
    <hyperlink ref="D833" r:id="rId685" xr:uid="{DA643F13-268A-4038-B724-A144AACACD8F}"/>
    <hyperlink ref="D834" r:id="rId686" xr:uid="{BFB0B7D8-C6CC-4A13-8FA5-A0F2A925EA7D}"/>
    <hyperlink ref="D835" r:id="rId687" xr:uid="{2FE673E2-FA81-4D1E-99C8-C9EFE2070DED}"/>
    <hyperlink ref="D836" r:id="rId688" xr:uid="{5E42F673-6294-46B9-896A-0447EB43D409}"/>
    <hyperlink ref="D837" r:id="rId689" xr:uid="{42079AE1-7B0C-4062-A1F9-1C7EEA7CF6D3}"/>
    <hyperlink ref="D873" r:id="rId690" xr:uid="{AFB44EA8-D4BD-439D-B8D6-FCA2C8468F9E}"/>
    <hyperlink ref="D364" r:id="rId691" xr:uid="{3196179B-D2B8-4590-8CA5-4F628EBEBA91}"/>
    <hyperlink ref="D874" r:id="rId692" xr:uid="{F5203A84-1524-42B7-8F68-9BF338791C4C}"/>
    <hyperlink ref="D914" r:id="rId693" xr:uid="{DB2F5FAF-F995-4392-9234-A3D6F174FD64}"/>
    <hyperlink ref="D1056" r:id="rId694" xr:uid="{61AC7A8F-3643-4D21-BBC1-83A1EB607E07}"/>
    <hyperlink ref="D263" r:id="rId695" xr:uid="{9BFAE03E-F959-4B3E-A312-631EF8B34D5B}"/>
    <hyperlink ref="D1063" r:id="rId696" xr:uid="{7BABFFAE-22F2-46BC-B01A-9401213F86B0}"/>
    <hyperlink ref="D1064" r:id="rId697" xr:uid="{690657A2-FC0B-4112-8FCF-2F32FD8F6CC6}"/>
    <hyperlink ref="D267" r:id="rId698" xr:uid="{AD756CC9-96D8-4BA3-9C70-8BE7AA10046B}"/>
    <hyperlink ref="D1066" r:id="rId699" xr:uid="{BF867A55-FE8C-4C57-8B20-9C5188D64368}"/>
    <hyperlink ref="D268" r:id="rId700" xr:uid="{36254212-B7B2-437C-8421-4C8C62D0E59C}"/>
    <hyperlink ref="D1067" r:id="rId701" xr:uid="{BB1CA1C2-F2BE-474C-AE0A-5B3F31A880C0}"/>
    <hyperlink ref="D1068" r:id="rId702" xr:uid="{3D10D490-08CF-4E3A-8BF6-3AECC7F29101}"/>
    <hyperlink ref="D1069" r:id="rId703" xr:uid="{16E7B436-CDEC-48D9-90C5-6BD334468B2D}"/>
    <hyperlink ref="D1072" r:id="rId704" xr:uid="{80B1A161-244F-49B5-A951-F9FC1B616B50}"/>
    <hyperlink ref="D274" r:id="rId705" xr:uid="{CA75043B-C956-4663-8637-BF963E32FF61}"/>
    <hyperlink ref="D1071" r:id="rId706" xr:uid="{9C3D9E8B-FDF4-4F62-8010-FDC59ED51400}"/>
    <hyperlink ref="D276" r:id="rId707" xr:uid="{66116DE8-ACD2-4F0B-86C4-92435920D97D}"/>
    <hyperlink ref="D1073" r:id="rId708" xr:uid="{52EFB4EC-2AAD-41BC-AAC8-F9FC28F3EECE}"/>
    <hyperlink ref="D1074" r:id="rId709" xr:uid="{CD31DAFD-4BA3-4848-9DF1-44BF827F76A0}"/>
    <hyperlink ref="D280" r:id="rId710" xr:uid="{3E558BEE-1A7D-43B1-8D0E-BB5AB2D87CC2}"/>
    <hyperlink ref="D281" r:id="rId711" xr:uid="{94349E09-1891-4123-BE7B-459FEAAC2D26}"/>
    <hyperlink ref="D1077" r:id="rId712" xr:uid="{DD3D7474-E0C3-4A3C-A965-CC9A146BFA65}"/>
    <hyperlink ref="D1078" r:id="rId713" xr:uid="{C5DAA30F-A686-48A2-B6ED-8A63BCEC94F3}"/>
    <hyperlink ref="D1079" r:id="rId714" xr:uid="{422EEF99-008F-464E-BC4C-98B7DF83E66B}"/>
    <hyperlink ref="D1082" r:id="rId715" xr:uid="{1E50EF26-4C7D-408B-A6A5-6515E84AACB1}"/>
    <hyperlink ref="D1084" r:id="rId716" xr:uid="{589F2B90-1ACE-4EC4-9ECA-106D6E06A22E}"/>
    <hyperlink ref="D1087" r:id="rId717" xr:uid="{C6B83943-859B-4823-B5D8-27723BBFA719}"/>
    <hyperlink ref="D288" r:id="rId718" xr:uid="{B4702BA2-1F4B-4EF3-855A-2A0D2E45FBEA}"/>
    <hyperlink ref="D1088" r:id="rId719" xr:uid="{BA81E205-FB42-4E4E-A8D3-58D83C741110}"/>
    <hyperlink ref="D1089" r:id="rId720" xr:uid="{EB359B94-853D-46C7-A483-3F38699362BA}"/>
    <hyperlink ref="D1090" r:id="rId721" xr:uid="{79C06EDD-5D9E-4D0C-AB8E-BDF5B4675510}"/>
    <hyperlink ref="D289" r:id="rId722" xr:uid="{DA2ECF5C-FBEA-4576-85B9-B0226E0E0263}"/>
    <hyperlink ref="D1092" r:id="rId723" xr:uid="{D22D5410-E2E2-469E-AE1C-AAF2FAD30E88}"/>
    <hyperlink ref="D1094" r:id="rId724" xr:uid="{CAE8D5CE-FDE1-48D7-BCDA-C0C236ECBC97}"/>
    <hyperlink ref="D1096" r:id="rId725" xr:uid="{C87FAD34-F408-4AD9-B8BE-55C52C54E3B0}"/>
    <hyperlink ref="D292" r:id="rId726" xr:uid="{BE76FA7B-F942-433D-B8B6-FA95FB7354B9}"/>
    <hyperlink ref="D1098" r:id="rId727" xr:uid="{7AAAC34E-FB83-46EB-9DC6-A12824968544}"/>
    <hyperlink ref="D1100" r:id="rId728" xr:uid="{ECC01F84-E1E2-445B-91A4-14C1E63FA4C5}"/>
    <hyperlink ref="D1103" r:id="rId729" xr:uid="{8B093B43-7001-45A6-BEB4-AC721424FB59}"/>
    <hyperlink ref="D1104" r:id="rId730" xr:uid="{E6C06E1B-CF65-419A-82A4-17C55011230C}"/>
    <hyperlink ref="D296" r:id="rId731" xr:uid="{D7805F09-A267-4DA1-8FA4-EEC5B8AEA880}"/>
    <hyperlink ref="D1108" r:id="rId732" xr:uid="{87ECCEE2-95DE-4CA5-AB4A-7BF4410F37DE}"/>
    <hyperlink ref="D1109" r:id="rId733" xr:uid="{01EBC786-5781-4843-BFD6-7A0699CD47F5}"/>
    <hyperlink ref="D219" r:id="rId734" xr:uid="{1F41ACBC-0969-41F3-99EA-1C953BA15C67}"/>
    <hyperlink ref="D221" r:id="rId735" xr:uid="{432584F5-81F6-4016-A4CE-842CC37B20D1}"/>
    <hyperlink ref="D538" r:id="rId736" xr:uid="{37EB6969-F2B8-4EA0-B6E9-24B2315799F7}"/>
    <hyperlink ref="D541" r:id="rId737" xr:uid="{AFCE4A38-5AC7-47E5-932B-A72552D77F7A}"/>
    <hyperlink ref="D544" r:id="rId738" xr:uid="{CC0ECD6D-85BD-49E0-8AB4-716B11A67D5B}"/>
    <hyperlink ref="D546" r:id="rId739" xr:uid="{634BA7CA-FE60-4B19-8AE8-1426BA5859E7}"/>
    <hyperlink ref="D548" r:id="rId740" xr:uid="{D2BCEBBB-24D8-4AC8-B07D-C5860D7612B1}"/>
    <hyperlink ref="D549" r:id="rId741" xr:uid="{0EE7A484-D09E-436B-9140-04879FB93A34}"/>
    <hyperlink ref="D223" r:id="rId742" xr:uid="{C4A64DA9-D3CF-4066-A21C-DDB5B338233F}"/>
    <hyperlink ref="D550" r:id="rId743" xr:uid="{8BCA4AEE-15FC-4758-B52B-551288AFB43F}"/>
    <hyperlink ref="D225" r:id="rId744" xr:uid="{EFC32498-04AE-4813-BFF8-35148ED21601}"/>
    <hyperlink ref="D232" r:id="rId745" xr:uid="{52BC8551-DA89-4A7B-8A3B-6C978CD72112}"/>
    <hyperlink ref="D233" r:id="rId746" xr:uid="{72E07EC6-3FE0-41DC-A2BA-13358F173973}"/>
    <hyperlink ref="D234" r:id="rId747" xr:uid="{F53F1F1D-0696-406C-8C3E-6D47D14DD643}"/>
    <hyperlink ref="D235" r:id="rId748" xr:uid="{3BC04AB4-9938-494B-B934-FAF46A9FAB61}"/>
    <hyperlink ref="D236" r:id="rId749" xr:uid="{DE14C40A-AD0D-40B4-BCAA-B4F901784107}"/>
    <hyperlink ref="D571" r:id="rId750" xr:uid="{0ED443D9-020A-460B-AEFE-7D9038BD964A}"/>
    <hyperlink ref="D239" r:id="rId751" xr:uid="{AFC04CBA-DC9E-4462-9BD6-6D22B2578622}"/>
    <hyperlink ref="D572" r:id="rId752" xr:uid="{1C3A0D70-C1FE-4C75-952E-7E26707A5F2A}"/>
    <hyperlink ref="D240" r:id="rId753" xr:uid="{F7602B0F-1AC1-4D83-8C7F-EE588B7D80E7}"/>
    <hyperlink ref="D574" r:id="rId754" xr:uid="{C0A497DB-1067-4DBF-B933-A5B2405E52F9}"/>
    <hyperlink ref="D243" r:id="rId755" xr:uid="{CE5873A7-A397-4138-95F1-8AB39CE2713C}"/>
    <hyperlink ref="D244" r:id="rId756" xr:uid="{56D22458-B840-445F-9D17-14A833189A51}"/>
    <hyperlink ref="D577" r:id="rId757" xr:uid="{DC3340C7-51DC-43EE-86B8-B776AA63E3FC}"/>
    <hyperlink ref="D579" r:id="rId758" xr:uid="{167200A9-075D-4C4E-9DE1-21A173E56102}"/>
    <hyperlink ref="D582" r:id="rId759" xr:uid="{259012D7-F50B-429B-BE2D-6F40BC52755F}"/>
    <hyperlink ref="D372" r:id="rId760" xr:uid="{DFEEF606-1B5A-4AA3-909F-9989677B28D0}"/>
    <hyperlink ref="D583" r:id="rId761" xr:uid="{078712F6-3181-4CDF-9566-8761E861F976}"/>
    <hyperlink ref="D584" r:id="rId762" xr:uid="{BDFA0E53-0FD2-48DC-BAF4-B87AC58E60EE}"/>
    <hyperlink ref="D585" r:id="rId763" xr:uid="{18BFFDAA-CA57-4AB0-BB65-A158455B0097}"/>
    <hyperlink ref="D587" r:id="rId764" xr:uid="{12278DB3-3C0E-4F05-8031-23C4827B39FF}"/>
    <hyperlink ref="D589" r:id="rId765" xr:uid="{B3AFD85C-0B25-47EB-B34E-9D4AFD0207F4}"/>
    <hyperlink ref="D590" r:id="rId766" xr:uid="{BC4A33CA-0F76-4162-B02E-0CAEAEE9683F}"/>
    <hyperlink ref="D591" r:id="rId767" xr:uid="{F4483E08-D4B5-4CDC-B5BF-C47F3CB67BCB}"/>
    <hyperlink ref="D592" r:id="rId768" xr:uid="{FA7E815C-65E2-40D3-B5FF-B417FC69D0CC}"/>
    <hyperlink ref="D593" r:id="rId769" xr:uid="{1EAFEE8D-EC1F-4021-95C4-EE9BE73BC361}"/>
    <hyperlink ref="D374" r:id="rId770" xr:uid="{C43DAE93-95AC-4606-BB22-85F6E7799F2F}"/>
    <hyperlink ref="D375" r:id="rId771" xr:uid="{42480BB1-496C-480E-92A2-2A91C385D77B}"/>
    <hyperlink ref="D601" r:id="rId772" xr:uid="{2E760B4C-4090-4106-BBAA-DF5FFDD97695}"/>
    <hyperlink ref="D285" r:id="rId773" xr:uid="{EA608F3E-BEC1-4E2B-B442-286740CB04A7}"/>
    <hyperlink ref="D94" r:id="rId774" xr:uid="{A1C21099-BCA6-407C-BE1D-B17AAE32DF19}"/>
    <hyperlink ref="D95" r:id="rId775" xr:uid="{5D8D864D-2412-4310-A7BD-70361B5FABD5}"/>
    <hyperlink ref="D97" r:id="rId776" xr:uid="{54C5AD87-DACE-4C8D-A647-661ADA9EA185}"/>
    <hyperlink ref="D1110" r:id="rId777" xr:uid="{BB9152FD-3F87-4EF3-9C97-97CBA08BBE86}"/>
    <hyperlink ref="D98" r:id="rId778" xr:uid="{BC116838-2E02-450E-829E-D692475A9BD0}"/>
    <hyperlink ref="D99" r:id="rId779" xr:uid="{F66294F4-C85F-4A92-AA3E-97984B871A95}"/>
    <hyperlink ref="D1112" r:id="rId780" xr:uid="{697189C6-BE41-4119-9641-4C19592BEE3C}"/>
    <hyperlink ref="D1113" r:id="rId781" xr:uid="{F3DFBE76-DEBD-451D-92DF-F015531D7A1C}"/>
    <hyperlink ref="D1114" r:id="rId782" xr:uid="{D401E108-4AAD-4ABB-96BD-455324A94BE1}"/>
    <hyperlink ref="D103" r:id="rId783" xr:uid="{6963E2C4-2ECB-45A9-B2FB-6988C568A9A9}"/>
    <hyperlink ref="D1116" r:id="rId784" xr:uid="{C0315260-9223-4B06-84F7-6660837B4075}"/>
    <hyperlink ref="D1117" r:id="rId785" xr:uid="{DE54C726-2EFF-40E5-8C1A-E8041BA11FA0}"/>
    <hyperlink ref="D1118" r:id="rId786" xr:uid="{03F1DC93-6FAB-4AB1-9F84-30F19010F702}"/>
    <hyperlink ref="D1119" r:id="rId787" xr:uid="{BD5FACA9-C8BE-49E3-B0EA-F5589EECDD27}"/>
    <hyperlink ref="D1120" r:id="rId788" xr:uid="{CD7106B4-0EFB-4A45-92C1-E3A4D76B74A9}"/>
    <hyperlink ref="D1127" r:id="rId789" xr:uid="{33EF7660-B4ED-4FE8-A7DD-F190F5199994}"/>
    <hyperlink ref="D1128" r:id="rId790" xr:uid="{26EB6231-CB92-4404-B7B3-B95900F07736}"/>
    <hyperlink ref="D160" r:id="rId791" xr:uid="{A184E5DE-9AF3-4B6C-BB6D-EB44C91B199D}"/>
    <hyperlink ref="D162" r:id="rId792" xr:uid="{5E60A2E9-E023-4F3C-BE63-43187222BFED}"/>
    <hyperlink ref="D166" r:id="rId793" xr:uid="{6996EB44-8EA1-45E7-B78E-9A23B2452DAF}"/>
    <hyperlink ref="D167" r:id="rId794" xr:uid="{7C3FFE0D-E7F0-4681-B700-8682FF5D0AB1}"/>
    <hyperlink ref="D168" r:id="rId795" xr:uid="{D59C6967-4F95-4D9F-8272-68BCFAD952CD}"/>
    <hyperlink ref="D170" r:id="rId796" xr:uid="{EB5A9BE0-6F9D-4C4C-8947-FC61DD31DFE7}"/>
    <hyperlink ref="D171" r:id="rId797" xr:uid="{A1DAA7B9-A408-47A9-98BB-B06C496F1B91}"/>
    <hyperlink ref="D173" r:id="rId798" xr:uid="{7ABAF7BA-9BC9-478E-88C4-2FA471D3E560}"/>
    <hyperlink ref="D175" r:id="rId799" xr:uid="{73D5A7CD-6271-4811-8A21-ECF42F803454}"/>
    <hyperlink ref="D176" r:id="rId800" xr:uid="{BBC5AAA0-1CB7-45E4-A6DB-7725344D6B58}"/>
    <hyperlink ref="D177" r:id="rId801" xr:uid="{2A004EA6-B66B-4C80-9B30-980E88B7FC28}"/>
    <hyperlink ref="D179" r:id="rId802" xr:uid="{FD1A3111-6BA4-4972-8443-CE55F08C464F}"/>
    <hyperlink ref="D180" r:id="rId803" xr:uid="{E9112464-4E98-4C94-9094-2E215CC98A15}"/>
    <hyperlink ref="D181" r:id="rId804" xr:uid="{AC1C2D57-B8A9-4857-BE9E-ADC657B78870}"/>
    <hyperlink ref="D182" r:id="rId805" xr:uid="{289768AC-4462-4B17-BE13-58933C584241}"/>
    <hyperlink ref="D183" r:id="rId806" xr:uid="{D80AEE18-C1E6-4EB9-929F-5A22F6EA3614}"/>
    <hyperlink ref="D184" r:id="rId807" xr:uid="{F542DDFF-F455-4DD0-9A06-2CAD6E7F57D0}"/>
    <hyperlink ref="D185" r:id="rId808" xr:uid="{D92EB528-5B18-4F74-8B74-0B8E2F25A1A5}"/>
    <hyperlink ref="D460" r:id="rId809" xr:uid="{AFDBD4BC-CDCB-4A55-B378-BF9BE6D9CDB5}"/>
    <hyperlink ref="D197" r:id="rId810" xr:uid="{0471BBA8-2040-482F-B8B4-CC7076B11DB8}"/>
    <hyperlink ref="D511" r:id="rId811" xr:uid="{9953061A-E9B4-4DF1-BEAB-D9B46E8AB76F}"/>
    <hyperlink ref="D512" r:id="rId812" xr:uid="{D9B3CD63-5F11-4909-9E5B-3E24C8D07109}"/>
    <hyperlink ref="D513" r:id="rId813" xr:uid="{2EAD0701-E21B-4922-8D7E-CA37CD5B5019}"/>
    <hyperlink ref="D514" r:id="rId814" xr:uid="{3A4443E1-AB1A-4FD3-9445-AC14A4634905}"/>
    <hyperlink ref="D515" r:id="rId815" xr:uid="{3CA9734E-E9DD-4134-AB7A-43F49EF19091}"/>
    <hyperlink ref="D517" r:id="rId816" xr:uid="{46EEF2AB-DEAF-4320-A929-001E05C8DEA6}"/>
    <hyperlink ref="D518" r:id="rId817" xr:uid="{C7378F8F-A7C8-43D7-8619-BBB289474A6D}"/>
    <hyperlink ref="D519" r:id="rId818" xr:uid="{1028FA92-836E-42C2-8092-A6EE56AEC8D0}"/>
    <hyperlink ref="D521" r:id="rId819" xr:uid="{44C53E34-33FA-49F0-87D8-64BCE180DB6A}"/>
    <hyperlink ref="D522" r:id="rId820" xr:uid="{8E19FA66-6C3E-4511-97FF-4704DE8FD8A1}"/>
    <hyperlink ref="D523" r:id="rId821" xr:uid="{4F4A78CC-7415-43C8-8BDB-E57D348EAB44}"/>
    <hyperlink ref="D215" r:id="rId822" xr:uid="{DA66026C-6ED6-4974-B050-A6A3F5E4EF62}"/>
    <hyperlink ref="D529" r:id="rId823" xr:uid="{D0423844-C797-4559-968F-D83E6CED2220}"/>
    <hyperlink ref="D530" r:id="rId824" xr:uid="{4EFF0938-9973-498B-A674-AA2A6D996DD3}"/>
    <hyperlink ref="D531" r:id="rId825" xr:uid="{9E8A3CEF-0D8E-46AE-AEB0-661DA0C83A19}"/>
    <hyperlink ref="D216" r:id="rId826" xr:uid="{3FC96527-F0A2-40CB-AE82-F3581DCC565E}"/>
    <hyperlink ref="D532" r:id="rId827" xr:uid="{B437B0A8-14A7-46AF-8A30-C23D33F4E3EA}"/>
    <hyperlink ref="D534" r:id="rId828" xr:uid="{F5A02137-6FE1-476B-957E-6B7B9DEA6EE7}"/>
    <hyperlink ref="D537" r:id="rId829" xr:uid="{81E9A607-5D1D-4EF6-9B9C-FF22D7C5B43F}"/>
    <hyperlink ref="D542" r:id="rId830" xr:uid="{72709903-50E8-4577-85EE-1AB119E78F2C}"/>
    <hyperlink ref="D609" r:id="rId831" xr:uid="{6C170479-D6F1-4DEA-B52E-CC1A64B63724}"/>
    <hyperlink ref="D622" r:id="rId832" xr:uid="{B5BD758A-DDB5-4946-A592-AE033DEDE63F}"/>
    <hyperlink ref="D627" r:id="rId833" xr:uid="{8E18ECA4-75D4-4E51-B3B7-5D2397CC401E}"/>
    <hyperlink ref="D629" r:id="rId834" xr:uid="{90764A14-E97D-4320-90CD-194339E532BD}"/>
    <hyperlink ref="D630" r:id="rId835" xr:uid="{12DB0AF6-A871-44F0-8768-3FDE8466FDF7}"/>
    <hyperlink ref="D633" r:id="rId836" xr:uid="{3E0EDA97-7C08-479A-BAF4-27B41518DB58}"/>
    <hyperlink ref="D634" r:id="rId837" xr:uid="{8FBE1696-EFD9-4BF6-A350-DD1C237430C5}"/>
    <hyperlink ref="D635" r:id="rId838" xr:uid="{809ECA19-7680-46B7-98E2-A412AEBC5ADB}"/>
    <hyperlink ref="D636" r:id="rId839" xr:uid="{1B38B270-FF8C-40A6-9396-F6126733827D}"/>
    <hyperlink ref="D311" r:id="rId840" xr:uid="{08B189C2-22C2-4D1C-9BF5-8769A9179E06}"/>
    <hyperlink ref="D312" r:id="rId841" xr:uid="{7A61F3BB-AEF4-40AA-B106-0CCF8C2EC546}"/>
    <hyperlink ref="D640" r:id="rId842" xr:uid="{652BA0CF-7880-4822-A00E-39CDC0C417A0}"/>
    <hyperlink ref="D641" r:id="rId843" xr:uid="{B076A7B4-3029-4983-9222-4AA4D0E39C78}"/>
    <hyperlink ref="D642" r:id="rId844" xr:uid="{7EE58BD6-F616-422E-8020-357C397B6983}"/>
    <hyperlink ref="D643" r:id="rId845" xr:uid="{A11B0749-703D-44D3-AFAD-F880AC064F90}"/>
    <hyperlink ref="D644" r:id="rId846" xr:uid="{3ED495FC-0083-48BB-820F-1B22B9ECC875}"/>
    <hyperlink ref="D646" r:id="rId847" xr:uid="{E2B7543C-DBD0-449E-882B-2D9B8F3A9B15}"/>
    <hyperlink ref="D648" r:id="rId848" xr:uid="{78D5A5DF-D4D5-44D9-B04F-EB1D7480320F}"/>
    <hyperlink ref="D395" r:id="rId849" xr:uid="{EBF766BF-BD45-46C6-832C-AB63B918AB4D}"/>
    <hyperlink ref="D649" r:id="rId850" xr:uid="{39FF1F38-9527-46EC-A7F3-949BF1FF74B0}"/>
    <hyperlink ref="D651" r:id="rId851" xr:uid="{515A8683-0F6F-4A35-8E23-B085D03217E5}"/>
    <hyperlink ref="D693" r:id="rId852" xr:uid="{D286DE08-3E29-44A2-A574-88C3985D1CDC}"/>
    <hyperlink ref="D325" r:id="rId853" xr:uid="{256FE90D-F187-48D8-BADD-65A5633CDA5A}"/>
    <hyperlink ref="D694" r:id="rId854" xr:uid="{93090599-EEA0-476A-B56C-8DF621D7BE4C}"/>
    <hyperlink ref="D695" r:id="rId855" xr:uid="{BE3AE01E-8827-423E-BB8D-13F329BF97D2}"/>
    <hyperlink ref="D696" r:id="rId856" xr:uid="{8DAE4DB3-DC37-4231-83E3-C30D80892C0A}"/>
    <hyperlink ref="D326" r:id="rId857" xr:uid="{C037901D-6509-43A1-B310-44E5C1061A86}"/>
    <hyperlink ref="D700" r:id="rId858" xr:uid="{5273BC66-E432-4A95-8391-70D767A66EC3}"/>
    <hyperlink ref="D329" r:id="rId859" xr:uid="{37696B07-3DD2-47BB-BB6C-B3EC01953E94}"/>
    <hyperlink ref="D702" r:id="rId860" xr:uid="{D764D74A-2253-4F7A-A345-EEF28F482D42}"/>
    <hyperlink ref="D703" r:id="rId861" xr:uid="{692ECF1E-8CEB-4713-9027-F4CA484DEDCA}"/>
    <hyperlink ref="D704" r:id="rId862" xr:uid="{7BB6F90E-F811-472C-A863-004A89EBFDEC}"/>
    <hyperlink ref="D706" r:id="rId863" xr:uid="{8DCD2915-804E-40FA-8BBA-2A51F9276637}"/>
    <hyperlink ref="D410" r:id="rId864" xr:uid="{1D042D29-E4A6-4562-8583-C803ECE51AF0}"/>
    <hyperlink ref="D708" r:id="rId865" xr:uid="{8768E01D-8E94-468A-80B9-8FA43B5EEE41}"/>
    <hyperlink ref="D710" r:id="rId866" xr:uid="{E6820C34-1919-45A4-972E-D1CAC484222F}"/>
    <hyperlink ref="D711" r:id="rId867" xr:uid="{6FDF1448-0034-478D-A22B-307CACC581DD}"/>
    <hyperlink ref="D712" r:id="rId868" xr:uid="{BAD68A94-48AB-47F6-AD43-FEF85233D66A}"/>
    <hyperlink ref="D714" r:id="rId869" xr:uid="{80CFE1EA-5468-4A39-8125-19CDD67478C6}"/>
    <hyperlink ref="D715" r:id="rId870" xr:uid="{BA9C09EE-D043-45E2-95B8-F0988D214B19}"/>
    <hyperlink ref="D720" r:id="rId871" xr:uid="{6FEE551D-871F-42F3-899B-D8E112681628}"/>
    <hyperlink ref="D722" r:id="rId872" xr:uid="{01E7DF32-25C9-4B2D-8978-981EC5E1687C}"/>
    <hyperlink ref="D723" r:id="rId873" xr:uid="{B7071027-2C2A-47E9-8522-A2831C275589}"/>
    <hyperlink ref="D724" r:id="rId874" xr:uid="{7A53A84A-DAC9-4674-B770-9FF5F5A39705}"/>
    <hyperlink ref="D726" r:id="rId875" xr:uid="{AFA15FDA-52D0-4565-87FB-77CC4811CCC0}"/>
    <hyperlink ref="D749" r:id="rId876" xr:uid="{DCDC4F6E-3AEF-41B2-92BC-8E2D289735CD}"/>
    <hyperlink ref="D750" r:id="rId877" xr:uid="{03D26375-1DF0-4B12-95B0-300A25C3B2D2}"/>
    <hyperlink ref="D751" r:id="rId878" xr:uid="{4EE45ABD-0DA3-42DB-8241-4FC4BEDA78D5}"/>
    <hyperlink ref="D752" r:id="rId879" xr:uid="{589B9502-EC27-4126-97B2-9F985E9A7100}"/>
    <hyperlink ref="D753" r:id="rId880" xr:uid="{921CF4F0-AE62-4D03-8EAB-93553991E4E3}"/>
    <hyperlink ref="D418" r:id="rId881" xr:uid="{90758AC6-8275-4ECA-B92B-CFDF4FCDB7C7}"/>
    <hyperlink ref="D754" r:id="rId882" xr:uid="{36C286DD-5037-4F21-940D-A05A758E4CB1}"/>
    <hyperlink ref="D419" r:id="rId883" xr:uid="{9B5B8563-9945-4FA7-A484-C5E383422AB4}"/>
    <hyperlink ref="D420" r:id="rId884" xr:uid="{79EBEF3A-33B2-4F8C-AB32-735AA0EFCA6C}"/>
    <hyperlink ref="D755" r:id="rId885" xr:uid="{3A3259E3-FD56-4141-8CEE-26A6D58F481A}"/>
    <hyperlink ref="D757" r:id="rId886" xr:uid="{453936B2-0D78-4F78-9736-731AB9671486}"/>
    <hyperlink ref="D758" r:id="rId887" xr:uid="{B0B81C0C-37B9-4171-B660-45C21671E6BD}"/>
    <hyperlink ref="D759" r:id="rId888" xr:uid="{AD15548B-FF68-409B-A9FC-4D3033CB2BBC}"/>
    <hyperlink ref="D760" r:id="rId889" xr:uid="{E3F626EC-8047-4672-90E0-F6BDC26F9A93}"/>
    <hyperlink ref="D761" r:id="rId890" xr:uid="{C1ECA666-F09B-457A-A6AB-BFD620A6240D}"/>
    <hyperlink ref="D762" r:id="rId891" xr:uid="{36B2E68B-CF6D-405E-A3DD-9E25C878EC4F}"/>
    <hyperlink ref="D763" r:id="rId892" xr:uid="{8C8B980A-CD98-40DA-A521-1FF60276F673}"/>
    <hyperlink ref="D764" r:id="rId893" xr:uid="{03D2D236-A195-441D-92C2-A0F9403AF125}"/>
    <hyperlink ref="D421" r:id="rId894" xr:uid="{18080963-A024-463B-88DC-3D406F8A0BC7}"/>
    <hyperlink ref="D765" r:id="rId895" xr:uid="{813716EE-C727-461D-A4E9-65670BA687A6}"/>
    <hyperlink ref="D422" r:id="rId896" xr:uid="{2994F785-A663-48AF-9A6A-D77E82E99505}"/>
    <hyperlink ref="D768" r:id="rId897" xr:uid="{D6541624-A3BD-4403-9A9B-9F72C41ABD61}"/>
    <hyperlink ref="D769" r:id="rId898" xr:uid="{534FDC38-1F86-4053-BC65-791811303E66}"/>
    <hyperlink ref="D770" r:id="rId899" xr:uid="{795CD46D-FE11-4363-A156-8F912ACCE9DE}"/>
    <hyperlink ref="D425" r:id="rId900" xr:uid="{510D0145-00DD-4A8F-86F6-7DBC87ABB52B}"/>
    <hyperlink ref="D773" r:id="rId901" xr:uid="{371FB5B6-1CEA-4D97-86ED-E7E243717C67}"/>
    <hyperlink ref="D809" r:id="rId902" xr:uid="{86C55A00-4909-4747-AF5E-A0773562B17A}"/>
    <hyperlink ref="D864" r:id="rId903" xr:uid="{049EF221-EF38-4BDF-AF38-BBDD6EE98EB8}"/>
    <hyperlink ref="D866" r:id="rId904" xr:uid="{E4A8FCC5-2499-48F1-8556-933E220FCCF9}"/>
    <hyperlink ref="D358" r:id="rId905" xr:uid="{CADBDCDE-63FE-4C36-94D2-B35155314210}"/>
    <hyperlink ref="D869" r:id="rId906" xr:uid="{9A204DC1-73DE-4E58-9550-A5A0B42AE9C7}"/>
    <hyperlink ref="D871" r:id="rId907" xr:uid="{D733163A-6131-4838-AC82-A419FEE06845}"/>
    <hyperlink ref="D362" r:id="rId908" xr:uid="{47E5F083-B575-4347-B2DE-72A5C5C576BA}"/>
    <hyperlink ref="D369" r:id="rId909" xr:uid="{C96030DD-7065-4B16-889A-CC8D29D0BEA7}"/>
    <hyperlink ref="D370" r:id="rId910" xr:uid="{F69F986E-F2C5-401E-B859-3B2245C638B7}"/>
    <hyperlink ref="D912" r:id="rId911" xr:uid="{C7D66EA0-BC90-47B2-ADDA-CEB6628E77F7}"/>
    <hyperlink ref="D371" r:id="rId912" xr:uid="{62E942EE-F29E-4CCE-8884-7FBED1C5B572}"/>
    <hyperlink ref="D306" r:id="rId913" xr:uid="{B931A163-CF4D-4891-8AFA-8E589F415FF3}"/>
    <hyperlink ref="D952" r:id="rId914" xr:uid="{EA1CF2F3-4FC9-4985-8FA2-DB858EA83735}"/>
    <hyperlink ref="D1145" r:id="rId915" xr:uid="{A5A472F1-C2E1-4344-966C-895995905C0A}"/>
    <hyperlink ref="D1147" r:id="rId916" xr:uid="{67D39D77-911E-4F38-A744-2A42571F82A3}"/>
    <hyperlink ref="D1149" r:id="rId917" xr:uid="{C90E5F3C-3DDB-4CC4-8D04-2B4C1A256715}"/>
    <hyperlink ref="D1150" r:id="rId918" xr:uid="{F3D97642-F6CF-4370-B0D3-62194AD42BF0}"/>
    <hyperlink ref="D1151" r:id="rId919" xr:uid="{7AB334BD-B5EC-4920-BBD4-AF4D0CE8CF38}"/>
    <hyperlink ref="D1152" r:id="rId920" xr:uid="{9D4DEFA0-9E04-49E6-9E21-9D8A014C535A}"/>
    <hyperlink ref="D1154" r:id="rId921" xr:uid="{0D5E492C-0FDB-4EA7-90AD-15B224C20FE1}"/>
    <hyperlink ref="D1155" r:id="rId922" xr:uid="{AA0E82A6-FF89-4035-81BB-BE525E540E6D}"/>
    <hyperlink ref="D1157" r:id="rId923" xr:uid="{554C6BEA-6F6F-4C8B-AA66-EB6D413EADBC}"/>
    <hyperlink ref="D316" r:id="rId924" xr:uid="{F6D47392-182A-4CB3-B664-16D8D0BD1323}"/>
    <hyperlink ref="D1159" r:id="rId925" xr:uid="{6C410E41-EC5D-45ED-ABB5-376420D98C80}"/>
    <hyperlink ref="D1161" r:id="rId926" xr:uid="{9A16D13F-1CFB-4B49-91E0-A0328295C52F}"/>
    <hyperlink ref="D318" r:id="rId927" xr:uid="{57E671FB-9360-4793-8971-85EC36D70097}"/>
    <hyperlink ref="D1166" r:id="rId928" xr:uid="{2A3B3EE8-979C-435E-9B71-3CBB94750F3C}"/>
    <hyperlink ref="D1170" r:id="rId929" xr:uid="{F299D50B-C1C3-4C74-B762-1507F0D50FB5}"/>
    <hyperlink ref="D1171" r:id="rId930" xr:uid="{FBD8D576-CE80-4B83-9D37-D3209FC241A8}"/>
    <hyperlink ref="D319" r:id="rId931" xr:uid="{591C7BDE-DA72-4526-AD0F-28D966AC633D}"/>
    <hyperlink ref="D1172" r:id="rId932" xr:uid="{6314C764-4447-4960-B6CB-88D754FEBE38}"/>
    <hyperlink ref="D1173" r:id="rId933" xr:uid="{011CD415-099D-43C7-A942-444622E128AC}"/>
    <hyperlink ref="D1174" r:id="rId934" xr:uid="{7AE56C2B-5CEC-4189-9D1F-41D161A79633}"/>
    <hyperlink ref="D1176" r:id="rId935" xr:uid="{E6C5D54E-AE64-43B8-B865-2B2087905254}"/>
    <hyperlink ref="D1184" r:id="rId936" xr:uid="{F6856A1D-C0C5-4370-8ADD-2B0F726C40B1}"/>
    <hyperlink ref="D322" r:id="rId937" xr:uid="{C27DB491-68B1-4B39-99F0-14616ACCE971}"/>
    <hyperlink ref="D1185" r:id="rId938" xr:uid="{65A42555-85E3-43DF-9722-D98B9125498D}"/>
    <hyperlink ref="D120" r:id="rId939" xr:uid="{53AE8DCD-FE5C-4AFA-81AA-FB0659430CB8}"/>
    <hyperlink ref="D433" r:id="rId940" xr:uid="{953D36AC-60F8-4F98-8C27-EA217E1EA915}"/>
    <hyperlink ref="D140" r:id="rId941" xr:uid="{C41F428D-20B7-4BB5-B540-999B0CC347FA}"/>
    <hyperlink ref="D436" r:id="rId942" xr:uid="{B7E6DC5E-FF33-44ED-A03C-1BA7A6F8C4A2}"/>
    <hyperlink ref="D178" r:id="rId943" xr:uid="{20B1D8EB-0E57-42F3-91ED-BDBDEBCB0DBF}"/>
    <hyperlink ref="D212" r:id="rId944" xr:uid="{9E05E6F4-7E09-4129-B52E-60BCB11594BA}"/>
    <hyperlink ref="D580" r:id="rId945" xr:uid="{C0D4A9A3-6F28-4E78-8BBD-BD164EA13F4E}"/>
    <hyperlink ref="D599" r:id="rId946" xr:uid="{FFCC2146-F6FE-4116-B877-B0842AEB98AF}"/>
    <hyperlink ref="D600" r:id="rId947" xr:uid="{BF6D0FE8-6D1C-4D18-9949-BA8FFB5C30E8}"/>
    <hyperlink ref="D650" r:id="rId948" xr:uid="{3686BC2B-DD0F-4203-9B36-451475361294}"/>
    <hyperlink ref="D677" r:id="rId949" xr:uid="{B9D43582-C946-4DEA-9597-F2AC836E5E44}"/>
    <hyperlink ref="D679" r:id="rId950" xr:uid="{F6179ABA-9D94-48BF-9962-F09D95D569EE}"/>
    <hyperlink ref="D681" r:id="rId951" xr:uid="{0D0FE524-801C-4C9A-B4F9-FD09C2D0D17B}"/>
    <hyperlink ref="D841" r:id="rId952" xr:uid="{4E8D3AC9-74FA-44D0-B458-AFDC2977998B}"/>
    <hyperlink ref="D843" r:id="rId953" xr:uid="{B0EDD2E6-8ABA-4BAF-8C4B-02B4A7C64A04}"/>
    <hyperlink ref="D352" r:id="rId954" xr:uid="{33A41DAF-9912-4918-BCAD-49F18E7E99B1}"/>
    <hyperlink ref="D845" r:id="rId955" xr:uid="{6B469BC8-D9BC-4320-A9D8-3C248CDF76B9}"/>
    <hyperlink ref="D353" r:id="rId956" xr:uid="{1A73109E-56FD-4F6B-B3A9-22D7C76B9C94}"/>
    <hyperlink ref="D847" r:id="rId957" xr:uid="{F2BFBE6D-3325-4F18-9FF7-C6802E1E7AF0}"/>
    <hyperlink ref="D850" r:id="rId958" xr:uid="{C946499A-E1F3-43A7-AB84-E6ED25903D80}"/>
    <hyperlink ref="D851" r:id="rId959" xr:uid="{8779982F-3051-401F-8BF0-9F8C0A6A331E}"/>
    <hyperlink ref="D852" r:id="rId960" xr:uid="{8CC51139-1802-4528-8D48-FABA2BADC17E}"/>
    <hyperlink ref="D853" r:id="rId961" xr:uid="{26FF6A81-9718-4EB4-A203-048FA35BF962}"/>
    <hyperlink ref="D855" r:id="rId962" xr:uid="{50AD6314-A90B-4F23-8E41-CB214AF3A3D3}"/>
    <hyperlink ref="D857" r:id="rId963" xr:uid="{8F1262BA-1C63-4CD6-87A3-E7D1089ED369}"/>
    <hyperlink ref="D246" r:id="rId964" xr:uid="{6BACB8A7-1F0F-4F4F-BA2A-0D766F8B72CE}"/>
    <hyperlink ref="D858" r:id="rId965" xr:uid="{935CBB8A-7B5B-4997-AB9B-27D3D986662D}"/>
    <hyperlink ref="D861" r:id="rId966" xr:uid="{A335FC8C-8822-48E2-82CD-E6051CF54792}"/>
    <hyperlink ref="D862" r:id="rId967" xr:uid="{37234A6B-5EB6-45C8-9084-5607A0F6F487}"/>
    <hyperlink ref="D863" r:id="rId968" xr:uid="{B899FECC-E66B-418B-804A-A5D6888E43C0}"/>
    <hyperlink ref="D876" r:id="rId969" xr:uid="{9B3DC4B2-655C-45DC-B994-230256A582B5}"/>
    <hyperlink ref="D877" r:id="rId970" xr:uid="{F1F52A28-E263-4B1B-9A33-7C297C28848D}"/>
    <hyperlink ref="D878" r:id="rId971" xr:uid="{0F3BF4CF-9D88-4C2E-95E6-DC31B7FE9783}"/>
    <hyperlink ref="D365" r:id="rId972" xr:uid="{2A7E8A50-9A75-44FC-9655-1B9F3C29BC89}"/>
    <hyperlink ref="D879" r:id="rId973" xr:uid="{E355CD80-698B-46C7-B757-D7E79A50ABA5}"/>
    <hyperlink ref="D881" r:id="rId974" xr:uid="{1F8B2DF4-8745-4C1E-9B7A-E878F661E0E9}"/>
    <hyperlink ref="D883" r:id="rId975" xr:uid="{7C9F2DBB-B0E8-42FC-9CB4-79C57BFB0218}"/>
    <hyperlink ref="D885" r:id="rId976" xr:uid="{C55B7C96-AACB-4C0D-AAEF-34B5AE1F97EC}"/>
    <hyperlink ref="D886" r:id="rId977" xr:uid="{4D04563B-9791-4BAC-945F-697133690B07}"/>
    <hyperlink ref="D888" r:id="rId978" xr:uid="{CC11EDC4-D33A-4B40-BFCA-9DAA6CF61B8D}"/>
    <hyperlink ref="D889" r:id="rId979" xr:uid="{38BA9D7B-237D-49F9-AFBF-9953ACFAFF7A}"/>
    <hyperlink ref="D891" r:id="rId980" xr:uid="{37E2959F-D047-4B93-AA95-A9F0E2121B73}"/>
    <hyperlink ref="D892" r:id="rId981" xr:uid="{8243A688-4ECB-418B-9493-9B75C18F765E}"/>
    <hyperlink ref="D893" r:id="rId982" xr:uid="{F4E88033-2903-4AD3-B9B0-E29E99B76F77}"/>
    <hyperlink ref="D894" r:id="rId983" xr:uid="{D2D3FF76-A937-4AE9-BA63-4C56BB5D8712}"/>
    <hyperlink ref="D895" r:id="rId984" xr:uid="{0BEA13AD-5CD8-4BC3-A65B-48D78F03A3DE}"/>
    <hyperlink ref="D896" r:id="rId985" xr:uid="{3AB8A10C-120D-4228-BA02-435BF8A638A9}"/>
    <hyperlink ref="D897" r:id="rId986" xr:uid="{CD88DB94-5E89-47FF-B4D6-60B48AE41727}"/>
    <hyperlink ref="D898" r:id="rId987" xr:uid="{42DA305B-B88E-42D2-BF1F-8C9D47C155FA}"/>
    <hyperlink ref="D899" r:id="rId988" xr:uid="{8101D3C3-68EF-477D-AF17-F3062A67BB53}"/>
    <hyperlink ref="D900" r:id="rId989" xr:uid="{3497DA90-A763-4F19-9563-35E8BD0359AB}"/>
    <hyperlink ref="D901" r:id="rId990" xr:uid="{15EB8E6B-327F-43EF-A343-A4A65FDC2B45}"/>
    <hyperlink ref="D902" r:id="rId991" xr:uid="{A313CB50-F541-4D7D-91A4-0E3BA725C838}"/>
    <hyperlink ref="D905" r:id="rId992" xr:uid="{01118A8B-9F46-4643-8222-79322DDCD6B4}"/>
    <hyperlink ref="D906" r:id="rId993" xr:uid="{61D589CD-EE8F-41C2-8B80-6CEC7359D1A4}"/>
    <hyperlink ref="D907" r:id="rId994" xr:uid="{9C4682BC-1792-406D-B1EE-60778E4DC1D9}"/>
    <hyperlink ref="D910" r:id="rId995" xr:uid="{4986F2B7-2B47-4F46-9064-7A2F0183AC7E}"/>
    <hyperlink ref="D911" r:id="rId996" xr:uid="{31D26B37-F06A-4EBB-904A-FD84B9B35394}"/>
    <hyperlink ref="D915" r:id="rId997" xr:uid="{A25C2149-7401-4FC9-A308-4CB116227685}"/>
    <hyperlink ref="D916" r:id="rId998" xr:uid="{A2C4C3C9-7638-4DB4-921A-98C8A1974147}"/>
    <hyperlink ref="D917" r:id="rId999" xr:uid="{E9192507-071F-49EC-876D-44C58EF4EE28}"/>
    <hyperlink ref="D920" r:id="rId1000" xr:uid="{B5F12807-4C98-48CC-8749-E3BA7374B0F9}"/>
    <hyperlink ref="D921" r:id="rId1001" xr:uid="{9CDC0C40-EA0D-4DD4-8FE4-B169E27E670C}"/>
    <hyperlink ref="D924" r:id="rId1002" xr:uid="{5E359EF6-A4DA-43A1-BE84-8B565FC0587C}"/>
    <hyperlink ref="D7" r:id="rId1003" xr:uid="{551ED2DC-BD6B-4079-8297-28D30A94F22A}"/>
    <hyperlink ref="D925" r:id="rId1004" xr:uid="{8B3DCF71-89AA-4B3E-A5D2-EB8C0440AFBF}"/>
    <hyperlink ref="D9" r:id="rId1005" xr:uid="{079B5D7D-A914-4743-912A-AAC1B7421DF4}"/>
    <hyperlink ref="D10" r:id="rId1006" xr:uid="{1B89A2DC-3FBB-46A5-868D-3A3AF351AFB8}"/>
    <hyperlink ref="D928" r:id="rId1007" xr:uid="{AF63B602-ED47-432C-8E06-087651847106}"/>
    <hyperlink ref="D929" r:id="rId1008" xr:uid="{CCF05C2A-78C1-4F37-A02C-9D9C3B247E00}"/>
    <hyperlink ref="D931" r:id="rId1009" xr:uid="{73D2304E-B49A-430A-A016-F77C3A845E29}"/>
    <hyperlink ref="D932" r:id="rId1010" xr:uid="{3A2C5E7B-E5DB-457C-9913-C9A9E360850A}"/>
    <hyperlink ref="D12" r:id="rId1011" xr:uid="{4C67F8AC-ABBD-40D0-B7A7-8EF88BCF48C1}"/>
    <hyperlink ref="D933" r:id="rId1012" xr:uid="{22419459-2786-47C6-9E74-830DED478C1A}"/>
    <hyperlink ref="D934" r:id="rId1013" xr:uid="{4E4105D1-C0EF-4D4F-B0FB-C6670351F21D}"/>
    <hyperlink ref="D938" r:id="rId1014" xr:uid="{62D13462-F5FE-4A8E-9E5F-E2F70717C660}"/>
    <hyperlink ref="D13" r:id="rId1015" xr:uid="{AE7CCA1A-601B-4E82-B5D1-3DD29DEEB763}"/>
    <hyperlink ref="D14" r:id="rId1016" xr:uid="{554F7524-FAE8-4AA2-B825-2922EC77FF75}"/>
    <hyperlink ref="D940" r:id="rId1017" xr:uid="{C313D4A6-044F-4D5B-8B56-A82222B48592}"/>
    <hyperlink ref="D941" r:id="rId1018" xr:uid="{F4AE2022-66B1-40D9-8F5F-CDBCA99A9F3D}"/>
    <hyperlink ref="D942" r:id="rId1019" xr:uid="{E062C050-6A62-4F4C-B1D9-C0498E3504A6}"/>
    <hyperlink ref="D15" r:id="rId1020" xr:uid="{9059F79F-7851-413A-99DA-40AEA2BE3888}"/>
    <hyperlink ref="D945" r:id="rId1021" xr:uid="{B29BABD2-DC47-4F4A-9C2D-E3711CFAC123}"/>
    <hyperlink ref="D946" r:id="rId1022" xr:uid="{093BD213-0550-41A7-9C1E-00649316215E}"/>
    <hyperlink ref="D947" r:id="rId1023" xr:uid="{FC26FC9B-8798-4155-ADCC-1F0E725EF84F}"/>
    <hyperlink ref="D948" r:id="rId1024" xr:uid="{DA693AF5-D50F-4BD1-AF59-DD5336BD3ABF}"/>
    <hyperlink ref="D954" r:id="rId1025" xr:uid="{F5FF54CD-7B74-4776-976B-FFA4D40D0332}"/>
    <hyperlink ref="D955" r:id="rId1026" xr:uid="{3C511ADB-A143-4BB6-BAA5-A8F097734AF2}"/>
    <hyperlink ref="D956" r:id="rId1027" xr:uid="{329B5210-59FD-400A-BFA4-FA5411852D57}"/>
    <hyperlink ref="D957" r:id="rId1028" xr:uid="{75ADD76B-E443-4304-817E-13152A47AC9F}"/>
    <hyperlink ref="D958" r:id="rId1029" xr:uid="{9926CF5E-9793-4BCE-9F16-7B05154C8285}"/>
    <hyperlink ref="D45" r:id="rId1030" xr:uid="{1A3DDCE1-3C99-43D7-BCE3-4A0ACD369C48}"/>
    <hyperlink ref="D46" r:id="rId1031" xr:uid="{93DB0F50-DE58-4D80-80B7-7DD581C79653}"/>
    <hyperlink ref="D1003" r:id="rId1032" xr:uid="{2192D997-38FA-4090-B487-CC75EB663F6E}"/>
    <hyperlink ref="D1004" r:id="rId1033" xr:uid="{0D4DA804-10A7-4F21-9313-5C77AB12E85F}"/>
    <hyperlink ref="D47" r:id="rId1034" xr:uid="{7164CDFC-BE11-4686-BDD3-41D5CA9E757C}"/>
    <hyperlink ref="D49" r:id="rId1035" xr:uid="{E1BDD59C-C76B-44FE-A5BF-2562C3253D63}"/>
    <hyperlink ref="D50" r:id="rId1036" xr:uid="{DC0AD05D-6BD9-42E7-A333-04735AB1B09C}"/>
    <hyperlink ref="D52" r:id="rId1037" xr:uid="{8E01A799-E8AA-4298-BE8E-651430361896}"/>
    <hyperlink ref="D1005" r:id="rId1038" xr:uid="{FFC87DDA-96C5-44FA-A5F6-BA3B30BAEDF6}"/>
    <hyperlink ref="D53" r:id="rId1039" xr:uid="{1E7220AE-48F8-4162-BD4E-ADCE79EAF6D9}"/>
    <hyperlink ref="D54" r:id="rId1040" xr:uid="{BEC18677-5729-44BC-8EDE-4F22C8EAD5C8}"/>
    <hyperlink ref="D55" r:id="rId1041" xr:uid="{4DB89A95-BA19-4E8B-B6BF-9BAC9CD457DD}"/>
    <hyperlink ref="D56" r:id="rId1042" xr:uid="{0E8392BF-1906-4F95-84CC-742107746A6F}"/>
    <hyperlink ref="D1006" r:id="rId1043" xr:uid="{D25CDC5D-B7D2-4A8C-A4E1-1EC45895CABF}"/>
    <hyperlink ref="D58" r:id="rId1044" xr:uid="{C0514C07-8112-4735-86DC-712710B1FF44}"/>
    <hyperlink ref="D62" r:id="rId1045" xr:uid="{6B265071-02B9-4328-B277-3C6D52483B4A}"/>
    <hyperlink ref="D63" r:id="rId1046" xr:uid="{E75A717F-58F1-41EC-82A6-E28B3E25C3BA}"/>
    <hyperlink ref="D64" r:id="rId1047" xr:uid="{D40CDE79-A932-459D-A964-9BE87DC0F2AD}"/>
    <hyperlink ref="D1047" r:id="rId1048" xr:uid="{53D66F27-F0AF-4257-948E-614928F9F4F2}"/>
    <hyperlink ref="D1130" r:id="rId1049" xr:uid="{B8C1FB5A-6BB2-4656-A37C-69100BE4BD67}"/>
    <hyperlink ref="D1131" r:id="rId1050" xr:uid="{4A000080-C665-489A-A1CA-B151C08D10EE}"/>
    <hyperlink ref="D1132" r:id="rId1051" xr:uid="{129F926E-037F-4077-AB34-C69A0C6163C5}"/>
    <hyperlink ref="D1133" r:id="rId1052" xr:uid="{7569E6B0-0CE0-4264-BA34-65C83B1B97CF}"/>
    <hyperlink ref="D111" r:id="rId1053" xr:uid="{7D1A832F-CA7D-4D12-8811-B1DA6B3FCE9B}"/>
    <hyperlink ref="D113" r:id="rId1054" xr:uid="{952160B8-BC19-4A42-B2B6-39D6822EA29B}"/>
    <hyperlink ref="D115" r:id="rId1055" xr:uid="{17C2BB35-6F80-4B83-B203-EE9D092EF748}"/>
    <hyperlink ref="D118" r:id="rId1056" xr:uid="{D6664238-061C-48D4-936E-264EEBBFAC02}"/>
    <hyperlink ref="D1137" r:id="rId1057" xr:uid="{2FCC7658-8FB5-4DB7-864A-1130F803F2D2}"/>
    <hyperlink ref="D1140" r:id="rId1058" xr:uid="{CD8302C2-182A-44D1-880A-0F3D61EDB25E}"/>
    <hyperlink ref="D1141" r:id="rId1059" xr:uid="{826670D3-9A28-4B39-BAD6-E0FEFC790375}"/>
    <hyperlink ref="D1143" r:id="rId1060" xr:uid="{8BEFE5B5-851A-432C-BE2F-72B59708D802}"/>
    <hyperlink ref="D1144" r:id="rId1061" xr:uid="{34BE9C33-D87F-44A3-8AA7-DFDBBC27A849}"/>
    <hyperlink ref="D1163" r:id="rId1062" xr:uid="{D2EDB90F-3E03-462E-8B95-4A0B6DD55651}"/>
    <hyperlink ref="D1177" r:id="rId1063" xr:uid="{2EA9FC0D-6258-4545-AF53-7675BB058FEB}"/>
    <hyperlink ref="D1181" r:id="rId1064" xr:uid="{C4AF27AE-71D5-4941-BF90-1470A45DB868}"/>
    <hyperlink ref="D321" r:id="rId1065" xr:uid="{A7E31C82-7666-424D-ADA4-EBCB447B234A}"/>
    <hyperlink ref="D1183" r:id="rId1066" xr:uid="{13E2A1E4-FD1E-426C-A413-1684F4B26E08}"/>
    <hyperlink ref="D639" r:id="rId1067" xr:uid="{34828017-3A7D-44FD-A2B1-5DB649974384}"/>
    <hyperlink ref="D397" r:id="rId1068" xr:uid="{1FB1B5FF-C0D2-4BA1-8BA5-9F2235DCBE77}"/>
    <hyperlink ref="D661" r:id="rId1069" xr:uid="{7EFA3944-04B8-45E5-9330-EC3861BF56AE}"/>
    <hyperlink ref="D680" r:id="rId1070" xr:uid="{268FF8EA-09CC-4DBD-8822-D57A16215C48}"/>
    <hyperlink ref="D730" r:id="rId1071" xr:uid="{9BF2721D-50F1-4868-B6D4-DFBB58193079}"/>
    <hyperlink ref="D756" r:id="rId1072" xr:uid="{9E4A7037-D72A-46F9-96C3-194ED4D2451C}"/>
    <hyperlink ref="D424" r:id="rId1073" xr:uid="{CDEDE749-1BC7-452C-B1F2-963C197558BE}"/>
    <hyperlink ref="D772" r:id="rId1074" xr:uid="{0E84C73E-C60A-4FFD-B190-89B56BEAD3A1}"/>
    <hyperlink ref="D801" r:id="rId1075" xr:uid="{66E83D82-482F-4734-BFA1-F7BB92556359}"/>
    <hyperlink ref="D882" r:id="rId1076" xr:uid="{BFC7EA53-BA72-4ADA-8EFB-46B18B9C645D}"/>
    <hyperlink ref="D944" r:id="rId1077" xr:uid="{8E0700FD-79C3-477C-8808-45F4E208C0C3}"/>
    <hyperlink ref="D59" r:id="rId1078" xr:uid="{0283EDB1-A424-4F5C-A6B7-B679200D5AD5}"/>
    <hyperlink ref="D104" r:id="rId1079" xr:uid="{5CC86944-D1AF-40B2-9CAE-8F80D6A415D4}"/>
    <hyperlink ref="D105" r:id="rId1080" xr:uid="{4AAA3014-D47F-4E1F-BBDE-108813E25F8F}"/>
    <hyperlink ref="D106" r:id="rId1081" xr:uid="{85679EF9-4EF2-4630-A6FC-E7C437227447}"/>
    <hyperlink ref="D108" r:id="rId1082" xr:uid="{C2456E5F-818D-435C-8AE8-0CB8B2B7BF7F}"/>
    <hyperlink ref="D114" r:id="rId1083" xr:uid="{FAC2674D-F657-483E-A008-FBE0A50FD54B}"/>
    <hyperlink ref="D315" r:id="rId1084" xr:uid="{D8DE41A9-6C26-4C63-900A-60840E49F04D}"/>
    <hyperlink ref="D1160" r:id="rId1085" xr:uid="{026FD9AD-76F4-40C0-98B3-55560D669E02}"/>
    <hyperlink ref="D1179" r:id="rId1086" xr:uid="{CE34F24B-F11E-415B-8FB7-5DC8C2CBC4ED}"/>
    <hyperlink ref="D904" r:id="rId1087" display="../../../../../../../:b:/r/sites/CovidSchoolMitigation/Shared Documents/General/Reopening Plans and Policies/State and District Reopening Plans/3. 2021-22 Policies/9. NC, ND, NE, NH, NJ/NJ_Paterson_Plan for Safe Return to In-Person_20211216.pdf?csf=1&amp;web=1&amp;e=V23g3f" xr:uid="{FAFC6663-B812-43FB-AA31-C0200BE81B81}"/>
    <hyperlink ref="D1129" r:id="rId1088" xr:uid="{05B29FCD-5D49-458C-8514-15E4F76DA54F}"/>
    <hyperlink ref="D698" r:id="rId1089" display="../../../../../../../:b:/r/sites/CovidSchoolMitigation/Shared Documents/General/Reopening Plans and Policies/State and District Reopening Plans/3. 2021-22 Policies/6. KS, KY, LA/LA_NOLA_Reopening Plan_20211018.pdf?csf=1&amp;web=1&amp;e=WcAqwZ" xr:uid="{88B9DEAB-093C-4E12-94B9-4B9FD3C08A9D}"/>
    <hyperlink ref="D842" r:id="rId1090" display="../../../../../../../:b:/r/sites/CovidSchoolMitigation/Shared Documents/General/Reopening Plans and Policies/State and District Reopening Plans/3. 2021-22 Policies/9. NC, ND, NE, NH, NJ/NC_Chapel Hill-Carrboro City_COVID Website_20210813.pdf?csf=1&amp;web=1&amp;e=ERgpQd" xr:uid="{FB0C8B7E-6908-4C52-9DCF-E9060C95A118}"/>
    <hyperlink ref="D1014" r:id="rId1091" display="../../../../../../../:b:/r/sites/CovidSchoolMitigation/Shared Documents/General/Reopening Plans and Policies/State and District Reopening Plans/3. 2021-22 Policies/12. PA, RI, SC, SD, TN/PA_Palmyra_ESSER Safety Plan_20220310 %26 Mask Letter 20210902.pdf?csf=1&amp;web=1&amp;e=6r1qvn" xr:uid="{F4E3AD79-7DF9-4E30-9A9F-821A3BFD6FD3}"/>
    <hyperlink ref="D918" r:id="rId1092" display="../../../../../../../:b:/r/sites/CovidSchoolMitigation/Shared Documents/General/Reopening Plans and Policies/State and District Reopening Plans/3. 2021-22 Policies/10. NM, NV, NY/NY_Bronx Academy of Promise_NYC Dept of Health Website_not dated.pdf?csf=1&amp;web=1&amp;e=ZNBywN" xr:uid="{D2039563-9B91-4126-BBBB-FE07BAC98F24}"/>
    <hyperlink ref="D451" r:id="rId1093" display="../../../../../../../:b:/r/sites/CovidSchoolMitigation/Shared Documents/General/Reopening Plans and Policies/State and District Reopening Plans/3. 2021-22 Policies/2. CA/CA_Alview-Dairyland_COVID Prevention Plan_20220401.pdf?csf=1&amp;web=1&amp;e=2mb5YH" xr:uid="{CDA778B5-9870-4910-8977-B06D155D5F27}"/>
    <hyperlink ref="D186" r:id="rId1094" display="../../../../../../../:b:/r/sites/CovidSchoolMitigation/Shared Documents/General/Reopening Plans and Policies/State and District Reopening Plans/3. 2021-22 Policies/2. CA/CA_Aspire_COVID One Pagers_not dated.pdf?csf=1&amp;web=1&amp;e=nooAXy" xr:uid="{8CDADB11-274C-4375-9336-62C1E94BA059}"/>
    <hyperlink ref="D462" r:id="rId1095" display="../../../../../../../:b:/r/sites/CovidSchoolMitigation/Shared Documents/General/Reopening Plans and Policies/State and District Reopening Plans/3. 2021-22 Policies/2. CA/CA_Chowchilla_Updated COVID Prevention Program_20210809.pdf?csf=1&amp;web=1&amp;e=uDBIzJ" xr:uid="{597256E0-83B3-4228-A95C-0A57785E6813}"/>
    <hyperlink ref="D448" r:id="rId1096" display="../../../../../../../:b:/r/sites/CovidSchoolMitigation/Shared Documents/General/Reopening Plans and Policies/State and District Reopening Plans/3. 2021-22 Policies/2. CA/CA_ABC_Compliance Plan_202108.pdf?csf=1&amp;web=1&amp;e=v5xXx3" xr:uid="{F58FF29C-0D82-4E43-801D-282E1A29A847}"/>
    <hyperlink ref="D388" r:id="rId1097" display="../../../../../../../:b:/r/sites/CovidSchoolMitigation/Shared Documents/General/Reopening Plans and Policies/State and District Reopening Plans/3. 2021-22 Policies/5. HI, IA, ID, IL, IN/ID_Lake Pend Oreille 84_COVID Website_not dated.pdf?csf=1&amp;web=1&amp;e=ufrSyx" xr:uid="{DED43945-06C8-486A-B994-236A7F8B317C}"/>
    <hyperlink ref="D669" r:id="rId1098" display="../../../../../../../:b:/r/sites/CovidSchoolMitigation/Shared Documents/General/Reopening Plans and Policies/State and District Reopening Plans/3. 2021-22 Policies/6. KS, KY, LA/KS_Central Heights 288_Return to In-Person_2021-2022.pdf?csf=1&amp;web=1&amp;e=6qEdaz" xr:uid="{35B4DA5F-7625-4322-9247-7397E1B95EFD}"/>
    <hyperlink ref="D138" r:id="rId1099" xr:uid="{E1C16C7F-F49D-4DDC-B243-BFD09A28E306}"/>
    <hyperlink ref="D434" r:id="rId1100" xr:uid="{EA7679FB-DCEF-48D7-98D8-E9BA6AD2FA94}"/>
    <hyperlink ref="D435" r:id="rId1101" xr:uid="{2A2E83B9-1AF7-4375-93FE-B82FEE21A7E1}"/>
    <hyperlink ref="D439" r:id="rId1102" xr:uid="{9F718FBB-8CBF-48A8-A82D-00965225E5DE}"/>
    <hyperlink ref="D440" r:id="rId1103" xr:uid="{E6A1EE30-28F3-4B0D-A490-8DC9A16B62C2}"/>
    <hyperlink ref="D157" r:id="rId1104" xr:uid="{546E762F-4997-4D55-BD0F-85BF229A98D7}"/>
    <hyperlink ref="D158" r:id="rId1105" xr:uid="{C4859DA6-CBA4-4024-B111-C5A6DDA74EF7}"/>
    <hyperlink ref="D442" r:id="rId1106" xr:uid="{3A8E708F-C22E-41A7-98EE-4B0453114A39}"/>
    <hyperlink ref="D443" r:id="rId1107" xr:uid="{58E202F1-A5F4-4A0A-A81C-0019FAC63D61}"/>
    <hyperlink ref="D445" r:id="rId1108" xr:uid="{D607BCC7-3C5D-43EC-BD72-E5FEC58CD19B}"/>
    <hyperlink ref="D466" r:id="rId1109" xr:uid="{EDE289FE-546F-473D-BE3F-16184158BF1A}"/>
    <hyperlink ref="D468" r:id="rId1110" xr:uid="{06D2E190-977A-4333-BC24-32486C4625B0}"/>
    <hyperlink ref="D2" r:id="rId1111" xr:uid="{92560204-D19A-488F-A2D5-248AA30436A5}"/>
    <hyperlink ref="D472" r:id="rId1112" xr:uid="{F3CA4213-EBE1-4740-97E7-F18FEE07EB86}"/>
    <hyperlink ref="D479" r:id="rId1113" xr:uid="{90BF14D1-BF9A-45B8-AC88-A321F4D0FBFC}"/>
    <hyperlink ref="D481" r:id="rId1114" xr:uid="{CC4FA2E2-818A-4ED3-8B59-E7D7450E4DC2}"/>
    <hyperlink ref="D487" r:id="rId1115" xr:uid="{9F090ACA-B185-4786-9ECD-D0728E4D67FA}"/>
    <hyperlink ref="D488" r:id="rId1116" xr:uid="{6A83BB75-AC6E-42F6-8D10-1261877B9E91}"/>
    <hyperlink ref="D201" r:id="rId1117" xr:uid="{9A09F156-4A28-4B81-A888-38E2894AE1BE}"/>
    <hyperlink ref="D203" r:id="rId1118" xr:uid="{4664ED6E-215B-4FAA-94AC-6C8F95836676}"/>
    <hyperlink ref="D494" r:id="rId1119" xr:uid="{33E0E243-86A2-422B-A5FF-15349E516FCC}"/>
    <hyperlink ref="D508" r:id="rId1120" xr:uid="{580CF9C5-436F-4741-B8FE-84AED4693836}"/>
    <hyperlink ref="D516" r:id="rId1121" xr:uid="{8D56100F-D292-400C-BB99-60A6454052D8}"/>
    <hyperlink ref="D210" r:id="rId1122" xr:uid="{3912A62E-CD31-4356-9177-D24E598B856A}"/>
    <hyperlink ref="D524" r:id="rId1123" xr:uid="{6C0CF888-C024-482A-8DA5-3E9DF16F327D}"/>
    <hyperlink ref="D539" r:id="rId1124" xr:uid="{9118EDCE-44C7-49D2-90D8-4D75CDB57A0B}"/>
    <hyperlink ref="D545" r:id="rId1125" xr:uid="{785B6097-CA72-4472-9621-B494022C8B4F}"/>
    <hyperlink ref="D547" r:id="rId1126" xr:uid="{50712FF5-230C-4E5C-A2E0-E9079E161689}"/>
    <hyperlink ref="D224" r:id="rId1127" xr:uid="{A9D5807E-E796-4FE0-925D-2EF3C2BB83AF}"/>
    <hyperlink ref="D555" r:id="rId1128" xr:uid="{4AAFD53C-1C25-4DF5-B77C-E9F8C237F93F}"/>
    <hyperlink ref="D560" r:id="rId1129" xr:uid="{5AF67CB6-38FB-49C8-B3B3-52106EF9021E}"/>
    <hyperlink ref="D237" r:id="rId1130" xr:uid="{D51AC985-4361-4A37-B153-55D8542F24A9}"/>
    <hyperlink ref="D238" r:id="rId1131" xr:uid="{66F19AC8-A150-45F6-9BC9-AB16F5FF2D2A}"/>
    <hyperlink ref="D575" r:id="rId1132" xr:uid="{04626E2D-779A-4F5C-BBC8-754E4622B61E}"/>
    <hyperlink ref="D576" r:id="rId1133" xr:uid="{46DC48CB-520D-42F4-8343-A1A09C315521}"/>
    <hyperlink ref="D611" r:id="rId1134" xr:uid="{331A6C39-F448-436C-B480-5B1CCC458977}"/>
    <hyperlink ref="D391" r:id="rId1135" xr:uid="{ED3E3151-4B97-4004-BE72-765AB3F67130}"/>
    <hyperlink ref="D626" r:id="rId1136" xr:uid="{ACFAE3FB-8E70-4D51-B0FC-BBBC45EA54A1}"/>
    <hyperlink ref="D628" r:id="rId1137" xr:uid="{1E9D72E3-37D3-4E46-A129-3A0D3D1BF8C8}"/>
    <hyperlink ref="D637" r:id="rId1138" xr:uid="{36AA5234-F1B7-4C1D-93AB-9D3D85FCE1E8}"/>
    <hyperlink ref="D393" r:id="rId1139" xr:uid="{3D495393-1869-4D75-9050-EFB8C2F1D49C}"/>
    <hyperlink ref="D394" r:id="rId1140" xr:uid="{06A6DD40-CC7D-41BE-915E-4FCD11BA114A}"/>
    <hyperlink ref="D314" r:id="rId1141" xr:uid="{EEC60F34-1469-472F-B090-D446F4B32869}"/>
    <hyperlink ref="D658" r:id="rId1142" xr:uid="{58DCFF54-4EC9-464F-8B6B-048CB4656A6B}"/>
    <hyperlink ref="D668" r:id="rId1143" xr:uid="{85937670-654F-40AD-B62A-74CA6708DD7F}"/>
    <hyperlink ref="D304" r:id="rId1144" xr:uid="{48637210-4A3C-464E-81FC-1D5BABDF03C1}"/>
    <hyperlink ref="D405" r:id="rId1145" xr:uid="{ED41F667-CFA7-4AFF-9213-6422E59B6C27}"/>
    <hyperlink ref="D406" r:id="rId1146" xr:uid="{268E4FF3-4D2E-4D2E-9FAF-2ECC80E152F3}"/>
    <hyperlink ref="D407" r:id="rId1147" xr:uid="{634D3254-A94A-4668-8F5C-3E84E08247FF}"/>
    <hyperlink ref="D697" r:id="rId1148" xr:uid="{E31BADF0-8253-4734-8408-702EB93E1C30}"/>
    <hyperlink ref="D701" r:id="rId1149" xr:uid="{E610AD5C-A2A9-4BD9-B476-C3B05F66A57B}"/>
    <hyperlink ref="D705" r:id="rId1150" xr:uid="{F3C774E7-4BEE-4E82-86A8-ADDF400CB8AA}"/>
    <hyperlink ref="D707" r:id="rId1151" xr:uid="{57830DD8-3F57-42A1-95BC-D54F1A91CB7A}"/>
    <hyperlink ref="D331" r:id="rId1152" xr:uid="{FCF36630-EE4E-47A7-B930-46F420A76F09}"/>
    <hyperlink ref="D709" r:id="rId1153" xr:uid="{9E66027C-3FE9-4721-95C6-4995AACB9D61}"/>
    <hyperlink ref="D713" r:id="rId1154" xr:uid="{D4820B9C-B4A3-40D7-84C6-D67DF2BE7445}"/>
    <hyperlink ref="D414" r:id="rId1155" xr:uid="{C3FD4052-2C38-47CB-872D-61542413E4C8}"/>
    <hyperlink ref="D716" r:id="rId1156" xr:uid="{075BB523-32A2-4C2C-8208-62D26F1E10F0}"/>
    <hyperlink ref="D717" r:id="rId1157" xr:uid="{ACAF7818-E68A-4270-83A6-386CB88F18F0}"/>
    <hyperlink ref="D719" r:id="rId1158" xr:uid="{0E87A0CB-536C-49AB-A9CB-B5962FD9A212}"/>
    <hyperlink ref="D747" r:id="rId1159" xr:uid="{59374100-73C2-495B-9DA6-AC5D850413E0}"/>
    <hyperlink ref="D776" r:id="rId1160" xr:uid="{21548C80-A84F-4B34-8108-1D7FF5AAECE1}"/>
    <hyperlink ref="D798" r:id="rId1161" xr:uid="{6677D409-9CCE-4100-9826-00219A8E8F4C}"/>
    <hyperlink ref="D800" r:id="rId1162" xr:uid="{C5008965-3552-4AFC-A3CF-48DD314ED82B}"/>
    <hyperlink ref="D839" r:id="rId1163" xr:uid="{0EAF5E24-3DB0-4383-B93F-D13BF5EE9DBE}"/>
    <hyperlink ref="D354" r:id="rId1164" xr:uid="{A0447BDF-CBD6-4876-847A-B6D2334ECA96}"/>
    <hyperlink ref="D367" r:id="rId1165" xr:uid="{86E4B424-A74E-4846-AF3D-29E0B18B073D}"/>
    <hyperlink ref="D4" r:id="rId1166" xr:uid="{E6F8ACCD-DC84-4B29-81B4-F6A2798EE8AD}"/>
    <hyperlink ref="D5" r:id="rId1167" xr:uid="{F0AA9922-06DF-41E9-B9D1-801E64809897}"/>
    <hyperlink ref="D11" r:id="rId1168" xr:uid="{13AEDCB4-08E0-4BC2-AAAC-6ADB0285944E}"/>
    <hyperlink ref="D936" r:id="rId1169" xr:uid="{62636240-0670-41EC-B34A-AEE4B4E1C495}"/>
    <hyperlink ref="D951" r:id="rId1170" xr:uid="{752C55F1-8F4F-4231-9077-7312FFEA2EA2}"/>
    <hyperlink ref="D963" r:id="rId1171" xr:uid="{CF4CA46C-3EDF-4339-998C-1841710308BD}"/>
    <hyperlink ref="D1049" r:id="rId1172" xr:uid="{E696ED37-BE5C-4446-ADB7-90078B50F66F}"/>
    <hyperlink ref="D1054" r:id="rId1173" xr:uid="{3326ADAC-EDB2-4190-9308-DA7D6F61E5BE}"/>
    <hyperlink ref="D279" r:id="rId1174" xr:uid="{CF77AFDF-F0CB-4108-9953-1E4605F0638B}"/>
    <hyperlink ref="D291" r:id="rId1175" xr:uid="{C1D13A32-D841-434F-8B00-878FEF137CE2}"/>
    <hyperlink ref="D116" r:id="rId1176" xr:uid="{7A6FB2F0-F203-4183-894F-435B21DA0498}"/>
    <hyperlink ref="D1134" r:id="rId1177" xr:uid="{093493FD-5655-44F4-82F3-7C96CEAFC662}"/>
    <hyperlink ref="D1156" r:id="rId1178" xr:uid="{4B9B080A-DE2A-4184-85EC-1FDEB1386FA1}"/>
    <hyperlink ref="D1178" r:id="rId1179" xr:uid="{8427AFF8-3E23-486D-B8A3-3114132E3132}"/>
    <hyperlink ref="D844" r:id="rId1180" xr:uid="{4D3C18FE-BB16-4158-9AAE-EB46589511CC}"/>
    <hyperlink ref="D220" r:id="rId1181" xr:uid="{5FC35808-71EC-46E9-86E0-219F5A0B8FA1}"/>
    <hyperlink ref="D245" r:id="rId1182" display="../../../../../../../:b:/r/sites/CovidSchoolMitigation/Shared Documents/General/Reopening Plans and Policies/State and District Reopening Plans/3. 2021-22 Policies/1. AK, AL, AR, AZ/AL_Etowah_In-Person Instructional Plan_2021-2022.pdf?csf=1&amp;web=1&amp;e=RQMA74" xr:uid="{F6371D29-BE0B-4751-B0A0-B29CCE7FEB78}"/>
    <hyperlink ref="D247" r:id="rId1183" display="10. NM, NV, NY/NY_Geneva City_COVID Website_20211013.pdf" xr:uid="{FA8E05D4-539F-4DD0-B3A9-C75A6CA39A24}"/>
    <hyperlink ref="D249" r:id="rId1184" xr:uid="{CE58B579-F598-4265-BA05-742D201E58D4}"/>
  </hyperlinks>
  <pageMargins left="0.7" right="0.7" top="0.75" bottom="0.75" header="0.3" footer="0.3"/>
  <pageSetup orientation="portrait" r:id="rId1185"/>
  <legacyDrawing r:id="rId118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65492-9B72-45E3-9569-D9AD56C65A8B}">
  <dimension ref="B3:N52"/>
  <sheetViews>
    <sheetView zoomScale="110" zoomScaleNormal="110" workbookViewId="0">
      <selection activeCell="L16" sqref="L16"/>
    </sheetView>
  </sheetViews>
  <sheetFormatPr baseColWidth="10" defaultColWidth="9.125" defaultRowHeight="15" x14ac:dyDescent="0.2"/>
  <cols>
    <col min="1" max="1" width="1.375" style="152" customWidth="1"/>
    <col min="2" max="2" width="28.625" style="152" customWidth="1"/>
    <col min="3" max="3" width="2.375" style="152" customWidth="1"/>
    <col min="4" max="4" width="15.25" style="152" customWidth="1"/>
    <col min="5" max="5" width="2.375" style="152" customWidth="1"/>
    <col min="6" max="6" width="14.625" style="152" customWidth="1"/>
    <col min="7" max="7" width="1.375" style="152" customWidth="1"/>
    <col min="8" max="8" width="2.625" style="152" customWidth="1"/>
    <col min="9" max="16384" width="9.125" style="152"/>
  </cols>
  <sheetData>
    <row r="3" spans="2:14" ht="19" x14ac:dyDescent="0.25">
      <c r="J3" s="153"/>
      <c r="K3" s="153"/>
      <c r="L3" s="153"/>
      <c r="M3" s="153"/>
      <c r="N3" s="153"/>
    </row>
    <row r="4" spans="2:14" ht="15" customHeight="1" x14ac:dyDescent="0.25">
      <c r="J4" s="153"/>
      <c r="K4" s="153"/>
      <c r="L4" s="153"/>
      <c r="M4" s="153"/>
      <c r="N4" s="153"/>
    </row>
    <row r="5" spans="2:14" ht="15" customHeight="1" x14ac:dyDescent="0.25">
      <c r="J5" s="153"/>
      <c r="K5" s="153"/>
      <c r="L5" s="153"/>
      <c r="M5" s="153"/>
      <c r="N5" s="153"/>
    </row>
    <row r="6" spans="2:14" ht="15" customHeight="1" x14ac:dyDescent="0.25">
      <c r="B6" s="221" t="s">
        <v>11243</v>
      </c>
      <c r="C6" s="221"/>
      <c r="D6" s="221"/>
      <c r="E6" s="221"/>
      <c r="F6" s="221"/>
      <c r="G6" s="153"/>
    </row>
    <row r="7" spans="2:14" s="154" customFormat="1" ht="15" customHeight="1" x14ac:dyDescent="0.2">
      <c r="B7" s="222" t="s">
        <v>13151</v>
      </c>
      <c r="C7" s="222"/>
      <c r="D7" s="222"/>
      <c r="E7" s="222"/>
      <c r="F7" s="222"/>
      <c r="G7" s="155"/>
    </row>
    <row r="8" spans="2:14" ht="15" customHeight="1" x14ac:dyDescent="0.2"/>
    <row r="9" spans="2:14" ht="15" customHeight="1" x14ac:dyDescent="0.2"/>
    <row r="10" spans="2:14" ht="15" customHeight="1" x14ac:dyDescent="0.2"/>
    <row r="11" spans="2:14" ht="15" customHeight="1" x14ac:dyDescent="0.2">
      <c r="G11" s="156"/>
      <c r="H11" s="157"/>
      <c r="J11" s="155"/>
      <c r="K11" s="155"/>
      <c r="L11" s="155"/>
      <c r="M11" s="155"/>
      <c r="N11" s="155"/>
    </row>
    <row r="12" spans="2:14" ht="15" customHeight="1" x14ac:dyDescent="0.2">
      <c r="G12" s="156"/>
      <c r="H12" s="157"/>
      <c r="J12" s="155"/>
      <c r="K12" s="155"/>
      <c r="L12" s="155"/>
      <c r="M12" s="155"/>
      <c r="N12" s="155"/>
    </row>
    <row r="13" spans="2:14" ht="15" customHeight="1" x14ac:dyDescent="0.25">
      <c r="B13" s="223" t="s">
        <v>11244</v>
      </c>
      <c r="C13" s="223"/>
      <c r="D13" s="223"/>
      <c r="E13" s="223"/>
      <c r="F13" s="223"/>
      <c r="G13" s="156"/>
      <c r="H13" s="157"/>
      <c r="J13" s="155"/>
      <c r="K13" s="155"/>
      <c r="L13" s="155"/>
      <c r="M13" s="155"/>
      <c r="N13" s="155"/>
    </row>
    <row r="14" spans="2:14" ht="15" customHeight="1" x14ac:dyDescent="0.2">
      <c r="G14" s="156"/>
      <c r="H14" s="157"/>
    </row>
    <row r="15" spans="2:14" ht="23.5" customHeight="1" x14ac:dyDescent="0.2">
      <c r="B15" s="220" t="s">
        <v>11245</v>
      </c>
      <c r="C15" s="220"/>
      <c r="D15" s="220"/>
      <c r="E15" s="220"/>
      <c r="F15" s="220"/>
      <c r="G15" s="156"/>
      <c r="H15" s="157"/>
    </row>
    <row r="16" spans="2:14" ht="46" customHeight="1" x14ac:dyDescent="0.2">
      <c r="B16" s="220"/>
      <c r="C16" s="220"/>
      <c r="D16" s="220"/>
      <c r="E16" s="220"/>
      <c r="F16" s="220"/>
      <c r="G16" s="156"/>
      <c r="H16" s="157"/>
    </row>
    <row r="17" spans="2:8" ht="15" customHeight="1" x14ac:dyDescent="0.2">
      <c r="B17" s="124"/>
      <c r="C17" s="124"/>
      <c r="D17" s="124"/>
      <c r="E17" s="124"/>
      <c r="F17" s="124"/>
      <c r="G17" s="156"/>
      <c r="H17" s="157"/>
    </row>
    <row r="18" spans="2:8" ht="15" customHeight="1" x14ac:dyDescent="0.2">
      <c r="B18" s="156"/>
      <c r="C18" s="156"/>
      <c r="D18" s="156"/>
      <c r="E18" s="156"/>
      <c r="F18" s="156"/>
      <c r="G18" s="156"/>
      <c r="H18" s="157"/>
    </row>
    <row r="19" spans="2:8" ht="15" customHeight="1" x14ac:dyDescent="0.2">
      <c r="B19" s="156"/>
      <c r="C19" s="156"/>
      <c r="D19" s="156"/>
      <c r="E19" s="156"/>
      <c r="F19" s="156"/>
      <c r="G19" s="156"/>
      <c r="H19" s="157"/>
    </row>
    <row r="20" spans="2:8" ht="15" customHeight="1" x14ac:dyDescent="0.2">
      <c r="B20" s="156"/>
      <c r="C20" s="156"/>
      <c r="D20" s="156"/>
      <c r="E20" s="156"/>
      <c r="F20" s="156"/>
      <c r="G20" s="156"/>
      <c r="H20" s="157"/>
    </row>
    <row r="21" spans="2:8" ht="15" customHeight="1" x14ac:dyDescent="0.2">
      <c r="B21" s="156"/>
      <c r="C21" s="156"/>
      <c r="D21" s="156"/>
      <c r="E21" s="156"/>
      <c r="F21" s="156"/>
      <c r="G21" s="156"/>
      <c r="H21" s="157"/>
    </row>
    <row r="22" spans="2:8" ht="15" customHeight="1" x14ac:dyDescent="0.2">
      <c r="B22" s="156"/>
      <c r="C22" s="156"/>
      <c r="D22" s="156"/>
      <c r="E22" s="156"/>
      <c r="F22" s="156"/>
      <c r="G22" s="156"/>
      <c r="H22" s="157"/>
    </row>
    <row r="23" spans="2:8" ht="15" customHeight="1" x14ac:dyDescent="0.2">
      <c r="B23" s="156"/>
      <c r="C23" s="156"/>
      <c r="D23" s="156"/>
      <c r="E23" s="156"/>
      <c r="F23" s="156"/>
      <c r="G23" s="156"/>
      <c r="H23" s="157"/>
    </row>
    <row r="24" spans="2:8" ht="15" customHeight="1" x14ac:dyDescent="0.2">
      <c r="B24" s="156"/>
      <c r="C24" s="156"/>
      <c r="D24" s="156"/>
      <c r="E24" s="156"/>
      <c r="F24" s="156"/>
      <c r="G24" s="156"/>
      <c r="H24" s="157"/>
    </row>
    <row r="25" spans="2:8" ht="15" customHeight="1" x14ac:dyDescent="0.2">
      <c r="B25" s="160" t="s">
        <v>11246</v>
      </c>
      <c r="C25" s="159"/>
      <c r="D25" s="160" t="s">
        <v>11247</v>
      </c>
      <c r="E25" s="159"/>
      <c r="F25" s="160" t="s">
        <v>11248</v>
      </c>
      <c r="G25" s="156"/>
    </row>
    <row r="26" spans="2:8" ht="15" customHeight="1" x14ac:dyDescent="0.2">
      <c r="B26" s="224" t="s">
        <v>11249</v>
      </c>
      <c r="C26" s="158"/>
      <c r="D26" s="219" t="s">
        <v>11250</v>
      </c>
      <c r="E26" s="159"/>
      <c r="F26" s="159" t="s">
        <v>11251</v>
      </c>
      <c r="G26" s="156"/>
    </row>
    <row r="27" spans="2:8" ht="15" customHeight="1" x14ac:dyDescent="0.2">
      <c r="B27" s="224"/>
      <c r="C27" s="159"/>
      <c r="D27" s="219"/>
      <c r="E27" s="159"/>
      <c r="F27" s="159"/>
      <c r="G27" s="156"/>
    </row>
    <row r="28" spans="2:8" ht="15" customHeight="1" x14ac:dyDescent="0.2">
      <c r="B28" s="224"/>
      <c r="C28" s="159"/>
      <c r="D28" s="219"/>
      <c r="E28" s="159"/>
      <c r="F28" s="160" t="s">
        <v>11252</v>
      </c>
      <c r="G28" s="156"/>
    </row>
    <row r="29" spans="2:8" ht="15" customHeight="1" x14ac:dyDescent="0.2">
      <c r="B29" s="224"/>
      <c r="C29" s="159"/>
      <c r="D29" s="219"/>
      <c r="E29" s="159"/>
      <c r="F29" s="159" t="s">
        <v>11253</v>
      </c>
      <c r="G29" s="156"/>
    </row>
    <row r="30" spans="2:8" ht="15" customHeight="1" x14ac:dyDescent="0.2">
      <c r="B30" s="224"/>
      <c r="C30" s="159"/>
      <c r="D30" s="219"/>
      <c r="E30" s="159"/>
      <c r="F30" s="159"/>
      <c r="G30" s="156"/>
    </row>
    <row r="31" spans="2:8" ht="15" customHeight="1" x14ac:dyDescent="0.2">
      <c r="B31" s="224"/>
      <c r="C31" s="159"/>
      <c r="D31" s="158"/>
      <c r="E31" s="159"/>
      <c r="F31" s="159"/>
      <c r="G31" s="156"/>
    </row>
    <row r="32" spans="2:8" ht="15" customHeight="1" x14ac:dyDescent="0.2">
      <c r="B32" s="159"/>
      <c r="C32" s="159"/>
      <c r="D32" s="159"/>
      <c r="E32" s="159"/>
      <c r="F32" s="159"/>
      <c r="G32" s="156"/>
    </row>
    <row r="33" spans="2:7" ht="15" customHeight="1" x14ac:dyDescent="0.2">
      <c r="B33" s="159"/>
      <c r="C33" s="159"/>
      <c r="D33" s="159"/>
      <c r="E33" s="159"/>
      <c r="F33" s="159"/>
      <c r="G33" s="156"/>
    </row>
    <row r="34" spans="2:7" ht="15" customHeight="1" x14ac:dyDescent="0.2">
      <c r="B34" s="159"/>
      <c r="C34" s="159"/>
      <c r="D34" s="159"/>
      <c r="E34" s="159"/>
      <c r="F34" s="159"/>
      <c r="G34" s="156"/>
    </row>
    <row r="35" spans="2:7" ht="15" customHeight="1" x14ac:dyDescent="0.2">
      <c r="B35" s="159"/>
      <c r="C35" s="159"/>
      <c r="D35" s="159"/>
      <c r="E35" s="159"/>
      <c r="F35" s="159"/>
      <c r="G35" s="156"/>
    </row>
    <row r="36" spans="2:7" ht="15" customHeight="1" x14ac:dyDescent="0.2">
      <c r="B36" s="156"/>
      <c r="C36" s="156"/>
      <c r="D36" s="156"/>
      <c r="E36" s="156"/>
      <c r="F36" s="156"/>
      <c r="G36" s="156"/>
    </row>
    <row r="37" spans="2:7" ht="15" customHeight="1" x14ac:dyDescent="0.2">
      <c r="B37" s="156"/>
      <c r="C37" s="156"/>
      <c r="D37" s="156"/>
      <c r="E37" s="156"/>
      <c r="F37" s="156"/>
      <c r="G37" s="156"/>
    </row>
    <row r="38" spans="2:7" ht="15" customHeight="1" x14ac:dyDescent="0.2">
      <c r="B38" s="156"/>
      <c r="C38" s="156"/>
      <c r="D38" s="156"/>
      <c r="E38" s="156"/>
      <c r="F38" s="156"/>
      <c r="G38" s="156"/>
    </row>
    <row r="39" spans="2:7" ht="15" customHeight="1" x14ac:dyDescent="0.2">
      <c r="B39" s="156"/>
      <c r="C39" s="156"/>
      <c r="D39" s="156"/>
      <c r="E39" s="156"/>
      <c r="F39" s="156"/>
      <c r="G39" s="156"/>
    </row>
    <row r="40" spans="2:7" ht="15" customHeight="1" x14ac:dyDescent="0.2">
      <c r="B40" s="156"/>
      <c r="C40" s="156"/>
      <c r="D40" s="156"/>
      <c r="E40" s="156"/>
      <c r="F40" s="156"/>
      <c r="G40" s="156"/>
    </row>
    <row r="41" spans="2:7" x14ac:dyDescent="0.2">
      <c r="B41" s="156"/>
      <c r="C41" s="156"/>
      <c r="D41" s="156"/>
      <c r="E41" s="156"/>
      <c r="F41" s="156"/>
      <c r="G41" s="156"/>
    </row>
    <row r="42" spans="2:7" x14ac:dyDescent="0.2">
      <c r="B42" s="156"/>
      <c r="C42" s="156"/>
      <c r="D42" s="156"/>
      <c r="E42" s="156"/>
      <c r="F42" s="156"/>
      <c r="G42" s="156"/>
    </row>
    <row r="43" spans="2:7" x14ac:dyDescent="0.2">
      <c r="B43" s="156"/>
      <c r="C43" s="156"/>
      <c r="D43" s="156"/>
      <c r="E43" s="156"/>
      <c r="F43" s="156"/>
      <c r="G43" s="156"/>
    </row>
    <row r="44" spans="2:7" x14ac:dyDescent="0.2">
      <c r="B44" s="156"/>
      <c r="C44" s="156"/>
      <c r="D44" s="156"/>
      <c r="E44" s="156"/>
      <c r="F44" s="156"/>
      <c r="G44" s="156"/>
    </row>
    <row r="45" spans="2:7" x14ac:dyDescent="0.2">
      <c r="B45" s="156"/>
      <c r="C45" s="156"/>
      <c r="D45" s="156"/>
      <c r="E45" s="156"/>
      <c r="F45" s="156"/>
      <c r="G45" s="156"/>
    </row>
    <row r="46" spans="2:7" x14ac:dyDescent="0.2">
      <c r="B46" s="156"/>
      <c r="C46" s="156"/>
      <c r="D46" s="156"/>
      <c r="E46" s="156"/>
      <c r="F46" s="156"/>
      <c r="G46" s="156"/>
    </row>
    <row r="47" spans="2:7" x14ac:dyDescent="0.2">
      <c r="B47" s="156"/>
      <c r="C47" s="156"/>
      <c r="D47" s="156"/>
      <c r="E47" s="156"/>
      <c r="F47" s="156"/>
      <c r="G47" s="156"/>
    </row>
    <row r="48" spans="2:7" x14ac:dyDescent="0.2">
      <c r="B48" s="156"/>
      <c r="C48" s="156"/>
      <c r="D48" s="156"/>
      <c r="E48" s="156"/>
      <c r="F48" s="156"/>
      <c r="G48" s="156"/>
    </row>
    <row r="49" spans="2:7" x14ac:dyDescent="0.2">
      <c r="B49" s="156"/>
      <c r="C49" s="156"/>
      <c r="D49" s="156"/>
      <c r="E49" s="156"/>
      <c r="F49" s="156"/>
      <c r="G49" s="156"/>
    </row>
    <row r="50" spans="2:7" x14ac:dyDescent="0.2">
      <c r="B50" s="156"/>
      <c r="C50" s="156"/>
      <c r="D50" s="156"/>
      <c r="E50" s="156"/>
      <c r="F50" s="156"/>
      <c r="G50" s="156"/>
    </row>
    <row r="51" spans="2:7" x14ac:dyDescent="0.2">
      <c r="B51" s="156"/>
      <c r="C51" s="156"/>
      <c r="D51" s="156"/>
      <c r="E51" s="156"/>
      <c r="F51" s="156"/>
      <c r="G51" s="156"/>
    </row>
    <row r="52" spans="2:7" x14ac:dyDescent="0.2">
      <c r="B52" s="156"/>
      <c r="C52" s="156"/>
      <c r="D52" s="156"/>
      <c r="E52" s="156"/>
      <c r="F52" s="156"/>
      <c r="G52" s="156"/>
    </row>
  </sheetData>
  <sheetProtection sheet="1" objects="1" scenarios="1"/>
  <mergeCells count="6">
    <mergeCell ref="D26:D30"/>
    <mergeCell ref="B15:F16"/>
    <mergeCell ref="B6:F6"/>
    <mergeCell ref="B7:F7"/>
    <mergeCell ref="B13:F13"/>
    <mergeCell ref="B26:B3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84F41-B3CB-40EF-AF0F-5C47F858EB11}">
  <dimension ref="B5:G45"/>
  <sheetViews>
    <sheetView zoomScale="120" zoomScaleNormal="120" workbookViewId="0">
      <pane ySplit="16" topLeftCell="A17" activePane="bottomLeft" state="frozen"/>
      <selection pane="bottomLeft" activeCell="J12" sqref="J12"/>
    </sheetView>
  </sheetViews>
  <sheetFormatPr baseColWidth="10" defaultColWidth="9.125" defaultRowHeight="15" x14ac:dyDescent="0.2"/>
  <cols>
    <col min="1" max="1" width="1.125" style="124" customWidth="1"/>
    <col min="2" max="2" width="3.875" style="124" customWidth="1"/>
    <col min="3" max="3" width="6.25" style="124" customWidth="1"/>
    <col min="4" max="4" width="9.125" style="124" customWidth="1"/>
    <col min="5" max="5" width="44.875" style="124" customWidth="1"/>
    <col min="6" max="6" width="1.125" style="124" customWidth="1"/>
    <col min="7" max="7" width="10.5" style="124" customWidth="1"/>
    <col min="8" max="8" width="1.25" style="124" customWidth="1"/>
    <col min="9" max="16384" width="9.125" style="124"/>
  </cols>
  <sheetData>
    <row r="5" spans="2:7" ht="9" customHeight="1" x14ac:dyDescent="0.2"/>
    <row r="6" spans="2:7" ht="16" customHeight="1" x14ac:dyDescent="0.25">
      <c r="B6" s="233" t="s">
        <v>11254</v>
      </c>
      <c r="C6" s="233"/>
      <c r="D6" s="233"/>
      <c r="E6" s="233"/>
      <c r="F6" s="188"/>
      <c r="G6" s="188"/>
    </row>
    <row r="7" spans="2:7" s="216" customFormat="1" ht="16" customHeight="1" x14ac:dyDescent="0.2">
      <c r="B7" s="234" t="s">
        <v>11255</v>
      </c>
      <c r="C7" s="234"/>
      <c r="D7" s="234"/>
      <c r="E7" s="234"/>
      <c r="F7" s="161"/>
      <c r="G7" s="161"/>
    </row>
    <row r="8" spans="2:7" ht="9" customHeight="1" x14ac:dyDescent="0.2"/>
    <row r="9" spans="2:7" ht="15" customHeight="1" x14ac:dyDescent="0.2">
      <c r="B9" s="235" t="s">
        <v>13152</v>
      </c>
      <c r="C9" s="235"/>
      <c r="D9" s="235"/>
      <c r="E9" s="235"/>
      <c r="F9" s="187"/>
      <c r="G9" s="187"/>
    </row>
    <row r="10" spans="2:7" ht="15" customHeight="1" x14ac:dyDescent="0.2">
      <c r="B10" s="235"/>
      <c r="C10" s="235"/>
      <c r="D10" s="235"/>
      <c r="E10" s="235"/>
      <c r="F10" s="187"/>
      <c r="G10" s="187"/>
    </row>
    <row r="11" spans="2:7" ht="15" customHeight="1" x14ac:dyDescent="0.2">
      <c r="B11" s="235"/>
      <c r="C11" s="235"/>
      <c r="D11" s="235"/>
      <c r="E11" s="235"/>
      <c r="F11" s="187"/>
      <c r="G11" s="187"/>
    </row>
    <row r="12" spans="2:7" ht="15" customHeight="1" x14ac:dyDescent="0.2">
      <c r="B12" s="235"/>
      <c r="C12" s="235"/>
      <c r="D12" s="235"/>
      <c r="E12" s="235"/>
      <c r="F12" s="187"/>
      <c r="G12" s="187"/>
    </row>
    <row r="13" spans="2:7" ht="15" customHeight="1" x14ac:dyDescent="0.2">
      <c r="B13" s="235"/>
      <c r="C13" s="235"/>
      <c r="D13" s="235"/>
      <c r="E13" s="235"/>
      <c r="F13" s="187"/>
      <c r="G13" s="187"/>
    </row>
    <row r="14" spans="2:7" ht="20.25" customHeight="1" x14ac:dyDescent="0.2">
      <c r="B14" s="235"/>
      <c r="C14" s="235"/>
      <c r="D14" s="235"/>
      <c r="E14" s="235"/>
      <c r="F14" s="187"/>
      <c r="G14" s="187"/>
    </row>
    <row r="15" spans="2:7" ht="9" customHeight="1" x14ac:dyDescent="0.2">
      <c r="B15" s="187"/>
      <c r="C15" s="187"/>
      <c r="D15" s="187"/>
      <c r="E15" s="187"/>
      <c r="F15" s="187"/>
      <c r="G15" s="187"/>
    </row>
    <row r="16" spans="2:7" ht="30" customHeight="1" x14ac:dyDescent="0.2">
      <c r="B16" s="187"/>
      <c r="C16" s="217" t="s">
        <v>11256</v>
      </c>
      <c r="D16" s="218" t="s">
        <v>11257</v>
      </c>
      <c r="E16" s="218" t="s">
        <v>11258</v>
      </c>
      <c r="F16" s="187"/>
      <c r="G16" s="187"/>
    </row>
    <row r="17" spans="2:5" ht="15.75" customHeight="1" x14ac:dyDescent="0.2">
      <c r="B17" s="225" t="s">
        <v>11259</v>
      </c>
      <c r="C17" s="202" t="s">
        <v>11260</v>
      </c>
      <c r="D17" s="215" t="s">
        <v>11261</v>
      </c>
      <c r="E17" s="205" t="s">
        <v>11262</v>
      </c>
    </row>
    <row r="18" spans="2:5" x14ac:dyDescent="0.2">
      <c r="B18" s="226"/>
      <c r="C18" s="194" t="s">
        <v>11263</v>
      </c>
      <c r="D18" s="190" t="s">
        <v>1</v>
      </c>
      <c r="E18" s="206" t="s">
        <v>11264</v>
      </c>
    </row>
    <row r="19" spans="2:5" ht="73.5" customHeight="1" x14ac:dyDescent="0.2">
      <c r="B19" s="226"/>
      <c r="C19" s="193" t="s">
        <v>11265</v>
      </c>
      <c r="D19" s="207" t="s">
        <v>11266</v>
      </c>
      <c r="E19" s="207" t="s">
        <v>11267</v>
      </c>
    </row>
    <row r="20" spans="2:5" ht="246.75" customHeight="1" x14ac:dyDescent="0.2">
      <c r="B20" s="226"/>
      <c r="C20" s="194" t="s">
        <v>11268</v>
      </c>
      <c r="D20" s="190" t="s">
        <v>11269</v>
      </c>
      <c r="E20" s="190" t="s">
        <v>11270</v>
      </c>
    </row>
    <row r="21" spans="2:5" ht="87.75" customHeight="1" x14ac:dyDescent="0.2">
      <c r="B21" s="226"/>
      <c r="C21" s="193" t="s">
        <v>11271</v>
      </c>
      <c r="D21" s="207" t="s">
        <v>11272</v>
      </c>
      <c r="E21" s="207" t="s">
        <v>11273</v>
      </c>
    </row>
    <row r="22" spans="2:5" ht="189" customHeight="1" x14ac:dyDescent="0.2">
      <c r="B22" s="226"/>
      <c r="C22" s="194" t="s">
        <v>11274</v>
      </c>
      <c r="D22" s="190" t="s">
        <v>11275</v>
      </c>
      <c r="E22" s="190" t="s">
        <v>11276</v>
      </c>
    </row>
    <row r="23" spans="2:5" ht="45" customHeight="1" x14ac:dyDescent="0.2">
      <c r="B23" s="227"/>
      <c r="C23" s="195" t="s">
        <v>11277</v>
      </c>
      <c r="D23" s="208" t="s">
        <v>2</v>
      </c>
      <c r="E23" s="208" t="s">
        <v>11278</v>
      </c>
    </row>
    <row r="24" spans="2:5" x14ac:dyDescent="0.2">
      <c r="B24" s="228" t="s">
        <v>11279</v>
      </c>
      <c r="C24" s="196" t="s">
        <v>11280</v>
      </c>
      <c r="D24" s="211" t="s">
        <v>8</v>
      </c>
      <c r="E24" s="209" t="s">
        <v>11281</v>
      </c>
    </row>
    <row r="25" spans="2:5" ht="57.75" customHeight="1" x14ac:dyDescent="0.2">
      <c r="B25" s="229"/>
      <c r="C25" s="197" t="s">
        <v>11282</v>
      </c>
      <c r="D25" s="210" t="s">
        <v>11283</v>
      </c>
      <c r="E25" s="210" t="s">
        <v>11284</v>
      </c>
    </row>
    <row r="26" spans="2:5" ht="30" x14ac:dyDescent="0.2">
      <c r="B26" s="229"/>
      <c r="C26" s="196" t="s">
        <v>11285</v>
      </c>
      <c r="D26" s="211" t="s">
        <v>11286</v>
      </c>
      <c r="E26" s="211" t="s">
        <v>11287</v>
      </c>
    </row>
    <row r="27" spans="2:5" ht="44.25" customHeight="1" x14ac:dyDescent="0.2">
      <c r="B27" s="229"/>
      <c r="C27" s="197" t="s">
        <v>11288</v>
      </c>
      <c r="D27" s="210" t="s">
        <v>11</v>
      </c>
      <c r="E27" s="210" t="s">
        <v>11289</v>
      </c>
    </row>
    <row r="28" spans="2:5" x14ac:dyDescent="0.2">
      <c r="B28" s="229"/>
      <c r="C28" s="196" t="s">
        <v>11290</v>
      </c>
      <c r="D28" s="211" t="s">
        <v>16</v>
      </c>
      <c r="E28" s="209" t="s">
        <v>11291</v>
      </c>
    </row>
    <row r="29" spans="2:5" ht="59.25" customHeight="1" x14ac:dyDescent="0.2">
      <c r="B29" s="229"/>
      <c r="C29" s="197" t="s">
        <v>11292</v>
      </c>
      <c r="D29" s="210" t="s">
        <v>11293</v>
      </c>
      <c r="E29" s="210" t="s">
        <v>11294</v>
      </c>
    </row>
    <row r="30" spans="2:5" ht="57.75" customHeight="1" x14ac:dyDescent="0.2">
      <c r="B30" s="229"/>
      <c r="C30" s="196" t="s">
        <v>1179</v>
      </c>
      <c r="D30" s="211" t="s">
        <v>11295</v>
      </c>
      <c r="E30" s="211" t="s">
        <v>11296</v>
      </c>
    </row>
    <row r="31" spans="2:5" x14ac:dyDescent="0.2">
      <c r="B31" s="229"/>
      <c r="C31" s="197" t="s">
        <v>11297</v>
      </c>
      <c r="D31" s="210" t="s">
        <v>15</v>
      </c>
      <c r="E31" s="191" t="s">
        <v>11298</v>
      </c>
    </row>
    <row r="32" spans="2:5" x14ac:dyDescent="0.2">
      <c r="B32" s="229"/>
      <c r="C32" s="198" t="s">
        <v>11299</v>
      </c>
      <c r="D32" s="211" t="s">
        <v>13</v>
      </c>
      <c r="E32" s="209" t="s">
        <v>11300</v>
      </c>
    </row>
    <row r="33" spans="2:5" x14ac:dyDescent="0.2">
      <c r="B33" s="230"/>
      <c r="C33" s="199" t="s">
        <v>11301</v>
      </c>
      <c r="D33" s="210" t="s">
        <v>11302</v>
      </c>
      <c r="E33" s="191" t="s">
        <v>11303</v>
      </c>
    </row>
    <row r="34" spans="2:5" ht="27.75" customHeight="1" x14ac:dyDescent="0.2">
      <c r="B34" s="231" t="s">
        <v>11304</v>
      </c>
      <c r="C34" s="200" t="s">
        <v>11305</v>
      </c>
      <c r="D34" s="212" t="s">
        <v>11306</v>
      </c>
      <c r="E34" s="212" t="s">
        <v>11307</v>
      </c>
    </row>
    <row r="35" spans="2:5" ht="57" customHeight="1" x14ac:dyDescent="0.2">
      <c r="B35" s="232"/>
      <c r="C35" s="201" t="s">
        <v>11308</v>
      </c>
      <c r="D35" s="213" t="s">
        <v>11309</v>
      </c>
      <c r="E35" s="213" t="s">
        <v>11310</v>
      </c>
    </row>
    <row r="36" spans="2:5" ht="88.5" customHeight="1" x14ac:dyDescent="0.2">
      <c r="B36" s="204" t="s">
        <v>11311</v>
      </c>
      <c r="C36" s="203" t="s">
        <v>11312</v>
      </c>
      <c r="D36" s="214" t="s">
        <v>11311</v>
      </c>
      <c r="E36" s="214" t="s">
        <v>11313</v>
      </c>
    </row>
    <row r="37" spans="2:5" x14ac:dyDescent="0.2">
      <c r="B37" s="189"/>
      <c r="C37" s="192"/>
      <c r="D37" s="189"/>
      <c r="E37" s="189"/>
    </row>
    <row r="38" spans="2:5" x14ac:dyDescent="0.2">
      <c r="B38" s="189"/>
      <c r="C38" s="192"/>
      <c r="D38" s="189"/>
      <c r="E38" s="189"/>
    </row>
    <row r="39" spans="2:5" x14ac:dyDescent="0.2">
      <c r="B39" s="189"/>
      <c r="C39" s="192"/>
      <c r="D39" s="189"/>
      <c r="E39" s="189"/>
    </row>
    <row r="40" spans="2:5" x14ac:dyDescent="0.2">
      <c r="B40" s="189"/>
      <c r="C40" s="192"/>
      <c r="D40" s="189"/>
      <c r="E40" s="189"/>
    </row>
    <row r="41" spans="2:5" x14ac:dyDescent="0.2">
      <c r="B41" s="189"/>
      <c r="C41" s="192"/>
      <c r="D41" s="189"/>
      <c r="E41" s="189"/>
    </row>
    <row r="42" spans="2:5" x14ac:dyDescent="0.2">
      <c r="B42" s="189"/>
      <c r="C42" s="192"/>
      <c r="D42" s="189"/>
      <c r="E42" s="189"/>
    </row>
    <row r="43" spans="2:5" x14ac:dyDescent="0.2">
      <c r="B43" s="189"/>
      <c r="C43" s="189"/>
      <c r="D43" s="189"/>
      <c r="E43" s="189"/>
    </row>
    <row r="44" spans="2:5" x14ac:dyDescent="0.2">
      <c r="B44" s="189"/>
      <c r="C44" s="189"/>
      <c r="D44" s="189"/>
      <c r="E44" s="189"/>
    </row>
    <row r="45" spans="2:5" x14ac:dyDescent="0.2">
      <c r="B45" s="189"/>
      <c r="C45" s="189"/>
      <c r="D45" s="189"/>
      <c r="E45" s="189"/>
    </row>
  </sheetData>
  <sheetProtection sheet="1" objects="1" scenarios="1"/>
  <mergeCells count="6">
    <mergeCell ref="B17:B23"/>
    <mergeCell ref="B24:B33"/>
    <mergeCell ref="B34:B35"/>
    <mergeCell ref="B6:E6"/>
    <mergeCell ref="B7:E7"/>
    <mergeCell ref="B9:E14"/>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F77A2-A136-4CE2-BF67-D47E8A9C8E3F}">
  <dimension ref="A1:BL1607"/>
  <sheetViews>
    <sheetView tabSelected="1" zoomScaleNormal="100" zoomScaleSheetLayoutView="104" workbookViewId="0">
      <pane xSplit="1" ySplit="2" topLeftCell="B1587" activePane="bottomRight" state="frozen"/>
      <selection pane="topRight" activeCell="B1" sqref="B1"/>
      <selection pane="bottomLeft" activeCell="A2" sqref="A2"/>
      <selection pane="bottomRight" activeCell="A12" sqref="A12"/>
    </sheetView>
  </sheetViews>
  <sheetFormatPr baseColWidth="10" defaultColWidth="8.625" defaultRowHeight="15" customHeight="1" x14ac:dyDescent="0.2"/>
  <cols>
    <col min="1" max="1" width="39.75" style="186" customWidth="1"/>
    <col min="2" max="2" width="6.625" style="126" customWidth="1"/>
    <col min="3" max="3" width="39.75" style="127" customWidth="1"/>
    <col min="4" max="4" width="10.125" style="127" customWidth="1"/>
    <col min="5" max="5" width="10.125" style="125" customWidth="1"/>
    <col min="6" max="7" width="10.125" style="127" customWidth="1"/>
    <col min="8" max="8" width="52.375" style="129" bestFit="1" customWidth="1"/>
    <col min="9" max="9" width="13.5" style="163" customWidth="1"/>
    <col min="10" max="10" width="13.5" style="130" customWidth="1"/>
    <col min="11" max="11" width="9.625" style="125" customWidth="1"/>
    <col min="12" max="12" width="9.625" style="163" customWidth="1"/>
    <col min="13" max="14" width="9.625" style="127" customWidth="1"/>
    <col min="15" max="15" width="15.375" style="127" bestFit="1" customWidth="1"/>
    <col min="16" max="16" width="15" style="125" bestFit="1" customWidth="1"/>
    <col min="17" max="17" width="9.625" style="131" customWidth="1"/>
    <col min="18" max="18" width="10.375" style="145" customWidth="1"/>
    <col min="19" max="23" width="10.375" style="126" customWidth="1"/>
    <col min="24" max="24" width="10.625" style="136" customWidth="1"/>
    <col min="25" max="63" width="10.625" style="126" customWidth="1"/>
    <col min="64" max="64" width="10.625" style="147" customWidth="1"/>
    <col min="65" max="16384" width="8.625" style="127"/>
  </cols>
  <sheetData>
    <row r="1" spans="1:64" s="138" customFormat="1" ht="30" customHeight="1" x14ac:dyDescent="0.2">
      <c r="A1" s="141" t="s">
        <v>11259</v>
      </c>
      <c r="B1" s="118"/>
      <c r="C1" s="111"/>
      <c r="D1" s="111"/>
      <c r="E1" s="111"/>
      <c r="F1" s="111"/>
      <c r="G1" s="111"/>
      <c r="H1" s="140" t="s">
        <v>11279</v>
      </c>
      <c r="I1" s="119"/>
      <c r="J1" s="119"/>
      <c r="K1" s="114"/>
      <c r="L1" s="119"/>
      <c r="M1" s="114"/>
      <c r="N1" s="114"/>
      <c r="O1" s="114"/>
      <c r="P1" s="114"/>
      <c r="Q1" s="120"/>
      <c r="R1" s="142" t="s">
        <v>11314</v>
      </c>
      <c r="S1" s="121"/>
      <c r="T1" s="121"/>
      <c r="U1" s="121"/>
      <c r="V1" s="121"/>
      <c r="W1" s="121"/>
      <c r="X1" s="139" t="s">
        <v>11311</v>
      </c>
      <c r="Y1" s="122"/>
      <c r="Z1" s="122"/>
      <c r="AA1" s="122"/>
      <c r="AB1" s="122"/>
      <c r="AC1" s="122"/>
      <c r="AD1" s="122"/>
      <c r="AE1" s="122"/>
      <c r="AF1" s="122"/>
      <c r="AG1" s="122"/>
      <c r="AH1" s="122"/>
      <c r="AI1" s="122"/>
      <c r="AJ1" s="122"/>
      <c r="AK1" s="122"/>
      <c r="AL1" s="122"/>
      <c r="AM1" s="122"/>
      <c r="AN1" s="122"/>
      <c r="AO1" s="122"/>
      <c r="AP1" s="122"/>
      <c r="AQ1" s="122"/>
      <c r="AR1" s="122"/>
      <c r="AS1" s="122"/>
      <c r="AT1" s="122"/>
      <c r="AU1" s="122"/>
      <c r="AV1" s="122"/>
      <c r="AW1" s="122"/>
      <c r="AX1" s="122"/>
      <c r="AY1" s="122"/>
      <c r="AZ1" s="122"/>
      <c r="BA1" s="122"/>
      <c r="BB1" s="122"/>
      <c r="BC1" s="122"/>
      <c r="BD1" s="122"/>
      <c r="BE1" s="122"/>
      <c r="BF1" s="122"/>
      <c r="BG1" s="122"/>
      <c r="BH1" s="122"/>
      <c r="BI1" s="122"/>
      <c r="BJ1" s="122"/>
      <c r="BK1" s="122"/>
      <c r="BL1" s="146"/>
    </row>
    <row r="2" spans="1:64" s="137" customFormat="1" ht="42.75" customHeight="1" x14ac:dyDescent="0.2">
      <c r="A2" s="112" t="s">
        <v>11261</v>
      </c>
      <c r="B2" s="113" t="s">
        <v>1</v>
      </c>
      <c r="C2" s="112" t="s">
        <v>11266</v>
      </c>
      <c r="D2" s="112" t="s">
        <v>11269</v>
      </c>
      <c r="E2" s="112" t="s">
        <v>11272</v>
      </c>
      <c r="F2" s="112" t="s">
        <v>11275</v>
      </c>
      <c r="G2" s="112" t="s">
        <v>2</v>
      </c>
      <c r="H2" s="123" t="s">
        <v>8</v>
      </c>
      <c r="I2" s="116" t="s">
        <v>11283</v>
      </c>
      <c r="J2" s="116" t="s">
        <v>11286</v>
      </c>
      <c r="K2" s="115" t="s">
        <v>11</v>
      </c>
      <c r="L2" s="116" t="s">
        <v>16</v>
      </c>
      <c r="M2" s="115" t="s">
        <v>11293</v>
      </c>
      <c r="N2" s="115" t="s">
        <v>11295</v>
      </c>
      <c r="O2" s="115" t="s">
        <v>15</v>
      </c>
      <c r="P2" s="115" t="s">
        <v>13</v>
      </c>
      <c r="Q2" s="117" t="s">
        <v>11302</v>
      </c>
      <c r="R2" s="143" t="s">
        <v>11315</v>
      </c>
      <c r="S2" s="144" t="s">
        <v>11316</v>
      </c>
      <c r="T2" s="144" t="s">
        <v>11317</v>
      </c>
      <c r="U2" s="144" t="s">
        <v>11318</v>
      </c>
      <c r="V2" s="144" t="s">
        <v>11319</v>
      </c>
      <c r="W2" s="144" t="s">
        <v>11320</v>
      </c>
      <c r="X2" s="149" t="s">
        <v>11321</v>
      </c>
      <c r="Y2" s="150" t="s">
        <v>11322</v>
      </c>
      <c r="Z2" s="150" t="s">
        <v>11323</v>
      </c>
      <c r="AA2" s="150" t="s">
        <v>11324</v>
      </c>
      <c r="AB2" s="150" t="s">
        <v>11325</v>
      </c>
      <c r="AC2" s="150" t="s">
        <v>11326</v>
      </c>
      <c r="AD2" s="150" t="s">
        <v>11327</v>
      </c>
      <c r="AE2" s="150" t="s">
        <v>11328</v>
      </c>
      <c r="AF2" s="150" t="s">
        <v>11329</v>
      </c>
      <c r="AG2" s="150" t="s">
        <v>11330</v>
      </c>
      <c r="AH2" s="150" t="s">
        <v>11331</v>
      </c>
      <c r="AI2" s="150" t="s">
        <v>11332</v>
      </c>
      <c r="AJ2" s="150" t="s">
        <v>11333</v>
      </c>
      <c r="AK2" s="150" t="s">
        <v>11334</v>
      </c>
      <c r="AL2" s="150" t="s">
        <v>11335</v>
      </c>
      <c r="AM2" s="150" t="s">
        <v>11336</v>
      </c>
      <c r="AN2" s="150" t="s">
        <v>11337</v>
      </c>
      <c r="AO2" s="150" t="s">
        <v>11338</v>
      </c>
      <c r="AP2" s="150" t="s">
        <v>11339</v>
      </c>
      <c r="AQ2" s="150" t="s">
        <v>11340</v>
      </c>
      <c r="AR2" s="150" t="s">
        <v>11341</v>
      </c>
      <c r="AS2" s="150" t="s">
        <v>11342</v>
      </c>
      <c r="AT2" s="150" t="s">
        <v>11343</v>
      </c>
      <c r="AU2" s="150" t="s">
        <v>11344</v>
      </c>
      <c r="AV2" s="150" t="s">
        <v>11345</v>
      </c>
      <c r="AW2" s="150" t="s">
        <v>11346</v>
      </c>
      <c r="AX2" s="150" t="s">
        <v>11347</v>
      </c>
      <c r="AY2" s="150" t="s">
        <v>11348</v>
      </c>
      <c r="AZ2" s="150" t="s">
        <v>11349</v>
      </c>
      <c r="BA2" s="150" t="s">
        <v>11350</v>
      </c>
      <c r="BB2" s="150" t="s">
        <v>11351</v>
      </c>
      <c r="BC2" s="150" t="s">
        <v>11352</v>
      </c>
      <c r="BD2" s="150" t="s">
        <v>11353</v>
      </c>
      <c r="BE2" s="150" t="s">
        <v>11354</v>
      </c>
      <c r="BF2" s="150" t="s">
        <v>11355</v>
      </c>
      <c r="BG2" s="150" t="s">
        <v>11356</v>
      </c>
      <c r="BH2" s="150" t="s">
        <v>11357</v>
      </c>
      <c r="BI2" s="150" t="s">
        <v>11358</v>
      </c>
      <c r="BJ2" s="150" t="s">
        <v>11359</v>
      </c>
      <c r="BK2" s="150" t="s">
        <v>11360</v>
      </c>
      <c r="BL2" s="151" t="s">
        <v>11361</v>
      </c>
    </row>
    <row r="3" spans="1:64" ht="15" customHeight="1" x14ac:dyDescent="0.2">
      <c r="A3" s="125" t="s">
        <v>1097</v>
      </c>
      <c r="B3" s="126" t="s">
        <v>1098</v>
      </c>
      <c r="C3" s="127" t="s">
        <v>11362</v>
      </c>
      <c r="D3" s="127">
        <v>1</v>
      </c>
      <c r="E3" s="127" t="s">
        <v>36</v>
      </c>
      <c r="F3" s="128">
        <v>-1</v>
      </c>
      <c r="G3" s="127" t="s">
        <v>11363</v>
      </c>
      <c r="H3" s="129" t="s">
        <v>1101</v>
      </c>
      <c r="I3" s="162">
        <v>20018000077</v>
      </c>
      <c r="J3" s="130" t="s">
        <v>1103</v>
      </c>
      <c r="K3" s="125" t="s">
        <v>63</v>
      </c>
      <c r="L3" s="163">
        <v>191</v>
      </c>
      <c r="M3" s="127" t="s">
        <v>55</v>
      </c>
      <c r="N3" s="125" t="s">
        <v>41</v>
      </c>
      <c r="O3" s="127" t="s">
        <v>1106</v>
      </c>
      <c r="P3" s="125" t="s">
        <v>1104</v>
      </c>
      <c r="Q3" s="131">
        <v>99587</v>
      </c>
      <c r="R3" s="145" t="b">
        <v>1</v>
      </c>
      <c r="S3" s="126" t="s">
        <v>90</v>
      </c>
      <c r="T3" s="126" t="s">
        <v>90</v>
      </c>
      <c r="U3" s="126" t="s">
        <v>90</v>
      </c>
      <c r="V3" s="126" t="s">
        <v>90</v>
      </c>
      <c r="W3" s="126" t="s">
        <v>90</v>
      </c>
      <c r="X3" s="148">
        <v>0</v>
      </c>
      <c r="Y3" s="126">
        <v>0</v>
      </c>
      <c r="Z3" s="126">
        <v>0</v>
      </c>
      <c r="AA3" s="126">
        <v>1</v>
      </c>
      <c r="AB3" s="126">
        <v>1</v>
      </c>
      <c r="AC3" s="126">
        <v>1</v>
      </c>
      <c r="AD3" s="126">
        <v>1</v>
      </c>
      <c r="AE3" s="126">
        <v>1</v>
      </c>
      <c r="AF3" s="126">
        <v>1</v>
      </c>
      <c r="AG3" s="126">
        <v>2</v>
      </c>
      <c r="AH3" s="126">
        <v>0</v>
      </c>
      <c r="AI3" s="126">
        <v>2</v>
      </c>
      <c r="AJ3" s="126">
        <v>0</v>
      </c>
      <c r="AK3" s="126">
        <v>2</v>
      </c>
      <c r="AL3" s="126">
        <v>2</v>
      </c>
      <c r="AM3" s="126">
        <v>2</v>
      </c>
      <c r="AN3" s="126">
        <v>2</v>
      </c>
      <c r="AO3" s="126">
        <v>0</v>
      </c>
      <c r="AP3" s="126">
        <v>2</v>
      </c>
      <c r="AQ3" s="126">
        <v>0</v>
      </c>
      <c r="AR3" s="126">
        <v>0</v>
      </c>
      <c r="AS3" s="126">
        <v>2</v>
      </c>
      <c r="AT3" s="126">
        <v>2</v>
      </c>
      <c r="AU3" s="126">
        <v>0</v>
      </c>
      <c r="AV3" s="126">
        <v>0</v>
      </c>
      <c r="AW3" s="126">
        <v>0</v>
      </c>
      <c r="AX3" s="126">
        <v>0</v>
      </c>
      <c r="AY3" s="126">
        <v>3</v>
      </c>
      <c r="AZ3" s="126">
        <v>3</v>
      </c>
      <c r="BA3" s="126">
        <v>0</v>
      </c>
      <c r="BB3" s="126">
        <v>0</v>
      </c>
      <c r="BC3" s="126">
        <v>1</v>
      </c>
      <c r="BD3" s="126">
        <v>1</v>
      </c>
      <c r="BE3" s="126">
        <v>2</v>
      </c>
      <c r="BF3" s="126">
        <v>3</v>
      </c>
      <c r="BG3" s="126">
        <v>0</v>
      </c>
      <c r="BH3" s="126">
        <v>0</v>
      </c>
      <c r="BI3" s="126">
        <v>0</v>
      </c>
      <c r="BJ3" s="126">
        <v>0</v>
      </c>
      <c r="BK3" s="126">
        <v>1</v>
      </c>
      <c r="BL3" s="147">
        <v>2</v>
      </c>
    </row>
    <row r="4" spans="1:64" ht="15" customHeight="1" x14ac:dyDescent="0.2">
      <c r="A4" s="127" t="s">
        <v>1097</v>
      </c>
      <c r="B4" s="126" t="s">
        <v>1098</v>
      </c>
      <c r="C4" s="127" t="s">
        <v>11362</v>
      </c>
      <c r="D4" s="127">
        <v>1</v>
      </c>
      <c r="E4" s="127" t="s">
        <v>36</v>
      </c>
      <c r="F4" s="128">
        <v>-1</v>
      </c>
      <c r="G4" s="127" t="s">
        <v>11363</v>
      </c>
      <c r="H4" s="164" t="s">
        <v>10527</v>
      </c>
      <c r="I4" s="162">
        <v>20018010162</v>
      </c>
      <c r="J4" s="163" t="s">
        <v>10529</v>
      </c>
      <c r="K4" s="127" t="s">
        <v>35</v>
      </c>
      <c r="L4" s="127">
        <v>706</v>
      </c>
      <c r="M4" s="127" t="s">
        <v>13</v>
      </c>
      <c r="N4" s="127" t="s">
        <v>41</v>
      </c>
      <c r="O4" s="127" t="s">
        <v>1106</v>
      </c>
      <c r="P4" s="127" t="s">
        <v>1106</v>
      </c>
      <c r="Q4" s="131">
        <v>99516</v>
      </c>
      <c r="R4" s="145" t="b">
        <v>1</v>
      </c>
      <c r="S4" s="126" t="s">
        <v>43</v>
      </c>
      <c r="T4" s="126" t="s">
        <v>43</v>
      </c>
      <c r="U4" s="126" t="s">
        <v>43</v>
      </c>
      <c r="V4" s="126" t="s">
        <v>43</v>
      </c>
      <c r="W4" s="126" t="s">
        <v>43</v>
      </c>
      <c r="X4" s="148">
        <v>0</v>
      </c>
      <c r="Y4" s="126">
        <v>0</v>
      </c>
      <c r="Z4" s="126">
        <v>0</v>
      </c>
      <c r="AA4" s="126">
        <v>1</v>
      </c>
      <c r="AB4" s="126">
        <v>1</v>
      </c>
      <c r="AC4" s="126">
        <v>1</v>
      </c>
      <c r="AD4" s="126">
        <v>1</v>
      </c>
      <c r="AE4" s="126">
        <v>1</v>
      </c>
      <c r="AF4" s="126">
        <v>1</v>
      </c>
      <c r="AG4" s="126">
        <v>2</v>
      </c>
      <c r="AH4" s="126">
        <v>0</v>
      </c>
      <c r="AI4" s="126">
        <v>2</v>
      </c>
      <c r="AJ4" s="126">
        <v>0</v>
      </c>
      <c r="AK4" s="126">
        <v>2</v>
      </c>
      <c r="AL4" s="126">
        <v>2</v>
      </c>
      <c r="AM4" s="126">
        <v>2</v>
      </c>
      <c r="AN4" s="126">
        <v>2</v>
      </c>
      <c r="AO4" s="126">
        <v>0</v>
      </c>
      <c r="AP4" s="126">
        <v>2</v>
      </c>
      <c r="AQ4" s="126">
        <v>0</v>
      </c>
      <c r="AR4" s="126">
        <v>0</v>
      </c>
      <c r="AS4" s="126">
        <v>2</v>
      </c>
      <c r="AT4" s="126">
        <v>2</v>
      </c>
      <c r="AU4" s="126">
        <v>0</v>
      </c>
      <c r="AV4" s="126">
        <v>0</v>
      </c>
      <c r="AW4" s="126">
        <v>0</v>
      </c>
      <c r="AX4" s="126">
        <v>0</v>
      </c>
      <c r="AY4" s="126">
        <v>3</v>
      </c>
      <c r="AZ4" s="126">
        <v>3</v>
      </c>
      <c r="BA4" s="126">
        <v>0</v>
      </c>
      <c r="BB4" s="126">
        <v>0</v>
      </c>
      <c r="BC4" s="126">
        <v>1</v>
      </c>
      <c r="BD4" s="126">
        <v>1</v>
      </c>
      <c r="BE4" s="126">
        <v>2</v>
      </c>
      <c r="BF4" s="126">
        <v>3</v>
      </c>
      <c r="BG4" s="126">
        <v>0</v>
      </c>
      <c r="BH4" s="126">
        <v>0</v>
      </c>
      <c r="BI4" s="126">
        <v>0</v>
      </c>
      <c r="BJ4" s="126">
        <v>0</v>
      </c>
      <c r="BK4" s="126">
        <v>1</v>
      </c>
      <c r="BL4" s="147">
        <v>2</v>
      </c>
    </row>
    <row r="5" spans="1:64" ht="15" customHeight="1" x14ac:dyDescent="0.2">
      <c r="A5" s="127" t="s">
        <v>1097</v>
      </c>
      <c r="B5" s="126" t="s">
        <v>1098</v>
      </c>
      <c r="C5" s="127" t="s">
        <v>11362</v>
      </c>
      <c r="D5" s="127">
        <v>1</v>
      </c>
      <c r="E5" s="127" t="s">
        <v>36</v>
      </c>
      <c r="F5" s="128">
        <v>-1</v>
      </c>
      <c r="G5" s="127" t="s">
        <v>11363</v>
      </c>
      <c r="H5" s="164" t="s">
        <v>9319</v>
      </c>
      <c r="I5" s="162">
        <v>20018000086</v>
      </c>
      <c r="J5" s="163" t="s">
        <v>9321</v>
      </c>
      <c r="K5" s="127" t="s">
        <v>63</v>
      </c>
      <c r="L5" s="127">
        <v>435</v>
      </c>
      <c r="M5" s="127" t="s">
        <v>13</v>
      </c>
      <c r="N5" s="127" t="s">
        <v>41</v>
      </c>
      <c r="O5" s="127" t="s">
        <v>1106</v>
      </c>
      <c r="P5" s="127" t="s">
        <v>1106</v>
      </c>
      <c r="Q5" s="131">
        <v>99508</v>
      </c>
      <c r="R5" s="145" t="b">
        <v>1</v>
      </c>
      <c r="S5" s="126" t="s">
        <v>43</v>
      </c>
      <c r="T5" s="126" t="s">
        <v>43</v>
      </c>
      <c r="U5" s="126" t="s">
        <v>43</v>
      </c>
      <c r="V5" s="126" t="s">
        <v>43</v>
      </c>
      <c r="W5" s="126" t="s">
        <v>43</v>
      </c>
      <c r="X5" s="148">
        <v>0</v>
      </c>
      <c r="Y5" s="126">
        <v>0</v>
      </c>
      <c r="Z5" s="126">
        <v>0</v>
      </c>
      <c r="AA5" s="126">
        <v>1</v>
      </c>
      <c r="AB5" s="126">
        <v>1</v>
      </c>
      <c r="AC5" s="126">
        <v>1</v>
      </c>
      <c r="AD5" s="126">
        <v>1</v>
      </c>
      <c r="AE5" s="126">
        <v>1</v>
      </c>
      <c r="AF5" s="126">
        <v>1</v>
      </c>
      <c r="AG5" s="126">
        <v>2</v>
      </c>
      <c r="AH5" s="126">
        <v>0</v>
      </c>
      <c r="AI5" s="126">
        <v>2</v>
      </c>
      <c r="AJ5" s="126">
        <v>0</v>
      </c>
      <c r="AK5" s="126">
        <v>2</v>
      </c>
      <c r="AL5" s="126">
        <v>2</v>
      </c>
      <c r="AM5" s="126">
        <v>2</v>
      </c>
      <c r="AN5" s="126">
        <v>2</v>
      </c>
      <c r="AO5" s="126">
        <v>0</v>
      </c>
      <c r="AP5" s="126">
        <v>2</v>
      </c>
      <c r="AQ5" s="126">
        <v>0</v>
      </c>
      <c r="AR5" s="126">
        <v>0</v>
      </c>
      <c r="AS5" s="126">
        <v>2</v>
      </c>
      <c r="AT5" s="126">
        <v>2</v>
      </c>
      <c r="AU5" s="126">
        <v>0</v>
      </c>
      <c r="AV5" s="126">
        <v>0</v>
      </c>
      <c r="AW5" s="126">
        <v>0</v>
      </c>
      <c r="AX5" s="126">
        <v>0</v>
      </c>
      <c r="AY5" s="126">
        <v>3</v>
      </c>
      <c r="AZ5" s="126">
        <v>3</v>
      </c>
      <c r="BA5" s="126">
        <v>0</v>
      </c>
      <c r="BB5" s="126">
        <v>0</v>
      </c>
      <c r="BC5" s="126">
        <v>1</v>
      </c>
      <c r="BD5" s="126">
        <v>1</v>
      </c>
      <c r="BE5" s="126">
        <v>2</v>
      </c>
      <c r="BF5" s="126">
        <v>3</v>
      </c>
      <c r="BG5" s="126">
        <v>0</v>
      </c>
      <c r="BH5" s="126">
        <v>0</v>
      </c>
      <c r="BI5" s="126">
        <v>0</v>
      </c>
      <c r="BJ5" s="126">
        <v>0</v>
      </c>
      <c r="BK5" s="126">
        <v>1</v>
      </c>
      <c r="BL5" s="147">
        <v>2</v>
      </c>
    </row>
    <row r="6" spans="1:64" ht="15" customHeight="1" x14ac:dyDescent="0.2">
      <c r="A6" s="127" t="s">
        <v>1097</v>
      </c>
      <c r="B6" s="126" t="s">
        <v>1098</v>
      </c>
      <c r="C6" s="127" t="s">
        <v>11362</v>
      </c>
      <c r="D6" s="127">
        <v>1</v>
      </c>
      <c r="E6" s="127" t="s">
        <v>36</v>
      </c>
      <c r="F6" s="128">
        <v>-1</v>
      </c>
      <c r="G6" s="127" t="s">
        <v>11363</v>
      </c>
      <c r="H6" s="164" t="s">
        <v>9324</v>
      </c>
      <c r="I6" s="162">
        <v>20018000097</v>
      </c>
      <c r="J6" s="163" t="s">
        <v>9326</v>
      </c>
      <c r="K6" s="127" t="s">
        <v>63</v>
      </c>
      <c r="L6" s="127">
        <v>304</v>
      </c>
      <c r="M6" s="127" t="s">
        <v>13</v>
      </c>
      <c r="N6" s="127" t="s">
        <v>41</v>
      </c>
      <c r="O6" s="127" t="s">
        <v>1106</v>
      </c>
      <c r="P6" s="127" t="s">
        <v>1106</v>
      </c>
      <c r="Q6" s="131">
        <v>99516</v>
      </c>
      <c r="R6" s="145" t="b">
        <v>1</v>
      </c>
      <c r="S6" s="126" t="s">
        <v>43</v>
      </c>
      <c r="T6" s="126" t="s">
        <v>43</v>
      </c>
      <c r="U6" s="126" t="s">
        <v>43</v>
      </c>
      <c r="V6" s="126" t="s">
        <v>43</v>
      </c>
      <c r="W6" s="126" t="s">
        <v>43</v>
      </c>
      <c r="X6" s="148">
        <v>0</v>
      </c>
      <c r="Y6" s="126">
        <v>0</v>
      </c>
      <c r="Z6" s="126">
        <v>0</v>
      </c>
      <c r="AA6" s="126">
        <v>1</v>
      </c>
      <c r="AB6" s="126">
        <v>1</v>
      </c>
      <c r="AC6" s="126">
        <v>1</v>
      </c>
      <c r="AD6" s="126">
        <v>1</v>
      </c>
      <c r="AE6" s="126">
        <v>1</v>
      </c>
      <c r="AF6" s="126">
        <v>1</v>
      </c>
      <c r="AG6" s="126">
        <v>2</v>
      </c>
      <c r="AH6" s="126">
        <v>0</v>
      </c>
      <c r="AI6" s="126">
        <v>2</v>
      </c>
      <c r="AJ6" s="126">
        <v>0</v>
      </c>
      <c r="AK6" s="126">
        <v>2</v>
      </c>
      <c r="AL6" s="126">
        <v>2</v>
      </c>
      <c r="AM6" s="126">
        <v>2</v>
      </c>
      <c r="AN6" s="126">
        <v>2</v>
      </c>
      <c r="AO6" s="126">
        <v>0</v>
      </c>
      <c r="AP6" s="126">
        <v>2</v>
      </c>
      <c r="AQ6" s="126">
        <v>0</v>
      </c>
      <c r="AR6" s="126">
        <v>0</v>
      </c>
      <c r="AS6" s="126">
        <v>2</v>
      </c>
      <c r="AT6" s="126">
        <v>2</v>
      </c>
      <c r="AU6" s="126">
        <v>0</v>
      </c>
      <c r="AV6" s="126">
        <v>0</v>
      </c>
      <c r="AW6" s="126">
        <v>0</v>
      </c>
      <c r="AX6" s="126">
        <v>0</v>
      </c>
      <c r="AY6" s="126">
        <v>3</v>
      </c>
      <c r="AZ6" s="126">
        <v>3</v>
      </c>
      <c r="BA6" s="126">
        <v>0</v>
      </c>
      <c r="BB6" s="126">
        <v>0</v>
      </c>
      <c r="BC6" s="126">
        <v>1</v>
      </c>
      <c r="BD6" s="126">
        <v>1</v>
      </c>
      <c r="BE6" s="126">
        <v>2</v>
      </c>
      <c r="BF6" s="126">
        <v>3</v>
      </c>
      <c r="BG6" s="126">
        <v>0</v>
      </c>
      <c r="BH6" s="126">
        <v>0</v>
      </c>
      <c r="BI6" s="126">
        <v>0</v>
      </c>
      <c r="BJ6" s="126">
        <v>0</v>
      </c>
      <c r="BK6" s="126">
        <v>1</v>
      </c>
      <c r="BL6" s="147">
        <v>2</v>
      </c>
    </row>
    <row r="7" spans="1:64" ht="15" customHeight="1" x14ac:dyDescent="0.2">
      <c r="A7" s="125" t="s">
        <v>11364</v>
      </c>
      <c r="B7" s="126" t="s">
        <v>1098</v>
      </c>
      <c r="C7" s="127">
        <v>-1</v>
      </c>
      <c r="D7" s="127">
        <v>-1</v>
      </c>
      <c r="E7" s="127">
        <v>-1</v>
      </c>
      <c r="F7" s="128">
        <v>-1</v>
      </c>
      <c r="G7" s="127">
        <v>-1</v>
      </c>
      <c r="H7" s="164" t="s">
        <v>11128</v>
      </c>
      <c r="I7" s="162">
        <v>20060000761</v>
      </c>
      <c r="J7" s="163" t="s">
        <v>11130</v>
      </c>
      <c r="K7" s="127" t="s">
        <v>63</v>
      </c>
      <c r="L7" s="127">
        <v>179</v>
      </c>
      <c r="M7" s="127" t="s">
        <v>13</v>
      </c>
      <c r="N7" s="127" t="s">
        <v>41</v>
      </c>
      <c r="O7" s="127" t="s">
        <v>1115</v>
      </c>
      <c r="P7" s="127" t="s">
        <v>1113</v>
      </c>
      <c r="Q7" s="131">
        <v>99701</v>
      </c>
      <c r="R7" s="145" t="b">
        <v>0</v>
      </c>
      <c r="S7" s="126" t="s">
        <v>42</v>
      </c>
      <c r="T7" s="126" t="s">
        <v>43</v>
      </c>
      <c r="U7" s="126" t="s">
        <v>43</v>
      </c>
      <c r="V7" s="126" t="s">
        <v>43</v>
      </c>
      <c r="W7" s="126" t="s">
        <v>43</v>
      </c>
      <c r="X7" s="136">
        <v>-1</v>
      </c>
      <c r="Y7" s="126">
        <v>-1</v>
      </c>
      <c r="Z7" s="126">
        <v>-1</v>
      </c>
      <c r="AA7" s="126">
        <v>-1</v>
      </c>
      <c r="AB7" s="126">
        <v>-1</v>
      </c>
      <c r="AC7" s="126">
        <v>-1</v>
      </c>
      <c r="AD7" s="126">
        <v>-1</v>
      </c>
      <c r="AE7" s="126">
        <v>-1</v>
      </c>
      <c r="AF7" s="126">
        <v>-1</v>
      </c>
      <c r="AG7" s="126">
        <v>-1</v>
      </c>
      <c r="AH7" s="126">
        <v>-1</v>
      </c>
      <c r="AI7" s="126">
        <v>-1</v>
      </c>
      <c r="AJ7" s="126">
        <v>-1</v>
      </c>
      <c r="AK7" s="126">
        <v>-1</v>
      </c>
      <c r="AL7" s="126">
        <v>-1</v>
      </c>
      <c r="AM7" s="126">
        <v>-1</v>
      </c>
      <c r="AN7" s="126">
        <v>-1</v>
      </c>
      <c r="AO7" s="126">
        <v>-1</v>
      </c>
      <c r="AP7" s="126">
        <v>-1</v>
      </c>
      <c r="AQ7" s="126">
        <v>-1</v>
      </c>
      <c r="AR7" s="126">
        <v>-1</v>
      </c>
      <c r="AS7" s="126">
        <v>-1</v>
      </c>
      <c r="AT7" s="126">
        <v>-1</v>
      </c>
      <c r="AU7" s="126">
        <v>-1</v>
      </c>
      <c r="AV7" s="126">
        <v>-1</v>
      </c>
      <c r="AW7" s="126">
        <v>-1</v>
      </c>
      <c r="AX7" s="126">
        <v>-1</v>
      </c>
      <c r="AY7" s="126">
        <v>-1</v>
      </c>
      <c r="AZ7" s="126">
        <v>-1</v>
      </c>
      <c r="BA7" s="126">
        <v>-1</v>
      </c>
      <c r="BB7" s="126">
        <v>-1</v>
      </c>
      <c r="BC7" s="126">
        <v>-1</v>
      </c>
      <c r="BD7" s="126">
        <v>-1</v>
      </c>
      <c r="BE7" s="126">
        <v>-1</v>
      </c>
      <c r="BF7" s="126">
        <v>-1</v>
      </c>
      <c r="BG7" s="126">
        <v>-1</v>
      </c>
      <c r="BH7" s="126">
        <v>-1</v>
      </c>
      <c r="BI7" s="126">
        <v>-1</v>
      </c>
      <c r="BJ7" s="126">
        <v>-1</v>
      </c>
      <c r="BK7" s="126">
        <v>-1</v>
      </c>
      <c r="BL7" s="147">
        <v>-1</v>
      </c>
    </row>
    <row r="8" spans="1:64" ht="15" customHeight="1" x14ac:dyDescent="0.2">
      <c r="A8" s="125" t="s">
        <v>11364</v>
      </c>
      <c r="B8" s="126" t="s">
        <v>1098</v>
      </c>
      <c r="C8" s="127">
        <v>-1</v>
      </c>
      <c r="D8" s="127">
        <v>-1</v>
      </c>
      <c r="E8" s="127">
        <v>-1</v>
      </c>
      <c r="F8" s="128">
        <v>-1</v>
      </c>
      <c r="G8" s="127">
        <v>-1</v>
      </c>
      <c r="H8" s="164" t="s">
        <v>10959</v>
      </c>
      <c r="I8" s="162">
        <v>20060000742</v>
      </c>
      <c r="J8" s="163" t="s">
        <v>10961</v>
      </c>
      <c r="K8" s="127" t="s">
        <v>35</v>
      </c>
      <c r="L8" s="127">
        <v>197</v>
      </c>
      <c r="M8" s="127" t="s">
        <v>138</v>
      </c>
      <c r="N8" s="127" t="s">
        <v>41</v>
      </c>
      <c r="O8" s="127" t="s">
        <v>1115</v>
      </c>
      <c r="P8" s="127" t="s">
        <v>1113</v>
      </c>
      <c r="Q8" s="131">
        <v>99709</v>
      </c>
      <c r="R8" s="145" t="b">
        <v>1</v>
      </c>
      <c r="S8" s="126" t="s">
        <v>90</v>
      </c>
      <c r="T8" s="126" t="s">
        <v>90</v>
      </c>
      <c r="U8" s="126" t="s">
        <v>90</v>
      </c>
      <c r="V8" s="126" t="s">
        <v>90</v>
      </c>
      <c r="W8" s="126" t="s">
        <v>90</v>
      </c>
      <c r="X8" s="136">
        <v>-1</v>
      </c>
      <c r="Y8" s="126">
        <v>-1</v>
      </c>
      <c r="Z8" s="126">
        <v>-1</v>
      </c>
      <c r="AA8" s="126">
        <v>-1</v>
      </c>
      <c r="AB8" s="126">
        <v>-1</v>
      </c>
      <c r="AC8" s="126">
        <v>-1</v>
      </c>
      <c r="AD8" s="126">
        <v>-1</v>
      </c>
      <c r="AE8" s="126">
        <v>-1</v>
      </c>
      <c r="AF8" s="126">
        <v>-1</v>
      </c>
      <c r="AG8" s="126">
        <v>-1</v>
      </c>
      <c r="AH8" s="126">
        <v>-1</v>
      </c>
      <c r="AI8" s="126">
        <v>-1</v>
      </c>
      <c r="AJ8" s="126">
        <v>-1</v>
      </c>
      <c r="AK8" s="126">
        <v>-1</v>
      </c>
      <c r="AL8" s="126">
        <v>-1</v>
      </c>
      <c r="AM8" s="126">
        <v>-1</v>
      </c>
      <c r="AN8" s="126">
        <v>-1</v>
      </c>
      <c r="AO8" s="126">
        <v>-1</v>
      </c>
      <c r="AP8" s="126">
        <v>-1</v>
      </c>
      <c r="AQ8" s="126">
        <v>-1</v>
      </c>
      <c r="AR8" s="126">
        <v>-1</v>
      </c>
      <c r="AS8" s="126">
        <v>-1</v>
      </c>
      <c r="AT8" s="126">
        <v>-1</v>
      </c>
      <c r="AU8" s="126">
        <v>-1</v>
      </c>
      <c r="AV8" s="126">
        <v>-1</v>
      </c>
      <c r="AW8" s="126">
        <v>-1</v>
      </c>
      <c r="AX8" s="126">
        <v>-1</v>
      </c>
      <c r="AY8" s="126">
        <v>-1</v>
      </c>
      <c r="AZ8" s="126">
        <v>-1</v>
      </c>
      <c r="BA8" s="126">
        <v>-1</v>
      </c>
      <c r="BB8" s="126">
        <v>-1</v>
      </c>
      <c r="BC8" s="126">
        <v>-1</v>
      </c>
      <c r="BD8" s="126">
        <v>-1</v>
      </c>
      <c r="BE8" s="126">
        <v>-1</v>
      </c>
      <c r="BF8" s="126">
        <v>-1</v>
      </c>
      <c r="BG8" s="126">
        <v>-1</v>
      </c>
      <c r="BH8" s="126">
        <v>-1</v>
      </c>
      <c r="BI8" s="126">
        <v>-1</v>
      </c>
      <c r="BJ8" s="126">
        <v>-1</v>
      </c>
      <c r="BK8" s="126">
        <v>-1</v>
      </c>
      <c r="BL8" s="147">
        <v>-1</v>
      </c>
    </row>
    <row r="9" spans="1:64" ht="15" customHeight="1" x14ac:dyDescent="0.2">
      <c r="A9" s="125" t="s">
        <v>1108</v>
      </c>
      <c r="B9" s="126" t="s">
        <v>1098</v>
      </c>
      <c r="C9" s="127" t="s">
        <v>11365</v>
      </c>
      <c r="D9" s="127">
        <v>1</v>
      </c>
      <c r="E9" s="127" t="s">
        <v>36</v>
      </c>
      <c r="F9" s="128" t="s">
        <v>111</v>
      </c>
      <c r="G9" s="127" t="s">
        <v>11363</v>
      </c>
      <c r="H9" s="129" t="s">
        <v>1110</v>
      </c>
      <c r="I9" s="162">
        <v>20060000324</v>
      </c>
      <c r="J9" s="130" t="s">
        <v>1112</v>
      </c>
      <c r="K9" s="125" t="s">
        <v>35</v>
      </c>
      <c r="L9" s="127">
        <v>295</v>
      </c>
      <c r="M9" s="127" t="s">
        <v>13</v>
      </c>
      <c r="N9" s="125" t="s">
        <v>41</v>
      </c>
      <c r="O9" s="127" t="s">
        <v>1115</v>
      </c>
      <c r="P9" s="125" t="s">
        <v>1113</v>
      </c>
      <c r="Q9" s="131">
        <v>99701</v>
      </c>
      <c r="R9" s="145" t="b">
        <v>1</v>
      </c>
      <c r="S9" s="126" t="s">
        <v>43</v>
      </c>
      <c r="T9" s="126" t="s">
        <v>43</v>
      </c>
      <c r="U9" s="126" t="s">
        <v>43</v>
      </c>
      <c r="V9" s="126" t="s">
        <v>43</v>
      </c>
      <c r="W9" s="126" t="s">
        <v>43</v>
      </c>
      <c r="X9" s="136">
        <v>0</v>
      </c>
      <c r="Y9" s="126">
        <v>0</v>
      </c>
      <c r="Z9" s="126">
        <v>0</v>
      </c>
      <c r="AA9" s="126">
        <v>1</v>
      </c>
      <c r="AB9" s="126">
        <v>1</v>
      </c>
      <c r="AC9" s="126">
        <v>1</v>
      </c>
      <c r="AD9" s="126">
        <v>2</v>
      </c>
      <c r="AE9" s="126">
        <v>2</v>
      </c>
      <c r="AF9" s="126">
        <v>0</v>
      </c>
      <c r="AG9" s="126">
        <v>2</v>
      </c>
      <c r="AH9" s="126">
        <v>0</v>
      </c>
      <c r="AI9" s="126">
        <v>2</v>
      </c>
      <c r="AJ9" s="126">
        <v>0</v>
      </c>
      <c r="AK9" s="126">
        <v>2</v>
      </c>
      <c r="AL9" s="126">
        <v>2</v>
      </c>
      <c r="AM9" s="126">
        <v>2</v>
      </c>
      <c r="AN9" s="126">
        <v>3</v>
      </c>
      <c r="AO9" s="126">
        <v>0</v>
      </c>
      <c r="AP9" s="126">
        <v>2</v>
      </c>
      <c r="AQ9" s="126">
        <v>0</v>
      </c>
      <c r="AR9" s="126">
        <v>0</v>
      </c>
      <c r="AS9" s="126">
        <v>2</v>
      </c>
      <c r="AT9" s="126">
        <v>2</v>
      </c>
      <c r="AU9" s="126">
        <v>2</v>
      </c>
      <c r="AV9" s="126">
        <v>2</v>
      </c>
      <c r="AW9" s="126">
        <v>0</v>
      </c>
      <c r="AX9" s="126">
        <v>0</v>
      </c>
      <c r="AY9" s="126">
        <v>1</v>
      </c>
      <c r="AZ9" s="126">
        <v>3</v>
      </c>
      <c r="BA9" s="126">
        <v>2</v>
      </c>
      <c r="BB9" s="126">
        <v>0</v>
      </c>
      <c r="BC9" s="126">
        <v>0</v>
      </c>
      <c r="BD9" s="126">
        <v>0</v>
      </c>
      <c r="BE9" s="126">
        <v>0</v>
      </c>
      <c r="BF9" s="126">
        <v>3</v>
      </c>
      <c r="BG9" s="126">
        <v>0</v>
      </c>
      <c r="BH9" s="126">
        <v>0</v>
      </c>
      <c r="BI9" s="126">
        <v>0</v>
      </c>
      <c r="BJ9" s="126">
        <v>0</v>
      </c>
      <c r="BK9" s="126">
        <v>0</v>
      </c>
      <c r="BL9" s="147">
        <v>0</v>
      </c>
    </row>
    <row r="10" spans="1:64" ht="15" customHeight="1" x14ac:dyDescent="0.2">
      <c r="A10" s="125" t="s">
        <v>1117</v>
      </c>
      <c r="B10" s="126" t="s">
        <v>1098</v>
      </c>
      <c r="C10" s="127" t="s">
        <v>11366</v>
      </c>
      <c r="D10" s="127">
        <v>1</v>
      </c>
      <c r="E10" s="127" t="s">
        <v>36</v>
      </c>
      <c r="F10" s="128" t="s">
        <v>1059</v>
      </c>
      <c r="G10" s="127" t="s">
        <v>11363</v>
      </c>
      <c r="H10" s="129" t="s">
        <v>1119</v>
      </c>
      <c r="I10" s="162">
        <v>20021000737</v>
      </c>
      <c r="J10" s="130" t="s">
        <v>1121</v>
      </c>
      <c r="K10" s="125" t="s">
        <v>85</v>
      </c>
      <c r="L10" s="127">
        <v>701</v>
      </c>
      <c r="M10" s="127" t="s">
        <v>118</v>
      </c>
      <c r="N10" s="125" t="s">
        <v>41</v>
      </c>
      <c r="O10" s="127" t="s">
        <v>1122</v>
      </c>
      <c r="P10" s="125" t="s">
        <v>1122</v>
      </c>
      <c r="Q10" s="131">
        <v>99801</v>
      </c>
      <c r="R10" s="145" t="b">
        <v>0</v>
      </c>
      <c r="S10" s="126" t="s">
        <v>42</v>
      </c>
      <c r="T10" s="126" t="s">
        <v>90</v>
      </c>
      <c r="U10" s="126" t="s">
        <v>90</v>
      </c>
      <c r="V10" s="126" t="s">
        <v>90</v>
      </c>
      <c r="W10" s="126" t="s">
        <v>90</v>
      </c>
      <c r="X10" s="136">
        <v>0</v>
      </c>
      <c r="Y10" s="126">
        <v>0</v>
      </c>
      <c r="Z10" s="126">
        <v>0</v>
      </c>
      <c r="AA10" s="126">
        <v>0</v>
      </c>
      <c r="AB10" s="126">
        <v>0</v>
      </c>
      <c r="AC10" s="126">
        <v>0</v>
      </c>
      <c r="AD10" s="126">
        <v>3</v>
      </c>
      <c r="AE10" s="126">
        <v>3</v>
      </c>
      <c r="AF10" s="126">
        <v>2</v>
      </c>
      <c r="AG10" s="126">
        <v>2</v>
      </c>
      <c r="AH10" s="126">
        <v>2</v>
      </c>
      <c r="AI10" s="126">
        <v>2</v>
      </c>
      <c r="AJ10" s="126">
        <v>1</v>
      </c>
      <c r="AK10" s="126">
        <v>3</v>
      </c>
      <c r="AL10" s="126">
        <v>3</v>
      </c>
      <c r="AM10" s="126">
        <v>3</v>
      </c>
      <c r="AN10" s="126">
        <v>0</v>
      </c>
      <c r="AO10" s="126">
        <v>0</v>
      </c>
      <c r="AP10" s="126">
        <v>1</v>
      </c>
      <c r="AQ10" s="126">
        <v>0</v>
      </c>
      <c r="AR10" s="126">
        <v>0</v>
      </c>
      <c r="AS10" s="126">
        <v>2</v>
      </c>
      <c r="AT10" s="126">
        <v>2</v>
      </c>
      <c r="AU10" s="126">
        <v>2</v>
      </c>
      <c r="AV10" s="126">
        <v>2</v>
      </c>
      <c r="AW10" s="126">
        <v>0</v>
      </c>
      <c r="AX10" s="126">
        <v>0</v>
      </c>
      <c r="AY10" s="126">
        <v>3</v>
      </c>
      <c r="AZ10" s="126">
        <v>3</v>
      </c>
      <c r="BA10" s="126">
        <v>2</v>
      </c>
      <c r="BB10" s="126">
        <v>2</v>
      </c>
      <c r="BC10" s="126">
        <v>2</v>
      </c>
      <c r="BD10" s="126">
        <v>2</v>
      </c>
      <c r="BE10" s="126">
        <v>2</v>
      </c>
      <c r="BF10" s="126">
        <v>3</v>
      </c>
      <c r="BG10" s="126">
        <v>0</v>
      </c>
      <c r="BH10" s="126">
        <v>0</v>
      </c>
      <c r="BI10" s="126">
        <v>0</v>
      </c>
      <c r="BJ10" s="126">
        <v>0</v>
      </c>
      <c r="BK10" s="126">
        <v>0</v>
      </c>
      <c r="BL10" s="147">
        <v>0</v>
      </c>
    </row>
    <row r="11" spans="1:64" ht="15" customHeight="1" x14ac:dyDescent="0.2">
      <c r="A11" s="125" t="s">
        <v>1125</v>
      </c>
      <c r="B11" s="126" t="s">
        <v>1098</v>
      </c>
      <c r="C11" s="127" t="s">
        <v>11367</v>
      </c>
      <c r="D11" s="127">
        <v>1</v>
      </c>
      <c r="E11" s="127" t="s">
        <v>36</v>
      </c>
      <c r="F11" s="128" t="s">
        <v>30</v>
      </c>
      <c r="G11" s="127" t="s">
        <v>11363</v>
      </c>
      <c r="H11" s="129" t="s">
        <v>1127</v>
      </c>
      <c r="I11" s="162">
        <v>20076000663</v>
      </c>
      <c r="J11" s="130" t="s">
        <v>1129</v>
      </c>
      <c r="K11" s="125" t="s">
        <v>85</v>
      </c>
      <c r="L11" s="127">
        <v>50</v>
      </c>
      <c r="M11" s="127" t="s">
        <v>55</v>
      </c>
      <c r="N11" s="125" t="s">
        <v>41</v>
      </c>
      <c r="O11" s="127" t="s">
        <v>1132</v>
      </c>
      <c r="P11" s="125" t="s">
        <v>1130</v>
      </c>
      <c r="Q11" s="131">
        <v>99557</v>
      </c>
      <c r="R11" s="145" t="b">
        <v>0</v>
      </c>
      <c r="S11" s="126" t="s">
        <v>42</v>
      </c>
      <c r="T11" s="126" t="s">
        <v>90</v>
      </c>
      <c r="U11" s="126" t="s">
        <v>90</v>
      </c>
      <c r="V11" s="126" t="s">
        <v>90</v>
      </c>
      <c r="W11" s="126" t="s">
        <v>90</v>
      </c>
      <c r="X11" s="136">
        <v>0</v>
      </c>
      <c r="Y11" s="126">
        <v>0</v>
      </c>
      <c r="Z11" s="126">
        <v>0</v>
      </c>
      <c r="AA11" s="126">
        <v>0</v>
      </c>
      <c r="AB11" s="126">
        <v>0</v>
      </c>
      <c r="AC11" s="126">
        <v>0</v>
      </c>
      <c r="AD11" s="126">
        <v>2</v>
      </c>
      <c r="AE11" s="126">
        <v>2</v>
      </c>
      <c r="AF11" s="126">
        <v>0</v>
      </c>
      <c r="AG11" s="126">
        <v>2</v>
      </c>
      <c r="AH11" s="126">
        <v>2</v>
      </c>
      <c r="AI11" s="126">
        <v>0</v>
      </c>
      <c r="AJ11" s="126">
        <v>2</v>
      </c>
      <c r="AK11" s="126">
        <v>1</v>
      </c>
      <c r="AL11" s="126">
        <v>1</v>
      </c>
      <c r="AM11" s="126">
        <v>0</v>
      </c>
      <c r="AN11" s="126">
        <v>0</v>
      </c>
      <c r="AO11" s="126">
        <v>0</v>
      </c>
      <c r="AP11" s="126">
        <v>0</v>
      </c>
      <c r="AQ11" s="126">
        <v>0</v>
      </c>
      <c r="AR11" s="126">
        <v>0</v>
      </c>
      <c r="AS11" s="126">
        <v>2</v>
      </c>
      <c r="AT11" s="126">
        <v>0</v>
      </c>
      <c r="AU11" s="126">
        <v>0</v>
      </c>
      <c r="AV11" s="126">
        <v>0</v>
      </c>
      <c r="AW11" s="126">
        <v>0</v>
      </c>
      <c r="AX11" s="126">
        <v>0</v>
      </c>
      <c r="AY11" s="126">
        <v>3</v>
      </c>
      <c r="AZ11" s="126">
        <v>3</v>
      </c>
      <c r="BA11" s="126">
        <v>2</v>
      </c>
      <c r="BB11" s="126">
        <v>0</v>
      </c>
      <c r="BC11" s="126">
        <v>0</v>
      </c>
      <c r="BD11" s="126">
        <v>0</v>
      </c>
      <c r="BE11" s="126">
        <v>0</v>
      </c>
      <c r="BF11" s="126">
        <v>2</v>
      </c>
      <c r="BG11" s="126">
        <v>0</v>
      </c>
      <c r="BH11" s="126">
        <v>0</v>
      </c>
      <c r="BI11" s="126">
        <v>0</v>
      </c>
      <c r="BJ11" s="126">
        <v>0</v>
      </c>
      <c r="BK11" s="126">
        <v>0</v>
      </c>
      <c r="BL11" s="147">
        <v>0</v>
      </c>
    </row>
    <row r="12" spans="1:64" ht="15" customHeight="1" x14ac:dyDescent="0.2">
      <c r="A12" s="125" t="s">
        <v>1134</v>
      </c>
      <c r="B12" s="126" t="s">
        <v>1098</v>
      </c>
      <c r="C12" s="127" t="s">
        <v>11368</v>
      </c>
      <c r="D12" s="127">
        <v>1</v>
      </c>
      <c r="E12" s="127" t="s">
        <v>36</v>
      </c>
      <c r="F12" s="128" t="s">
        <v>1136</v>
      </c>
      <c r="G12" s="127" t="s">
        <v>11363</v>
      </c>
      <c r="H12" s="129" t="s">
        <v>1137</v>
      </c>
      <c r="I12" s="162">
        <v>20000100211</v>
      </c>
      <c r="J12" s="130" t="s">
        <v>1139</v>
      </c>
      <c r="K12" s="125" t="s">
        <v>63</v>
      </c>
      <c r="L12" s="127">
        <v>187</v>
      </c>
      <c r="M12" s="127" t="s">
        <v>55</v>
      </c>
      <c r="N12" s="125" t="s">
        <v>41</v>
      </c>
      <c r="O12" s="127" t="s">
        <v>1132</v>
      </c>
      <c r="P12" s="125" t="s">
        <v>1140</v>
      </c>
      <c r="Q12" s="131">
        <v>99559</v>
      </c>
      <c r="R12" s="145" t="b">
        <v>1</v>
      </c>
      <c r="S12" s="126" t="s">
        <v>43</v>
      </c>
      <c r="T12" s="126" t="s">
        <v>43</v>
      </c>
      <c r="U12" s="126" t="s">
        <v>43</v>
      </c>
      <c r="V12" s="126" t="s">
        <v>43</v>
      </c>
      <c r="W12" s="126" t="s">
        <v>43</v>
      </c>
      <c r="X12" s="148">
        <v>0</v>
      </c>
      <c r="Y12" s="126">
        <v>0</v>
      </c>
      <c r="Z12" s="126">
        <v>0</v>
      </c>
      <c r="AA12" s="126">
        <v>0</v>
      </c>
      <c r="AB12" s="126">
        <v>0</v>
      </c>
      <c r="AC12" s="126">
        <v>0</v>
      </c>
      <c r="AD12" s="126">
        <v>2</v>
      </c>
      <c r="AE12" s="126">
        <v>2</v>
      </c>
      <c r="AF12" s="126">
        <v>0</v>
      </c>
      <c r="AG12" s="126">
        <v>2</v>
      </c>
      <c r="AH12" s="126">
        <v>2</v>
      </c>
      <c r="AI12" s="126">
        <v>2</v>
      </c>
      <c r="AJ12" s="126">
        <v>2</v>
      </c>
      <c r="AK12" s="126">
        <v>3</v>
      </c>
      <c r="AL12" s="126">
        <v>3</v>
      </c>
      <c r="AM12" s="126">
        <v>3</v>
      </c>
      <c r="AN12" s="126">
        <v>3</v>
      </c>
      <c r="AO12" s="126">
        <v>0</v>
      </c>
      <c r="AP12" s="126">
        <v>3</v>
      </c>
      <c r="AQ12" s="126">
        <v>0</v>
      </c>
      <c r="AR12" s="126">
        <v>3</v>
      </c>
      <c r="AS12" s="126">
        <v>0</v>
      </c>
      <c r="AT12" s="126">
        <v>0</v>
      </c>
      <c r="AU12" s="126">
        <v>2</v>
      </c>
      <c r="AV12" s="126">
        <v>2</v>
      </c>
      <c r="AW12" s="126">
        <v>0</v>
      </c>
      <c r="AX12" s="126">
        <v>0</v>
      </c>
      <c r="AY12" s="126">
        <v>0</v>
      </c>
      <c r="AZ12" s="126">
        <v>3</v>
      </c>
      <c r="BA12" s="126">
        <v>2</v>
      </c>
      <c r="BB12" s="126">
        <v>0</v>
      </c>
      <c r="BC12" s="126">
        <v>3</v>
      </c>
      <c r="BD12" s="126">
        <v>3</v>
      </c>
      <c r="BE12" s="126">
        <v>3</v>
      </c>
      <c r="BF12" s="126">
        <v>1</v>
      </c>
      <c r="BG12" s="126">
        <v>3</v>
      </c>
      <c r="BH12" s="126">
        <v>0</v>
      </c>
      <c r="BI12" s="126">
        <v>0</v>
      </c>
      <c r="BJ12" s="126">
        <v>0</v>
      </c>
      <c r="BK12" s="126">
        <v>0</v>
      </c>
      <c r="BL12" s="147">
        <v>2</v>
      </c>
    </row>
    <row r="13" spans="1:64" ht="15" customHeight="1" x14ac:dyDescent="0.2">
      <c r="A13" s="127" t="s">
        <v>1134</v>
      </c>
      <c r="B13" s="126" t="s">
        <v>1098</v>
      </c>
      <c r="C13" s="127" t="s">
        <v>11368</v>
      </c>
      <c r="D13" s="127">
        <v>1</v>
      </c>
      <c r="E13" s="127" t="s">
        <v>36</v>
      </c>
      <c r="F13" s="128" t="s">
        <v>1136</v>
      </c>
      <c r="G13" s="127" t="s">
        <v>11363</v>
      </c>
      <c r="H13" s="164" t="s">
        <v>10302</v>
      </c>
      <c r="I13" s="162">
        <v>20000100441</v>
      </c>
      <c r="J13" s="163" t="s">
        <v>10304</v>
      </c>
      <c r="K13" s="127" t="s">
        <v>85</v>
      </c>
      <c r="L13" s="127">
        <v>227</v>
      </c>
      <c r="M13" s="127" t="s">
        <v>55</v>
      </c>
      <c r="N13" s="127" t="s">
        <v>41</v>
      </c>
      <c r="O13" s="127" t="s">
        <v>1132</v>
      </c>
      <c r="P13" s="127" t="s">
        <v>10305</v>
      </c>
      <c r="Q13" s="131">
        <v>99655</v>
      </c>
      <c r="R13" s="145" t="b">
        <v>0</v>
      </c>
      <c r="S13" s="126" t="s">
        <v>42</v>
      </c>
      <c r="T13" s="126" t="s">
        <v>90</v>
      </c>
      <c r="U13" s="126" t="s">
        <v>90</v>
      </c>
      <c r="V13" s="126" t="s">
        <v>90</v>
      </c>
      <c r="W13" s="126" t="s">
        <v>90</v>
      </c>
      <c r="X13" s="148">
        <v>0</v>
      </c>
      <c r="Y13" s="126">
        <v>0</v>
      </c>
      <c r="Z13" s="126">
        <v>0</v>
      </c>
      <c r="AA13" s="126">
        <v>0</v>
      </c>
      <c r="AB13" s="126">
        <v>0</v>
      </c>
      <c r="AC13" s="126">
        <v>0</v>
      </c>
      <c r="AD13" s="126">
        <v>2</v>
      </c>
      <c r="AE13" s="126">
        <v>2</v>
      </c>
      <c r="AF13" s="126">
        <v>0</v>
      </c>
      <c r="AG13" s="126">
        <v>2</v>
      </c>
      <c r="AH13" s="126">
        <v>2</v>
      </c>
      <c r="AI13" s="126">
        <v>2</v>
      </c>
      <c r="AJ13" s="126">
        <v>2</v>
      </c>
      <c r="AK13" s="126">
        <v>3</v>
      </c>
      <c r="AL13" s="126">
        <v>3</v>
      </c>
      <c r="AM13" s="126">
        <v>3</v>
      </c>
      <c r="AN13" s="126">
        <v>3</v>
      </c>
      <c r="AO13" s="126">
        <v>0</v>
      </c>
      <c r="AP13" s="126">
        <v>3</v>
      </c>
      <c r="AQ13" s="126">
        <v>0</v>
      </c>
      <c r="AR13" s="126">
        <v>3</v>
      </c>
      <c r="AS13" s="126">
        <v>0</v>
      </c>
      <c r="AT13" s="126">
        <v>0</v>
      </c>
      <c r="AU13" s="126">
        <v>2</v>
      </c>
      <c r="AV13" s="126">
        <v>2</v>
      </c>
      <c r="AW13" s="126">
        <v>0</v>
      </c>
      <c r="AX13" s="126">
        <v>0</v>
      </c>
      <c r="AY13" s="126">
        <v>0</v>
      </c>
      <c r="AZ13" s="126">
        <v>3</v>
      </c>
      <c r="BA13" s="126">
        <v>2</v>
      </c>
      <c r="BB13" s="126">
        <v>0</v>
      </c>
      <c r="BC13" s="126">
        <v>3</v>
      </c>
      <c r="BD13" s="126">
        <v>3</v>
      </c>
      <c r="BE13" s="126">
        <v>3</v>
      </c>
      <c r="BF13" s="126">
        <v>1</v>
      </c>
      <c r="BG13" s="126">
        <v>3</v>
      </c>
      <c r="BH13" s="126">
        <v>0</v>
      </c>
      <c r="BI13" s="126">
        <v>0</v>
      </c>
      <c r="BJ13" s="126">
        <v>0</v>
      </c>
      <c r="BK13" s="126">
        <v>0</v>
      </c>
      <c r="BL13" s="147">
        <v>2</v>
      </c>
    </row>
    <row r="14" spans="1:64" ht="15" customHeight="1" x14ac:dyDescent="0.2">
      <c r="A14" s="125" t="s">
        <v>1143</v>
      </c>
      <c r="B14" s="126" t="s">
        <v>1098</v>
      </c>
      <c r="C14" s="127" t="s">
        <v>11369</v>
      </c>
      <c r="D14" s="127">
        <v>1</v>
      </c>
      <c r="E14" s="127" t="s">
        <v>36</v>
      </c>
      <c r="F14" s="128" t="s">
        <v>1136</v>
      </c>
      <c r="G14" s="127" t="s">
        <v>11363</v>
      </c>
      <c r="H14" s="129" t="s">
        <v>1145</v>
      </c>
      <c r="I14" s="162">
        <v>20000300222</v>
      </c>
      <c r="J14" s="130" t="s">
        <v>1147</v>
      </c>
      <c r="K14" s="125" t="s">
        <v>35</v>
      </c>
      <c r="L14" s="127">
        <v>125</v>
      </c>
      <c r="M14" s="127" t="s">
        <v>55</v>
      </c>
      <c r="N14" s="125" t="s">
        <v>41</v>
      </c>
      <c r="O14" s="127" t="s">
        <v>1150</v>
      </c>
      <c r="P14" s="125" t="s">
        <v>1148</v>
      </c>
      <c r="Q14" s="131">
        <v>99657</v>
      </c>
      <c r="R14" s="145" t="b">
        <v>0</v>
      </c>
      <c r="S14" s="126" t="s">
        <v>42</v>
      </c>
      <c r="T14" s="126" t="s">
        <v>90</v>
      </c>
      <c r="U14" s="126" t="s">
        <v>108</v>
      </c>
      <c r="V14" s="126" t="s">
        <v>108</v>
      </c>
      <c r="W14" s="126" t="s">
        <v>108</v>
      </c>
      <c r="X14" s="136">
        <v>0</v>
      </c>
      <c r="Y14" s="126">
        <v>0</v>
      </c>
      <c r="Z14" s="126">
        <v>0</v>
      </c>
      <c r="AA14" s="126">
        <v>0</v>
      </c>
      <c r="AB14" s="126">
        <v>0</v>
      </c>
      <c r="AC14" s="126">
        <v>0</v>
      </c>
      <c r="AD14" s="126">
        <v>0</v>
      </c>
      <c r="AE14" s="126">
        <v>0</v>
      </c>
      <c r="AF14" s="126">
        <v>0</v>
      </c>
      <c r="AG14" s="126">
        <v>0</v>
      </c>
      <c r="AH14" s="126">
        <v>2</v>
      </c>
      <c r="AI14" s="126">
        <v>2</v>
      </c>
      <c r="AJ14" s="126">
        <v>2</v>
      </c>
      <c r="AK14" s="126">
        <v>3</v>
      </c>
      <c r="AL14" s="126">
        <v>3</v>
      </c>
      <c r="AM14" s="126">
        <v>0</v>
      </c>
      <c r="AN14" s="126">
        <v>0</v>
      </c>
      <c r="AO14" s="126">
        <v>3</v>
      </c>
      <c r="AP14" s="126">
        <v>2</v>
      </c>
      <c r="AQ14" s="126">
        <v>0</v>
      </c>
      <c r="AR14" s="126">
        <v>0</v>
      </c>
      <c r="AS14" s="126">
        <v>2</v>
      </c>
      <c r="AT14" s="126">
        <v>2</v>
      </c>
      <c r="AU14" s="126">
        <v>2</v>
      </c>
      <c r="AV14" s="126">
        <v>2</v>
      </c>
      <c r="AW14" s="126">
        <v>0</v>
      </c>
      <c r="AX14" s="126">
        <v>0</v>
      </c>
      <c r="AY14" s="126">
        <v>2</v>
      </c>
      <c r="AZ14" s="126">
        <v>2</v>
      </c>
      <c r="BA14" s="126">
        <v>0</v>
      </c>
      <c r="BB14" s="126">
        <v>0</v>
      </c>
      <c r="BC14" s="126">
        <v>2</v>
      </c>
      <c r="BD14" s="126">
        <v>2</v>
      </c>
      <c r="BE14" s="126">
        <v>0</v>
      </c>
      <c r="BF14" s="126">
        <v>2</v>
      </c>
      <c r="BG14" s="126">
        <v>0</v>
      </c>
      <c r="BH14" s="126">
        <v>0</v>
      </c>
      <c r="BI14" s="126">
        <v>0</v>
      </c>
      <c r="BJ14" s="126">
        <v>0</v>
      </c>
      <c r="BK14" s="126">
        <v>0</v>
      </c>
      <c r="BL14" s="147">
        <v>0</v>
      </c>
    </row>
    <row r="15" spans="1:64" ht="15" customHeight="1" x14ac:dyDescent="0.2">
      <c r="A15" s="125" t="s">
        <v>1152</v>
      </c>
      <c r="B15" s="126" t="s">
        <v>1098</v>
      </c>
      <c r="C15" s="127" t="s">
        <v>11370</v>
      </c>
      <c r="D15" s="127">
        <v>1</v>
      </c>
      <c r="E15" s="127" t="s">
        <v>36</v>
      </c>
      <c r="F15" s="128" t="s">
        <v>297</v>
      </c>
      <c r="G15" s="127" t="s">
        <v>11363</v>
      </c>
      <c r="H15" s="129" t="s">
        <v>1154</v>
      </c>
      <c r="I15" s="162">
        <v>20051000514</v>
      </c>
      <c r="J15" s="130" t="s">
        <v>1156</v>
      </c>
      <c r="K15" s="125" t="s">
        <v>63</v>
      </c>
      <c r="L15" s="127">
        <v>462</v>
      </c>
      <c r="M15" s="127" t="s">
        <v>118</v>
      </c>
      <c r="N15" s="125" t="s">
        <v>41</v>
      </c>
      <c r="O15" s="127" t="s">
        <v>1159</v>
      </c>
      <c r="P15" s="125" t="s">
        <v>1157</v>
      </c>
      <c r="Q15" s="131">
        <v>99645</v>
      </c>
      <c r="R15" s="145" t="b">
        <v>0</v>
      </c>
      <c r="S15" s="126" t="s">
        <v>42</v>
      </c>
      <c r="T15" s="126" t="s">
        <v>43</v>
      </c>
      <c r="U15" s="126" t="s">
        <v>43</v>
      </c>
      <c r="V15" s="126" t="s">
        <v>43</v>
      </c>
      <c r="W15" s="126" t="s">
        <v>43</v>
      </c>
      <c r="X15" s="136">
        <v>0</v>
      </c>
      <c r="Y15" s="126">
        <v>0</v>
      </c>
      <c r="Z15" s="126">
        <v>0</v>
      </c>
      <c r="AA15" s="126">
        <v>0</v>
      </c>
      <c r="AB15" s="126">
        <v>0</v>
      </c>
      <c r="AC15" s="126">
        <v>0</v>
      </c>
      <c r="AD15" s="126">
        <v>2</v>
      </c>
      <c r="AE15" s="126">
        <v>2</v>
      </c>
      <c r="AF15" s="126">
        <v>0</v>
      </c>
      <c r="AG15" s="126">
        <v>2</v>
      </c>
      <c r="AH15" s="126">
        <v>2</v>
      </c>
      <c r="AI15" s="126">
        <v>2</v>
      </c>
      <c r="AJ15" s="126">
        <v>2</v>
      </c>
      <c r="AK15" s="126">
        <v>2</v>
      </c>
      <c r="AL15" s="126">
        <v>2</v>
      </c>
      <c r="AM15" s="126">
        <v>2</v>
      </c>
      <c r="AN15" s="126">
        <v>1</v>
      </c>
      <c r="AO15" s="126">
        <v>0</v>
      </c>
      <c r="AP15" s="126">
        <v>2</v>
      </c>
      <c r="AQ15" s="126">
        <v>2</v>
      </c>
      <c r="AR15" s="126">
        <v>2</v>
      </c>
      <c r="AS15" s="126">
        <v>2</v>
      </c>
      <c r="AT15" s="126">
        <v>2</v>
      </c>
      <c r="AU15" s="126">
        <v>2</v>
      </c>
      <c r="AV15" s="126">
        <v>2</v>
      </c>
      <c r="AW15" s="126">
        <v>0</v>
      </c>
      <c r="AX15" s="126">
        <v>0</v>
      </c>
      <c r="AY15" s="126">
        <v>3</v>
      </c>
      <c r="AZ15" s="126">
        <v>3</v>
      </c>
      <c r="BA15" s="126">
        <v>0</v>
      </c>
      <c r="BB15" s="126">
        <v>0</v>
      </c>
      <c r="BC15" s="126">
        <v>3</v>
      </c>
      <c r="BD15" s="126">
        <v>3</v>
      </c>
      <c r="BE15" s="126">
        <v>2</v>
      </c>
      <c r="BF15" s="126">
        <v>3</v>
      </c>
      <c r="BG15" s="126">
        <v>0</v>
      </c>
      <c r="BH15" s="126">
        <v>0</v>
      </c>
      <c r="BI15" s="126">
        <v>0</v>
      </c>
      <c r="BJ15" s="126">
        <v>0</v>
      </c>
      <c r="BK15" s="126">
        <v>0</v>
      </c>
      <c r="BL15" s="147">
        <v>0</v>
      </c>
    </row>
    <row r="16" spans="1:64" ht="15" customHeight="1" x14ac:dyDescent="0.2">
      <c r="A16" s="125" t="s">
        <v>3644</v>
      </c>
      <c r="B16" s="126" t="s">
        <v>1098</v>
      </c>
      <c r="C16" s="127" t="s">
        <v>11371</v>
      </c>
      <c r="D16" s="127">
        <v>1</v>
      </c>
      <c r="E16" s="127" t="s">
        <v>36</v>
      </c>
      <c r="F16" s="128" t="s">
        <v>111</v>
      </c>
      <c r="G16" s="127" t="s">
        <v>3645</v>
      </c>
      <c r="H16" s="129" t="s">
        <v>3648</v>
      </c>
      <c r="I16" s="162">
        <v>20072000661</v>
      </c>
      <c r="J16" s="130" t="s">
        <v>3650</v>
      </c>
      <c r="K16" s="125" t="s">
        <v>35</v>
      </c>
      <c r="L16" s="163">
        <v>184</v>
      </c>
      <c r="M16" s="127" t="s">
        <v>55</v>
      </c>
      <c r="N16" s="125" t="s">
        <v>41</v>
      </c>
      <c r="O16" s="127" t="s">
        <v>3653</v>
      </c>
      <c r="P16" s="125" t="s">
        <v>3651</v>
      </c>
      <c r="Q16" s="131">
        <v>99685</v>
      </c>
      <c r="R16" s="145" t="b">
        <v>1</v>
      </c>
      <c r="S16" s="126" t="s">
        <v>43</v>
      </c>
      <c r="T16" s="126" t="s">
        <v>43</v>
      </c>
      <c r="U16" s="126" t="s">
        <v>43</v>
      </c>
      <c r="V16" s="126" t="s">
        <v>43</v>
      </c>
      <c r="W16" s="126" t="s">
        <v>43</v>
      </c>
      <c r="X16" s="136">
        <v>0</v>
      </c>
      <c r="Y16" s="126">
        <v>0</v>
      </c>
      <c r="Z16" s="126">
        <v>0</v>
      </c>
      <c r="AA16" s="126">
        <v>2</v>
      </c>
      <c r="AB16" s="126">
        <v>2</v>
      </c>
      <c r="AC16" s="126">
        <v>0</v>
      </c>
      <c r="AD16" s="126">
        <v>3</v>
      </c>
      <c r="AE16" s="126">
        <v>3</v>
      </c>
      <c r="AF16" s="126">
        <v>0</v>
      </c>
      <c r="AG16" s="126">
        <v>2</v>
      </c>
      <c r="AH16" s="126">
        <v>2</v>
      </c>
      <c r="AI16" s="126">
        <v>0</v>
      </c>
      <c r="AJ16" s="126">
        <v>2</v>
      </c>
      <c r="AK16" s="126">
        <v>3</v>
      </c>
      <c r="AL16" s="126">
        <v>3</v>
      </c>
      <c r="AM16" s="126">
        <v>0</v>
      </c>
      <c r="AN16" s="126">
        <v>3</v>
      </c>
      <c r="AO16" s="126">
        <v>0</v>
      </c>
      <c r="AP16" s="126">
        <v>3</v>
      </c>
      <c r="AQ16" s="126">
        <v>0</v>
      </c>
      <c r="AR16" s="126">
        <v>2</v>
      </c>
      <c r="AS16" s="126">
        <v>2</v>
      </c>
      <c r="AT16" s="126">
        <v>2</v>
      </c>
      <c r="AU16" s="126">
        <v>2</v>
      </c>
      <c r="AV16" s="126">
        <v>2</v>
      </c>
      <c r="AW16" s="126">
        <v>0</v>
      </c>
      <c r="AX16" s="126">
        <v>0</v>
      </c>
      <c r="AY16" s="126">
        <v>0</v>
      </c>
      <c r="AZ16" s="126">
        <v>0</v>
      </c>
      <c r="BA16" s="126">
        <v>2</v>
      </c>
      <c r="BB16" s="126">
        <v>0</v>
      </c>
      <c r="BC16" s="126">
        <v>0</v>
      </c>
      <c r="BD16" s="126">
        <v>0</v>
      </c>
      <c r="BE16" s="126">
        <v>0</v>
      </c>
      <c r="BF16" s="126">
        <v>3</v>
      </c>
      <c r="BG16" s="126">
        <v>3</v>
      </c>
      <c r="BH16" s="126">
        <v>0</v>
      </c>
      <c r="BI16" s="126">
        <v>0</v>
      </c>
      <c r="BJ16" s="126">
        <v>0</v>
      </c>
      <c r="BK16" s="126">
        <v>0</v>
      </c>
      <c r="BL16" s="147">
        <v>0</v>
      </c>
    </row>
    <row r="17" spans="1:64" ht="15" customHeight="1" x14ac:dyDescent="0.2">
      <c r="A17" s="125" t="s">
        <v>1161</v>
      </c>
      <c r="B17" s="126" t="s">
        <v>1098</v>
      </c>
      <c r="C17" s="127" t="s">
        <v>11372</v>
      </c>
      <c r="D17" s="127">
        <v>1</v>
      </c>
      <c r="E17" s="127" t="s">
        <v>36</v>
      </c>
      <c r="F17" s="128" t="s">
        <v>297</v>
      </c>
      <c r="G17" s="127" t="s">
        <v>11363</v>
      </c>
      <c r="H17" s="129" t="s">
        <v>1163</v>
      </c>
      <c r="I17" s="162">
        <v>20077500362</v>
      </c>
      <c r="J17" s="130" t="s">
        <v>1165</v>
      </c>
      <c r="K17" s="125" t="s">
        <v>63</v>
      </c>
      <c r="L17" s="127">
        <v>107</v>
      </c>
      <c r="M17" s="127" t="s">
        <v>55</v>
      </c>
      <c r="N17" s="125" t="s">
        <v>41</v>
      </c>
      <c r="O17" s="127" t="s">
        <v>1168</v>
      </c>
      <c r="P17" s="125" t="s">
        <v>1166</v>
      </c>
      <c r="Q17" s="131">
        <v>99740</v>
      </c>
      <c r="R17" s="145" t="b">
        <v>0</v>
      </c>
      <c r="S17" s="126" t="s">
        <v>42</v>
      </c>
      <c r="T17" s="126" t="s">
        <v>43</v>
      </c>
      <c r="U17" s="126" t="s">
        <v>43</v>
      </c>
      <c r="V17" s="126" t="s">
        <v>43</v>
      </c>
      <c r="W17" s="126" t="s">
        <v>43</v>
      </c>
      <c r="X17" s="136">
        <v>0</v>
      </c>
      <c r="Y17" s="126">
        <v>0</v>
      </c>
      <c r="Z17" s="126">
        <v>0</v>
      </c>
      <c r="AA17" s="126">
        <v>0</v>
      </c>
      <c r="AB17" s="126">
        <v>0</v>
      </c>
      <c r="AC17" s="126">
        <v>0</v>
      </c>
      <c r="AD17" s="126">
        <v>3</v>
      </c>
      <c r="AE17" s="126">
        <v>2</v>
      </c>
      <c r="AF17" s="126">
        <v>0</v>
      </c>
      <c r="AG17" s="126">
        <v>0</v>
      </c>
      <c r="AH17" s="126">
        <v>2</v>
      </c>
      <c r="AI17" s="126">
        <v>0</v>
      </c>
      <c r="AJ17" s="126">
        <v>2</v>
      </c>
      <c r="AK17" s="126">
        <v>2</v>
      </c>
      <c r="AL17" s="126">
        <v>2</v>
      </c>
      <c r="AM17" s="126">
        <v>2</v>
      </c>
      <c r="AN17" s="126">
        <v>0</v>
      </c>
      <c r="AO17" s="126">
        <v>0</v>
      </c>
      <c r="AP17" s="126">
        <v>2</v>
      </c>
      <c r="AQ17" s="126">
        <v>0</v>
      </c>
      <c r="AR17" s="126">
        <v>0</v>
      </c>
      <c r="AS17" s="126">
        <v>2</v>
      </c>
      <c r="AT17" s="126">
        <v>2</v>
      </c>
      <c r="AU17" s="126">
        <v>2</v>
      </c>
      <c r="AV17" s="126">
        <v>2</v>
      </c>
      <c r="AW17" s="126">
        <v>0</v>
      </c>
      <c r="AX17" s="126">
        <v>0</v>
      </c>
      <c r="AY17" s="126">
        <v>3</v>
      </c>
      <c r="AZ17" s="126">
        <v>3</v>
      </c>
      <c r="BA17" s="126">
        <v>2</v>
      </c>
      <c r="BB17" s="126">
        <v>0</v>
      </c>
      <c r="BC17" s="126">
        <v>2</v>
      </c>
      <c r="BD17" s="126">
        <v>2</v>
      </c>
      <c r="BE17" s="126">
        <v>3</v>
      </c>
      <c r="BF17" s="126">
        <v>2</v>
      </c>
      <c r="BG17" s="126">
        <v>0</v>
      </c>
      <c r="BH17" s="126">
        <v>0</v>
      </c>
      <c r="BI17" s="126">
        <v>0</v>
      </c>
      <c r="BJ17" s="126">
        <v>0</v>
      </c>
      <c r="BK17" s="126">
        <v>0</v>
      </c>
      <c r="BL17" s="147">
        <v>0</v>
      </c>
    </row>
    <row r="18" spans="1:64" ht="15" customHeight="1" x14ac:dyDescent="0.2">
      <c r="A18" s="125" t="s">
        <v>1170</v>
      </c>
      <c r="B18" s="126" t="s">
        <v>1171</v>
      </c>
      <c r="C18" s="127" t="s">
        <v>11373</v>
      </c>
      <c r="D18" s="127">
        <v>1</v>
      </c>
      <c r="E18" s="127" t="s">
        <v>36</v>
      </c>
      <c r="F18" s="128" t="s">
        <v>1173</v>
      </c>
      <c r="G18" s="127" t="s">
        <v>11363</v>
      </c>
      <c r="H18" s="129" t="s">
        <v>1174</v>
      </c>
      <c r="I18" s="162">
        <v>10033001479</v>
      </c>
      <c r="J18" s="130" t="s">
        <v>1176</v>
      </c>
      <c r="K18" s="125" t="s">
        <v>63</v>
      </c>
      <c r="L18" s="127">
        <v>301</v>
      </c>
      <c r="M18" s="127" t="s">
        <v>138</v>
      </c>
      <c r="N18" s="125" t="s">
        <v>369</v>
      </c>
      <c r="O18" s="127" t="s">
        <v>808</v>
      </c>
      <c r="P18" s="125" t="s">
        <v>1177</v>
      </c>
      <c r="Q18" s="131">
        <v>35020</v>
      </c>
      <c r="R18" s="145" t="b">
        <v>1</v>
      </c>
      <c r="S18" s="126" t="s">
        <v>108</v>
      </c>
      <c r="T18" s="126" t="s">
        <v>90</v>
      </c>
      <c r="U18" s="126" t="s">
        <v>108</v>
      </c>
      <c r="V18" s="126" t="s">
        <v>108</v>
      </c>
      <c r="W18" s="126" t="s">
        <v>1179</v>
      </c>
      <c r="X18" s="136">
        <v>0</v>
      </c>
      <c r="Y18" s="126">
        <v>0</v>
      </c>
      <c r="Z18" s="126">
        <v>0</v>
      </c>
      <c r="AA18" s="126">
        <v>0</v>
      </c>
      <c r="AB18" s="126">
        <v>0</v>
      </c>
      <c r="AC18" s="126">
        <v>0</v>
      </c>
      <c r="AD18" s="126">
        <v>2</v>
      </c>
      <c r="AE18" s="126">
        <v>2</v>
      </c>
      <c r="AF18" s="126">
        <v>0</v>
      </c>
      <c r="AG18" s="126">
        <v>2</v>
      </c>
      <c r="AH18" s="126">
        <v>0</v>
      </c>
      <c r="AI18" s="126">
        <v>2</v>
      </c>
      <c r="AJ18" s="126">
        <v>0</v>
      </c>
      <c r="AK18" s="126">
        <v>3</v>
      </c>
      <c r="AL18" s="126">
        <v>3</v>
      </c>
      <c r="AM18" s="126">
        <v>3</v>
      </c>
      <c r="AN18" s="126">
        <v>0</v>
      </c>
      <c r="AO18" s="126">
        <v>0</v>
      </c>
      <c r="AP18" s="126">
        <v>2</v>
      </c>
      <c r="AQ18" s="126">
        <v>0</v>
      </c>
      <c r="AR18" s="126">
        <v>2</v>
      </c>
      <c r="AS18" s="126">
        <v>0</v>
      </c>
      <c r="AT18" s="126">
        <v>2</v>
      </c>
      <c r="AU18" s="126">
        <v>0</v>
      </c>
      <c r="AV18" s="126">
        <v>0</v>
      </c>
      <c r="AW18" s="126">
        <v>0</v>
      </c>
      <c r="AX18" s="126">
        <v>0</v>
      </c>
      <c r="AY18" s="126">
        <v>3</v>
      </c>
      <c r="AZ18" s="126">
        <v>3</v>
      </c>
      <c r="BA18" s="126">
        <v>0</v>
      </c>
      <c r="BB18" s="126">
        <v>0</v>
      </c>
      <c r="BC18" s="126">
        <v>0</v>
      </c>
      <c r="BD18" s="126">
        <v>3</v>
      </c>
      <c r="BE18" s="126">
        <v>0</v>
      </c>
      <c r="BF18" s="126">
        <v>0</v>
      </c>
      <c r="BG18" s="126">
        <v>0</v>
      </c>
      <c r="BH18" s="126">
        <v>0</v>
      </c>
      <c r="BI18" s="126">
        <v>0</v>
      </c>
      <c r="BJ18" s="126">
        <v>0</v>
      </c>
      <c r="BK18" s="126">
        <v>0</v>
      </c>
      <c r="BL18" s="147">
        <v>0</v>
      </c>
    </row>
    <row r="19" spans="1:64" ht="15" customHeight="1" x14ac:dyDescent="0.2">
      <c r="A19" s="127" t="s">
        <v>3654</v>
      </c>
      <c r="B19" s="126" t="s">
        <v>1171</v>
      </c>
      <c r="C19" s="127" t="s">
        <v>11374</v>
      </c>
      <c r="D19" s="127">
        <v>1</v>
      </c>
      <c r="E19" s="127" t="s">
        <v>36</v>
      </c>
      <c r="F19" s="128" t="s">
        <v>1173</v>
      </c>
      <c r="G19" s="127" t="s">
        <v>3645</v>
      </c>
      <c r="H19" s="164" t="s">
        <v>2925</v>
      </c>
      <c r="I19" s="162">
        <v>10039000112</v>
      </c>
      <c r="J19" s="163" t="s">
        <v>9329</v>
      </c>
      <c r="K19" s="127" t="s">
        <v>63</v>
      </c>
      <c r="L19" s="127">
        <v>518</v>
      </c>
      <c r="M19" s="127" t="s">
        <v>13</v>
      </c>
      <c r="N19" s="127" t="s">
        <v>369</v>
      </c>
      <c r="O19" s="127" t="s">
        <v>808</v>
      </c>
      <c r="P19" s="127" t="s">
        <v>3659</v>
      </c>
      <c r="Q19" s="131">
        <v>35208</v>
      </c>
      <c r="R19" s="145" t="b">
        <v>1</v>
      </c>
      <c r="S19" s="126" t="s">
        <v>43</v>
      </c>
      <c r="T19" s="126" t="s">
        <v>43</v>
      </c>
      <c r="U19" s="126" t="s">
        <v>43</v>
      </c>
      <c r="V19" s="126" t="s">
        <v>43</v>
      </c>
      <c r="W19" s="126" t="s">
        <v>43</v>
      </c>
      <c r="X19" s="148">
        <v>0</v>
      </c>
      <c r="Y19" s="126">
        <v>0</v>
      </c>
      <c r="Z19" s="126">
        <v>0</v>
      </c>
      <c r="AA19" s="126">
        <v>0</v>
      </c>
      <c r="AB19" s="126">
        <v>0</v>
      </c>
      <c r="AC19" s="126">
        <v>0</v>
      </c>
      <c r="AD19" s="126">
        <v>2</v>
      </c>
      <c r="AE19" s="126">
        <v>2</v>
      </c>
      <c r="AF19" s="126">
        <v>0</v>
      </c>
      <c r="AG19" s="126">
        <v>1</v>
      </c>
      <c r="AH19" s="126">
        <v>2</v>
      </c>
      <c r="AI19" s="126">
        <v>2</v>
      </c>
      <c r="AJ19" s="126">
        <v>2</v>
      </c>
      <c r="AK19" s="126">
        <v>3</v>
      </c>
      <c r="AL19" s="126">
        <v>3</v>
      </c>
      <c r="AM19" s="126">
        <v>3</v>
      </c>
      <c r="AN19" s="126">
        <v>3</v>
      </c>
      <c r="AO19" s="126">
        <v>0</v>
      </c>
      <c r="AP19" s="126">
        <v>3</v>
      </c>
      <c r="AQ19" s="126">
        <v>1</v>
      </c>
      <c r="AR19" s="126">
        <v>3</v>
      </c>
      <c r="AS19" s="126">
        <v>0</v>
      </c>
      <c r="AT19" s="126">
        <v>0</v>
      </c>
      <c r="AU19" s="126">
        <v>0</v>
      </c>
      <c r="AV19" s="126">
        <v>0</v>
      </c>
      <c r="AW19" s="126">
        <v>0</v>
      </c>
      <c r="AX19" s="126">
        <v>0</v>
      </c>
      <c r="AY19" s="126">
        <v>3</v>
      </c>
      <c r="AZ19" s="126">
        <v>3</v>
      </c>
      <c r="BA19" s="126">
        <v>0</v>
      </c>
      <c r="BB19" s="126">
        <v>0</v>
      </c>
      <c r="BC19" s="126">
        <v>0</v>
      </c>
      <c r="BD19" s="126">
        <v>3</v>
      </c>
      <c r="BE19" s="126">
        <v>0</v>
      </c>
      <c r="BF19" s="126">
        <v>3</v>
      </c>
      <c r="BG19" s="126">
        <v>3</v>
      </c>
      <c r="BH19" s="126">
        <v>0</v>
      </c>
      <c r="BI19" s="126">
        <v>3</v>
      </c>
      <c r="BJ19" s="126">
        <v>0</v>
      </c>
      <c r="BK19" s="126">
        <v>0</v>
      </c>
      <c r="BL19" s="147">
        <v>2</v>
      </c>
    </row>
    <row r="20" spans="1:64" ht="15" customHeight="1" x14ac:dyDescent="0.2">
      <c r="A20" s="125" t="s">
        <v>3654</v>
      </c>
      <c r="B20" s="126" t="s">
        <v>1171</v>
      </c>
      <c r="C20" s="127" t="s">
        <v>11374</v>
      </c>
      <c r="D20" s="127">
        <v>1</v>
      </c>
      <c r="E20" s="127" t="s">
        <v>36</v>
      </c>
      <c r="F20" s="128" t="s">
        <v>1173</v>
      </c>
      <c r="G20" s="127" t="s">
        <v>3645</v>
      </c>
      <c r="H20" s="129" t="s">
        <v>3656</v>
      </c>
      <c r="I20" s="162">
        <v>10039000165</v>
      </c>
      <c r="J20" s="130" t="s">
        <v>3658</v>
      </c>
      <c r="K20" s="125" t="s">
        <v>85</v>
      </c>
      <c r="L20" s="127">
        <v>696</v>
      </c>
      <c r="M20" s="127" t="s">
        <v>13</v>
      </c>
      <c r="N20" s="125" t="s">
        <v>369</v>
      </c>
      <c r="O20" s="127" t="s">
        <v>808</v>
      </c>
      <c r="P20" s="125" t="s">
        <v>3659</v>
      </c>
      <c r="Q20" s="131">
        <v>35204</v>
      </c>
      <c r="R20" s="145" t="b">
        <v>0</v>
      </c>
      <c r="S20" s="126" t="s">
        <v>42</v>
      </c>
      <c r="T20" s="126" t="s">
        <v>43</v>
      </c>
      <c r="U20" s="126" t="s">
        <v>43</v>
      </c>
      <c r="V20" s="126" t="s">
        <v>43</v>
      </c>
      <c r="W20" s="126" t="s">
        <v>43</v>
      </c>
      <c r="X20" s="148">
        <v>0</v>
      </c>
      <c r="Y20" s="126">
        <v>0</v>
      </c>
      <c r="Z20" s="126">
        <v>0</v>
      </c>
      <c r="AA20" s="126">
        <v>0</v>
      </c>
      <c r="AB20" s="126">
        <v>0</v>
      </c>
      <c r="AC20" s="126">
        <v>0</v>
      </c>
      <c r="AD20" s="126">
        <v>2</v>
      </c>
      <c r="AE20" s="126">
        <v>2</v>
      </c>
      <c r="AF20" s="126">
        <v>0</v>
      </c>
      <c r="AG20" s="126">
        <v>1</v>
      </c>
      <c r="AH20" s="126">
        <v>2</v>
      </c>
      <c r="AI20" s="126">
        <v>2</v>
      </c>
      <c r="AJ20" s="126">
        <v>2</v>
      </c>
      <c r="AK20" s="126">
        <v>3</v>
      </c>
      <c r="AL20" s="126">
        <v>3</v>
      </c>
      <c r="AM20" s="126">
        <v>3</v>
      </c>
      <c r="AN20" s="126">
        <v>3</v>
      </c>
      <c r="AO20" s="126">
        <v>0</v>
      </c>
      <c r="AP20" s="126">
        <v>3</v>
      </c>
      <c r="AQ20" s="126">
        <v>1</v>
      </c>
      <c r="AR20" s="126">
        <v>3</v>
      </c>
      <c r="AS20" s="126">
        <v>0</v>
      </c>
      <c r="AT20" s="126">
        <v>0</v>
      </c>
      <c r="AU20" s="126">
        <v>0</v>
      </c>
      <c r="AV20" s="126">
        <v>0</v>
      </c>
      <c r="AW20" s="126">
        <v>0</v>
      </c>
      <c r="AX20" s="126">
        <v>0</v>
      </c>
      <c r="AY20" s="126">
        <v>3</v>
      </c>
      <c r="AZ20" s="126">
        <v>3</v>
      </c>
      <c r="BA20" s="126">
        <v>0</v>
      </c>
      <c r="BB20" s="126">
        <v>0</v>
      </c>
      <c r="BC20" s="126">
        <v>0</v>
      </c>
      <c r="BD20" s="126">
        <v>3</v>
      </c>
      <c r="BE20" s="126">
        <v>0</v>
      </c>
      <c r="BF20" s="126">
        <v>3</v>
      </c>
      <c r="BG20" s="126">
        <v>3</v>
      </c>
      <c r="BH20" s="126">
        <v>0</v>
      </c>
      <c r="BI20" s="126">
        <v>3</v>
      </c>
      <c r="BJ20" s="126">
        <v>0</v>
      </c>
      <c r="BK20" s="126">
        <v>0</v>
      </c>
      <c r="BL20" s="147">
        <v>2</v>
      </c>
    </row>
    <row r="21" spans="1:64" ht="15" customHeight="1" x14ac:dyDescent="0.2">
      <c r="A21" s="127" t="s">
        <v>3662</v>
      </c>
      <c r="B21" s="126" t="s">
        <v>1171</v>
      </c>
      <c r="C21" s="127" t="s">
        <v>11375</v>
      </c>
      <c r="D21" s="127">
        <v>1</v>
      </c>
      <c r="E21" s="127" t="s">
        <v>36</v>
      </c>
      <c r="F21" s="128" t="s">
        <v>1173</v>
      </c>
      <c r="G21" s="127" t="s">
        <v>3645</v>
      </c>
      <c r="H21" s="164" t="s">
        <v>10329</v>
      </c>
      <c r="I21" s="162">
        <v>10066001657</v>
      </c>
      <c r="J21" s="163" t="s">
        <v>10331</v>
      </c>
      <c r="K21" s="127" t="s">
        <v>63</v>
      </c>
      <c r="L21" s="127">
        <v>770</v>
      </c>
      <c r="M21" s="127" t="s">
        <v>55</v>
      </c>
      <c r="N21" s="127" t="s">
        <v>369</v>
      </c>
      <c r="O21" s="127" t="s">
        <v>3669</v>
      </c>
      <c r="P21" s="127" t="s">
        <v>10332</v>
      </c>
      <c r="Q21" s="131">
        <v>35085</v>
      </c>
      <c r="R21" s="145" t="b">
        <v>0</v>
      </c>
      <c r="S21" s="126" t="s">
        <v>42</v>
      </c>
      <c r="T21" s="126" t="s">
        <v>90</v>
      </c>
      <c r="U21" s="126" t="s">
        <v>90</v>
      </c>
      <c r="V21" s="126" t="s">
        <v>90</v>
      </c>
      <c r="W21" s="126" t="s">
        <v>90</v>
      </c>
      <c r="X21" s="148">
        <v>0</v>
      </c>
      <c r="Y21" s="126">
        <v>0</v>
      </c>
      <c r="Z21" s="126">
        <v>0</v>
      </c>
      <c r="AA21" s="126">
        <v>0</v>
      </c>
      <c r="AB21" s="126">
        <v>0</v>
      </c>
      <c r="AC21" s="126">
        <v>0</v>
      </c>
      <c r="AD21" s="126">
        <v>0</v>
      </c>
      <c r="AE21" s="126">
        <v>0</v>
      </c>
      <c r="AF21" s="126">
        <v>0</v>
      </c>
      <c r="AG21" s="126">
        <v>0</v>
      </c>
      <c r="AH21" s="126">
        <v>0</v>
      </c>
      <c r="AI21" s="126">
        <v>0</v>
      </c>
      <c r="AJ21" s="126">
        <v>0</v>
      </c>
      <c r="AK21" s="126">
        <v>1</v>
      </c>
      <c r="AL21" s="126">
        <v>1</v>
      </c>
      <c r="AM21" s="126">
        <v>0</v>
      </c>
      <c r="AN21" s="126">
        <v>0</v>
      </c>
      <c r="AO21" s="126">
        <v>0</v>
      </c>
      <c r="AP21" s="126">
        <v>0</v>
      </c>
      <c r="AQ21" s="126">
        <v>0</v>
      </c>
      <c r="AR21" s="126">
        <v>0</v>
      </c>
      <c r="AS21" s="126">
        <v>0</v>
      </c>
      <c r="AT21" s="126">
        <v>0</v>
      </c>
      <c r="AU21" s="126">
        <v>0</v>
      </c>
      <c r="AV21" s="126">
        <v>0</v>
      </c>
      <c r="AW21" s="126">
        <v>0</v>
      </c>
      <c r="AX21" s="126">
        <v>0</v>
      </c>
      <c r="AY21" s="126">
        <v>0</v>
      </c>
      <c r="AZ21" s="126">
        <v>0</v>
      </c>
      <c r="BA21" s="126">
        <v>0</v>
      </c>
      <c r="BB21" s="126">
        <v>0</v>
      </c>
      <c r="BC21" s="126">
        <v>0</v>
      </c>
      <c r="BD21" s="126">
        <v>0</v>
      </c>
      <c r="BE21" s="126">
        <v>0</v>
      </c>
      <c r="BF21" s="126">
        <v>0</v>
      </c>
      <c r="BG21" s="126">
        <v>0</v>
      </c>
      <c r="BH21" s="126">
        <v>0</v>
      </c>
      <c r="BI21" s="126">
        <v>0</v>
      </c>
      <c r="BJ21" s="126">
        <v>0</v>
      </c>
      <c r="BK21" s="126">
        <v>0</v>
      </c>
      <c r="BL21" s="147">
        <v>0</v>
      </c>
    </row>
    <row r="22" spans="1:64" ht="15" customHeight="1" x14ac:dyDescent="0.2">
      <c r="A22" s="125" t="s">
        <v>3662</v>
      </c>
      <c r="B22" s="126" t="s">
        <v>1171</v>
      </c>
      <c r="C22" s="127" t="s">
        <v>11375</v>
      </c>
      <c r="D22" s="127">
        <v>1</v>
      </c>
      <c r="E22" s="127" t="s">
        <v>36</v>
      </c>
      <c r="F22" s="128" t="s">
        <v>1173</v>
      </c>
      <c r="G22" s="127" t="s">
        <v>3645</v>
      </c>
      <c r="H22" s="129" t="s">
        <v>3664</v>
      </c>
      <c r="I22" s="162">
        <v>10066000270</v>
      </c>
      <c r="J22" s="130" t="s">
        <v>3666</v>
      </c>
      <c r="K22" s="125" t="s">
        <v>85</v>
      </c>
      <c r="L22" s="127">
        <v>642</v>
      </c>
      <c r="M22" s="127" t="s">
        <v>55</v>
      </c>
      <c r="N22" s="125" t="s">
        <v>369</v>
      </c>
      <c r="O22" s="127" t="s">
        <v>3669</v>
      </c>
      <c r="P22" s="125" t="s">
        <v>3667</v>
      </c>
      <c r="Q22" s="131">
        <v>35171</v>
      </c>
      <c r="R22" s="145" t="b">
        <v>0</v>
      </c>
      <c r="S22" s="126" t="s">
        <v>42</v>
      </c>
      <c r="T22" s="126" t="s">
        <v>43</v>
      </c>
      <c r="U22" s="126" t="s">
        <v>43</v>
      </c>
      <c r="V22" s="126" t="s">
        <v>43</v>
      </c>
      <c r="W22" s="126" t="s">
        <v>43</v>
      </c>
      <c r="X22" s="148">
        <v>0</v>
      </c>
      <c r="Y22" s="126">
        <v>0</v>
      </c>
      <c r="Z22" s="126">
        <v>0</v>
      </c>
      <c r="AA22" s="126">
        <v>0</v>
      </c>
      <c r="AB22" s="126">
        <v>0</v>
      </c>
      <c r="AC22" s="126">
        <v>0</v>
      </c>
      <c r="AD22" s="126">
        <v>0</v>
      </c>
      <c r="AE22" s="126">
        <v>0</v>
      </c>
      <c r="AF22" s="126">
        <v>0</v>
      </c>
      <c r="AG22" s="126">
        <v>0</v>
      </c>
      <c r="AH22" s="126">
        <v>0</v>
      </c>
      <c r="AI22" s="126">
        <v>0</v>
      </c>
      <c r="AJ22" s="126">
        <v>0</v>
      </c>
      <c r="AK22" s="126">
        <v>1</v>
      </c>
      <c r="AL22" s="126">
        <v>1</v>
      </c>
      <c r="AM22" s="126">
        <v>0</v>
      </c>
      <c r="AN22" s="126">
        <v>0</v>
      </c>
      <c r="AO22" s="126">
        <v>0</v>
      </c>
      <c r="AP22" s="126">
        <v>0</v>
      </c>
      <c r="AQ22" s="126">
        <v>0</v>
      </c>
      <c r="AR22" s="126">
        <v>0</v>
      </c>
      <c r="AS22" s="126">
        <v>0</v>
      </c>
      <c r="AT22" s="126">
        <v>0</v>
      </c>
      <c r="AU22" s="126">
        <v>0</v>
      </c>
      <c r="AV22" s="126">
        <v>0</v>
      </c>
      <c r="AW22" s="126">
        <v>0</v>
      </c>
      <c r="AX22" s="126">
        <v>0</v>
      </c>
      <c r="AY22" s="126">
        <v>0</v>
      </c>
      <c r="AZ22" s="126">
        <v>0</v>
      </c>
      <c r="BA22" s="126">
        <v>0</v>
      </c>
      <c r="BB22" s="126">
        <v>0</v>
      </c>
      <c r="BC22" s="126">
        <v>0</v>
      </c>
      <c r="BD22" s="126">
        <v>0</v>
      </c>
      <c r="BE22" s="126">
        <v>0</v>
      </c>
      <c r="BF22" s="126">
        <v>0</v>
      </c>
      <c r="BG22" s="126">
        <v>0</v>
      </c>
      <c r="BH22" s="126">
        <v>0</v>
      </c>
      <c r="BI22" s="126">
        <v>0</v>
      </c>
      <c r="BJ22" s="126">
        <v>0</v>
      </c>
      <c r="BK22" s="126">
        <v>0</v>
      </c>
      <c r="BL22" s="147">
        <v>0</v>
      </c>
    </row>
    <row r="23" spans="1:64" ht="15" customHeight="1" x14ac:dyDescent="0.2">
      <c r="A23" s="125" t="s">
        <v>1180</v>
      </c>
      <c r="B23" s="126" t="s">
        <v>1171</v>
      </c>
      <c r="C23" s="127" t="s">
        <v>11376</v>
      </c>
      <c r="D23" s="127">
        <v>1</v>
      </c>
      <c r="E23" s="127" t="s">
        <v>36</v>
      </c>
      <c r="F23" s="128" t="s">
        <v>1136</v>
      </c>
      <c r="G23" s="127" t="s">
        <v>11363</v>
      </c>
      <c r="H23" s="129" t="s">
        <v>1182</v>
      </c>
      <c r="I23" s="162">
        <v>10093000359</v>
      </c>
      <c r="J23" s="130" t="s">
        <v>1184</v>
      </c>
      <c r="K23" s="125" t="s">
        <v>63</v>
      </c>
      <c r="L23" s="127">
        <v>166</v>
      </c>
      <c r="M23" s="127" t="s">
        <v>55</v>
      </c>
      <c r="N23" s="125" t="s">
        <v>369</v>
      </c>
      <c r="O23" s="127" t="s">
        <v>1187</v>
      </c>
      <c r="P23" s="125" t="s">
        <v>1185</v>
      </c>
      <c r="Q23" s="131">
        <v>36467</v>
      </c>
      <c r="R23" s="145" t="b">
        <v>0</v>
      </c>
      <c r="S23" s="126" t="s">
        <v>42</v>
      </c>
      <c r="T23" s="126" t="s">
        <v>43</v>
      </c>
      <c r="U23" s="126" t="s">
        <v>43</v>
      </c>
      <c r="V23" s="126" t="s">
        <v>43</v>
      </c>
      <c r="W23" s="126" t="s">
        <v>43</v>
      </c>
      <c r="X23" s="136">
        <v>0</v>
      </c>
      <c r="Y23" s="126">
        <v>0</v>
      </c>
      <c r="Z23" s="126">
        <v>0</v>
      </c>
      <c r="AA23" s="126">
        <v>0</v>
      </c>
      <c r="AB23" s="126">
        <v>0</v>
      </c>
      <c r="AC23" s="126">
        <v>0</v>
      </c>
      <c r="AD23" s="126">
        <v>0</v>
      </c>
      <c r="AE23" s="126">
        <v>0</v>
      </c>
      <c r="AF23" s="126">
        <v>0</v>
      </c>
      <c r="AG23" s="126">
        <v>2</v>
      </c>
      <c r="AH23" s="126">
        <v>2</v>
      </c>
      <c r="AI23" s="126">
        <v>0</v>
      </c>
      <c r="AJ23" s="126">
        <v>2</v>
      </c>
      <c r="AK23" s="126">
        <v>0</v>
      </c>
      <c r="AL23" s="126">
        <v>0</v>
      </c>
      <c r="AM23" s="126">
        <v>0</v>
      </c>
      <c r="AN23" s="126">
        <v>0</v>
      </c>
      <c r="AO23" s="126">
        <v>0</v>
      </c>
      <c r="AP23" s="126">
        <v>0</v>
      </c>
      <c r="AQ23" s="126">
        <v>2</v>
      </c>
      <c r="AR23" s="126">
        <v>0</v>
      </c>
      <c r="AS23" s="126">
        <v>1</v>
      </c>
      <c r="AT23" s="126">
        <v>1</v>
      </c>
      <c r="AU23" s="126">
        <v>0</v>
      </c>
      <c r="AV23" s="126">
        <v>0</v>
      </c>
      <c r="AW23" s="126">
        <v>0</v>
      </c>
      <c r="AX23" s="126">
        <v>2</v>
      </c>
      <c r="AY23" s="126">
        <v>3</v>
      </c>
      <c r="AZ23" s="126">
        <v>3</v>
      </c>
      <c r="BA23" s="126">
        <v>2</v>
      </c>
      <c r="BB23" s="126">
        <v>0</v>
      </c>
      <c r="BC23" s="126">
        <v>3</v>
      </c>
      <c r="BD23" s="126">
        <v>3</v>
      </c>
      <c r="BE23" s="126">
        <v>3</v>
      </c>
      <c r="BF23" s="126">
        <v>3</v>
      </c>
      <c r="BG23" s="126">
        <v>0</v>
      </c>
      <c r="BH23" s="126">
        <v>0</v>
      </c>
      <c r="BI23" s="126">
        <v>0</v>
      </c>
      <c r="BJ23" s="126">
        <v>0</v>
      </c>
      <c r="BK23" s="126">
        <v>0</v>
      </c>
      <c r="BL23" s="147">
        <v>0</v>
      </c>
    </row>
    <row r="24" spans="1:64" ht="15" customHeight="1" x14ac:dyDescent="0.2">
      <c r="A24" s="125" t="s">
        <v>1189</v>
      </c>
      <c r="B24" s="126" t="s">
        <v>1171</v>
      </c>
      <c r="C24" s="127" t="s">
        <v>11377</v>
      </c>
      <c r="D24" s="127">
        <v>1</v>
      </c>
      <c r="E24" s="127" t="s">
        <v>36</v>
      </c>
      <c r="F24" s="128" t="s">
        <v>1136</v>
      </c>
      <c r="G24" s="127" t="s">
        <v>11363</v>
      </c>
      <c r="H24" s="129" t="s">
        <v>1191</v>
      </c>
      <c r="I24" s="162">
        <v>10102000387</v>
      </c>
      <c r="J24" s="130" t="s">
        <v>1193</v>
      </c>
      <c r="K24" s="125" t="s">
        <v>85</v>
      </c>
      <c r="L24" s="127">
        <v>580</v>
      </c>
      <c r="M24" s="127" t="s">
        <v>55</v>
      </c>
      <c r="N24" s="125" t="s">
        <v>369</v>
      </c>
      <c r="O24" s="127" t="s">
        <v>1194</v>
      </c>
      <c r="P24" s="125" t="s">
        <v>1194</v>
      </c>
      <c r="Q24" s="131">
        <v>35057</v>
      </c>
      <c r="R24" s="145" t="b">
        <v>0</v>
      </c>
      <c r="S24" s="126" t="s">
        <v>42</v>
      </c>
      <c r="T24" s="126" t="s">
        <v>43</v>
      </c>
      <c r="U24" s="126" t="s">
        <v>43</v>
      </c>
      <c r="V24" s="126" t="s">
        <v>43</v>
      </c>
      <c r="W24" s="126" t="s">
        <v>43</v>
      </c>
      <c r="X24" s="136">
        <v>0</v>
      </c>
      <c r="Y24" s="126">
        <v>0</v>
      </c>
      <c r="Z24" s="126">
        <v>0</v>
      </c>
      <c r="AA24" s="126">
        <v>0</v>
      </c>
      <c r="AB24" s="126">
        <v>0</v>
      </c>
      <c r="AC24" s="126">
        <v>0</v>
      </c>
      <c r="AD24" s="126">
        <v>0</v>
      </c>
      <c r="AE24" s="126">
        <v>0</v>
      </c>
      <c r="AF24" s="126">
        <v>0</v>
      </c>
      <c r="AG24" s="126">
        <v>2</v>
      </c>
      <c r="AH24" s="126">
        <v>2</v>
      </c>
      <c r="AI24" s="126">
        <v>2</v>
      </c>
      <c r="AJ24" s="126">
        <v>2</v>
      </c>
      <c r="AK24" s="126">
        <v>1</v>
      </c>
      <c r="AL24" s="126">
        <v>1</v>
      </c>
      <c r="AM24" s="126">
        <v>0</v>
      </c>
      <c r="AN24" s="126">
        <v>2</v>
      </c>
      <c r="AO24" s="126">
        <v>3</v>
      </c>
      <c r="AP24" s="126">
        <v>2</v>
      </c>
      <c r="AQ24" s="126">
        <v>2</v>
      </c>
      <c r="AR24" s="126">
        <v>3</v>
      </c>
      <c r="AS24" s="126">
        <v>2</v>
      </c>
      <c r="AT24" s="126">
        <v>2</v>
      </c>
      <c r="AU24" s="126">
        <v>0</v>
      </c>
      <c r="AV24" s="126">
        <v>0</v>
      </c>
      <c r="AW24" s="126">
        <v>0</v>
      </c>
      <c r="AX24" s="126">
        <v>0</v>
      </c>
      <c r="AY24" s="126">
        <v>3</v>
      </c>
      <c r="AZ24" s="126">
        <v>3</v>
      </c>
      <c r="BA24" s="126">
        <v>0</v>
      </c>
      <c r="BB24" s="126">
        <v>0</v>
      </c>
      <c r="BC24" s="126">
        <v>3</v>
      </c>
      <c r="BD24" s="126">
        <v>3</v>
      </c>
      <c r="BE24" s="126">
        <v>1</v>
      </c>
      <c r="BF24" s="126">
        <v>3</v>
      </c>
      <c r="BG24" s="126">
        <v>0</v>
      </c>
      <c r="BH24" s="126">
        <v>0</v>
      </c>
      <c r="BI24" s="126">
        <v>2</v>
      </c>
      <c r="BJ24" s="126">
        <v>0</v>
      </c>
      <c r="BK24" s="126">
        <v>0</v>
      </c>
      <c r="BL24" s="147">
        <v>0</v>
      </c>
    </row>
    <row r="25" spans="1:64" ht="15" customHeight="1" x14ac:dyDescent="0.2">
      <c r="A25" s="125" t="s">
        <v>3671</v>
      </c>
      <c r="B25" s="126" t="s">
        <v>1171</v>
      </c>
      <c r="C25" s="127" t="s">
        <v>11378</v>
      </c>
      <c r="D25" s="127">
        <v>1</v>
      </c>
      <c r="E25" s="127" t="s">
        <v>36</v>
      </c>
      <c r="F25" s="128" t="s">
        <v>150</v>
      </c>
      <c r="G25" s="127" t="s">
        <v>3645</v>
      </c>
      <c r="H25" s="129" t="s">
        <v>3673</v>
      </c>
      <c r="I25" s="162">
        <v>10123001449</v>
      </c>
      <c r="J25" s="130" t="s">
        <v>3675</v>
      </c>
      <c r="K25" s="125" t="s">
        <v>63</v>
      </c>
      <c r="L25" s="127">
        <v>382</v>
      </c>
      <c r="M25" s="127" t="s">
        <v>13</v>
      </c>
      <c r="N25" s="125" t="s">
        <v>369</v>
      </c>
      <c r="O25" s="127" t="s">
        <v>2236</v>
      </c>
      <c r="P25" s="125" t="s">
        <v>3676</v>
      </c>
      <c r="Q25" s="131">
        <v>36303</v>
      </c>
      <c r="R25" s="145" t="b">
        <v>0</v>
      </c>
      <c r="S25" s="126" t="s">
        <v>42</v>
      </c>
      <c r="T25" s="126" t="s">
        <v>1179</v>
      </c>
      <c r="U25" s="126" t="s">
        <v>90</v>
      </c>
      <c r="V25" s="126" t="s">
        <v>90</v>
      </c>
      <c r="W25" s="126" t="s">
        <v>90</v>
      </c>
      <c r="X25" s="136">
        <v>0</v>
      </c>
      <c r="Y25" s="126">
        <v>0</v>
      </c>
      <c r="Z25" s="126">
        <v>0</v>
      </c>
      <c r="AA25" s="126">
        <v>0</v>
      </c>
      <c r="AB25" s="126">
        <v>0</v>
      </c>
      <c r="AC25" s="126">
        <v>0</v>
      </c>
      <c r="AD25" s="126">
        <v>2</v>
      </c>
      <c r="AE25" s="126">
        <v>2</v>
      </c>
      <c r="AF25" s="126">
        <v>0</v>
      </c>
      <c r="AG25" s="126">
        <v>0</v>
      </c>
      <c r="AH25" s="126">
        <v>2</v>
      </c>
      <c r="AI25" s="126">
        <v>2</v>
      </c>
      <c r="AJ25" s="126">
        <v>2</v>
      </c>
      <c r="AK25" s="126">
        <v>3</v>
      </c>
      <c r="AL25" s="126">
        <v>3</v>
      </c>
      <c r="AM25" s="126">
        <v>3</v>
      </c>
      <c r="AN25" s="126">
        <v>3</v>
      </c>
      <c r="AO25" s="126">
        <v>3</v>
      </c>
      <c r="AP25" s="126">
        <v>3</v>
      </c>
      <c r="AQ25" s="126">
        <v>0</v>
      </c>
      <c r="AR25" s="126">
        <v>3</v>
      </c>
      <c r="AS25" s="126">
        <v>2</v>
      </c>
      <c r="AT25" s="126">
        <v>2</v>
      </c>
      <c r="AU25" s="126">
        <v>0</v>
      </c>
      <c r="AV25" s="126">
        <v>0</v>
      </c>
      <c r="AW25" s="126">
        <v>0</v>
      </c>
      <c r="AX25" s="126">
        <v>0</v>
      </c>
      <c r="AY25" s="126">
        <v>3</v>
      </c>
      <c r="AZ25" s="126">
        <v>3</v>
      </c>
      <c r="BA25" s="126">
        <v>2</v>
      </c>
      <c r="BB25" s="126">
        <v>0</v>
      </c>
      <c r="BC25" s="126">
        <v>1</v>
      </c>
      <c r="BD25" s="126">
        <v>3</v>
      </c>
      <c r="BE25" s="126">
        <v>1</v>
      </c>
      <c r="BF25" s="126">
        <v>3</v>
      </c>
      <c r="BG25" s="126">
        <v>0</v>
      </c>
      <c r="BH25" s="126">
        <v>0</v>
      </c>
      <c r="BI25" s="126">
        <v>0</v>
      </c>
      <c r="BJ25" s="126">
        <v>3</v>
      </c>
      <c r="BK25" s="126">
        <v>2</v>
      </c>
      <c r="BL25" s="147">
        <v>2</v>
      </c>
    </row>
    <row r="26" spans="1:64" ht="15" customHeight="1" x14ac:dyDescent="0.2">
      <c r="A26" s="125" t="s">
        <v>1197</v>
      </c>
      <c r="B26" s="126" t="s">
        <v>1171</v>
      </c>
      <c r="C26" s="127" t="s">
        <v>11379</v>
      </c>
      <c r="D26" s="127">
        <v>1</v>
      </c>
      <c r="E26" s="127" t="s">
        <v>36</v>
      </c>
      <c r="F26" s="128">
        <v>-1</v>
      </c>
      <c r="G26" s="127" t="s">
        <v>11363</v>
      </c>
      <c r="H26" s="129" t="s">
        <v>1199</v>
      </c>
      <c r="I26" s="162">
        <v>10129000470</v>
      </c>
      <c r="J26" s="130" t="s">
        <v>1201</v>
      </c>
      <c r="K26" s="125" t="s">
        <v>63</v>
      </c>
      <c r="L26" s="127">
        <v>967</v>
      </c>
      <c r="M26" s="127" t="s">
        <v>118</v>
      </c>
      <c r="N26" s="125" t="s">
        <v>369</v>
      </c>
      <c r="O26" s="127" t="s">
        <v>1204</v>
      </c>
      <c r="P26" s="125" t="s">
        <v>1202</v>
      </c>
      <c r="Q26" s="131">
        <v>36092</v>
      </c>
      <c r="R26" s="145" t="b">
        <v>0</v>
      </c>
      <c r="S26" s="126" t="s">
        <v>42</v>
      </c>
      <c r="T26" s="126" t="s">
        <v>43</v>
      </c>
      <c r="U26" s="126" t="s">
        <v>43</v>
      </c>
      <c r="V26" s="126" t="s">
        <v>43</v>
      </c>
      <c r="W26" s="126" t="s">
        <v>43</v>
      </c>
      <c r="X26" s="148">
        <v>0</v>
      </c>
      <c r="Y26" s="126">
        <v>0</v>
      </c>
      <c r="Z26" s="126">
        <v>0</v>
      </c>
      <c r="AA26" s="126">
        <v>0</v>
      </c>
      <c r="AB26" s="126">
        <v>0</v>
      </c>
      <c r="AC26" s="126">
        <v>0</v>
      </c>
      <c r="AD26" s="126">
        <v>0</v>
      </c>
      <c r="AE26" s="126">
        <v>0</v>
      </c>
      <c r="AF26" s="126">
        <v>0</v>
      </c>
      <c r="AG26" s="126">
        <v>0</v>
      </c>
      <c r="AH26" s="126">
        <v>0</v>
      </c>
      <c r="AI26" s="126">
        <v>0</v>
      </c>
      <c r="AJ26" s="126">
        <v>0</v>
      </c>
      <c r="AK26" s="126">
        <v>0</v>
      </c>
      <c r="AL26" s="126">
        <v>0</v>
      </c>
      <c r="AM26" s="126">
        <v>0</v>
      </c>
      <c r="AN26" s="126">
        <v>1</v>
      </c>
      <c r="AO26" s="126">
        <v>1</v>
      </c>
      <c r="AP26" s="126">
        <v>2</v>
      </c>
      <c r="AQ26" s="126">
        <v>2</v>
      </c>
      <c r="AR26" s="126">
        <v>0</v>
      </c>
      <c r="AS26" s="126">
        <v>0</v>
      </c>
      <c r="AT26" s="126">
        <v>0</v>
      </c>
      <c r="AU26" s="126">
        <v>0</v>
      </c>
      <c r="AV26" s="126">
        <v>0</v>
      </c>
      <c r="AW26" s="126">
        <v>0</v>
      </c>
      <c r="AX26" s="126">
        <v>0</v>
      </c>
      <c r="AY26" s="126">
        <v>1</v>
      </c>
      <c r="AZ26" s="126">
        <v>1</v>
      </c>
      <c r="BA26" s="126">
        <v>2</v>
      </c>
      <c r="BB26" s="126">
        <v>0</v>
      </c>
      <c r="BC26" s="126">
        <v>1</v>
      </c>
      <c r="BD26" s="126">
        <v>1</v>
      </c>
      <c r="BE26" s="126">
        <v>0</v>
      </c>
      <c r="BF26" s="126">
        <v>0</v>
      </c>
      <c r="BG26" s="126">
        <v>0</v>
      </c>
      <c r="BH26" s="126">
        <v>0</v>
      </c>
      <c r="BI26" s="126">
        <v>0</v>
      </c>
      <c r="BJ26" s="126">
        <v>0</v>
      </c>
      <c r="BK26" s="126">
        <v>0</v>
      </c>
      <c r="BL26" s="147">
        <v>0</v>
      </c>
    </row>
    <row r="27" spans="1:64" ht="15" customHeight="1" x14ac:dyDescent="0.2">
      <c r="A27" s="127" t="s">
        <v>1197</v>
      </c>
      <c r="B27" s="126" t="s">
        <v>1171</v>
      </c>
      <c r="C27" s="127" t="s">
        <v>11379</v>
      </c>
      <c r="D27" s="127">
        <v>1</v>
      </c>
      <c r="E27" s="127" t="s">
        <v>36</v>
      </c>
      <c r="F27" s="128">
        <v>-1</v>
      </c>
      <c r="G27" s="127" t="s">
        <v>11363</v>
      </c>
      <c r="H27" s="164" t="s">
        <v>10394</v>
      </c>
      <c r="I27" s="162">
        <v>10129000102</v>
      </c>
      <c r="J27" s="163" t="s">
        <v>10396</v>
      </c>
      <c r="K27" s="127" t="s">
        <v>35</v>
      </c>
      <c r="L27" s="127">
        <v>978</v>
      </c>
      <c r="M27" s="127" t="s">
        <v>118</v>
      </c>
      <c r="N27" s="127" t="s">
        <v>369</v>
      </c>
      <c r="O27" s="127" t="s">
        <v>1204</v>
      </c>
      <c r="P27" s="127" t="s">
        <v>1202</v>
      </c>
      <c r="Q27" s="131">
        <v>36092</v>
      </c>
      <c r="R27" s="145" t="b">
        <v>1</v>
      </c>
      <c r="S27" s="126" t="s">
        <v>43</v>
      </c>
      <c r="T27" s="126" t="s">
        <v>43</v>
      </c>
      <c r="U27" s="126" t="s">
        <v>43</v>
      </c>
      <c r="V27" s="126" t="s">
        <v>43</v>
      </c>
      <c r="W27" s="126" t="s">
        <v>43</v>
      </c>
      <c r="X27" s="148">
        <v>0</v>
      </c>
      <c r="Y27" s="126">
        <v>0</v>
      </c>
      <c r="Z27" s="126">
        <v>0</v>
      </c>
      <c r="AA27" s="126">
        <v>0</v>
      </c>
      <c r="AB27" s="126">
        <v>0</v>
      </c>
      <c r="AC27" s="126">
        <v>0</v>
      </c>
      <c r="AD27" s="126">
        <v>0</v>
      </c>
      <c r="AE27" s="126">
        <v>0</v>
      </c>
      <c r="AF27" s="126">
        <v>0</v>
      </c>
      <c r="AG27" s="126">
        <v>0</v>
      </c>
      <c r="AH27" s="126">
        <v>0</v>
      </c>
      <c r="AI27" s="126">
        <v>0</v>
      </c>
      <c r="AJ27" s="126">
        <v>0</v>
      </c>
      <c r="AK27" s="126">
        <v>0</v>
      </c>
      <c r="AL27" s="126">
        <v>0</v>
      </c>
      <c r="AM27" s="126">
        <v>0</v>
      </c>
      <c r="AN27" s="126">
        <v>1</v>
      </c>
      <c r="AO27" s="126">
        <v>1</v>
      </c>
      <c r="AP27" s="126">
        <v>2</v>
      </c>
      <c r="AQ27" s="126">
        <v>2</v>
      </c>
      <c r="AR27" s="126">
        <v>0</v>
      </c>
      <c r="AS27" s="126">
        <v>0</v>
      </c>
      <c r="AT27" s="126">
        <v>0</v>
      </c>
      <c r="AU27" s="126">
        <v>0</v>
      </c>
      <c r="AV27" s="126">
        <v>0</v>
      </c>
      <c r="AW27" s="126">
        <v>0</v>
      </c>
      <c r="AX27" s="126">
        <v>0</v>
      </c>
      <c r="AY27" s="126">
        <v>1</v>
      </c>
      <c r="AZ27" s="126">
        <v>1</v>
      </c>
      <c r="BA27" s="126">
        <v>2</v>
      </c>
      <c r="BB27" s="126">
        <v>0</v>
      </c>
      <c r="BC27" s="126">
        <v>1</v>
      </c>
      <c r="BD27" s="126">
        <v>1</v>
      </c>
      <c r="BE27" s="126">
        <v>0</v>
      </c>
      <c r="BF27" s="126">
        <v>0</v>
      </c>
      <c r="BG27" s="126">
        <v>0</v>
      </c>
      <c r="BH27" s="126">
        <v>0</v>
      </c>
      <c r="BI27" s="126">
        <v>0</v>
      </c>
      <c r="BJ27" s="126">
        <v>0</v>
      </c>
      <c r="BK27" s="126">
        <v>0</v>
      </c>
      <c r="BL27" s="147">
        <v>0</v>
      </c>
    </row>
    <row r="28" spans="1:64" ht="15" customHeight="1" x14ac:dyDescent="0.2">
      <c r="A28" s="125" t="s">
        <v>2136</v>
      </c>
      <c r="B28" s="126" t="s">
        <v>1171</v>
      </c>
      <c r="C28" s="127" t="s">
        <v>11380</v>
      </c>
      <c r="D28" s="127">
        <v>1</v>
      </c>
      <c r="E28" s="127" t="s">
        <v>36</v>
      </c>
      <c r="F28" s="128" t="s">
        <v>234</v>
      </c>
      <c r="G28" s="127" t="s">
        <v>11363</v>
      </c>
      <c r="H28" s="129" t="s">
        <v>2138</v>
      </c>
      <c r="I28" s="162">
        <v>10138000509</v>
      </c>
      <c r="J28" s="130" t="s">
        <v>2140</v>
      </c>
      <c r="K28" s="125" t="s">
        <v>63</v>
      </c>
      <c r="L28" s="127">
        <v>284</v>
      </c>
      <c r="M28" s="127" t="s">
        <v>55</v>
      </c>
      <c r="N28" s="125" t="s">
        <v>369</v>
      </c>
      <c r="O28" s="127" t="s">
        <v>2143</v>
      </c>
      <c r="P28" s="125" t="s">
        <v>2141</v>
      </c>
      <c r="Q28" s="131">
        <v>35956</v>
      </c>
      <c r="R28" s="145" t="b">
        <v>1</v>
      </c>
      <c r="S28" s="126" t="s">
        <v>43</v>
      </c>
      <c r="T28" s="126" t="s">
        <v>43</v>
      </c>
      <c r="U28" s="126" t="s">
        <v>43</v>
      </c>
      <c r="V28" s="126" t="s">
        <v>43</v>
      </c>
      <c r="W28" s="126" t="s">
        <v>43</v>
      </c>
      <c r="X28" s="136">
        <v>0</v>
      </c>
      <c r="Y28" s="126">
        <v>0</v>
      </c>
      <c r="Z28" s="126">
        <v>0</v>
      </c>
      <c r="AA28" s="126">
        <v>0</v>
      </c>
      <c r="AB28" s="126">
        <v>0</v>
      </c>
      <c r="AC28" s="126">
        <v>0</v>
      </c>
      <c r="AD28" s="126">
        <v>0</v>
      </c>
      <c r="AE28" s="126">
        <v>0</v>
      </c>
      <c r="AF28" s="126">
        <v>0</v>
      </c>
      <c r="AG28" s="126">
        <v>0</v>
      </c>
      <c r="AH28" s="126">
        <v>0</v>
      </c>
      <c r="AI28" s="126">
        <v>0</v>
      </c>
      <c r="AJ28" s="126">
        <v>0</v>
      </c>
      <c r="AK28" s="126">
        <v>1</v>
      </c>
      <c r="AL28" s="126">
        <v>1</v>
      </c>
      <c r="AM28" s="126">
        <v>1</v>
      </c>
      <c r="AN28" s="126">
        <v>0</v>
      </c>
      <c r="AO28" s="126">
        <v>0</v>
      </c>
      <c r="AP28" s="126">
        <v>1</v>
      </c>
      <c r="AQ28" s="126">
        <v>0</v>
      </c>
      <c r="AR28" s="126">
        <v>0</v>
      </c>
      <c r="AS28" s="126">
        <v>0</v>
      </c>
      <c r="AT28" s="126">
        <v>0</v>
      </c>
      <c r="AU28" s="126">
        <v>0</v>
      </c>
      <c r="AV28" s="126">
        <v>0</v>
      </c>
      <c r="AW28" s="126">
        <v>0</v>
      </c>
      <c r="AX28" s="126">
        <v>0</v>
      </c>
      <c r="AY28" s="126">
        <v>0</v>
      </c>
      <c r="AZ28" s="126">
        <v>3</v>
      </c>
      <c r="BA28" s="126">
        <v>2</v>
      </c>
      <c r="BB28" s="126">
        <v>0</v>
      </c>
      <c r="BC28" s="126">
        <v>0</v>
      </c>
      <c r="BD28" s="126">
        <v>3</v>
      </c>
      <c r="BE28" s="126">
        <v>3</v>
      </c>
      <c r="BF28" s="126">
        <v>0</v>
      </c>
      <c r="BG28" s="126">
        <v>0</v>
      </c>
      <c r="BH28" s="126">
        <v>0</v>
      </c>
      <c r="BI28" s="126">
        <v>0</v>
      </c>
      <c r="BJ28" s="126">
        <v>0</v>
      </c>
      <c r="BK28" s="126">
        <v>0</v>
      </c>
      <c r="BL28" s="147">
        <v>0</v>
      </c>
    </row>
    <row r="29" spans="1:64" ht="15" customHeight="1" x14ac:dyDescent="0.2">
      <c r="A29" s="125" t="s">
        <v>1206</v>
      </c>
      <c r="B29" s="126" t="s">
        <v>1171</v>
      </c>
      <c r="C29" s="127" t="s">
        <v>11381</v>
      </c>
      <c r="D29" s="127">
        <v>1</v>
      </c>
      <c r="E29" s="127" t="s">
        <v>36</v>
      </c>
      <c r="F29" s="128" t="s">
        <v>111</v>
      </c>
      <c r="G29" s="127" t="s">
        <v>11363</v>
      </c>
      <c r="H29" s="129" t="s">
        <v>1208</v>
      </c>
      <c r="I29" s="162">
        <v>10147000521</v>
      </c>
      <c r="J29" s="130" t="s">
        <v>1210</v>
      </c>
      <c r="K29" s="125" t="s">
        <v>85</v>
      </c>
      <c r="L29" s="127">
        <v>256</v>
      </c>
      <c r="M29" s="127" t="s">
        <v>55</v>
      </c>
      <c r="N29" s="125" t="s">
        <v>369</v>
      </c>
      <c r="O29" s="127" t="s">
        <v>790</v>
      </c>
      <c r="P29" s="125" t="s">
        <v>1211</v>
      </c>
      <c r="Q29" s="131">
        <v>35546</v>
      </c>
      <c r="R29" s="145" t="b">
        <v>0</v>
      </c>
      <c r="S29" s="126" t="s">
        <v>42</v>
      </c>
      <c r="T29" s="126" t="s">
        <v>1179</v>
      </c>
      <c r="U29" s="126" t="s">
        <v>108</v>
      </c>
      <c r="V29" s="126" t="s">
        <v>108</v>
      </c>
      <c r="W29" s="126" t="s">
        <v>90</v>
      </c>
      <c r="X29" s="136">
        <v>0</v>
      </c>
      <c r="Y29" s="126">
        <v>0</v>
      </c>
      <c r="Z29" s="126">
        <v>0</v>
      </c>
      <c r="AA29" s="126">
        <v>2</v>
      </c>
      <c r="AB29" s="126">
        <v>2</v>
      </c>
      <c r="AC29" s="126">
        <v>0</v>
      </c>
      <c r="AD29" s="126">
        <v>2</v>
      </c>
      <c r="AE29" s="126">
        <v>2</v>
      </c>
      <c r="AF29" s="126">
        <v>0</v>
      </c>
      <c r="AG29" s="126">
        <v>2</v>
      </c>
      <c r="AH29" s="126">
        <v>2</v>
      </c>
      <c r="AI29" s="126">
        <v>0</v>
      </c>
      <c r="AJ29" s="126">
        <v>0</v>
      </c>
      <c r="AK29" s="126">
        <v>2</v>
      </c>
      <c r="AL29" s="126">
        <v>2</v>
      </c>
      <c r="AM29" s="126">
        <v>0</v>
      </c>
      <c r="AN29" s="126">
        <v>3</v>
      </c>
      <c r="AO29" s="126">
        <v>0</v>
      </c>
      <c r="AP29" s="126">
        <v>3</v>
      </c>
      <c r="AQ29" s="126">
        <v>0</v>
      </c>
      <c r="AR29" s="126">
        <v>0</v>
      </c>
      <c r="AS29" s="126">
        <v>0</v>
      </c>
      <c r="AT29" s="126">
        <v>0</v>
      </c>
      <c r="AU29" s="126">
        <v>0</v>
      </c>
      <c r="AV29" s="126">
        <v>0</v>
      </c>
      <c r="AW29" s="126">
        <v>0</v>
      </c>
      <c r="AX29" s="126">
        <v>0</v>
      </c>
      <c r="AY29" s="126">
        <v>3</v>
      </c>
      <c r="AZ29" s="126">
        <v>3</v>
      </c>
      <c r="BA29" s="126">
        <v>0</v>
      </c>
      <c r="BB29" s="126">
        <v>0</v>
      </c>
      <c r="BC29" s="126">
        <v>3</v>
      </c>
      <c r="BD29" s="126">
        <v>3</v>
      </c>
      <c r="BE29" s="126">
        <v>0</v>
      </c>
      <c r="BF29" s="126">
        <v>3</v>
      </c>
      <c r="BG29" s="126">
        <v>0</v>
      </c>
      <c r="BH29" s="126">
        <v>0</v>
      </c>
      <c r="BI29" s="126">
        <v>0</v>
      </c>
      <c r="BJ29" s="126">
        <v>0</v>
      </c>
      <c r="BK29" s="126">
        <v>0</v>
      </c>
      <c r="BL29" s="147">
        <v>0</v>
      </c>
    </row>
    <row r="30" spans="1:64" ht="15" customHeight="1" x14ac:dyDescent="0.2">
      <c r="A30" s="125" t="s">
        <v>1214</v>
      </c>
      <c r="B30" s="126" t="s">
        <v>1171</v>
      </c>
      <c r="C30" s="127" t="s">
        <v>11382</v>
      </c>
      <c r="D30" s="127">
        <v>1</v>
      </c>
      <c r="E30" s="127" t="s">
        <v>133</v>
      </c>
      <c r="F30" s="128" t="s">
        <v>234</v>
      </c>
      <c r="G30" s="127" t="s">
        <v>11363</v>
      </c>
      <c r="H30" s="129" t="s">
        <v>1216</v>
      </c>
      <c r="I30" s="162">
        <v>10174000604</v>
      </c>
      <c r="J30" s="130" t="s">
        <v>1218</v>
      </c>
      <c r="K30" s="125" t="s">
        <v>85</v>
      </c>
      <c r="L30" s="127">
        <v>371</v>
      </c>
      <c r="M30" s="127" t="s">
        <v>118</v>
      </c>
      <c r="N30" s="125" t="s">
        <v>369</v>
      </c>
      <c r="O30" s="127" t="s">
        <v>1221</v>
      </c>
      <c r="P30" s="125" t="s">
        <v>1219</v>
      </c>
      <c r="Q30" s="131">
        <v>36345</v>
      </c>
      <c r="R30" s="145" t="b">
        <v>0</v>
      </c>
      <c r="S30" s="126" t="s">
        <v>42</v>
      </c>
      <c r="T30" s="126" t="s">
        <v>43</v>
      </c>
      <c r="U30" s="126" t="s">
        <v>43</v>
      </c>
      <c r="V30" s="126" t="s">
        <v>43</v>
      </c>
      <c r="W30" s="126" t="s">
        <v>43</v>
      </c>
      <c r="X30" s="136">
        <v>0</v>
      </c>
      <c r="Y30" s="126">
        <v>0</v>
      </c>
      <c r="Z30" s="126">
        <v>0</v>
      </c>
      <c r="AA30" s="126">
        <v>0</v>
      </c>
      <c r="AB30" s="126">
        <v>0</v>
      </c>
      <c r="AC30" s="126">
        <v>0</v>
      </c>
      <c r="AD30" s="126">
        <v>2</v>
      </c>
      <c r="AE30" s="126">
        <v>2</v>
      </c>
      <c r="AF30" s="126">
        <v>2</v>
      </c>
      <c r="AG30" s="126">
        <v>0</v>
      </c>
      <c r="AH30" s="126">
        <v>0</v>
      </c>
      <c r="AI30" s="126">
        <v>0</v>
      </c>
      <c r="AJ30" s="126">
        <v>0</v>
      </c>
      <c r="AK30" s="126">
        <v>2</v>
      </c>
      <c r="AL30" s="126">
        <v>2</v>
      </c>
      <c r="AM30" s="126">
        <v>2</v>
      </c>
      <c r="AN30" s="126">
        <v>0</v>
      </c>
      <c r="AO30" s="126">
        <v>0</v>
      </c>
      <c r="AP30" s="126">
        <v>2</v>
      </c>
      <c r="AQ30" s="126">
        <v>0</v>
      </c>
      <c r="AR30" s="126">
        <v>0</v>
      </c>
      <c r="AS30" s="126">
        <v>0</v>
      </c>
      <c r="AT30" s="126">
        <v>0</v>
      </c>
      <c r="AU30" s="126">
        <v>0</v>
      </c>
      <c r="AV30" s="126">
        <v>0</v>
      </c>
      <c r="AW30" s="126">
        <v>0</v>
      </c>
      <c r="AX30" s="126">
        <v>0</v>
      </c>
      <c r="AY30" s="126">
        <v>3</v>
      </c>
      <c r="AZ30" s="126">
        <v>3</v>
      </c>
      <c r="BA30" s="126">
        <v>2</v>
      </c>
      <c r="BB30" s="126">
        <v>0</v>
      </c>
      <c r="BC30" s="126">
        <v>2</v>
      </c>
      <c r="BD30" s="126">
        <v>2</v>
      </c>
      <c r="BE30" s="126">
        <v>3</v>
      </c>
      <c r="BF30" s="126">
        <v>0</v>
      </c>
      <c r="BG30" s="126">
        <v>0</v>
      </c>
      <c r="BH30" s="126">
        <v>0</v>
      </c>
      <c r="BI30" s="126">
        <v>0</v>
      </c>
      <c r="BJ30" s="126">
        <v>0</v>
      </c>
      <c r="BK30" s="126">
        <v>0</v>
      </c>
      <c r="BL30" s="147">
        <v>0</v>
      </c>
    </row>
    <row r="31" spans="1:64" ht="15" customHeight="1" x14ac:dyDescent="0.2">
      <c r="A31" s="125" t="s">
        <v>1223</v>
      </c>
      <c r="B31" s="126" t="s">
        <v>1171</v>
      </c>
      <c r="C31" s="127" t="s">
        <v>11383</v>
      </c>
      <c r="D31" s="127">
        <v>1</v>
      </c>
      <c r="E31" s="127" t="s">
        <v>36</v>
      </c>
      <c r="F31" s="128" t="s">
        <v>111</v>
      </c>
      <c r="G31" s="127" t="s">
        <v>11363</v>
      </c>
      <c r="H31" s="129" t="s">
        <v>1225</v>
      </c>
      <c r="I31" s="162">
        <v>10192000720</v>
      </c>
      <c r="J31" s="130" t="s">
        <v>1227</v>
      </c>
      <c r="K31" s="125" t="s">
        <v>63</v>
      </c>
      <c r="L31" s="127">
        <v>765</v>
      </c>
      <c r="M31" s="134">
        <v>-1</v>
      </c>
      <c r="N31" s="125" t="s">
        <v>369</v>
      </c>
      <c r="O31" s="127" t="s">
        <v>808</v>
      </c>
      <c r="P31" s="125" t="s">
        <v>1228</v>
      </c>
      <c r="Q31" s="131">
        <v>35116</v>
      </c>
      <c r="R31" s="145" t="b">
        <v>0</v>
      </c>
      <c r="S31" s="126" t="s">
        <v>42</v>
      </c>
      <c r="T31" s="126" t="s">
        <v>90</v>
      </c>
      <c r="U31" s="126" t="s">
        <v>90</v>
      </c>
      <c r="V31" s="126" t="s">
        <v>90</v>
      </c>
      <c r="W31" s="126" t="s">
        <v>90</v>
      </c>
      <c r="X31" s="148">
        <v>0</v>
      </c>
      <c r="Y31" s="126">
        <v>0</v>
      </c>
      <c r="Z31" s="126">
        <v>0</v>
      </c>
      <c r="AA31" s="126">
        <v>0</v>
      </c>
      <c r="AB31" s="126">
        <v>0</v>
      </c>
      <c r="AC31" s="126">
        <v>0</v>
      </c>
      <c r="AD31" s="126">
        <v>0</v>
      </c>
      <c r="AE31" s="126">
        <v>0</v>
      </c>
      <c r="AF31" s="126">
        <v>0</v>
      </c>
      <c r="AG31" s="126">
        <v>0</v>
      </c>
      <c r="AH31" s="126">
        <v>2</v>
      </c>
      <c r="AI31" s="126">
        <v>2</v>
      </c>
      <c r="AJ31" s="126">
        <v>2</v>
      </c>
      <c r="AK31" s="126">
        <v>2</v>
      </c>
      <c r="AL31" s="126">
        <v>2</v>
      </c>
      <c r="AM31" s="126">
        <v>0</v>
      </c>
      <c r="AN31" s="126">
        <v>3</v>
      </c>
      <c r="AO31" s="126">
        <v>0</v>
      </c>
      <c r="AP31" s="126">
        <v>2</v>
      </c>
      <c r="AQ31" s="126">
        <v>0</v>
      </c>
      <c r="AR31" s="126">
        <v>3</v>
      </c>
      <c r="AS31" s="126">
        <v>0</v>
      </c>
      <c r="AT31" s="126">
        <v>0</v>
      </c>
      <c r="AU31" s="126">
        <v>0</v>
      </c>
      <c r="AV31" s="126">
        <v>0</v>
      </c>
      <c r="AW31" s="126">
        <v>0</v>
      </c>
      <c r="AX31" s="126">
        <v>0</v>
      </c>
      <c r="AY31" s="126">
        <v>3</v>
      </c>
      <c r="AZ31" s="126">
        <v>3</v>
      </c>
      <c r="BA31" s="126">
        <v>0</v>
      </c>
      <c r="BB31" s="126">
        <v>0</v>
      </c>
      <c r="BC31" s="126">
        <v>3</v>
      </c>
      <c r="BD31" s="126">
        <v>3</v>
      </c>
      <c r="BE31" s="126">
        <v>0</v>
      </c>
      <c r="BF31" s="126">
        <v>0</v>
      </c>
      <c r="BG31" s="126">
        <v>0</v>
      </c>
      <c r="BH31" s="126">
        <v>0</v>
      </c>
      <c r="BI31" s="126">
        <v>0</v>
      </c>
      <c r="BJ31" s="126">
        <v>0</v>
      </c>
      <c r="BK31" s="126">
        <v>0</v>
      </c>
      <c r="BL31" s="147">
        <v>2</v>
      </c>
    </row>
    <row r="32" spans="1:64" ht="15" customHeight="1" x14ac:dyDescent="0.2">
      <c r="A32" s="127" t="s">
        <v>1223</v>
      </c>
      <c r="B32" s="126" t="s">
        <v>1171</v>
      </c>
      <c r="C32" s="127" t="s">
        <v>11383</v>
      </c>
      <c r="D32" s="127">
        <v>1</v>
      </c>
      <c r="E32" s="127" t="s">
        <v>36</v>
      </c>
      <c r="F32" s="128" t="s">
        <v>111</v>
      </c>
      <c r="G32" s="127" t="s">
        <v>11363</v>
      </c>
      <c r="H32" s="164" t="s">
        <v>9337</v>
      </c>
      <c r="I32" s="162">
        <v>10192000702</v>
      </c>
      <c r="J32" s="163" t="s">
        <v>9339</v>
      </c>
      <c r="K32" s="127" t="s">
        <v>85</v>
      </c>
      <c r="L32" s="127">
        <v>770</v>
      </c>
      <c r="M32" s="127">
        <v>-1</v>
      </c>
      <c r="N32" s="127" t="s">
        <v>369</v>
      </c>
      <c r="O32" s="127" t="s">
        <v>808</v>
      </c>
      <c r="P32" s="127" t="s">
        <v>9340</v>
      </c>
      <c r="Q32" s="131">
        <v>35215</v>
      </c>
      <c r="R32" s="145" t="b">
        <v>0</v>
      </c>
      <c r="S32" s="126" t="s">
        <v>42</v>
      </c>
      <c r="T32" s="126" t="s">
        <v>90</v>
      </c>
      <c r="U32" s="126" t="s">
        <v>108</v>
      </c>
      <c r="V32" s="126" t="s">
        <v>108</v>
      </c>
      <c r="W32" s="126" t="s">
        <v>1179</v>
      </c>
      <c r="X32" s="148">
        <v>0</v>
      </c>
      <c r="Y32" s="126">
        <v>0</v>
      </c>
      <c r="Z32" s="126">
        <v>0</v>
      </c>
      <c r="AA32" s="126">
        <v>0</v>
      </c>
      <c r="AB32" s="126">
        <v>0</v>
      </c>
      <c r="AC32" s="126">
        <v>0</v>
      </c>
      <c r="AD32" s="126">
        <v>0</v>
      </c>
      <c r="AE32" s="126">
        <v>0</v>
      </c>
      <c r="AF32" s="126">
        <v>0</v>
      </c>
      <c r="AG32" s="126">
        <v>0</v>
      </c>
      <c r="AH32" s="126">
        <v>2</v>
      </c>
      <c r="AI32" s="126">
        <v>2</v>
      </c>
      <c r="AJ32" s="126">
        <v>2</v>
      </c>
      <c r="AK32" s="126">
        <v>2</v>
      </c>
      <c r="AL32" s="126">
        <v>2</v>
      </c>
      <c r="AM32" s="126">
        <v>0</v>
      </c>
      <c r="AN32" s="126">
        <v>3</v>
      </c>
      <c r="AO32" s="126">
        <v>0</v>
      </c>
      <c r="AP32" s="126">
        <v>2</v>
      </c>
      <c r="AQ32" s="126">
        <v>0</v>
      </c>
      <c r="AR32" s="126">
        <v>3</v>
      </c>
      <c r="AS32" s="126">
        <v>0</v>
      </c>
      <c r="AT32" s="126">
        <v>0</v>
      </c>
      <c r="AU32" s="126">
        <v>0</v>
      </c>
      <c r="AV32" s="126">
        <v>0</v>
      </c>
      <c r="AW32" s="126">
        <v>0</v>
      </c>
      <c r="AX32" s="126">
        <v>0</v>
      </c>
      <c r="AY32" s="126">
        <v>3</v>
      </c>
      <c r="AZ32" s="126">
        <v>3</v>
      </c>
      <c r="BA32" s="126">
        <v>0</v>
      </c>
      <c r="BB32" s="126">
        <v>0</v>
      </c>
      <c r="BC32" s="126">
        <v>3</v>
      </c>
      <c r="BD32" s="126">
        <v>3</v>
      </c>
      <c r="BE32" s="126">
        <v>0</v>
      </c>
      <c r="BF32" s="126">
        <v>0</v>
      </c>
      <c r="BG32" s="126">
        <v>0</v>
      </c>
      <c r="BH32" s="126">
        <v>0</v>
      </c>
      <c r="BI32" s="126">
        <v>0</v>
      </c>
      <c r="BJ32" s="126">
        <v>0</v>
      </c>
      <c r="BK32" s="126">
        <v>0</v>
      </c>
      <c r="BL32" s="147">
        <v>2</v>
      </c>
    </row>
    <row r="33" spans="1:64" ht="15" customHeight="1" x14ac:dyDescent="0.2">
      <c r="A33" s="127" t="s">
        <v>1223</v>
      </c>
      <c r="B33" s="126" t="s">
        <v>1171</v>
      </c>
      <c r="C33" s="127" t="s">
        <v>11383</v>
      </c>
      <c r="D33" s="127">
        <v>1</v>
      </c>
      <c r="E33" s="127" t="s">
        <v>36</v>
      </c>
      <c r="F33" s="128" t="s">
        <v>111</v>
      </c>
      <c r="G33" s="127" t="s">
        <v>11363</v>
      </c>
      <c r="H33" s="164" t="s">
        <v>9332</v>
      </c>
      <c r="I33" s="162">
        <v>10192000695</v>
      </c>
      <c r="J33" s="163" t="s">
        <v>9334</v>
      </c>
      <c r="K33" s="127" t="s">
        <v>63</v>
      </c>
      <c r="L33" s="127">
        <v>1276</v>
      </c>
      <c r="M33" s="127">
        <v>-1</v>
      </c>
      <c r="N33" s="127" t="s">
        <v>369</v>
      </c>
      <c r="O33" s="127" t="s">
        <v>808</v>
      </c>
      <c r="P33" s="127" t="s">
        <v>3659</v>
      </c>
      <c r="Q33" s="131">
        <v>35215</v>
      </c>
      <c r="R33" s="145" t="b">
        <v>0</v>
      </c>
      <c r="S33" s="126" t="s">
        <v>42</v>
      </c>
      <c r="T33" s="126" t="s">
        <v>43</v>
      </c>
      <c r="U33" s="126" t="s">
        <v>43</v>
      </c>
      <c r="V33" s="126" t="s">
        <v>43</v>
      </c>
      <c r="W33" s="126" t="s">
        <v>43</v>
      </c>
      <c r="X33" s="148">
        <v>0</v>
      </c>
      <c r="Y33" s="126">
        <v>0</v>
      </c>
      <c r="Z33" s="126">
        <v>0</v>
      </c>
      <c r="AA33" s="126">
        <v>0</v>
      </c>
      <c r="AB33" s="126">
        <v>0</v>
      </c>
      <c r="AC33" s="126">
        <v>0</v>
      </c>
      <c r="AD33" s="126">
        <v>0</v>
      </c>
      <c r="AE33" s="126">
        <v>0</v>
      </c>
      <c r="AF33" s="126">
        <v>0</v>
      </c>
      <c r="AG33" s="126">
        <v>0</v>
      </c>
      <c r="AH33" s="126">
        <v>2</v>
      </c>
      <c r="AI33" s="126">
        <v>2</v>
      </c>
      <c r="AJ33" s="126">
        <v>2</v>
      </c>
      <c r="AK33" s="126">
        <v>2</v>
      </c>
      <c r="AL33" s="126">
        <v>2</v>
      </c>
      <c r="AM33" s="126">
        <v>0</v>
      </c>
      <c r="AN33" s="126">
        <v>3</v>
      </c>
      <c r="AO33" s="126">
        <v>0</v>
      </c>
      <c r="AP33" s="126">
        <v>2</v>
      </c>
      <c r="AQ33" s="126">
        <v>0</v>
      </c>
      <c r="AR33" s="126">
        <v>3</v>
      </c>
      <c r="AS33" s="126">
        <v>0</v>
      </c>
      <c r="AT33" s="126">
        <v>0</v>
      </c>
      <c r="AU33" s="126">
        <v>0</v>
      </c>
      <c r="AV33" s="126">
        <v>0</v>
      </c>
      <c r="AW33" s="126">
        <v>0</v>
      </c>
      <c r="AX33" s="126">
        <v>0</v>
      </c>
      <c r="AY33" s="126">
        <v>3</v>
      </c>
      <c r="AZ33" s="126">
        <v>3</v>
      </c>
      <c r="BA33" s="126">
        <v>0</v>
      </c>
      <c r="BB33" s="126">
        <v>0</v>
      </c>
      <c r="BC33" s="126">
        <v>3</v>
      </c>
      <c r="BD33" s="126">
        <v>3</v>
      </c>
      <c r="BE33" s="126">
        <v>0</v>
      </c>
      <c r="BF33" s="126">
        <v>0</v>
      </c>
      <c r="BG33" s="126">
        <v>0</v>
      </c>
      <c r="BH33" s="126">
        <v>0</v>
      </c>
      <c r="BI33" s="126">
        <v>0</v>
      </c>
      <c r="BJ33" s="126">
        <v>0</v>
      </c>
      <c r="BK33" s="126">
        <v>0</v>
      </c>
      <c r="BL33" s="147">
        <v>2</v>
      </c>
    </row>
    <row r="34" spans="1:64" ht="15" customHeight="1" x14ac:dyDescent="0.2">
      <c r="A34" s="127" t="s">
        <v>1231</v>
      </c>
      <c r="B34" s="126" t="s">
        <v>1171</v>
      </c>
      <c r="C34" s="127" t="s">
        <v>11384</v>
      </c>
      <c r="D34" s="127">
        <v>1</v>
      </c>
      <c r="E34" s="127" t="s">
        <v>36</v>
      </c>
      <c r="F34" s="128" t="s">
        <v>160</v>
      </c>
      <c r="G34" s="127" t="s">
        <v>11363</v>
      </c>
      <c r="H34" s="164" t="s">
        <v>10323</v>
      </c>
      <c r="I34" s="162">
        <v>10195001720</v>
      </c>
      <c r="J34" s="163" t="s">
        <v>10325</v>
      </c>
      <c r="K34" s="127" t="s">
        <v>85</v>
      </c>
      <c r="L34" s="127">
        <v>590</v>
      </c>
      <c r="M34" s="127" t="s">
        <v>55</v>
      </c>
      <c r="N34" s="127" t="s">
        <v>369</v>
      </c>
      <c r="O34" s="127" t="s">
        <v>1238</v>
      </c>
      <c r="P34" s="127" t="s">
        <v>10326</v>
      </c>
      <c r="Q34" s="131">
        <v>35576</v>
      </c>
      <c r="R34" s="145" t="b">
        <v>0</v>
      </c>
      <c r="S34" s="126" t="s">
        <v>42</v>
      </c>
      <c r="T34" s="126" t="s">
        <v>43</v>
      </c>
      <c r="U34" s="126" t="s">
        <v>43</v>
      </c>
      <c r="V34" s="126" t="s">
        <v>43</v>
      </c>
      <c r="W34" s="126" t="s">
        <v>43</v>
      </c>
      <c r="X34" s="148">
        <v>0</v>
      </c>
      <c r="Y34" s="126">
        <v>0</v>
      </c>
      <c r="Z34" s="126">
        <v>0</v>
      </c>
      <c r="AA34" s="126">
        <v>0</v>
      </c>
      <c r="AB34" s="126">
        <v>0</v>
      </c>
      <c r="AC34" s="126">
        <v>0</v>
      </c>
      <c r="AD34" s="126">
        <v>0</v>
      </c>
      <c r="AE34" s="126">
        <v>0</v>
      </c>
      <c r="AF34" s="126">
        <v>0</v>
      </c>
      <c r="AG34" s="126">
        <v>1</v>
      </c>
      <c r="AH34" s="126">
        <v>2</v>
      </c>
      <c r="AI34" s="126">
        <v>0</v>
      </c>
      <c r="AJ34" s="126">
        <v>2</v>
      </c>
      <c r="AK34" s="126">
        <v>3</v>
      </c>
      <c r="AL34" s="126">
        <v>3</v>
      </c>
      <c r="AM34" s="126">
        <v>3</v>
      </c>
      <c r="AN34" s="126">
        <v>0</v>
      </c>
      <c r="AO34" s="126">
        <v>0</v>
      </c>
      <c r="AP34" s="126">
        <v>2</v>
      </c>
      <c r="AQ34" s="126">
        <v>0</v>
      </c>
      <c r="AR34" s="126">
        <v>0</v>
      </c>
      <c r="AS34" s="126">
        <v>0</v>
      </c>
      <c r="AT34" s="126">
        <v>0</v>
      </c>
      <c r="AU34" s="126">
        <v>0</v>
      </c>
      <c r="AV34" s="126">
        <v>0</v>
      </c>
      <c r="AW34" s="126">
        <v>0</v>
      </c>
      <c r="AX34" s="126">
        <v>0</v>
      </c>
      <c r="AY34" s="126">
        <v>3</v>
      </c>
      <c r="AZ34" s="126">
        <v>3</v>
      </c>
      <c r="BA34" s="126">
        <v>2</v>
      </c>
      <c r="BB34" s="126">
        <v>0</v>
      </c>
      <c r="BC34" s="126">
        <v>3</v>
      </c>
      <c r="BD34" s="126">
        <v>3</v>
      </c>
      <c r="BE34" s="126">
        <v>0</v>
      </c>
      <c r="BF34" s="126">
        <v>0</v>
      </c>
      <c r="BG34" s="126">
        <v>0</v>
      </c>
      <c r="BH34" s="126">
        <v>0</v>
      </c>
      <c r="BI34" s="126">
        <v>0</v>
      </c>
      <c r="BJ34" s="126">
        <v>0</v>
      </c>
      <c r="BK34" s="126">
        <v>0</v>
      </c>
      <c r="BL34" s="147">
        <v>0</v>
      </c>
    </row>
    <row r="35" spans="1:64" ht="15" customHeight="1" x14ac:dyDescent="0.2">
      <c r="A35" s="125" t="s">
        <v>1231</v>
      </c>
      <c r="B35" s="126" t="s">
        <v>1171</v>
      </c>
      <c r="C35" s="127" t="s">
        <v>11384</v>
      </c>
      <c r="D35" s="127">
        <v>1</v>
      </c>
      <c r="E35" s="127" t="s">
        <v>36</v>
      </c>
      <c r="F35" s="128" t="s">
        <v>160</v>
      </c>
      <c r="G35" s="127" t="s">
        <v>11363</v>
      </c>
      <c r="H35" s="129" t="s">
        <v>1233</v>
      </c>
      <c r="I35" s="162">
        <v>10195000756</v>
      </c>
      <c r="J35" s="130" t="s">
        <v>1235</v>
      </c>
      <c r="K35" s="125" t="s">
        <v>35</v>
      </c>
      <c r="L35" s="127">
        <v>809</v>
      </c>
      <c r="M35" s="127" t="s">
        <v>55</v>
      </c>
      <c r="N35" s="125" t="s">
        <v>369</v>
      </c>
      <c r="O35" s="127" t="s">
        <v>1238</v>
      </c>
      <c r="P35" s="125" t="s">
        <v>1236</v>
      </c>
      <c r="Q35" s="131">
        <v>35586</v>
      </c>
      <c r="R35" s="145" t="b">
        <v>0</v>
      </c>
      <c r="S35" s="126" t="s">
        <v>42</v>
      </c>
      <c r="T35" s="126" t="s">
        <v>43</v>
      </c>
      <c r="U35" s="126" t="s">
        <v>43</v>
      </c>
      <c r="V35" s="126" t="s">
        <v>43</v>
      </c>
      <c r="W35" s="126" t="s">
        <v>43</v>
      </c>
      <c r="X35" s="148">
        <v>0</v>
      </c>
      <c r="Y35" s="126">
        <v>0</v>
      </c>
      <c r="Z35" s="126">
        <v>0</v>
      </c>
      <c r="AA35" s="126">
        <v>0</v>
      </c>
      <c r="AB35" s="126">
        <v>0</v>
      </c>
      <c r="AC35" s="126">
        <v>0</v>
      </c>
      <c r="AD35" s="126">
        <v>0</v>
      </c>
      <c r="AE35" s="126">
        <v>0</v>
      </c>
      <c r="AF35" s="126">
        <v>0</v>
      </c>
      <c r="AG35" s="126">
        <v>1</v>
      </c>
      <c r="AH35" s="126">
        <v>2</v>
      </c>
      <c r="AI35" s="126">
        <v>0</v>
      </c>
      <c r="AJ35" s="126">
        <v>2</v>
      </c>
      <c r="AK35" s="126">
        <v>3</v>
      </c>
      <c r="AL35" s="126">
        <v>3</v>
      </c>
      <c r="AM35" s="126">
        <v>3</v>
      </c>
      <c r="AN35" s="126">
        <v>0</v>
      </c>
      <c r="AO35" s="126">
        <v>0</v>
      </c>
      <c r="AP35" s="126">
        <v>2</v>
      </c>
      <c r="AQ35" s="126">
        <v>0</v>
      </c>
      <c r="AR35" s="126">
        <v>0</v>
      </c>
      <c r="AS35" s="126">
        <v>0</v>
      </c>
      <c r="AT35" s="126">
        <v>0</v>
      </c>
      <c r="AU35" s="126">
        <v>0</v>
      </c>
      <c r="AV35" s="126">
        <v>0</v>
      </c>
      <c r="AW35" s="126">
        <v>0</v>
      </c>
      <c r="AX35" s="126">
        <v>0</v>
      </c>
      <c r="AY35" s="126">
        <v>3</v>
      </c>
      <c r="AZ35" s="126">
        <v>3</v>
      </c>
      <c r="BA35" s="126">
        <v>2</v>
      </c>
      <c r="BB35" s="126">
        <v>0</v>
      </c>
      <c r="BC35" s="126">
        <v>3</v>
      </c>
      <c r="BD35" s="126">
        <v>3</v>
      </c>
      <c r="BE35" s="126">
        <v>0</v>
      </c>
      <c r="BF35" s="126">
        <v>0</v>
      </c>
      <c r="BG35" s="126">
        <v>0</v>
      </c>
      <c r="BH35" s="126">
        <v>0</v>
      </c>
      <c r="BI35" s="126">
        <v>0</v>
      </c>
      <c r="BJ35" s="126">
        <v>0</v>
      </c>
      <c r="BK35" s="126">
        <v>0</v>
      </c>
      <c r="BL35" s="147">
        <v>0</v>
      </c>
    </row>
    <row r="36" spans="1:64" ht="15" customHeight="1" x14ac:dyDescent="0.2">
      <c r="A36" s="125" t="s">
        <v>1231</v>
      </c>
      <c r="B36" s="126" t="s">
        <v>1171</v>
      </c>
      <c r="C36" s="127" t="s">
        <v>11384</v>
      </c>
      <c r="D36" s="127">
        <v>1</v>
      </c>
      <c r="E36" s="127" t="s">
        <v>36</v>
      </c>
      <c r="F36" s="128" t="s">
        <v>160</v>
      </c>
      <c r="G36" s="127" t="s">
        <v>11363</v>
      </c>
      <c r="H36" s="129" t="s">
        <v>1233</v>
      </c>
      <c r="I36" s="162">
        <v>10195000756</v>
      </c>
      <c r="J36" s="130" t="s">
        <v>1235</v>
      </c>
      <c r="K36" s="125" t="s">
        <v>63</v>
      </c>
      <c r="L36" s="127">
        <v>809</v>
      </c>
      <c r="M36" s="127" t="s">
        <v>55</v>
      </c>
      <c r="N36" s="125" t="s">
        <v>369</v>
      </c>
      <c r="O36" s="127" t="s">
        <v>1238</v>
      </c>
      <c r="P36" s="125" t="s">
        <v>1236</v>
      </c>
      <c r="Q36" s="131">
        <v>35586</v>
      </c>
      <c r="R36" s="145" t="b">
        <v>0</v>
      </c>
      <c r="S36" s="126" t="s">
        <v>42</v>
      </c>
      <c r="T36" s="126" t="s">
        <v>43</v>
      </c>
      <c r="U36" s="126" t="s">
        <v>43</v>
      </c>
      <c r="V36" s="126" t="s">
        <v>43</v>
      </c>
      <c r="W36" s="126" t="s">
        <v>43</v>
      </c>
      <c r="X36" s="148">
        <v>0</v>
      </c>
      <c r="Y36" s="126">
        <v>0</v>
      </c>
      <c r="Z36" s="126">
        <v>0</v>
      </c>
      <c r="AA36" s="126">
        <v>0</v>
      </c>
      <c r="AB36" s="126">
        <v>0</v>
      </c>
      <c r="AC36" s="126">
        <v>0</v>
      </c>
      <c r="AD36" s="126">
        <v>0</v>
      </c>
      <c r="AE36" s="126">
        <v>0</v>
      </c>
      <c r="AF36" s="126">
        <v>0</v>
      </c>
      <c r="AG36" s="126">
        <v>1</v>
      </c>
      <c r="AH36" s="126">
        <v>2</v>
      </c>
      <c r="AI36" s="126">
        <v>0</v>
      </c>
      <c r="AJ36" s="126">
        <v>2</v>
      </c>
      <c r="AK36" s="126">
        <v>3</v>
      </c>
      <c r="AL36" s="126">
        <v>3</v>
      </c>
      <c r="AM36" s="126">
        <v>3</v>
      </c>
      <c r="AN36" s="126">
        <v>0</v>
      </c>
      <c r="AO36" s="126">
        <v>0</v>
      </c>
      <c r="AP36" s="126">
        <v>2</v>
      </c>
      <c r="AQ36" s="126">
        <v>0</v>
      </c>
      <c r="AR36" s="126">
        <v>0</v>
      </c>
      <c r="AS36" s="126">
        <v>0</v>
      </c>
      <c r="AT36" s="126">
        <v>0</v>
      </c>
      <c r="AU36" s="126">
        <v>0</v>
      </c>
      <c r="AV36" s="126">
        <v>0</v>
      </c>
      <c r="AW36" s="126">
        <v>0</v>
      </c>
      <c r="AX36" s="126">
        <v>0</v>
      </c>
      <c r="AY36" s="126">
        <v>3</v>
      </c>
      <c r="AZ36" s="126">
        <v>3</v>
      </c>
      <c r="BA36" s="126">
        <v>2</v>
      </c>
      <c r="BB36" s="126">
        <v>0</v>
      </c>
      <c r="BC36" s="126">
        <v>3</v>
      </c>
      <c r="BD36" s="126">
        <v>3</v>
      </c>
      <c r="BE36" s="126">
        <v>0</v>
      </c>
      <c r="BF36" s="126">
        <v>0</v>
      </c>
      <c r="BG36" s="126">
        <v>0</v>
      </c>
      <c r="BH36" s="126">
        <v>0</v>
      </c>
      <c r="BI36" s="126">
        <v>0</v>
      </c>
      <c r="BJ36" s="126">
        <v>0</v>
      </c>
      <c r="BK36" s="126">
        <v>0</v>
      </c>
      <c r="BL36" s="147">
        <v>0</v>
      </c>
    </row>
    <row r="37" spans="1:64" ht="15" customHeight="1" x14ac:dyDescent="0.2">
      <c r="A37" s="125" t="s">
        <v>1240</v>
      </c>
      <c r="B37" s="126" t="s">
        <v>1171</v>
      </c>
      <c r="C37" s="127" t="s">
        <v>11385</v>
      </c>
      <c r="D37" s="127">
        <v>1</v>
      </c>
      <c r="E37" s="127" t="s">
        <v>36</v>
      </c>
      <c r="F37" s="128">
        <v>-1</v>
      </c>
      <c r="G37" s="127" t="s">
        <v>11363</v>
      </c>
      <c r="H37" s="129" t="s">
        <v>467</v>
      </c>
      <c r="I37" s="162">
        <v>10201000765</v>
      </c>
      <c r="J37" s="130" t="s">
        <v>1243</v>
      </c>
      <c r="K37" s="125" t="s">
        <v>85</v>
      </c>
      <c r="L37" s="127">
        <v>1369</v>
      </c>
      <c r="M37" s="127">
        <v>-1</v>
      </c>
      <c r="N37" s="125" t="s">
        <v>369</v>
      </c>
      <c r="O37" s="127" t="s">
        <v>1246</v>
      </c>
      <c r="P37" s="125" t="s">
        <v>1244</v>
      </c>
      <c r="Q37" s="131">
        <v>35633</v>
      </c>
      <c r="R37" s="145" t="b">
        <v>0</v>
      </c>
      <c r="S37" s="126" t="s">
        <v>42</v>
      </c>
      <c r="T37" s="126" t="s">
        <v>43</v>
      </c>
      <c r="U37" s="126" t="s">
        <v>43</v>
      </c>
      <c r="V37" s="126" t="s">
        <v>43</v>
      </c>
      <c r="W37" s="126" t="s">
        <v>43</v>
      </c>
      <c r="X37" s="136">
        <v>0</v>
      </c>
      <c r="Y37" s="126">
        <v>0</v>
      </c>
      <c r="Z37" s="126">
        <v>0</v>
      </c>
      <c r="AA37" s="126">
        <v>0</v>
      </c>
      <c r="AB37" s="126">
        <v>0</v>
      </c>
      <c r="AC37" s="126">
        <v>0</v>
      </c>
      <c r="AD37" s="126">
        <v>0</v>
      </c>
      <c r="AE37" s="126">
        <v>0</v>
      </c>
      <c r="AF37" s="126">
        <v>0</v>
      </c>
      <c r="AG37" s="126">
        <v>0</v>
      </c>
      <c r="AH37" s="126">
        <v>0</v>
      </c>
      <c r="AI37" s="126">
        <v>0</v>
      </c>
      <c r="AJ37" s="126">
        <v>0</v>
      </c>
      <c r="AK37" s="126">
        <v>2</v>
      </c>
      <c r="AL37" s="126">
        <v>2</v>
      </c>
      <c r="AM37" s="126">
        <v>2</v>
      </c>
      <c r="AN37" s="126">
        <v>3</v>
      </c>
      <c r="AO37" s="126">
        <v>0</v>
      </c>
      <c r="AP37" s="126">
        <v>0</v>
      </c>
      <c r="AQ37" s="126">
        <v>0</v>
      </c>
      <c r="AR37" s="126">
        <v>0</v>
      </c>
      <c r="AS37" s="126">
        <v>0</v>
      </c>
      <c r="AT37" s="126">
        <v>0</v>
      </c>
      <c r="AU37" s="126">
        <v>0</v>
      </c>
      <c r="AV37" s="126">
        <v>0</v>
      </c>
      <c r="AW37" s="126">
        <v>0</v>
      </c>
      <c r="AX37" s="126">
        <v>0</v>
      </c>
      <c r="AY37" s="126">
        <v>0</v>
      </c>
      <c r="AZ37" s="126">
        <v>0</v>
      </c>
      <c r="BA37" s="126">
        <v>0</v>
      </c>
      <c r="BB37" s="126">
        <v>0</v>
      </c>
      <c r="BC37" s="126">
        <v>0</v>
      </c>
      <c r="BD37" s="126">
        <v>0</v>
      </c>
      <c r="BE37" s="126">
        <v>0</v>
      </c>
      <c r="BF37" s="126">
        <v>3</v>
      </c>
      <c r="BG37" s="126">
        <v>0</v>
      </c>
      <c r="BH37" s="126">
        <v>0</v>
      </c>
      <c r="BI37" s="126">
        <v>0</v>
      </c>
      <c r="BJ37" s="126">
        <v>0</v>
      </c>
      <c r="BK37" s="126">
        <v>0</v>
      </c>
      <c r="BL37" s="147">
        <v>0</v>
      </c>
    </row>
    <row r="38" spans="1:64" ht="15" customHeight="1" x14ac:dyDescent="0.2">
      <c r="A38" s="125" t="s">
        <v>3679</v>
      </c>
      <c r="B38" s="126" t="s">
        <v>1171</v>
      </c>
      <c r="C38" s="127" t="s">
        <v>11386</v>
      </c>
      <c r="D38" s="127">
        <v>1</v>
      </c>
      <c r="E38" s="127" t="s">
        <v>36</v>
      </c>
      <c r="F38" s="128" t="s">
        <v>1173</v>
      </c>
      <c r="G38" s="127" t="s">
        <v>3645</v>
      </c>
      <c r="H38" s="129" t="s">
        <v>3681</v>
      </c>
      <c r="I38" s="165">
        <v>10231000869</v>
      </c>
      <c r="J38" s="130" t="s">
        <v>3683</v>
      </c>
      <c r="K38" s="125" t="s">
        <v>35</v>
      </c>
      <c r="L38" s="127">
        <v>229</v>
      </c>
      <c r="M38" s="127" t="s">
        <v>55</v>
      </c>
      <c r="N38" s="125" t="s">
        <v>369</v>
      </c>
      <c r="O38" s="127" t="s">
        <v>248</v>
      </c>
      <c r="P38" s="125" t="s">
        <v>3684</v>
      </c>
      <c r="Q38" s="131">
        <v>35543</v>
      </c>
      <c r="R38" s="145" t="b">
        <v>0</v>
      </c>
      <c r="S38" s="126" t="s">
        <v>42</v>
      </c>
      <c r="T38" s="126" t="s">
        <v>43</v>
      </c>
      <c r="U38" s="126" t="s">
        <v>43</v>
      </c>
      <c r="V38" s="126" t="s">
        <v>43</v>
      </c>
      <c r="W38" s="126" t="s">
        <v>43</v>
      </c>
      <c r="X38" s="136">
        <v>0</v>
      </c>
      <c r="Y38" s="126">
        <v>0</v>
      </c>
      <c r="Z38" s="126">
        <v>0</v>
      </c>
      <c r="AA38" s="126">
        <v>0</v>
      </c>
      <c r="AB38" s="126">
        <v>0</v>
      </c>
      <c r="AC38" s="126">
        <v>0</v>
      </c>
      <c r="AD38" s="126">
        <v>2</v>
      </c>
      <c r="AE38" s="126">
        <v>2</v>
      </c>
      <c r="AF38" s="126">
        <v>0</v>
      </c>
      <c r="AG38" s="126">
        <v>2</v>
      </c>
      <c r="AH38" s="126">
        <v>2</v>
      </c>
      <c r="AI38" s="126">
        <v>0</v>
      </c>
      <c r="AJ38" s="126">
        <v>0</v>
      </c>
      <c r="AK38" s="126">
        <v>2</v>
      </c>
      <c r="AL38" s="126">
        <v>2</v>
      </c>
      <c r="AM38" s="126">
        <v>2</v>
      </c>
      <c r="AN38" s="126">
        <v>3</v>
      </c>
      <c r="AO38" s="126">
        <v>0</v>
      </c>
      <c r="AP38" s="126">
        <v>2</v>
      </c>
      <c r="AQ38" s="126">
        <v>0</v>
      </c>
      <c r="AR38" s="126">
        <v>0</v>
      </c>
      <c r="AS38" s="126">
        <v>0</v>
      </c>
      <c r="AT38" s="126">
        <v>0</v>
      </c>
      <c r="AU38" s="126">
        <v>0</v>
      </c>
      <c r="AV38" s="126">
        <v>0</v>
      </c>
      <c r="AW38" s="126">
        <v>0</v>
      </c>
      <c r="AX38" s="126">
        <v>0</v>
      </c>
      <c r="AY38" s="126">
        <v>3</v>
      </c>
      <c r="AZ38" s="126">
        <v>3</v>
      </c>
      <c r="BA38" s="126">
        <v>0</v>
      </c>
      <c r="BB38" s="126">
        <v>0</v>
      </c>
      <c r="BC38" s="126">
        <v>0</v>
      </c>
      <c r="BD38" s="126">
        <v>0</v>
      </c>
      <c r="BE38" s="126">
        <v>0</v>
      </c>
      <c r="BF38" s="126">
        <v>1</v>
      </c>
      <c r="BG38" s="126">
        <v>0</v>
      </c>
      <c r="BH38" s="126">
        <v>0</v>
      </c>
      <c r="BI38" s="126">
        <v>0</v>
      </c>
      <c r="BJ38" s="126">
        <v>0</v>
      </c>
      <c r="BK38" s="126">
        <v>0</v>
      </c>
      <c r="BL38" s="147">
        <v>0</v>
      </c>
    </row>
    <row r="39" spans="1:64" ht="15" customHeight="1" x14ac:dyDescent="0.2">
      <c r="A39" s="125" t="s">
        <v>1248</v>
      </c>
      <c r="B39" s="126" t="s">
        <v>1171</v>
      </c>
      <c r="C39" s="127" t="s">
        <v>11387</v>
      </c>
      <c r="D39" s="127">
        <v>1</v>
      </c>
      <c r="E39" s="127" t="s">
        <v>36</v>
      </c>
      <c r="F39" s="128" t="s">
        <v>1136</v>
      </c>
      <c r="G39" s="127" t="s">
        <v>11363</v>
      </c>
      <c r="H39" s="129" t="s">
        <v>1250</v>
      </c>
      <c r="I39" s="165">
        <v>10237000932</v>
      </c>
      <c r="J39" s="130" t="s">
        <v>1252</v>
      </c>
      <c r="K39" s="125" t="s">
        <v>63</v>
      </c>
      <c r="L39" s="127">
        <v>618</v>
      </c>
      <c r="M39" s="127" t="s">
        <v>13</v>
      </c>
      <c r="N39" s="125" t="s">
        <v>369</v>
      </c>
      <c r="O39" s="127" t="s">
        <v>1253</v>
      </c>
      <c r="P39" s="125" t="s">
        <v>1253</v>
      </c>
      <c r="Q39" s="131">
        <v>36604</v>
      </c>
      <c r="R39" s="145" t="b">
        <v>1</v>
      </c>
      <c r="S39" s="126" t="s">
        <v>43</v>
      </c>
      <c r="T39" s="126" t="s">
        <v>43</v>
      </c>
      <c r="U39" s="126" t="s">
        <v>43</v>
      </c>
      <c r="V39" s="126" t="s">
        <v>43</v>
      </c>
      <c r="W39" s="126" t="s">
        <v>43</v>
      </c>
      <c r="X39" s="136">
        <v>0</v>
      </c>
      <c r="Y39" s="126">
        <v>0</v>
      </c>
      <c r="Z39" s="126">
        <v>2</v>
      </c>
      <c r="AA39" s="126">
        <v>0</v>
      </c>
      <c r="AB39" s="126">
        <v>0</v>
      </c>
      <c r="AC39" s="126">
        <v>2</v>
      </c>
      <c r="AD39" s="126">
        <v>2</v>
      </c>
      <c r="AE39" s="126">
        <v>2</v>
      </c>
      <c r="AF39" s="126">
        <v>2</v>
      </c>
      <c r="AG39" s="126">
        <v>0</v>
      </c>
      <c r="AH39" s="126">
        <v>2</v>
      </c>
      <c r="AI39" s="126">
        <v>2</v>
      </c>
      <c r="AJ39" s="126">
        <v>2</v>
      </c>
      <c r="AK39" s="126">
        <v>2</v>
      </c>
      <c r="AL39" s="126">
        <v>2</v>
      </c>
      <c r="AM39" s="126">
        <v>2</v>
      </c>
      <c r="AN39" s="126">
        <v>2</v>
      </c>
      <c r="AO39" s="126">
        <v>0</v>
      </c>
      <c r="AP39" s="126">
        <v>3</v>
      </c>
      <c r="AQ39" s="126">
        <v>2</v>
      </c>
      <c r="AR39" s="126">
        <v>0</v>
      </c>
      <c r="AS39" s="126">
        <v>0</v>
      </c>
      <c r="AT39" s="126">
        <v>0</v>
      </c>
      <c r="AU39" s="126">
        <v>0</v>
      </c>
      <c r="AV39" s="126">
        <v>0</v>
      </c>
      <c r="AW39" s="126">
        <v>0</v>
      </c>
      <c r="AX39" s="126">
        <v>0</v>
      </c>
      <c r="AY39" s="126">
        <v>3</v>
      </c>
      <c r="AZ39" s="126">
        <v>3</v>
      </c>
      <c r="BA39" s="126">
        <v>2</v>
      </c>
      <c r="BB39" s="126">
        <v>0</v>
      </c>
      <c r="BC39" s="126">
        <v>3</v>
      </c>
      <c r="BD39" s="126">
        <v>3</v>
      </c>
      <c r="BE39" s="126">
        <v>0</v>
      </c>
      <c r="BF39" s="126">
        <v>3</v>
      </c>
      <c r="BG39" s="126">
        <v>0</v>
      </c>
      <c r="BH39" s="126">
        <v>0</v>
      </c>
      <c r="BI39" s="126">
        <v>0</v>
      </c>
      <c r="BJ39" s="126">
        <v>0</v>
      </c>
      <c r="BK39" s="126">
        <v>0</v>
      </c>
      <c r="BL39" s="147">
        <v>0</v>
      </c>
    </row>
    <row r="40" spans="1:64" ht="15" customHeight="1" x14ac:dyDescent="0.2">
      <c r="A40" s="125" t="s">
        <v>1256</v>
      </c>
      <c r="B40" s="126" t="s">
        <v>1171</v>
      </c>
      <c r="C40" s="127" t="s">
        <v>11388</v>
      </c>
      <c r="D40" s="127">
        <v>1</v>
      </c>
      <c r="E40" s="127" t="s">
        <v>36</v>
      </c>
      <c r="F40" s="128" t="s">
        <v>111</v>
      </c>
      <c r="G40" s="127" t="s">
        <v>11363</v>
      </c>
      <c r="H40" s="129" t="s">
        <v>1258</v>
      </c>
      <c r="I40" s="165">
        <v>10265001573</v>
      </c>
      <c r="J40" s="130" t="s">
        <v>1260</v>
      </c>
      <c r="K40" s="125" t="s">
        <v>85</v>
      </c>
      <c r="L40" s="127">
        <v>1129</v>
      </c>
      <c r="M40" s="127" t="s">
        <v>118</v>
      </c>
      <c r="N40" s="125" t="s">
        <v>369</v>
      </c>
      <c r="O40" s="127" t="s">
        <v>1263</v>
      </c>
      <c r="P40" s="125" t="s">
        <v>1261</v>
      </c>
      <c r="Q40" s="131">
        <v>35125</v>
      </c>
      <c r="R40" s="145" t="b">
        <v>0</v>
      </c>
      <c r="S40" s="126" t="s">
        <v>42</v>
      </c>
      <c r="T40" s="126" t="s">
        <v>43</v>
      </c>
      <c r="U40" s="126" t="s">
        <v>43</v>
      </c>
      <c r="V40" s="126" t="s">
        <v>43</v>
      </c>
      <c r="W40" s="126" t="s">
        <v>43</v>
      </c>
      <c r="X40" s="136">
        <v>0</v>
      </c>
      <c r="Y40" s="126">
        <v>0</v>
      </c>
      <c r="Z40" s="126">
        <v>2</v>
      </c>
      <c r="AA40" s="126">
        <v>0</v>
      </c>
      <c r="AB40" s="126">
        <v>0</v>
      </c>
      <c r="AC40" s="126">
        <v>0</v>
      </c>
      <c r="AD40" s="126">
        <v>2</v>
      </c>
      <c r="AE40" s="126">
        <v>2</v>
      </c>
      <c r="AF40" s="126">
        <v>2</v>
      </c>
      <c r="AG40" s="126">
        <v>0</v>
      </c>
      <c r="AH40" s="126">
        <v>1</v>
      </c>
      <c r="AI40" s="126">
        <v>2</v>
      </c>
      <c r="AJ40" s="126">
        <v>0</v>
      </c>
      <c r="AK40" s="126">
        <v>2</v>
      </c>
      <c r="AL40" s="126">
        <v>2</v>
      </c>
      <c r="AM40" s="126">
        <v>0</v>
      </c>
      <c r="AN40" s="126">
        <v>2</v>
      </c>
      <c r="AO40" s="126">
        <v>0</v>
      </c>
      <c r="AP40" s="126">
        <v>2</v>
      </c>
      <c r="AQ40" s="126">
        <v>2</v>
      </c>
      <c r="AR40" s="126">
        <v>2</v>
      </c>
      <c r="AS40" s="126">
        <v>0</v>
      </c>
      <c r="AT40" s="126">
        <v>0</v>
      </c>
      <c r="AU40" s="126">
        <v>0</v>
      </c>
      <c r="AV40" s="126">
        <v>0</v>
      </c>
      <c r="AW40" s="126">
        <v>0</v>
      </c>
      <c r="AX40" s="126">
        <v>0</v>
      </c>
      <c r="AY40" s="126">
        <v>3</v>
      </c>
      <c r="AZ40" s="126">
        <v>3</v>
      </c>
      <c r="BA40" s="126">
        <v>2</v>
      </c>
      <c r="BB40" s="126">
        <v>0</v>
      </c>
      <c r="BC40" s="126">
        <v>2</v>
      </c>
      <c r="BD40" s="126">
        <v>2</v>
      </c>
      <c r="BE40" s="126">
        <v>1</v>
      </c>
      <c r="BF40" s="126">
        <v>1</v>
      </c>
      <c r="BG40" s="126">
        <v>0</v>
      </c>
      <c r="BH40" s="126">
        <v>0</v>
      </c>
      <c r="BI40" s="126">
        <v>2</v>
      </c>
      <c r="BJ40" s="126">
        <v>0</v>
      </c>
      <c r="BK40" s="126">
        <v>0</v>
      </c>
      <c r="BL40" s="147">
        <v>0</v>
      </c>
    </row>
    <row r="41" spans="1:64" ht="15" customHeight="1" x14ac:dyDescent="0.2">
      <c r="A41" s="125" t="s">
        <v>1265</v>
      </c>
      <c r="B41" s="126" t="s">
        <v>1171</v>
      </c>
      <c r="C41" s="127" t="s">
        <v>11389</v>
      </c>
      <c r="D41" s="127">
        <v>1</v>
      </c>
      <c r="E41" s="127" t="s">
        <v>36</v>
      </c>
      <c r="F41" s="128" t="s">
        <v>1136</v>
      </c>
      <c r="G41" s="127" t="s">
        <v>11363</v>
      </c>
      <c r="H41" s="129" t="s">
        <v>1267</v>
      </c>
      <c r="I41" s="165">
        <v>10282001119</v>
      </c>
      <c r="J41" s="130" t="s">
        <v>1269</v>
      </c>
      <c r="K41" s="125" t="s">
        <v>85</v>
      </c>
      <c r="L41" s="127">
        <v>439</v>
      </c>
      <c r="M41" s="127" t="s">
        <v>55</v>
      </c>
      <c r="N41" s="125" t="s">
        <v>369</v>
      </c>
      <c r="O41" s="127" t="s">
        <v>1272</v>
      </c>
      <c r="P41" s="125" t="s">
        <v>1270</v>
      </c>
      <c r="Q41" s="131">
        <v>36278</v>
      </c>
      <c r="R41" s="145" t="b">
        <v>0</v>
      </c>
      <c r="S41" s="126" t="s">
        <v>42</v>
      </c>
      <c r="T41" s="126" t="s">
        <v>43</v>
      </c>
      <c r="U41" s="126" t="s">
        <v>43</v>
      </c>
      <c r="V41" s="126" t="s">
        <v>43</v>
      </c>
      <c r="W41" s="126" t="s">
        <v>43</v>
      </c>
      <c r="X41" s="136">
        <v>0</v>
      </c>
      <c r="Y41" s="126">
        <v>0</v>
      </c>
      <c r="Z41" s="126">
        <v>0</v>
      </c>
      <c r="AA41" s="126">
        <v>0</v>
      </c>
      <c r="AB41" s="126">
        <v>0</v>
      </c>
      <c r="AC41" s="126">
        <v>0</v>
      </c>
      <c r="AD41" s="126">
        <v>2</v>
      </c>
      <c r="AE41" s="126">
        <v>2</v>
      </c>
      <c r="AF41" s="126">
        <v>2</v>
      </c>
      <c r="AG41" s="126">
        <v>0</v>
      </c>
      <c r="AH41" s="126">
        <v>1</v>
      </c>
      <c r="AI41" s="126">
        <v>0</v>
      </c>
      <c r="AJ41" s="126">
        <v>1</v>
      </c>
      <c r="AK41" s="126">
        <v>1</v>
      </c>
      <c r="AL41" s="126">
        <v>2</v>
      </c>
      <c r="AM41" s="126">
        <v>3</v>
      </c>
      <c r="AN41" s="126">
        <v>0</v>
      </c>
      <c r="AO41" s="126">
        <v>0</v>
      </c>
      <c r="AP41" s="126">
        <v>2</v>
      </c>
      <c r="AQ41" s="126">
        <v>1</v>
      </c>
      <c r="AR41" s="126">
        <v>3</v>
      </c>
      <c r="AS41" s="126">
        <v>0</v>
      </c>
      <c r="AT41" s="126">
        <v>0</v>
      </c>
      <c r="AU41" s="126">
        <v>0</v>
      </c>
      <c r="AV41" s="126">
        <v>0</v>
      </c>
      <c r="AW41" s="126">
        <v>0</v>
      </c>
      <c r="AX41" s="126">
        <v>2</v>
      </c>
      <c r="AY41" s="126">
        <v>2</v>
      </c>
      <c r="AZ41" s="126">
        <v>3</v>
      </c>
      <c r="BA41" s="126">
        <v>2</v>
      </c>
      <c r="BB41" s="126">
        <v>0</v>
      </c>
      <c r="BC41" s="126">
        <v>3</v>
      </c>
      <c r="BD41" s="126">
        <v>3</v>
      </c>
      <c r="BE41" s="126">
        <v>0</v>
      </c>
      <c r="BF41" s="126">
        <v>1</v>
      </c>
      <c r="BG41" s="126">
        <v>0</v>
      </c>
      <c r="BH41" s="126">
        <v>0</v>
      </c>
      <c r="BI41" s="126">
        <v>0</v>
      </c>
      <c r="BJ41" s="126">
        <v>0</v>
      </c>
      <c r="BK41" s="126">
        <v>0</v>
      </c>
      <c r="BL41" s="147">
        <v>0</v>
      </c>
    </row>
    <row r="42" spans="1:64" ht="15" customHeight="1" x14ac:dyDescent="0.2">
      <c r="A42" s="125" t="s">
        <v>3686</v>
      </c>
      <c r="B42" s="126" t="s">
        <v>1171</v>
      </c>
      <c r="C42" s="127" t="s">
        <v>11390</v>
      </c>
      <c r="D42" s="127">
        <v>1</v>
      </c>
      <c r="E42" s="127" t="s">
        <v>36</v>
      </c>
      <c r="F42" s="128" t="s">
        <v>111</v>
      </c>
      <c r="G42" s="127" t="s">
        <v>3645</v>
      </c>
      <c r="H42" s="129" t="s">
        <v>3688</v>
      </c>
      <c r="I42" s="165">
        <v>10309001592</v>
      </c>
      <c r="J42" s="130" t="s">
        <v>3690</v>
      </c>
      <c r="K42" s="125" t="s">
        <v>35</v>
      </c>
      <c r="L42" s="127">
        <v>153</v>
      </c>
      <c r="M42" s="127" t="s">
        <v>55</v>
      </c>
      <c r="N42" s="125" t="s">
        <v>369</v>
      </c>
      <c r="O42" s="127" t="s">
        <v>3693</v>
      </c>
      <c r="P42" s="125" t="s">
        <v>3691</v>
      </c>
      <c r="Q42" s="131">
        <v>36907</v>
      </c>
      <c r="R42" s="145" t="b">
        <v>1</v>
      </c>
      <c r="S42" s="126" t="s">
        <v>90</v>
      </c>
      <c r="T42" s="126" t="s">
        <v>90</v>
      </c>
      <c r="U42" s="126" t="s">
        <v>90</v>
      </c>
      <c r="V42" s="126" t="s">
        <v>90</v>
      </c>
      <c r="W42" s="126" t="s">
        <v>90</v>
      </c>
      <c r="X42" s="136">
        <v>0</v>
      </c>
      <c r="Y42" s="126">
        <v>0</v>
      </c>
      <c r="Z42" s="126">
        <v>0</v>
      </c>
      <c r="AA42" s="126">
        <v>0</v>
      </c>
      <c r="AB42" s="126">
        <v>0</v>
      </c>
      <c r="AC42" s="126">
        <v>0</v>
      </c>
      <c r="AD42" s="126">
        <v>2</v>
      </c>
      <c r="AE42" s="126">
        <v>2</v>
      </c>
      <c r="AF42" s="126">
        <v>2</v>
      </c>
      <c r="AG42" s="126">
        <v>1</v>
      </c>
      <c r="AH42" s="126">
        <v>2</v>
      </c>
      <c r="AI42" s="126">
        <v>2</v>
      </c>
      <c r="AJ42" s="126">
        <v>2</v>
      </c>
      <c r="AK42" s="126">
        <v>2</v>
      </c>
      <c r="AL42" s="126">
        <v>0</v>
      </c>
      <c r="AM42" s="126">
        <v>0</v>
      </c>
      <c r="AN42" s="126">
        <v>0</v>
      </c>
      <c r="AO42" s="126">
        <v>0</v>
      </c>
      <c r="AP42" s="126">
        <v>3</v>
      </c>
      <c r="AQ42" s="126">
        <v>2</v>
      </c>
      <c r="AR42" s="126">
        <v>3</v>
      </c>
      <c r="AS42" s="126">
        <v>2</v>
      </c>
      <c r="AT42" s="126">
        <v>2</v>
      </c>
      <c r="AU42" s="126">
        <v>0</v>
      </c>
      <c r="AV42" s="126">
        <v>0</v>
      </c>
      <c r="AW42" s="126">
        <v>0</v>
      </c>
      <c r="AX42" s="126">
        <v>0</v>
      </c>
      <c r="AY42" s="126">
        <v>0</v>
      </c>
      <c r="AZ42" s="126">
        <v>1</v>
      </c>
      <c r="BA42" s="126">
        <v>0</v>
      </c>
      <c r="BB42" s="126">
        <v>0</v>
      </c>
      <c r="BC42" s="126">
        <v>0</v>
      </c>
      <c r="BD42" s="126">
        <v>1</v>
      </c>
      <c r="BE42" s="126">
        <v>0</v>
      </c>
      <c r="BF42" s="126">
        <v>1</v>
      </c>
      <c r="BG42" s="126">
        <v>0</v>
      </c>
      <c r="BH42" s="126">
        <v>0</v>
      </c>
      <c r="BI42" s="126">
        <v>0</v>
      </c>
      <c r="BJ42" s="126">
        <v>0</v>
      </c>
      <c r="BK42" s="126">
        <v>0</v>
      </c>
      <c r="BL42" s="147">
        <v>2</v>
      </c>
    </row>
    <row r="43" spans="1:64" ht="15" customHeight="1" x14ac:dyDescent="0.2">
      <c r="A43" s="125" t="s">
        <v>1274</v>
      </c>
      <c r="B43" s="126" t="s">
        <v>1275</v>
      </c>
      <c r="C43" s="127" t="s">
        <v>11391</v>
      </c>
      <c r="D43" s="127">
        <v>1</v>
      </c>
      <c r="E43" s="127" t="s">
        <v>36</v>
      </c>
      <c r="F43" s="128" t="s">
        <v>111</v>
      </c>
      <c r="G43" s="127" t="s">
        <v>11363</v>
      </c>
      <c r="H43" s="129" t="s">
        <v>1277</v>
      </c>
      <c r="I43" s="165">
        <v>50228000007</v>
      </c>
      <c r="J43" s="130" t="s">
        <v>1279</v>
      </c>
      <c r="K43" s="125" t="s">
        <v>35</v>
      </c>
      <c r="L43" s="127">
        <v>243</v>
      </c>
      <c r="M43" s="127" t="s">
        <v>55</v>
      </c>
      <c r="N43" s="125" t="s">
        <v>369</v>
      </c>
      <c r="O43" s="127" t="s">
        <v>1282</v>
      </c>
      <c r="P43" s="125" t="s">
        <v>1280</v>
      </c>
      <c r="Q43" s="131">
        <v>72611</v>
      </c>
      <c r="R43" s="145" t="b">
        <v>0</v>
      </c>
      <c r="S43" s="126" t="s">
        <v>42</v>
      </c>
      <c r="T43" s="126" t="s">
        <v>43</v>
      </c>
      <c r="U43" s="126" t="s">
        <v>43</v>
      </c>
      <c r="V43" s="126" t="s">
        <v>43</v>
      </c>
      <c r="W43" s="126" t="s">
        <v>43</v>
      </c>
      <c r="X43" s="136">
        <v>0</v>
      </c>
      <c r="Y43" s="126">
        <v>0</v>
      </c>
      <c r="Z43" s="126">
        <v>0</v>
      </c>
      <c r="AA43" s="126">
        <v>0</v>
      </c>
      <c r="AB43" s="126">
        <v>0</v>
      </c>
      <c r="AC43" s="126">
        <v>0</v>
      </c>
      <c r="AD43" s="126">
        <v>0</v>
      </c>
      <c r="AE43" s="126">
        <v>0</v>
      </c>
      <c r="AF43" s="126">
        <v>0</v>
      </c>
      <c r="AG43" s="126">
        <v>2</v>
      </c>
      <c r="AH43" s="126">
        <v>0</v>
      </c>
      <c r="AI43" s="126">
        <v>2</v>
      </c>
      <c r="AJ43" s="126">
        <v>0</v>
      </c>
      <c r="AK43" s="126">
        <v>0</v>
      </c>
      <c r="AL43" s="126">
        <v>0</v>
      </c>
      <c r="AM43" s="126">
        <v>0</v>
      </c>
      <c r="AN43" s="126">
        <v>1</v>
      </c>
      <c r="AO43" s="126">
        <v>0</v>
      </c>
      <c r="AP43" s="126">
        <v>2</v>
      </c>
      <c r="AQ43" s="126">
        <v>0</v>
      </c>
      <c r="AR43" s="126">
        <v>3</v>
      </c>
      <c r="AS43" s="126">
        <v>0</v>
      </c>
      <c r="AT43" s="126">
        <v>0</v>
      </c>
      <c r="AU43" s="126">
        <v>0</v>
      </c>
      <c r="AV43" s="126">
        <v>0</v>
      </c>
      <c r="AW43" s="126">
        <v>0</v>
      </c>
      <c r="AX43" s="126">
        <v>0</v>
      </c>
      <c r="AY43" s="126">
        <v>0</v>
      </c>
      <c r="AZ43" s="126">
        <v>1</v>
      </c>
      <c r="BA43" s="126">
        <v>0</v>
      </c>
      <c r="BB43" s="126">
        <v>0</v>
      </c>
      <c r="BC43" s="126">
        <v>0</v>
      </c>
      <c r="BD43" s="126">
        <v>2</v>
      </c>
      <c r="BE43" s="126">
        <v>0</v>
      </c>
      <c r="BF43" s="126">
        <v>3</v>
      </c>
      <c r="BG43" s="126">
        <v>0</v>
      </c>
      <c r="BH43" s="126">
        <v>0</v>
      </c>
      <c r="BI43" s="126">
        <v>0</v>
      </c>
      <c r="BJ43" s="126">
        <v>0</v>
      </c>
      <c r="BK43" s="126">
        <v>0</v>
      </c>
      <c r="BL43" s="147">
        <v>0</v>
      </c>
    </row>
    <row r="44" spans="1:64" ht="15" customHeight="1" x14ac:dyDescent="0.2">
      <c r="A44" s="125" t="s">
        <v>3695</v>
      </c>
      <c r="B44" s="126" t="s">
        <v>1275</v>
      </c>
      <c r="C44" s="127" t="s">
        <v>11392</v>
      </c>
      <c r="D44" s="127">
        <v>1</v>
      </c>
      <c r="E44" s="127" t="s">
        <v>36</v>
      </c>
      <c r="F44" s="128" t="s">
        <v>1059</v>
      </c>
      <c r="G44" s="127" t="s">
        <v>3645</v>
      </c>
      <c r="H44" s="129" t="s">
        <v>3697</v>
      </c>
      <c r="I44" s="165">
        <v>50348000106</v>
      </c>
      <c r="J44" s="130" t="s">
        <v>3699</v>
      </c>
      <c r="K44" s="125" t="s">
        <v>63</v>
      </c>
      <c r="L44" s="127">
        <v>295</v>
      </c>
      <c r="M44" s="127" t="s">
        <v>55</v>
      </c>
      <c r="N44" s="125" t="s">
        <v>369</v>
      </c>
      <c r="O44" s="132" t="s">
        <v>3702</v>
      </c>
      <c r="P44" s="125" t="s">
        <v>3700</v>
      </c>
      <c r="Q44" s="131">
        <v>72020</v>
      </c>
      <c r="R44" s="145" t="b">
        <v>1</v>
      </c>
      <c r="S44" s="126" t="s">
        <v>43</v>
      </c>
      <c r="T44" s="126" t="s">
        <v>43</v>
      </c>
      <c r="U44" s="126" t="s">
        <v>43</v>
      </c>
      <c r="V44" s="126" t="s">
        <v>43</v>
      </c>
      <c r="W44" s="126" t="s">
        <v>43</v>
      </c>
      <c r="X44" s="136">
        <v>0</v>
      </c>
      <c r="Y44" s="126">
        <v>0</v>
      </c>
      <c r="Z44" s="126">
        <v>0</v>
      </c>
      <c r="AA44" s="126">
        <v>0</v>
      </c>
      <c r="AB44" s="126">
        <v>0</v>
      </c>
      <c r="AC44" s="126">
        <v>0</v>
      </c>
      <c r="AD44" s="126">
        <v>0</v>
      </c>
      <c r="AE44" s="126">
        <v>0</v>
      </c>
      <c r="AF44" s="126">
        <v>0</v>
      </c>
      <c r="AG44" s="126">
        <v>0</v>
      </c>
      <c r="AH44" s="126">
        <v>0</v>
      </c>
      <c r="AI44" s="126">
        <v>2</v>
      </c>
      <c r="AJ44" s="126">
        <v>0</v>
      </c>
      <c r="AK44" s="126">
        <v>3</v>
      </c>
      <c r="AL44" s="126">
        <v>3</v>
      </c>
      <c r="AM44" s="126">
        <v>3</v>
      </c>
      <c r="AN44" s="126">
        <v>2</v>
      </c>
      <c r="AO44" s="126">
        <v>3</v>
      </c>
      <c r="AP44" s="126">
        <v>3</v>
      </c>
      <c r="AQ44" s="126">
        <v>0</v>
      </c>
      <c r="AR44" s="126">
        <v>0</v>
      </c>
      <c r="AS44" s="126">
        <v>0</v>
      </c>
      <c r="AT44" s="126">
        <v>0</v>
      </c>
      <c r="AU44" s="126">
        <v>0</v>
      </c>
      <c r="AV44" s="126">
        <v>0</v>
      </c>
      <c r="AW44" s="126">
        <v>0</v>
      </c>
      <c r="AX44" s="126">
        <v>0</v>
      </c>
      <c r="AY44" s="126">
        <v>3</v>
      </c>
      <c r="AZ44" s="126">
        <v>3</v>
      </c>
      <c r="BA44" s="126">
        <v>0</v>
      </c>
      <c r="BB44" s="126">
        <v>0</v>
      </c>
      <c r="BC44" s="126">
        <v>3</v>
      </c>
      <c r="BD44" s="126">
        <v>3</v>
      </c>
      <c r="BE44" s="126">
        <v>0</v>
      </c>
      <c r="BF44" s="126">
        <v>0</v>
      </c>
      <c r="BG44" s="126">
        <v>1</v>
      </c>
      <c r="BH44" s="126">
        <v>0</v>
      </c>
      <c r="BI44" s="126">
        <v>1</v>
      </c>
      <c r="BJ44" s="126">
        <v>0</v>
      </c>
      <c r="BK44" s="126">
        <v>0</v>
      </c>
      <c r="BL44" s="147">
        <v>2</v>
      </c>
    </row>
    <row r="45" spans="1:64" ht="15" customHeight="1" x14ac:dyDescent="0.2">
      <c r="A45" s="125" t="s">
        <v>1283</v>
      </c>
      <c r="B45" s="126" t="s">
        <v>1275</v>
      </c>
      <c r="C45" s="127" t="s">
        <v>11393</v>
      </c>
      <c r="D45" s="127">
        <v>1</v>
      </c>
      <c r="E45" s="127" t="s">
        <v>36</v>
      </c>
      <c r="F45" s="128">
        <v>-1</v>
      </c>
      <c r="G45" s="127" t="s">
        <v>11363</v>
      </c>
      <c r="H45" s="129" t="s">
        <v>1285</v>
      </c>
      <c r="I45" s="165">
        <v>50007000768</v>
      </c>
      <c r="J45" s="130" t="s">
        <v>1287</v>
      </c>
      <c r="K45" s="125" t="s">
        <v>85</v>
      </c>
      <c r="L45" s="127">
        <v>413</v>
      </c>
      <c r="M45" s="127" t="s">
        <v>55</v>
      </c>
      <c r="N45" s="125" t="s">
        <v>369</v>
      </c>
      <c r="O45" s="132" t="s">
        <v>470</v>
      </c>
      <c r="P45" s="125" t="s">
        <v>1288</v>
      </c>
      <c r="Q45" s="131">
        <v>72562</v>
      </c>
      <c r="R45" s="145" t="b">
        <v>0</v>
      </c>
      <c r="S45" s="126" t="s">
        <v>42</v>
      </c>
      <c r="T45" s="126" t="s">
        <v>90</v>
      </c>
      <c r="U45" s="126" t="s">
        <v>90</v>
      </c>
      <c r="V45" s="126" t="s">
        <v>90</v>
      </c>
      <c r="W45" s="126" t="s">
        <v>90</v>
      </c>
      <c r="X45" s="136">
        <v>0</v>
      </c>
      <c r="Y45" s="126">
        <v>0</v>
      </c>
      <c r="Z45" s="126">
        <v>0</v>
      </c>
      <c r="AA45" s="126">
        <v>0</v>
      </c>
      <c r="AB45" s="126">
        <v>0</v>
      </c>
      <c r="AC45" s="126">
        <v>0</v>
      </c>
      <c r="AD45" s="126">
        <v>1</v>
      </c>
      <c r="AE45" s="126">
        <v>2</v>
      </c>
      <c r="AF45" s="126">
        <v>0</v>
      </c>
      <c r="AG45" s="126">
        <v>2</v>
      </c>
      <c r="AH45" s="126">
        <v>0</v>
      </c>
      <c r="AI45" s="126">
        <v>2</v>
      </c>
      <c r="AJ45" s="126">
        <v>0</v>
      </c>
      <c r="AK45" s="126">
        <v>3</v>
      </c>
      <c r="AL45" s="126">
        <v>3</v>
      </c>
      <c r="AM45" s="126">
        <v>0</v>
      </c>
      <c r="AN45" s="126">
        <v>0</v>
      </c>
      <c r="AO45" s="126">
        <v>0</v>
      </c>
      <c r="AP45" s="126">
        <v>2</v>
      </c>
      <c r="AQ45" s="126">
        <v>0</v>
      </c>
      <c r="AR45" s="126">
        <v>0</v>
      </c>
      <c r="AS45" s="126">
        <v>0</v>
      </c>
      <c r="AT45" s="126">
        <v>0</v>
      </c>
      <c r="AU45" s="126">
        <v>0</v>
      </c>
      <c r="AV45" s="126">
        <v>0</v>
      </c>
      <c r="AW45" s="126">
        <v>0</v>
      </c>
      <c r="AX45" s="126">
        <v>0</v>
      </c>
      <c r="AY45" s="126">
        <v>0</v>
      </c>
      <c r="AZ45" s="126">
        <v>0</v>
      </c>
      <c r="BA45" s="126">
        <v>1</v>
      </c>
      <c r="BB45" s="126">
        <v>0</v>
      </c>
      <c r="BC45" s="126">
        <v>0</v>
      </c>
      <c r="BD45" s="126">
        <v>0</v>
      </c>
      <c r="BE45" s="126">
        <v>0</v>
      </c>
      <c r="BF45" s="126">
        <v>1</v>
      </c>
      <c r="BG45" s="126">
        <v>0</v>
      </c>
      <c r="BH45" s="126">
        <v>0</v>
      </c>
      <c r="BI45" s="126">
        <v>0</v>
      </c>
      <c r="BJ45" s="126">
        <v>0</v>
      </c>
      <c r="BK45" s="126">
        <v>0</v>
      </c>
      <c r="BL45" s="147">
        <v>0</v>
      </c>
    </row>
    <row r="46" spans="1:64" ht="15" customHeight="1" x14ac:dyDescent="0.2">
      <c r="A46" s="125" t="s">
        <v>1291</v>
      </c>
      <c r="B46" s="126" t="s">
        <v>1275</v>
      </c>
      <c r="C46" s="127" t="s">
        <v>11394</v>
      </c>
      <c r="D46" s="127">
        <v>1</v>
      </c>
      <c r="E46" s="127" t="s">
        <v>36</v>
      </c>
      <c r="F46" s="128" t="s">
        <v>297</v>
      </c>
      <c r="G46" s="127" t="s">
        <v>11363</v>
      </c>
      <c r="H46" s="129" t="s">
        <v>1293</v>
      </c>
      <c r="I46" s="165">
        <v>50459001183</v>
      </c>
      <c r="J46" s="130" t="s">
        <v>1295</v>
      </c>
      <c r="K46" s="125" t="s">
        <v>63</v>
      </c>
      <c r="L46" s="127">
        <v>397</v>
      </c>
      <c r="M46" s="127" t="s">
        <v>13</v>
      </c>
      <c r="N46" s="125" t="s">
        <v>369</v>
      </c>
      <c r="O46" s="127" t="s">
        <v>1298</v>
      </c>
      <c r="P46" s="125" t="s">
        <v>1296</v>
      </c>
      <c r="Q46" s="131">
        <v>72034</v>
      </c>
      <c r="R46" s="145" t="b">
        <v>0</v>
      </c>
      <c r="S46" s="126" t="s">
        <v>42</v>
      </c>
      <c r="T46" s="126" t="s">
        <v>43</v>
      </c>
      <c r="U46" s="126" t="s">
        <v>43</v>
      </c>
      <c r="V46" s="126" t="s">
        <v>43</v>
      </c>
      <c r="W46" s="126" t="s">
        <v>43</v>
      </c>
      <c r="X46" s="136">
        <v>2</v>
      </c>
      <c r="Y46" s="126">
        <v>0</v>
      </c>
      <c r="Z46" s="126">
        <v>0</v>
      </c>
      <c r="AA46" s="126">
        <v>0</v>
      </c>
      <c r="AB46" s="126">
        <v>0</v>
      </c>
      <c r="AC46" s="126">
        <v>0</v>
      </c>
      <c r="AD46" s="126">
        <v>0</v>
      </c>
      <c r="AE46" s="126">
        <v>2</v>
      </c>
      <c r="AF46" s="126">
        <v>2</v>
      </c>
      <c r="AG46" s="126">
        <v>0</v>
      </c>
      <c r="AH46" s="126">
        <v>0</v>
      </c>
      <c r="AI46" s="126">
        <v>0</v>
      </c>
      <c r="AJ46" s="126">
        <v>0</v>
      </c>
      <c r="AK46" s="126">
        <v>0</v>
      </c>
      <c r="AL46" s="126">
        <v>2</v>
      </c>
      <c r="AM46" s="126">
        <v>0</v>
      </c>
      <c r="AN46" s="126">
        <v>0</v>
      </c>
      <c r="AO46" s="126">
        <v>0</v>
      </c>
      <c r="AP46" s="126">
        <v>0</v>
      </c>
      <c r="AQ46" s="126">
        <v>0</v>
      </c>
      <c r="AR46" s="126">
        <v>0</v>
      </c>
      <c r="AS46" s="126">
        <v>0</v>
      </c>
      <c r="AT46" s="126">
        <v>0</v>
      </c>
      <c r="AU46" s="126">
        <v>0</v>
      </c>
      <c r="AV46" s="126">
        <v>0</v>
      </c>
      <c r="AW46" s="126">
        <v>0</v>
      </c>
      <c r="AX46" s="126">
        <v>2</v>
      </c>
      <c r="AY46" s="126">
        <v>3</v>
      </c>
      <c r="AZ46" s="126">
        <v>3</v>
      </c>
      <c r="BA46" s="126">
        <v>0</v>
      </c>
      <c r="BB46" s="126">
        <v>0</v>
      </c>
      <c r="BC46" s="126">
        <v>1</v>
      </c>
      <c r="BD46" s="126">
        <v>1</v>
      </c>
      <c r="BE46" s="126">
        <v>0</v>
      </c>
      <c r="BF46" s="126">
        <v>0</v>
      </c>
      <c r="BG46" s="126">
        <v>0</v>
      </c>
      <c r="BH46" s="126">
        <v>0</v>
      </c>
      <c r="BI46" s="126">
        <v>0</v>
      </c>
      <c r="BJ46" s="126">
        <v>0</v>
      </c>
      <c r="BK46" s="126">
        <v>0</v>
      </c>
      <c r="BL46" s="147">
        <v>0</v>
      </c>
    </row>
    <row r="47" spans="1:64" ht="15" customHeight="1" x14ac:dyDescent="0.2">
      <c r="A47" s="125" t="s">
        <v>3703</v>
      </c>
      <c r="B47" s="126" t="s">
        <v>1275</v>
      </c>
      <c r="C47" s="127" t="s">
        <v>11395</v>
      </c>
      <c r="D47" s="127">
        <v>1</v>
      </c>
      <c r="E47" s="127" t="s">
        <v>36</v>
      </c>
      <c r="F47" s="128" t="s">
        <v>1173</v>
      </c>
      <c r="G47" s="127" t="s">
        <v>3645</v>
      </c>
      <c r="H47" s="129" t="s">
        <v>3705</v>
      </c>
      <c r="I47" s="165">
        <v>50000100218</v>
      </c>
      <c r="J47" s="130" t="s">
        <v>3707</v>
      </c>
      <c r="K47" s="125" t="s">
        <v>63</v>
      </c>
      <c r="L47" s="127">
        <v>523</v>
      </c>
      <c r="M47" s="127" t="s">
        <v>55</v>
      </c>
      <c r="N47" s="125" t="s">
        <v>369</v>
      </c>
      <c r="O47" s="127" t="s">
        <v>3710</v>
      </c>
      <c r="P47" s="125" t="s">
        <v>3708</v>
      </c>
      <c r="Q47" s="131">
        <v>72042</v>
      </c>
      <c r="R47" s="145" t="b">
        <v>0</v>
      </c>
      <c r="S47" s="126" t="s">
        <v>42</v>
      </c>
      <c r="T47" s="126" t="s">
        <v>43</v>
      </c>
      <c r="U47" s="126" t="s">
        <v>43</v>
      </c>
      <c r="V47" s="126" t="s">
        <v>43</v>
      </c>
      <c r="W47" s="126" t="s">
        <v>43</v>
      </c>
      <c r="X47" s="136">
        <v>0</v>
      </c>
      <c r="Y47" s="126">
        <v>0</v>
      </c>
      <c r="Z47" s="126">
        <v>0</v>
      </c>
      <c r="AA47" s="126">
        <v>0</v>
      </c>
      <c r="AB47" s="126">
        <v>0</v>
      </c>
      <c r="AC47" s="126">
        <v>0</v>
      </c>
      <c r="AD47" s="126">
        <v>0</v>
      </c>
      <c r="AE47" s="126">
        <v>0</v>
      </c>
      <c r="AF47" s="126">
        <v>0</v>
      </c>
      <c r="AG47" s="126">
        <v>2</v>
      </c>
      <c r="AH47" s="126">
        <v>0</v>
      </c>
      <c r="AI47" s="126">
        <v>2</v>
      </c>
      <c r="AJ47" s="126">
        <v>0</v>
      </c>
      <c r="AK47" s="126">
        <v>3</v>
      </c>
      <c r="AL47" s="126">
        <v>3</v>
      </c>
      <c r="AM47" s="126">
        <v>0</v>
      </c>
      <c r="AN47" s="126">
        <v>0</v>
      </c>
      <c r="AO47" s="126">
        <v>0</v>
      </c>
      <c r="AP47" s="126">
        <v>3</v>
      </c>
      <c r="AQ47" s="126">
        <v>0</v>
      </c>
      <c r="AR47" s="126">
        <v>0</v>
      </c>
      <c r="AS47" s="126">
        <v>0</v>
      </c>
      <c r="AT47" s="126">
        <v>0</v>
      </c>
      <c r="AU47" s="126">
        <v>0</v>
      </c>
      <c r="AV47" s="126">
        <v>0</v>
      </c>
      <c r="AW47" s="126">
        <v>0</v>
      </c>
      <c r="AX47" s="126">
        <v>0</v>
      </c>
      <c r="AY47" s="126">
        <v>0</v>
      </c>
      <c r="AZ47" s="126">
        <v>3</v>
      </c>
      <c r="BA47" s="126">
        <v>0</v>
      </c>
      <c r="BB47" s="126">
        <v>0</v>
      </c>
      <c r="BC47" s="126">
        <v>2</v>
      </c>
      <c r="BD47" s="126">
        <v>2</v>
      </c>
      <c r="BE47" s="126">
        <v>0</v>
      </c>
      <c r="BF47" s="126">
        <v>0</v>
      </c>
      <c r="BG47" s="126">
        <v>0</v>
      </c>
      <c r="BH47" s="126">
        <v>0</v>
      </c>
      <c r="BI47" s="126">
        <v>0</v>
      </c>
      <c r="BJ47" s="126">
        <v>2</v>
      </c>
      <c r="BK47" s="126">
        <v>0</v>
      </c>
      <c r="BL47" s="147">
        <v>0</v>
      </c>
    </row>
    <row r="48" spans="1:64" ht="15" customHeight="1" x14ac:dyDescent="0.2">
      <c r="A48" s="125" t="s">
        <v>3712</v>
      </c>
      <c r="B48" s="126" t="s">
        <v>1275</v>
      </c>
      <c r="C48" s="127" t="s">
        <v>11396</v>
      </c>
      <c r="D48" s="127">
        <v>1</v>
      </c>
      <c r="E48" s="127" t="s">
        <v>36</v>
      </c>
      <c r="F48" s="128" t="s">
        <v>111</v>
      </c>
      <c r="G48" s="127" t="s">
        <v>3645</v>
      </c>
      <c r="H48" s="129" t="s">
        <v>3714</v>
      </c>
      <c r="I48" s="165">
        <v>50547000259</v>
      </c>
      <c r="J48" s="130" t="s">
        <v>3716</v>
      </c>
      <c r="K48" s="125" t="s">
        <v>85</v>
      </c>
      <c r="L48" s="127">
        <v>324</v>
      </c>
      <c r="M48" s="127" t="s">
        <v>118</v>
      </c>
      <c r="N48" s="125" t="s">
        <v>369</v>
      </c>
      <c r="O48" s="127" t="s">
        <v>3719</v>
      </c>
      <c r="P48" s="125" t="s">
        <v>3717</v>
      </c>
      <c r="Q48" s="131">
        <v>71655</v>
      </c>
      <c r="R48" s="145" t="b">
        <v>1</v>
      </c>
      <c r="S48" s="126" t="s">
        <v>43</v>
      </c>
      <c r="T48" s="126" t="s">
        <v>43</v>
      </c>
      <c r="U48" s="126" t="s">
        <v>43</v>
      </c>
      <c r="V48" s="126" t="s">
        <v>43</v>
      </c>
      <c r="W48" s="126" t="s">
        <v>43</v>
      </c>
      <c r="X48" s="136">
        <v>0</v>
      </c>
      <c r="Y48" s="126">
        <v>0</v>
      </c>
      <c r="Z48" s="126">
        <v>0</v>
      </c>
      <c r="AA48" s="126">
        <v>0</v>
      </c>
      <c r="AB48" s="126">
        <v>0</v>
      </c>
      <c r="AC48" s="126">
        <v>0</v>
      </c>
      <c r="AD48" s="126">
        <v>0</v>
      </c>
      <c r="AE48" s="126">
        <v>0</v>
      </c>
      <c r="AF48" s="126">
        <v>0</v>
      </c>
      <c r="AG48" s="126">
        <v>0</v>
      </c>
      <c r="AH48" s="126">
        <v>0</v>
      </c>
      <c r="AI48" s="126">
        <v>0</v>
      </c>
      <c r="AJ48" s="126">
        <v>0</v>
      </c>
      <c r="AK48" s="126">
        <v>2</v>
      </c>
      <c r="AL48" s="126">
        <v>2</v>
      </c>
      <c r="AM48" s="126">
        <v>1</v>
      </c>
      <c r="AN48" s="126">
        <v>1</v>
      </c>
      <c r="AO48" s="126">
        <v>0</v>
      </c>
      <c r="AP48" s="126">
        <v>3</v>
      </c>
      <c r="AQ48" s="126">
        <v>0</v>
      </c>
      <c r="AR48" s="126">
        <v>0</v>
      </c>
      <c r="AS48" s="126">
        <v>0</v>
      </c>
      <c r="AT48" s="126">
        <v>0</v>
      </c>
      <c r="AU48" s="126">
        <v>0</v>
      </c>
      <c r="AV48" s="126">
        <v>0</v>
      </c>
      <c r="AW48" s="126">
        <v>0</v>
      </c>
      <c r="AX48" s="126">
        <v>0</v>
      </c>
      <c r="AY48" s="126">
        <v>3</v>
      </c>
      <c r="AZ48" s="126">
        <v>3</v>
      </c>
      <c r="BA48" s="126">
        <v>0</v>
      </c>
      <c r="BB48" s="126">
        <v>0</v>
      </c>
      <c r="BC48" s="126">
        <v>0</v>
      </c>
      <c r="BD48" s="126">
        <v>0</v>
      </c>
      <c r="BE48" s="126">
        <v>0</v>
      </c>
      <c r="BF48" s="126">
        <v>0</v>
      </c>
      <c r="BG48" s="126">
        <v>0</v>
      </c>
      <c r="BH48" s="126">
        <v>0</v>
      </c>
      <c r="BI48" s="126">
        <v>0</v>
      </c>
      <c r="BJ48" s="126">
        <v>2</v>
      </c>
      <c r="BK48" s="126">
        <v>0</v>
      </c>
      <c r="BL48" s="147">
        <v>0</v>
      </c>
    </row>
    <row r="49" spans="1:64" ht="15" customHeight="1" x14ac:dyDescent="0.2">
      <c r="A49" s="125" t="s">
        <v>1300</v>
      </c>
      <c r="B49" s="126" t="s">
        <v>1275</v>
      </c>
      <c r="C49" s="127" t="s">
        <v>11397</v>
      </c>
      <c r="D49" s="127">
        <v>1</v>
      </c>
      <c r="E49" s="127" t="s">
        <v>36</v>
      </c>
      <c r="F49" s="128" t="s">
        <v>111</v>
      </c>
      <c r="G49" s="127" t="s">
        <v>11363</v>
      </c>
      <c r="H49" s="129" t="s">
        <v>1302</v>
      </c>
      <c r="I49" s="165">
        <v>50004801348</v>
      </c>
      <c r="J49" s="130" t="s">
        <v>1304</v>
      </c>
      <c r="K49" s="125" t="s">
        <v>85</v>
      </c>
      <c r="L49" s="127">
        <v>327</v>
      </c>
      <c r="M49" s="127" t="s">
        <v>55</v>
      </c>
      <c r="N49" s="125" t="s">
        <v>369</v>
      </c>
      <c r="O49" s="132" t="s">
        <v>1307</v>
      </c>
      <c r="P49" s="125" t="s">
        <v>1305</v>
      </c>
      <c r="Q49" s="131">
        <v>72354</v>
      </c>
      <c r="R49" s="145" t="b">
        <v>1</v>
      </c>
      <c r="S49" s="126" t="s">
        <v>43</v>
      </c>
      <c r="T49" s="126" t="s">
        <v>43</v>
      </c>
      <c r="U49" s="126" t="s">
        <v>43</v>
      </c>
      <c r="V49" s="126" t="s">
        <v>43</v>
      </c>
      <c r="W49" s="126" t="s">
        <v>43</v>
      </c>
      <c r="X49" s="136">
        <v>0</v>
      </c>
      <c r="Y49" s="126">
        <v>0</v>
      </c>
      <c r="Z49" s="126">
        <v>0</v>
      </c>
      <c r="AA49" s="126">
        <v>0</v>
      </c>
      <c r="AB49" s="126">
        <v>0</v>
      </c>
      <c r="AC49" s="126">
        <v>0</v>
      </c>
      <c r="AD49" s="126">
        <v>0</v>
      </c>
      <c r="AE49" s="126">
        <v>0</v>
      </c>
      <c r="AF49" s="126">
        <v>0</v>
      </c>
      <c r="AG49" s="126">
        <v>0</v>
      </c>
      <c r="AH49" s="126">
        <v>0</v>
      </c>
      <c r="AI49" s="126">
        <v>0</v>
      </c>
      <c r="AJ49" s="126">
        <v>0</v>
      </c>
      <c r="AK49" s="126">
        <v>0</v>
      </c>
      <c r="AL49" s="126">
        <v>0</v>
      </c>
      <c r="AM49" s="126">
        <v>0</v>
      </c>
      <c r="AN49" s="126">
        <v>3</v>
      </c>
      <c r="AO49" s="126">
        <v>3</v>
      </c>
      <c r="AP49" s="126">
        <v>1</v>
      </c>
      <c r="AQ49" s="126">
        <v>2</v>
      </c>
      <c r="AR49" s="126">
        <v>0</v>
      </c>
      <c r="AS49" s="126">
        <v>0</v>
      </c>
      <c r="AT49" s="126">
        <v>0</v>
      </c>
      <c r="AU49" s="126">
        <v>0</v>
      </c>
      <c r="AV49" s="126">
        <v>0</v>
      </c>
      <c r="AW49" s="126">
        <v>0</v>
      </c>
      <c r="AX49" s="126">
        <v>0</v>
      </c>
      <c r="AY49" s="126">
        <v>0</v>
      </c>
      <c r="AZ49" s="126">
        <v>0</v>
      </c>
      <c r="BA49" s="126">
        <v>0</v>
      </c>
      <c r="BB49" s="126">
        <v>0</v>
      </c>
      <c r="BC49" s="126">
        <v>0</v>
      </c>
      <c r="BD49" s="126">
        <v>0</v>
      </c>
      <c r="BE49" s="126">
        <v>0</v>
      </c>
      <c r="BF49" s="126">
        <v>0</v>
      </c>
      <c r="BG49" s="126">
        <v>0</v>
      </c>
      <c r="BH49" s="126">
        <v>0</v>
      </c>
      <c r="BI49" s="126">
        <v>2</v>
      </c>
      <c r="BJ49" s="126">
        <v>0</v>
      </c>
      <c r="BK49" s="126">
        <v>0</v>
      </c>
      <c r="BL49" s="147">
        <v>0</v>
      </c>
    </row>
    <row r="50" spans="1:64" ht="15" customHeight="1" x14ac:dyDescent="0.2">
      <c r="A50" s="125" t="s">
        <v>1309</v>
      </c>
      <c r="B50" s="126" t="s">
        <v>1275</v>
      </c>
      <c r="C50" s="127" t="s">
        <v>11398</v>
      </c>
      <c r="D50" s="127">
        <v>1</v>
      </c>
      <c r="E50" s="127" t="s">
        <v>36</v>
      </c>
      <c r="F50" s="128" t="s">
        <v>1311</v>
      </c>
      <c r="G50" s="127" t="s">
        <v>11363</v>
      </c>
      <c r="H50" s="129" t="s">
        <v>1312</v>
      </c>
      <c r="I50" s="165">
        <v>50612000324</v>
      </c>
      <c r="J50" s="130" t="s">
        <v>1314</v>
      </c>
      <c r="K50" s="125" t="s">
        <v>35</v>
      </c>
      <c r="L50" s="127">
        <v>634</v>
      </c>
      <c r="M50" s="127" t="s">
        <v>13</v>
      </c>
      <c r="N50" s="125" t="s">
        <v>369</v>
      </c>
      <c r="O50" s="132" t="s">
        <v>563</v>
      </c>
      <c r="P50" s="125" t="s">
        <v>1315</v>
      </c>
      <c r="Q50" s="131">
        <v>72701</v>
      </c>
      <c r="R50" s="145" t="b">
        <v>0</v>
      </c>
      <c r="S50" s="126" t="s">
        <v>42</v>
      </c>
      <c r="T50" s="126" t="s">
        <v>43</v>
      </c>
      <c r="U50" s="126" t="s">
        <v>43</v>
      </c>
      <c r="V50" s="126" t="s">
        <v>43</v>
      </c>
      <c r="W50" s="126" t="s">
        <v>43</v>
      </c>
      <c r="X50" s="136">
        <v>0</v>
      </c>
      <c r="Y50" s="126">
        <v>0</v>
      </c>
      <c r="Z50" s="126">
        <v>0</v>
      </c>
      <c r="AA50" s="126">
        <v>0</v>
      </c>
      <c r="AB50" s="126">
        <v>0</v>
      </c>
      <c r="AC50" s="126">
        <v>0</v>
      </c>
      <c r="AD50" s="126">
        <v>1</v>
      </c>
      <c r="AE50" s="126">
        <v>1</v>
      </c>
      <c r="AF50" s="126">
        <v>0</v>
      </c>
      <c r="AG50" s="126">
        <v>2</v>
      </c>
      <c r="AH50" s="126">
        <v>0</v>
      </c>
      <c r="AI50" s="126">
        <v>2</v>
      </c>
      <c r="AJ50" s="126">
        <v>0</v>
      </c>
      <c r="AK50" s="126">
        <v>2</v>
      </c>
      <c r="AL50" s="126">
        <v>2</v>
      </c>
      <c r="AM50" s="126">
        <v>3</v>
      </c>
      <c r="AN50" s="126">
        <v>0</v>
      </c>
      <c r="AO50" s="126">
        <v>0</v>
      </c>
      <c r="AP50" s="126">
        <v>2</v>
      </c>
      <c r="AQ50" s="126">
        <v>0</v>
      </c>
      <c r="AR50" s="126">
        <v>0</v>
      </c>
      <c r="AS50" s="126">
        <v>0</v>
      </c>
      <c r="AT50" s="126">
        <v>0</v>
      </c>
      <c r="AU50" s="126">
        <v>0</v>
      </c>
      <c r="AV50" s="126">
        <v>0</v>
      </c>
      <c r="AW50" s="126">
        <v>0</v>
      </c>
      <c r="AX50" s="126">
        <v>0</v>
      </c>
      <c r="AY50" s="126">
        <v>3</v>
      </c>
      <c r="AZ50" s="126">
        <v>3</v>
      </c>
      <c r="BA50" s="126">
        <v>0</v>
      </c>
      <c r="BB50" s="126">
        <v>0</v>
      </c>
      <c r="BC50" s="126">
        <v>2</v>
      </c>
      <c r="BD50" s="126">
        <v>2</v>
      </c>
      <c r="BE50" s="126">
        <v>0</v>
      </c>
      <c r="BF50" s="126">
        <v>1</v>
      </c>
      <c r="BG50" s="126">
        <v>2</v>
      </c>
      <c r="BH50" s="126">
        <v>2</v>
      </c>
      <c r="BI50" s="126">
        <v>2</v>
      </c>
      <c r="BJ50" s="126">
        <v>2</v>
      </c>
      <c r="BK50" s="126">
        <v>0</v>
      </c>
      <c r="BL50" s="147">
        <v>2</v>
      </c>
    </row>
    <row r="51" spans="1:64" ht="15" customHeight="1" x14ac:dyDescent="0.2">
      <c r="A51" s="125" t="s">
        <v>3721</v>
      </c>
      <c r="B51" s="126" t="s">
        <v>1275</v>
      </c>
      <c r="C51" s="127" t="s">
        <v>11399</v>
      </c>
      <c r="D51" s="127">
        <v>1</v>
      </c>
      <c r="E51" s="127" t="s">
        <v>36</v>
      </c>
      <c r="F51" s="128" t="s">
        <v>111</v>
      </c>
      <c r="G51" s="127" t="s">
        <v>3645</v>
      </c>
      <c r="H51" s="129" t="s">
        <v>3723</v>
      </c>
      <c r="I51" s="165">
        <v>50621001230</v>
      </c>
      <c r="J51" s="130" t="s">
        <v>3725</v>
      </c>
      <c r="K51" s="125" t="s">
        <v>63</v>
      </c>
      <c r="L51" s="127">
        <v>460</v>
      </c>
      <c r="M51" s="127" t="s">
        <v>118</v>
      </c>
      <c r="N51" s="125" t="s">
        <v>369</v>
      </c>
      <c r="O51" s="127" t="s">
        <v>2285</v>
      </c>
      <c r="P51" s="125" t="s">
        <v>3726</v>
      </c>
      <c r="Q51" s="131">
        <v>71742</v>
      </c>
      <c r="R51" s="145" t="b">
        <v>0</v>
      </c>
      <c r="S51" s="126" t="s">
        <v>42</v>
      </c>
      <c r="T51" s="126" t="s">
        <v>90</v>
      </c>
      <c r="U51" s="126" t="s">
        <v>108</v>
      </c>
      <c r="V51" s="126" t="s">
        <v>90</v>
      </c>
      <c r="W51" s="126" t="s">
        <v>90</v>
      </c>
      <c r="X51" s="148">
        <v>0</v>
      </c>
      <c r="Y51" s="126">
        <v>0</v>
      </c>
      <c r="Z51" s="126">
        <v>0</v>
      </c>
      <c r="AA51" s="126">
        <v>0</v>
      </c>
      <c r="AB51" s="126">
        <v>0</v>
      </c>
      <c r="AC51" s="126">
        <v>0</v>
      </c>
      <c r="AD51" s="126">
        <v>0</v>
      </c>
      <c r="AE51" s="126">
        <v>0</v>
      </c>
      <c r="AF51" s="126">
        <v>0</v>
      </c>
      <c r="AG51" s="126">
        <v>1</v>
      </c>
      <c r="AH51" s="126">
        <v>0</v>
      </c>
      <c r="AI51" s="126">
        <v>2</v>
      </c>
      <c r="AJ51" s="126">
        <v>0</v>
      </c>
      <c r="AK51" s="126">
        <v>1</v>
      </c>
      <c r="AL51" s="126">
        <v>1</v>
      </c>
      <c r="AM51" s="126">
        <v>0</v>
      </c>
      <c r="AN51" s="126">
        <v>0</v>
      </c>
      <c r="AO51" s="126">
        <v>0</v>
      </c>
      <c r="AP51" s="126">
        <v>2</v>
      </c>
      <c r="AQ51" s="126">
        <v>0</v>
      </c>
      <c r="AR51" s="126">
        <v>0</v>
      </c>
      <c r="AS51" s="126">
        <v>0</v>
      </c>
      <c r="AT51" s="126">
        <v>0</v>
      </c>
      <c r="AU51" s="126">
        <v>0</v>
      </c>
      <c r="AV51" s="126">
        <v>0</v>
      </c>
      <c r="AW51" s="126">
        <v>0</v>
      </c>
      <c r="AX51" s="126">
        <v>0</v>
      </c>
      <c r="AY51" s="126">
        <v>0</v>
      </c>
      <c r="AZ51" s="126">
        <v>0</v>
      </c>
      <c r="BA51" s="126">
        <v>0</v>
      </c>
      <c r="BB51" s="126">
        <v>0</v>
      </c>
      <c r="BC51" s="126">
        <v>0</v>
      </c>
      <c r="BD51" s="126">
        <v>0</v>
      </c>
      <c r="BE51" s="126">
        <v>0</v>
      </c>
      <c r="BF51" s="126">
        <v>3</v>
      </c>
      <c r="BG51" s="126">
        <v>1</v>
      </c>
      <c r="BH51" s="126">
        <v>0</v>
      </c>
      <c r="BI51" s="126">
        <v>0</v>
      </c>
      <c r="BJ51" s="126">
        <v>0</v>
      </c>
      <c r="BK51" s="126">
        <v>0</v>
      </c>
      <c r="BL51" s="147">
        <v>2</v>
      </c>
    </row>
    <row r="52" spans="1:64" ht="15" customHeight="1" x14ac:dyDescent="0.2">
      <c r="A52" s="127" t="s">
        <v>3721</v>
      </c>
      <c r="B52" s="126" t="s">
        <v>1275</v>
      </c>
      <c r="C52" s="127" t="s">
        <v>11399</v>
      </c>
      <c r="D52" s="127">
        <v>1</v>
      </c>
      <c r="E52" s="127" t="s">
        <v>36</v>
      </c>
      <c r="F52" s="128" t="s">
        <v>111</v>
      </c>
      <c r="G52" s="127" t="s">
        <v>3645</v>
      </c>
      <c r="H52" s="164" t="s">
        <v>9341</v>
      </c>
      <c r="I52" s="165">
        <v>50621000335</v>
      </c>
      <c r="J52" s="163" t="s">
        <v>9343</v>
      </c>
      <c r="K52" s="127" t="s">
        <v>35</v>
      </c>
      <c r="L52" s="127">
        <v>328</v>
      </c>
      <c r="M52" s="127" t="s">
        <v>118</v>
      </c>
      <c r="N52" s="127" t="s">
        <v>369</v>
      </c>
      <c r="O52" s="127" t="s">
        <v>2285</v>
      </c>
      <c r="P52" s="127" t="s">
        <v>3726</v>
      </c>
      <c r="Q52" s="131">
        <v>71742</v>
      </c>
      <c r="R52" s="145" t="b">
        <v>1</v>
      </c>
      <c r="S52" s="126" t="s">
        <v>43</v>
      </c>
      <c r="T52" s="126" t="s">
        <v>43</v>
      </c>
      <c r="U52" s="126" t="s">
        <v>43</v>
      </c>
      <c r="V52" s="126" t="s">
        <v>43</v>
      </c>
      <c r="W52" s="126" t="s">
        <v>43</v>
      </c>
      <c r="X52" s="148">
        <v>0</v>
      </c>
      <c r="Y52" s="126">
        <v>0</v>
      </c>
      <c r="Z52" s="126">
        <v>0</v>
      </c>
      <c r="AA52" s="126">
        <v>0</v>
      </c>
      <c r="AB52" s="126">
        <v>0</v>
      </c>
      <c r="AC52" s="126">
        <v>0</v>
      </c>
      <c r="AD52" s="126">
        <v>0</v>
      </c>
      <c r="AE52" s="126">
        <v>0</v>
      </c>
      <c r="AF52" s="126">
        <v>0</v>
      </c>
      <c r="AG52" s="126">
        <v>1</v>
      </c>
      <c r="AH52" s="126">
        <v>0</v>
      </c>
      <c r="AI52" s="126">
        <v>2</v>
      </c>
      <c r="AJ52" s="126">
        <v>0</v>
      </c>
      <c r="AK52" s="126">
        <v>1</v>
      </c>
      <c r="AL52" s="126">
        <v>1</v>
      </c>
      <c r="AM52" s="126">
        <v>0</v>
      </c>
      <c r="AN52" s="126">
        <v>0</v>
      </c>
      <c r="AO52" s="126">
        <v>0</v>
      </c>
      <c r="AP52" s="126">
        <v>2</v>
      </c>
      <c r="AQ52" s="126">
        <v>0</v>
      </c>
      <c r="AR52" s="126">
        <v>0</v>
      </c>
      <c r="AS52" s="126">
        <v>0</v>
      </c>
      <c r="AT52" s="126">
        <v>0</v>
      </c>
      <c r="AU52" s="126">
        <v>0</v>
      </c>
      <c r="AV52" s="126">
        <v>0</v>
      </c>
      <c r="AW52" s="126">
        <v>0</v>
      </c>
      <c r="AX52" s="126">
        <v>0</v>
      </c>
      <c r="AY52" s="126">
        <v>0</v>
      </c>
      <c r="AZ52" s="126">
        <v>0</v>
      </c>
      <c r="BA52" s="126">
        <v>0</v>
      </c>
      <c r="BB52" s="126">
        <v>0</v>
      </c>
      <c r="BC52" s="126">
        <v>0</v>
      </c>
      <c r="BD52" s="126">
        <v>0</v>
      </c>
      <c r="BE52" s="126">
        <v>0</v>
      </c>
      <c r="BF52" s="126">
        <v>3</v>
      </c>
      <c r="BG52" s="126">
        <v>1</v>
      </c>
      <c r="BH52" s="126">
        <v>0</v>
      </c>
      <c r="BI52" s="126">
        <v>0</v>
      </c>
      <c r="BJ52" s="126">
        <v>0</v>
      </c>
      <c r="BK52" s="126">
        <v>0</v>
      </c>
      <c r="BL52" s="147">
        <v>2</v>
      </c>
    </row>
    <row r="53" spans="1:64" ht="15" customHeight="1" x14ac:dyDescent="0.2">
      <c r="A53" s="125" t="s">
        <v>1318</v>
      </c>
      <c r="B53" s="126" t="s">
        <v>1275</v>
      </c>
      <c r="C53" s="127" t="s">
        <v>11400</v>
      </c>
      <c r="D53" s="127">
        <v>1</v>
      </c>
      <c r="E53" s="127" t="s">
        <v>36</v>
      </c>
      <c r="F53" s="128" t="s">
        <v>111</v>
      </c>
      <c r="G53" s="127" t="s">
        <v>11363</v>
      </c>
      <c r="H53" s="129" t="s">
        <v>1320</v>
      </c>
      <c r="I53" s="165">
        <v>50633000358</v>
      </c>
      <c r="J53" s="130" t="s">
        <v>1322</v>
      </c>
      <c r="K53" s="125" t="s">
        <v>35</v>
      </c>
      <c r="L53" s="127">
        <v>791</v>
      </c>
      <c r="M53" s="127" t="s">
        <v>13</v>
      </c>
      <c r="N53" s="125" t="s">
        <v>369</v>
      </c>
      <c r="O53" s="132" t="s">
        <v>1325</v>
      </c>
      <c r="P53" s="125" t="s">
        <v>1323</v>
      </c>
      <c r="Q53" s="131">
        <v>72903</v>
      </c>
      <c r="R53" s="145" t="b">
        <v>1</v>
      </c>
      <c r="S53" s="126" t="s">
        <v>90</v>
      </c>
      <c r="T53" s="126" t="s">
        <v>90</v>
      </c>
      <c r="U53" s="126" t="s">
        <v>90</v>
      </c>
      <c r="V53" s="126" t="s">
        <v>90</v>
      </c>
      <c r="W53" s="126" t="s">
        <v>90</v>
      </c>
      <c r="X53" s="136">
        <v>0</v>
      </c>
      <c r="Y53" s="126">
        <v>0</v>
      </c>
      <c r="Z53" s="126">
        <v>2</v>
      </c>
      <c r="AA53" s="126">
        <v>2</v>
      </c>
      <c r="AB53" s="126">
        <v>2</v>
      </c>
      <c r="AC53" s="126">
        <v>2</v>
      </c>
      <c r="AD53" s="126">
        <v>3</v>
      </c>
      <c r="AE53" s="126">
        <v>3</v>
      </c>
      <c r="AF53" s="126">
        <v>3</v>
      </c>
      <c r="AG53" s="126">
        <v>2</v>
      </c>
      <c r="AH53" s="126">
        <v>0</v>
      </c>
      <c r="AI53" s="126">
        <v>2</v>
      </c>
      <c r="AJ53" s="126">
        <v>0</v>
      </c>
      <c r="AK53" s="126">
        <v>2</v>
      </c>
      <c r="AL53" s="126">
        <v>2</v>
      </c>
      <c r="AM53" s="126">
        <v>2</v>
      </c>
      <c r="AN53" s="126">
        <v>2</v>
      </c>
      <c r="AO53" s="126">
        <v>0</v>
      </c>
      <c r="AP53" s="126">
        <v>2</v>
      </c>
      <c r="AQ53" s="126">
        <v>2</v>
      </c>
      <c r="AR53" s="126">
        <v>0</v>
      </c>
      <c r="AS53" s="126">
        <v>0</v>
      </c>
      <c r="AT53" s="126">
        <v>0</v>
      </c>
      <c r="AU53" s="126">
        <v>0</v>
      </c>
      <c r="AV53" s="126">
        <v>0</v>
      </c>
      <c r="AW53" s="126">
        <v>1</v>
      </c>
      <c r="AX53" s="126">
        <v>1</v>
      </c>
      <c r="AY53" s="126">
        <v>3</v>
      </c>
      <c r="AZ53" s="126">
        <v>3</v>
      </c>
      <c r="BA53" s="126">
        <v>2</v>
      </c>
      <c r="BB53" s="126">
        <v>0</v>
      </c>
      <c r="BC53" s="126">
        <v>1</v>
      </c>
      <c r="BD53" s="126">
        <v>1</v>
      </c>
      <c r="BE53" s="126">
        <v>0</v>
      </c>
      <c r="BF53" s="126">
        <v>0</v>
      </c>
      <c r="BG53" s="126">
        <v>2</v>
      </c>
      <c r="BH53" s="126">
        <v>0</v>
      </c>
      <c r="BI53" s="126">
        <v>2</v>
      </c>
      <c r="BJ53" s="126">
        <v>0</v>
      </c>
      <c r="BK53" s="126">
        <v>0</v>
      </c>
      <c r="BL53" s="147">
        <v>2</v>
      </c>
    </row>
    <row r="54" spans="1:64" ht="15" customHeight="1" x14ac:dyDescent="0.2">
      <c r="A54" s="125" t="s">
        <v>1327</v>
      </c>
      <c r="B54" s="126" t="s">
        <v>1275</v>
      </c>
      <c r="C54" s="127" t="s">
        <v>11401</v>
      </c>
      <c r="D54" s="127">
        <v>1</v>
      </c>
      <c r="E54" s="127" t="s">
        <v>36</v>
      </c>
      <c r="F54" s="128" t="s">
        <v>111</v>
      </c>
      <c r="G54" s="127" t="s">
        <v>11363</v>
      </c>
      <c r="H54" s="129" t="s">
        <v>1329</v>
      </c>
      <c r="I54" s="165">
        <v>50002901275</v>
      </c>
      <c r="J54" s="130" t="s">
        <v>1331</v>
      </c>
      <c r="K54" s="125" t="s">
        <v>63</v>
      </c>
      <c r="L54" s="127">
        <v>721</v>
      </c>
      <c r="M54" s="127" t="s">
        <v>118</v>
      </c>
      <c r="N54" s="125" t="s">
        <v>369</v>
      </c>
      <c r="O54" s="132" t="s">
        <v>1334</v>
      </c>
      <c r="P54" s="125" t="s">
        <v>1332</v>
      </c>
      <c r="Q54" s="131">
        <v>72315</v>
      </c>
      <c r="R54" s="145" t="b">
        <v>1</v>
      </c>
      <c r="S54" s="126" t="s">
        <v>90</v>
      </c>
      <c r="T54" s="126" t="s">
        <v>90</v>
      </c>
      <c r="U54" s="126" t="s">
        <v>90</v>
      </c>
      <c r="V54" s="126" t="s">
        <v>90</v>
      </c>
      <c r="W54" s="126" t="s">
        <v>90</v>
      </c>
      <c r="X54" s="136">
        <v>0</v>
      </c>
      <c r="Y54" s="126">
        <v>0</v>
      </c>
      <c r="Z54" s="126">
        <v>0</v>
      </c>
      <c r="AA54" s="126">
        <v>0</v>
      </c>
      <c r="AB54" s="126">
        <v>0</v>
      </c>
      <c r="AC54" s="126">
        <v>0</v>
      </c>
      <c r="AD54" s="126">
        <v>0</v>
      </c>
      <c r="AE54" s="126">
        <v>0</v>
      </c>
      <c r="AF54" s="126">
        <v>0</v>
      </c>
      <c r="AG54" s="126">
        <v>0</v>
      </c>
      <c r="AH54" s="126">
        <v>0</v>
      </c>
      <c r="AI54" s="126">
        <v>0</v>
      </c>
      <c r="AJ54" s="126">
        <v>0</v>
      </c>
      <c r="AK54" s="126">
        <v>3</v>
      </c>
      <c r="AL54" s="126">
        <v>3</v>
      </c>
      <c r="AM54" s="126">
        <v>0</v>
      </c>
      <c r="AN54" s="126">
        <v>0</v>
      </c>
      <c r="AO54" s="126">
        <v>0</v>
      </c>
      <c r="AP54" s="126">
        <v>0</v>
      </c>
      <c r="AQ54" s="126">
        <v>0</v>
      </c>
      <c r="AR54" s="126">
        <v>0</v>
      </c>
      <c r="AS54" s="126">
        <v>0</v>
      </c>
      <c r="AT54" s="126">
        <v>0</v>
      </c>
      <c r="AU54" s="126">
        <v>0</v>
      </c>
      <c r="AV54" s="126">
        <v>0</v>
      </c>
      <c r="AW54" s="126">
        <v>0</v>
      </c>
      <c r="AX54" s="126">
        <v>0</v>
      </c>
      <c r="AY54" s="126">
        <v>0</v>
      </c>
      <c r="AZ54" s="126">
        <v>0</v>
      </c>
      <c r="BA54" s="126">
        <v>0</v>
      </c>
      <c r="BB54" s="126">
        <v>0</v>
      </c>
      <c r="BC54" s="126">
        <v>0</v>
      </c>
      <c r="BD54" s="126">
        <v>0</v>
      </c>
      <c r="BE54" s="126">
        <v>0</v>
      </c>
      <c r="BF54" s="126">
        <v>0</v>
      </c>
      <c r="BG54" s="126">
        <v>0</v>
      </c>
      <c r="BH54" s="126">
        <v>0</v>
      </c>
      <c r="BI54" s="126">
        <v>0</v>
      </c>
      <c r="BJ54" s="126">
        <v>0</v>
      </c>
      <c r="BK54" s="126">
        <v>0</v>
      </c>
      <c r="BL54" s="147">
        <v>0</v>
      </c>
    </row>
    <row r="55" spans="1:64" ht="15" customHeight="1" x14ac:dyDescent="0.2">
      <c r="A55" s="125" t="s">
        <v>1336</v>
      </c>
      <c r="B55" s="126" t="s">
        <v>1275</v>
      </c>
      <c r="C55" s="127" t="s">
        <v>11402</v>
      </c>
      <c r="D55" s="127">
        <v>1</v>
      </c>
      <c r="E55" s="127" t="s">
        <v>36</v>
      </c>
      <c r="F55" s="128" t="s">
        <v>297</v>
      </c>
      <c r="G55" s="127" t="s">
        <v>11363</v>
      </c>
      <c r="H55" s="129" t="s">
        <v>1338</v>
      </c>
      <c r="I55" s="165">
        <v>50900000176</v>
      </c>
      <c r="J55" s="130" t="s">
        <v>1340</v>
      </c>
      <c r="K55" s="125" t="s">
        <v>63</v>
      </c>
      <c r="L55" s="127">
        <v>468</v>
      </c>
      <c r="M55" s="127" t="s">
        <v>13</v>
      </c>
      <c r="N55" s="125" t="s">
        <v>369</v>
      </c>
      <c r="O55" s="127" t="s">
        <v>1343</v>
      </c>
      <c r="P55" s="125" t="s">
        <v>1341</v>
      </c>
      <c r="Q55" s="131">
        <v>72202</v>
      </c>
      <c r="R55" s="145" t="b">
        <v>1</v>
      </c>
      <c r="S55" s="126" t="s">
        <v>43</v>
      </c>
      <c r="T55" s="126" t="s">
        <v>43</v>
      </c>
      <c r="U55" s="126" t="s">
        <v>43</v>
      </c>
      <c r="V55" s="126" t="s">
        <v>43</v>
      </c>
      <c r="W55" s="126" t="s">
        <v>43</v>
      </c>
      <c r="X55" s="136">
        <v>0</v>
      </c>
      <c r="Y55" s="126">
        <v>0</v>
      </c>
      <c r="Z55" s="126">
        <v>0</v>
      </c>
      <c r="AA55" s="126">
        <v>0</v>
      </c>
      <c r="AB55" s="126">
        <v>0</v>
      </c>
      <c r="AC55" s="126">
        <v>0</v>
      </c>
      <c r="AD55" s="126">
        <v>0</v>
      </c>
      <c r="AE55" s="126">
        <v>0</v>
      </c>
      <c r="AF55" s="126">
        <v>0</v>
      </c>
      <c r="AG55" s="126">
        <v>2</v>
      </c>
      <c r="AH55" s="126">
        <v>2</v>
      </c>
      <c r="AI55" s="126">
        <v>2</v>
      </c>
      <c r="AJ55" s="126">
        <v>2</v>
      </c>
      <c r="AK55" s="126">
        <v>3</v>
      </c>
      <c r="AL55" s="126">
        <v>3</v>
      </c>
      <c r="AM55" s="126">
        <v>3</v>
      </c>
      <c r="AN55" s="126">
        <v>3</v>
      </c>
      <c r="AO55" s="126">
        <v>3</v>
      </c>
      <c r="AP55" s="126">
        <v>2</v>
      </c>
      <c r="AQ55" s="126">
        <v>0</v>
      </c>
      <c r="AR55" s="126">
        <v>3</v>
      </c>
      <c r="AS55" s="126">
        <v>0</v>
      </c>
      <c r="AT55" s="126">
        <v>0</v>
      </c>
      <c r="AU55" s="126">
        <v>0</v>
      </c>
      <c r="AV55" s="126">
        <v>0</v>
      </c>
      <c r="AW55" s="126">
        <v>0</v>
      </c>
      <c r="AX55" s="126">
        <v>0</v>
      </c>
      <c r="AY55" s="126">
        <v>3</v>
      </c>
      <c r="AZ55" s="126">
        <v>3</v>
      </c>
      <c r="BA55" s="126">
        <v>2</v>
      </c>
      <c r="BB55" s="126">
        <v>0</v>
      </c>
      <c r="BC55" s="126">
        <v>2</v>
      </c>
      <c r="BD55" s="126">
        <v>2</v>
      </c>
      <c r="BE55" s="126">
        <v>3</v>
      </c>
      <c r="BF55" s="126">
        <v>3</v>
      </c>
      <c r="BG55" s="126">
        <v>0</v>
      </c>
      <c r="BH55" s="126">
        <v>0</v>
      </c>
      <c r="BI55" s="126">
        <v>0</v>
      </c>
      <c r="BJ55" s="126">
        <v>0</v>
      </c>
      <c r="BK55" s="126">
        <v>0</v>
      </c>
      <c r="BL55" s="147">
        <v>0</v>
      </c>
    </row>
    <row r="56" spans="1:64" ht="15" customHeight="1" x14ac:dyDescent="0.2">
      <c r="A56" s="125" t="s">
        <v>3729</v>
      </c>
      <c r="B56" s="126" t="s">
        <v>1275</v>
      </c>
      <c r="C56" s="127" t="s">
        <v>11403</v>
      </c>
      <c r="D56" s="127">
        <v>1</v>
      </c>
      <c r="E56" s="127" t="s">
        <v>36</v>
      </c>
      <c r="F56" s="128" t="s">
        <v>111</v>
      </c>
      <c r="G56" s="127" t="s">
        <v>3645</v>
      </c>
      <c r="H56" s="129" t="s">
        <v>3731</v>
      </c>
      <c r="I56" s="165">
        <v>50951000694</v>
      </c>
      <c r="J56" s="130" t="s">
        <v>3733</v>
      </c>
      <c r="K56" s="125" t="s">
        <v>85</v>
      </c>
      <c r="L56" s="127">
        <v>174</v>
      </c>
      <c r="M56" s="127" t="s">
        <v>55</v>
      </c>
      <c r="N56" s="125" t="s">
        <v>369</v>
      </c>
      <c r="O56" s="132" t="s">
        <v>3439</v>
      </c>
      <c r="P56" s="125" t="s">
        <v>3734</v>
      </c>
      <c r="Q56" s="131">
        <v>72366</v>
      </c>
      <c r="R56" s="145" t="b">
        <v>0</v>
      </c>
      <c r="S56" s="126" t="s">
        <v>42</v>
      </c>
      <c r="T56" s="126" t="s">
        <v>43</v>
      </c>
      <c r="U56" s="126" t="s">
        <v>43</v>
      </c>
      <c r="V56" s="126" t="s">
        <v>43</v>
      </c>
      <c r="W56" s="126" t="s">
        <v>43</v>
      </c>
      <c r="X56" s="136">
        <v>0</v>
      </c>
      <c r="Y56" s="126">
        <v>0</v>
      </c>
      <c r="Z56" s="126">
        <v>0</v>
      </c>
      <c r="AA56" s="126">
        <v>0</v>
      </c>
      <c r="AB56" s="126">
        <v>0</v>
      </c>
      <c r="AC56" s="126">
        <v>0</v>
      </c>
      <c r="AD56" s="126">
        <v>0</v>
      </c>
      <c r="AE56" s="126">
        <v>0</v>
      </c>
      <c r="AF56" s="126">
        <v>0</v>
      </c>
      <c r="AG56" s="126">
        <v>0</v>
      </c>
      <c r="AH56" s="126">
        <v>0</v>
      </c>
      <c r="AI56" s="126">
        <v>0</v>
      </c>
      <c r="AJ56" s="126">
        <v>0</v>
      </c>
      <c r="AK56" s="126">
        <v>3</v>
      </c>
      <c r="AL56" s="126">
        <v>3</v>
      </c>
      <c r="AM56" s="126">
        <v>0</v>
      </c>
      <c r="AN56" s="126">
        <v>0</v>
      </c>
      <c r="AO56" s="126">
        <v>3</v>
      </c>
      <c r="AP56" s="126">
        <v>0</v>
      </c>
      <c r="AQ56" s="126">
        <v>0</v>
      </c>
      <c r="AR56" s="126">
        <v>0</v>
      </c>
      <c r="AS56" s="126">
        <v>0</v>
      </c>
      <c r="AT56" s="126">
        <v>0</v>
      </c>
      <c r="AU56" s="126">
        <v>0</v>
      </c>
      <c r="AV56" s="126">
        <v>0</v>
      </c>
      <c r="AW56" s="126">
        <v>0</v>
      </c>
      <c r="AX56" s="126">
        <v>0</v>
      </c>
      <c r="AY56" s="126">
        <v>0</v>
      </c>
      <c r="AZ56" s="126">
        <v>0</v>
      </c>
      <c r="BA56" s="126">
        <v>0</v>
      </c>
      <c r="BB56" s="126">
        <v>0</v>
      </c>
      <c r="BC56" s="126">
        <v>0</v>
      </c>
      <c r="BD56" s="126">
        <v>0</v>
      </c>
      <c r="BE56" s="126">
        <v>0</v>
      </c>
      <c r="BF56" s="126">
        <v>0</v>
      </c>
      <c r="BG56" s="126">
        <v>0</v>
      </c>
      <c r="BH56" s="126">
        <v>0</v>
      </c>
      <c r="BI56" s="126">
        <v>0</v>
      </c>
      <c r="BJ56" s="126">
        <v>0</v>
      </c>
      <c r="BK56" s="126">
        <v>0</v>
      </c>
      <c r="BL56" s="147">
        <v>0</v>
      </c>
    </row>
    <row r="57" spans="1:64" ht="15" customHeight="1" x14ac:dyDescent="0.2">
      <c r="A57" s="125" t="s">
        <v>1345</v>
      </c>
      <c r="B57" s="126" t="s">
        <v>1275</v>
      </c>
      <c r="C57" s="127" t="s">
        <v>11404</v>
      </c>
      <c r="D57" s="127">
        <v>1</v>
      </c>
      <c r="E57" s="127" t="s">
        <v>36</v>
      </c>
      <c r="F57" s="128" t="s">
        <v>111</v>
      </c>
      <c r="G57" s="127" t="s">
        <v>11363</v>
      </c>
      <c r="H57" s="129" t="s">
        <v>1347</v>
      </c>
      <c r="I57" s="165">
        <v>50002001298</v>
      </c>
      <c r="J57" s="130" t="s">
        <v>1349</v>
      </c>
      <c r="K57" s="125" t="s">
        <v>35</v>
      </c>
      <c r="L57" s="127">
        <v>249</v>
      </c>
      <c r="M57" s="127" t="s">
        <v>55</v>
      </c>
      <c r="N57" s="125" t="s">
        <v>369</v>
      </c>
      <c r="O57" s="132" t="s">
        <v>470</v>
      </c>
      <c r="P57" s="125" t="s">
        <v>1350</v>
      </c>
      <c r="Q57" s="131">
        <v>72568</v>
      </c>
      <c r="R57" s="145" t="b">
        <v>0</v>
      </c>
      <c r="S57" s="126" t="s">
        <v>42</v>
      </c>
      <c r="T57" s="126" t="s">
        <v>43</v>
      </c>
      <c r="U57" s="126" t="s">
        <v>43</v>
      </c>
      <c r="V57" s="126" t="s">
        <v>43</v>
      </c>
      <c r="W57" s="126" t="s">
        <v>43</v>
      </c>
      <c r="X57" s="136">
        <v>0</v>
      </c>
      <c r="Y57" s="126">
        <v>0</v>
      </c>
      <c r="Z57" s="126">
        <v>0</v>
      </c>
      <c r="AA57" s="126">
        <v>0</v>
      </c>
      <c r="AB57" s="126">
        <v>0</v>
      </c>
      <c r="AC57" s="126">
        <v>0</v>
      </c>
      <c r="AD57" s="126">
        <v>0</v>
      </c>
      <c r="AE57" s="126">
        <v>0</v>
      </c>
      <c r="AF57" s="126">
        <v>0</v>
      </c>
      <c r="AG57" s="126">
        <v>2</v>
      </c>
      <c r="AH57" s="126">
        <v>0</v>
      </c>
      <c r="AI57" s="126">
        <v>2</v>
      </c>
      <c r="AJ57" s="126">
        <v>0</v>
      </c>
      <c r="AK57" s="126">
        <v>2</v>
      </c>
      <c r="AL57" s="126">
        <v>2</v>
      </c>
      <c r="AM57" s="126">
        <v>0</v>
      </c>
      <c r="AN57" s="126">
        <v>0</v>
      </c>
      <c r="AO57" s="126">
        <v>0</v>
      </c>
      <c r="AP57" s="126">
        <v>0</v>
      </c>
      <c r="AQ57" s="126">
        <v>0</v>
      </c>
      <c r="AR57" s="126">
        <v>0</v>
      </c>
      <c r="AS57" s="126">
        <v>0</v>
      </c>
      <c r="AT57" s="126">
        <v>0</v>
      </c>
      <c r="AU57" s="126">
        <v>2</v>
      </c>
      <c r="AV57" s="126">
        <v>2</v>
      </c>
      <c r="AW57" s="126">
        <v>0</v>
      </c>
      <c r="AX57" s="126">
        <v>0</v>
      </c>
      <c r="AY57" s="126">
        <v>0</v>
      </c>
      <c r="AZ57" s="126">
        <v>0</v>
      </c>
      <c r="BA57" s="126">
        <v>0</v>
      </c>
      <c r="BB57" s="126">
        <v>0</v>
      </c>
      <c r="BC57" s="126">
        <v>0</v>
      </c>
      <c r="BD57" s="126">
        <v>0</v>
      </c>
      <c r="BE57" s="126">
        <v>0</v>
      </c>
      <c r="BF57" s="126">
        <v>0</v>
      </c>
      <c r="BG57" s="126">
        <v>0</v>
      </c>
      <c r="BH57" s="126">
        <v>0</v>
      </c>
      <c r="BI57" s="126">
        <v>0</v>
      </c>
      <c r="BJ57" s="126">
        <v>0</v>
      </c>
      <c r="BK57" s="126">
        <v>0</v>
      </c>
      <c r="BL57" s="147">
        <v>0</v>
      </c>
    </row>
    <row r="58" spans="1:64" ht="15" customHeight="1" x14ac:dyDescent="0.2">
      <c r="A58" s="125" t="s">
        <v>3737</v>
      </c>
      <c r="B58" s="126" t="s">
        <v>1275</v>
      </c>
      <c r="C58" s="127" t="s">
        <v>11405</v>
      </c>
      <c r="D58" s="127">
        <v>1</v>
      </c>
      <c r="E58" s="127" t="s">
        <v>36</v>
      </c>
      <c r="F58" s="128" t="s">
        <v>150</v>
      </c>
      <c r="G58" s="127" t="s">
        <v>3645</v>
      </c>
      <c r="H58" s="129" t="s">
        <v>3739</v>
      </c>
      <c r="I58" s="165">
        <v>50978000717</v>
      </c>
      <c r="J58" s="130" t="s">
        <v>3741</v>
      </c>
      <c r="K58" s="125" t="s">
        <v>85</v>
      </c>
      <c r="L58" s="127">
        <v>167</v>
      </c>
      <c r="M58" s="127" t="s">
        <v>55</v>
      </c>
      <c r="N58" s="125" t="s">
        <v>369</v>
      </c>
      <c r="O58" s="127" t="s">
        <v>2948</v>
      </c>
      <c r="P58" s="125" t="s">
        <v>3742</v>
      </c>
      <c r="Q58" s="131">
        <v>71851</v>
      </c>
      <c r="R58" s="145" t="b">
        <v>1</v>
      </c>
      <c r="S58" s="126" t="s">
        <v>43</v>
      </c>
      <c r="T58" s="126" t="s">
        <v>43</v>
      </c>
      <c r="U58" s="126" t="s">
        <v>43</v>
      </c>
      <c r="V58" s="126" t="s">
        <v>43</v>
      </c>
      <c r="W58" s="126" t="s">
        <v>43</v>
      </c>
      <c r="X58" s="136">
        <v>0</v>
      </c>
      <c r="Y58" s="126">
        <v>0</v>
      </c>
      <c r="Z58" s="126">
        <v>0</v>
      </c>
      <c r="AA58" s="126">
        <v>0</v>
      </c>
      <c r="AB58" s="126">
        <v>0</v>
      </c>
      <c r="AC58" s="126">
        <v>0</v>
      </c>
      <c r="AD58" s="126">
        <v>0</v>
      </c>
      <c r="AE58" s="126">
        <v>2</v>
      </c>
      <c r="AF58" s="126">
        <v>2</v>
      </c>
      <c r="AG58" s="126">
        <v>0</v>
      </c>
      <c r="AH58" s="126">
        <v>0</v>
      </c>
      <c r="AI58" s="126">
        <v>0</v>
      </c>
      <c r="AJ58" s="126">
        <v>0</v>
      </c>
      <c r="AK58" s="126">
        <v>3</v>
      </c>
      <c r="AL58" s="126">
        <v>3</v>
      </c>
      <c r="AM58" s="126">
        <v>3</v>
      </c>
      <c r="AN58" s="126">
        <v>0</v>
      </c>
      <c r="AO58" s="126">
        <v>0</v>
      </c>
      <c r="AP58" s="126">
        <v>0</v>
      </c>
      <c r="AQ58" s="126">
        <v>0</v>
      </c>
      <c r="AR58" s="126">
        <v>0</v>
      </c>
      <c r="AS58" s="126">
        <v>0</v>
      </c>
      <c r="AT58" s="126">
        <v>0</v>
      </c>
      <c r="AU58" s="126">
        <v>0</v>
      </c>
      <c r="AV58" s="126">
        <v>0</v>
      </c>
      <c r="AW58" s="126">
        <v>0</v>
      </c>
      <c r="AX58" s="126">
        <v>2</v>
      </c>
      <c r="AY58" s="126">
        <v>3</v>
      </c>
      <c r="AZ58" s="126">
        <v>3</v>
      </c>
      <c r="BA58" s="126">
        <v>0</v>
      </c>
      <c r="BB58" s="126">
        <v>0</v>
      </c>
      <c r="BC58" s="126">
        <v>3</v>
      </c>
      <c r="BD58" s="126">
        <v>3</v>
      </c>
      <c r="BE58" s="126">
        <v>0</v>
      </c>
      <c r="BF58" s="126">
        <v>0</v>
      </c>
      <c r="BG58" s="126">
        <v>0</v>
      </c>
      <c r="BH58" s="126">
        <v>0</v>
      </c>
      <c r="BI58" s="126">
        <v>0</v>
      </c>
      <c r="BJ58" s="126">
        <v>0</v>
      </c>
      <c r="BK58" s="126">
        <v>0</v>
      </c>
      <c r="BL58" s="147">
        <v>0</v>
      </c>
    </row>
    <row r="59" spans="1:64" ht="15" customHeight="1" x14ac:dyDescent="0.2">
      <c r="A59" s="125" t="s">
        <v>1352</v>
      </c>
      <c r="B59" s="126" t="s">
        <v>1275</v>
      </c>
      <c r="C59" s="127" t="s">
        <v>11406</v>
      </c>
      <c r="D59" s="127">
        <v>1</v>
      </c>
      <c r="E59" s="127" t="s">
        <v>36</v>
      </c>
      <c r="F59" s="128" t="s">
        <v>1173</v>
      </c>
      <c r="G59" s="127" t="s">
        <v>11363</v>
      </c>
      <c r="H59" s="129" t="s">
        <v>1354</v>
      </c>
      <c r="I59" s="165">
        <v>50004301236</v>
      </c>
      <c r="J59" s="130" t="s">
        <v>1356</v>
      </c>
      <c r="K59" s="125" t="s">
        <v>63</v>
      </c>
      <c r="L59" s="127">
        <v>270</v>
      </c>
      <c r="M59" s="127" t="s">
        <v>118</v>
      </c>
      <c r="N59" s="125" t="s">
        <v>369</v>
      </c>
      <c r="O59" s="127" t="s">
        <v>1359</v>
      </c>
      <c r="P59" s="125" t="s">
        <v>1357</v>
      </c>
      <c r="Q59" s="131">
        <v>72653</v>
      </c>
      <c r="R59" s="145" t="b">
        <v>1</v>
      </c>
      <c r="S59" s="126" t="s">
        <v>43</v>
      </c>
      <c r="T59" s="126" t="s">
        <v>43</v>
      </c>
      <c r="U59" s="126" t="s">
        <v>43</v>
      </c>
      <c r="V59" s="126" t="s">
        <v>43</v>
      </c>
      <c r="W59" s="126" t="s">
        <v>43</v>
      </c>
      <c r="X59" s="136">
        <v>0</v>
      </c>
      <c r="Y59" s="126">
        <v>0</v>
      </c>
      <c r="Z59" s="126">
        <v>0</v>
      </c>
      <c r="AA59" s="126">
        <v>0</v>
      </c>
      <c r="AB59" s="126">
        <v>0</v>
      </c>
      <c r="AC59" s="126">
        <v>0</v>
      </c>
      <c r="AD59" s="126">
        <v>0</v>
      </c>
      <c r="AE59" s="126">
        <v>0</v>
      </c>
      <c r="AF59" s="126">
        <v>0</v>
      </c>
      <c r="AG59" s="126">
        <v>0</v>
      </c>
      <c r="AH59" s="126">
        <v>0</v>
      </c>
      <c r="AI59" s="126">
        <v>2</v>
      </c>
      <c r="AJ59" s="126">
        <v>0</v>
      </c>
      <c r="AK59" s="126">
        <v>0</v>
      </c>
      <c r="AL59" s="126">
        <v>0</v>
      </c>
      <c r="AM59" s="126">
        <v>0</v>
      </c>
      <c r="AN59" s="126">
        <v>3</v>
      </c>
      <c r="AO59" s="126">
        <v>0</v>
      </c>
      <c r="AP59" s="126">
        <v>3</v>
      </c>
      <c r="AQ59" s="126">
        <v>0</v>
      </c>
      <c r="AR59" s="126">
        <v>3</v>
      </c>
      <c r="AS59" s="126">
        <v>0</v>
      </c>
      <c r="AT59" s="126">
        <v>0</v>
      </c>
      <c r="AU59" s="126">
        <v>0</v>
      </c>
      <c r="AV59" s="126">
        <v>0</v>
      </c>
      <c r="AW59" s="126">
        <v>0</v>
      </c>
      <c r="AX59" s="126">
        <v>0</v>
      </c>
      <c r="AY59" s="126">
        <v>0</v>
      </c>
      <c r="AZ59" s="126">
        <v>0</v>
      </c>
      <c r="BA59" s="126">
        <v>0</v>
      </c>
      <c r="BB59" s="126">
        <v>0</v>
      </c>
      <c r="BC59" s="126">
        <v>0</v>
      </c>
      <c r="BD59" s="126">
        <v>0</v>
      </c>
      <c r="BE59" s="126">
        <v>2</v>
      </c>
      <c r="BF59" s="126">
        <v>3</v>
      </c>
      <c r="BG59" s="126">
        <v>0</v>
      </c>
      <c r="BH59" s="126">
        <v>0</v>
      </c>
      <c r="BI59" s="126">
        <v>0</v>
      </c>
      <c r="BJ59" s="126">
        <v>0</v>
      </c>
      <c r="BK59" s="126">
        <v>0</v>
      </c>
      <c r="BL59" s="147">
        <v>0</v>
      </c>
    </row>
    <row r="60" spans="1:64" ht="15" customHeight="1" x14ac:dyDescent="0.2">
      <c r="A60" s="125" t="s">
        <v>1361</v>
      </c>
      <c r="B60" s="126" t="s">
        <v>1275</v>
      </c>
      <c r="C60" s="127" t="s">
        <v>11407</v>
      </c>
      <c r="D60" s="127">
        <v>1</v>
      </c>
      <c r="E60" s="127" t="s">
        <v>36</v>
      </c>
      <c r="F60" s="128" t="s">
        <v>1311</v>
      </c>
      <c r="G60" s="127" t="s">
        <v>11363</v>
      </c>
      <c r="H60" s="129" t="s">
        <v>1363</v>
      </c>
      <c r="I60" s="165">
        <v>51068000783</v>
      </c>
      <c r="J60" s="130" t="s">
        <v>1365</v>
      </c>
      <c r="K60" s="125" t="s">
        <v>63</v>
      </c>
      <c r="L60" s="127">
        <v>438</v>
      </c>
      <c r="M60" s="127" t="s">
        <v>13</v>
      </c>
      <c r="N60" s="125" t="s">
        <v>369</v>
      </c>
      <c r="O60" s="132" t="s">
        <v>1343</v>
      </c>
      <c r="P60" s="125" t="s">
        <v>1366</v>
      </c>
      <c r="Q60" s="131">
        <v>72114</v>
      </c>
      <c r="R60" s="145" t="b">
        <v>0</v>
      </c>
      <c r="S60" s="126" t="s">
        <v>42</v>
      </c>
      <c r="T60" s="126" t="s">
        <v>43</v>
      </c>
      <c r="U60" s="126" t="s">
        <v>43</v>
      </c>
      <c r="V60" s="126" t="s">
        <v>43</v>
      </c>
      <c r="W60" s="126" t="s">
        <v>43</v>
      </c>
      <c r="X60" s="136">
        <v>0</v>
      </c>
      <c r="Y60" s="126">
        <v>0</v>
      </c>
      <c r="Z60" s="126">
        <v>0</v>
      </c>
      <c r="AA60" s="126">
        <v>0</v>
      </c>
      <c r="AB60" s="126">
        <v>0</v>
      </c>
      <c r="AC60" s="126">
        <v>0</v>
      </c>
      <c r="AD60" s="126">
        <v>0</v>
      </c>
      <c r="AE60" s="126">
        <v>0</v>
      </c>
      <c r="AF60" s="126">
        <v>0</v>
      </c>
      <c r="AG60" s="126">
        <v>0</v>
      </c>
      <c r="AH60" s="126">
        <v>2</v>
      </c>
      <c r="AI60" s="126">
        <v>0</v>
      </c>
      <c r="AJ60" s="126">
        <v>2</v>
      </c>
      <c r="AK60" s="126">
        <v>1</v>
      </c>
      <c r="AL60" s="126">
        <v>1</v>
      </c>
      <c r="AM60" s="126">
        <v>0</v>
      </c>
      <c r="AN60" s="126">
        <v>0</v>
      </c>
      <c r="AO60" s="126">
        <v>0</v>
      </c>
      <c r="AP60" s="126">
        <v>2</v>
      </c>
      <c r="AQ60" s="126">
        <v>0</v>
      </c>
      <c r="AR60" s="126">
        <v>0</v>
      </c>
      <c r="AS60" s="126">
        <v>0</v>
      </c>
      <c r="AT60" s="126">
        <v>0</v>
      </c>
      <c r="AU60" s="126">
        <v>0</v>
      </c>
      <c r="AV60" s="126">
        <v>0</v>
      </c>
      <c r="AW60" s="126">
        <v>0</v>
      </c>
      <c r="AX60" s="126">
        <v>0</v>
      </c>
      <c r="AY60" s="126">
        <v>3</v>
      </c>
      <c r="AZ60" s="126">
        <v>3</v>
      </c>
      <c r="BA60" s="126">
        <v>2</v>
      </c>
      <c r="BB60" s="126">
        <v>0</v>
      </c>
      <c r="BC60" s="126">
        <v>1</v>
      </c>
      <c r="BD60" s="126">
        <v>1</v>
      </c>
      <c r="BE60" s="126">
        <v>0</v>
      </c>
      <c r="BF60" s="126">
        <v>0</v>
      </c>
      <c r="BG60" s="126">
        <v>0</v>
      </c>
      <c r="BH60" s="126">
        <v>0</v>
      </c>
      <c r="BI60" s="126">
        <v>0</v>
      </c>
      <c r="BJ60" s="126">
        <v>0</v>
      </c>
      <c r="BK60" s="126">
        <v>0</v>
      </c>
      <c r="BL60" s="147">
        <v>0</v>
      </c>
    </row>
    <row r="61" spans="1:64" ht="15" customHeight="1" x14ac:dyDescent="0.2">
      <c r="A61" s="125" t="s">
        <v>1369</v>
      </c>
      <c r="B61" s="126" t="s">
        <v>1275</v>
      </c>
      <c r="C61" s="127" t="s">
        <v>11408</v>
      </c>
      <c r="D61" s="127">
        <v>1</v>
      </c>
      <c r="E61" s="127" t="s">
        <v>36</v>
      </c>
      <c r="F61" s="128" t="s">
        <v>30</v>
      </c>
      <c r="G61" s="127" t="s">
        <v>11363</v>
      </c>
      <c r="H61" s="129" t="s">
        <v>1371</v>
      </c>
      <c r="I61" s="165">
        <v>50007601643</v>
      </c>
      <c r="J61" s="130" t="s">
        <v>1373</v>
      </c>
      <c r="K61" s="125" t="s">
        <v>63</v>
      </c>
      <c r="L61" s="127">
        <v>152</v>
      </c>
      <c r="M61" s="127" t="s">
        <v>55</v>
      </c>
      <c r="N61" s="125" t="s">
        <v>369</v>
      </c>
      <c r="O61" s="132" t="s">
        <v>11409</v>
      </c>
      <c r="P61" s="125" t="s">
        <v>1374</v>
      </c>
      <c r="Q61" s="131">
        <v>72675</v>
      </c>
      <c r="R61" s="145" t="b">
        <v>0</v>
      </c>
      <c r="S61" s="126" t="s">
        <v>42</v>
      </c>
      <c r="T61" s="126" t="s">
        <v>43</v>
      </c>
      <c r="U61" s="126" t="s">
        <v>43</v>
      </c>
      <c r="V61" s="126" t="s">
        <v>43</v>
      </c>
      <c r="W61" s="126" t="s">
        <v>43</v>
      </c>
      <c r="X61" s="136">
        <v>0</v>
      </c>
      <c r="Y61" s="126">
        <v>0</v>
      </c>
      <c r="Z61" s="126">
        <v>0</v>
      </c>
      <c r="AA61" s="126">
        <v>0</v>
      </c>
      <c r="AB61" s="126">
        <v>0</v>
      </c>
      <c r="AC61" s="126">
        <v>0</v>
      </c>
      <c r="AD61" s="126">
        <v>0</v>
      </c>
      <c r="AE61" s="126">
        <v>0</v>
      </c>
      <c r="AF61" s="126">
        <v>0</v>
      </c>
      <c r="AG61" s="126">
        <v>0</v>
      </c>
      <c r="AH61" s="126">
        <v>0</v>
      </c>
      <c r="AI61" s="126">
        <v>2</v>
      </c>
      <c r="AJ61" s="126">
        <v>0</v>
      </c>
      <c r="AK61" s="126">
        <v>1</v>
      </c>
      <c r="AL61" s="126">
        <v>1</v>
      </c>
      <c r="AM61" s="126">
        <v>0</v>
      </c>
      <c r="AN61" s="126">
        <v>0</v>
      </c>
      <c r="AO61" s="126">
        <v>0</v>
      </c>
      <c r="AP61" s="126">
        <v>0</v>
      </c>
      <c r="AQ61" s="126">
        <v>2</v>
      </c>
      <c r="AR61" s="126">
        <v>3</v>
      </c>
      <c r="AS61" s="126">
        <v>0</v>
      </c>
      <c r="AT61" s="126">
        <v>0</v>
      </c>
      <c r="AU61" s="126">
        <v>0</v>
      </c>
      <c r="AV61" s="126">
        <v>0</v>
      </c>
      <c r="AW61" s="126">
        <v>0</v>
      </c>
      <c r="AX61" s="126">
        <v>2</v>
      </c>
      <c r="AY61" s="126">
        <v>3</v>
      </c>
      <c r="AZ61" s="126">
        <v>3</v>
      </c>
      <c r="BA61" s="126">
        <v>2</v>
      </c>
      <c r="BB61" s="126">
        <v>0</v>
      </c>
      <c r="BC61" s="126">
        <v>0</v>
      </c>
      <c r="BD61" s="126">
        <v>0</v>
      </c>
      <c r="BE61" s="126">
        <v>0</v>
      </c>
      <c r="BF61" s="126">
        <v>3</v>
      </c>
      <c r="BG61" s="126">
        <v>2</v>
      </c>
      <c r="BH61" s="126">
        <v>0</v>
      </c>
      <c r="BI61" s="126">
        <v>2</v>
      </c>
      <c r="BJ61" s="126">
        <v>0</v>
      </c>
      <c r="BK61" s="126">
        <v>0</v>
      </c>
      <c r="BL61" s="147">
        <v>2</v>
      </c>
    </row>
    <row r="62" spans="1:64" ht="15" customHeight="1" x14ac:dyDescent="0.2">
      <c r="A62" s="125" t="s">
        <v>1378</v>
      </c>
      <c r="B62" s="126" t="s">
        <v>1275</v>
      </c>
      <c r="C62" s="127" t="s">
        <v>11410</v>
      </c>
      <c r="D62" s="127">
        <v>1</v>
      </c>
      <c r="E62" s="127" t="s">
        <v>36</v>
      </c>
      <c r="F62" s="128" t="s">
        <v>150</v>
      </c>
      <c r="G62" s="127" t="s">
        <v>11363</v>
      </c>
      <c r="H62" s="129" t="s">
        <v>1380</v>
      </c>
      <c r="I62" s="165">
        <v>51113000837</v>
      </c>
      <c r="J62" s="130" t="s">
        <v>1382</v>
      </c>
      <c r="K62" s="125" t="s">
        <v>85</v>
      </c>
      <c r="L62" s="127">
        <v>322</v>
      </c>
      <c r="M62" s="127" t="s">
        <v>118</v>
      </c>
      <c r="N62" s="125" t="s">
        <v>369</v>
      </c>
      <c r="O62" s="132" t="s">
        <v>876</v>
      </c>
      <c r="P62" s="125" t="s">
        <v>1383</v>
      </c>
      <c r="Q62" s="131">
        <v>72855</v>
      </c>
      <c r="R62" s="145" t="b">
        <v>1</v>
      </c>
      <c r="S62" s="126" t="s">
        <v>90</v>
      </c>
      <c r="T62" s="126" t="s">
        <v>90</v>
      </c>
      <c r="U62" s="126" t="s">
        <v>90</v>
      </c>
      <c r="V62" s="126" t="s">
        <v>90</v>
      </c>
      <c r="W62" s="126" t="s">
        <v>90</v>
      </c>
      <c r="X62" s="136">
        <v>0</v>
      </c>
      <c r="Y62" s="126">
        <v>0</v>
      </c>
      <c r="Z62" s="126">
        <v>0</v>
      </c>
      <c r="AA62" s="126">
        <v>2</v>
      </c>
      <c r="AB62" s="126">
        <v>0</v>
      </c>
      <c r="AC62" s="126">
        <v>0</v>
      </c>
      <c r="AD62" s="126">
        <v>2</v>
      </c>
      <c r="AE62" s="126">
        <v>0</v>
      </c>
      <c r="AF62" s="126">
        <v>0</v>
      </c>
      <c r="AG62" s="126">
        <v>2</v>
      </c>
      <c r="AH62" s="126">
        <v>0</v>
      </c>
      <c r="AI62" s="126">
        <v>2</v>
      </c>
      <c r="AJ62" s="126">
        <v>2</v>
      </c>
      <c r="AK62" s="126">
        <v>1</v>
      </c>
      <c r="AL62" s="126">
        <v>2</v>
      </c>
      <c r="AM62" s="126">
        <v>2</v>
      </c>
      <c r="AN62" s="126">
        <v>0</v>
      </c>
      <c r="AO62" s="126">
        <v>0</v>
      </c>
      <c r="AP62" s="126">
        <v>2</v>
      </c>
      <c r="AQ62" s="126">
        <v>0</v>
      </c>
      <c r="AR62" s="126">
        <v>0</v>
      </c>
      <c r="AS62" s="126">
        <v>0</v>
      </c>
      <c r="AT62" s="126">
        <v>0</v>
      </c>
      <c r="AU62" s="126">
        <v>0</v>
      </c>
      <c r="AV62" s="126">
        <v>0</v>
      </c>
      <c r="AW62" s="126">
        <v>0</v>
      </c>
      <c r="AX62" s="126">
        <v>0</v>
      </c>
      <c r="AY62" s="126">
        <v>0</v>
      </c>
      <c r="AZ62" s="126">
        <v>0</v>
      </c>
      <c r="BA62" s="126">
        <v>2</v>
      </c>
      <c r="BB62" s="126">
        <v>2</v>
      </c>
      <c r="BC62" s="126">
        <v>3</v>
      </c>
      <c r="BD62" s="126">
        <v>3</v>
      </c>
      <c r="BE62" s="126">
        <v>0</v>
      </c>
      <c r="BF62" s="126">
        <v>3</v>
      </c>
      <c r="BG62" s="126">
        <v>0</v>
      </c>
      <c r="BH62" s="126">
        <v>0</v>
      </c>
      <c r="BI62" s="126">
        <v>0</v>
      </c>
      <c r="BJ62" s="126">
        <v>0</v>
      </c>
      <c r="BK62" s="126">
        <v>0</v>
      </c>
      <c r="BL62" s="147">
        <v>0</v>
      </c>
    </row>
    <row r="63" spans="1:64" ht="15" customHeight="1" x14ac:dyDescent="0.2">
      <c r="A63" s="125" t="s">
        <v>1386</v>
      </c>
      <c r="B63" s="126" t="s">
        <v>1275</v>
      </c>
      <c r="C63" s="127" t="s">
        <v>11411</v>
      </c>
      <c r="D63" s="127">
        <v>1</v>
      </c>
      <c r="E63" s="127" t="s">
        <v>36</v>
      </c>
      <c r="F63" s="128" t="s">
        <v>812</v>
      </c>
      <c r="G63" s="127" t="s">
        <v>11363</v>
      </c>
      <c r="H63" s="129" t="s">
        <v>1388</v>
      </c>
      <c r="I63" s="165">
        <v>51185000940</v>
      </c>
      <c r="J63" s="130" t="s">
        <v>1390</v>
      </c>
      <c r="K63" s="125" t="s">
        <v>63</v>
      </c>
      <c r="L63" s="127">
        <v>421</v>
      </c>
      <c r="M63" s="127" t="s">
        <v>138</v>
      </c>
      <c r="N63" s="125" t="s">
        <v>369</v>
      </c>
      <c r="O63" s="132" t="s">
        <v>1343</v>
      </c>
      <c r="P63" s="125" t="s">
        <v>1391</v>
      </c>
      <c r="Q63" s="131">
        <v>72120</v>
      </c>
      <c r="R63" s="145" t="b">
        <v>1</v>
      </c>
      <c r="S63" s="126" t="s">
        <v>90</v>
      </c>
      <c r="T63" s="126" t="s">
        <v>90</v>
      </c>
      <c r="U63" s="126" t="s">
        <v>90</v>
      </c>
      <c r="V63" s="126" t="s">
        <v>108</v>
      </c>
      <c r="W63" s="126" t="s">
        <v>90</v>
      </c>
      <c r="X63" s="136">
        <v>0</v>
      </c>
      <c r="Y63" s="126">
        <v>0</v>
      </c>
      <c r="Z63" s="126">
        <v>0</v>
      </c>
      <c r="AA63" s="126">
        <v>0</v>
      </c>
      <c r="AB63" s="126">
        <v>0</v>
      </c>
      <c r="AC63" s="126">
        <v>0</v>
      </c>
      <c r="AD63" s="126">
        <v>0</v>
      </c>
      <c r="AE63" s="126">
        <v>0</v>
      </c>
      <c r="AF63" s="126">
        <v>0</v>
      </c>
      <c r="AG63" s="126">
        <v>2</v>
      </c>
      <c r="AH63" s="126">
        <v>2</v>
      </c>
      <c r="AI63" s="126">
        <v>2</v>
      </c>
      <c r="AJ63" s="126">
        <v>0</v>
      </c>
      <c r="AK63" s="126">
        <v>3</v>
      </c>
      <c r="AL63" s="126">
        <v>3</v>
      </c>
      <c r="AM63" s="126">
        <v>3</v>
      </c>
      <c r="AN63" s="126">
        <v>0</v>
      </c>
      <c r="AO63" s="126">
        <v>0</v>
      </c>
      <c r="AP63" s="126">
        <v>2</v>
      </c>
      <c r="AQ63" s="126">
        <v>0</v>
      </c>
      <c r="AR63" s="126">
        <v>0</v>
      </c>
      <c r="AS63" s="126">
        <v>0</v>
      </c>
      <c r="AT63" s="126">
        <v>2</v>
      </c>
      <c r="AU63" s="126">
        <v>2</v>
      </c>
      <c r="AV63" s="126">
        <v>0</v>
      </c>
      <c r="AW63" s="126">
        <v>0</v>
      </c>
      <c r="AX63" s="126">
        <v>0</v>
      </c>
      <c r="AY63" s="126">
        <v>0</v>
      </c>
      <c r="AZ63" s="126">
        <v>0</v>
      </c>
      <c r="BA63" s="126">
        <v>0</v>
      </c>
      <c r="BB63" s="126">
        <v>0</v>
      </c>
      <c r="BC63" s="126">
        <v>3</v>
      </c>
      <c r="BD63" s="126">
        <v>3</v>
      </c>
      <c r="BE63" s="126">
        <v>0</v>
      </c>
      <c r="BF63" s="126">
        <v>0</v>
      </c>
      <c r="BG63" s="126">
        <v>0</v>
      </c>
      <c r="BH63" s="126">
        <v>0</v>
      </c>
      <c r="BI63" s="126">
        <v>0</v>
      </c>
      <c r="BJ63" s="126">
        <v>0</v>
      </c>
      <c r="BK63" s="126">
        <v>0</v>
      </c>
      <c r="BL63" s="147">
        <v>0</v>
      </c>
    </row>
    <row r="64" spans="1:64" ht="15" customHeight="1" x14ac:dyDescent="0.2">
      <c r="A64" s="125" t="s">
        <v>3744</v>
      </c>
      <c r="B64" s="126" t="s">
        <v>1275</v>
      </c>
      <c r="C64" s="127" t="s">
        <v>11412</v>
      </c>
      <c r="D64" s="127">
        <v>1</v>
      </c>
      <c r="E64" s="127" t="s">
        <v>36</v>
      </c>
      <c r="F64" s="128" t="s">
        <v>1311</v>
      </c>
      <c r="G64" s="127" t="s">
        <v>3645</v>
      </c>
      <c r="H64" s="129" t="s">
        <v>3746</v>
      </c>
      <c r="I64" s="165">
        <v>50007901521</v>
      </c>
      <c r="J64" s="130" t="s">
        <v>3748</v>
      </c>
      <c r="K64" s="125" t="s">
        <v>35</v>
      </c>
      <c r="L64" s="127">
        <v>509</v>
      </c>
      <c r="M64" s="127" t="s">
        <v>55</v>
      </c>
      <c r="N64" s="125" t="s">
        <v>369</v>
      </c>
      <c r="O64" s="132" t="s">
        <v>3751</v>
      </c>
      <c r="P64" s="125" t="s">
        <v>3749</v>
      </c>
      <c r="Q64" s="131">
        <v>72853</v>
      </c>
      <c r="R64" s="145" t="b">
        <v>0</v>
      </c>
      <c r="S64" s="126" t="s">
        <v>42</v>
      </c>
      <c r="T64" s="126" t="s">
        <v>43</v>
      </c>
      <c r="U64" s="126" t="s">
        <v>43</v>
      </c>
      <c r="V64" s="126" t="s">
        <v>43</v>
      </c>
      <c r="W64" s="126" t="s">
        <v>43</v>
      </c>
      <c r="X64" s="136">
        <v>0</v>
      </c>
      <c r="Y64" s="126">
        <v>0</v>
      </c>
      <c r="Z64" s="126">
        <v>0</v>
      </c>
      <c r="AA64" s="126">
        <v>0</v>
      </c>
      <c r="AB64" s="126">
        <v>0</v>
      </c>
      <c r="AC64" s="126">
        <v>0</v>
      </c>
      <c r="AD64" s="126">
        <v>0</v>
      </c>
      <c r="AE64" s="126">
        <v>0</v>
      </c>
      <c r="AF64" s="126">
        <v>0</v>
      </c>
      <c r="AG64" s="126">
        <v>0</v>
      </c>
      <c r="AH64" s="126">
        <v>0</v>
      </c>
      <c r="AI64" s="126">
        <v>2</v>
      </c>
      <c r="AJ64" s="126">
        <v>0</v>
      </c>
      <c r="AK64" s="126">
        <v>0</v>
      </c>
      <c r="AL64" s="126">
        <v>0</v>
      </c>
      <c r="AM64" s="126">
        <v>0</v>
      </c>
      <c r="AN64" s="126">
        <v>0</v>
      </c>
      <c r="AO64" s="126">
        <v>0</v>
      </c>
      <c r="AP64" s="126">
        <v>3</v>
      </c>
      <c r="AQ64" s="126">
        <v>0</v>
      </c>
      <c r="AR64" s="126">
        <v>0</v>
      </c>
      <c r="AS64" s="126">
        <v>0</v>
      </c>
      <c r="AT64" s="126">
        <v>0</v>
      </c>
      <c r="AU64" s="126">
        <v>0</v>
      </c>
      <c r="AV64" s="126">
        <v>0</v>
      </c>
      <c r="AW64" s="126">
        <v>0</v>
      </c>
      <c r="AX64" s="126">
        <v>0</v>
      </c>
      <c r="AY64" s="126">
        <v>0</v>
      </c>
      <c r="AZ64" s="126">
        <v>0</v>
      </c>
      <c r="BA64" s="126">
        <v>0</v>
      </c>
      <c r="BB64" s="126">
        <v>0</v>
      </c>
      <c r="BC64" s="126">
        <v>0</v>
      </c>
      <c r="BD64" s="126">
        <v>0</v>
      </c>
      <c r="BE64" s="126">
        <v>0</v>
      </c>
      <c r="BF64" s="126">
        <v>1</v>
      </c>
      <c r="BG64" s="126">
        <v>0</v>
      </c>
      <c r="BH64" s="126">
        <v>0</v>
      </c>
      <c r="BI64" s="126">
        <v>0</v>
      </c>
      <c r="BJ64" s="126">
        <v>0</v>
      </c>
      <c r="BK64" s="126">
        <v>0</v>
      </c>
      <c r="BL64" s="147">
        <v>0</v>
      </c>
    </row>
    <row r="65" spans="1:64" ht="15" customHeight="1" x14ac:dyDescent="0.2">
      <c r="A65" s="125" t="s">
        <v>1394</v>
      </c>
      <c r="B65" s="126" t="s">
        <v>1275</v>
      </c>
      <c r="C65" s="127" t="s">
        <v>11413</v>
      </c>
      <c r="D65" s="127">
        <v>1</v>
      </c>
      <c r="E65" s="127" t="s">
        <v>133</v>
      </c>
      <c r="F65" s="128" t="s">
        <v>297</v>
      </c>
      <c r="G65" s="127" t="s">
        <v>11363</v>
      </c>
      <c r="H65" s="129" t="s">
        <v>1396</v>
      </c>
      <c r="I65" s="165">
        <v>51440001172</v>
      </c>
      <c r="J65" s="130" t="s">
        <v>1398</v>
      </c>
      <c r="K65" s="125" t="s">
        <v>85</v>
      </c>
      <c r="L65" s="127">
        <v>263</v>
      </c>
      <c r="M65" s="127" t="s">
        <v>55</v>
      </c>
      <c r="N65" s="125" t="s">
        <v>369</v>
      </c>
      <c r="O65" s="127" t="s">
        <v>762</v>
      </c>
      <c r="P65" s="125" t="s">
        <v>1399</v>
      </c>
      <c r="Q65" s="131">
        <v>71665</v>
      </c>
      <c r="R65" s="145" t="b">
        <v>0</v>
      </c>
      <c r="S65" s="126" t="s">
        <v>42</v>
      </c>
      <c r="T65" s="126" t="s">
        <v>43</v>
      </c>
      <c r="U65" s="126" t="s">
        <v>43</v>
      </c>
      <c r="V65" s="126" t="s">
        <v>43</v>
      </c>
      <c r="W65" s="126" t="s">
        <v>43</v>
      </c>
      <c r="X65" s="136">
        <v>0</v>
      </c>
      <c r="Y65" s="126">
        <v>0</v>
      </c>
      <c r="Z65" s="126">
        <v>0</v>
      </c>
      <c r="AA65" s="126">
        <v>0</v>
      </c>
      <c r="AB65" s="126">
        <v>0</v>
      </c>
      <c r="AC65" s="126">
        <v>0</v>
      </c>
      <c r="AD65" s="126">
        <v>0</v>
      </c>
      <c r="AE65" s="126">
        <v>0</v>
      </c>
      <c r="AF65" s="126">
        <v>0</v>
      </c>
      <c r="AG65" s="126">
        <v>0</v>
      </c>
      <c r="AH65" s="126">
        <v>0</v>
      </c>
      <c r="AI65" s="126">
        <v>0</v>
      </c>
      <c r="AJ65" s="126">
        <v>0</v>
      </c>
      <c r="AK65" s="126">
        <v>0</v>
      </c>
      <c r="AL65" s="126">
        <v>0</v>
      </c>
      <c r="AM65" s="126">
        <v>0</v>
      </c>
      <c r="AN65" s="126">
        <v>0</v>
      </c>
      <c r="AO65" s="126">
        <v>0</v>
      </c>
      <c r="AP65" s="126">
        <v>0</v>
      </c>
      <c r="AQ65" s="126">
        <v>0</v>
      </c>
      <c r="AR65" s="126">
        <v>0</v>
      </c>
      <c r="AS65" s="126">
        <v>0</v>
      </c>
      <c r="AT65" s="126">
        <v>0</v>
      </c>
      <c r="AU65" s="126">
        <v>0</v>
      </c>
      <c r="AV65" s="126">
        <v>0</v>
      </c>
      <c r="AW65" s="126">
        <v>0</v>
      </c>
      <c r="AX65" s="126">
        <v>0</v>
      </c>
      <c r="AY65" s="126">
        <v>3</v>
      </c>
      <c r="AZ65" s="126">
        <v>3</v>
      </c>
      <c r="BA65" s="126">
        <v>1</v>
      </c>
      <c r="BB65" s="126">
        <v>0</v>
      </c>
      <c r="BC65" s="126">
        <v>0</v>
      </c>
      <c r="BD65" s="126">
        <v>1</v>
      </c>
      <c r="BE65" s="126">
        <v>0</v>
      </c>
      <c r="BF65" s="126">
        <v>0</v>
      </c>
      <c r="BG65" s="126">
        <v>0</v>
      </c>
      <c r="BH65" s="126">
        <v>0</v>
      </c>
      <c r="BI65" s="126">
        <v>0</v>
      </c>
      <c r="BJ65" s="126">
        <v>0</v>
      </c>
      <c r="BK65" s="126">
        <v>0</v>
      </c>
      <c r="BL65" s="147">
        <v>0</v>
      </c>
    </row>
    <row r="66" spans="1:64" ht="15" customHeight="1" x14ac:dyDescent="0.2">
      <c r="A66" s="125" t="s">
        <v>1421</v>
      </c>
      <c r="B66" s="126" t="s">
        <v>1403</v>
      </c>
      <c r="C66" s="127" t="s">
        <v>11414</v>
      </c>
      <c r="D66" s="127">
        <v>1</v>
      </c>
      <c r="E66" s="127" t="s">
        <v>36</v>
      </c>
      <c r="F66" s="128">
        <v>-1</v>
      </c>
      <c r="G66" s="127" t="s">
        <v>11363</v>
      </c>
      <c r="H66" s="129" t="s">
        <v>1423</v>
      </c>
      <c r="I66" s="165">
        <v>40084000044</v>
      </c>
      <c r="J66" s="130" t="s">
        <v>1425</v>
      </c>
      <c r="K66" s="125" t="s">
        <v>63</v>
      </c>
      <c r="L66" s="127">
        <v>262</v>
      </c>
      <c r="M66" s="127" t="s">
        <v>55</v>
      </c>
      <c r="N66" s="125" t="s">
        <v>41</v>
      </c>
      <c r="O66" s="132" t="s">
        <v>1419</v>
      </c>
      <c r="P66" s="125" t="s">
        <v>1426</v>
      </c>
      <c r="Q66" s="131">
        <v>85322</v>
      </c>
      <c r="R66" s="145" t="b">
        <v>1</v>
      </c>
      <c r="S66" s="126" t="s">
        <v>90</v>
      </c>
      <c r="T66" s="126" t="s">
        <v>90</v>
      </c>
      <c r="U66" s="126" t="s">
        <v>90</v>
      </c>
      <c r="V66" s="126" t="s">
        <v>90</v>
      </c>
      <c r="W66" s="126" t="s">
        <v>90</v>
      </c>
      <c r="X66" s="136">
        <v>0</v>
      </c>
      <c r="Y66" s="126">
        <v>0</v>
      </c>
      <c r="Z66" s="126">
        <v>0</v>
      </c>
      <c r="AA66" s="126">
        <v>0</v>
      </c>
      <c r="AB66" s="126">
        <v>0</v>
      </c>
      <c r="AC66" s="126">
        <v>0</v>
      </c>
      <c r="AD66" s="126">
        <v>0</v>
      </c>
      <c r="AE66" s="126">
        <v>0</v>
      </c>
      <c r="AF66" s="126">
        <v>0</v>
      </c>
      <c r="AG66" s="126">
        <v>2</v>
      </c>
      <c r="AH66" s="126">
        <v>2</v>
      </c>
      <c r="AI66" s="126">
        <v>0</v>
      </c>
      <c r="AJ66" s="126">
        <v>0</v>
      </c>
      <c r="AK66" s="126">
        <v>1</v>
      </c>
      <c r="AL66" s="126">
        <v>1</v>
      </c>
      <c r="AM66" s="126">
        <v>1</v>
      </c>
      <c r="AN66" s="126">
        <v>1</v>
      </c>
      <c r="AO66" s="126">
        <v>0</v>
      </c>
      <c r="AP66" s="126">
        <v>3</v>
      </c>
      <c r="AQ66" s="126">
        <v>0</v>
      </c>
      <c r="AR66" s="126">
        <v>3</v>
      </c>
      <c r="AS66" s="126">
        <v>0</v>
      </c>
      <c r="AT66" s="126">
        <v>0</v>
      </c>
      <c r="AU66" s="126">
        <v>0</v>
      </c>
      <c r="AV66" s="126">
        <v>0</v>
      </c>
      <c r="AW66" s="126">
        <v>0</v>
      </c>
      <c r="AX66" s="126">
        <v>2</v>
      </c>
      <c r="AY66" s="126">
        <v>3</v>
      </c>
      <c r="AZ66" s="126">
        <v>3</v>
      </c>
      <c r="BA66" s="126">
        <v>0</v>
      </c>
      <c r="BB66" s="126">
        <v>0</v>
      </c>
      <c r="BC66" s="126">
        <v>1</v>
      </c>
      <c r="BD66" s="126">
        <v>1</v>
      </c>
      <c r="BE66" s="126">
        <v>3</v>
      </c>
      <c r="BF66" s="126">
        <v>3</v>
      </c>
      <c r="BG66" s="126">
        <v>3</v>
      </c>
      <c r="BH66" s="126">
        <v>0</v>
      </c>
      <c r="BI66" s="126">
        <v>3</v>
      </c>
      <c r="BJ66" s="126">
        <v>0</v>
      </c>
      <c r="BK66" s="126">
        <v>0</v>
      </c>
      <c r="BL66" s="147">
        <v>0</v>
      </c>
    </row>
    <row r="67" spans="1:64" ht="15" customHeight="1" x14ac:dyDescent="0.2">
      <c r="A67" s="127" t="s">
        <v>3752</v>
      </c>
      <c r="B67" s="126" t="s">
        <v>1403</v>
      </c>
      <c r="C67" s="127" t="s">
        <v>11415</v>
      </c>
      <c r="D67" s="127">
        <v>1</v>
      </c>
      <c r="E67" s="127" t="s">
        <v>36</v>
      </c>
      <c r="F67" s="128" t="s">
        <v>111</v>
      </c>
      <c r="G67" s="127" t="s">
        <v>3645</v>
      </c>
      <c r="H67" s="164" t="s">
        <v>11060</v>
      </c>
      <c r="I67" s="165">
        <v>40096003387</v>
      </c>
      <c r="J67" s="163" t="s">
        <v>11062</v>
      </c>
      <c r="K67" s="127" t="s">
        <v>35</v>
      </c>
      <c r="L67" s="127">
        <v>432</v>
      </c>
      <c r="M67" s="127" t="s">
        <v>138</v>
      </c>
      <c r="N67" s="127" t="s">
        <v>41</v>
      </c>
      <c r="O67" s="127" t="s">
        <v>1419</v>
      </c>
      <c r="P67" s="127" t="s">
        <v>1543</v>
      </c>
      <c r="Q67" s="131">
        <v>85323</v>
      </c>
      <c r="R67" s="145" t="b">
        <v>0</v>
      </c>
      <c r="S67" s="126" t="s">
        <v>42</v>
      </c>
      <c r="T67" s="126" t="s">
        <v>43</v>
      </c>
      <c r="U67" s="126" t="s">
        <v>43</v>
      </c>
      <c r="V67" s="126" t="s">
        <v>43</v>
      </c>
      <c r="W67" s="126" t="s">
        <v>43</v>
      </c>
      <c r="X67" s="136">
        <v>0</v>
      </c>
      <c r="Y67" s="126">
        <v>0</v>
      </c>
      <c r="Z67" s="126">
        <v>0</v>
      </c>
      <c r="AA67" s="126">
        <v>0</v>
      </c>
      <c r="AB67" s="126">
        <v>0</v>
      </c>
      <c r="AC67" s="126">
        <v>0</v>
      </c>
      <c r="AD67" s="126">
        <v>0</v>
      </c>
      <c r="AE67" s="126">
        <v>1</v>
      </c>
      <c r="AF67" s="126">
        <v>0</v>
      </c>
      <c r="AG67" s="126">
        <v>2</v>
      </c>
      <c r="AH67" s="126">
        <v>2</v>
      </c>
      <c r="AI67" s="126">
        <v>0</v>
      </c>
      <c r="AJ67" s="126">
        <v>2</v>
      </c>
      <c r="AK67" s="126">
        <v>2</v>
      </c>
      <c r="AL67" s="126">
        <v>3</v>
      </c>
      <c r="AM67" s="126">
        <v>0</v>
      </c>
      <c r="AN67" s="126">
        <v>3</v>
      </c>
      <c r="AO67" s="126">
        <v>0</v>
      </c>
      <c r="AP67" s="126">
        <v>3</v>
      </c>
      <c r="AQ67" s="126">
        <v>0</v>
      </c>
      <c r="AR67" s="126">
        <v>3</v>
      </c>
      <c r="AS67" s="126">
        <v>2</v>
      </c>
      <c r="AT67" s="126">
        <v>2</v>
      </c>
      <c r="AU67" s="126">
        <v>0</v>
      </c>
      <c r="AV67" s="126">
        <v>0</v>
      </c>
      <c r="AW67" s="126">
        <v>0</v>
      </c>
      <c r="AX67" s="126">
        <v>0</v>
      </c>
      <c r="AY67" s="126">
        <v>3</v>
      </c>
      <c r="AZ67" s="126">
        <v>3</v>
      </c>
      <c r="BA67" s="126">
        <v>2</v>
      </c>
      <c r="BB67" s="126">
        <v>0</v>
      </c>
      <c r="BC67" s="126">
        <v>3</v>
      </c>
      <c r="BD67" s="126">
        <v>3</v>
      </c>
      <c r="BE67" s="126">
        <v>3</v>
      </c>
      <c r="BF67" s="126">
        <v>1</v>
      </c>
      <c r="BG67" s="126">
        <v>3</v>
      </c>
      <c r="BH67" s="126">
        <v>0</v>
      </c>
      <c r="BI67" s="126">
        <v>0</v>
      </c>
      <c r="BJ67" s="126">
        <v>2</v>
      </c>
      <c r="BK67" s="126">
        <v>0</v>
      </c>
      <c r="BL67" s="147">
        <v>2</v>
      </c>
    </row>
    <row r="68" spans="1:64" ht="15" customHeight="1" x14ac:dyDescent="0.2">
      <c r="A68" s="125" t="s">
        <v>3752</v>
      </c>
      <c r="B68" s="126" t="s">
        <v>1403</v>
      </c>
      <c r="C68" s="127" t="s">
        <v>11415</v>
      </c>
      <c r="D68" s="127">
        <v>1</v>
      </c>
      <c r="E68" s="127" t="s">
        <v>36</v>
      </c>
      <c r="F68" s="128" t="s">
        <v>111</v>
      </c>
      <c r="G68" s="127" t="s">
        <v>3645</v>
      </c>
      <c r="H68" s="129" t="s">
        <v>3754</v>
      </c>
      <c r="I68" s="165">
        <v>40096002255</v>
      </c>
      <c r="J68" s="130" t="s">
        <v>3756</v>
      </c>
      <c r="K68" s="125" t="s">
        <v>63</v>
      </c>
      <c r="L68" s="127">
        <v>696</v>
      </c>
      <c r="M68" s="127" t="s">
        <v>138</v>
      </c>
      <c r="N68" s="125" t="s">
        <v>41</v>
      </c>
      <c r="O68" s="127" t="s">
        <v>1419</v>
      </c>
      <c r="P68" s="125" t="s">
        <v>3757</v>
      </c>
      <c r="Q68" s="131">
        <v>85338</v>
      </c>
      <c r="R68" s="145" t="b">
        <v>1</v>
      </c>
      <c r="S68" s="126" t="s">
        <v>90</v>
      </c>
      <c r="T68" s="126" t="s">
        <v>108</v>
      </c>
      <c r="U68" s="126" t="s">
        <v>108</v>
      </c>
      <c r="V68" s="126" t="s">
        <v>108</v>
      </c>
      <c r="W68" s="126" t="s">
        <v>108</v>
      </c>
      <c r="X68" s="136">
        <v>0</v>
      </c>
      <c r="Y68" s="126">
        <v>0</v>
      </c>
      <c r="Z68" s="126">
        <v>0</v>
      </c>
      <c r="AA68" s="126">
        <v>0</v>
      </c>
      <c r="AB68" s="126">
        <v>0</v>
      </c>
      <c r="AC68" s="126">
        <v>0</v>
      </c>
      <c r="AD68" s="126">
        <v>0</v>
      </c>
      <c r="AE68" s="126">
        <v>1</v>
      </c>
      <c r="AF68" s="126">
        <v>0</v>
      </c>
      <c r="AG68" s="126">
        <v>2</v>
      </c>
      <c r="AH68" s="126">
        <v>2</v>
      </c>
      <c r="AI68" s="126">
        <v>0</v>
      </c>
      <c r="AJ68" s="126">
        <v>2</v>
      </c>
      <c r="AK68" s="126">
        <v>2</v>
      </c>
      <c r="AL68" s="126">
        <v>3</v>
      </c>
      <c r="AM68" s="126">
        <v>0</v>
      </c>
      <c r="AN68" s="126">
        <v>3</v>
      </c>
      <c r="AO68" s="126">
        <v>0</v>
      </c>
      <c r="AP68" s="126">
        <v>3</v>
      </c>
      <c r="AQ68" s="126">
        <v>0</v>
      </c>
      <c r="AR68" s="126">
        <v>3</v>
      </c>
      <c r="AS68" s="126">
        <v>2</v>
      </c>
      <c r="AT68" s="126">
        <v>2</v>
      </c>
      <c r="AU68" s="126">
        <v>0</v>
      </c>
      <c r="AV68" s="126">
        <v>0</v>
      </c>
      <c r="AW68" s="126">
        <v>0</v>
      </c>
      <c r="AX68" s="126">
        <v>0</v>
      </c>
      <c r="AY68" s="126">
        <v>3</v>
      </c>
      <c r="AZ68" s="126">
        <v>3</v>
      </c>
      <c r="BA68" s="126">
        <v>2</v>
      </c>
      <c r="BB68" s="126">
        <v>0</v>
      </c>
      <c r="BC68" s="126">
        <v>3</v>
      </c>
      <c r="BD68" s="126">
        <v>3</v>
      </c>
      <c r="BE68" s="126">
        <v>3</v>
      </c>
      <c r="BF68" s="126">
        <v>1</v>
      </c>
      <c r="BG68" s="126">
        <v>3</v>
      </c>
      <c r="BH68" s="126">
        <v>0</v>
      </c>
      <c r="BI68" s="126">
        <v>0</v>
      </c>
      <c r="BJ68" s="126">
        <v>2</v>
      </c>
      <c r="BK68" s="126">
        <v>0</v>
      </c>
      <c r="BL68" s="147">
        <v>2</v>
      </c>
    </row>
    <row r="69" spans="1:64" ht="15" customHeight="1" x14ac:dyDescent="0.2">
      <c r="A69" s="125" t="s">
        <v>3759</v>
      </c>
      <c r="B69" s="126" t="s">
        <v>1403</v>
      </c>
      <c r="C69" s="127" t="s">
        <v>11416</v>
      </c>
      <c r="D69" s="127">
        <v>1</v>
      </c>
      <c r="E69" s="127" t="s">
        <v>36</v>
      </c>
      <c r="F69" s="128" t="s">
        <v>111</v>
      </c>
      <c r="G69" s="127" t="s">
        <v>3645</v>
      </c>
      <c r="H69" s="129" t="s">
        <v>3761</v>
      </c>
      <c r="I69" s="165">
        <v>40168000089</v>
      </c>
      <c r="J69" s="130" t="s">
        <v>3763</v>
      </c>
      <c r="K69" s="125" t="s">
        <v>35</v>
      </c>
      <c r="L69" s="127">
        <v>751</v>
      </c>
      <c r="M69" s="127" t="s">
        <v>13</v>
      </c>
      <c r="N69" s="125" t="s">
        <v>41</v>
      </c>
      <c r="O69" s="132" t="s">
        <v>1419</v>
      </c>
      <c r="P69" s="125" t="s">
        <v>1449</v>
      </c>
      <c r="Q69" s="131">
        <v>85031</v>
      </c>
      <c r="R69" s="145" t="b">
        <v>0</v>
      </c>
      <c r="S69" s="126" t="s">
        <v>42</v>
      </c>
      <c r="T69" s="126" t="s">
        <v>43</v>
      </c>
      <c r="U69" s="126" t="s">
        <v>43</v>
      </c>
      <c r="V69" s="126" t="s">
        <v>43</v>
      </c>
      <c r="W69" s="126" t="s">
        <v>43</v>
      </c>
      <c r="X69" s="136">
        <v>0</v>
      </c>
      <c r="Y69" s="126">
        <v>0</v>
      </c>
      <c r="Z69" s="126">
        <v>0</v>
      </c>
      <c r="AA69" s="126">
        <v>0</v>
      </c>
      <c r="AB69" s="126">
        <v>0</v>
      </c>
      <c r="AC69" s="126">
        <v>0</v>
      </c>
      <c r="AD69" s="126">
        <v>0</v>
      </c>
      <c r="AE69" s="126">
        <v>0</v>
      </c>
      <c r="AF69" s="126">
        <v>0</v>
      </c>
      <c r="AG69" s="126">
        <v>2</v>
      </c>
      <c r="AH69" s="126">
        <v>2</v>
      </c>
      <c r="AI69" s="126">
        <v>2</v>
      </c>
      <c r="AJ69" s="126">
        <v>2</v>
      </c>
      <c r="AK69" s="126">
        <v>2</v>
      </c>
      <c r="AL69" s="126">
        <v>3</v>
      </c>
      <c r="AM69" s="126">
        <v>1</v>
      </c>
      <c r="AN69" s="126">
        <v>1</v>
      </c>
      <c r="AO69" s="126">
        <v>3</v>
      </c>
      <c r="AP69" s="126">
        <v>3</v>
      </c>
      <c r="AQ69" s="126">
        <v>2</v>
      </c>
      <c r="AR69" s="126">
        <v>0</v>
      </c>
      <c r="AS69" s="126">
        <v>0</v>
      </c>
      <c r="AT69" s="126">
        <v>0</v>
      </c>
      <c r="AU69" s="126">
        <v>0</v>
      </c>
      <c r="AV69" s="126">
        <v>0</v>
      </c>
      <c r="AW69" s="126">
        <v>0</v>
      </c>
      <c r="AX69" s="126">
        <v>0</v>
      </c>
      <c r="AY69" s="126">
        <v>3</v>
      </c>
      <c r="AZ69" s="126">
        <v>3</v>
      </c>
      <c r="BA69" s="126">
        <v>0</v>
      </c>
      <c r="BB69" s="126">
        <v>0</v>
      </c>
      <c r="BC69" s="126">
        <v>3</v>
      </c>
      <c r="BD69" s="126">
        <v>3</v>
      </c>
      <c r="BE69" s="126">
        <v>2</v>
      </c>
      <c r="BF69" s="126">
        <v>3</v>
      </c>
      <c r="BG69" s="126">
        <v>3</v>
      </c>
      <c r="BH69" s="126">
        <v>0</v>
      </c>
      <c r="BI69" s="126">
        <v>3</v>
      </c>
      <c r="BJ69" s="126">
        <v>3</v>
      </c>
      <c r="BK69" s="126">
        <v>0</v>
      </c>
      <c r="BL69" s="147">
        <v>0</v>
      </c>
    </row>
    <row r="70" spans="1:64" ht="15" customHeight="1" x14ac:dyDescent="0.2">
      <c r="A70" s="125" t="s">
        <v>1436</v>
      </c>
      <c r="B70" s="126" t="s">
        <v>1403</v>
      </c>
      <c r="C70" s="127" t="s">
        <v>11417</v>
      </c>
      <c r="D70" s="127">
        <v>1</v>
      </c>
      <c r="E70" s="127" t="s">
        <v>36</v>
      </c>
      <c r="F70" s="128" t="s">
        <v>111</v>
      </c>
      <c r="G70" s="127" t="s">
        <v>11363</v>
      </c>
      <c r="H70" s="129" t="s">
        <v>1438</v>
      </c>
      <c r="I70" s="165">
        <v>40000101204</v>
      </c>
      <c r="J70" s="130" t="s">
        <v>1440</v>
      </c>
      <c r="K70" s="125" t="s">
        <v>85</v>
      </c>
      <c r="L70" s="127">
        <v>1819</v>
      </c>
      <c r="M70" s="127" t="s">
        <v>13</v>
      </c>
      <c r="N70" s="125" t="s">
        <v>41</v>
      </c>
      <c r="O70" s="127" t="s">
        <v>1419</v>
      </c>
      <c r="P70" s="125" t="s">
        <v>1441</v>
      </c>
      <c r="Q70" s="131">
        <v>85266</v>
      </c>
      <c r="R70" s="145" t="b">
        <v>1</v>
      </c>
      <c r="S70" s="126" t="s">
        <v>43</v>
      </c>
      <c r="T70" s="126" t="s">
        <v>43</v>
      </c>
      <c r="U70" s="126" t="s">
        <v>43</v>
      </c>
      <c r="V70" s="126" t="s">
        <v>43</v>
      </c>
      <c r="W70" s="126" t="s">
        <v>43</v>
      </c>
      <c r="X70" s="136">
        <v>0</v>
      </c>
      <c r="Y70" s="126">
        <v>0</v>
      </c>
      <c r="Z70" s="126">
        <v>0</v>
      </c>
      <c r="AA70" s="126">
        <v>0</v>
      </c>
      <c r="AB70" s="126">
        <v>0</v>
      </c>
      <c r="AC70" s="126">
        <v>0</v>
      </c>
      <c r="AD70" s="126">
        <v>0</v>
      </c>
      <c r="AE70" s="126">
        <v>0</v>
      </c>
      <c r="AF70" s="126">
        <v>0</v>
      </c>
      <c r="AG70" s="126">
        <v>2</v>
      </c>
      <c r="AH70" s="126">
        <v>2</v>
      </c>
      <c r="AI70" s="126">
        <v>0</v>
      </c>
      <c r="AJ70" s="126">
        <v>2</v>
      </c>
      <c r="AK70" s="126">
        <v>2</v>
      </c>
      <c r="AL70" s="126">
        <v>2</v>
      </c>
      <c r="AM70" s="126">
        <v>2</v>
      </c>
      <c r="AN70" s="126">
        <v>2</v>
      </c>
      <c r="AO70" s="126">
        <v>0</v>
      </c>
      <c r="AP70" s="126">
        <v>2</v>
      </c>
      <c r="AQ70" s="126">
        <v>2</v>
      </c>
      <c r="AR70" s="126">
        <v>2</v>
      </c>
      <c r="AS70" s="126">
        <v>0</v>
      </c>
      <c r="AT70" s="126">
        <v>0</v>
      </c>
      <c r="AU70" s="126">
        <v>0</v>
      </c>
      <c r="AV70" s="126">
        <v>0</v>
      </c>
      <c r="AW70" s="126">
        <v>0</v>
      </c>
      <c r="AX70" s="126">
        <v>0</v>
      </c>
      <c r="AY70" s="126">
        <v>3</v>
      </c>
      <c r="AZ70" s="126">
        <v>3</v>
      </c>
      <c r="BA70" s="126">
        <v>2</v>
      </c>
      <c r="BB70" s="126">
        <v>0</v>
      </c>
      <c r="BC70" s="126">
        <v>2</v>
      </c>
      <c r="BD70" s="126">
        <v>2</v>
      </c>
      <c r="BE70" s="126">
        <v>3</v>
      </c>
      <c r="BF70" s="126">
        <v>3</v>
      </c>
      <c r="BG70" s="126">
        <v>0</v>
      </c>
      <c r="BH70" s="126">
        <v>0</v>
      </c>
      <c r="BI70" s="126">
        <v>0</v>
      </c>
      <c r="BJ70" s="126">
        <v>0</v>
      </c>
      <c r="BK70" s="126">
        <v>0</v>
      </c>
      <c r="BL70" s="147">
        <v>0</v>
      </c>
    </row>
    <row r="71" spans="1:64" ht="15" customHeight="1" x14ac:dyDescent="0.2">
      <c r="A71" s="125" t="s">
        <v>1452</v>
      </c>
      <c r="B71" s="126" t="s">
        <v>1403</v>
      </c>
      <c r="C71" s="127" t="s">
        <v>11418</v>
      </c>
      <c r="D71" s="127">
        <v>1</v>
      </c>
      <c r="E71" s="127" t="s">
        <v>36</v>
      </c>
      <c r="F71" s="128" t="s">
        <v>111</v>
      </c>
      <c r="G71" s="127" t="s">
        <v>11363</v>
      </c>
      <c r="H71" s="129" t="s">
        <v>1454</v>
      </c>
      <c r="I71" s="165">
        <v>40187002951</v>
      </c>
      <c r="J71" s="130" t="s">
        <v>1456</v>
      </c>
      <c r="K71" s="125" t="s">
        <v>63</v>
      </c>
      <c r="L71" s="127">
        <v>999</v>
      </c>
      <c r="M71" s="127" t="s">
        <v>138</v>
      </c>
      <c r="N71" s="125" t="s">
        <v>41</v>
      </c>
      <c r="O71" s="127" t="s">
        <v>1419</v>
      </c>
      <c r="P71" s="125" t="s">
        <v>1457</v>
      </c>
      <c r="Q71" s="131">
        <v>85286</v>
      </c>
      <c r="R71" s="145" t="b">
        <v>1</v>
      </c>
      <c r="S71" s="126" t="s">
        <v>90</v>
      </c>
      <c r="T71" s="126" t="s">
        <v>90</v>
      </c>
      <c r="U71" s="126" t="s">
        <v>90</v>
      </c>
      <c r="V71" s="126" t="s">
        <v>90</v>
      </c>
      <c r="W71" s="126" t="s">
        <v>90</v>
      </c>
      <c r="X71" s="136">
        <v>0</v>
      </c>
      <c r="Y71" s="126">
        <v>0</v>
      </c>
      <c r="Z71" s="126">
        <v>0</v>
      </c>
      <c r="AA71" s="126">
        <v>0</v>
      </c>
      <c r="AB71" s="126">
        <v>0</v>
      </c>
      <c r="AC71" s="126">
        <v>0</v>
      </c>
      <c r="AD71" s="126">
        <v>0</v>
      </c>
      <c r="AE71" s="126">
        <v>0</v>
      </c>
      <c r="AF71" s="126">
        <v>0</v>
      </c>
      <c r="AG71" s="126">
        <v>2</v>
      </c>
      <c r="AH71" s="126">
        <v>2</v>
      </c>
      <c r="AI71" s="126">
        <v>0</v>
      </c>
      <c r="AJ71" s="126">
        <v>0</v>
      </c>
      <c r="AK71" s="126">
        <v>2</v>
      </c>
      <c r="AL71" s="126">
        <v>2</v>
      </c>
      <c r="AM71" s="126">
        <v>0</v>
      </c>
      <c r="AN71" s="126">
        <v>0</v>
      </c>
      <c r="AO71" s="126">
        <v>0</v>
      </c>
      <c r="AP71" s="126">
        <v>3</v>
      </c>
      <c r="AQ71" s="126">
        <v>0</v>
      </c>
      <c r="AR71" s="126">
        <v>3</v>
      </c>
      <c r="AS71" s="126">
        <v>0</v>
      </c>
      <c r="AT71" s="126">
        <v>0</v>
      </c>
      <c r="AU71" s="126">
        <v>0</v>
      </c>
      <c r="AV71" s="126">
        <v>2</v>
      </c>
      <c r="AW71" s="126">
        <v>0</v>
      </c>
      <c r="AX71" s="126">
        <v>2</v>
      </c>
      <c r="AY71" s="126">
        <v>0</v>
      </c>
      <c r="AZ71" s="126">
        <v>3</v>
      </c>
      <c r="BA71" s="126">
        <v>2</v>
      </c>
      <c r="BB71" s="126">
        <v>2</v>
      </c>
      <c r="BC71" s="126">
        <v>0</v>
      </c>
      <c r="BD71" s="126">
        <v>0</v>
      </c>
      <c r="BE71" s="126">
        <v>0</v>
      </c>
      <c r="BF71" s="126">
        <v>3</v>
      </c>
      <c r="BG71" s="126">
        <v>0</v>
      </c>
      <c r="BH71" s="126">
        <v>0</v>
      </c>
      <c r="BI71" s="126">
        <v>0</v>
      </c>
      <c r="BJ71" s="126">
        <v>0</v>
      </c>
      <c r="BK71" s="126">
        <v>0</v>
      </c>
      <c r="BL71" s="147">
        <v>0</v>
      </c>
    </row>
    <row r="72" spans="1:64" ht="15" customHeight="1" x14ac:dyDescent="0.2">
      <c r="A72" s="127" t="s">
        <v>1452</v>
      </c>
      <c r="B72" s="126" t="s">
        <v>1403</v>
      </c>
      <c r="C72" s="127" t="s">
        <v>11418</v>
      </c>
      <c r="D72" s="127">
        <v>1</v>
      </c>
      <c r="E72" s="127" t="s">
        <v>36</v>
      </c>
      <c r="F72" s="128" t="s">
        <v>111</v>
      </c>
      <c r="G72" s="127" t="s">
        <v>11363</v>
      </c>
      <c r="H72" s="164" t="s">
        <v>10772</v>
      </c>
      <c r="I72" s="165">
        <v>40187002251</v>
      </c>
      <c r="J72" s="163" t="s">
        <v>10774</v>
      </c>
      <c r="K72" s="127" t="s">
        <v>35</v>
      </c>
      <c r="L72" s="127">
        <v>1301</v>
      </c>
      <c r="M72" s="127" t="s">
        <v>138</v>
      </c>
      <c r="N72" s="127" t="s">
        <v>41</v>
      </c>
      <c r="O72" s="127" t="s">
        <v>1419</v>
      </c>
      <c r="P72" s="127" t="s">
        <v>1457</v>
      </c>
      <c r="Q72" s="131">
        <v>85249</v>
      </c>
      <c r="R72" s="145" t="b">
        <v>0</v>
      </c>
      <c r="S72" s="126" t="s">
        <v>42</v>
      </c>
      <c r="T72" s="126" t="s">
        <v>43</v>
      </c>
      <c r="U72" s="126" t="s">
        <v>43</v>
      </c>
      <c r="V72" s="126" t="s">
        <v>43</v>
      </c>
      <c r="W72" s="126" t="s">
        <v>43</v>
      </c>
      <c r="X72" s="136">
        <v>0</v>
      </c>
      <c r="Y72" s="126">
        <v>0</v>
      </c>
      <c r="Z72" s="126">
        <v>0</v>
      </c>
      <c r="AA72" s="126">
        <v>0</v>
      </c>
      <c r="AB72" s="126">
        <v>0</v>
      </c>
      <c r="AC72" s="126">
        <v>0</v>
      </c>
      <c r="AD72" s="126">
        <v>0</v>
      </c>
      <c r="AE72" s="126">
        <v>0</v>
      </c>
      <c r="AF72" s="126">
        <v>0</v>
      </c>
      <c r="AG72" s="126">
        <v>2</v>
      </c>
      <c r="AH72" s="126">
        <v>2</v>
      </c>
      <c r="AI72" s="126">
        <v>0</v>
      </c>
      <c r="AJ72" s="126">
        <v>0</v>
      </c>
      <c r="AK72" s="126">
        <v>2</v>
      </c>
      <c r="AL72" s="126">
        <v>2</v>
      </c>
      <c r="AM72" s="126">
        <v>0</v>
      </c>
      <c r="AN72" s="126">
        <v>0</v>
      </c>
      <c r="AO72" s="126">
        <v>0</v>
      </c>
      <c r="AP72" s="126">
        <v>3</v>
      </c>
      <c r="AQ72" s="126">
        <v>0</v>
      </c>
      <c r="AR72" s="126">
        <v>3</v>
      </c>
      <c r="AS72" s="126">
        <v>0</v>
      </c>
      <c r="AT72" s="126">
        <v>0</v>
      </c>
      <c r="AU72" s="126">
        <v>0</v>
      </c>
      <c r="AV72" s="126">
        <v>2</v>
      </c>
      <c r="AW72" s="126">
        <v>0</v>
      </c>
      <c r="AX72" s="126">
        <v>2</v>
      </c>
      <c r="AY72" s="126">
        <v>0</v>
      </c>
      <c r="AZ72" s="126">
        <v>3</v>
      </c>
      <c r="BA72" s="126">
        <v>2</v>
      </c>
      <c r="BB72" s="126">
        <v>2</v>
      </c>
      <c r="BC72" s="126">
        <v>0</v>
      </c>
      <c r="BD72" s="126">
        <v>0</v>
      </c>
      <c r="BE72" s="126">
        <v>0</v>
      </c>
      <c r="BF72" s="126">
        <v>3</v>
      </c>
      <c r="BG72" s="126">
        <v>0</v>
      </c>
      <c r="BH72" s="126">
        <v>0</v>
      </c>
      <c r="BI72" s="126">
        <v>0</v>
      </c>
      <c r="BJ72" s="126">
        <v>0</v>
      </c>
      <c r="BK72" s="126">
        <v>0</v>
      </c>
      <c r="BL72" s="147">
        <v>0</v>
      </c>
    </row>
    <row r="73" spans="1:64" ht="15" customHeight="1" x14ac:dyDescent="0.2">
      <c r="A73" s="125" t="s">
        <v>11364</v>
      </c>
      <c r="B73" s="126" t="s">
        <v>1403</v>
      </c>
      <c r="C73" s="127" t="s">
        <v>11419</v>
      </c>
      <c r="D73" s="127">
        <v>1</v>
      </c>
      <c r="E73" s="127" t="s">
        <v>36</v>
      </c>
      <c r="F73" s="128" t="s">
        <v>297</v>
      </c>
      <c r="G73" s="127" t="s">
        <v>11363</v>
      </c>
      <c r="H73" s="129" t="s">
        <v>1405</v>
      </c>
      <c r="I73" s="165">
        <v>40035701732</v>
      </c>
      <c r="J73" s="130" t="s">
        <v>1407</v>
      </c>
      <c r="K73" s="125" t="s">
        <v>85</v>
      </c>
      <c r="L73" s="127">
        <v>161</v>
      </c>
      <c r="M73" s="127" t="s">
        <v>138</v>
      </c>
      <c r="N73" s="125" t="s">
        <v>41</v>
      </c>
      <c r="O73" s="127" t="s">
        <v>3785</v>
      </c>
      <c r="P73" s="125" t="s">
        <v>1408</v>
      </c>
      <c r="Q73" s="131">
        <v>85220</v>
      </c>
      <c r="R73" s="145" t="b">
        <v>0</v>
      </c>
      <c r="S73" s="126" t="s">
        <v>42</v>
      </c>
      <c r="T73" s="126" t="s">
        <v>43</v>
      </c>
      <c r="U73" s="126" t="s">
        <v>43</v>
      </c>
      <c r="V73" s="126" t="s">
        <v>43</v>
      </c>
      <c r="W73" s="126" t="s">
        <v>43</v>
      </c>
      <c r="X73" s="136">
        <v>0</v>
      </c>
      <c r="Y73" s="126">
        <v>0</v>
      </c>
      <c r="Z73" s="126">
        <v>0</v>
      </c>
      <c r="AA73" s="126">
        <v>0</v>
      </c>
      <c r="AB73" s="126">
        <v>0</v>
      </c>
      <c r="AC73" s="126">
        <v>0</v>
      </c>
      <c r="AD73" s="126">
        <v>0</v>
      </c>
      <c r="AE73" s="126">
        <v>0</v>
      </c>
      <c r="AF73" s="126">
        <v>0</v>
      </c>
      <c r="AG73" s="126">
        <v>2</v>
      </c>
      <c r="AH73" s="126">
        <v>2</v>
      </c>
      <c r="AI73" s="126">
        <v>0</v>
      </c>
      <c r="AJ73" s="126">
        <v>0</v>
      </c>
      <c r="AK73" s="126">
        <v>2</v>
      </c>
      <c r="AL73" s="126">
        <v>2</v>
      </c>
      <c r="AM73" s="126">
        <v>0</v>
      </c>
      <c r="AN73" s="126">
        <v>1</v>
      </c>
      <c r="AO73" s="126">
        <v>0</v>
      </c>
      <c r="AP73" s="126">
        <v>2</v>
      </c>
      <c r="AQ73" s="126">
        <v>0</v>
      </c>
      <c r="AR73" s="126">
        <v>0</v>
      </c>
      <c r="AS73" s="126">
        <v>0</v>
      </c>
      <c r="AT73" s="126">
        <v>0</v>
      </c>
      <c r="AU73" s="126">
        <v>0</v>
      </c>
      <c r="AV73" s="126">
        <v>0</v>
      </c>
      <c r="AW73" s="126">
        <v>0</v>
      </c>
      <c r="AX73" s="126">
        <v>0</v>
      </c>
      <c r="AY73" s="126">
        <v>0</v>
      </c>
      <c r="AZ73" s="126">
        <v>3</v>
      </c>
      <c r="BA73" s="126">
        <v>2</v>
      </c>
      <c r="BB73" s="126">
        <v>0</v>
      </c>
      <c r="BC73" s="126">
        <v>0</v>
      </c>
      <c r="BD73" s="126">
        <v>2</v>
      </c>
      <c r="BE73" s="126">
        <v>0</v>
      </c>
      <c r="BF73" s="126">
        <v>2</v>
      </c>
      <c r="BG73" s="126">
        <v>0</v>
      </c>
      <c r="BH73" s="126">
        <v>0</v>
      </c>
      <c r="BI73" s="126">
        <v>0</v>
      </c>
      <c r="BJ73" s="126">
        <v>0</v>
      </c>
      <c r="BK73" s="126">
        <v>0</v>
      </c>
      <c r="BL73" s="147">
        <v>2</v>
      </c>
    </row>
    <row r="74" spans="1:64" ht="15" customHeight="1" x14ac:dyDescent="0.2">
      <c r="A74" s="125" t="s">
        <v>11364</v>
      </c>
      <c r="B74" s="126" t="s">
        <v>1403</v>
      </c>
      <c r="C74" s="127" t="s">
        <v>11420</v>
      </c>
      <c r="D74" s="127">
        <v>1</v>
      </c>
      <c r="E74" s="127" t="s">
        <v>36</v>
      </c>
      <c r="F74" s="128" t="s">
        <v>150</v>
      </c>
      <c r="G74" s="127" t="s">
        <v>11363</v>
      </c>
      <c r="H74" s="129" t="s">
        <v>1492</v>
      </c>
      <c r="I74" s="165">
        <v>40086603356</v>
      </c>
      <c r="J74" s="130" t="s">
        <v>1494</v>
      </c>
      <c r="K74" s="125" t="s">
        <v>63</v>
      </c>
      <c r="L74" s="127">
        <v>520</v>
      </c>
      <c r="M74" s="127" t="s">
        <v>138</v>
      </c>
      <c r="N74" s="125" t="s">
        <v>41</v>
      </c>
      <c r="O74" s="127" t="s">
        <v>1419</v>
      </c>
      <c r="P74" s="125" t="s">
        <v>1495</v>
      </c>
      <c r="Q74" s="131">
        <v>85383</v>
      </c>
      <c r="R74" s="145" t="b">
        <v>0</v>
      </c>
      <c r="S74" s="126" t="s">
        <v>42</v>
      </c>
      <c r="T74" s="126" t="s">
        <v>43</v>
      </c>
      <c r="U74" s="126" t="s">
        <v>43</v>
      </c>
      <c r="V74" s="126" t="s">
        <v>43</v>
      </c>
      <c r="W74" s="126" t="s">
        <v>43</v>
      </c>
      <c r="X74" s="136">
        <v>0</v>
      </c>
      <c r="Y74" s="126">
        <v>0</v>
      </c>
      <c r="Z74" s="126">
        <v>0</v>
      </c>
      <c r="AA74" s="126">
        <v>0</v>
      </c>
      <c r="AB74" s="126">
        <v>0</v>
      </c>
      <c r="AC74" s="126">
        <v>0</v>
      </c>
      <c r="AD74" s="126">
        <v>0</v>
      </c>
      <c r="AE74" s="126">
        <v>0</v>
      </c>
      <c r="AF74" s="126">
        <v>0</v>
      </c>
      <c r="AG74" s="126">
        <v>2</v>
      </c>
      <c r="AH74" s="126">
        <v>2</v>
      </c>
      <c r="AI74" s="126">
        <v>2</v>
      </c>
      <c r="AJ74" s="126">
        <v>0</v>
      </c>
      <c r="AK74" s="126">
        <v>0</v>
      </c>
      <c r="AL74" s="126">
        <v>1</v>
      </c>
      <c r="AM74" s="126">
        <v>0</v>
      </c>
      <c r="AN74" s="126">
        <v>0</v>
      </c>
      <c r="AO74" s="126">
        <v>0</v>
      </c>
      <c r="AP74" s="126">
        <v>2</v>
      </c>
      <c r="AQ74" s="126">
        <v>0</v>
      </c>
      <c r="AR74" s="126">
        <v>1</v>
      </c>
      <c r="AS74" s="126">
        <v>0</v>
      </c>
      <c r="AT74" s="126">
        <v>0</v>
      </c>
      <c r="AU74" s="126">
        <v>0</v>
      </c>
      <c r="AV74" s="126">
        <v>0</v>
      </c>
      <c r="AW74" s="126">
        <v>0</v>
      </c>
      <c r="AX74" s="126">
        <v>0</v>
      </c>
      <c r="AY74" s="126">
        <v>3</v>
      </c>
      <c r="AZ74" s="126">
        <v>3</v>
      </c>
      <c r="BA74" s="126">
        <v>2</v>
      </c>
      <c r="BB74" s="126">
        <v>1</v>
      </c>
      <c r="BC74" s="126">
        <v>1</v>
      </c>
      <c r="BD74" s="126">
        <v>1</v>
      </c>
      <c r="BE74" s="126">
        <v>3</v>
      </c>
      <c r="BF74" s="126">
        <v>3</v>
      </c>
      <c r="BG74" s="126">
        <v>0</v>
      </c>
      <c r="BH74" s="126">
        <v>0</v>
      </c>
      <c r="BI74" s="126">
        <v>0</v>
      </c>
      <c r="BJ74" s="126">
        <v>0</v>
      </c>
      <c r="BK74" s="126">
        <v>0</v>
      </c>
      <c r="BL74" s="147">
        <v>2</v>
      </c>
    </row>
    <row r="75" spans="1:64" ht="15" customHeight="1" x14ac:dyDescent="0.2">
      <c r="A75" s="125" t="s">
        <v>11364</v>
      </c>
      <c r="B75" s="126" t="s">
        <v>1403</v>
      </c>
      <c r="C75" s="127" t="s">
        <v>11421</v>
      </c>
      <c r="D75" s="127">
        <v>1</v>
      </c>
      <c r="E75" s="127" t="s">
        <v>36</v>
      </c>
      <c r="F75" s="128" t="s">
        <v>150</v>
      </c>
      <c r="G75" s="127" t="s">
        <v>11363</v>
      </c>
      <c r="H75" s="129" t="s">
        <v>1414</v>
      </c>
      <c r="I75" s="165">
        <v>40075702820</v>
      </c>
      <c r="J75" s="130" t="s">
        <v>1416</v>
      </c>
      <c r="K75" s="125" t="s">
        <v>85</v>
      </c>
      <c r="L75" s="127">
        <v>555</v>
      </c>
      <c r="M75" s="127" t="s">
        <v>138</v>
      </c>
      <c r="N75" s="125" t="s">
        <v>41</v>
      </c>
      <c r="O75" s="127" t="s">
        <v>1419</v>
      </c>
      <c r="P75" s="125" t="s">
        <v>1417</v>
      </c>
      <c r="Q75" s="131">
        <v>85234</v>
      </c>
      <c r="R75" s="145" t="b">
        <v>1</v>
      </c>
      <c r="S75" s="126" t="s">
        <v>43</v>
      </c>
      <c r="T75" s="126" t="s">
        <v>43</v>
      </c>
      <c r="U75" s="126" t="s">
        <v>43</v>
      </c>
      <c r="V75" s="126" t="s">
        <v>43</v>
      </c>
      <c r="W75" s="126" t="s">
        <v>43</v>
      </c>
      <c r="X75" s="136">
        <v>0</v>
      </c>
      <c r="Y75" s="126">
        <v>0</v>
      </c>
      <c r="Z75" s="126">
        <v>0</v>
      </c>
      <c r="AA75" s="126">
        <v>0</v>
      </c>
      <c r="AB75" s="126">
        <v>0</v>
      </c>
      <c r="AC75" s="126">
        <v>0</v>
      </c>
      <c r="AD75" s="126">
        <v>0</v>
      </c>
      <c r="AE75" s="126">
        <v>0</v>
      </c>
      <c r="AF75" s="126">
        <v>0</v>
      </c>
      <c r="AG75" s="126">
        <v>2</v>
      </c>
      <c r="AH75" s="126">
        <v>2</v>
      </c>
      <c r="AI75" s="126">
        <v>2</v>
      </c>
      <c r="AJ75" s="126">
        <v>2</v>
      </c>
      <c r="AK75" s="126">
        <v>0</v>
      </c>
      <c r="AL75" s="126">
        <v>1</v>
      </c>
      <c r="AM75" s="126">
        <v>0</v>
      </c>
      <c r="AN75" s="126">
        <v>0</v>
      </c>
      <c r="AO75" s="126">
        <v>0</v>
      </c>
      <c r="AP75" s="126">
        <v>2</v>
      </c>
      <c r="AQ75" s="126">
        <v>0</v>
      </c>
      <c r="AR75" s="126">
        <v>0</v>
      </c>
      <c r="AS75" s="126">
        <v>2</v>
      </c>
      <c r="AT75" s="126">
        <v>2</v>
      </c>
      <c r="AU75" s="126">
        <v>2</v>
      </c>
      <c r="AV75" s="126">
        <v>2</v>
      </c>
      <c r="AW75" s="126">
        <v>0</v>
      </c>
      <c r="AX75" s="126">
        <v>0</v>
      </c>
      <c r="AY75" s="126">
        <v>3</v>
      </c>
      <c r="AZ75" s="126">
        <v>3</v>
      </c>
      <c r="BA75" s="126">
        <v>2</v>
      </c>
      <c r="BB75" s="126">
        <v>0</v>
      </c>
      <c r="BC75" s="126">
        <v>3</v>
      </c>
      <c r="BD75" s="126">
        <v>3</v>
      </c>
      <c r="BE75" s="126">
        <v>3</v>
      </c>
      <c r="BF75" s="126">
        <v>3</v>
      </c>
      <c r="BG75" s="126">
        <v>0</v>
      </c>
      <c r="BH75" s="126">
        <v>0</v>
      </c>
      <c r="BI75" s="126">
        <v>0</v>
      </c>
      <c r="BJ75" s="126">
        <v>0</v>
      </c>
      <c r="BK75" s="126">
        <v>0</v>
      </c>
      <c r="BL75" s="147">
        <v>2</v>
      </c>
    </row>
    <row r="76" spans="1:64" ht="15" customHeight="1" x14ac:dyDescent="0.2">
      <c r="A76" s="125" t="s">
        <v>11364</v>
      </c>
      <c r="B76" s="126" t="s">
        <v>1403</v>
      </c>
      <c r="C76" s="127" t="s">
        <v>11422</v>
      </c>
      <c r="D76" s="127">
        <v>1</v>
      </c>
      <c r="E76" s="127" t="s">
        <v>36</v>
      </c>
      <c r="F76" s="128" t="s">
        <v>234</v>
      </c>
      <c r="G76" s="127" t="s">
        <v>11363</v>
      </c>
      <c r="H76" s="129" t="s">
        <v>1430</v>
      </c>
      <c r="I76" s="165">
        <v>40089803393</v>
      </c>
      <c r="J76" s="130" t="s">
        <v>1432</v>
      </c>
      <c r="K76" s="125" t="s">
        <v>35</v>
      </c>
      <c r="L76" s="127">
        <v>622</v>
      </c>
      <c r="M76" s="127" t="s">
        <v>13</v>
      </c>
      <c r="N76" s="125" t="s">
        <v>41</v>
      </c>
      <c r="O76" s="127" t="s">
        <v>1419</v>
      </c>
      <c r="P76" s="125" t="s">
        <v>1433</v>
      </c>
      <c r="Q76" s="131">
        <v>85212</v>
      </c>
      <c r="R76" s="145" t="b">
        <v>0</v>
      </c>
      <c r="S76" s="126" t="s">
        <v>42</v>
      </c>
      <c r="T76" s="126" t="s">
        <v>43</v>
      </c>
      <c r="U76" s="126" t="s">
        <v>43</v>
      </c>
      <c r="V76" s="126" t="s">
        <v>43</v>
      </c>
      <c r="W76" s="126" t="s">
        <v>43</v>
      </c>
      <c r="X76" s="136">
        <v>0</v>
      </c>
      <c r="Y76" s="126">
        <v>0</v>
      </c>
      <c r="Z76" s="126">
        <v>0</v>
      </c>
      <c r="AA76" s="126">
        <v>0</v>
      </c>
      <c r="AB76" s="126">
        <v>0</v>
      </c>
      <c r="AC76" s="126">
        <v>0</v>
      </c>
      <c r="AD76" s="126">
        <v>2</v>
      </c>
      <c r="AE76" s="126">
        <v>0</v>
      </c>
      <c r="AF76" s="126">
        <v>0</v>
      </c>
      <c r="AG76" s="126">
        <v>2</v>
      </c>
      <c r="AH76" s="126">
        <v>0</v>
      </c>
      <c r="AI76" s="126">
        <v>2</v>
      </c>
      <c r="AJ76" s="126">
        <v>0</v>
      </c>
      <c r="AK76" s="126">
        <v>2</v>
      </c>
      <c r="AL76" s="126">
        <v>2</v>
      </c>
      <c r="AM76" s="126">
        <v>2</v>
      </c>
      <c r="AN76" s="126">
        <v>0</v>
      </c>
      <c r="AO76" s="126">
        <v>0</v>
      </c>
      <c r="AP76" s="126">
        <v>1</v>
      </c>
      <c r="AQ76" s="126">
        <v>0</v>
      </c>
      <c r="AR76" s="126">
        <v>0</v>
      </c>
      <c r="AS76" s="126">
        <v>0</v>
      </c>
      <c r="AT76" s="126">
        <v>0</v>
      </c>
      <c r="AU76" s="126">
        <v>0</v>
      </c>
      <c r="AV76" s="126">
        <v>2</v>
      </c>
      <c r="AW76" s="126">
        <v>0</v>
      </c>
      <c r="AX76" s="126">
        <v>0</v>
      </c>
      <c r="AY76" s="126">
        <v>3</v>
      </c>
      <c r="AZ76" s="126">
        <v>3</v>
      </c>
      <c r="BA76" s="126">
        <v>0</v>
      </c>
      <c r="BB76" s="126">
        <v>0</v>
      </c>
      <c r="BC76" s="126">
        <v>0</v>
      </c>
      <c r="BD76" s="126">
        <v>1</v>
      </c>
      <c r="BE76" s="126">
        <v>3</v>
      </c>
      <c r="BF76" s="126">
        <v>0</v>
      </c>
      <c r="BG76" s="126">
        <v>0</v>
      </c>
      <c r="BH76" s="126">
        <v>0</v>
      </c>
      <c r="BI76" s="126">
        <v>0</v>
      </c>
      <c r="BJ76" s="126">
        <v>0</v>
      </c>
      <c r="BK76" s="126">
        <v>0</v>
      </c>
      <c r="BL76" s="147">
        <v>0</v>
      </c>
    </row>
    <row r="77" spans="1:64" ht="15" customHeight="1" x14ac:dyDescent="0.2">
      <c r="A77" s="125" t="s">
        <v>11364</v>
      </c>
      <c r="B77" s="126" t="s">
        <v>1403</v>
      </c>
      <c r="C77" s="127" t="s">
        <v>11423</v>
      </c>
      <c r="D77" s="127">
        <v>1</v>
      </c>
      <c r="E77" s="127" t="s">
        <v>36</v>
      </c>
      <c r="F77" s="128" t="s">
        <v>1311</v>
      </c>
      <c r="G77" s="127" t="s">
        <v>11363</v>
      </c>
      <c r="H77" s="129" t="s">
        <v>1446</v>
      </c>
      <c r="I77" s="165">
        <v>40019101909</v>
      </c>
      <c r="J77" s="130" t="s">
        <v>1448</v>
      </c>
      <c r="K77" s="125" t="s">
        <v>63</v>
      </c>
      <c r="L77" s="127">
        <v>556</v>
      </c>
      <c r="M77" s="127" t="s">
        <v>13</v>
      </c>
      <c r="N77" s="125" t="s">
        <v>41</v>
      </c>
      <c r="O77" s="127" t="s">
        <v>1419</v>
      </c>
      <c r="P77" s="125" t="s">
        <v>1449</v>
      </c>
      <c r="Q77" s="131">
        <v>85042</v>
      </c>
      <c r="R77" s="145" t="b">
        <v>1</v>
      </c>
      <c r="S77" s="126" t="s">
        <v>43</v>
      </c>
      <c r="T77" s="126" t="s">
        <v>43</v>
      </c>
      <c r="U77" s="126" t="s">
        <v>43</v>
      </c>
      <c r="V77" s="126" t="s">
        <v>43</v>
      </c>
      <c r="W77" s="126" t="s">
        <v>43</v>
      </c>
      <c r="X77" s="136">
        <v>0</v>
      </c>
      <c r="Y77" s="126">
        <v>0</v>
      </c>
      <c r="Z77" s="126">
        <v>0</v>
      </c>
      <c r="AA77" s="126">
        <v>0</v>
      </c>
      <c r="AB77" s="126">
        <v>0</v>
      </c>
      <c r="AC77" s="126">
        <v>0</v>
      </c>
      <c r="AD77" s="126">
        <v>2</v>
      </c>
      <c r="AE77" s="126">
        <v>0</v>
      </c>
      <c r="AF77" s="126">
        <v>2</v>
      </c>
      <c r="AG77" s="126">
        <v>0</v>
      </c>
      <c r="AH77" s="126">
        <v>1</v>
      </c>
      <c r="AI77" s="126">
        <v>1</v>
      </c>
      <c r="AJ77" s="126">
        <v>1</v>
      </c>
      <c r="AK77" s="126">
        <v>2</v>
      </c>
      <c r="AL77" s="126">
        <v>2</v>
      </c>
      <c r="AM77" s="126">
        <v>0</v>
      </c>
      <c r="AN77" s="126">
        <v>0</v>
      </c>
      <c r="AO77" s="126">
        <v>0</v>
      </c>
      <c r="AP77" s="126">
        <v>0</v>
      </c>
      <c r="AQ77" s="126">
        <v>0</v>
      </c>
      <c r="AR77" s="126">
        <v>0</v>
      </c>
      <c r="AS77" s="126">
        <v>2</v>
      </c>
      <c r="AT77" s="126">
        <v>2</v>
      </c>
      <c r="AU77" s="126">
        <v>2</v>
      </c>
      <c r="AV77" s="126">
        <v>2</v>
      </c>
      <c r="AW77" s="126">
        <v>0</v>
      </c>
      <c r="AX77" s="126">
        <v>0</v>
      </c>
      <c r="AY77" s="126">
        <v>0</v>
      </c>
      <c r="AZ77" s="126">
        <v>0</v>
      </c>
      <c r="BA77" s="126">
        <v>1</v>
      </c>
      <c r="BB77" s="126">
        <v>0</v>
      </c>
      <c r="BC77" s="126">
        <v>0</v>
      </c>
      <c r="BD77" s="126">
        <v>0</v>
      </c>
      <c r="BE77" s="126">
        <v>0</v>
      </c>
      <c r="BF77" s="126">
        <v>0</v>
      </c>
      <c r="BG77" s="126">
        <v>0</v>
      </c>
      <c r="BH77" s="126">
        <v>0</v>
      </c>
      <c r="BI77" s="126">
        <v>0</v>
      </c>
      <c r="BJ77" s="126">
        <v>0</v>
      </c>
      <c r="BK77" s="126">
        <v>0</v>
      </c>
      <c r="BL77" s="147">
        <v>2</v>
      </c>
    </row>
    <row r="78" spans="1:64" ht="15" customHeight="1" x14ac:dyDescent="0.2">
      <c r="A78" s="125" t="s">
        <v>11364</v>
      </c>
      <c r="B78" s="126" t="s">
        <v>1403</v>
      </c>
      <c r="C78" s="127" t="s">
        <v>11424</v>
      </c>
      <c r="D78" s="127">
        <v>1</v>
      </c>
      <c r="E78" s="127" t="s">
        <v>36</v>
      </c>
      <c r="F78" s="128">
        <v>-1</v>
      </c>
      <c r="G78" s="127" t="s">
        <v>3645</v>
      </c>
      <c r="H78" s="129" t="s">
        <v>3768</v>
      </c>
      <c r="I78" s="165">
        <v>40087703522</v>
      </c>
      <c r="J78" s="130" t="s">
        <v>3770</v>
      </c>
      <c r="K78" s="125" t="s">
        <v>35</v>
      </c>
      <c r="L78" s="127">
        <v>290</v>
      </c>
      <c r="M78" s="127" t="s">
        <v>13</v>
      </c>
      <c r="N78" s="125" t="s">
        <v>41</v>
      </c>
      <c r="O78" s="127" t="s">
        <v>1419</v>
      </c>
      <c r="P78" s="125" t="s">
        <v>1449</v>
      </c>
      <c r="Q78" s="131">
        <v>85015</v>
      </c>
      <c r="R78" s="145" t="b">
        <v>1</v>
      </c>
      <c r="S78" s="126" t="s">
        <v>90</v>
      </c>
      <c r="T78" s="126" t="s">
        <v>90</v>
      </c>
      <c r="U78" s="126" t="s">
        <v>90</v>
      </c>
      <c r="V78" s="126" t="s">
        <v>90</v>
      </c>
      <c r="W78" s="126" t="s">
        <v>90</v>
      </c>
      <c r="X78" s="136">
        <v>0</v>
      </c>
      <c r="Y78" s="126">
        <v>0</v>
      </c>
      <c r="Z78" s="126">
        <v>0</v>
      </c>
      <c r="AA78" s="126">
        <v>0</v>
      </c>
      <c r="AB78" s="126">
        <v>0</v>
      </c>
      <c r="AC78" s="126">
        <v>0</v>
      </c>
      <c r="AD78" s="126">
        <v>0</v>
      </c>
      <c r="AE78" s="126">
        <v>0</v>
      </c>
      <c r="AF78" s="126">
        <v>0</v>
      </c>
      <c r="AG78" s="126">
        <v>1</v>
      </c>
      <c r="AH78" s="126">
        <v>2</v>
      </c>
      <c r="AI78" s="126">
        <v>2</v>
      </c>
      <c r="AJ78" s="126">
        <v>2</v>
      </c>
      <c r="AK78" s="126">
        <v>2</v>
      </c>
      <c r="AL78" s="126">
        <v>1</v>
      </c>
      <c r="AM78" s="126">
        <v>0</v>
      </c>
      <c r="AN78" s="126">
        <v>0</v>
      </c>
      <c r="AO78" s="126">
        <v>0</v>
      </c>
      <c r="AP78" s="126">
        <v>2</v>
      </c>
      <c r="AQ78" s="126">
        <v>0</v>
      </c>
      <c r="AR78" s="126">
        <v>2</v>
      </c>
      <c r="AS78" s="126">
        <v>0</v>
      </c>
      <c r="AT78" s="126">
        <v>0</v>
      </c>
      <c r="AU78" s="126">
        <v>0</v>
      </c>
      <c r="AV78" s="126">
        <v>0</v>
      </c>
      <c r="AW78" s="126">
        <v>0</v>
      </c>
      <c r="AX78" s="126">
        <v>0</v>
      </c>
      <c r="AY78" s="126">
        <v>3</v>
      </c>
      <c r="AZ78" s="126">
        <v>3</v>
      </c>
      <c r="BA78" s="126">
        <v>0</v>
      </c>
      <c r="BB78" s="126">
        <v>0</v>
      </c>
      <c r="BC78" s="126">
        <v>3</v>
      </c>
      <c r="BD78" s="126">
        <v>3</v>
      </c>
      <c r="BE78" s="126">
        <v>0</v>
      </c>
      <c r="BF78" s="126">
        <v>3</v>
      </c>
      <c r="BG78" s="126">
        <v>0</v>
      </c>
      <c r="BH78" s="126">
        <v>0</v>
      </c>
      <c r="BI78" s="126">
        <v>0</v>
      </c>
      <c r="BJ78" s="126">
        <v>0</v>
      </c>
      <c r="BK78" s="126">
        <v>0</v>
      </c>
      <c r="BL78" s="147">
        <v>0</v>
      </c>
    </row>
    <row r="79" spans="1:64" ht="15" customHeight="1" x14ac:dyDescent="0.2">
      <c r="A79" s="125" t="s">
        <v>11364</v>
      </c>
      <c r="B79" s="126" t="s">
        <v>1403</v>
      </c>
      <c r="C79" s="127" t="s">
        <v>11425</v>
      </c>
      <c r="D79" s="127">
        <v>1</v>
      </c>
      <c r="E79" s="127" t="s">
        <v>36</v>
      </c>
      <c r="F79" s="128" t="s">
        <v>150</v>
      </c>
      <c r="G79" s="127" t="s">
        <v>11363</v>
      </c>
      <c r="H79" s="129" t="s">
        <v>1565</v>
      </c>
      <c r="I79" s="165">
        <v>40015001793</v>
      </c>
      <c r="J79" s="130" t="s">
        <v>1567</v>
      </c>
      <c r="K79" s="125" t="s">
        <v>63</v>
      </c>
      <c r="L79" s="127">
        <v>161</v>
      </c>
      <c r="M79" s="127" t="s">
        <v>118</v>
      </c>
      <c r="N79" s="125" t="s">
        <v>41</v>
      </c>
      <c r="O79" s="127" t="s">
        <v>1570</v>
      </c>
      <c r="P79" s="125" t="s">
        <v>1568</v>
      </c>
      <c r="Q79" s="131">
        <v>85621</v>
      </c>
      <c r="R79" s="145" t="b">
        <v>1</v>
      </c>
      <c r="S79" s="126" t="s">
        <v>90</v>
      </c>
      <c r="T79" s="126" t="s">
        <v>90</v>
      </c>
      <c r="U79" s="126" t="s">
        <v>90</v>
      </c>
      <c r="V79" s="126" t="s">
        <v>90</v>
      </c>
      <c r="W79" s="126" t="s">
        <v>90</v>
      </c>
      <c r="X79" s="136">
        <v>0</v>
      </c>
      <c r="Y79" s="126">
        <v>0</v>
      </c>
      <c r="Z79" s="126">
        <v>0</v>
      </c>
      <c r="AA79" s="126">
        <v>0</v>
      </c>
      <c r="AB79" s="126">
        <v>0</v>
      </c>
      <c r="AC79" s="126">
        <v>0</v>
      </c>
      <c r="AD79" s="126">
        <v>0</v>
      </c>
      <c r="AE79" s="126">
        <v>0</v>
      </c>
      <c r="AF79" s="126">
        <v>0</v>
      </c>
      <c r="AG79" s="126">
        <v>0</v>
      </c>
      <c r="AH79" s="126">
        <v>0</v>
      </c>
      <c r="AI79" s="126">
        <v>0</v>
      </c>
      <c r="AJ79" s="126">
        <v>0</v>
      </c>
      <c r="AK79" s="126">
        <v>3</v>
      </c>
      <c r="AL79" s="126">
        <v>3</v>
      </c>
      <c r="AM79" s="126">
        <v>0</v>
      </c>
      <c r="AN79" s="126">
        <v>0</v>
      </c>
      <c r="AO79" s="126">
        <v>0</v>
      </c>
      <c r="AP79" s="126">
        <v>0</v>
      </c>
      <c r="AQ79" s="126">
        <v>0</v>
      </c>
      <c r="AR79" s="126">
        <v>0</v>
      </c>
      <c r="AS79" s="126">
        <v>2</v>
      </c>
      <c r="AT79" s="126">
        <v>2</v>
      </c>
      <c r="AU79" s="126">
        <v>0</v>
      </c>
      <c r="AV79" s="126">
        <v>0</v>
      </c>
      <c r="AW79" s="126">
        <v>0</v>
      </c>
      <c r="AX79" s="126">
        <v>0</v>
      </c>
      <c r="AY79" s="126">
        <v>3</v>
      </c>
      <c r="AZ79" s="126">
        <v>3</v>
      </c>
      <c r="BA79" s="126">
        <v>0</v>
      </c>
      <c r="BB79" s="126">
        <v>0</v>
      </c>
      <c r="BC79" s="126">
        <v>3</v>
      </c>
      <c r="BD79" s="126">
        <v>3</v>
      </c>
      <c r="BE79" s="126">
        <v>0</v>
      </c>
      <c r="BF79" s="126">
        <v>0</v>
      </c>
      <c r="BG79" s="126">
        <v>0</v>
      </c>
      <c r="BH79" s="126">
        <v>0</v>
      </c>
      <c r="BI79" s="126">
        <v>0</v>
      </c>
      <c r="BJ79" s="126">
        <v>0</v>
      </c>
      <c r="BK79" s="126">
        <v>0</v>
      </c>
      <c r="BL79" s="147">
        <v>0</v>
      </c>
    </row>
    <row r="80" spans="1:64" ht="15" customHeight="1" x14ac:dyDescent="0.2">
      <c r="A80" s="125" t="s">
        <v>11364</v>
      </c>
      <c r="B80" s="126" t="s">
        <v>1403</v>
      </c>
      <c r="C80" s="127" t="s">
        <v>11426</v>
      </c>
      <c r="D80" s="127">
        <v>1</v>
      </c>
      <c r="E80" s="127" t="s">
        <v>36</v>
      </c>
      <c r="F80" s="128" t="s">
        <v>30</v>
      </c>
      <c r="G80" s="127" t="s">
        <v>11363</v>
      </c>
      <c r="H80" s="129" t="s">
        <v>1589</v>
      </c>
      <c r="I80" s="127">
        <v>-1</v>
      </c>
      <c r="J80" s="130" t="s">
        <v>1590</v>
      </c>
      <c r="K80" s="125" t="s">
        <v>85</v>
      </c>
      <c r="L80" s="127">
        <v>75</v>
      </c>
      <c r="M80" s="127" t="s">
        <v>13</v>
      </c>
      <c r="N80" s="125" t="s">
        <v>41</v>
      </c>
      <c r="O80" s="127" t="s">
        <v>1578</v>
      </c>
      <c r="P80" s="125" t="s">
        <v>1576</v>
      </c>
      <c r="Q80" s="131">
        <v>85635</v>
      </c>
      <c r="R80" s="145" t="b">
        <v>0</v>
      </c>
      <c r="S80" s="126" t="s">
        <v>42</v>
      </c>
      <c r="T80" s="126" t="s">
        <v>43</v>
      </c>
      <c r="U80" s="126" t="s">
        <v>43</v>
      </c>
      <c r="V80" s="126" t="s">
        <v>43</v>
      </c>
      <c r="W80" s="126" t="s">
        <v>43</v>
      </c>
      <c r="X80" s="136">
        <v>0</v>
      </c>
      <c r="Y80" s="126">
        <v>0</v>
      </c>
      <c r="Z80" s="126">
        <v>0</v>
      </c>
      <c r="AA80" s="126">
        <v>0</v>
      </c>
      <c r="AB80" s="126">
        <v>0</v>
      </c>
      <c r="AC80" s="126">
        <v>0</v>
      </c>
      <c r="AD80" s="126">
        <v>2</v>
      </c>
      <c r="AE80" s="126">
        <v>2</v>
      </c>
      <c r="AF80" s="126">
        <v>2</v>
      </c>
      <c r="AG80" s="126">
        <v>0</v>
      </c>
      <c r="AH80" s="126">
        <v>0</v>
      </c>
      <c r="AI80" s="126">
        <v>2</v>
      </c>
      <c r="AJ80" s="126">
        <v>0</v>
      </c>
      <c r="AK80" s="126">
        <v>1</v>
      </c>
      <c r="AL80" s="126">
        <v>1</v>
      </c>
      <c r="AM80" s="126">
        <v>1</v>
      </c>
      <c r="AN80" s="126">
        <v>0</v>
      </c>
      <c r="AO80" s="126">
        <v>0</v>
      </c>
      <c r="AP80" s="126">
        <v>0</v>
      </c>
      <c r="AQ80" s="126">
        <v>0</v>
      </c>
      <c r="AR80" s="126">
        <v>2</v>
      </c>
      <c r="AS80" s="126">
        <v>2</v>
      </c>
      <c r="AT80" s="126">
        <v>2</v>
      </c>
      <c r="AU80" s="126">
        <v>2</v>
      </c>
      <c r="AV80" s="126">
        <v>2</v>
      </c>
      <c r="AW80" s="126">
        <v>0</v>
      </c>
      <c r="AX80" s="126">
        <v>0</v>
      </c>
      <c r="AY80" s="126">
        <v>0</v>
      </c>
      <c r="AZ80" s="126">
        <v>0</v>
      </c>
      <c r="BA80" s="126">
        <v>2</v>
      </c>
      <c r="BB80" s="126">
        <v>0</v>
      </c>
      <c r="BC80" s="126">
        <v>0</v>
      </c>
      <c r="BD80" s="126">
        <v>0</v>
      </c>
      <c r="BE80" s="126">
        <v>0</v>
      </c>
      <c r="BF80" s="126">
        <v>3</v>
      </c>
      <c r="BG80" s="126">
        <v>0</v>
      </c>
      <c r="BH80" s="126">
        <v>0</v>
      </c>
      <c r="BI80" s="126">
        <v>0</v>
      </c>
      <c r="BJ80" s="126">
        <v>0</v>
      </c>
      <c r="BK80" s="126">
        <v>2</v>
      </c>
      <c r="BL80" s="147">
        <v>0</v>
      </c>
    </row>
    <row r="81" spans="1:64" ht="15" customHeight="1" x14ac:dyDescent="0.2">
      <c r="A81" s="125" t="s">
        <v>11364</v>
      </c>
      <c r="B81" s="126" t="s">
        <v>1403</v>
      </c>
      <c r="C81" s="127" t="s">
        <v>11427</v>
      </c>
      <c r="D81" s="127">
        <v>1</v>
      </c>
      <c r="E81" s="127" t="s">
        <v>36</v>
      </c>
      <c r="F81" s="128" t="s">
        <v>234</v>
      </c>
      <c r="G81" s="127" t="s">
        <v>11363</v>
      </c>
      <c r="H81" s="129" t="s">
        <v>1595</v>
      </c>
      <c r="I81" s="165">
        <v>40044402321</v>
      </c>
      <c r="J81" s="130" t="s">
        <v>1597</v>
      </c>
      <c r="K81" s="125" t="s">
        <v>63</v>
      </c>
      <c r="L81" s="127">
        <v>254</v>
      </c>
      <c r="M81" s="127" t="s">
        <v>138</v>
      </c>
      <c r="N81" s="125" t="s">
        <v>41</v>
      </c>
      <c r="O81" s="127" t="s">
        <v>1600</v>
      </c>
      <c r="P81" s="125" t="s">
        <v>1598</v>
      </c>
      <c r="Q81" s="131">
        <v>86314</v>
      </c>
      <c r="R81" s="145" t="b">
        <v>0</v>
      </c>
      <c r="S81" s="126" t="s">
        <v>42</v>
      </c>
      <c r="T81" s="126" t="s">
        <v>43</v>
      </c>
      <c r="U81" s="126" t="s">
        <v>43</v>
      </c>
      <c r="V81" s="126" t="s">
        <v>43</v>
      </c>
      <c r="W81" s="126" t="s">
        <v>43</v>
      </c>
      <c r="X81" s="136">
        <v>0</v>
      </c>
      <c r="Y81" s="126">
        <v>0</v>
      </c>
      <c r="Z81" s="126">
        <v>0</v>
      </c>
      <c r="AA81" s="126">
        <v>0</v>
      </c>
      <c r="AB81" s="126">
        <v>0</v>
      </c>
      <c r="AC81" s="126">
        <v>0</v>
      </c>
      <c r="AD81" s="126">
        <v>0</v>
      </c>
      <c r="AE81" s="126">
        <v>1</v>
      </c>
      <c r="AF81" s="126">
        <v>1</v>
      </c>
      <c r="AG81" s="126">
        <v>0</v>
      </c>
      <c r="AH81" s="126">
        <v>2</v>
      </c>
      <c r="AI81" s="126">
        <v>2</v>
      </c>
      <c r="AJ81" s="126">
        <v>2</v>
      </c>
      <c r="AK81" s="126">
        <v>1</v>
      </c>
      <c r="AL81" s="126">
        <v>1</v>
      </c>
      <c r="AM81" s="126">
        <v>1</v>
      </c>
      <c r="AN81" s="126">
        <v>0</v>
      </c>
      <c r="AO81" s="126">
        <v>0</v>
      </c>
      <c r="AP81" s="126">
        <v>0</v>
      </c>
      <c r="AQ81" s="126">
        <v>0</v>
      </c>
      <c r="AR81" s="126">
        <v>3</v>
      </c>
      <c r="AS81" s="126">
        <v>0</v>
      </c>
      <c r="AT81" s="126">
        <v>2</v>
      </c>
      <c r="AU81" s="126">
        <v>0</v>
      </c>
      <c r="AV81" s="126">
        <v>2</v>
      </c>
      <c r="AW81" s="126">
        <v>0</v>
      </c>
      <c r="AX81" s="126">
        <v>0</v>
      </c>
      <c r="AY81" s="126">
        <v>0</v>
      </c>
      <c r="AZ81" s="126">
        <v>0</v>
      </c>
      <c r="BA81" s="126">
        <v>2</v>
      </c>
      <c r="BB81" s="126">
        <v>0</v>
      </c>
      <c r="BC81" s="126">
        <v>0</v>
      </c>
      <c r="BD81" s="126">
        <v>0</v>
      </c>
      <c r="BE81" s="126">
        <v>0</v>
      </c>
      <c r="BF81" s="126">
        <v>3</v>
      </c>
      <c r="BG81" s="126">
        <v>0</v>
      </c>
      <c r="BH81" s="126">
        <v>0</v>
      </c>
      <c r="BI81" s="126">
        <v>0</v>
      </c>
      <c r="BJ81" s="126">
        <v>0</v>
      </c>
      <c r="BK81" s="126">
        <v>0</v>
      </c>
      <c r="BL81" s="147">
        <v>2</v>
      </c>
    </row>
    <row r="82" spans="1:64" ht="15" customHeight="1" x14ac:dyDescent="0.2">
      <c r="A82" s="125" t="s">
        <v>11364</v>
      </c>
      <c r="B82" s="126" t="s">
        <v>1403</v>
      </c>
      <c r="C82" s="127">
        <v>-1</v>
      </c>
      <c r="D82" s="127">
        <v>-1</v>
      </c>
      <c r="E82" s="127">
        <v>-1</v>
      </c>
      <c r="F82" s="128">
        <v>-1</v>
      </c>
      <c r="G82" s="127">
        <v>-1</v>
      </c>
      <c r="H82" s="129" t="s">
        <v>10480</v>
      </c>
      <c r="I82" s="165">
        <v>40005200752</v>
      </c>
      <c r="J82" s="130" t="s">
        <v>10482</v>
      </c>
      <c r="K82" s="125" t="s">
        <v>35</v>
      </c>
      <c r="L82" s="127">
        <v>357</v>
      </c>
      <c r="M82" s="127" t="s">
        <v>13</v>
      </c>
      <c r="N82" s="125" t="s">
        <v>41</v>
      </c>
      <c r="O82" s="127" t="s">
        <v>1419</v>
      </c>
      <c r="P82" s="125" t="s">
        <v>1449</v>
      </c>
      <c r="Q82" s="131">
        <v>85040</v>
      </c>
      <c r="R82" s="145" t="b">
        <v>1</v>
      </c>
      <c r="S82" s="126" t="s">
        <v>43</v>
      </c>
      <c r="T82" s="126" t="s">
        <v>43</v>
      </c>
      <c r="U82" s="126" t="s">
        <v>43</v>
      </c>
      <c r="V82" s="126" t="s">
        <v>43</v>
      </c>
      <c r="W82" s="126" t="s">
        <v>43</v>
      </c>
      <c r="X82" s="136">
        <v>-1</v>
      </c>
      <c r="Y82" s="126">
        <v>-1</v>
      </c>
      <c r="Z82" s="126">
        <v>-1</v>
      </c>
      <c r="AA82" s="126">
        <v>-1</v>
      </c>
      <c r="AB82" s="126">
        <v>-1</v>
      </c>
      <c r="AC82" s="126">
        <v>-1</v>
      </c>
      <c r="AD82" s="126">
        <v>-1</v>
      </c>
      <c r="AE82" s="126">
        <v>-1</v>
      </c>
      <c r="AF82" s="126">
        <v>-1</v>
      </c>
      <c r="AG82" s="126">
        <v>-1</v>
      </c>
      <c r="AH82" s="126">
        <v>-1</v>
      </c>
      <c r="AI82" s="126">
        <v>-1</v>
      </c>
      <c r="AJ82" s="126">
        <v>-1</v>
      </c>
      <c r="AK82" s="126">
        <v>-1</v>
      </c>
      <c r="AL82" s="126">
        <v>-1</v>
      </c>
      <c r="AM82" s="126">
        <v>-1</v>
      </c>
      <c r="AN82" s="126">
        <v>-1</v>
      </c>
      <c r="AO82" s="126">
        <v>-1</v>
      </c>
      <c r="AP82" s="126">
        <v>-1</v>
      </c>
      <c r="AQ82" s="126">
        <v>-1</v>
      </c>
      <c r="AR82" s="126">
        <v>-1</v>
      </c>
      <c r="AS82" s="126">
        <v>-1</v>
      </c>
      <c r="AT82" s="126">
        <v>-1</v>
      </c>
      <c r="AU82" s="126">
        <v>-1</v>
      </c>
      <c r="AV82" s="126">
        <v>-1</v>
      </c>
      <c r="AW82" s="126">
        <v>-1</v>
      </c>
      <c r="AX82" s="126">
        <v>-1</v>
      </c>
      <c r="AY82" s="126">
        <v>-1</v>
      </c>
      <c r="AZ82" s="126">
        <v>-1</v>
      </c>
      <c r="BA82" s="126">
        <v>-1</v>
      </c>
      <c r="BB82" s="126">
        <v>-1</v>
      </c>
      <c r="BC82" s="126">
        <v>-1</v>
      </c>
      <c r="BD82" s="126">
        <v>-1</v>
      </c>
      <c r="BE82" s="126">
        <v>-1</v>
      </c>
      <c r="BF82" s="126">
        <v>-1</v>
      </c>
      <c r="BG82" s="126">
        <v>-1</v>
      </c>
      <c r="BH82" s="126">
        <v>-1</v>
      </c>
      <c r="BI82" s="126">
        <v>-1</v>
      </c>
      <c r="BJ82" s="126">
        <v>-1</v>
      </c>
      <c r="BK82" s="126">
        <v>-1</v>
      </c>
      <c r="BL82" s="147">
        <v>-1</v>
      </c>
    </row>
    <row r="83" spans="1:64" ht="15" customHeight="1" x14ac:dyDescent="0.2">
      <c r="A83" s="125" t="s">
        <v>11364</v>
      </c>
      <c r="B83" s="126" t="s">
        <v>1403</v>
      </c>
      <c r="C83" s="127">
        <v>-1</v>
      </c>
      <c r="D83" s="127">
        <v>-1</v>
      </c>
      <c r="E83" s="127">
        <v>-1</v>
      </c>
      <c r="F83" s="128">
        <v>-1</v>
      </c>
      <c r="G83" s="127">
        <v>-1</v>
      </c>
      <c r="H83" s="129" t="s">
        <v>10849</v>
      </c>
      <c r="I83" s="165">
        <v>40029002177</v>
      </c>
      <c r="J83" s="130" t="s">
        <v>10851</v>
      </c>
      <c r="K83" s="125" t="s">
        <v>85</v>
      </c>
      <c r="L83" s="127">
        <v>658</v>
      </c>
      <c r="M83" s="127" t="s">
        <v>13</v>
      </c>
      <c r="N83" s="125" t="s">
        <v>41</v>
      </c>
      <c r="O83" s="127" t="s">
        <v>1419</v>
      </c>
      <c r="P83" s="125" t="s">
        <v>1449</v>
      </c>
      <c r="Q83" s="131">
        <v>85017</v>
      </c>
      <c r="R83" s="145" t="b">
        <v>1</v>
      </c>
      <c r="S83" s="126" t="s">
        <v>43</v>
      </c>
      <c r="T83" s="126" t="s">
        <v>43</v>
      </c>
      <c r="U83" s="126" t="s">
        <v>43</v>
      </c>
      <c r="V83" s="126" t="s">
        <v>43</v>
      </c>
      <c r="W83" s="126" t="s">
        <v>43</v>
      </c>
      <c r="X83" s="136">
        <v>-1</v>
      </c>
      <c r="Y83" s="126">
        <v>-1</v>
      </c>
      <c r="Z83" s="126">
        <v>-1</v>
      </c>
      <c r="AA83" s="126">
        <v>-1</v>
      </c>
      <c r="AB83" s="126">
        <v>-1</v>
      </c>
      <c r="AC83" s="126">
        <v>-1</v>
      </c>
      <c r="AD83" s="126">
        <v>-1</v>
      </c>
      <c r="AE83" s="126">
        <v>-1</v>
      </c>
      <c r="AF83" s="126">
        <v>-1</v>
      </c>
      <c r="AG83" s="126">
        <v>-1</v>
      </c>
      <c r="AH83" s="126">
        <v>-1</v>
      </c>
      <c r="AI83" s="126">
        <v>-1</v>
      </c>
      <c r="AJ83" s="126">
        <v>-1</v>
      </c>
      <c r="AK83" s="126">
        <v>-1</v>
      </c>
      <c r="AL83" s="126">
        <v>-1</v>
      </c>
      <c r="AM83" s="126">
        <v>-1</v>
      </c>
      <c r="AN83" s="126">
        <v>-1</v>
      </c>
      <c r="AO83" s="126">
        <v>-1</v>
      </c>
      <c r="AP83" s="126">
        <v>-1</v>
      </c>
      <c r="AQ83" s="126">
        <v>-1</v>
      </c>
      <c r="AR83" s="126">
        <v>-1</v>
      </c>
      <c r="AS83" s="126">
        <v>-1</v>
      </c>
      <c r="AT83" s="126">
        <v>-1</v>
      </c>
      <c r="AU83" s="126">
        <v>-1</v>
      </c>
      <c r="AV83" s="126">
        <v>-1</v>
      </c>
      <c r="AW83" s="126">
        <v>-1</v>
      </c>
      <c r="AX83" s="126">
        <v>-1</v>
      </c>
      <c r="AY83" s="126">
        <v>-1</v>
      </c>
      <c r="AZ83" s="126">
        <v>-1</v>
      </c>
      <c r="BA83" s="126">
        <v>-1</v>
      </c>
      <c r="BB83" s="126">
        <v>-1</v>
      </c>
      <c r="BC83" s="126">
        <v>-1</v>
      </c>
      <c r="BD83" s="126">
        <v>-1</v>
      </c>
      <c r="BE83" s="126">
        <v>-1</v>
      </c>
      <c r="BF83" s="126">
        <v>-1</v>
      </c>
      <c r="BG83" s="126">
        <v>-1</v>
      </c>
      <c r="BH83" s="126">
        <v>-1</v>
      </c>
      <c r="BI83" s="126">
        <v>-1</v>
      </c>
      <c r="BJ83" s="126">
        <v>-1</v>
      </c>
      <c r="BK83" s="126">
        <v>-1</v>
      </c>
      <c r="BL83" s="147">
        <v>-1</v>
      </c>
    </row>
    <row r="84" spans="1:64" ht="15" customHeight="1" x14ac:dyDescent="0.2">
      <c r="A84" s="125" t="s">
        <v>11364</v>
      </c>
      <c r="B84" s="126" t="s">
        <v>1403</v>
      </c>
      <c r="C84" s="127">
        <v>-2</v>
      </c>
      <c r="D84" s="127">
        <v>-1</v>
      </c>
      <c r="E84" s="127">
        <v>-1</v>
      </c>
      <c r="F84" s="128">
        <v>-1</v>
      </c>
      <c r="G84" s="127">
        <v>-1</v>
      </c>
      <c r="H84" s="129" t="s">
        <v>10539</v>
      </c>
      <c r="I84" s="127">
        <v>-1</v>
      </c>
      <c r="J84" s="130" t="s">
        <v>10540</v>
      </c>
      <c r="K84" s="125" t="s">
        <v>63</v>
      </c>
      <c r="L84" s="127">
        <v>1200</v>
      </c>
      <c r="M84" s="127" t="s">
        <v>13</v>
      </c>
      <c r="N84" s="125" t="s">
        <v>41</v>
      </c>
      <c r="O84" s="127" t="s">
        <v>1419</v>
      </c>
      <c r="P84" s="125" t="s">
        <v>1433</v>
      </c>
      <c r="Q84" s="127">
        <v>85203</v>
      </c>
      <c r="R84" s="145" t="b">
        <v>1</v>
      </c>
      <c r="S84" s="126" t="s">
        <v>43</v>
      </c>
      <c r="T84" s="126" t="s">
        <v>43</v>
      </c>
      <c r="U84" s="126" t="s">
        <v>43</v>
      </c>
      <c r="V84" s="126" t="s">
        <v>43</v>
      </c>
      <c r="W84" s="126" t="s">
        <v>43</v>
      </c>
      <c r="X84" s="136">
        <v>-1</v>
      </c>
      <c r="Y84" s="126">
        <v>-1</v>
      </c>
      <c r="Z84" s="126">
        <v>-1</v>
      </c>
      <c r="AA84" s="126">
        <v>-1</v>
      </c>
      <c r="AB84" s="126">
        <v>-1</v>
      </c>
      <c r="AC84" s="126">
        <v>-1</v>
      </c>
      <c r="AD84" s="126">
        <v>-1</v>
      </c>
      <c r="AE84" s="126">
        <v>-1</v>
      </c>
      <c r="AF84" s="126">
        <v>-1</v>
      </c>
      <c r="AG84" s="126">
        <v>-1</v>
      </c>
      <c r="AH84" s="126">
        <v>-1</v>
      </c>
      <c r="AI84" s="126">
        <v>-1</v>
      </c>
      <c r="AJ84" s="126">
        <v>-1</v>
      </c>
      <c r="AK84" s="126">
        <v>-1</v>
      </c>
      <c r="AL84" s="126">
        <v>-1</v>
      </c>
      <c r="AM84" s="126">
        <v>-1</v>
      </c>
      <c r="AN84" s="126">
        <v>-1</v>
      </c>
      <c r="AO84" s="126">
        <v>-1</v>
      </c>
      <c r="AP84" s="126">
        <v>-1</v>
      </c>
      <c r="AQ84" s="126">
        <v>-1</v>
      </c>
      <c r="AR84" s="126">
        <v>-1</v>
      </c>
      <c r="AS84" s="126">
        <v>-1</v>
      </c>
      <c r="AT84" s="126">
        <v>-1</v>
      </c>
      <c r="AU84" s="126">
        <v>-1</v>
      </c>
      <c r="AV84" s="126">
        <v>-1</v>
      </c>
      <c r="AW84" s="126">
        <v>-1</v>
      </c>
      <c r="AX84" s="126">
        <v>-1</v>
      </c>
      <c r="AY84" s="126">
        <v>-1</v>
      </c>
      <c r="AZ84" s="126">
        <v>-1</v>
      </c>
      <c r="BA84" s="126">
        <v>-1</v>
      </c>
      <c r="BB84" s="126">
        <v>-1</v>
      </c>
      <c r="BC84" s="126">
        <v>-1</v>
      </c>
      <c r="BD84" s="126">
        <v>-1</v>
      </c>
      <c r="BE84" s="126">
        <v>-1</v>
      </c>
      <c r="BF84" s="126">
        <v>-1</v>
      </c>
      <c r="BG84" s="126">
        <v>-1</v>
      </c>
      <c r="BH84" s="126">
        <v>-1</v>
      </c>
      <c r="BI84" s="126">
        <v>-1</v>
      </c>
      <c r="BJ84" s="126">
        <v>-1</v>
      </c>
      <c r="BK84" s="126">
        <v>-1</v>
      </c>
      <c r="BL84" s="147">
        <v>-1</v>
      </c>
    </row>
    <row r="85" spans="1:64" ht="15" customHeight="1" x14ac:dyDescent="0.2">
      <c r="A85" s="125" t="s">
        <v>1460</v>
      </c>
      <c r="B85" s="126" t="s">
        <v>1403</v>
      </c>
      <c r="C85" s="127" t="s">
        <v>11428</v>
      </c>
      <c r="D85" s="127">
        <v>1</v>
      </c>
      <c r="E85" s="127" t="s">
        <v>36</v>
      </c>
      <c r="F85" s="128" t="s">
        <v>111</v>
      </c>
      <c r="G85" s="127" t="s">
        <v>11363</v>
      </c>
      <c r="H85" s="129" t="s">
        <v>1462</v>
      </c>
      <c r="I85" s="165">
        <v>40775003099</v>
      </c>
      <c r="J85" s="130" t="s">
        <v>1464</v>
      </c>
      <c r="K85" s="125" t="s">
        <v>63</v>
      </c>
      <c r="L85" s="127">
        <v>793</v>
      </c>
      <c r="M85" s="127" t="s">
        <v>138</v>
      </c>
      <c r="N85" s="125" t="s">
        <v>41</v>
      </c>
      <c r="O85" s="127" t="s">
        <v>1419</v>
      </c>
      <c r="P85" s="125" t="s">
        <v>1449</v>
      </c>
      <c r="Q85" s="131">
        <v>85086</v>
      </c>
      <c r="R85" s="145" t="b">
        <v>1</v>
      </c>
      <c r="S85" s="126" t="s">
        <v>90</v>
      </c>
      <c r="T85" s="126" t="s">
        <v>90</v>
      </c>
      <c r="U85" s="126" t="s">
        <v>108</v>
      </c>
      <c r="V85" s="126" t="s">
        <v>108</v>
      </c>
      <c r="W85" s="126" t="s">
        <v>108</v>
      </c>
      <c r="X85" s="136">
        <v>0</v>
      </c>
      <c r="Y85" s="126">
        <v>0</v>
      </c>
      <c r="Z85" s="126">
        <v>0</v>
      </c>
      <c r="AA85" s="126">
        <v>0</v>
      </c>
      <c r="AB85" s="126">
        <v>0</v>
      </c>
      <c r="AC85" s="126">
        <v>0</v>
      </c>
      <c r="AD85" s="126">
        <v>0</v>
      </c>
      <c r="AE85" s="126">
        <v>0</v>
      </c>
      <c r="AF85" s="126">
        <v>0</v>
      </c>
      <c r="AG85" s="126">
        <v>2</v>
      </c>
      <c r="AH85" s="126">
        <v>2</v>
      </c>
      <c r="AI85" s="126">
        <v>2</v>
      </c>
      <c r="AJ85" s="126">
        <v>0</v>
      </c>
      <c r="AK85" s="126">
        <v>1</v>
      </c>
      <c r="AL85" s="126">
        <v>1</v>
      </c>
      <c r="AM85" s="126">
        <v>0</v>
      </c>
      <c r="AN85" s="126">
        <v>3</v>
      </c>
      <c r="AO85" s="126">
        <v>0</v>
      </c>
      <c r="AP85" s="126">
        <v>3</v>
      </c>
      <c r="AQ85" s="126">
        <v>2</v>
      </c>
      <c r="AR85" s="126">
        <v>3</v>
      </c>
      <c r="AS85" s="126">
        <v>0</v>
      </c>
      <c r="AT85" s="126">
        <v>0</v>
      </c>
      <c r="AU85" s="126">
        <v>0</v>
      </c>
      <c r="AV85" s="126">
        <v>0</v>
      </c>
      <c r="AW85" s="126">
        <v>0</v>
      </c>
      <c r="AX85" s="126">
        <v>2</v>
      </c>
      <c r="AY85" s="126">
        <v>0</v>
      </c>
      <c r="AZ85" s="126">
        <v>3</v>
      </c>
      <c r="BA85" s="126">
        <v>2</v>
      </c>
      <c r="BB85" s="126">
        <v>0</v>
      </c>
      <c r="BC85" s="126">
        <v>0</v>
      </c>
      <c r="BD85" s="126">
        <v>3</v>
      </c>
      <c r="BE85" s="126">
        <v>0</v>
      </c>
      <c r="BF85" s="126">
        <v>3</v>
      </c>
      <c r="BG85" s="126">
        <v>3</v>
      </c>
      <c r="BH85" s="126">
        <v>0</v>
      </c>
      <c r="BI85" s="126">
        <v>0</v>
      </c>
      <c r="BJ85" s="126">
        <v>0</v>
      </c>
      <c r="BK85" s="126">
        <v>2</v>
      </c>
      <c r="BL85" s="147">
        <v>2</v>
      </c>
    </row>
    <row r="86" spans="1:64" ht="15" customHeight="1" x14ac:dyDescent="0.2">
      <c r="A86" s="125" t="s">
        <v>1467</v>
      </c>
      <c r="B86" s="126" t="s">
        <v>1403</v>
      </c>
      <c r="C86" s="127" t="s">
        <v>11429</v>
      </c>
      <c r="D86" s="127">
        <v>1</v>
      </c>
      <c r="E86" s="127" t="s">
        <v>36</v>
      </c>
      <c r="F86" s="128" t="s">
        <v>234</v>
      </c>
      <c r="G86" s="127" t="s">
        <v>11363</v>
      </c>
      <c r="H86" s="129" t="s">
        <v>1469</v>
      </c>
      <c r="I86" s="165">
        <v>40286000219</v>
      </c>
      <c r="J86" s="130" t="s">
        <v>1471</v>
      </c>
      <c r="K86" s="125" t="s">
        <v>63</v>
      </c>
      <c r="L86" s="127">
        <v>167</v>
      </c>
      <c r="M86" s="127" t="s">
        <v>13</v>
      </c>
      <c r="N86" s="125" t="s">
        <v>41</v>
      </c>
      <c r="O86" s="127" t="s">
        <v>1474</v>
      </c>
      <c r="P86" s="125" t="s">
        <v>1472</v>
      </c>
      <c r="Q86" s="131">
        <v>86004</v>
      </c>
      <c r="R86" s="145" t="b">
        <v>1</v>
      </c>
      <c r="S86" s="126" t="s">
        <v>90</v>
      </c>
      <c r="T86" s="126" t="s">
        <v>90</v>
      </c>
      <c r="U86" s="126" t="s">
        <v>90</v>
      </c>
      <c r="V86" s="126" t="s">
        <v>108</v>
      </c>
      <c r="W86" s="126" t="s">
        <v>90</v>
      </c>
      <c r="X86" s="136">
        <v>0</v>
      </c>
      <c r="Y86" s="126">
        <v>0</v>
      </c>
      <c r="Z86" s="126">
        <v>0</v>
      </c>
      <c r="AA86" s="126">
        <v>0</v>
      </c>
      <c r="AB86" s="126">
        <v>0</v>
      </c>
      <c r="AC86" s="126">
        <v>0</v>
      </c>
      <c r="AD86" s="126">
        <v>0</v>
      </c>
      <c r="AE86" s="126">
        <v>0</v>
      </c>
      <c r="AF86" s="126">
        <v>0</v>
      </c>
      <c r="AG86" s="126">
        <v>2</v>
      </c>
      <c r="AH86" s="126">
        <v>2</v>
      </c>
      <c r="AI86" s="126">
        <v>2</v>
      </c>
      <c r="AJ86" s="126">
        <v>0</v>
      </c>
      <c r="AK86" s="126">
        <v>1</v>
      </c>
      <c r="AL86" s="126">
        <v>1</v>
      </c>
      <c r="AM86" s="126">
        <v>0</v>
      </c>
      <c r="AN86" s="126">
        <v>3</v>
      </c>
      <c r="AO86" s="126">
        <v>3</v>
      </c>
      <c r="AP86" s="126">
        <v>2</v>
      </c>
      <c r="AQ86" s="126">
        <v>2</v>
      </c>
      <c r="AR86" s="126">
        <v>3</v>
      </c>
      <c r="AS86" s="126">
        <v>0</v>
      </c>
      <c r="AT86" s="126">
        <v>0</v>
      </c>
      <c r="AU86" s="126">
        <v>0</v>
      </c>
      <c r="AV86" s="126">
        <v>0</v>
      </c>
      <c r="AW86" s="126">
        <v>0</v>
      </c>
      <c r="AX86" s="126">
        <v>0</v>
      </c>
      <c r="AY86" s="126">
        <v>3</v>
      </c>
      <c r="AZ86" s="126">
        <v>3</v>
      </c>
      <c r="BA86" s="126">
        <v>2</v>
      </c>
      <c r="BB86" s="126">
        <v>0</v>
      </c>
      <c r="BC86" s="126">
        <v>2</v>
      </c>
      <c r="BD86" s="126">
        <v>2</v>
      </c>
      <c r="BE86" s="126">
        <v>3</v>
      </c>
      <c r="BF86" s="126">
        <v>3</v>
      </c>
      <c r="BG86" s="126">
        <v>3</v>
      </c>
      <c r="BH86" s="126">
        <v>3</v>
      </c>
      <c r="BI86" s="126">
        <v>0</v>
      </c>
      <c r="BJ86" s="126">
        <v>0</v>
      </c>
      <c r="BK86" s="126">
        <v>0</v>
      </c>
      <c r="BL86" s="147">
        <v>2</v>
      </c>
    </row>
    <row r="87" spans="1:64" ht="15" customHeight="1" x14ac:dyDescent="0.2">
      <c r="A87" s="125" t="s">
        <v>1476</v>
      </c>
      <c r="B87" s="126" t="s">
        <v>1403</v>
      </c>
      <c r="C87" s="127" t="s">
        <v>11430</v>
      </c>
      <c r="D87" s="127">
        <v>1</v>
      </c>
      <c r="E87" s="127" t="s">
        <v>36</v>
      </c>
      <c r="F87" s="128">
        <v>-1</v>
      </c>
      <c r="G87" s="127" t="s">
        <v>11363</v>
      </c>
      <c r="H87" s="129" t="s">
        <v>1478</v>
      </c>
      <c r="I87" s="165">
        <v>40308000241</v>
      </c>
      <c r="J87" s="130" t="s">
        <v>1480</v>
      </c>
      <c r="K87" s="125" t="s">
        <v>63</v>
      </c>
      <c r="L87" s="127">
        <v>108</v>
      </c>
      <c r="M87" s="127" t="s">
        <v>55</v>
      </c>
      <c r="N87" s="125" t="s">
        <v>41</v>
      </c>
      <c r="O87" s="132" t="s">
        <v>1474</v>
      </c>
      <c r="P87" s="125" t="s">
        <v>1481</v>
      </c>
      <c r="Q87" s="131">
        <v>86022</v>
      </c>
      <c r="R87" s="145" t="b">
        <v>1</v>
      </c>
      <c r="S87" s="126" t="s">
        <v>43</v>
      </c>
      <c r="T87" s="126" t="s">
        <v>43</v>
      </c>
      <c r="U87" s="126" t="s">
        <v>43</v>
      </c>
      <c r="V87" s="126" t="s">
        <v>43</v>
      </c>
      <c r="W87" s="126" t="s">
        <v>43</v>
      </c>
      <c r="X87" s="136">
        <v>0</v>
      </c>
      <c r="Y87" s="126">
        <v>0</v>
      </c>
      <c r="Z87" s="126">
        <v>0</v>
      </c>
      <c r="AA87" s="126">
        <v>0</v>
      </c>
      <c r="AB87" s="126">
        <v>0</v>
      </c>
      <c r="AC87" s="126">
        <v>0</v>
      </c>
      <c r="AD87" s="126">
        <v>1</v>
      </c>
      <c r="AE87" s="126">
        <v>1</v>
      </c>
      <c r="AF87" s="126">
        <v>0</v>
      </c>
      <c r="AG87" s="126">
        <v>2</v>
      </c>
      <c r="AH87" s="126">
        <v>0</v>
      </c>
      <c r="AI87" s="126">
        <v>0</v>
      </c>
      <c r="AJ87" s="126">
        <v>0</v>
      </c>
      <c r="AK87" s="126">
        <v>2</v>
      </c>
      <c r="AL87" s="126">
        <v>2</v>
      </c>
      <c r="AM87" s="126">
        <v>0</v>
      </c>
      <c r="AN87" s="126">
        <v>0</v>
      </c>
      <c r="AO87" s="126">
        <v>0</v>
      </c>
      <c r="AP87" s="126">
        <v>3</v>
      </c>
      <c r="AQ87" s="126">
        <v>0</v>
      </c>
      <c r="AR87" s="126">
        <v>0</v>
      </c>
      <c r="AS87" s="126">
        <v>0</v>
      </c>
      <c r="AT87" s="126">
        <v>0</v>
      </c>
      <c r="AU87" s="126">
        <v>0</v>
      </c>
      <c r="AV87" s="126">
        <v>0</v>
      </c>
      <c r="AW87" s="126">
        <v>0</v>
      </c>
      <c r="AX87" s="126">
        <v>0</v>
      </c>
      <c r="AY87" s="126">
        <v>3</v>
      </c>
      <c r="AZ87" s="126">
        <v>3</v>
      </c>
      <c r="BA87" s="126">
        <v>2</v>
      </c>
      <c r="BB87" s="126">
        <v>0</v>
      </c>
      <c r="BC87" s="126">
        <v>0</v>
      </c>
      <c r="BD87" s="126">
        <v>0</v>
      </c>
      <c r="BE87" s="126">
        <v>0</v>
      </c>
      <c r="BF87" s="126">
        <v>0</v>
      </c>
      <c r="BG87" s="126">
        <v>0</v>
      </c>
      <c r="BH87" s="126">
        <v>0</v>
      </c>
      <c r="BI87" s="126">
        <v>0</v>
      </c>
      <c r="BJ87" s="126">
        <v>0</v>
      </c>
      <c r="BK87" s="126">
        <v>0</v>
      </c>
      <c r="BL87" s="147">
        <v>0</v>
      </c>
    </row>
    <row r="88" spans="1:64" ht="15" customHeight="1" x14ac:dyDescent="0.2">
      <c r="A88" s="125" t="s">
        <v>1484</v>
      </c>
      <c r="B88" s="126" t="s">
        <v>1403</v>
      </c>
      <c r="C88" s="127" t="s">
        <v>11431</v>
      </c>
      <c r="D88" s="127">
        <v>1</v>
      </c>
      <c r="E88" s="127" t="s">
        <v>36</v>
      </c>
      <c r="F88" s="128" t="s">
        <v>1173</v>
      </c>
      <c r="G88" s="127" t="s">
        <v>11363</v>
      </c>
      <c r="H88" s="129" t="s">
        <v>1486</v>
      </c>
      <c r="I88" s="165">
        <v>40340002840</v>
      </c>
      <c r="J88" s="130" t="s">
        <v>1488</v>
      </c>
      <c r="K88" s="125" t="s">
        <v>85</v>
      </c>
      <c r="L88" s="127">
        <v>310</v>
      </c>
      <c r="M88" s="127" t="s">
        <v>138</v>
      </c>
      <c r="N88" s="125" t="s">
        <v>41</v>
      </c>
      <c r="O88" s="127" t="s">
        <v>1419</v>
      </c>
      <c r="P88" s="125" t="s">
        <v>1417</v>
      </c>
      <c r="Q88" s="131">
        <v>85234</v>
      </c>
      <c r="R88" s="145" t="b">
        <v>0</v>
      </c>
      <c r="S88" s="126" t="s">
        <v>42</v>
      </c>
      <c r="T88" s="126" t="s">
        <v>43</v>
      </c>
      <c r="U88" s="126" t="s">
        <v>43</v>
      </c>
      <c r="V88" s="126" t="s">
        <v>43</v>
      </c>
      <c r="W88" s="126" t="s">
        <v>43</v>
      </c>
      <c r="X88" s="136">
        <v>0</v>
      </c>
      <c r="Y88" s="126">
        <v>0</v>
      </c>
      <c r="Z88" s="126">
        <v>0</v>
      </c>
      <c r="AA88" s="126">
        <v>0</v>
      </c>
      <c r="AB88" s="126">
        <v>0</v>
      </c>
      <c r="AC88" s="126">
        <v>0</v>
      </c>
      <c r="AD88" s="126">
        <v>0</v>
      </c>
      <c r="AE88" s="126">
        <v>0</v>
      </c>
      <c r="AF88" s="126">
        <v>0</v>
      </c>
      <c r="AG88" s="126">
        <v>0</v>
      </c>
      <c r="AH88" s="126">
        <v>0</v>
      </c>
      <c r="AI88" s="126">
        <v>0</v>
      </c>
      <c r="AJ88" s="126">
        <v>0</v>
      </c>
      <c r="AK88" s="126">
        <v>2</v>
      </c>
      <c r="AL88" s="126">
        <v>2</v>
      </c>
      <c r="AM88" s="126">
        <v>0</v>
      </c>
      <c r="AN88" s="126">
        <v>1</v>
      </c>
      <c r="AO88" s="126">
        <v>0</v>
      </c>
      <c r="AP88" s="126">
        <v>2</v>
      </c>
      <c r="AQ88" s="126">
        <v>2</v>
      </c>
      <c r="AR88" s="126">
        <v>0</v>
      </c>
      <c r="AS88" s="126">
        <v>0</v>
      </c>
      <c r="AT88" s="126">
        <v>0</v>
      </c>
      <c r="AU88" s="126">
        <v>0</v>
      </c>
      <c r="AV88" s="126">
        <v>0</v>
      </c>
      <c r="AW88" s="126">
        <v>0</v>
      </c>
      <c r="AX88" s="126">
        <v>0</v>
      </c>
      <c r="AY88" s="126">
        <v>0</v>
      </c>
      <c r="AZ88" s="126">
        <v>0</v>
      </c>
      <c r="BA88" s="126">
        <v>0</v>
      </c>
      <c r="BB88" s="126">
        <v>0</v>
      </c>
      <c r="BC88" s="126">
        <v>3</v>
      </c>
      <c r="BD88" s="126">
        <v>3</v>
      </c>
      <c r="BE88" s="126">
        <v>0</v>
      </c>
      <c r="BF88" s="126">
        <v>0</v>
      </c>
      <c r="BG88" s="126">
        <v>0</v>
      </c>
      <c r="BH88" s="126">
        <v>0</v>
      </c>
      <c r="BI88" s="126">
        <v>3</v>
      </c>
      <c r="BJ88" s="126">
        <v>0</v>
      </c>
      <c r="BK88" s="126">
        <v>0</v>
      </c>
      <c r="BL88" s="147">
        <v>2</v>
      </c>
    </row>
    <row r="89" spans="1:64" ht="15" customHeight="1" x14ac:dyDescent="0.2">
      <c r="A89" s="125" t="s">
        <v>3772</v>
      </c>
      <c r="B89" s="126" t="s">
        <v>1403</v>
      </c>
      <c r="C89" s="127" t="s">
        <v>11432</v>
      </c>
      <c r="D89" s="127">
        <v>1</v>
      </c>
      <c r="E89" s="127" t="s">
        <v>36</v>
      </c>
      <c r="F89" s="128" t="s">
        <v>30</v>
      </c>
      <c r="G89" s="127" t="s">
        <v>3645</v>
      </c>
      <c r="H89" s="129" t="s">
        <v>3774</v>
      </c>
      <c r="I89" s="133">
        <v>590018200064</v>
      </c>
      <c r="J89" s="130" t="s">
        <v>3776</v>
      </c>
      <c r="K89" s="125" t="s">
        <v>35</v>
      </c>
      <c r="L89" s="127">
        <v>199</v>
      </c>
      <c r="M89" s="127" t="s">
        <v>55</v>
      </c>
      <c r="N89" s="125" t="s">
        <v>41</v>
      </c>
      <c r="O89" s="127" t="s">
        <v>1609</v>
      </c>
      <c r="P89" s="125" t="s">
        <v>2366</v>
      </c>
      <c r="Q89" s="131">
        <v>86505</v>
      </c>
      <c r="R89" s="145" t="b">
        <v>0</v>
      </c>
      <c r="S89" s="126" t="s">
        <v>42</v>
      </c>
      <c r="T89" s="126" t="s">
        <v>43</v>
      </c>
      <c r="U89" s="126" t="s">
        <v>43</v>
      </c>
      <c r="V89" s="126" t="s">
        <v>43</v>
      </c>
      <c r="W89" s="126" t="s">
        <v>43</v>
      </c>
      <c r="X89" s="136">
        <v>0</v>
      </c>
      <c r="Y89" s="126">
        <v>0</v>
      </c>
      <c r="Z89" s="126">
        <v>0</v>
      </c>
      <c r="AA89" s="126">
        <v>0</v>
      </c>
      <c r="AB89" s="126">
        <v>0</v>
      </c>
      <c r="AC89" s="126">
        <v>0</v>
      </c>
      <c r="AD89" s="126">
        <v>2</v>
      </c>
      <c r="AE89" s="126">
        <v>1</v>
      </c>
      <c r="AF89" s="126">
        <v>0</v>
      </c>
      <c r="AG89" s="126">
        <v>1</v>
      </c>
      <c r="AH89" s="126">
        <v>2</v>
      </c>
      <c r="AI89" s="126">
        <v>2</v>
      </c>
      <c r="AJ89" s="126">
        <v>1</v>
      </c>
      <c r="AK89" s="126">
        <v>3</v>
      </c>
      <c r="AL89" s="126">
        <v>1</v>
      </c>
      <c r="AM89" s="126">
        <v>1</v>
      </c>
      <c r="AN89" s="126">
        <v>0</v>
      </c>
      <c r="AO89" s="126">
        <v>3</v>
      </c>
      <c r="AP89" s="126">
        <v>2</v>
      </c>
      <c r="AQ89" s="126">
        <v>0</v>
      </c>
      <c r="AR89" s="126">
        <v>0</v>
      </c>
      <c r="AS89" s="126">
        <v>0</v>
      </c>
      <c r="AT89" s="126">
        <v>0</v>
      </c>
      <c r="AU89" s="126">
        <v>0</v>
      </c>
      <c r="AV89" s="126">
        <v>0</v>
      </c>
      <c r="AW89" s="126">
        <v>0</v>
      </c>
      <c r="AX89" s="126">
        <v>0</v>
      </c>
      <c r="AY89" s="126">
        <v>0</v>
      </c>
      <c r="AZ89" s="126">
        <v>0</v>
      </c>
      <c r="BA89" s="126">
        <v>0</v>
      </c>
      <c r="BB89" s="126">
        <v>0</v>
      </c>
      <c r="BC89" s="126">
        <v>0</v>
      </c>
      <c r="BD89" s="126">
        <v>0</v>
      </c>
      <c r="BE89" s="126">
        <v>0</v>
      </c>
      <c r="BF89" s="126">
        <v>0</v>
      </c>
      <c r="BG89" s="126">
        <v>0</v>
      </c>
      <c r="BH89" s="126">
        <v>0</v>
      </c>
      <c r="BI89" s="126">
        <v>0</v>
      </c>
      <c r="BJ89" s="126">
        <v>0</v>
      </c>
      <c r="BK89" s="126">
        <v>0</v>
      </c>
      <c r="BL89" s="147">
        <v>0</v>
      </c>
    </row>
    <row r="90" spans="1:64" ht="15" customHeight="1" x14ac:dyDescent="0.2">
      <c r="A90" s="125" t="s">
        <v>1498</v>
      </c>
      <c r="B90" s="126" t="s">
        <v>1403</v>
      </c>
      <c r="C90" s="127" t="s">
        <v>11433</v>
      </c>
      <c r="D90" s="127">
        <v>1</v>
      </c>
      <c r="E90" s="127" t="s">
        <v>36</v>
      </c>
      <c r="F90" s="128">
        <v>-1</v>
      </c>
      <c r="G90" s="127" t="s">
        <v>11363</v>
      </c>
      <c r="H90" s="129" t="s">
        <v>1500</v>
      </c>
      <c r="I90" s="165">
        <v>40373000293</v>
      </c>
      <c r="J90" s="130" t="s">
        <v>1502</v>
      </c>
      <c r="K90" s="125" t="s">
        <v>85</v>
      </c>
      <c r="L90" s="127">
        <v>70</v>
      </c>
      <c r="M90" s="127">
        <v>-1</v>
      </c>
      <c r="N90" s="125" t="s">
        <v>41</v>
      </c>
      <c r="O90" s="132" t="s">
        <v>11434</v>
      </c>
      <c r="P90" s="125" t="s">
        <v>1503</v>
      </c>
      <c r="Q90" s="131">
        <v>85292</v>
      </c>
      <c r="R90" s="145" t="b">
        <v>1</v>
      </c>
      <c r="S90" s="126" t="s">
        <v>108</v>
      </c>
      <c r="T90" s="126" t="s">
        <v>90</v>
      </c>
      <c r="U90" s="126" t="s">
        <v>90</v>
      </c>
      <c r="V90" s="126" t="s">
        <v>108</v>
      </c>
      <c r="W90" s="126" t="s">
        <v>108</v>
      </c>
      <c r="X90" s="136">
        <v>0</v>
      </c>
      <c r="Y90" s="126">
        <v>0</v>
      </c>
      <c r="Z90" s="126">
        <v>0</v>
      </c>
      <c r="AA90" s="126">
        <v>0</v>
      </c>
      <c r="AB90" s="126">
        <v>0</v>
      </c>
      <c r="AC90" s="126">
        <v>0</v>
      </c>
      <c r="AD90" s="126">
        <v>0</v>
      </c>
      <c r="AE90" s="126">
        <v>0</v>
      </c>
      <c r="AF90" s="126">
        <v>0</v>
      </c>
      <c r="AG90" s="126">
        <v>2</v>
      </c>
      <c r="AH90" s="126">
        <v>2</v>
      </c>
      <c r="AI90" s="126">
        <v>0</v>
      </c>
      <c r="AJ90" s="126">
        <v>0</v>
      </c>
      <c r="AK90" s="126">
        <v>3</v>
      </c>
      <c r="AL90" s="126">
        <v>3</v>
      </c>
      <c r="AM90" s="126">
        <v>0</v>
      </c>
      <c r="AN90" s="126">
        <v>3</v>
      </c>
      <c r="AO90" s="126">
        <v>3</v>
      </c>
      <c r="AP90" s="126">
        <v>3</v>
      </c>
      <c r="AQ90" s="126">
        <v>2</v>
      </c>
      <c r="AR90" s="126">
        <v>0</v>
      </c>
      <c r="AS90" s="126">
        <v>0</v>
      </c>
      <c r="AT90" s="126">
        <v>0</v>
      </c>
      <c r="AU90" s="126">
        <v>0</v>
      </c>
      <c r="AV90" s="126">
        <v>0</v>
      </c>
      <c r="AW90" s="126">
        <v>0</v>
      </c>
      <c r="AX90" s="126">
        <v>0</v>
      </c>
      <c r="AY90" s="126">
        <v>3</v>
      </c>
      <c r="AZ90" s="126">
        <v>3</v>
      </c>
      <c r="BA90" s="126">
        <v>0</v>
      </c>
      <c r="BB90" s="126">
        <v>0</v>
      </c>
      <c r="BC90" s="126">
        <v>0</v>
      </c>
      <c r="BD90" s="126">
        <v>0</v>
      </c>
      <c r="BE90" s="126">
        <v>3</v>
      </c>
      <c r="BF90" s="126">
        <v>3</v>
      </c>
      <c r="BG90" s="126">
        <v>3</v>
      </c>
      <c r="BH90" s="126">
        <v>0</v>
      </c>
      <c r="BI90" s="126">
        <v>2</v>
      </c>
      <c r="BJ90" s="126">
        <v>0</v>
      </c>
      <c r="BK90" s="126">
        <v>0</v>
      </c>
      <c r="BL90" s="147">
        <v>0</v>
      </c>
    </row>
    <row r="91" spans="1:64" ht="15" customHeight="1" x14ac:dyDescent="0.2">
      <c r="A91" s="125" t="s">
        <v>1506</v>
      </c>
      <c r="B91" s="126" t="s">
        <v>1403</v>
      </c>
      <c r="C91" s="127" t="s">
        <v>11435</v>
      </c>
      <c r="D91" s="127">
        <v>1</v>
      </c>
      <c r="E91" s="127" t="s">
        <v>36</v>
      </c>
      <c r="F91" s="128" t="s">
        <v>160</v>
      </c>
      <c r="G91" s="127" t="s">
        <v>11363</v>
      </c>
      <c r="H91" s="129" t="s">
        <v>1508</v>
      </c>
      <c r="I91" s="165">
        <v>40401000322</v>
      </c>
      <c r="J91" s="130" t="s">
        <v>1510</v>
      </c>
      <c r="K91" s="125" t="s">
        <v>85</v>
      </c>
      <c r="L91" s="127">
        <v>104</v>
      </c>
      <c r="M91" s="127" t="s">
        <v>55</v>
      </c>
      <c r="N91" s="125" t="s">
        <v>41</v>
      </c>
      <c r="O91" s="132" t="s">
        <v>1513</v>
      </c>
      <c r="P91" s="125" t="s">
        <v>1511</v>
      </c>
      <c r="Q91" s="131">
        <v>86032</v>
      </c>
      <c r="R91" s="145" t="b">
        <v>0</v>
      </c>
      <c r="S91" s="126" t="s">
        <v>42</v>
      </c>
      <c r="T91" s="126" t="s">
        <v>43</v>
      </c>
      <c r="U91" s="126" t="s">
        <v>43</v>
      </c>
      <c r="V91" s="126" t="s">
        <v>43</v>
      </c>
      <c r="W91" s="126" t="s">
        <v>43</v>
      </c>
      <c r="X91" s="136">
        <v>0</v>
      </c>
      <c r="Y91" s="126">
        <v>0</v>
      </c>
      <c r="Z91" s="126">
        <v>0</v>
      </c>
      <c r="AA91" s="126">
        <v>2</v>
      </c>
      <c r="AB91" s="126">
        <v>0</v>
      </c>
      <c r="AC91" s="126">
        <v>0</v>
      </c>
      <c r="AD91" s="126">
        <v>2</v>
      </c>
      <c r="AE91" s="126">
        <v>0</v>
      </c>
      <c r="AF91" s="126">
        <v>0</v>
      </c>
      <c r="AG91" s="126">
        <v>2</v>
      </c>
      <c r="AH91" s="126">
        <v>2</v>
      </c>
      <c r="AI91" s="126">
        <v>2</v>
      </c>
      <c r="AJ91" s="126">
        <v>0</v>
      </c>
      <c r="AK91" s="126">
        <v>0</v>
      </c>
      <c r="AL91" s="126">
        <v>0</v>
      </c>
      <c r="AM91" s="126">
        <v>0</v>
      </c>
      <c r="AN91" s="126">
        <v>0</v>
      </c>
      <c r="AO91" s="126">
        <v>0</v>
      </c>
      <c r="AP91" s="126">
        <v>2</v>
      </c>
      <c r="AQ91" s="126">
        <v>0</v>
      </c>
      <c r="AR91" s="126">
        <v>0</v>
      </c>
      <c r="AS91" s="126">
        <v>2</v>
      </c>
      <c r="AT91" s="126">
        <v>2</v>
      </c>
      <c r="AU91" s="126">
        <v>0</v>
      </c>
      <c r="AV91" s="126">
        <v>0</v>
      </c>
      <c r="AW91" s="126">
        <v>0</v>
      </c>
      <c r="AX91" s="126">
        <v>0</v>
      </c>
      <c r="AY91" s="126">
        <v>3</v>
      </c>
      <c r="AZ91" s="126">
        <v>3</v>
      </c>
      <c r="BA91" s="126">
        <v>2</v>
      </c>
      <c r="BB91" s="126">
        <v>0</v>
      </c>
      <c r="BC91" s="126">
        <v>0</v>
      </c>
      <c r="BD91" s="126">
        <v>0</v>
      </c>
      <c r="BE91" s="126">
        <v>0</v>
      </c>
      <c r="BF91" s="126">
        <v>3</v>
      </c>
      <c r="BG91" s="126">
        <v>0</v>
      </c>
      <c r="BH91" s="126">
        <v>0</v>
      </c>
      <c r="BI91" s="126">
        <v>0</v>
      </c>
      <c r="BJ91" s="126">
        <v>0</v>
      </c>
      <c r="BK91" s="126">
        <v>0</v>
      </c>
      <c r="BL91" s="147">
        <v>2</v>
      </c>
    </row>
    <row r="92" spans="1:64" ht="15" customHeight="1" x14ac:dyDescent="0.2">
      <c r="A92" s="125" t="s">
        <v>1515</v>
      </c>
      <c r="B92" s="126" t="s">
        <v>1403</v>
      </c>
      <c r="C92" s="127" t="s">
        <v>11436</v>
      </c>
      <c r="D92" s="127">
        <v>1</v>
      </c>
      <c r="E92" s="127" t="s">
        <v>36</v>
      </c>
      <c r="F92" s="128" t="s">
        <v>111</v>
      </c>
      <c r="G92" s="127" t="s">
        <v>11363</v>
      </c>
      <c r="H92" s="129" t="s">
        <v>1517</v>
      </c>
      <c r="I92" s="165">
        <v>40406001160</v>
      </c>
      <c r="J92" s="130" t="s">
        <v>1519</v>
      </c>
      <c r="K92" s="125" t="s">
        <v>63</v>
      </c>
      <c r="L92" s="127">
        <v>608</v>
      </c>
      <c r="M92" s="127" t="s">
        <v>118</v>
      </c>
      <c r="N92" s="125" t="s">
        <v>41</v>
      </c>
      <c r="O92" s="127" t="s">
        <v>1513</v>
      </c>
      <c r="P92" s="125" t="s">
        <v>1520</v>
      </c>
      <c r="Q92" s="131">
        <v>86033</v>
      </c>
      <c r="R92" s="145" t="b">
        <v>1</v>
      </c>
      <c r="S92" s="126" t="s">
        <v>43</v>
      </c>
      <c r="T92" s="126" t="s">
        <v>43</v>
      </c>
      <c r="U92" s="126" t="s">
        <v>43</v>
      </c>
      <c r="V92" s="126" t="s">
        <v>43</v>
      </c>
      <c r="W92" s="126" t="s">
        <v>43</v>
      </c>
      <c r="X92" s="136">
        <v>0</v>
      </c>
      <c r="Y92" s="126">
        <v>0</v>
      </c>
      <c r="Z92" s="126">
        <v>0</v>
      </c>
      <c r="AA92" s="126">
        <v>0</v>
      </c>
      <c r="AB92" s="126">
        <v>0</v>
      </c>
      <c r="AC92" s="126">
        <v>0</v>
      </c>
      <c r="AD92" s="126">
        <v>0</v>
      </c>
      <c r="AE92" s="126">
        <v>0</v>
      </c>
      <c r="AF92" s="126">
        <v>0</v>
      </c>
      <c r="AG92" s="126">
        <v>0</v>
      </c>
      <c r="AH92" s="126">
        <v>0</v>
      </c>
      <c r="AI92" s="126">
        <v>0</v>
      </c>
      <c r="AJ92" s="126">
        <v>0</v>
      </c>
      <c r="AK92" s="126">
        <v>3</v>
      </c>
      <c r="AL92" s="126">
        <v>3</v>
      </c>
      <c r="AM92" s="126">
        <v>0</v>
      </c>
      <c r="AN92" s="126">
        <v>3</v>
      </c>
      <c r="AO92" s="126">
        <v>3</v>
      </c>
      <c r="AP92" s="126">
        <v>3</v>
      </c>
      <c r="AQ92" s="126">
        <v>0</v>
      </c>
      <c r="AR92" s="126">
        <v>0</v>
      </c>
      <c r="AS92" s="126">
        <v>0</v>
      </c>
      <c r="AT92" s="126">
        <v>0</v>
      </c>
      <c r="AU92" s="126">
        <v>0</v>
      </c>
      <c r="AV92" s="126">
        <v>1</v>
      </c>
      <c r="AW92" s="126">
        <v>0</v>
      </c>
      <c r="AX92" s="126">
        <v>0</v>
      </c>
      <c r="AY92" s="126">
        <v>3</v>
      </c>
      <c r="AZ92" s="126">
        <v>3</v>
      </c>
      <c r="BA92" s="126">
        <v>0</v>
      </c>
      <c r="BB92" s="126">
        <v>0</v>
      </c>
      <c r="BC92" s="126">
        <v>3</v>
      </c>
      <c r="BD92" s="126">
        <v>3</v>
      </c>
      <c r="BE92" s="126">
        <v>0</v>
      </c>
      <c r="BF92" s="126">
        <v>0</v>
      </c>
      <c r="BG92" s="126">
        <v>0</v>
      </c>
      <c r="BH92" s="126">
        <v>0</v>
      </c>
      <c r="BI92" s="126">
        <v>3</v>
      </c>
      <c r="BJ92" s="126">
        <v>0</v>
      </c>
      <c r="BK92" s="126">
        <v>0</v>
      </c>
      <c r="BL92" s="147">
        <v>2</v>
      </c>
    </row>
    <row r="93" spans="1:64" ht="15" customHeight="1" x14ac:dyDescent="0.2">
      <c r="A93" s="125" t="s">
        <v>1522</v>
      </c>
      <c r="B93" s="126" t="s">
        <v>1403</v>
      </c>
      <c r="C93" s="127" t="s">
        <v>11437</v>
      </c>
      <c r="D93" s="127">
        <v>1</v>
      </c>
      <c r="E93" s="127" t="s">
        <v>36</v>
      </c>
      <c r="F93" s="128" t="s">
        <v>111</v>
      </c>
      <c r="G93" s="127" t="s">
        <v>11363</v>
      </c>
      <c r="H93" s="129" t="s">
        <v>1524</v>
      </c>
      <c r="I93" s="165">
        <v>40429003530</v>
      </c>
      <c r="J93" s="130" t="s">
        <v>1526</v>
      </c>
      <c r="K93" s="125" t="s">
        <v>63</v>
      </c>
      <c r="L93" s="127">
        <v>973</v>
      </c>
      <c r="M93" s="127" t="s">
        <v>13</v>
      </c>
      <c r="N93" s="125" t="s">
        <v>41</v>
      </c>
      <c r="O93" s="127" t="s">
        <v>1419</v>
      </c>
      <c r="P93" s="125" t="s">
        <v>1527</v>
      </c>
      <c r="Q93" s="131">
        <v>85339</v>
      </c>
      <c r="R93" s="145" t="b">
        <v>1</v>
      </c>
      <c r="S93" s="126" t="s">
        <v>90</v>
      </c>
      <c r="T93" s="126" t="s">
        <v>90</v>
      </c>
      <c r="U93" s="126" t="s">
        <v>90</v>
      </c>
      <c r="V93" s="126" t="s">
        <v>90</v>
      </c>
      <c r="W93" s="126" t="s">
        <v>90</v>
      </c>
      <c r="X93" s="136">
        <v>0</v>
      </c>
      <c r="Y93" s="126">
        <v>0</v>
      </c>
      <c r="Z93" s="126">
        <v>0</v>
      </c>
      <c r="AA93" s="126">
        <v>0</v>
      </c>
      <c r="AB93" s="126">
        <v>0</v>
      </c>
      <c r="AC93" s="126">
        <v>2</v>
      </c>
      <c r="AD93" s="126">
        <v>0</v>
      </c>
      <c r="AE93" s="126">
        <v>0</v>
      </c>
      <c r="AF93" s="126">
        <v>2</v>
      </c>
      <c r="AG93" s="126">
        <v>0</v>
      </c>
      <c r="AH93" s="126">
        <v>0</v>
      </c>
      <c r="AI93" s="126">
        <v>0</v>
      </c>
      <c r="AJ93" s="126">
        <v>0</v>
      </c>
      <c r="AK93" s="126">
        <v>1</v>
      </c>
      <c r="AL93" s="126">
        <v>1</v>
      </c>
      <c r="AM93" s="126">
        <v>0</v>
      </c>
      <c r="AN93" s="126">
        <v>0</v>
      </c>
      <c r="AO93" s="126">
        <v>0</v>
      </c>
      <c r="AP93" s="126">
        <v>3</v>
      </c>
      <c r="AQ93" s="126">
        <v>0</v>
      </c>
      <c r="AR93" s="126">
        <v>0</v>
      </c>
      <c r="AS93" s="126">
        <v>1</v>
      </c>
      <c r="AT93" s="126">
        <v>1</v>
      </c>
      <c r="AU93" s="126">
        <v>1</v>
      </c>
      <c r="AV93" s="126">
        <v>1</v>
      </c>
      <c r="AW93" s="126">
        <v>0</v>
      </c>
      <c r="AX93" s="126">
        <v>0</v>
      </c>
      <c r="AY93" s="126">
        <v>3</v>
      </c>
      <c r="AZ93" s="126">
        <v>3</v>
      </c>
      <c r="BA93" s="126">
        <v>2</v>
      </c>
      <c r="BB93" s="126">
        <v>0</v>
      </c>
      <c r="BC93" s="126">
        <v>0</v>
      </c>
      <c r="BD93" s="126">
        <v>0</v>
      </c>
      <c r="BE93" s="126">
        <v>0</v>
      </c>
      <c r="BF93" s="126">
        <v>0</v>
      </c>
      <c r="BG93" s="126">
        <v>0</v>
      </c>
      <c r="BH93" s="126">
        <v>0</v>
      </c>
      <c r="BI93" s="126">
        <v>0</v>
      </c>
      <c r="BJ93" s="126">
        <v>0</v>
      </c>
      <c r="BK93" s="126">
        <v>0</v>
      </c>
      <c r="BL93" s="147">
        <v>2</v>
      </c>
    </row>
    <row r="94" spans="1:64" ht="15" customHeight="1" x14ac:dyDescent="0.2">
      <c r="A94" s="125" t="s">
        <v>1530</v>
      </c>
      <c r="B94" s="126" t="s">
        <v>1403</v>
      </c>
      <c r="C94" s="127" t="s">
        <v>11438</v>
      </c>
      <c r="D94" s="127">
        <v>1</v>
      </c>
      <c r="E94" s="127" t="s">
        <v>36</v>
      </c>
      <c r="F94" s="128" t="s">
        <v>1311</v>
      </c>
      <c r="G94" s="127" t="s">
        <v>11363</v>
      </c>
      <c r="H94" s="129" t="s">
        <v>1532</v>
      </c>
      <c r="I94" s="165">
        <v>40432000343</v>
      </c>
      <c r="J94" s="130" t="s">
        <v>1534</v>
      </c>
      <c r="K94" s="125" t="s">
        <v>63</v>
      </c>
      <c r="L94" s="127">
        <v>548</v>
      </c>
      <c r="M94" s="127">
        <v>-1</v>
      </c>
      <c r="N94" s="125" t="s">
        <v>41</v>
      </c>
      <c r="O94" s="132" t="s">
        <v>1419</v>
      </c>
      <c r="P94" s="125" t="s">
        <v>1535</v>
      </c>
      <c r="Q94" s="131">
        <v>85326</v>
      </c>
      <c r="R94" s="145" t="b">
        <v>1</v>
      </c>
      <c r="S94" s="126" t="s">
        <v>43</v>
      </c>
      <c r="T94" s="126" t="s">
        <v>43</v>
      </c>
      <c r="U94" s="126" t="s">
        <v>43</v>
      </c>
      <c r="V94" s="126" t="s">
        <v>43</v>
      </c>
      <c r="W94" s="126" t="s">
        <v>43</v>
      </c>
      <c r="X94" s="136">
        <v>0</v>
      </c>
      <c r="Y94" s="126">
        <v>0</v>
      </c>
      <c r="Z94" s="126">
        <v>0</v>
      </c>
      <c r="AA94" s="126">
        <v>2</v>
      </c>
      <c r="AB94" s="126">
        <v>2</v>
      </c>
      <c r="AC94" s="126">
        <v>2</v>
      </c>
      <c r="AD94" s="126">
        <v>2</v>
      </c>
      <c r="AE94" s="126">
        <v>2</v>
      </c>
      <c r="AF94" s="126">
        <v>2</v>
      </c>
      <c r="AG94" s="126">
        <v>2</v>
      </c>
      <c r="AH94" s="126">
        <v>2</v>
      </c>
      <c r="AI94" s="126">
        <v>0</v>
      </c>
      <c r="AJ94" s="126">
        <v>0</v>
      </c>
      <c r="AK94" s="126">
        <v>1</v>
      </c>
      <c r="AL94" s="126">
        <v>1</v>
      </c>
      <c r="AM94" s="126">
        <v>1</v>
      </c>
      <c r="AN94" s="126">
        <v>0</v>
      </c>
      <c r="AO94" s="126">
        <v>0</v>
      </c>
      <c r="AP94" s="126">
        <v>1</v>
      </c>
      <c r="AQ94" s="126">
        <v>0</v>
      </c>
      <c r="AR94" s="126">
        <v>0</v>
      </c>
      <c r="AS94" s="126">
        <v>2</v>
      </c>
      <c r="AT94" s="126">
        <v>2</v>
      </c>
      <c r="AU94" s="126">
        <v>2</v>
      </c>
      <c r="AV94" s="126">
        <v>2</v>
      </c>
      <c r="AW94" s="126">
        <v>0</v>
      </c>
      <c r="AX94" s="126">
        <v>0</v>
      </c>
      <c r="AY94" s="126">
        <v>3</v>
      </c>
      <c r="AZ94" s="126">
        <v>3</v>
      </c>
      <c r="BA94" s="126">
        <v>2</v>
      </c>
      <c r="BB94" s="126">
        <v>0</v>
      </c>
      <c r="BC94" s="126">
        <v>0</v>
      </c>
      <c r="BD94" s="126">
        <v>0</v>
      </c>
      <c r="BE94" s="126">
        <v>0</v>
      </c>
      <c r="BF94" s="126">
        <v>3</v>
      </c>
      <c r="BG94" s="126">
        <v>0</v>
      </c>
      <c r="BH94" s="126">
        <v>0</v>
      </c>
      <c r="BI94" s="126">
        <v>0</v>
      </c>
      <c r="BJ94" s="126">
        <v>0</v>
      </c>
      <c r="BK94" s="126">
        <v>0</v>
      </c>
      <c r="BL94" s="147">
        <v>2</v>
      </c>
    </row>
    <row r="95" spans="1:64" ht="15" customHeight="1" x14ac:dyDescent="0.2">
      <c r="A95" s="125" t="s">
        <v>1538</v>
      </c>
      <c r="B95" s="126" t="s">
        <v>1403</v>
      </c>
      <c r="C95" s="127" t="s">
        <v>11439</v>
      </c>
      <c r="D95" s="127">
        <v>1</v>
      </c>
      <c r="E95" s="127" t="s">
        <v>36</v>
      </c>
      <c r="F95" s="128" t="s">
        <v>297</v>
      </c>
      <c r="G95" s="127" t="s">
        <v>11363</v>
      </c>
      <c r="H95" s="129" t="s">
        <v>1540</v>
      </c>
      <c r="I95" s="165">
        <v>40444002435</v>
      </c>
      <c r="J95" s="130" t="s">
        <v>1542</v>
      </c>
      <c r="K95" s="125" t="s">
        <v>63</v>
      </c>
      <c r="L95" s="127">
        <v>830</v>
      </c>
      <c r="M95" s="127">
        <v>-1</v>
      </c>
      <c r="N95" s="125" t="s">
        <v>41</v>
      </c>
      <c r="O95" s="127" t="s">
        <v>1228</v>
      </c>
      <c r="P95" s="125" t="s">
        <v>1543</v>
      </c>
      <c r="Q95" s="131">
        <v>85323</v>
      </c>
      <c r="R95" s="145" t="b">
        <v>1</v>
      </c>
      <c r="S95" s="126" t="s">
        <v>90</v>
      </c>
      <c r="T95" s="126" t="s">
        <v>90</v>
      </c>
      <c r="U95" s="126" t="s">
        <v>90</v>
      </c>
      <c r="V95" s="126" t="s">
        <v>90</v>
      </c>
      <c r="W95" s="126" t="s">
        <v>90</v>
      </c>
      <c r="X95" s="136">
        <v>0</v>
      </c>
      <c r="Y95" s="126">
        <v>0</v>
      </c>
      <c r="Z95" s="126">
        <v>0</v>
      </c>
      <c r="AA95" s="126">
        <v>0</v>
      </c>
      <c r="AB95" s="126">
        <v>0</v>
      </c>
      <c r="AC95" s="126">
        <v>0</v>
      </c>
      <c r="AD95" s="126">
        <v>0</v>
      </c>
      <c r="AE95" s="126">
        <v>0</v>
      </c>
      <c r="AF95" s="126">
        <v>0</v>
      </c>
      <c r="AG95" s="126">
        <v>0</v>
      </c>
      <c r="AH95" s="126">
        <v>0</v>
      </c>
      <c r="AI95" s="126">
        <v>0</v>
      </c>
      <c r="AJ95" s="126">
        <v>0</v>
      </c>
      <c r="AK95" s="126">
        <v>3</v>
      </c>
      <c r="AL95" s="126">
        <v>3</v>
      </c>
      <c r="AM95" s="126">
        <v>3</v>
      </c>
      <c r="AN95" s="126">
        <v>0</v>
      </c>
      <c r="AO95" s="126">
        <v>2</v>
      </c>
      <c r="AP95" s="126">
        <v>1</v>
      </c>
      <c r="AQ95" s="126">
        <v>0</v>
      </c>
      <c r="AR95" s="126">
        <v>1</v>
      </c>
      <c r="AS95" s="126">
        <v>0</v>
      </c>
      <c r="AT95" s="126">
        <v>0</v>
      </c>
      <c r="AU95" s="126">
        <v>0</v>
      </c>
      <c r="AV95" s="126">
        <v>0</v>
      </c>
      <c r="AW95" s="126">
        <v>0</v>
      </c>
      <c r="AX95" s="126">
        <v>0</v>
      </c>
      <c r="AY95" s="126">
        <v>0</v>
      </c>
      <c r="AZ95" s="126">
        <v>0</v>
      </c>
      <c r="BA95" s="126">
        <v>0</v>
      </c>
      <c r="BB95" s="126">
        <v>0</v>
      </c>
      <c r="BC95" s="126">
        <v>1</v>
      </c>
      <c r="BD95" s="126">
        <v>1</v>
      </c>
      <c r="BE95" s="126">
        <v>0</v>
      </c>
      <c r="BF95" s="126">
        <v>0</v>
      </c>
      <c r="BG95" s="126">
        <v>0</v>
      </c>
      <c r="BH95" s="126">
        <v>0</v>
      </c>
      <c r="BI95" s="126">
        <v>0</v>
      </c>
      <c r="BJ95" s="126">
        <v>0</v>
      </c>
      <c r="BK95" s="126">
        <v>0</v>
      </c>
      <c r="BL95" s="147">
        <v>0</v>
      </c>
    </row>
    <row r="96" spans="1:64" ht="15" customHeight="1" x14ac:dyDescent="0.2">
      <c r="A96" s="125" t="s">
        <v>1546</v>
      </c>
      <c r="B96" s="126" t="s">
        <v>1403</v>
      </c>
      <c r="C96" s="127" t="s">
        <v>11440</v>
      </c>
      <c r="D96" s="127">
        <v>1</v>
      </c>
      <c r="E96" s="127" t="s">
        <v>36</v>
      </c>
      <c r="F96" s="128">
        <v>-1</v>
      </c>
      <c r="G96" s="127" t="s">
        <v>11363</v>
      </c>
      <c r="H96" s="129" t="s">
        <v>1548</v>
      </c>
      <c r="I96" s="165">
        <v>40463002784</v>
      </c>
      <c r="J96" s="130" t="s">
        <v>1550</v>
      </c>
      <c r="K96" s="125" t="s">
        <v>63</v>
      </c>
      <c r="L96" s="127">
        <v>495</v>
      </c>
      <c r="M96" s="127" t="s">
        <v>138</v>
      </c>
      <c r="N96" s="125" t="s">
        <v>41</v>
      </c>
      <c r="O96" s="127" t="s">
        <v>1553</v>
      </c>
      <c r="P96" s="125" t="s">
        <v>1551</v>
      </c>
      <c r="Q96" s="131">
        <v>85743</v>
      </c>
      <c r="R96" s="145" t="b">
        <v>0</v>
      </c>
      <c r="S96" s="126" t="s">
        <v>42</v>
      </c>
      <c r="T96" s="126" t="s">
        <v>43</v>
      </c>
      <c r="U96" s="126" t="s">
        <v>43</v>
      </c>
      <c r="V96" s="126" t="s">
        <v>43</v>
      </c>
      <c r="W96" s="126" t="s">
        <v>43</v>
      </c>
      <c r="X96" s="136">
        <v>0</v>
      </c>
      <c r="Y96" s="126">
        <v>0</v>
      </c>
      <c r="Z96" s="126">
        <v>0</v>
      </c>
      <c r="AA96" s="126">
        <v>0</v>
      </c>
      <c r="AB96" s="126">
        <v>0</v>
      </c>
      <c r="AC96" s="126">
        <v>0</v>
      </c>
      <c r="AD96" s="126">
        <v>0</v>
      </c>
      <c r="AE96" s="126">
        <v>0</v>
      </c>
      <c r="AF96" s="126">
        <v>0</v>
      </c>
      <c r="AG96" s="126">
        <v>2</v>
      </c>
      <c r="AH96" s="126">
        <v>2</v>
      </c>
      <c r="AI96" s="126">
        <v>2</v>
      </c>
      <c r="AJ96" s="126">
        <v>2</v>
      </c>
      <c r="AK96" s="126">
        <v>0</v>
      </c>
      <c r="AL96" s="126">
        <v>0</v>
      </c>
      <c r="AM96" s="126">
        <v>0</v>
      </c>
      <c r="AN96" s="126">
        <v>0</v>
      </c>
      <c r="AO96" s="126">
        <v>0</v>
      </c>
      <c r="AP96" s="126">
        <v>2</v>
      </c>
      <c r="AQ96" s="126">
        <v>0</v>
      </c>
      <c r="AR96" s="126">
        <v>2</v>
      </c>
      <c r="AS96" s="126">
        <v>0</v>
      </c>
      <c r="AT96" s="126">
        <v>0</v>
      </c>
      <c r="AU96" s="126">
        <v>0</v>
      </c>
      <c r="AV96" s="126">
        <v>0</v>
      </c>
      <c r="AW96" s="126">
        <v>0</v>
      </c>
      <c r="AX96" s="126">
        <v>0</v>
      </c>
      <c r="AY96" s="126">
        <v>3</v>
      </c>
      <c r="AZ96" s="126">
        <v>3</v>
      </c>
      <c r="BA96" s="126">
        <v>2</v>
      </c>
      <c r="BB96" s="126">
        <v>0</v>
      </c>
      <c r="BC96" s="126">
        <v>2</v>
      </c>
      <c r="BD96" s="126">
        <v>2</v>
      </c>
      <c r="BE96" s="126">
        <v>3</v>
      </c>
      <c r="BF96" s="126">
        <v>3</v>
      </c>
      <c r="BG96" s="126">
        <v>0</v>
      </c>
      <c r="BH96" s="126">
        <v>0</v>
      </c>
      <c r="BI96" s="126">
        <v>2</v>
      </c>
      <c r="BJ96" s="126">
        <v>2</v>
      </c>
      <c r="BK96" s="126">
        <v>0</v>
      </c>
      <c r="BL96" s="147">
        <v>2</v>
      </c>
    </row>
    <row r="97" spans="1:64" ht="15" customHeight="1" x14ac:dyDescent="0.2">
      <c r="A97" s="125" t="s">
        <v>1554</v>
      </c>
      <c r="B97" s="126" t="s">
        <v>1403</v>
      </c>
      <c r="C97" s="127" t="s">
        <v>11441</v>
      </c>
      <c r="D97" s="127">
        <v>1</v>
      </c>
      <c r="E97" s="127" t="s">
        <v>36</v>
      </c>
      <c r="F97" s="128" t="s">
        <v>812</v>
      </c>
      <c r="G97" s="127" t="s">
        <v>11363</v>
      </c>
      <c r="H97" s="129" t="s">
        <v>1556</v>
      </c>
      <c r="I97" s="165">
        <v>40386003552</v>
      </c>
      <c r="J97" s="130" t="s">
        <v>1558</v>
      </c>
      <c r="K97" s="125" t="s">
        <v>35</v>
      </c>
      <c r="L97" s="127">
        <v>150</v>
      </c>
      <c r="M97" s="127" t="s">
        <v>13</v>
      </c>
      <c r="N97" s="125" t="s">
        <v>41</v>
      </c>
      <c r="O97" s="127" t="s">
        <v>1419</v>
      </c>
      <c r="P97" s="125" t="s">
        <v>1559</v>
      </c>
      <c r="Q97" s="131">
        <v>85281</v>
      </c>
      <c r="R97" s="145" t="b">
        <v>0</v>
      </c>
      <c r="S97" s="126" t="s">
        <v>42</v>
      </c>
      <c r="T97" s="126" t="s">
        <v>90</v>
      </c>
      <c r="U97" s="126" t="s">
        <v>90</v>
      </c>
      <c r="V97" s="126" t="s">
        <v>108</v>
      </c>
      <c r="W97" s="126" t="s">
        <v>108</v>
      </c>
      <c r="X97" s="136">
        <v>0</v>
      </c>
      <c r="Y97" s="126">
        <v>0</v>
      </c>
      <c r="Z97" s="126">
        <v>0</v>
      </c>
      <c r="AA97" s="126">
        <v>2</v>
      </c>
      <c r="AB97" s="126">
        <v>2</v>
      </c>
      <c r="AC97" s="126">
        <v>2</v>
      </c>
      <c r="AD97" s="126">
        <v>3</v>
      </c>
      <c r="AE97" s="126">
        <v>3</v>
      </c>
      <c r="AF97" s="126">
        <v>3</v>
      </c>
      <c r="AG97" s="126">
        <v>2</v>
      </c>
      <c r="AH97" s="126">
        <v>2</v>
      </c>
      <c r="AI97" s="126">
        <v>0</v>
      </c>
      <c r="AJ97" s="126">
        <v>2</v>
      </c>
      <c r="AK97" s="126">
        <v>0</v>
      </c>
      <c r="AL97" s="126">
        <v>3</v>
      </c>
      <c r="AM97" s="126">
        <v>0</v>
      </c>
      <c r="AN97" s="126">
        <v>3</v>
      </c>
      <c r="AO97" s="126">
        <v>0</v>
      </c>
      <c r="AP97" s="126">
        <v>2</v>
      </c>
      <c r="AQ97" s="126">
        <v>3</v>
      </c>
      <c r="AR97" s="126">
        <v>0</v>
      </c>
      <c r="AS97" s="126">
        <v>0</v>
      </c>
      <c r="AT97" s="126">
        <v>0</v>
      </c>
      <c r="AU97" s="126">
        <v>0</v>
      </c>
      <c r="AV97" s="126">
        <v>0</v>
      </c>
      <c r="AW97" s="126">
        <v>0</v>
      </c>
      <c r="AX97" s="126">
        <v>0</v>
      </c>
      <c r="AY97" s="126">
        <v>0</v>
      </c>
      <c r="AZ97" s="126">
        <v>0</v>
      </c>
      <c r="BA97" s="126">
        <v>2</v>
      </c>
      <c r="BB97" s="126">
        <v>0</v>
      </c>
      <c r="BC97" s="126">
        <v>3</v>
      </c>
      <c r="BD97" s="126">
        <v>3</v>
      </c>
      <c r="BE97" s="126">
        <v>0</v>
      </c>
      <c r="BF97" s="126">
        <v>3</v>
      </c>
      <c r="BG97" s="126">
        <v>0</v>
      </c>
      <c r="BH97" s="126">
        <v>0</v>
      </c>
      <c r="BI97" s="126">
        <v>0</v>
      </c>
      <c r="BJ97" s="126">
        <v>3</v>
      </c>
      <c r="BK97" s="126">
        <v>0</v>
      </c>
      <c r="BL97" s="147">
        <v>2</v>
      </c>
    </row>
    <row r="98" spans="1:64" ht="15" customHeight="1" x14ac:dyDescent="0.2">
      <c r="A98" s="125" t="s">
        <v>3778</v>
      </c>
      <c r="B98" s="126" t="s">
        <v>1403</v>
      </c>
      <c r="C98" s="127" t="s">
        <v>11442</v>
      </c>
      <c r="D98" s="127">
        <v>1</v>
      </c>
      <c r="E98" s="127" t="s">
        <v>36</v>
      </c>
      <c r="F98" s="128" t="s">
        <v>234</v>
      </c>
      <c r="G98" s="127" t="s">
        <v>3645</v>
      </c>
      <c r="H98" s="129" t="s">
        <v>3780</v>
      </c>
      <c r="I98" s="165">
        <v>40274000203</v>
      </c>
      <c r="J98" s="130" t="s">
        <v>3782</v>
      </c>
      <c r="K98" s="125" t="s">
        <v>63</v>
      </c>
      <c r="L98" s="127">
        <v>113</v>
      </c>
      <c r="M98" s="127" t="s">
        <v>55</v>
      </c>
      <c r="N98" s="125" t="s">
        <v>41</v>
      </c>
      <c r="O98" s="132" t="s">
        <v>3785</v>
      </c>
      <c r="P98" s="125" t="s">
        <v>3783</v>
      </c>
      <c r="Q98" s="131">
        <v>85194</v>
      </c>
      <c r="R98" s="145" t="b">
        <v>0</v>
      </c>
      <c r="S98" s="126" t="s">
        <v>42</v>
      </c>
      <c r="T98" s="126" t="s">
        <v>90</v>
      </c>
      <c r="U98" s="126" t="s">
        <v>90</v>
      </c>
      <c r="V98" s="126" t="s">
        <v>90</v>
      </c>
      <c r="W98" s="126" t="s">
        <v>90</v>
      </c>
      <c r="X98" s="136">
        <v>0</v>
      </c>
      <c r="Y98" s="126">
        <v>0</v>
      </c>
      <c r="Z98" s="126">
        <v>0</v>
      </c>
      <c r="AA98" s="126">
        <v>0</v>
      </c>
      <c r="AB98" s="126">
        <v>0</v>
      </c>
      <c r="AC98" s="126">
        <v>0</v>
      </c>
      <c r="AD98" s="126">
        <v>0</v>
      </c>
      <c r="AE98" s="126">
        <v>0</v>
      </c>
      <c r="AF98" s="126">
        <v>0</v>
      </c>
      <c r="AG98" s="126">
        <v>2</v>
      </c>
      <c r="AH98" s="126">
        <v>2</v>
      </c>
      <c r="AI98" s="126">
        <v>0</v>
      </c>
      <c r="AJ98" s="126">
        <v>2</v>
      </c>
      <c r="AK98" s="126">
        <v>3</v>
      </c>
      <c r="AL98" s="126">
        <v>3</v>
      </c>
      <c r="AM98" s="126">
        <v>0</v>
      </c>
      <c r="AN98" s="126">
        <v>3</v>
      </c>
      <c r="AO98" s="126">
        <v>0</v>
      </c>
      <c r="AP98" s="126">
        <v>3</v>
      </c>
      <c r="AQ98" s="126">
        <v>2</v>
      </c>
      <c r="AR98" s="126">
        <v>3</v>
      </c>
      <c r="AS98" s="126">
        <v>2</v>
      </c>
      <c r="AT98" s="126">
        <v>2</v>
      </c>
      <c r="AU98" s="126">
        <v>0</v>
      </c>
      <c r="AV98" s="126">
        <v>0</v>
      </c>
      <c r="AW98" s="126">
        <v>0</v>
      </c>
      <c r="AX98" s="126">
        <v>0</v>
      </c>
      <c r="AY98" s="126">
        <v>3</v>
      </c>
      <c r="AZ98" s="126">
        <v>3</v>
      </c>
      <c r="BA98" s="126">
        <v>0</v>
      </c>
      <c r="BB98" s="126">
        <v>0</v>
      </c>
      <c r="BC98" s="126">
        <v>3</v>
      </c>
      <c r="BD98" s="126">
        <v>3</v>
      </c>
      <c r="BE98" s="126">
        <v>3</v>
      </c>
      <c r="BF98" s="126">
        <v>3</v>
      </c>
      <c r="BG98" s="126">
        <v>0</v>
      </c>
      <c r="BH98" s="126">
        <v>0</v>
      </c>
      <c r="BI98" s="126">
        <v>0</v>
      </c>
      <c r="BJ98" s="126">
        <v>1</v>
      </c>
      <c r="BK98" s="126">
        <v>0</v>
      </c>
      <c r="BL98" s="147">
        <v>0</v>
      </c>
    </row>
    <row r="99" spans="1:64" ht="15" customHeight="1" x14ac:dyDescent="0.2">
      <c r="A99" s="125" t="s">
        <v>1571</v>
      </c>
      <c r="B99" s="126" t="s">
        <v>1403</v>
      </c>
      <c r="C99" s="127" t="s">
        <v>11443</v>
      </c>
      <c r="D99" s="127">
        <v>1</v>
      </c>
      <c r="E99" s="127" t="s">
        <v>36</v>
      </c>
      <c r="F99" s="128" t="s">
        <v>111</v>
      </c>
      <c r="G99" s="127" t="s">
        <v>11363</v>
      </c>
      <c r="H99" s="129" t="s">
        <v>1573</v>
      </c>
      <c r="I99" s="165">
        <v>40588001498</v>
      </c>
      <c r="J99" s="130" t="s">
        <v>1575</v>
      </c>
      <c r="K99" s="125" t="s">
        <v>63</v>
      </c>
      <c r="L99" s="127">
        <v>441</v>
      </c>
      <c r="M99" s="127" t="s">
        <v>55</v>
      </c>
      <c r="N99" s="125" t="s">
        <v>41</v>
      </c>
      <c r="O99" s="127" t="s">
        <v>1578</v>
      </c>
      <c r="P99" s="125" t="s">
        <v>1576</v>
      </c>
      <c r="Q99" s="131">
        <v>85650</v>
      </c>
      <c r="R99" s="145" t="b">
        <v>0</v>
      </c>
      <c r="S99" s="126" t="s">
        <v>42</v>
      </c>
      <c r="T99" s="126" t="s">
        <v>43</v>
      </c>
      <c r="U99" s="126" t="s">
        <v>43</v>
      </c>
      <c r="V99" s="126" t="s">
        <v>43</v>
      </c>
      <c r="W99" s="126" t="s">
        <v>43</v>
      </c>
      <c r="X99" s="136">
        <v>0</v>
      </c>
      <c r="Y99" s="126">
        <v>0</v>
      </c>
      <c r="Z99" s="126">
        <v>0</v>
      </c>
      <c r="AA99" s="126">
        <v>0</v>
      </c>
      <c r="AB99" s="126">
        <v>0</v>
      </c>
      <c r="AC99" s="126">
        <v>0</v>
      </c>
      <c r="AD99" s="126">
        <v>0</v>
      </c>
      <c r="AE99" s="126">
        <v>0</v>
      </c>
      <c r="AF99" s="126">
        <v>0</v>
      </c>
      <c r="AG99" s="126">
        <v>0</v>
      </c>
      <c r="AH99" s="126">
        <v>0</v>
      </c>
      <c r="AI99" s="126">
        <v>0</v>
      </c>
      <c r="AJ99" s="126">
        <v>0</v>
      </c>
      <c r="AK99" s="126">
        <v>2</v>
      </c>
      <c r="AL99" s="126">
        <v>2</v>
      </c>
      <c r="AM99" s="126">
        <v>0</v>
      </c>
      <c r="AN99" s="126">
        <v>0</v>
      </c>
      <c r="AO99" s="126">
        <v>0</v>
      </c>
      <c r="AP99" s="126">
        <v>2</v>
      </c>
      <c r="AQ99" s="126">
        <v>0</v>
      </c>
      <c r="AR99" s="126">
        <v>3</v>
      </c>
      <c r="AS99" s="126">
        <v>0</v>
      </c>
      <c r="AT99" s="126">
        <v>0</v>
      </c>
      <c r="AU99" s="126">
        <v>0</v>
      </c>
      <c r="AV99" s="126">
        <v>0</v>
      </c>
      <c r="AW99" s="126">
        <v>0</v>
      </c>
      <c r="AX99" s="126">
        <v>0</v>
      </c>
      <c r="AY99" s="126">
        <v>0</v>
      </c>
      <c r="AZ99" s="126">
        <v>3</v>
      </c>
      <c r="BA99" s="126">
        <v>2</v>
      </c>
      <c r="BB99" s="126">
        <v>0</v>
      </c>
      <c r="BC99" s="126">
        <v>0</v>
      </c>
      <c r="BD99" s="126">
        <v>3</v>
      </c>
      <c r="BE99" s="126">
        <v>0</v>
      </c>
      <c r="BF99" s="126">
        <v>0</v>
      </c>
      <c r="BG99" s="126">
        <v>0</v>
      </c>
      <c r="BH99" s="126">
        <v>0</v>
      </c>
      <c r="BI99" s="126">
        <v>0</v>
      </c>
      <c r="BJ99" s="126">
        <v>0</v>
      </c>
      <c r="BK99" s="126">
        <v>0</v>
      </c>
      <c r="BL99" s="147">
        <v>0</v>
      </c>
    </row>
    <row r="100" spans="1:64" ht="15" customHeight="1" x14ac:dyDescent="0.2">
      <c r="A100" s="125" t="s">
        <v>1580</v>
      </c>
      <c r="B100" s="126" t="s">
        <v>1403</v>
      </c>
      <c r="C100" s="127" t="s">
        <v>11444</v>
      </c>
      <c r="D100" s="127">
        <v>1</v>
      </c>
      <c r="E100" s="127" t="s">
        <v>36</v>
      </c>
      <c r="F100" s="128" t="s">
        <v>111</v>
      </c>
      <c r="G100" s="127" t="s">
        <v>11363</v>
      </c>
      <c r="H100" s="129" t="s">
        <v>1582</v>
      </c>
      <c r="I100" s="165">
        <v>40630000531</v>
      </c>
      <c r="J100" s="130" t="s">
        <v>1584</v>
      </c>
      <c r="K100" s="125" t="s">
        <v>35</v>
      </c>
      <c r="L100" s="127">
        <v>572</v>
      </c>
      <c r="M100" s="127" t="s">
        <v>13</v>
      </c>
      <c r="N100" s="125" t="s">
        <v>41</v>
      </c>
      <c r="O100" s="132" t="s">
        <v>1419</v>
      </c>
      <c r="P100" s="125" t="s">
        <v>1449</v>
      </c>
      <c r="Q100" s="131">
        <v>85034</v>
      </c>
      <c r="R100" s="145" t="b">
        <v>0</v>
      </c>
      <c r="S100" s="126" t="s">
        <v>42</v>
      </c>
      <c r="T100" s="126" t="s">
        <v>43</v>
      </c>
      <c r="U100" s="126" t="s">
        <v>43</v>
      </c>
      <c r="V100" s="126" t="s">
        <v>43</v>
      </c>
      <c r="W100" s="126" t="s">
        <v>43</v>
      </c>
      <c r="X100" s="136">
        <v>0</v>
      </c>
      <c r="Y100" s="126">
        <v>0</v>
      </c>
      <c r="Z100" s="126">
        <v>0</v>
      </c>
      <c r="AA100" s="126">
        <v>0</v>
      </c>
      <c r="AB100" s="126">
        <v>0</v>
      </c>
      <c r="AC100" s="126">
        <v>0</v>
      </c>
      <c r="AD100" s="126">
        <v>0</v>
      </c>
      <c r="AE100" s="126">
        <v>0</v>
      </c>
      <c r="AF100" s="126">
        <v>0</v>
      </c>
      <c r="AG100" s="126">
        <v>2</v>
      </c>
      <c r="AH100" s="126">
        <v>2</v>
      </c>
      <c r="AI100" s="126">
        <v>2</v>
      </c>
      <c r="AJ100" s="126">
        <v>0</v>
      </c>
      <c r="AK100" s="126">
        <v>3</v>
      </c>
      <c r="AL100" s="126">
        <v>3</v>
      </c>
      <c r="AM100" s="126">
        <v>3</v>
      </c>
      <c r="AN100" s="126">
        <v>3</v>
      </c>
      <c r="AO100" s="126">
        <v>3</v>
      </c>
      <c r="AP100" s="126">
        <v>3</v>
      </c>
      <c r="AQ100" s="126">
        <v>0</v>
      </c>
      <c r="AR100" s="126">
        <v>3</v>
      </c>
      <c r="AS100" s="126">
        <v>0</v>
      </c>
      <c r="AT100" s="126">
        <v>0</v>
      </c>
      <c r="AU100" s="126">
        <v>0</v>
      </c>
      <c r="AV100" s="126">
        <v>0</v>
      </c>
      <c r="AW100" s="126">
        <v>0</v>
      </c>
      <c r="AX100" s="126">
        <v>0</v>
      </c>
      <c r="AY100" s="126">
        <v>0</v>
      </c>
      <c r="AZ100" s="126">
        <v>3</v>
      </c>
      <c r="BA100" s="126">
        <v>0</v>
      </c>
      <c r="BB100" s="126">
        <v>0</v>
      </c>
      <c r="BC100" s="126">
        <v>0</v>
      </c>
      <c r="BD100" s="126">
        <v>3</v>
      </c>
      <c r="BE100" s="126">
        <v>0</v>
      </c>
      <c r="BF100" s="126">
        <v>3</v>
      </c>
      <c r="BG100" s="126">
        <v>3</v>
      </c>
      <c r="BH100" s="126">
        <v>0</v>
      </c>
      <c r="BI100" s="126">
        <v>2</v>
      </c>
      <c r="BJ100" s="126">
        <v>0</v>
      </c>
      <c r="BK100" s="126">
        <v>0</v>
      </c>
      <c r="BL100" s="147">
        <v>2</v>
      </c>
    </row>
    <row r="101" spans="1:64" ht="15" customHeight="1" x14ac:dyDescent="0.2">
      <c r="A101" s="125" t="s">
        <v>1602</v>
      </c>
      <c r="B101" s="126" t="s">
        <v>1403</v>
      </c>
      <c r="C101" s="127" t="s">
        <v>11445</v>
      </c>
      <c r="D101" s="127">
        <v>1</v>
      </c>
      <c r="E101" s="127" t="s">
        <v>36</v>
      </c>
      <c r="F101" s="128" t="s">
        <v>111</v>
      </c>
      <c r="G101" s="127" t="s">
        <v>11363</v>
      </c>
      <c r="H101" s="129" t="s">
        <v>1604</v>
      </c>
      <c r="I101" s="165">
        <v>40713001044</v>
      </c>
      <c r="J101" s="130" t="s">
        <v>1606</v>
      </c>
      <c r="K101" s="125" t="s">
        <v>85</v>
      </c>
      <c r="L101" s="127">
        <v>336</v>
      </c>
      <c r="M101" s="127" t="s">
        <v>118</v>
      </c>
      <c r="N101" s="125" t="s">
        <v>41</v>
      </c>
      <c r="O101" s="132" t="s">
        <v>1609</v>
      </c>
      <c r="P101" s="125" t="s">
        <v>1607</v>
      </c>
      <c r="Q101" s="131">
        <v>85925</v>
      </c>
      <c r="R101" s="145" t="b">
        <v>0</v>
      </c>
      <c r="S101" s="126" t="s">
        <v>42</v>
      </c>
      <c r="T101" s="126" t="s">
        <v>43</v>
      </c>
      <c r="U101" s="126" t="s">
        <v>43</v>
      </c>
      <c r="V101" s="126" t="s">
        <v>43</v>
      </c>
      <c r="W101" s="126" t="s">
        <v>43</v>
      </c>
      <c r="X101" s="136">
        <v>0</v>
      </c>
      <c r="Y101" s="126">
        <v>0</v>
      </c>
      <c r="Z101" s="126">
        <v>0</v>
      </c>
      <c r="AA101" s="126">
        <v>0</v>
      </c>
      <c r="AB101" s="126">
        <v>0</v>
      </c>
      <c r="AC101" s="126">
        <v>0</v>
      </c>
      <c r="AD101" s="126">
        <v>0</v>
      </c>
      <c r="AE101" s="126">
        <v>0</v>
      </c>
      <c r="AF101" s="126">
        <v>0</v>
      </c>
      <c r="AG101" s="126">
        <v>0</v>
      </c>
      <c r="AH101" s="126">
        <v>0</v>
      </c>
      <c r="AI101" s="126">
        <v>0</v>
      </c>
      <c r="AJ101" s="126">
        <v>0</v>
      </c>
      <c r="AK101" s="126">
        <v>0</v>
      </c>
      <c r="AL101" s="126">
        <v>0</v>
      </c>
      <c r="AM101" s="126">
        <v>0</v>
      </c>
      <c r="AN101" s="126">
        <v>0</v>
      </c>
      <c r="AO101" s="126">
        <v>0</v>
      </c>
      <c r="AP101" s="126">
        <v>0</v>
      </c>
      <c r="AQ101" s="126">
        <v>0</v>
      </c>
      <c r="AR101" s="126">
        <v>0</v>
      </c>
      <c r="AS101" s="126">
        <v>2</v>
      </c>
      <c r="AT101" s="126">
        <v>2</v>
      </c>
      <c r="AU101" s="126">
        <v>2</v>
      </c>
      <c r="AV101" s="126">
        <v>2</v>
      </c>
      <c r="AW101" s="126">
        <v>0</v>
      </c>
      <c r="AX101" s="126">
        <v>0</v>
      </c>
      <c r="AY101" s="126">
        <v>3</v>
      </c>
      <c r="AZ101" s="126">
        <v>3</v>
      </c>
      <c r="BA101" s="126">
        <v>2</v>
      </c>
      <c r="BB101" s="126">
        <v>0</v>
      </c>
      <c r="BC101" s="126">
        <v>3</v>
      </c>
      <c r="BD101" s="126">
        <v>3</v>
      </c>
      <c r="BE101" s="126">
        <v>0</v>
      </c>
      <c r="BF101" s="126">
        <v>0</v>
      </c>
      <c r="BG101" s="126">
        <v>0</v>
      </c>
      <c r="BH101" s="126">
        <v>0</v>
      </c>
      <c r="BI101" s="126">
        <v>0</v>
      </c>
      <c r="BJ101" s="126">
        <v>0</v>
      </c>
      <c r="BK101" s="126">
        <v>0</v>
      </c>
      <c r="BL101" s="147">
        <v>0</v>
      </c>
    </row>
    <row r="102" spans="1:64" ht="15" customHeight="1" x14ac:dyDescent="0.2">
      <c r="A102" s="125" t="s">
        <v>1611</v>
      </c>
      <c r="B102" s="126" t="s">
        <v>1403</v>
      </c>
      <c r="C102" s="127" t="s">
        <v>11446</v>
      </c>
      <c r="D102" s="127">
        <v>1</v>
      </c>
      <c r="E102" s="127" t="s">
        <v>36</v>
      </c>
      <c r="F102" s="128" t="s">
        <v>234</v>
      </c>
      <c r="G102" s="127" t="s">
        <v>11363</v>
      </c>
      <c r="H102" s="129" t="s">
        <v>1613</v>
      </c>
      <c r="I102" s="165">
        <v>40000500629</v>
      </c>
      <c r="J102" s="130" t="s">
        <v>1615</v>
      </c>
      <c r="K102" s="125" t="s">
        <v>35</v>
      </c>
      <c r="L102" s="127">
        <v>139</v>
      </c>
      <c r="M102" s="127" t="s">
        <v>55</v>
      </c>
      <c r="N102" s="125" t="s">
        <v>41</v>
      </c>
      <c r="O102" s="132" t="s">
        <v>1618</v>
      </c>
      <c r="P102" s="125" t="s">
        <v>1616</v>
      </c>
      <c r="Q102" s="131">
        <v>85348</v>
      </c>
      <c r="R102" s="145" t="b">
        <v>0</v>
      </c>
      <c r="S102" s="126" t="s">
        <v>42</v>
      </c>
      <c r="T102" s="126" t="s">
        <v>43</v>
      </c>
      <c r="U102" s="126" t="s">
        <v>43</v>
      </c>
      <c r="V102" s="126" t="s">
        <v>43</v>
      </c>
      <c r="W102" s="126" t="s">
        <v>43</v>
      </c>
      <c r="X102" s="136">
        <v>0</v>
      </c>
      <c r="Y102" s="126">
        <v>0</v>
      </c>
      <c r="Z102" s="126">
        <v>0</v>
      </c>
      <c r="AA102" s="126">
        <v>0</v>
      </c>
      <c r="AB102" s="126">
        <v>0</v>
      </c>
      <c r="AC102" s="126">
        <v>0</v>
      </c>
      <c r="AD102" s="126">
        <v>0</v>
      </c>
      <c r="AE102" s="126">
        <v>0</v>
      </c>
      <c r="AF102" s="126">
        <v>0</v>
      </c>
      <c r="AG102" s="126">
        <v>2</v>
      </c>
      <c r="AH102" s="126">
        <v>2</v>
      </c>
      <c r="AI102" s="126">
        <v>2</v>
      </c>
      <c r="AJ102" s="126">
        <v>0</v>
      </c>
      <c r="AK102" s="126">
        <v>1</v>
      </c>
      <c r="AL102" s="126">
        <v>1</v>
      </c>
      <c r="AM102" s="126">
        <v>1</v>
      </c>
      <c r="AN102" s="126">
        <v>0</v>
      </c>
      <c r="AO102" s="126">
        <v>3</v>
      </c>
      <c r="AP102" s="126">
        <v>2</v>
      </c>
      <c r="AQ102" s="126">
        <v>2</v>
      </c>
      <c r="AR102" s="126">
        <v>0</v>
      </c>
      <c r="AS102" s="126">
        <v>0</v>
      </c>
      <c r="AT102" s="126">
        <v>0</v>
      </c>
      <c r="AU102" s="126">
        <v>0</v>
      </c>
      <c r="AV102" s="126">
        <v>0</v>
      </c>
      <c r="AW102" s="126">
        <v>0</v>
      </c>
      <c r="AX102" s="126">
        <v>0</v>
      </c>
      <c r="AY102" s="126">
        <v>3</v>
      </c>
      <c r="AZ102" s="126">
        <v>3</v>
      </c>
      <c r="BA102" s="126">
        <v>0</v>
      </c>
      <c r="BB102" s="126">
        <v>0</v>
      </c>
      <c r="BC102" s="126">
        <v>3</v>
      </c>
      <c r="BD102" s="126">
        <v>3</v>
      </c>
      <c r="BE102" s="126">
        <v>0</v>
      </c>
      <c r="BF102" s="126">
        <v>3</v>
      </c>
      <c r="BG102" s="126">
        <v>0</v>
      </c>
      <c r="BH102" s="126">
        <v>0</v>
      </c>
      <c r="BI102" s="126">
        <v>3</v>
      </c>
      <c r="BJ102" s="126">
        <v>2</v>
      </c>
      <c r="BK102" s="126">
        <v>0</v>
      </c>
      <c r="BL102" s="147">
        <v>0</v>
      </c>
    </row>
    <row r="103" spans="1:64" ht="15" customHeight="1" x14ac:dyDescent="0.2">
      <c r="A103" s="125" t="s">
        <v>3787</v>
      </c>
      <c r="B103" s="126" t="s">
        <v>1403</v>
      </c>
      <c r="C103" s="127" t="s">
        <v>11447</v>
      </c>
      <c r="D103" s="127">
        <v>1</v>
      </c>
      <c r="E103" s="127" t="s">
        <v>36</v>
      </c>
      <c r="F103" s="128" t="s">
        <v>150</v>
      </c>
      <c r="G103" s="127" t="s">
        <v>3645</v>
      </c>
      <c r="H103" s="129" t="s">
        <v>3789</v>
      </c>
      <c r="I103" s="133">
        <v>590016800150</v>
      </c>
      <c r="J103" s="130" t="s">
        <v>3791</v>
      </c>
      <c r="K103" s="125" t="s">
        <v>35</v>
      </c>
      <c r="L103" s="127">
        <v>184</v>
      </c>
      <c r="M103" s="127" t="s">
        <v>55</v>
      </c>
      <c r="N103" s="125" t="s">
        <v>41</v>
      </c>
      <c r="O103" s="127" t="s">
        <v>1609</v>
      </c>
      <c r="P103" s="125" t="s">
        <v>3792</v>
      </c>
      <c r="Q103" s="131">
        <v>86514</v>
      </c>
      <c r="R103" s="145" t="b">
        <v>0</v>
      </c>
      <c r="S103" s="126" t="s">
        <v>42</v>
      </c>
      <c r="T103" s="126" t="s">
        <v>43</v>
      </c>
      <c r="U103" s="126" t="s">
        <v>43</v>
      </c>
      <c r="V103" s="126" t="s">
        <v>43</v>
      </c>
      <c r="W103" s="126" t="s">
        <v>43</v>
      </c>
      <c r="X103" s="136">
        <v>2</v>
      </c>
      <c r="Y103" s="126">
        <v>2</v>
      </c>
      <c r="Z103" s="126">
        <v>1</v>
      </c>
      <c r="AA103" s="126">
        <v>2</v>
      </c>
      <c r="AB103" s="126">
        <v>2</v>
      </c>
      <c r="AC103" s="126">
        <v>2</v>
      </c>
      <c r="AD103" s="126">
        <v>3</v>
      </c>
      <c r="AE103" s="126">
        <v>3</v>
      </c>
      <c r="AF103" s="126">
        <v>2</v>
      </c>
      <c r="AG103" s="126">
        <v>2</v>
      </c>
      <c r="AH103" s="126">
        <v>2</v>
      </c>
      <c r="AI103" s="126">
        <v>2</v>
      </c>
      <c r="AJ103" s="126">
        <v>1</v>
      </c>
      <c r="AK103" s="126">
        <v>3</v>
      </c>
      <c r="AL103" s="126">
        <v>3</v>
      </c>
      <c r="AM103" s="126">
        <v>3</v>
      </c>
      <c r="AN103" s="126">
        <v>3</v>
      </c>
      <c r="AO103" s="126">
        <v>3</v>
      </c>
      <c r="AP103" s="126">
        <v>3</v>
      </c>
      <c r="AQ103" s="126">
        <v>1</v>
      </c>
      <c r="AR103" s="126">
        <v>3</v>
      </c>
      <c r="AS103" s="126">
        <v>2</v>
      </c>
      <c r="AT103" s="126">
        <v>2</v>
      </c>
      <c r="AU103" s="126">
        <v>2</v>
      </c>
      <c r="AV103" s="126">
        <v>2</v>
      </c>
      <c r="AW103" s="126">
        <v>1</v>
      </c>
      <c r="AX103" s="126">
        <v>2</v>
      </c>
      <c r="AY103" s="126">
        <v>3</v>
      </c>
      <c r="AZ103" s="126">
        <v>3</v>
      </c>
      <c r="BA103" s="126">
        <v>2</v>
      </c>
      <c r="BB103" s="126">
        <v>0</v>
      </c>
      <c r="BC103" s="126">
        <v>3</v>
      </c>
      <c r="BD103" s="126">
        <v>3</v>
      </c>
      <c r="BE103" s="126">
        <v>3</v>
      </c>
      <c r="BF103" s="126">
        <v>1</v>
      </c>
      <c r="BG103" s="126">
        <v>3</v>
      </c>
      <c r="BH103" s="126">
        <v>1</v>
      </c>
      <c r="BI103" s="126">
        <v>3</v>
      </c>
      <c r="BJ103" s="126">
        <v>2</v>
      </c>
      <c r="BK103" s="126">
        <v>0</v>
      </c>
      <c r="BL103" s="147">
        <v>2</v>
      </c>
    </row>
    <row r="104" spans="1:64" ht="15" customHeight="1" x14ac:dyDescent="0.2">
      <c r="A104" s="125" t="s">
        <v>1620</v>
      </c>
      <c r="B104" s="126" t="s">
        <v>1403</v>
      </c>
      <c r="C104" s="127" t="s">
        <v>11448</v>
      </c>
      <c r="D104" s="127">
        <v>1</v>
      </c>
      <c r="E104" s="127" t="s">
        <v>36</v>
      </c>
      <c r="F104" s="128" t="s">
        <v>150</v>
      </c>
      <c r="G104" s="127" t="s">
        <v>11363</v>
      </c>
      <c r="H104" s="129" t="s">
        <v>1622</v>
      </c>
      <c r="I104" s="165">
        <v>40880000869</v>
      </c>
      <c r="J104" s="130" t="s">
        <v>1624</v>
      </c>
      <c r="K104" s="125" t="s">
        <v>35</v>
      </c>
      <c r="L104" s="127">
        <v>311</v>
      </c>
      <c r="M104" s="127" t="s">
        <v>13</v>
      </c>
      <c r="N104" s="125" t="s">
        <v>41</v>
      </c>
      <c r="O104" s="132" t="s">
        <v>1553</v>
      </c>
      <c r="P104" s="125" t="s">
        <v>1551</v>
      </c>
      <c r="Q104" s="131">
        <v>85719</v>
      </c>
      <c r="R104" s="145" t="b">
        <v>0</v>
      </c>
      <c r="S104" s="126" t="s">
        <v>42</v>
      </c>
      <c r="T104" s="126" t="s">
        <v>43</v>
      </c>
      <c r="U104" s="126" t="s">
        <v>43</v>
      </c>
      <c r="V104" s="126" t="s">
        <v>43</v>
      </c>
      <c r="W104" s="126" t="s">
        <v>43</v>
      </c>
      <c r="X104" s="136">
        <v>0</v>
      </c>
      <c r="Y104" s="126">
        <v>0</v>
      </c>
      <c r="Z104" s="126">
        <v>0</v>
      </c>
      <c r="AA104" s="126">
        <v>0</v>
      </c>
      <c r="AB104" s="126">
        <v>0</v>
      </c>
      <c r="AC104" s="126">
        <v>0</v>
      </c>
      <c r="AD104" s="126">
        <v>0</v>
      </c>
      <c r="AE104" s="126">
        <v>0</v>
      </c>
      <c r="AF104" s="126">
        <v>0</v>
      </c>
      <c r="AG104" s="126">
        <v>0</v>
      </c>
      <c r="AH104" s="126">
        <v>0</v>
      </c>
      <c r="AI104" s="126">
        <v>0</v>
      </c>
      <c r="AJ104" s="126">
        <v>2</v>
      </c>
      <c r="AK104" s="126">
        <v>0</v>
      </c>
      <c r="AL104" s="126">
        <v>0</v>
      </c>
      <c r="AM104" s="126">
        <v>0</v>
      </c>
      <c r="AN104" s="126">
        <v>0</v>
      </c>
      <c r="AO104" s="126">
        <v>0</v>
      </c>
      <c r="AP104" s="126">
        <v>2</v>
      </c>
      <c r="AQ104" s="126">
        <v>0</v>
      </c>
      <c r="AR104" s="126">
        <v>0</v>
      </c>
      <c r="AS104" s="126">
        <v>2</v>
      </c>
      <c r="AT104" s="126">
        <v>2</v>
      </c>
      <c r="AU104" s="126">
        <v>0</v>
      </c>
      <c r="AV104" s="126">
        <v>0</v>
      </c>
      <c r="AW104" s="126">
        <v>0</v>
      </c>
      <c r="AX104" s="126">
        <v>0</v>
      </c>
      <c r="AY104" s="126">
        <v>3</v>
      </c>
      <c r="AZ104" s="126">
        <v>3</v>
      </c>
      <c r="BA104" s="126">
        <v>0</v>
      </c>
      <c r="BB104" s="126">
        <v>0</v>
      </c>
      <c r="BC104" s="126">
        <v>0</v>
      </c>
      <c r="BD104" s="126">
        <v>0</v>
      </c>
      <c r="BE104" s="126">
        <v>0</v>
      </c>
      <c r="BF104" s="126">
        <v>2</v>
      </c>
      <c r="BG104" s="126">
        <v>0</v>
      </c>
      <c r="BH104" s="126">
        <v>0</v>
      </c>
      <c r="BI104" s="126">
        <v>0</v>
      </c>
      <c r="BJ104" s="126">
        <v>0</v>
      </c>
      <c r="BK104" s="126">
        <v>0</v>
      </c>
      <c r="BL104" s="147">
        <v>0</v>
      </c>
    </row>
    <row r="105" spans="1:64" ht="15" customHeight="1" x14ac:dyDescent="0.2">
      <c r="A105" s="127" t="s">
        <v>1620</v>
      </c>
      <c r="B105" s="126" t="s">
        <v>1403</v>
      </c>
      <c r="C105" s="127" t="s">
        <v>11448</v>
      </c>
      <c r="D105" s="127">
        <v>1</v>
      </c>
      <c r="E105" s="127" t="s">
        <v>36</v>
      </c>
      <c r="F105" s="128" t="s">
        <v>150</v>
      </c>
      <c r="G105" s="127" t="s">
        <v>11363</v>
      </c>
      <c r="H105" s="164" t="s">
        <v>10364</v>
      </c>
      <c r="I105" s="165">
        <v>40880001509</v>
      </c>
      <c r="J105" s="163" t="s">
        <v>10366</v>
      </c>
      <c r="K105" s="127" t="s">
        <v>85</v>
      </c>
      <c r="L105" s="127">
        <v>67</v>
      </c>
      <c r="M105" s="127" t="s">
        <v>13</v>
      </c>
      <c r="N105" s="127" t="s">
        <v>41</v>
      </c>
      <c r="O105" s="127" t="s">
        <v>1553</v>
      </c>
      <c r="P105" s="127" t="s">
        <v>1551</v>
      </c>
      <c r="Q105" s="131">
        <v>85719</v>
      </c>
      <c r="R105" s="145" t="b">
        <v>0</v>
      </c>
      <c r="S105" s="126" t="s">
        <v>42</v>
      </c>
      <c r="T105" s="126" t="s">
        <v>43</v>
      </c>
      <c r="U105" s="126" t="s">
        <v>43</v>
      </c>
      <c r="V105" s="126" t="s">
        <v>43</v>
      </c>
      <c r="W105" s="126" t="s">
        <v>43</v>
      </c>
      <c r="X105" s="136">
        <v>0</v>
      </c>
      <c r="Y105" s="126">
        <v>0</v>
      </c>
      <c r="Z105" s="126">
        <v>0</v>
      </c>
      <c r="AA105" s="126">
        <v>0</v>
      </c>
      <c r="AB105" s="126">
        <v>0</v>
      </c>
      <c r="AC105" s="126">
        <v>0</v>
      </c>
      <c r="AD105" s="126">
        <v>0</v>
      </c>
      <c r="AE105" s="126">
        <v>0</v>
      </c>
      <c r="AF105" s="126">
        <v>0</v>
      </c>
      <c r="AG105" s="126">
        <v>0</v>
      </c>
      <c r="AH105" s="126">
        <v>0</v>
      </c>
      <c r="AI105" s="126">
        <v>0</v>
      </c>
      <c r="AJ105" s="126">
        <v>2</v>
      </c>
      <c r="AK105" s="126">
        <v>0</v>
      </c>
      <c r="AL105" s="126">
        <v>0</v>
      </c>
      <c r="AM105" s="126">
        <v>0</v>
      </c>
      <c r="AN105" s="126">
        <v>0</v>
      </c>
      <c r="AO105" s="126">
        <v>0</v>
      </c>
      <c r="AP105" s="126">
        <v>2</v>
      </c>
      <c r="AQ105" s="126">
        <v>0</v>
      </c>
      <c r="AR105" s="126">
        <v>0</v>
      </c>
      <c r="AS105" s="126">
        <v>2</v>
      </c>
      <c r="AT105" s="126">
        <v>2</v>
      </c>
      <c r="AU105" s="126">
        <v>0</v>
      </c>
      <c r="AV105" s="126">
        <v>0</v>
      </c>
      <c r="AW105" s="126">
        <v>0</v>
      </c>
      <c r="AX105" s="126">
        <v>0</v>
      </c>
      <c r="AY105" s="126">
        <v>3</v>
      </c>
      <c r="AZ105" s="126">
        <v>3</v>
      </c>
      <c r="BA105" s="126">
        <v>0</v>
      </c>
      <c r="BB105" s="126">
        <v>0</v>
      </c>
      <c r="BC105" s="126">
        <v>0</v>
      </c>
      <c r="BD105" s="126">
        <v>0</v>
      </c>
      <c r="BE105" s="126">
        <v>0</v>
      </c>
      <c r="BF105" s="126">
        <v>2</v>
      </c>
      <c r="BG105" s="126">
        <v>0</v>
      </c>
      <c r="BH105" s="126">
        <v>0</v>
      </c>
      <c r="BI105" s="126">
        <v>0</v>
      </c>
      <c r="BJ105" s="126">
        <v>0</v>
      </c>
      <c r="BK105" s="126">
        <v>0</v>
      </c>
      <c r="BL105" s="147">
        <v>0</v>
      </c>
    </row>
    <row r="106" spans="1:64" ht="15" customHeight="1" x14ac:dyDescent="0.2">
      <c r="A106" s="127" t="s">
        <v>3794</v>
      </c>
      <c r="B106" s="126" t="s">
        <v>26</v>
      </c>
      <c r="C106" s="127" t="s">
        <v>11449</v>
      </c>
      <c r="D106" s="127">
        <v>2</v>
      </c>
      <c r="E106" s="127" t="s">
        <v>36</v>
      </c>
      <c r="F106" s="128" t="s">
        <v>111</v>
      </c>
      <c r="G106" s="127" t="s">
        <v>3645</v>
      </c>
      <c r="H106" s="164" t="s">
        <v>9356</v>
      </c>
      <c r="I106" s="165">
        <v>60162000004</v>
      </c>
      <c r="J106" s="163" t="s">
        <v>9358</v>
      </c>
      <c r="K106" s="127" t="s">
        <v>63</v>
      </c>
      <c r="L106" s="127">
        <v>651</v>
      </c>
      <c r="M106" s="127" t="s">
        <v>138</v>
      </c>
      <c r="N106" s="127" t="s">
        <v>41</v>
      </c>
      <c r="O106" s="132" t="s">
        <v>1737</v>
      </c>
      <c r="P106" s="127" t="s">
        <v>9359</v>
      </c>
      <c r="Q106" s="131">
        <v>90703</v>
      </c>
      <c r="R106" s="145" t="b">
        <v>0</v>
      </c>
      <c r="S106" s="126" t="s">
        <v>42</v>
      </c>
      <c r="T106" s="126" t="s">
        <v>43</v>
      </c>
      <c r="U106" s="126" t="s">
        <v>43</v>
      </c>
      <c r="V106" s="126" t="s">
        <v>43</v>
      </c>
      <c r="W106" s="126" t="s">
        <v>43</v>
      </c>
      <c r="X106" s="136">
        <v>1</v>
      </c>
      <c r="Y106" s="126">
        <v>0</v>
      </c>
      <c r="Z106" s="126">
        <v>0</v>
      </c>
      <c r="AA106" s="126">
        <v>0</v>
      </c>
      <c r="AB106" s="126">
        <v>0</v>
      </c>
      <c r="AC106" s="126">
        <v>0</v>
      </c>
      <c r="AD106" s="126">
        <v>2</v>
      </c>
      <c r="AE106" s="126">
        <v>2</v>
      </c>
      <c r="AF106" s="126">
        <v>2</v>
      </c>
      <c r="AG106" s="126">
        <v>2</v>
      </c>
      <c r="AH106" s="126">
        <v>2</v>
      </c>
      <c r="AI106" s="126">
        <v>2</v>
      </c>
      <c r="AJ106" s="126">
        <v>2</v>
      </c>
      <c r="AK106" s="126">
        <v>3</v>
      </c>
      <c r="AL106" s="126">
        <v>3</v>
      </c>
      <c r="AM106" s="126">
        <v>0</v>
      </c>
      <c r="AN106" s="126">
        <v>3</v>
      </c>
      <c r="AO106" s="126">
        <v>3</v>
      </c>
      <c r="AP106" s="126">
        <v>3</v>
      </c>
      <c r="AQ106" s="126">
        <v>0</v>
      </c>
      <c r="AR106" s="126">
        <v>0</v>
      </c>
      <c r="AS106" s="126">
        <v>0</v>
      </c>
      <c r="AT106" s="126">
        <v>0</v>
      </c>
      <c r="AU106" s="126">
        <v>0</v>
      </c>
      <c r="AV106" s="126">
        <v>0</v>
      </c>
      <c r="AW106" s="126">
        <v>2</v>
      </c>
      <c r="AX106" s="126">
        <v>1</v>
      </c>
      <c r="AY106" s="126">
        <v>3</v>
      </c>
      <c r="AZ106" s="126">
        <v>3</v>
      </c>
      <c r="BA106" s="126">
        <v>2</v>
      </c>
      <c r="BB106" s="126">
        <v>0</v>
      </c>
      <c r="BC106" s="126">
        <v>3</v>
      </c>
      <c r="BD106" s="126">
        <v>3</v>
      </c>
      <c r="BE106" s="126">
        <v>3</v>
      </c>
      <c r="BF106" s="126">
        <v>3</v>
      </c>
      <c r="BG106" s="126">
        <v>3</v>
      </c>
      <c r="BH106" s="126">
        <v>0</v>
      </c>
      <c r="BI106" s="126">
        <v>3</v>
      </c>
      <c r="BJ106" s="126">
        <v>1</v>
      </c>
      <c r="BK106" s="126">
        <v>0</v>
      </c>
      <c r="BL106" s="147">
        <v>2</v>
      </c>
    </row>
    <row r="107" spans="1:64" ht="15" customHeight="1" x14ac:dyDescent="0.2">
      <c r="A107" s="125" t="s">
        <v>3794</v>
      </c>
      <c r="B107" s="126" t="s">
        <v>26</v>
      </c>
      <c r="C107" s="127" t="s">
        <v>11449</v>
      </c>
      <c r="D107" s="127">
        <v>2</v>
      </c>
      <c r="E107" s="127" t="s">
        <v>36</v>
      </c>
      <c r="F107" s="128" t="s">
        <v>111</v>
      </c>
      <c r="G107" s="127" t="s">
        <v>3645</v>
      </c>
      <c r="H107" s="129" t="s">
        <v>3796</v>
      </c>
      <c r="I107" s="165">
        <v>60162000005</v>
      </c>
      <c r="J107" s="130" t="s">
        <v>3798</v>
      </c>
      <c r="K107" s="125" t="s">
        <v>63</v>
      </c>
      <c r="L107" s="127">
        <v>509</v>
      </c>
      <c r="M107" s="127" t="s">
        <v>138</v>
      </c>
      <c r="N107" s="125" t="s">
        <v>41</v>
      </c>
      <c r="O107" s="132" t="s">
        <v>1737</v>
      </c>
      <c r="P107" s="125" t="s">
        <v>3799</v>
      </c>
      <c r="Q107" s="131">
        <v>90701</v>
      </c>
      <c r="R107" s="145" t="b">
        <v>0</v>
      </c>
      <c r="S107" s="126" t="s">
        <v>42</v>
      </c>
      <c r="T107" s="126" t="s">
        <v>43</v>
      </c>
      <c r="U107" s="126" t="s">
        <v>43</v>
      </c>
      <c r="V107" s="126" t="s">
        <v>43</v>
      </c>
      <c r="W107" s="126" t="s">
        <v>43</v>
      </c>
      <c r="X107" s="136">
        <v>1</v>
      </c>
      <c r="Y107" s="126">
        <v>0</v>
      </c>
      <c r="Z107" s="126">
        <v>0</v>
      </c>
      <c r="AA107" s="126">
        <v>0</v>
      </c>
      <c r="AB107" s="126">
        <v>0</v>
      </c>
      <c r="AC107" s="126">
        <v>0</v>
      </c>
      <c r="AD107" s="126">
        <v>2</v>
      </c>
      <c r="AE107" s="126">
        <v>2</v>
      </c>
      <c r="AF107" s="126">
        <v>2</v>
      </c>
      <c r="AG107" s="126">
        <v>2</v>
      </c>
      <c r="AH107" s="126">
        <v>2</v>
      </c>
      <c r="AI107" s="126">
        <v>2</v>
      </c>
      <c r="AJ107" s="126">
        <v>2</v>
      </c>
      <c r="AK107" s="126">
        <v>3</v>
      </c>
      <c r="AL107" s="126">
        <v>3</v>
      </c>
      <c r="AM107" s="126">
        <v>0</v>
      </c>
      <c r="AN107" s="126">
        <v>3</v>
      </c>
      <c r="AO107" s="126">
        <v>3</v>
      </c>
      <c r="AP107" s="126">
        <v>3</v>
      </c>
      <c r="AQ107" s="126">
        <v>0</v>
      </c>
      <c r="AR107" s="126">
        <v>0</v>
      </c>
      <c r="AS107" s="126">
        <v>0</v>
      </c>
      <c r="AT107" s="126">
        <v>0</v>
      </c>
      <c r="AU107" s="126">
        <v>0</v>
      </c>
      <c r="AV107" s="126">
        <v>0</v>
      </c>
      <c r="AW107" s="126">
        <v>2</v>
      </c>
      <c r="AX107" s="126">
        <v>1</v>
      </c>
      <c r="AY107" s="126">
        <v>3</v>
      </c>
      <c r="AZ107" s="126">
        <v>3</v>
      </c>
      <c r="BA107" s="126">
        <v>2</v>
      </c>
      <c r="BB107" s="126">
        <v>0</v>
      </c>
      <c r="BC107" s="126">
        <v>3</v>
      </c>
      <c r="BD107" s="126">
        <v>3</v>
      </c>
      <c r="BE107" s="126">
        <v>3</v>
      </c>
      <c r="BF107" s="126">
        <v>3</v>
      </c>
      <c r="BG107" s="126">
        <v>3</v>
      </c>
      <c r="BH107" s="126">
        <v>0</v>
      </c>
      <c r="BI107" s="126">
        <v>3</v>
      </c>
      <c r="BJ107" s="126">
        <v>1</v>
      </c>
      <c r="BK107" s="126">
        <v>0</v>
      </c>
      <c r="BL107" s="147">
        <v>2</v>
      </c>
    </row>
    <row r="108" spans="1:64" ht="15" customHeight="1" x14ac:dyDescent="0.2">
      <c r="A108" s="127" t="s">
        <v>3794</v>
      </c>
      <c r="B108" s="126" t="s">
        <v>26</v>
      </c>
      <c r="C108" s="127" t="s">
        <v>11449</v>
      </c>
      <c r="D108" s="127">
        <v>2</v>
      </c>
      <c r="E108" s="127" t="s">
        <v>36</v>
      </c>
      <c r="F108" s="128" t="s">
        <v>111</v>
      </c>
      <c r="G108" s="127" t="s">
        <v>3645</v>
      </c>
      <c r="H108" s="164" t="s">
        <v>9362</v>
      </c>
      <c r="I108" s="165">
        <v>60162000011</v>
      </c>
      <c r="J108" s="163" t="s">
        <v>9364</v>
      </c>
      <c r="K108" s="127" t="s">
        <v>63</v>
      </c>
      <c r="L108" s="127">
        <v>539</v>
      </c>
      <c r="M108" s="127" t="s">
        <v>138</v>
      </c>
      <c r="N108" s="127" t="s">
        <v>41</v>
      </c>
      <c r="O108" s="132" t="s">
        <v>1737</v>
      </c>
      <c r="P108" s="127" t="s">
        <v>3799</v>
      </c>
      <c r="Q108" s="131">
        <v>90703</v>
      </c>
      <c r="R108" s="145" t="b">
        <v>0</v>
      </c>
      <c r="S108" s="126" t="s">
        <v>42</v>
      </c>
      <c r="T108" s="126" t="s">
        <v>43</v>
      </c>
      <c r="U108" s="126" t="s">
        <v>43</v>
      </c>
      <c r="V108" s="126" t="s">
        <v>43</v>
      </c>
      <c r="W108" s="126" t="s">
        <v>43</v>
      </c>
      <c r="X108" s="136">
        <v>1</v>
      </c>
      <c r="Y108" s="126">
        <v>0</v>
      </c>
      <c r="Z108" s="126">
        <v>0</v>
      </c>
      <c r="AA108" s="126">
        <v>0</v>
      </c>
      <c r="AB108" s="126">
        <v>0</v>
      </c>
      <c r="AC108" s="126">
        <v>0</v>
      </c>
      <c r="AD108" s="126">
        <v>2</v>
      </c>
      <c r="AE108" s="126">
        <v>2</v>
      </c>
      <c r="AF108" s="126">
        <v>2</v>
      </c>
      <c r="AG108" s="126">
        <v>2</v>
      </c>
      <c r="AH108" s="126">
        <v>2</v>
      </c>
      <c r="AI108" s="126">
        <v>2</v>
      </c>
      <c r="AJ108" s="126">
        <v>2</v>
      </c>
      <c r="AK108" s="126">
        <v>3</v>
      </c>
      <c r="AL108" s="126">
        <v>3</v>
      </c>
      <c r="AM108" s="126">
        <v>0</v>
      </c>
      <c r="AN108" s="126">
        <v>3</v>
      </c>
      <c r="AO108" s="126">
        <v>3</v>
      </c>
      <c r="AP108" s="126">
        <v>3</v>
      </c>
      <c r="AQ108" s="126">
        <v>0</v>
      </c>
      <c r="AR108" s="126">
        <v>0</v>
      </c>
      <c r="AS108" s="126">
        <v>0</v>
      </c>
      <c r="AT108" s="126">
        <v>0</v>
      </c>
      <c r="AU108" s="126">
        <v>0</v>
      </c>
      <c r="AV108" s="126">
        <v>0</v>
      </c>
      <c r="AW108" s="126">
        <v>2</v>
      </c>
      <c r="AX108" s="126">
        <v>1</v>
      </c>
      <c r="AY108" s="126">
        <v>3</v>
      </c>
      <c r="AZ108" s="126">
        <v>3</v>
      </c>
      <c r="BA108" s="126">
        <v>2</v>
      </c>
      <c r="BB108" s="126">
        <v>0</v>
      </c>
      <c r="BC108" s="126">
        <v>3</v>
      </c>
      <c r="BD108" s="126">
        <v>3</v>
      </c>
      <c r="BE108" s="126">
        <v>3</v>
      </c>
      <c r="BF108" s="126">
        <v>3</v>
      </c>
      <c r="BG108" s="126">
        <v>3</v>
      </c>
      <c r="BH108" s="126">
        <v>0</v>
      </c>
      <c r="BI108" s="126">
        <v>3</v>
      </c>
      <c r="BJ108" s="126">
        <v>1</v>
      </c>
      <c r="BK108" s="126">
        <v>0</v>
      </c>
      <c r="BL108" s="147">
        <v>2</v>
      </c>
    </row>
    <row r="109" spans="1:64" ht="15" customHeight="1" x14ac:dyDescent="0.2">
      <c r="A109" s="127" t="s">
        <v>3794</v>
      </c>
      <c r="B109" s="126" t="s">
        <v>26</v>
      </c>
      <c r="C109" s="127" t="s">
        <v>11449</v>
      </c>
      <c r="D109" s="127">
        <v>2</v>
      </c>
      <c r="E109" s="127" t="s">
        <v>36</v>
      </c>
      <c r="F109" s="128" t="s">
        <v>111</v>
      </c>
      <c r="G109" s="127" t="s">
        <v>3645</v>
      </c>
      <c r="H109" s="164" t="s">
        <v>10190</v>
      </c>
      <c r="I109" s="165">
        <v>60162000029</v>
      </c>
      <c r="J109" s="163" t="s">
        <v>10192</v>
      </c>
      <c r="K109" s="127" t="s">
        <v>35</v>
      </c>
      <c r="L109" s="127">
        <v>1008</v>
      </c>
      <c r="M109" s="127" t="s">
        <v>138</v>
      </c>
      <c r="N109" s="127" t="s">
        <v>41</v>
      </c>
      <c r="O109" s="127" t="s">
        <v>1737</v>
      </c>
      <c r="P109" s="127" t="s">
        <v>9359</v>
      </c>
      <c r="Q109" s="131">
        <v>90703</v>
      </c>
      <c r="R109" s="145" t="b">
        <v>0</v>
      </c>
      <c r="S109" s="126" t="s">
        <v>42</v>
      </c>
      <c r="T109" s="126" t="s">
        <v>43</v>
      </c>
      <c r="U109" s="126" t="s">
        <v>43</v>
      </c>
      <c r="V109" s="126" t="s">
        <v>43</v>
      </c>
      <c r="W109" s="126" t="s">
        <v>43</v>
      </c>
      <c r="X109" s="136">
        <v>1</v>
      </c>
      <c r="Y109" s="126">
        <v>0</v>
      </c>
      <c r="Z109" s="126">
        <v>0</v>
      </c>
      <c r="AA109" s="126">
        <v>0</v>
      </c>
      <c r="AB109" s="126">
        <v>0</v>
      </c>
      <c r="AC109" s="126">
        <v>0</v>
      </c>
      <c r="AD109" s="126">
        <v>2</v>
      </c>
      <c r="AE109" s="126">
        <v>2</v>
      </c>
      <c r="AF109" s="126">
        <v>2</v>
      </c>
      <c r="AG109" s="126">
        <v>2</v>
      </c>
      <c r="AH109" s="126">
        <v>2</v>
      </c>
      <c r="AI109" s="126">
        <v>2</v>
      </c>
      <c r="AJ109" s="126">
        <v>2</v>
      </c>
      <c r="AK109" s="126">
        <v>3</v>
      </c>
      <c r="AL109" s="126">
        <v>3</v>
      </c>
      <c r="AM109" s="126">
        <v>0</v>
      </c>
      <c r="AN109" s="126">
        <v>3</v>
      </c>
      <c r="AO109" s="126">
        <v>3</v>
      </c>
      <c r="AP109" s="126">
        <v>3</v>
      </c>
      <c r="AQ109" s="126">
        <v>0</v>
      </c>
      <c r="AR109" s="126">
        <v>0</v>
      </c>
      <c r="AS109" s="126">
        <v>0</v>
      </c>
      <c r="AT109" s="126">
        <v>0</v>
      </c>
      <c r="AU109" s="126">
        <v>0</v>
      </c>
      <c r="AV109" s="126">
        <v>0</v>
      </c>
      <c r="AW109" s="126">
        <v>2</v>
      </c>
      <c r="AX109" s="126">
        <v>1</v>
      </c>
      <c r="AY109" s="126">
        <v>3</v>
      </c>
      <c r="AZ109" s="126">
        <v>3</v>
      </c>
      <c r="BA109" s="126">
        <v>2</v>
      </c>
      <c r="BB109" s="126">
        <v>0</v>
      </c>
      <c r="BC109" s="126">
        <v>3</v>
      </c>
      <c r="BD109" s="126">
        <v>3</v>
      </c>
      <c r="BE109" s="126">
        <v>3</v>
      </c>
      <c r="BF109" s="126">
        <v>3</v>
      </c>
      <c r="BG109" s="126">
        <v>3</v>
      </c>
      <c r="BH109" s="126">
        <v>0</v>
      </c>
      <c r="BI109" s="126">
        <v>3</v>
      </c>
      <c r="BJ109" s="126">
        <v>1</v>
      </c>
      <c r="BK109" s="126">
        <v>0</v>
      </c>
      <c r="BL109" s="147">
        <v>2</v>
      </c>
    </row>
    <row r="110" spans="1:64" ht="15" customHeight="1" x14ac:dyDescent="0.2">
      <c r="A110" s="125" t="s">
        <v>3801</v>
      </c>
      <c r="B110" s="126" t="s">
        <v>26</v>
      </c>
      <c r="C110" s="127" t="s">
        <v>11450</v>
      </c>
      <c r="D110" s="127">
        <v>2</v>
      </c>
      <c r="E110" s="127" t="s">
        <v>36</v>
      </c>
      <c r="F110" s="128" t="s">
        <v>234</v>
      </c>
      <c r="G110" s="127" t="s">
        <v>3645</v>
      </c>
      <c r="H110" s="129" t="s">
        <v>3803</v>
      </c>
      <c r="I110" s="165">
        <v>60015310945</v>
      </c>
      <c r="J110" s="130" t="s">
        <v>3805</v>
      </c>
      <c r="K110" s="125" t="s">
        <v>63</v>
      </c>
      <c r="L110" s="127">
        <v>618</v>
      </c>
      <c r="M110" s="127" t="s">
        <v>138</v>
      </c>
      <c r="N110" s="125" t="s">
        <v>41</v>
      </c>
      <c r="O110" s="132" t="s">
        <v>1737</v>
      </c>
      <c r="P110" s="125" t="s">
        <v>3806</v>
      </c>
      <c r="Q110" s="131">
        <v>91801</v>
      </c>
      <c r="R110" s="145" t="b">
        <v>0</v>
      </c>
      <c r="S110" s="126" t="s">
        <v>42</v>
      </c>
      <c r="T110" s="126" t="s">
        <v>90</v>
      </c>
      <c r="U110" s="126" t="s">
        <v>90</v>
      </c>
      <c r="V110" s="126" t="s">
        <v>90</v>
      </c>
      <c r="W110" s="126" t="s">
        <v>90</v>
      </c>
      <c r="X110" s="136">
        <v>0</v>
      </c>
      <c r="Y110" s="126">
        <v>0</v>
      </c>
      <c r="Z110" s="126">
        <v>0</v>
      </c>
      <c r="AA110" s="126">
        <v>0</v>
      </c>
      <c r="AB110" s="126">
        <v>0</v>
      </c>
      <c r="AC110" s="126">
        <v>0</v>
      </c>
      <c r="AD110" s="126">
        <v>3</v>
      </c>
      <c r="AE110" s="126">
        <v>2</v>
      </c>
      <c r="AF110" s="126">
        <v>0</v>
      </c>
      <c r="AG110" s="126">
        <v>2</v>
      </c>
      <c r="AH110" s="126">
        <v>2</v>
      </c>
      <c r="AI110" s="126">
        <v>2</v>
      </c>
      <c r="AJ110" s="126">
        <v>1</v>
      </c>
      <c r="AK110" s="126">
        <v>3</v>
      </c>
      <c r="AL110" s="126">
        <v>3</v>
      </c>
      <c r="AM110" s="126">
        <v>3</v>
      </c>
      <c r="AN110" s="126">
        <v>1</v>
      </c>
      <c r="AO110" s="126">
        <v>3</v>
      </c>
      <c r="AP110" s="126">
        <v>3</v>
      </c>
      <c r="AQ110" s="126">
        <v>0</v>
      </c>
      <c r="AR110" s="126">
        <v>2</v>
      </c>
      <c r="AS110" s="126">
        <v>2</v>
      </c>
      <c r="AT110" s="126">
        <v>1</v>
      </c>
      <c r="AU110" s="126">
        <v>0</v>
      </c>
      <c r="AV110" s="126">
        <v>0</v>
      </c>
      <c r="AW110" s="126">
        <v>1</v>
      </c>
      <c r="AX110" s="126">
        <v>0</v>
      </c>
      <c r="AY110" s="126">
        <v>3</v>
      </c>
      <c r="AZ110" s="126">
        <v>0</v>
      </c>
      <c r="BA110" s="126">
        <v>2</v>
      </c>
      <c r="BB110" s="126">
        <v>0</v>
      </c>
      <c r="BC110" s="126">
        <v>3</v>
      </c>
      <c r="BD110" s="126">
        <v>3</v>
      </c>
      <c r="BE110" s="126">
        <v>3</v>
      </c>
      <c r="BF110" s="126">
        <v>3</v>
      </c>
      <c r="BG110" s="126">
        <v>0</v>
      </c>
      <c r="BH110" s="126">
        <v>0</v>
      </c>
      <c r="BI110" s="126">
        <v>0</v>
      </c>
      <c r="BJ110" s="126">
        <v>3</v>
      </c>
      <c r="BK110" s="126">
        <v>2</v>
      </c>
      <c r="BL110" s="147">
        <v>2</v>
      </c>
    </row>
    <row r="111" spans="1:64" ht="15" customHeight="1" x14ac:dyDescent="0.2">
      <c r="A111" s="125" t="s">
        <v>11451</v>
      </c>
      <c r="B111" s="126" t="s">
        <v>26</v>
      </c>
      <c r="C111" s="127">
        <v>-1</v>
      </c>
      <c r="D111" s="127">
        <v>-1</v>
      </c>
      <c r="E111" s="127">
        <v>-1</v>
      </c>
      <c r="F111" s="128">
        <v>-1</v>
      </c>
      <c r="G111" s="127">
        <v>-1</v>
      </c>
      <c r="H111" s="129" t="s">
        <v>11452</v>
      </c>
      <c r="I111" s="165">
        <v>60231000113</v>
      </c>
      <c r="J111" s="130" t="s">
        <v>11453</v>
      </c>
      <c r="K111" s="125" t="s">
        <v>63</v>
      </c>
      <c r="L111" s="127">
        <v>379</v>
      </c>
      <c r="M111" s="127" t="s">
        <v>13</v>
      </c>
      <c r="N111" s="125" t="s">
        <v>41</v>
      </c>
      <c r="O111" s="127" t="s">
        <v>11454</v>
      </c>
      <c r="P111" s="125" t="s">
        <v>1657</v>
      </c>
      <c r="Q111" s="131">
        <v>95122</v>
      </c>
      <c r="R111" s="145" t="b">
        <v>1</v>
      </c>
      <c r="S111" s="126" t="s">
        <v>90</v>
      </c>
      <c r="T111" s="126" t="s">
        <v>90</v>
      </c>
      <c r="U111" s="126" t="s">
        <v>90</v>
      </c>
      <c r="V111" s="126" t="s">
        <v>90</v>
      </c>
      <c r="W111" s="126" t="s">
        <v>90</v>
      </c>
      <c r="X111" s="136">
        <v>-1</v>
      </c>
      <c r="Y111" s="126">
        <v>-1</v>
      </c>
      <c r="Z111" s="126">
        <v>-1</v>
      </c>
      <c r="AA111" s="126">
        <v>-1</v>
      </c>
      <c r="AB111" s="126">
        <v>-1</v>
      </c>
      <c r="AC111" s="126">
        <v>-1</v>
      </c>
      <c r="AD111" s="126">
        <v>-1</v>
      </c>
      <c r="AE111" s="126">
        <v>-1</v>
      </c>
      <c r="AF111" s="126">
        <v>-1</v>
      </c>
      <c r="AG111" s="126">
        <v>-1</v>
      </c>
      <c r="AH111" s="126">
        <v>-1</v>
      </c>
      <c r="AI111" s="126">
        <v>-1</v>
      </c>
      <c r="AJ111" s="126">
        <v>-1</v>
      </c>
      <c r="AK111" s="126">
        <v>-1</v>
      </c>
      <c r="AL111" s="126">
        <v>-1</v>
      </c>
      <c r="AM111" s="126">
        <v>-1</v>
      </c>
      <c r="AN111" s="126">
        <v>-1</v>
      </c>
      <c r="AO111" s="126">
        <v>-1</v>
      </c>
      <c r="AP111" s="126">
        <v>-1</v>
      </c>
      <c r="AQ111" s="126">
        <v>-1</v>
      </c>
      <c r="AR111" s="126">
        <v>-1</v>
      </c>
      <c r="AS111" s="126">
        <v>-1</v>
      </c>
      <c r="AT111" s="126">
        <v>-1</v>
      </c>
      <c r="AU111" s="126">
        <v>-1</v>
      </c>
      <c r="AV111" s="126">
        <v>-1</v>
      </c>
      <c r="AW111" s="126">
        <v>-1</v>
      </c>
      <c r="AX111" s="126">
        <v>-1</v>
      </c>
      <c r="AY111" s="126">
        <v>-1</v>
      </c>
      <c r="AZ111" s="126">
        <v>-1</v>
      </c>
      <c r="BA111" s="126">
        <v>-1</v>
      </c>
      <c r="BB111" s="126">
        <v>-1</v>
      </c>
      <c r="BC111" s="126">
        <v>-1</v>
      </c>
      <c r="BD111" s="126">
        <v>-1</v>
      </c>
      <c r="BE111" s="126">
        <v>-1</v>
      </c>
      <c r="BF111" s="126">
        <v>-1</v>
      </c>
      <c r="BG111" s="126">
        <v>-1</v>
      </c>
      <c r="BH111" s="126">
        <v>-1</v>
      </c>
      <c r="BI111" s="126">
        <v>-1</v>
      </c>
      <c r="BJ111" s="126">
        <v>-1</v>
      </c>
      <c r="BK111" s="126">
        <v>-1</v>
      </c>
      <c r="BL111" s="147">
        <v>-1</v>
      </c>
    </row>
    <row r="112" spans="1:64" ht="15" customHeight="1" x14ac:dyDescent="0.2">
      <c r="A112" s="125" t="s">
        <v>3815</v>
      </c>
      <c r="B112" s="126" t="s">
        <v>26</v>
      </c>
      <c r="C112" s="127" t="s">
        <v>11455</v>
      </c>
      <c r="D112" s="127">
        <v>2</v>
      </c>
      <c r="E112" s="127" t="s">
        <v>36</v>
      </c>
      <c r="F112" s="128" t="s">
        <v>1311</v>
      </c>
      <c r="G112" s="127" t="s">
        <v>3645</v>
      </c>
      <c r="H112" s="129" t="s">
        <v>3817</v>
      </c>
      <c r="I112" s="165">
        <v>60236000125</v>
      </c>
      <c r="J112" s="130" t="s">
        <v>3819</v>
      </c>
      <c r="K112" s="125" t="s">
        <v>63</v>
      </c>
      <c r="L112" s="127">
        <v>191</v>
      </c>
      <c r="M112" s="127" t="s">
        <v>118</v>
      </c>
      <c r="N112" s="125" t="s">
        <v>41</v>
      </c>
      <c r="O112" s="127" t="s">
        <v>3822</v>
      </c>
      <c r="P112" s="125" t="s">
        <v>3820</v>
      </c>
      <c r="Q112" s="131">
        <v>93610</v>
      </c>
      <c r="R112" s="145" t="b">
        <v>0</v>
      </c>
      <c r="S112" s="126" t="s">
        <v>42</v>
      </c>
      <c r="T112" s="126" t="s">
        <v>43</v>
      </c>
      <c r="U112" s="126" t="s">
        <v>43</v>
      </c>
      <c r="V112" s="126" t="s">
        <v>43</v>
      </c>
      <c r="W112" s="126" t="s">
        <v>43</v>
      </c>
      <c r="X112" s="136">
        <v>0</v>
      </c>
      <c r="Y112" s="126">
        <v>0</v>
      </c>
      <c r="Z112" s="126">
        <v>0</v>
      </c>
      <c r="AA112" s="126">
        <v>0</v>
      </c>
      <c r="AB112" s="126">
        <v>0</v>
      </c>
      <c r="AC112" s="126">
        <v>0</v>
      </c>
      <c r="AD112" s="126">
        <v>0</v>
      </c>
      <c r="AE112" s="126">
        <v>0</v>
      </c>
      <c r="AF112" s="126">
        <v>0</v>
      </c>
      <c r="AG112" s="126">
        <v>2</v>
      </c>
      <c r="AH112" s="126">
        <v>2</v>
      </c>
      <c r="AI112" s="126">
        <v>2</v>
      </c>
      <c r="AJ112" s="126">
        <v>2</v>
      </c>
      <c r="AK112" s="126">
        <v>2</v>
      </c>
      <c r="AL112" s="126">
        <v>2</v>
      </c>
      <c r="AM112" s="126">
        <v>0</v>
      </c>
      <c r="AN112" s="126">
        <v>0</v>
      </c>
      <c r="AO112" s="126">
        <v>3</v>
      </c>
      <c r="AP112" s="126">
        <v>3</v>
      </c>
      <c r="AQ112" s="126">
        <v>0</v>
      </c>
      <c r="AR112" s="126">
        <v>3</v>
      </c>
      <c r="AS112" s="126">
        <v>2</v>
      </c>
      <c r="AT112" s="126">
        <v>2</v>
      </c>
      <c r="AU112" s="126">
        <v>0</v>
      </c>
      <c r="AV112" s="126">
        <v>0</v>
      </c>
      <c r="AW112" s="126">
        <v>0</v>
      </c>
      <c r="AX112" s="126">
        <v>0</v>
      </c>
      <c r="AY112" s="126">
        <v>3</v>
      </c>
      <c r="AZ112" s="126">
        <v>3</v>
      </c>
      <c r="BA112" s="126">
        <v>2</v>
      </c>
      <c r="BB112" s="126">
        <v>0</v>
      </c>
      <c r="BC112" s="126">
        <v>3</v>
      </c>
      <c r="BD112" s="126">
        <v>3</v>
      </c>
      <c r="BE112" s="126">
        <v>3</v>
      </c>
      <c r="BF112" s="126">
        <v>3</v>
      </c>
      <c r="BG112" s="126">
        <v>3</v>
      </c>
      <c r="BH112" s="126">
        <v>0</v>
      </c>
      <c r="BI112" s="126">
        <v>0</v>
      </c>
      <c r="BJ112" s="126">
        <v>1</v>
      </c>
      <c r="BK112" s="126">
        <v>2</v>
      </c>
      <c r="BL112" s="147">
        <v>2</v>
      </c>
    </row>
    <row r="113" spans="1:64" ht="15" customHeight="1" x14ac:dyDescent="0.2">
      <c r="A113" s="125" t="s">
        <v>3823</v>
      </c>
      <c r="B113" s="126" t="s">
        <v>26</v>
      </c>
      <c r="C113" s="127" t="s">
        <v>11456</v>
      </c>
      <c r="D113" s="127">
        <v>2</v>
      </c>
      <c r="E113" s="127" t="s">
        <v>36</v>
      </c>
      <c r="F113" s="128" t="s">
        <v>30</v>
      </c>
      <c r="G113" s="127" t="s">
        <v>3645</v>
      </c>
      <c r="H113" s="129" t="s">
        <v>3825</v>
      </c>
      <c r="I113" s="165">
        <v>60243000130</v>
      </c>
      <c r="J113" s="130" t="s">
        <v>3827</v>
      </c>
      <c r="K113" s="125" t="s">
        <v>63</v>
      </c>
      <c r="L113" s="127">
        <v>521</v>
      </c>
      <c r="M113" s="127" t="s">
        <v>13</v>
      </c>
      <c r="N113" s="125" t="s">
        <v>41</v>
      </c>
      <c r="O113" s="127" t="s">
        <v>1720</v>
      </c>
      <c r="P113" s="125" t="s">
        <v>1720</v>
      </c>
      <c r="Q113" s="131">
        <v>92503</v>
      </c>
      <c r="R113" s="145" t="b">
        <v>0</v>
      </c>
      <c r="S113" s="126" t="s">
        <v>42</v>
      </c>
      <c r="T113" s="126" t="s">
        <v>43</v>
      </c>
      <c r="U113" s="126" t="s">
        <v>43</v>
      </c>
      <c r="V113" s="126" t="s">
        <v>43</v>
      </c>
      <c r="W113" s="126" t="s">
        <v>43</v>
      </c>
      <c r="X113" s="136">
        <v>0</v>
      </c>
      <c r="Y113" s="126">
        <v>0</v>
      </c>
      <c r="Z113" s="126">
        <v>0</v>
      </c>
      <c r="AA113" s="126">
        <v>0</v>
      </c>
      <c r="AB113" s="126">
        <v>0</v>
      </c>
      <c r="AC113" s="126">
        <v>0</v>
      </c>
      <c r="AD113" s="126">
        <v>0</v>
      </c>
      <c r="AE113" s="126">
        <v>0</v>
      </c>
      <c r="AF113" s="126">
        <v>0</v>
      </c>
      <c r="AG113" s="126">
        <v>1</v>
      </c>
      <c r="AH113" s="126">
        <v>1</v>
      </c>
      <c r="AI113" s="126">
        <v>0</v>
      </c>
      <c r="AJ113" s="126">
        <v>1</v>
      </c>
      <c r="AK113" s="126">
        <v>2</v>
      </c>
      <c r="AL113" s="126">
        <v>3</v>
      </c>
      <c r="AM113" s="126">
        <v>0</v>
      </c>
      <c r="AN113" s="126">
        <v>1</v>
      </c>
      <c r="AO113" s="126">
        <v>0</v>
      </c>
      <c r="AP113" s="126">
        <v>1</v>
      </c>
      <c r="AQ113" s="126">
        <v>0</v>
      </c>
      <c r="AR113" s="126">
        <v>0</v>
      </c>
      <c r="AS113" s="126">
        <v>1</v>
      </c>
      <c r="AT113" s="126">
        <v>2</v>
      </c>
      <c r="AU113" s="126">
        <v>0</v>
      </c>
      <c r="AV113" s="126">
        <v>0</v>
      </c>
      <c r="AW113" s="126">
        <v>0</v>
      </c>
      <c r="AX113" s="126">
        <v>0</v>
      </c>
      <c r="AY113" s="126">
        <v>2</v>
      </c>
      <c r="AZ113" s="126">
        <v>2</v>
      </c>
      <c r="BA113" s="126">
        <v>2</v>
      </c>
      <c r="BB113" s="126">
        <v>0</v>
      </c>
      <c r="BC113" s="126">
        <v>0</v>
      </c>
      <c r="BD113" s="126">
        <v>0</v>
      </c>
      <c r="BE113" s="126">
        <v>0</v>
      </c>
      <c r="BF113" s="126">
        <v>0</v>
      </c>
      <c r="BG113" s="126">
        <v>0</v>
      </c>
      <c r="BH113" s="126">
        <v>0</v>
      </c>
      <c r="BI113" s="126">
        <v>0</v>
      </c>
      <c r="BJ113" s="126">
        <v>0</v>
      </c>
      <c r="BK113" s="126">
        <v>0</v>
      </c>
      <c r="BL113" s="147">
        <v>2</v>
      </c>
    </row>
    <row r="114" spans="1:64" ht="15" customHeight="1" x14ac:dyDescent="0.2">
      <c r="A114" s="125" t="s">
        <v>3830</v>
      </c>
      <c r="B114" s="126" t="s">
        <v>26</v>
      </c>
      <c r="C114" s="127" t="s">
        <v>11457</v>
      </c>
      <c r="D114" s="127">
        <v>2</v>
      </c>
      <c r="E114" s="127" t="s">
        <v>36</v>
      </c>
      <c r="F114" s="128" t="s">
        <v>30</v>
      </c>
      <c r="G114" s="127" t="s">
        <v>3645</v>
      </c>
      <c r="H114" s="129" t="s">
        <v>3832</v>
      </c>
      <c r="I114" s="165">
        <v>60263000184</v>
      </c>
      <c r="J114" s="130" t="s">
        <v>3834</v>
      </c>
      <c r="K114" s="125" t="s">
        <v>35</v>
      </c>
      <c r="L114" s="127">
        <v>823</v>
      </c>
      <c r="M114" s="127" t="s">
        <v>13</v>
      </c>
      <c r="N114" s="125" t="s">
        <v>41</v>
      </c>
      <c r="O114" s="127" t="s">
        <v>1667</v>
      </c>
      <c r="P114" s="125" t="s">
        <v>3835</v>
      </c>
      <c r="Q114" s="131">
        <v>92804</v>
      </c>
      <c r="R114" s="145" t="b">
        <v>0</v>
      </c>
      <c r="S114" s="126" t="s">
        <v>42</v>
      </c>
      <c r="T114" s="126" t="s">
        <v>90</v>
      </c>
      <c r="U114" s="126" t="s">
        <v>90</v>
      </c>
      <c r="V114" s="126" t="s">
        <v>90</v>
      </c>
      <c r="W114" s="126" t="s">
        <v>90</v>
      </c>
      <c r="X114" s="136">
        <v>0</v>
      </c>
      <c r="Y114" s="126">
        <v>0</v>
      </c>
      <c r="Z114" s="126">
        <v>0</v>
      </c>
      <c r="AA114" s="126">
        <v>0</v>
      </c>
      <c r="AB114" s="126">
        <v>0</v>
      </c>
      <c r="AC114" s="126">
        <v>0</v>
      </c>
      <c r="AD114" s="126">
        <v>0</v>
      </c>
      <c r="AE114" s="126">
        <v>0</v>
      </c>
      <c r="AF114" s="126">
        <v>0</v>
      </c>
      <c r="AG114" s="126">
        <v>1</v>
      </c>
      <c r="AH114" s="126">
        <v>2</v>
      </c>
      <c r="AI114" s="126">
        <v>2</v>
      </c>
      <c r="AJ114" s="126">
        <v>2</v>
      </c>
      <c r="AK114" s="126">
        <v>3</v>
      </c>
      <c r="AL114" s="126">
        <v>3</v>
      </c>
      <c r="AM114" s="126">
        <v>3</v>
      </c>
      <c r="AN114" s="126">
        <v>1</v>
      </c>
      <c r="AO114" s="126">
        <v>3</v>
      </c>
      <c r="AP114" s="126">
        <v>3</v>
      </c>
      <c r="AQ114" s="126">
        <v>1</v>
      </c>
      <c r="AR114" s="126">
        <v>3</v>
      </c>
      <c r="AS114" s="126">
        <v>2</v>
      </c>
      <c r="AT114" s="126">
        <v>2</v>
      </c>
      <c r="AU114" s="126">
        <v>2</v>
      </c>
      <c r="AV114" s="126">
        <v>0</v>
      </c>
      <c r="AW114" s="126">
        <v>0</v>
      </c>
      <c r="AX114" s="126">
        <v>0</v>
      </c>
      <c r="AY114" s="126">
        <v>3</v>
      </c>
      <c r="AZ114" s="126">
        <v>3</v>
      </c>
      <c r="BA114" s="126">
        <v>2</v>
      </c>
      <c r="BB114" s="126">
        <v>0</v>
      </c>
      <c r="BC114" s="126">
        <v>3</v>
      </c>
      <c r="BD114" s="126">
        <v>3</v>
      </c>
      <c r="BE114" s="126">
        <v>3</v>
      </c>
      <c r="BF114" s="126">
        <v>3</v>
      </c>
      <c r="BG114" s="126">
        <v>3</v>
      </c>
      <c r="BH114" s="126">
        <v>0</v>
      </c>
      <c r="BI114" s="126">
        <v>0</v>
      </c>
      <c r="BJ114" s="126">
        <v>3</v>
      </c>
      <c r="BK114" s="126">
        <v>2</v>
      </c>
      <c r="BL114" s="147">
        <v>2</v>
      </c>
    </row>
    <row r="115" spans="1:64" ht="15" customHeight="1" x14ac:dyDescent="0.2">
      <c r="A115" s="125" t="s">
        <v>1627</v>
      </c>
      <c r="B115" s="126" t="s">
        <v>26</v>
      </c>
      <c r="C115" s="127" t="s">
        <v>11458</v>
      </c>
      <c r="D115" s="127">
        <v>2</v>
      </c>
      <c r="E115" s="127" t="s">
        <v>320</v>
      </c>
      <c r="F115" s="128" t="s">
        <v>150</v>
      </c>
      <c r="G115" s="127" t="s">
        <v>11363</v>
      </c>
      <c r="H115" s="129" t="s">
        <v>1629</v>
      </c>
      <c r="I115" s="165">
        <v>60285011573</v>
      </c>
      <c r="J115" s="130" t="s">
        <v>1631</v>
      </c>
      <c r="K115" s="125" t="s">
        <v>85</v>
      </c>
      <c r="L115" s="127">
        <v>171</v>
      </c>
      <c r="M115" s="127" t="s">
        <v>138</v>
      </c>
      <c r="N115" s="125" t="s">
        <v>41</v>
      </c>
      <c r="O115" s="127" t="s">
        <v>1634</v>
      </c>
      <c r="P115" s="125" t="s">
        <v>1632</v>
      </c>
      <c r="Q115" s="131">
        <v>94509</v>
      </c>
      <c r="R115" s="145" t="b">
        <v>0</v>
      </c>
      <c r="S115" s="126" t="s">
        <v>42</v>
      </c>
      <c r="T115" s="126" t="s">
        <v>90</v>
      </c>
      <c r="U115" s="126" t="s">
        <v>108</v>
      </c>
      <c r="V115" s="126" t="s">
        <v>108</v>
      </c>
      <c r="W115" s="126" t="s">
        <v>108</v>
      </c>
      <c r="X115" s="136">
        <v>0</v>
      </c>
      <c r="Y115" s="126">
        <v>0</v>
      </c>
      <c r="Z115" s="126">
        <v>0</v>
      </c>
      <c r="AA115" s="126">
        <v>0</v>
      </c>
      <c r="AB115" s="126">
        <v>0</v>
      </c>
      <c r="AC115" s="126">
        <v>0</v>
      </c>
      <c r="AD115" s="126">
        <v>0</v>
      </c>
      <c r="AE115" s="126">
        <v>0</v>
      </c>
      <c r="AF115" s="126">
        <v>0</v>
      </c>
      <c r="AG115" s="126">
        <v>0</v>
      </c>
      <c r="AH115" s="126">
        <v>0</v>
      </c>
      <c r="AI115" s="126">
        <v>0</v>
      </c>
      <c r="AJ115" s="126">
        <v>0</v>
      </c>
      <c r="AK115" s="126">
        <v>0</v>
      </c>
      <c r="AL115" s="126">
        <v>0</v>
      </c>
      <c r="AM115" s="126">
        <v>0</v>
      </c>
      <c r="AN115" s="126">
        <v>0</v>
      </c>
      <c r="AO115" s="126">
        <v>0</v>
      </c>
      <c r="AP115" s="126">
        <v>0</v>
      </c>
      <c r="AQ115" s="126">
        <v>0</v>
      </c>
      <c r="AR115" s="126">
        <v>0</v>
      </c>
      <c r="AS115" s="126">
        <v>2</v>
      </c>
      <c r="AT115" s="126">
        <v>2</v>
      </c>
      <c r="AU115" s="126">
        <v>2</v>
      </c>
      <c r="AV115" s="126">
        <v>2</v>
      </c>
      <c r="AW115" s="126">
        <v>0</v>
      </c>
      <c r="AX115" s="126">
        <v>0</v>
      </c>
      <c r="AY115" s="126">
        <v>3</v>
      </c>
      <c r="AZ115" s="126">
        <v>3</v>
      </c>
      <c r="BA115" s="126">
        <v>2</v>
      </c>
      <c r="BB115" s="126">
        <v>0</v>
      </c>
      <c r="BC115" s="126">
        <v>3</v>
      </c>
      <c r="BD115" s="126">
        <v>3</v>
      </c>
      <c r="BE115" s="126">
        <v>0</v>
      </c>
      <c r="BF115" s="126">
        <v>0</v>
      </c>
      <c r="BG115" s="126">
        <v>0</v>
      </c>
      <c r="BH115" s="126">
        <v>0</v>
      </c>
      <c r="BI115" s="126">
        <v>0</v>
      </c>
      <c r="BJ115" s="126">
        <v>0</v>
      </c>
      <c r="BK115" s="126">
        <v>0</v>
      </c>
      <c r="BL115" s="147">
        <v>0</v>
      </c>
    </row>
    <row r="116" spans="1:64" ht="15" customHeight="1" x14ac:dyDescent="0.2">
      <c r="A116" s="125" t="s">
        <v>3838</v>
      </c>
      <c r="B116" s="126" t="s">
        <v>26</v>
      </c>
      <c r="C116" s="127" t="s">
        <v>11459</v>
      </c>
      <c r="D116" s="127">
        <v>2</v>
      </c>
      <c r="E116" s="127" t="s">
        <v>36</v>
      </c>
      <c r="F116" s="128" t="s">
        <v>234</v>
      </c>
      <c r="G116" s="127" t="s">
        <v>3645</v>
      </c>
      <c r="H116" s="129" t="s">
        <v>3840</v>
      </c>
      <c r="I116" s="165">
        <v>60342000260</v>
      </c>
      <c r="J116" s="130" t="s">
        <v>3842</v>
      </c>
      <c r="K116" s="125" t="s">
        <v>35</v>
      </c>
      <c r="L116" s="127">
        <v>925</v>
      </c>
      <c r="M116" s="127" t="s">
        <v>138</v>
      </c>
      <c r="N116" s="125" t="s">
        <v>41</v>
      </c>
      <c r="O116" s="127" t="s">
        <v>3845</v>
      </c>
      <c r="P116" s="125" t="s">
        <v>3843</v>
      </c>
      <c r="Q116" s="131">
        <v>95301</v>
      </c>
      <c r="R116" s="145" t="b">
        <v>0</v>
      </c>
      <c r="S116" s="126" t="s">
        <v>42</v>
      </c>
      <c r="T116" s="126" t="s">
        <v>90</v>
      </c>
      <c r="U116" s="126" t="s">
        <v>90</v>
      </c>
      <c r="V116" s="126" t="s">
        <v>90</v>
      </c>
      <c r="W116" s="126" t="s">
        <v>90</v>
      </c>
      <c r="X116" s="136">
        <v>0</v>
      </c>
      <c r="Y116" s="126">
        <v>0</v>
      </c>
      <c r="Z116" s="126">
        <v>0</v>
      </c>
      <c r="AA116" s="126">
        <v>2</v>
      </c>
      <c r="AB116" s="126">
        <v>2</v>
      </c>
      <c r="AC116" s="126">
        <v>0</v>
      </c>
      <c r="AD116" s="126">
        <v>0</v>
      </c>
      <c r="AE116" s="126">
        <v>0</v>
      </c>
      <c r="AF116" s="126">
        <v>0</v>
      </c>
      <c r="AG116" s="126">
        <v>2</v>
      </c>
      <c r="AH116" s="126">
        <v>2</v>
      </c>
      <c r="AI116" s="126">
        <v>2</v>
      </c>
      <c r="AJ116" s="126">
        <v>0</v>
      </c>
      <c r="AK116" s="126">
        <v>3</v>
      </c>
      <c r="AL116" s="126">
        <v>1</v>
      </c>
      <c r="AM116" s="126">
        <v>0</v>
      </c>
      <c r="AN116" s="126">
        <v>0</v>
      </c>
      <c r="AO116" s="126">
        <v>1</v>
      </c>
      <c r="AP116" s="126">
        <v>3</v>
      </c>
      <c r="AQ116" s="126">
        <v>0</v>
      </c>
      <c r="AR116" s="126">
        <v>2</v>
      </c>
      <c r="AS116" s="126">
        <v>2</v>
      </c>
      <c r="AT116" s="126">
        <v>2</v>
      </c>
      <c r="AU116" s="126">
        <v>0</v>
      </c>
      <c r="AV116" s="126">
        <v>0</v>
      </c>
      <c r="AW116" s="126">
        <v>0</v>
      </c>
      <c r="AX116" s="126">
        <v>0</v>
      </c>
      <c r="AY116" s="126">
        <v>3</v>
      </c>
      <c r="AZ116" s="126">
        <v>0</v>
      </c>
      <c r="BA116" s="126">
        <v>0</v>
      </c>
      <c r="BB116" s="126">
        <v>0</v>
      </c>
      <c r="BC116" s="126">
        <v>3</v>
      </c>
      <c r="BD116" s="126">
        <v>0</v>
      </c>
      <c r="BE116" s="126">
        <v>3</v>
      </c>
      <c r="BF116" s="126">
        <v>3</v>
      </c>
      <c r="BG116" s="126">
        <v>0</v>
      </c>
      <c r="BH116" s="126">
        <v>0</v>
      </c>
      <c r="BI116" s="126">
        <v>0</v>
      </c>
      <c r="BJ116" s="126">
        <v>2</v>
      </c>
      <c r="BK116" s="126">
        <v>2</v>
      </c>
      <c r="BL116" s="147">
        <v>2</v>
      </c>
    </row>
    <row r="117" spans="1:64" ht="15" customHeight="1" x14ac:dyDescent="0.2">
      <c r="A117" s="125" t="s">
        <v>3847</v>
      </c>
      <c r="B117" s="126" t="s">
        <v>26</v>
      </c>
      <c r="C117" s="127" t="s">
        <v>11460</v>
      </c>
      <c r="D117" s="127">
        <v>2</v>
      </c>
      <c r="E117" s="127" t="s">
        <v>36</v>
      </c>
      <c r="F117" s="128" t="s">
        <v>111</v>
      </c>
      <c r="G117" s="127" t="s">
        <v>3645</v>
      </c>
      <c r="H117" s="129" t="s">
        <v>3849</v>
      </c>
      <c r="I117" s="165">
        <v>60363000302</v>
      </c>
      <c r="J117" s="130" t="s">
        <v>3851</v>
      </c>
      <c r="K117" s="125" t="s">
        <v>63</v>
      </c>
      <c r="L117" s="127">
        <v>581</v>
      </c>
      <c r="M117" s="127">
        <v>-1</v>
      </c>
      <c r="N117" s="125" t="s">
        <v>41</v>
      </c>
      <c r="O117" s="132" t="s">
        <v>39</v>
      </c>
      <c r="P117" s="125" t="s">
        <v>37</v>
      </c>
      <c r="Q117" s="131">
        <v>93306</v>
      </c>
      <c r="R117" s="145" t="b">
        <v>0</v>
      </c>
      <c r="S117" s="126" t="s">
        <v>42</v>
      </c>
      <c r="T117" s="126" t="s">
        <v>90</v>
      </c>
      <c r="U117" s="126" t="s">
        <v>90</v>
      </c>
      <c r="V117" s="126" t="s">
        <v>90</v>
      </c>
      <c r="W117" s="126" t="s">
        <v>90</v>
      </c>
      <c r="X117" s="136">
        <v>0</v>
      </c>
      <c r="Y117" s="126">
        <v>1</v>
      </c>
      <c r="Z117" s="126">
        <v>0</v>
      </c>
      <c r="AA117" s="126">
        <v>2</v>
      </c>
      <c r="AB117" s="126">
        <v>2</v>
      </c>
      <c r="AC117" s="126">
        <v>2</v>
      </c>
      <c r="AD117" s="126">
        <v>3</v>
      </c>
      <c r="AE117" s="126">
        <v>3</v>
      </c>
      <c r="AF117" s="126">
        <v>2</v>
      </c>
      <c r="AG117" s="126">
        <v>2</v>
      </c>
      <c r="AH117" s="126">
        <v>2</v>
      </c>
      <c r="AI117" s="126">
        <v>2</v>
      </c>
      <c r="AJ117" s="126">
        <v>2</v>
      </c>
      <c r="AK117" s="126">
        <v>3</v>
      </c>
      <c r="AL117" s="126">
        <v>3</v>
      </c>
      <c r="AM117" s="126">
        <v>3</v>
      </c>
      <c r="AN117" s="126">
        <v>1</v>
      </c>
      <c r="AO117" s="126">
        <v>3</v>
      </c>
      <c r="AP117" s="126">
        <v>3</v>
      </c>
      <c r="AQ117" s="126">
        <v>0</v>
      </c>
      <c r="AR117" s="126">
        <v>1</v>
      </c>
      <c r="AS117" s="126">
        <v>2</v>
      </c>
      <c r="AT117" s="126">
        <v>2</v>
      </c>
      <c r="AU117" s="126">
        <v>2</v>
      </c>
      <c r="AV117" s="126">
        <v>2</v>
      </c>
      <c r="AW117" s="126">
        <v>1</v>
      </c>
      <c r="AX117" s="126">
        <v>2</v>
      </c>
      <c r="AY117" s="126">
        <v>3</v>
      </c>
      <c r="AZ117" s="126">
        <v>3</v>
      </c>
      <c r="BA117" s="126">
        <v>1</v>
      </c>
      <c r="BB117" s="126">
        <v>0</v>
      </c>
      <c r="BC117" s="126">
        <v>3</v>
      </c>
      <c r="BD117" s="126">
        <v>3</v>
      </c>
      <c r="BE117" s="126">
        <v>3</v>
      </c>
      <c r="BF117" s="126">
        <v>3</v>
      </c>
      <c r="BG117" s="126">
        <v>3</v>
      </c>
      <c r="BH117" s="126">
        <v>0</v>
      </c>
      <c r="BI117" s="126">
        <v>0</v>
      </c>
      <c r="BJ117" s="126">
        <v>3</v>
      </c>
      <c r="BK117" s="126">
        <v>2</v>
      </c>
      <c r="BL117" s="147">
        <v>2</v>
      </c>
    </row>
    <row r="118" spans="1:64" ht="15" customHeight="1" x14ac:dyDescent="0.2">
      <c r="A118" s="125" t="s">
        <v>3854</v>
      </c>
      <c r="B118" s="126" t="s">
        <v>26</v>
      </c>
      <c r="C118" s="127" t="s">
        <v>11461</v>
      </c>
      <c r="D118" s="127">
        <v>2</v>
      </c>
      <c r="E118" s="127" t="s">
        <v>320</v>
      </c>
      <c r="F118" s="128" t="s">
        <v>30</v>
      </c>
      <c r="G118" s="127" t="s">
        <v>3645</v>
      </c>
      <c r="H118" s="129" t="s">
        <v>3857</v>
      </c>
      <c r="I118" s="165">
        <v>60444000404</v>
      </c>
      <c r="J118" s="130" t="s">
        <v>3859</v>
      </c>
      <c r="K118" s="125" t="s">
        <v>63</v>
      </c>
      <c r="L118" s="127">
        <v>552</v>
      </c>
      <c r="M118" s="127" t="s">
        <v>138</v>
      </c>
      <c r="N118" s="125" t="s">
        <v>41</v>
      </c>
      <c r="O118" s="132" t="s">
        <v>1737</v>
      </c>
      <c r="P118" s="125" t="s">
        <v>3860</v>
      </c>
      <c r="Q118" s="131">
        <v>90706</v>
      </c>
      <c r="R118" s="145" t="b">
        <v>0</v>
      </c>
      <c r="S118" s="126" t="s">
        <v>42</v>
      </c>
      <c r="T118" s="126" t="s">
        <v>43</v>
      </c>
      <c r="U118" s="126" t="s">
        <v>43</v>
      </c>
      <c r="V118" s="126" t="s">
        <v>43</v>
      </c>
      <c r="W118" s="126" t="s">
        <v>43</v>
      </c>
      <c r="X118" s="136">
        <v>0</v>
      </c>
      <c r="Y118" s="126">
        <v>0</v>
      </c>
      <c r="Z118" s="126">
        <v>0</v>
      </c>
      <c r="AA118" s="126">
        <v>0</v>
      </c>
      <c r="AB118" s="126">
        <v>2</v>
      </c>
      <c r="AC118" s="126">
        <v>0</v>
      </c>
      <c r="AD118" s="126">
        <v>3</v>
      </c>
      <c r="AE118" s="126">
        <v>3</v>
      </c>
      <c r="AF118" s="126">
        <v>2</v>
      </c>
      <c r="AG118" s="126">
        <v>2</v>
      </c>
      <c r="AH118" s="126">
        <v>2</v>
      </c>
      <c r="AI118" s="126">
        <v>2</v>
      </c>
      <c r="AJ118" s="126">
        <v>0</v>
      </c>
      <c r="AK118" s="126">
        <v>2</v>
      </c>
      <c r="AL118" s="126">
        <v>3</v>
      </c>
      <c r="AM118" s="126">
        <v>2</v>
      </c>
      <c r="AN118" s="126">
        <v>2</v>
      </c>
      <c r="AO118" s="126">
        <v>3</v>
      </c>
      <c r="AP118" s="126">
        <v>2</v>
      </c>
      <c r="AQ118" s="126">
        <v>0</v>
      </c>
      <c r="AR118" s="126">
        <v>2</v>
      </c>
      <c r="AS118" s="126">
        <v>2</v>
      </c>
      <c r="AT118" s="126">
        <v>2</v>
      </c>
      <c r="AU118" s="126">
        <v>2</v>
      </c>
      <c r="AV118" s="126">
        <v>2</v>
      </c>
      <c r="AW118" s="126">
        <v>0</v>
      </c>
      <c r="AX118" s="126">
        <v>0</v>
      </c>
      <c r="AY118" s="126">
        <v>0</v>
      </c>
      <c r="AZ118" s="126">
        <v>3</v>
      </c>
      <c r="BA118" s="126">
        <v>1</v>
      </c>
      <c r="BB118" s="126">
        <v>0</v>
      </c>
      <c r="BC118" s="126">
        <v>3</v>
      </c>
      <c r="BD118" s="126">
        <v>3</v>
      </c>
      <c r="BE118" s="126">
        <v>1</v>
      </c>
      <c r="BF118" s="126">
        <v>1</v>
      </c>
      <c r="BG118" s="126">
        <v>2</v>
      </c>
      <c r="BH118" s="126">
        <v>0</v>
      </c>
      <c r="BI118" s="126">
        <v>0</v>
      </c>
      <c r="BJ118" s="126">
        <v>2</v>
      </c>
      <c r="BK118" s="126">
        <v>0</v>
      </c>
      <c r="BL118" s="147">
        <v>2</v>
      </c>
    </row>
    <row r="119" spans="1:64" ht="15" customHeight="1" x14ac:dyDescent="0.2">
      <c r="A119" s="127" t="s">
        <v>3854</v>
      </c>
      <c r="B119" s="126" t="s">
        <v>26</v>
      </c>
      <c r="C119" s="127" t="s">
        <v>11461</v>
      </c>
      <c r="D119" s="127">
        <v>2</v>
      </c>
      <c r="E119" s="127" t="s">
        <v>320</v>
      </c>
      <c r="F119" s="128" t="s">
        <v>30</v>
      </c>
      <c r="G119" s="127" t="s">
        <v>3645</v>
      </c>
      <c r="H119" s="164" t="s">
        <v>9366</v>
      </c>
      <c r="I119" s="165">
        <v>60444000397</v>
      </c>
      <c r="J119" s="163" t="s">
        <v>9368</v>
      </c>
      <c r="K119" s="127" t="s">
        <v>63</v>
      </c>
      <c r="L119" s="127">
        <v>721</v>
      </c>
      <c r="M119" s="127" t="s">
        <v>138</v>
      </c>
      <c r="N119" s="127" t="s">
        <v>41</v>
      </c>
      <c r="O119" s="132" t="s">
        <v>1737</v>
      </c>
      <c r="P119" s="127" t="s">
        <v>4099</v>
      </c>
      <c r="Q119" s="131">
        <v>90712</v>
      </c>
      <c r="R119" s="145" t="b">
        <v>0</v>
      </c>
      <c r="S119" s="126" t="s">
        <v>42</v>
      </c>
      <c r="T119" s="126" t="s">
        <v>43</v>
      </c>
      <c r="U119" s="126" t="s">
        <v>43</v>
      </c>
      <c r="V119" s="126" t="s">
        <v>43</v>
      </c>
      <c r="W119" s="126" t="s">
        <v>43</v>
      </c>
      <c r="X119" s="136">
        <v>0</v>
      </c>
      <c r="Y119" s="126">
        <v>0</v>
      </c>
      <c r="Z119" s="126">
        <v>0</v>
      </c>
      <c r="AA119" s="126">
        <v>0</v>
      </c>
      <c r="AB119" s="126">
        <v>2</v>
      </c>
      <c r="AC119" s="126">
        <v>0</v>
      </c>
      <c r="AD119" s="126">
        <v>3</v>
      </c>
      <c r="AE119" s="126">
        <v>3</v>
      </c>
      <c r="AF119" s="126">
        <v>2</v>
      </c>
      <c r="AG119" s="126">
        <v>2</v>
      </c>
      <c r="AH119" s="126">
        <v>2</v>
      </c>
      <c r="AI119" s="126">
        <v>2</v>
      </c>
      <c r="AJ119" s="126">
        <v>0</v>
      </c>
      <c r="AK119" s="126">
        <v>2</v>
      </c>
      <c r="AL119" s="126">
        <v>3</v>
      </c>
      <c r="AM119" s="126">
        <v>2</v>
      </c>
      <c r="AN119" s="126">
        <v>2</v>
      </c>
      <c r="AO119" s="126">
        <v>3</v>
      </c>
      <c r="AP119" s="126">
        <v>2</v>
      </c>
      <c r="AQ119" s="126">
        <v>0</v>
      </c>
      <c r="AR119" s="126">
        <v>2</v>
      </c>
      <c r="AS119" s="126">
        <v>2</v>
      </c>
      <c r="AT119" s="126">
        <v>2</v>
      </c>
      <c r="AU119" s="126">
        <v>2</v>
      </c>
      <c r="AV119" s="126">
        <v>2</v>
      </c>
      <c r="AW119" s="126">
        <v>0</v>
      </c>
      <c r="AX119" s="126">
        <v>0</v>
      </c>
      <c r="AY119" s="126">
        <v>0</v>
      </c>
      <c r="AZ119" s="126">
        <v>3</v>
      </c>
      <c r="BA119" s="126">
        <v>1</v>
      </c>
      <c r="BB119" s="126">
        <v>0</v>
      </c>
      <c r="BC119" s="126">
        <v>3</v>
      </c>
      <c r="BD119" s="126">
        <v>3</v>
      </c>
      <c r="BE119" s="126">
        <v>1</v>
      </c>
      <c r="BF119" s="126">
        <v>1</v>
      </c>
      <c r="BG119" s="126">
        <v>2</v>
      </c>
      <c r="BH119" s="126">
        <v>0</v>
      </c>
      <c r="BI119" s="126">
        <v>0</v>
      </c>
      <c r="BJ119" s="126">
        <v>2</v>
      </c>
      <c r="BK119" s="126">
        <v>0</v>
      </c>
      <c r="BL119" s="147">
        <v>2</v>
      </c>
    </row>
    <row r="120" spans="1:64" ht="15" customHeight="1" x14ac:dyDescent="0.2">
      <c r="A120" s="125" t="s">
        <v>1652</v>
      </c>
      <c r="B120" s="126" t="s">
        <v>26</v>
      </c>
      <c r="C120" s="127" t="s">
        <v>11462</v>
      </c>
      <c r="D120" s="127">
        <v>2</v>
      </c>
      <c r="E120" s="127" t="s">
        <v>36</v>
      </c>
      <c r="F120" s="128" t="s">
        <v>234</v>
      </c>
      <c r="G120" s="127" t="s">
        <v>11363</v>
      </c>
      <c r="H120" s="129" t="s">
        <v>1654</v>
      </c>
      <c r="I120" s="165">
        <v>60480000460</v>
      </c>
      <c r="J120" s="130" t="s">
        <v>1656</v>
      </c>
      <c r="K120" s="125" t="s">
        <v>63</v>
      </c>
      <c r="L120" s="127">
        <v>516</v>
      </c>
      <c r="M120" s="127" t="s">
        <v>13</v>
      </c>
      <c r="N120" s="125" t="s">
        <v>41</v>
      </c>
      <c r="O120" s="127" t="s">
        <v>1659</v>
      </c>
      <c r="P120" s="125" t="s">
        <v>1657</v>
      </c>
      <c r="Q120" s="131">
        <v>95132</v>
      </c>
      <c r="R120" s="145" t="b">
        <v>1</v>
      </c>
      <c r="S120" s="126" t="s">
        <v>90</v>
      </c>
      <c r="T120" s="126" t="s">
        <v>90</v>
      </c>
      <c r="U120" s="126" t="s">
        <v>90</v>
      </c>
      <c r="V120" s="126" t="s">
        <v>108</v>
      </c>
      <c r="W120" s="126" t="s">
        <v>108</v>
      </c>
      <c r="X120" s="136">
        <v>0</v>
      </c>
      <c r="Y120" s="126">
        <v>0</v>
      </c>
      <c r="Z120" s="126">
        <v>0</v>
      </c>
      <c r="AA120" s="126">
        <v>0</v>
      </c>
      <c r="AB120" s="126">
        <v>0</v>
      </c>
      <c r="AC120" s="126">
        <v>0</v>
      </c>
      <c r="AD120" s="126">
        <v>0</v>
      </c>
      <c r="AE120" s="126">
        <v>0</v>
      </c>
      <c r="AF120" s="126">
        <v>0</v>
      </c>
      <c r="AG120" s="126">
        <v>2</v>
      </c>
      <c r="AH120" s="126">
        <v>2</v>
      </c>
      <c r="AI120" s="126">
        <v>2</v>
      </c>
      <c r="AJ120" s="126">
        <v>2</v>
      </c>
      <c r="AK120" s="126">
        <v>3</v>
      </c>
      <c r="AL120" s="126">
        <v>0</v>
      </c>
      <c r="AM120" s="126">
        <v>0</v>
      </c>
      <c r="AN120" s="126">
        <v>0</v>
      </c>
      <c r="AO120" s="126">
        <v>3</v>
      </c>
      <c r="AP120" s="126">
        <v>0</v>
      </c>
      <c r="AQ120" s="126">
        <v>0</v>
      </c>
      <c r="AR120" s="126">
        <v>0</v>
      </c>
      <c r="AS120" s="126">
        <v>2</v>
      </c>
      <c r="AT120" s="126">
        <v>2</v>
      </c>
      <c r="AU120" s="126">
        <v>2</v>
      </c>
      <c r="AV120" s="126">
        <v>2</v>
      </c>
      <c r="AW120" s="126">
        <v>2</v>
      </c>
      <c r="AX120" s="126">
        <v>0</v>
      </c>
      <c r="AY120" s="126">
        <v>3</v>
      </c>
      <c r="AZ120" s="126">
        <v>3</v>
      </c>
      <c r="BA120" s="126">
        <v>2</v>
      </c>
      <c r="BB120" s="126">
        <v>0</v>
      </c>
      <c r="BC120" s="126">
        <v>3</v>
      </c>
      <c r="BD120" s="126">
        <v>3</v>
      </c>
      <c r="BE120" s="126">
        <v>3</v>
      </c>
      <c r="BF120" s="126">
        <v>1</v>
      </c>
      <c r="BG120" s="126">
        <v>2</v>
      </c>
      <c r="BH120" s="126">
        <v>0</v>
      </c>
      <c r="BI120" s="126">
        <v>0</v>
      </c>
      <c r="BJ120" s="126">
        <v>0</v>
      </c>
      <c r="BK120" s="126">
        <v>1</v>
      </c>
      <c r="BL120" s="147">
        <v>2</v>
      </c>
    </row>
    <row r="121" spans="1:64" ht="15" customHeight="1" x14ac:dyDescent="0.2">
      <c r="A121" s="125" t="s">
        <v>3863</v>
      </c>
      <c r="B121" s="126" t="s">
        <v>26</v>
      </c>
      <c r="C121" s="127" t="s">
        <v>11463</v>
      </c>
      <c r="D121" s="127">
        <v>2</v>
      </c>
      <c r="E121" s="127" t="s">
        <v>36</v>
      </c>
      <c r="F121" s="128" t="s">
        <v>160</v>
      </c>
      <c r="G121" s="127" t="s">
        <v>3645</v>
      </c>
      <c r="H121" s="129" t="s">
        <v>3865</v>
      </c>
      <c r="I121" s="165">
        <v>60606000541</v>
      </c>
      <c r="J121" s="130" t="s">
        <v>3867</v>
      </c>
      <c r="K121" s="125" t="s">
        <v>63</v>
      </c>
      <c r="L121" s="127">
        <v>197</v>
      </c>
      <c r="M121" s="127" t="s">
        <v>138</v>
      </c>
      <c r="N121" s="125" t="s">
        <v>41</v>
      </c>
      <c r="O121" s="127" t="s">
        <v>1818</v>
      </c>
      <c r="P121" s="125" t="s">
        <v>3868</v>
      </c>
      <c r="Q121" s="131">
        <v>94005</v>
      </c>
      <c r="R121" s="145" t="b">
        <v>0</v>
      </c>
      <c r="S121" s="126" t="s">
        <v>42</v>
      </c>
      <c r="T121" s="126" t="s">
        <v>43</v>
      </c>
      <c r="U121" s="126" t="s">
        <v>43</v>
      </c>
      <c r="V121" s="126" t="s">
        <v>43</v>
      </c>
      <c r="W121" s="126" t="s">
        <v>43</v>
      </c>
      <c r="X121" s="136">
        <v>0</v>
      </c>
      <c r="Y121" s="126">
        <v>0</v>
      </c>
      <c r="Z121" s="126">
        <v>0</v>
      </c>
      <c r="AA121" s="126">
        <v>2</v>
      </c>
      <c r="AB121" s="126">
        <v>2</v>
      </c>
      <c r="AC121" s="126">
        <v>0</v>
      </c>
      <c r="AD121" s="126">
        <v>3</v>
      </c>
      <c r="AE121" s="126">
        <v>0</v>
      </c>
      <c r="AF121" s="126">
        <v>0</v>
      </c>
      <c r="AG121" s="126">
        <v>2</v>
      </c>
      <c r="AH121" s="126">
        <v>2</v>
      </c>
      <c r="AI121" s="126">
        <v>2</v>
      </c>
      <c r="AJ121" s="126">
        <v>1</v>
      </c>
      <c r="AK121" s="126">
        <v>3</v>
      </c>
      <c r="AL121" s="126">
        <v>3</v>
      </c>
      <c r="AM121" s="126">
        <v>3</v>
      </c>
      <c r="AN121" s="126">
        <v>1</v>
      </c>
      <c r="AO121" s="126">
        <v>3</v>
      </c>
      <c r="AP121" s="126">
        <v>3</v>
      </c>
      <c r="AQ121" s="126">
        <v>0</v>
      </c>
      <c r="AR121" s="126">
        <v>3</v>
      </c>
      <c r="AS121" s="126">
        <v>2</v>
      </c>
      <c r="AT121" s="126">
        <v>2</v>
      </c>
      <c r="AU121" s="126">
        <v>2</v>
      </c>
      <c r="AV121" s="126">
        <v>2</v>
      </c>
      <c r="AW121" s="126">
        <v>0</v>
      </c>
      <c r="AX121" s="126">
        <v>0</v>
      </c>
      <c r="AY121" s="126">
        <v>3</v>
      </c>
      <c r="AZ121" s="126">
        <v>3</v>
      </c>
      <c r="BA121" s="126">
        <v>2</v>
      </c>
      <c r="BB121" s="126">
        <v>2</v>
      </c>
      <c r="BC121" s="126">
        <v>3</v>
      </c>
      <c r="BD121" s="126">
        <v>3</v>
      </c>
      <c r="BE121" s="126">
        <v>1</v>
      </c>
      <c r="BF121" s="126">
        <v>3</v>
      </c>
      <c r="BG121" s="126">
        <v>3</v>
      </c>
      <c r="BH121" s="126">
        <v>0</v>
      </c>
      <c r="BI121" s="126">
        <v>3</v>
      </c>
      <c r="BJ121" s="126">
        <v>3</v>
      </c>
      <c r="BK121" s="126">
        <v>2</v>
      </c>
      <c r="BL121" s="147">
        <v>2</v>
      </c>
    </row>
    <row r="122" spans="1:64" ht="15" customHeight="1" x14ac:dyDescent="0.2">
      <c r="A122" s="125" t="s">
        <v>3870</v>
      </c>
      <c r="B122" s="126" t="s">
        <v>26</v>
      </c>
      <c r="C122" s="127" t="s">
        <v>11464</v>
      </c>
      <c r="D122" s="127">
        <v>2</v>
      </c>
      <c r="E122" s="127" t="s">
        <v>36</v>
      </c>
      <c r="F122" s="128" t="s">
        <v>30</v>
      </c>
      <c r="G122" s="127" t="s">
        <v>3645</v>
      </c>
      <c r="H122" s="129" t="s">
        <v>3872</v>
      </c>
      <c r="I122" s="165">
        <v>60627000291</v>
      </c>
      <c r="J122" s="130" t="s">
        <v>3874</v>
      </c>
      <c r="K122" s="125" t="s">
        <v>63</v>
      </c>
      <c r="L122" s="127">
        <v>503</v>
      </c>
      <c r="M122" s="127" t="s">
        <v>138</v>
      </c>
      <c r="N122" s="125" t="s">
        <v>41</v>
      </c>
      <c r="O122" s="127" t="s">
        <v>3877</v>
      </c>
      <c r="P122" s="125" t="s">
        <v>3875</v>
      </c>
      <c r="Q122" s="131">
        <v>95762</v>
      </c>
      <c r="R122" s="145" t="b">
        <v>1</v>
      </c>
      <c r="S122" s="126" t="s">
        <v>43</v>
      </c>
      <c r="T122" s="126" t="s">
        <v>43</v>
      </c>
      <c r="U122" s="126" t="s">
        <v>43</v>
      </c>
      <c r="V122" s="126" t="s">
        <v>43</v>
      </c>
      <c r="W122" s="126" t="s">
        <v>43</v>
      </c>
      <c r="X122" s="136">
        <v>0</v>
      </c>
      <c r="Y122" s="126">
        <v>0</v>
      </c>
      <c r="Z122" s="126">
        <v>0</v>
      </c>
      <c r="AA122" s="126">
        <v>0</v>
      </c>
      <c r="AB122" s="126">
        <v>0</v>
      </c>
      <c r="AC122" s="126">
        <v>0</v>
      </c>
      <c r="AD122" s="126">
        <v>1</v>
      </c>
      <c r="AE122" s="126">
        <v>1</v>
      </c>
      <c r="AF122" s="126">
        <v>1</v>
      </c>
      <c r="AG122" s="126">
        <v>0</v>
      </c>
      <c r="AH122" s="126">
        <v>0</v>
      </c>
      <c r="AI122" s="126">
        <v>0</v>
      </c>
      <c r="AJ122" s="126">
        <v>0</v>
      </c>
      <c r="AK122" s="126">
        <v>1</v>
      </c>
      <c r="AL122" s="126">
        <v>1</v>
      </c>
      <c r="AM122" s="126">
        <v>0</v>
      </c>
      <c r="AN122" s="126">
        <v>0</v>
      </c>
      <c r="AO122" s="126">
        <v>3</v>
      </c>
      <c r="AP122" s="126">
        <v>0</v>
      </c>
      <c r="AQ122" s="126">
        <v>0</v>
      </c>
      <c r="AR122" s="126">
        <v>0</v>
      </c>
      <c r="AS122" s="126">
        <v>2</v>
      </c>
      <c r="AT122" s="126">
        <v>0</v>
      </c>
      <c r="AU122" s="126">
        <v>0</v>
      </c>
      <c r="AV122" s="126">
        <v>0</v>
      </c>
      <c r="AW122" s="126">
        <v>0</v>
      </c>
      <c r="AX122" s="126">
        <v>0</v>
      </c>
      <c r="AY122" s="126">
        <v>0</v>
      </c>
      <c r="AZ122" s="126">
        <v>0</v>
      </c>
      <c r="BA122" s="126">
        <v>0</v>
      </c>
      <c r="BB122" s="126">
        <v>0</v>
      </c>
      <c r="BC122" s="126">
        <v>0</v>
      </c>
      <c r="BD122" s="126">
        <v>0</v>
      </c>
      <c r="BE122" s="126">
        <v>0</v>
      </c>
      <c r="BF122" s="126">
        <v>0</v>
      </c>
      <c r="BG122" s="126">
        <v>0</v>
      </c>
      <c r="BH122" s="126">
        <v>0</v>
      </c>
      <c r="BI122" s="126">
        <v>0</v>
      </c>
      <c r="BJ122" s="126">
        <v>0</v>
      </c>
      <c r="BK122" s="126">
        <v>0</v>
      </c>
      <c r="BL122" s="147">
        <v>2</v>
      </c>
    </row>
    <row r="123" spans="1:64" ht="15" customHeight="1" x14ac:dyDescent="0.2">
      <c r="A123" s="125" t="s">
        <v>3879</v>
      </c>
      <c r="B123" s="126" t="s">
        <v>26</v>
      </c>
      <c r="C123" s="127" t="s">
        <v>11465</v>
      </c>
      <c r="D123" s="127">
        <v>2</v>
      </c>
      <c r="E123" s="127" t="s">
        <v>36</v>
      </c>
      <c r="F123" s="128" t="s">
        <v>30</v>
      </c>
      <c r="G123" s="127" t="s">
        <v>3645</v>
      </c>
      <c r="H123" s="129" t="s">
        <v>3881</v>
      </c>
      <c r="I123" s="165">
        <v>60681000604</v>
      </c>
      <c r="J123" s="130" t="s">
        <v>3883</v>
      </c>
      <c r="K123" s="125" t="s">
        <v>63</v>
      </c>
      <c r="L123" s="127">
        <v>566</v>
      </c>
      <c r="M123" s="127" t="s">
        <v>138</v>
      </c>
      <c r="N123" s="125" t="s">
        <v>41</v>
      </c>
      <c r="O123" s="127" t="s">
        <v>1852</v>
      </c>
      <c r="P123" s="125" t="s">
        <v>3884</v>
      </c>
      <c r="Q123" s="131">
        <v>91941</v>
      </c>
      <c r="R123" s="145" t="b">
        <v>0</v>
      </c>
      <c r="S123" s="126" t="s">
        <v>42</v>
      </c>
      <c r="T123" s="126" t="s">
        <v>43</v>
      </c>
      <c r="U123" s="126" t="s">
        <v>43</v>
      </c>
      <c r="V123" s="126" t="s">
        <v>43</v>
      </c>
      <c r="W123" s="126" t="s">
        <v>43</v>
      </c>
      <c r="X123" s="136">
        <v>0</v>
      </c>
      <c r="Y123" s="126">
        <v>0</v>
      </c>
      <c r="Z123" s="126">
        <v>0</v>
      </c>
      <c r="AA123" s="126">
        <v>0</v>
      </c>
      <c r="AB123" s="126">
        <v>0</v>
      </c>
      <c r="AC123" s="126">
        <v>0</v>
      </c>
      <c r="AD123" s="126">
        <v>0</v>
      </c>
      <c r="AE123" s="126">
        <v>0</v>
      </c>
      <c r="AF123" s="126">
        <v>0</v>
      </c>
      <c r="AG123" s="126">
        <v>2</v>
      </c>
      <c r="AH123" s="126">
        <v>0</v>
      </c>
      <c r="AI123" s="126">
        <v>2</v>
      </c>
      <c r="AJ123" s="126">
        <v>1</v>
      </c>
      <c r="AK123" s="126">
        <v>3</v>
      </c>
      <c r="AL123" s="126">
        <v>3</v>
      </c>
      <c r="AM123" s="126">
        <v>0</v>
      </c>
      <c r="AN123" s="126">
        <v>1</v>
      </c>
      <c r="AO123" s="126">
        <v>0</v>
      </c>
      <c r="AP123" s="126">
        <v>3</v>
      </c>
      <c r="AQ123" s="126">
        <v>3</v>
      </c>
      <c r="AR123" s="126">
        <v>3</v>
      </c>
      <c r="AS123" s="126">
        <v>2</v>
      </c>
      <c r="AT123" s="126">
        <v>2</v>
      </c>
      <c r="AU123" s="126">
        <v>2</v>
      </c>
      <c r="AV123" s="126">
        <v>2</v>
      </c>
      <c r="AW123" s="126">
        <v>0</v>
      </c>
      <c r="AX123" s="126">
        <v>0</v>
      </c>
      <c r="AY123" s="126">
        <v>3</v>
      </c>
      <c r="AZ123" s="126">
        <v>3</v>
      </c>
      <c r="BA123" s="126">
        <v>2</v>
      </c>
      <c r="BB123" s="126">
        <v>0</v>
      </c>
      <c r="BC123" s="126">
        <v>3</v>
      </c>
      <c r="BD123" s="126">
        <v>3</v>
      </c>
      <c r="BE123" s="126">
        <v>3</v>
      </c>
      <c r="BF123" s="126">
        <v>3</v>
      </c>
      <c r="BG123" s="126">
        <v>3</v>
      </c>
      <c r="BH123" s="126">
        <v>0</v>
      </c>
      <c r="BI123" s="126">
        <v>0</v>
      </c>
      <c r="BJ123" s="126">
        <v>0</v>
      </c>
      <c r="BK123" s="126">
        <v>0</v>
      </c>
      <c r="BL123" s="147">
        <v>2</v>
      </c>
    </row>
    <row r="124" spans="1:64" ht="15" customHeight="1" x14ac:dyDescent="0.2">
      <c r="A124" s="127" t="s">
        <v>3879</v>
      </c>
      <c r="B124" s="126" t="s">
        <v>26</v>
      </c>
      <c r="C124" s="127" t="s">
        <v>11465</v>
      </c>
      <c r="D124" s="127">
        <v>2</v>
      </c>
      <c r="E124" s="127" t="s">
        <v>36</v>
      </c>
      <c r="F124" s="128" t="s">
        <v>30</v>
      </c>
      <c r="G124" s="127" t="s">
        <v>3645</v>
      </c>
      <c r="H124" s="164" t="s">
        <v>9427</v>
      </c>
      <c r="I124" s="165">
        <v>60681000614</v>
      </c>
      <c r="J124" s="163" t="s">
        <v>9429</v>
      </c>
      <c r="K124" s="127" t="s">
        <v>63</v>
      </c>
      <c r="L124" s="127">
        <v>662</v>
      </c>
      <c r="M124" s="127" t="s">
        <v>138</v>
      </c>
      <c r="N124" s="127" t="s">
        <v>41</v>
      </c>
      <c r="O124" s="127" t="s">
        <v>1852</v>
      </c>
      <c r="P124" s="127" t="s">
        <v>9430</v>
      </c>
      <c r="Q124" s="131">
        <v>92020</v>
      </c>
      <c r="R124" s="145" t="b">
        <v>1</v>
      </c>
      <c r="S124" s="126" t="s">
        <v>43</v>
      </c>
      <c r="T124" s="126" t="s">
        <v>43</v>
      </c>
      <c r="U124" s="126" t="s">
        <v>43</v>
      </c>
      <c r="V124" s="126" t="s">
        <v>43</v>
      </c>
      <c r="W124" s="126" t="s">
        <v>43</v>
      </c>
      <c r="X124" s="136">
        <v>0</v>
      </c>
      <c r="Y124" s="126">
        <v>0</v>
      </c>
      <c r="Z124" s="126">
        <v>0</v>
      </c>
      <c r="AA124" s="126">
        <v>0</v>
      </c>
      <c r="AB124" s="126">
        <v>0</v>
      </c>
      <c r="AC124" s="126">
        <v>0</v>
      </c>
      <c r="AD124" s="126">
        <v>0</v>
      </c>
      <c r="AE124" s="126">
        <v>0</v>
      </c>
      <c r="AF124" s="126">
        <v>0</v>
      </c>
      <c r="AG124" s="126">
        <v>2</v>
      </c>
      <c r="AH124" s="126">
        <v>0</v>
      </c>
      <c r="AI124" s="126">
        <v>2</v>
      </c>
      <c r="AJ124" s="126">
        <v>1</v>
      </c>
      <c r="AK124" s="126">
        <v>3</v>
      </c>
      <c r="AL124" s="126">
        <v>3</v>
      </c>
      <c r="AM124" s="126">
        <v>0</v>
      </c>
      <c r="AN124" s="126">
        <v>1</v>
      </c>
      <c r="AO124" s="126">
        <v>0</v>
      </c>
      <c r="AP124" s="126">
        <v>3</v>
      </c>
      <c r="AQ124" s="126">
        <v>3</v>
      </c>
      <c r="AR124" s="126">
        <v>3</v>
      </c>
      <c r="AS124" s="126">
        <v>2</v>
      </c>
      <c r="AT124" s="126">
        <v>2</v>
      </c>
      <c r="AU124" s="126">
        <v>2</v>
      </c>
      <c r="AV124" s="126">
        <v>2</v>
      </c>
      <c r="AW124" s="126">
        <v>0</v>
      </c>
      <c r="AX124" s="126">
        <v>0</v>
      </c>
      <c r="AY124" s="126">
        <v>3</v>
      </c>
      <c r="AZ124" s="126">
        <v>3</v>
      </c>
      <c r="BA124" s="126">
        <v>2</v>
      </c>
      <c r="BB124" s="126">
        <v>0</v>
      </c>
      <c r="BC124" s="126">
        <v>3</v>
      </c>
      <c r="BD124" s="126">
        <v>3</v>
      </c>
      <c r="BE124" s="126">
        <v>3</v>
      </c>
      <c r="BF124" s="126">
        <v>3</v>
      </c>
      <c r="BG124" s="126">
        <v>3</v>
      </c>
      <c r="BH124" s="126">
        <v>0</v>
      </c>
      <c r="BI124" s="126">
        <v>0</v>
      </c>
      <c r="BJ124" s="126">
        <v>0</v>
      </c>
      <c r="BK124" s="126">
        <v>0</v>
      </c>
      <c r="BL124" s="147">
        <v>2</v>
      </c>
    </row>
    <row r="125" spans="1:64" ht="15" customHeight="1" x14ac:dyDescent="0.2">
      <c r="A125" s="125" t="s">
        <v>3887</v>
      </c>
      <c r="B125" s="126" t="s">
        <v>26</v>
      </c>
      <c r="C125" s="127" t="s">
        <v>11466</v>
      </c>
      <c r="D125" s="127">
        <v>2</v>
      </c>
      <c r="E125" s="127" t="s">
        <v>36</v>
      </c>
      <c r="F125" s="128">
        <v>-1</v>
      </c>
      <c r="G125" s="127" t="s">
        <v>3645</v>
      </c>
      <c r="H125" s="129" t="s">
        <v>3889</v>
      </c>
      <c r="I125" s="165">
        <v>60714000654</v>
      </c>
      <c r="J125" s="130" t="s">
        <v>3891</v>
      </c>
      <c r="K125" s="125" t="s">
        <v>35</v>
      </c>
      <c r="L125" s="127">
        <v>1031</v>
      </c>
      <c r="M125" s="127" t="s">
        <v>13</v>
      </c>
      <c r="N125" s="125" t="s">
        <v>41</v>
      </c>
      <c r="O125" s="127" t="s">
        <v>1659</v>
      </c>
      <c r="P125" s="125" t="s">
        <v>1657</v>
      </c>
      <c r="Q125" s="131">
        <v>95124</v>
      </c>
      <c r="R125" s="145" t="b">
        <v>0</v>
      </c>
      <c r="S125" s="126" t="s">
        <v>42</v>
      </c>
      <c r="T125" s="126" t="s">
        <v>43</v>
      </c>
      <c r="U125" s="126" t="s">
        <v>43</v>
      </c>
      <c r="V125" s="126" t="s">
        <v>43</v>
      </c>
      <c r="W125" s="126" t="s">
        <v>43</v>
      </c>
      <c r="X125" s="136">
        <v>0</v>
      </c>
      <c r="Y125" s="126">
        <v>0</v>
      </c>
      <c r="Z125" s="126">
        <v>0</v>
      </c>
      <c r="AA125" s="126">
        <v>0</v>
      </c>
      <c r="AB125" s="126">
        <v>0</v>
      </c>
      <c r="AC125" s="126">
        <v>0</v>
      </c>
      <c r="AD125" s="126">
        <v>0</v>
      </c>
      <c r="AE125" s="126">
        <v>0</v>
      </c>
      <c r="AF125" s="126">
        <v>0</v>
      </c>
      <c r="AG125" s="126">
        <v>1</v>
      </c>
      <c r="AH125" s="126">
        <v>0</v>
      </c>
      <c r="AI125" s="126">
        <v>0</v>
      </c>
      <c r="AJ125" s="126">
        <v>0</v>
      </c>
      <c r="AK125" s="126">
        <v>3</v>
      </c>
      <c r="AL125" s="126">
        <v>3</v>
      </c>
      <c r="AM125" s="126">
        <v>0</v>
      </c>
      <c r="AN125" s="126">
        <v>0</v>
      </c>
      <c r="AO125" s="126">
        <v>0</v>
      </c>
      <c r="AP125" s="126">
        <v>3</v>
      </c>
      <c r="AQ125" s="126">
        <v>0</v>
      </c>
      <c r="AR125" s="126">
        <v>0</v>
      </c>
      <c r="AS125" s="126">
        <v>2</v>
      </c>
      <c r="AT125" s="126">
        <v>2</v>
      </c>
      <c r="AU125" s="126">
        <v>0</v>
      </c>
      <c r="AV125" s="126">
        <v>0</v>
      </c>
      <c r="AW125" s="126">
        <v>0</v>
      </c>
      <c r="AX125" s="126">
        <v>0</v>
      </c>
      <c r="AY125" s="126">
        <v>3</v>
      </c>
      <c r="AZ125" s="126">
        <v>3</v>
      </c>
      <c r="BA125" s="126">
        <v>1</v>
      </c>
      <c r="BB125" s="126">
        <v>0</v>
      </c>
      <c r="BC125" s="126">
        <v>0</v>
      </c>
      <c r="BD125" s="126">
        <v>3</v>
      </c>
      <c r="BE125" s="126">
        <v>0</v>
      </c>
      <c r="BF125" s="126">
        <v>3</v>
      </c>
      <c r="BG125" s="126">
        <v>0</v>
      </c>
      <c r="BH125" s="126">
        <v>0</v>
      </c>
      <c r="BI125" s="126">
        <v>0</v>
      </c>
      <c r="BJ125" s="126">
        <v>1</v>
      </c>
      <c r="BK125" s="126">
        <v>0</v>
      </c>
      <c r="BL125" s="147">
        <v>0</v>
      </c>
    </row>
    <row r="126" spans="1:64" ht="15" customHeight="1" x14ac:dyDescent="0.2">
      <c r="A126" s="125" t="s">
        <v>3894</v>
      </c>
      <c r="B126" s="126" t="s">
        <v>26</v>
      </c>
      <c r="C126" s="127" t="s">
        <v>11467</v>
      </c>
      <c r="D126" s="127">
        <v>2</v>
      </c>
      <c r="E126" s="127" t="s">
        <v>36</v>
      </c>
      <c r="F126" s="128" t="s">
        <v>234</v>
      </c>
      <c r="G126" s="127" t="s">
        <v>3645</v>
      </c>
      <c r="H126" s="129" t="s">
        <v>3896</v>
      </c>
      <c r="I126" s="165">
        <v>60717012702</v>
      </c>
      <c r="J126" s="166">
        <v>60717012702</v>
      </c>
      <c r="K126" s="125" t="s">
        <v>35</v>
      </c>
      <c r="L126" s="127">
        <v>74</v>
      </c>
      <c r="M126" s="127">
        <v>-1</v>
      </c>
      <c r="N126" s="125" t="s">
        <v>41</v>
      </c>
      <c r="O126" s="127" t="s">
        <v>3877</v>
      </c>
      <c r="P126" s="125" t="s">
        <v>3898</v>
      </c>
      <c r="Q126" s="131">
        <v>95709</v>
      </c>
      <c r="R126" s="145" t="b">
        <v>0</v>
      </c>
      <c r="S126" s="126" t="s">
        <v>42</v>
      </c>
      <c r="T126" s="126" t="s">
        <v>43</v>
      </c>
      <c r="U126" s="126" t="s">
        <v>43</v>
      </c>
      <c r="V126" s="126" t="s">
        <v>43</v>
      </c>
      <c r="W126" s="126" t="s">
        <v>43</v>
      </c>
      <c r="X126" s="136">
        <v>0</v>
      </c>
      <c r="Y126" s="126">
        <v>0</v>
      </c>
      <c r="Z126" s="126">
        <v>0</v>
      </c>
      <c r="AA126" s="126">
        <v>0</v>
      </c>
      <c r="AB126" s="126">
        <v>2</v>
      </c>
      <c r="AC126" s="126">
        <v>2</v>
      </c>
      <c r="AD126" s="126">
        <v>1</v>
      </c>
      <c r="AE126" s="126">
        <v>3</v>
      </c>
      <c r="AF126" s="126">
        <v>2</v>
      </c>
      <c r="AG126" s="126">
        <v>1</v>
      </c>
      <c r="AH126" s="126">
        <v>2</v>
      </c>
      <c r="AI126" s="126">
        <v>2</v>
      </c>
      <c r="AJ126" s="126">
        <v>2</v>
      </c>
      <c r="AK126" s="126">
        <v>3</v>
      </c>
      <c r="AL126" s="126">
        <v>3</v>
      </c>
      <c r="AM126" s="126">
        <v>3</v>
      </c>
      <c r="AN126" s="126">
        <v>1</v>
      </c>
      <c r="AO126" s="126">
        <v>3</v>
      </c>
      <c r="AP126" s="126">
        <v>1</v>
      </c>
      <c r="AQ126" s="126">
        <v>0</v>
      </c>
      <c r="AR126" s="126">
        <v>0</v>
      </c>
      <c r="AS126" s="126">
        <v>1</v>
      </c>
      <c r="AT126" s="126">
        <v>1</v>
      </c>
      <c r="AU126" s="126">
        <v>0</v>
      </c>
      <c r="AV126" s="126">
        <v>1</v>
      </c>
      <c r="AW126" s="126">
        <v>0</v>
      </c>
      <c r="AX126" s="126">
        <v>0</v>
      </c>
      <c r="AY126" s="126">
        <v>3</v>
      </c>
      <c r="AZ126" s="126">
        <v>3</v>
      </c>
      <c r="BA126" s="126">
        <v>2</v>
      </c>
      <c r="BB126" s="126">
        <v>2</v>
      </c>
      <c r="BC126" s="126">
        <v>1</v>
      </c>
      <c r="BD126" s="126">
        <v>1</v>
      </c>
      <c r="BE126" s="126">
        <v>1</v>
      </c>
      <c r="BF126" s="126">
        <v>3</v>
      </c>
      <c r="BG126" s="126">
        <v>0</v>
      </c>
      <c r="BH126" s="126">
        <v>0</v>
      </c>
      <c r="BI126" s="126">
        <v>0</v>
      </c>
      <c r="BJ126" s="126">
        <v>1</v>
      </c>
      <c r="BK126" s="126">
        <v>0</v>
      </c>
      <c r="BL126" s="147">
        <v>0</v>
      </c>
    </row>
    <row r="127" spans="1:64" ht="15" customHeight="1" x14ac:dyDescent="0.2">
      <c r="A127" s="127" t="s">
        <v>10347</v>
      </c>
      <c r="B127" s="126" t="s">
        <v>26</v>
      </c>
      <c r="C127" s="134" t="s">
        <v>11468</v>
      </c>
      <c r="D127" s="127">
        <v>2</v>
      </c>
      <c r="E127" s="127" t="s">
        <v>36</v>
      </c>
      <c r="F127" s="128" t="s">
        <v>1059</v>
      </c>
      <c r="G127" s="127" t="s">
        <v>11363</v>
      </c>
      <c r="H127" s="164" t="s">
        <v>10641</v>
      </c>
      <c r="I127" s="165">
        <v>60744008752</v>
      </c>
      <c r="J127" s="163" t="s">
        <v>10643</v>
      </c>
      <c r="K127" s="127" t="s">
        <v>63</v>
      </c>
      <c r="L127" s="127">
        <v>376</v>
      </c>
      <c r="M127" s="127" t="s">
        <v>138</v>
      </c>
      <c r="N127" s="127" t="s">
        <v>41</v>
      </c>
      <c r="O127" s="127" t="s">
        <v>1667</v>
      </c>
      <c r="P127" s="127" t="s">
        <v>10351</v>
      </c>
      <c r="Q127" s="131">
        <v>92673</v>
      </c>
      <c r="R127" s="145" t="b">
        <v>0</v>
      </c>
      <c r="S127" s="126" t="s">
        <v>42</v>
      </c>
      <c r="T127" s="126" t="s">
        <v>90</v>
      </c>
      <c r="U127" s="126" t="s">
        <v>90</v>
      </c>
      <c r="V127" s="126" t="s">
        <v>90</v>
      </c>
      <c r="W127" s="126" t="s">
        <v>90</v>
      </c>
      <c r="X127" s="136">
        <v>0</v>
      </c>
      <c r="Y127" s="126">
        <v>0</v>
      </c>
      <c r="Z127" s="126">
        <v>0</v>
      </c>
      <c r="AA127" s="126">
        <v>0</v>
      </c>
      <c r="AB127" s="126">
        <v>0</v>
      </c>
      <c r="AC127" s="126">
        <v>0</v>
      </c>
      <c r="AD127" s="126">
        <v>2</v>
      </c>
      <c r="AE127" s="126">
        <v>2</v>
      </c>
      <c r="AF127" s="126">
        <v>2</v>
      </c>
      <c r="AG127" s="126">
        <v>2</v>
      </c>
      <c r="AH127" s="126">
        <v>2</v>
      </c>
      <c r="AI127" s="126">
        <v>2</v>
      </c>
      <c r="AJ127" s="126">
        <v>0</v>
      </c>
      <c r="AK127" s="126">
        <v>3</v>
      </c>
      <c r="AL127" s="126">
        <v>3</v>
      </c>
      <c r="AM127" s="126">
        <v>3</v>
      </c>
      <c r="AN127" s="126">
        <v>0</v>
      </c>
      <c r="AO127" s="126">
        <v>3</v>
      </c>
      <c r="AP127" s="126">
        <v>1</v>
      </c>
      <c r="AQ127" s="126">
        <v>0</v>
      </c>
      <c r="AR127" s="126">
        <v>0</v>
      </c>
      <c r="AS127" s="126">
        <v>2</v>
      </c>
      <c r="AT127" s="126">
        <v>2</v>
      </c>
      <c r="AU127" s="126">
        <v>2</v>
      </c>
      <c r="AV127" s="126">
        <v>2</v>
      </c>
      <c r="AW127" s="126">
        <v>0</v>
      </c>
      <c r="AX127" s="126">
        <v>2</v>
      </c>
      <c r="AY127" s="126">
        <v>3</v>
      </c>
      <c r="AZ127" s="126">
        <v>3</v>
      </c>
      <c r="BA127" s="126">
        <v>2</v>
      </c>
      <c r="BB127" s="126">
        <v>0</v>
      </c>
      <c r="BC127" s="126">
        <v>0</v>
      </c>
      <c r="BD127" s="126">
        <v>3</v>
      </c>
      <c r="BE127" s="126">
        <v>1</v>
      </c>
      <c r="BF127" s="126">
        <v>3</v>
      </c>
      <c r="BG127" s="126">
        <v>0</v>
      </c>
      <c r="BH127" s="126">
        <v>0</v>
      </c>
      <c r="BI127" s="126">
        <v>0</v>
      </c>
      <c r="BJ127" s="126">
        <v>0</v>
      </c>
      <c r="BK127" s="126">
        <v>0</v>
      </c>
      <c r="BL127" s="147">
        <v>2</v>
      </c>
    </row>
    <row r="128" spans="1:64" ht="15" customHeight="1" x14ac:dyDescent="0.2">
      <c r="A128" s="127" t="s">
        <v>10347</v>
      </c>
      <c r="B128" s="126" t="s">
        <v>26</v>
      </c>
      <c r="C128" s="134" t="s">
        <v>11468</v>
      </c>
      <c r="D128" s="127">
        <v>2</v>
      </c>
      <c r="E128" s="127" t="s">
        <v>36</v>
      </c>
      <c r="F128" s="128" t="s">
        <v>1059</v>
      </c>
      <c r="G128" s="127" t="s">
        <v>11363</v>
      </c>
      <c r="H128" s="164" t="s">
        <v>10348</v>
      </c>
      <c r="I128" s="165">
        <v>60744009119</v>
      </c>
      <c r="J128" s="163" t="s">
        <v>10350</v>
      </c>
      <c r="K128" s="127" t="s">
        <v>63</v>
      </c>
      <c r="L128" s="127">
        <v>651</v>
      </c>
      <c r="M128" s="127" t="s">
        <v>138</v>
      </c>
      <c r="N128" s="127" t="s">
        <v>41</v>
      </c>
      <c r="O128" s="127" t="s">
        <v>1667</v>
      </c>
      <c r="P128" s="127" t="s">
        <v>10351</v>
      </c>
      <c r="Q128" s="131">
        <v>92673</v>
      </c>
      <c r="R128" s="145" t="b">
        <v>1</v>
      </c>
      <c r="S128" s="126" t="s">
        <v>43</v>
      </c>
      <c r="T128" s="126" t="s">
        <v>43</v>
      </c>
      <c r="U128" s="126" t="s">
        <v>43</v>
      </c>
      <c r="V128" s="126" t="s">
        <v>43</v>
      </c>
      <c r="W128" s="126" t="s">
        <v>43</v>
      </c>
      <c r="X128" s="136">
        <v>0</v>
      </c>
      <c r="Y128" s="126">
        <v>0</v>
      </c>
      <c r="Z128" s="126">
        <v>0</v>
      </c>
      <c r="AA128" s="126">
        <v>0</v>
      </c>
      <c r="AB128" s="126">
        <v>0</v>
      </c>
      <c r="AC128" s="126">
        <v>0</v>
      </c>
      <c r="AD128" s="126">
        <v>2</v>
      </c>
      <c r="AE128" s="126">
        <v>2</v>
      </c>
      <c r="AF128" s="126">
        <v>2</v>
      </c>
      <c r="AG128" s="126">
        <v>2</v>
      </c>
      <c r="AH128" s="126">
        <v>2</v>
      </c>
      <c r="AI128" s="126">
        <v>2</v>
      </c>
      <c r="AJ128" s="126">
        <v>0</v>
      </c>
      <c r="AK128" s="126">
        <v>3</v>
      </c>
      <c r="AL128" s="126">
        <v>3</v>
      </c>
      <c r="AM128" s="126">
        <v>3</v>
      </c>
      <c r="AN128" s="126">
        <v>0</v>
      </c>
      <c r="AO128" s="126">
        <v>3</v>
      </c>
      <c r="AP128" s="126">
        <v>1</v>
      </c>
      <c r="AQ128" s="126">
        <v>0</v>
      </c>
      <c r="AR128" s="126">
        <v>0</v>
      </c>
      <c r="AS128" s="126">
        <v>2</v>
      </c>
      <c r="AT128" s="126">
        <v>2</v>
      </c>
      <c r="AU128" s="126">
        <v>2</v>
      </c>
      <c r="AV128" s="126">
        <v>2</v>
      </c>
      <c r="AW128" s="126">
        <v>0</v>
      </c>
      <c r="AX128" s="126">
        <v>2</v>
      </c>
      <c r="AY128" s="126">
        <v>3</v>
      </c>
      <c r="AZ128" s="126">
        <v>3</v>
      </c>
      <c r="BA128" s="126">
        <v>2</v>
      </c>
      <c r="BB128" s="126">
        <v>0</v>
      </c>
      <c r="BC128" s="126">
        <v>0</v>
      </c>
      <c r="BD128" s="126">
        <v>3</v>
      </c>
      <c r="BE128" s="126">
        <v>1</v>
      </c>
      <c r="BF128" s="126">
        <v>3</v>
      </c>
      <c r="BG128" s="126">
        <v>0</v>
      </c>
      <c r="BH128" s="126">
        <v>0</v>
      </c>
      <c r="BI128" s="126">
        <v>0</v>
      </c>
      <c r="BJ128" s="126">
        <v>0</v>
      </c>
      <c r="BK128" s="126">
        <v>0</v>
      </c>
      <c r="BL128" s="147">
        <v>2</v>
      </c>
    </row>
    <row r="129" spans="1:64" ht="15" customHeight="1" x14ac:dyDescent="0.2">
      <c r="A129" s="127" t="s">
        <v>1669</v>
      </c>
      <c r="B129" s="126" t="s">
        <v>26</v>
      </c>
      <c r="C129" s="134" t="s">
        <v>11469</v>
      </c>
      <c r="D129" s="127">
        <v>2</v>
      </c>
      <c r="E129" s="127" t="s">
        <v>36</v>
      </c>
      <c r="F129" s="128" t="s">
        <v>307</v>
      </c>
      <c r="G129" s="127" t="s">
        <v>11363</v>
      </c>
      <c r="H129" s="164" t="s">
        <v>10467</v>
      </c>
      <c r="I129" s="165">
        <v>60797003035</v>
      </c>
      <c r="J129" s="163" t="s">
        <v>10469</v>
      </c>
      <c r="K129" s="127" t="s">
        <v>63</v>
      </c>
      <c r="L129" s="127">
        <v>745</v>
      </c>
      <c r="M129" s="127" t="s">
        <v>13</v>
      </c>
      <c r="N129" s="127" t="s">
        <v>41</v>
      </c>
      <c r="O129" s="127" t="s">
        <v>1674</v>
      </c>
      <c r="P129" s="127" t="s">
        <v>1674</v>
      </c>
      <c r="Q129" s="131">
        <v>93722</v>
      </c>
      <c r="R129" s="145" t="b">
        <v>0</v>
      </c>
      <c r="S129" s="126" t="s">
        <v>42</v>
      </c>
      <c r="T129" s="126" t="s">
        <v>43</v>
      </c>
      <c r="U129" s="126" t="s">
        <v>43</v>
      </c>
      <c r="V129" s="126" t="s">
        <v>43</v>
      </c>
      <c r="W129" s="126" t="s">
        <v>43</v>
      </c>
      <c r="X129" s="136">
        <v>0</v>
      </c>
      <c r="Y129" s="126">
        <v>0</v>
      </c>
      <c r="Z129" s="126">
        <v>2</v>
      </c>
      <c r="AA129" s="126">
        <v>0</v>
      </c>
      <c r="AB129" s="126">
        <v>0</v>
      </c>
      <c r="AC129" s="126">
        <v>2</v>
      </c>
      <c r="AD129" s="126">
        <v>0</v>
      </c>
      <c r="AE129" s="126">
        <v>0</v>
      </c>
      <c r="AF129" s="126">
        <v>2</v>
      </c>
      <c r="AG129" s="126">
        <v>2</v>
      </c>
      <c r="AH129" s="126">
        <v>2</v>
      </c>
      <c r="AI129" s="126">
        <v>2</v>
      </c>
      <c r="AJ129" s="126">
        <v>2</v>
      </c>
      <c r="AK129" s="126">
        <v>3</v>
      </c>
      <c r="AL129" s="126">
        <v>3</v>
      </c>
      <c r="AM129" s="126">
        <v>3</v>
      </c>
      <c r="AN129" s="126">
        <v>0</v>
      </c>
      <c r="AO129" s="126">
        <v>0</v>
      </c>
      <c r="AP129" s="126">
        <v>1</v>
      </c>
      <c r="AQ129" s="126">
        <v>0</v>
      </c>
      <c r="AR129" s="126">
        <v>0</v>
      </c>
      <c r="AS129" s="126">
        <v>2</v>
      </c>
      <c r="AT129" s="126">
        <v>2</v>
      </c>
      <c r="AU129" s="126">
        <v>2</v>
      </c>
      <c r="AV129" s="126">
        <v>2</v>
      </c>
      <c r="AW129" s="126">
        <v>0</v>
      </c>
      <c r="AX129" s="126">
        <v>0</v>
      </c>
      <c r="AY129" s="126">
        <v>0</v>
      </c>
      <c r="AZ129" s="126">
        <v>0</v>
      </c>
      <c r="BA129" s="126">
        <v>2</v>
      </c>
      <c r="BB129" s="126">
        <v>0</v>
      </c>
      <c r="BC129" s="126">
        <v>0</v>
      </c>
      <c r="BD129" s="126">
        <v>0</v>
      </c>
      <c r="BE129" s="126">
        <v>0</v>
      </c>
      <c r="BF129" s="126">
        <v>0</v>
      </c>
      <c r="BG129" s="126">
        <v>0</v>
      </c>
      <c r="BH129" s="126">
        <v>0</v>
      </c>
      <c r="BI129" s="126">
        <v>0</v>
      </c>
      <c r="BJ129" s="126">
        <v>0</v>
      </c>
      <c r="BK129" s="126">
        <v>0</v>
      </c>
      <c r="BL129" s="147">
        <v>2</v>
      </c>
    </row>
    <row r="130" spans="1:64" ht="15" customHeight="1" x14ac:dyDescent="0.2">
      <c r="A130" s="125" t="s">
        <v>1669</v>
      </c>
      <c r="B130" s="126" t="s">
        <v>26</v>
      </c>
      <c r="C130" s="134" t="s">
        <v>11469</v>
      </c>
      <c r="D130" s="127">
        <v>2</v>
      </c>
      <c r="E130" s="127" t="s">
        <v>36</v>
      </c>
      <c r="F130" s="128" t="s">
        <v>307</v>
      </c>
      <c r="G130" s="127" t="s">
        <v>11363</v>
      </c>
      <c r="H130" s="129" t="s">
        <v>1671</v>
      </c>
      <c r="I130" s="165">
        <v>60797007674</v>
      </c>
      <c r="J130" s="130" t="s">
        <v>1673</v>
      </c>
      <c r="K130" s="125" t="s">
        <v>63</v>
      </c>
      <c r="L130" s="127">
        <v>713</v>
      </c>
      <c r="M130" s="127" t="s">
        <v>13</v>
      </c>
      <c r="N130" s="125" t="s">
        <v>41</v>
      </c>
      <c r="O130" s="132" t="s">
        <v>1674</v>
      </c>
      <c r="P130" s="125" t="s">
        <v>1674</v>
      </c>
      <c r="Q130" s="131">
        <v>93722</v>
      </c>
      <c r="R130" s="145" t="b">
        <v>0</v>
      </c>
      <c r="S130" s="126" t="s">
        <v>42</v>
      </c>
      <c r="T130" s="126" t="s">
        <v>43</v>
      </c>
      <c r="U130" s="126" t="s">
        <v>43</v>
      </c>
      <c r="V130" s="126" t="s">
        <v>43</v>
      </c>
      <c r="W130" s="126" t="s">
        <v>43</v>
      </c>
      <c r="X130" s="136">
        <v>0</v>
      </c>
      <c r="Y130" s="126">
        <v>0</v>
      </c>
      <c r="Z130" s="126">
        <v>2</v>
      </c>
      <c r="AA130" s="126">
        <v>0</v>
      </c>
      <c r="AB130" s="126">
        <v>0</v>
      </c>
      <c r="AC130" s="126">
        <v>2</v>
      </c>
      <c r="AD130" s="126">
        <v>0</v>
      </c>
      <c r="AE130" s="126">
        <v>0</v>
      </c>
      <c r="AF130" s="126">
        <v>2</v>
      </c>
      <c r="AG130" s="126">
        <v>2</v>
      </c>
      <c r="AH130" s="126">
        <v>2</v>
      </c>
      <c r="AI130" s="126">
        <v>2</v>
      </c>
      <c r="AJ130" s="126">
        <v>2</v>
      </c>
      <c r="AK130" s="126">
        <v>3</v>
      </c>
      <c r="AL130" s="126">
        <v>3</v>
      </c>
      <c r="AM130" s="126">
        <v>3</v>
      </c>
      <c r="AN130" s="126">
        <v>0</v>
      </c>
      <c r="AO130" s="126">
        <v>0</v>
      </c>
      <c r="AP130" s="126">
        <v>1</v>
      </c>
      <c r="AQ130" s="126">
        <v>0</v>
      </c>
      <c r="AR130" s="126">
        <v>0</v>
      </c>
      <c r="AS130" s="126">
        <v>2</v>
      </c>
      <c r="AT130" s="126">
        <v>2</v>
      </c>
      <c r="AU130" s="126">
        <v>2</v>
      </c>
      <c r="AV130" s="126">
        <v>2</v>
      </c>
      <c r="AW130" s="126">
        <v>0</v>
      </c>
      <c r="AX130" s="126">
        <v>0</v>
      </c>
      <c r="AY130" s="126">
        <v>0</v>
      </c>
      <c r="AZ130" s="126">
        <v>0</v>
      </c>
      <c r="BA130" s="126">
        <v>2</v>
      </c>
      <c r="BB130" s="126">
        <v>0</v>
      </c>
      <c r="BC130" s="126">
        <v>0</v>
      </c>
      <c r="BD130" s="126">
        <v>0</v>
      </c>
      <c r="BE130" s="126">
        <v>0</v>
      </c>
      <c r="BF130" s="126">
        <v>0</v>
      </c>
      <c r="BG130" s="126">
        <v>0</v>
      </c>
      <c r="BH130" s="126">
        <v>0</v>
      </c>
      <c r="BI130" s="126">
        <v>0</v>
      </c>
      <c r="BJ130" s="126">
        <v>0</v>
      </c>
      <c r="BK130" s="126">
        <v>0</v>
      </c>
      <c r="BL130" s="147">
        <v>2</v>
      </c>
    </row>
    <row r="131" spans="1:64" ht="15" customHeight="1" x14ac:dyDescent="0.2">
      <c r="A131" s="125" t="s">
        <v>11364</v>
      </c>
      <c r="B131" s="126" t="s">
        <v>26</v>
      </c>
      <c r="C131" s="127" t="s">
        <v>11470</v>
      </c>
      <c r="D131" s="127">
        <v>2</v>
      </c>
      <c r="E131" s="127" t="s">
        <v>36</v>
      </c>
      <c r="F131" s="128">
        <v>-1</v>
      </c>
      <c r="G131" s="127" t="s">
        <v>11363</v>
      </c>
      <c r="H131" s="129" t="s">
        <v>1638</v>
      </c>
      <c r="I131" s="165">
        <v>60212312449</v>
      </c>
      <c r="J131" s="130" t="s">
        <v>1640</v>
      </c>
      <c r="K131" s="125" t="s">
        <v>63</v>
      </c>
      <c r="L131" s="127">
        <v>439</v>
      </c>
      <c r="M131" s="127" t="s">
        <v>13</v>
      </c>
      <c r="N131" s="125" t="s">
        <v>41</v>
      </c>
      <c r="O131" s="127" t="s">
        <v>1641</v>
      </c>
      <c r="P131" s="125" t="s">
        <v>1641</v>
      </c>
      <c r="Q131" s="131">
        <v>95821</v>
      </c>
      <c r="R131" s="145" t="b">
        <v>0</v>
      </c>
      <c r="S131" s="126" t="s">
        <v>42</v>
      </c>
      <c r="T131" s="126" t="s">
        <v>90</v>
      </c>
      <c r="U131" s="126" t="s">
        <v>90</v>
      </c>
      <c r="V131" s="126" t="s">
        <v>90</v>
      </c>
      <c r="W131" s="126" t="s">
        <v>90</v>
      </c>
      <c r="X131" s="136">
        <v>0</v>
      </c>
      <c r="Y131" s="126">
        <v>0</v>
      </c>
      <c r="Z131" s="126">
        <v>0</v>
      </c>
      <c r="AA131" s="126">
        <v>0</v>
      </c>
      <c r="AB131" s="126">
        <v>0</v>
      </c>
      <c r="AC131" s="126">
        <v>0</v>
      </c>
      <c r="AD131" s="126">
        <v>0</v>
      </c>
      <c r="AE131" s="126">
        <v>0</v>
      </c>
      <c r="AF131" s="126">
        <v>0</v>
      </c>
      <c r="AG131" s="126">
        <v>0</v>
      </c>
      <c r="AH131" s="126">
        <v>0</v>
      </c>
      <c r="AI131" s="126">
        <v>0</v>
      </c>
      <c r="AJ131" s="126">
        <v>0</v>
      </c>
      <c r="AK131" s="126">
        <v>0</v>
      </c>
      <c r="AL131" s="126">
        <v>0</v>
      </c>
      <c r="AM131" s="126">
        <v>0</v>
      </c>
      <c r="AN131" s="126">
        <v>0</v>
      </c>
      <c r="AO131" s="126">
        <v>0</v>
      </c>
      <c r="AP131" s="126">
        <v>0</v>
      </c>
      <c r="AQ131" s="126">
        <v>0</v>
      </c>
      <c r="AR131" s="126">
        <v>0</v>
      </c>
      <c r="AS131" s="126">
        <v>0</v>
      </c>
      <c r="AT131" s="126">
        <v>0</v>
      </c>
      <c r="AU131" s="126">
        <v>0</v>
      </c>
      <c r="AV131" s="126">
        <v>0</v>
      </c>
      <c r="AW131" s="126">
        <v>0</v>
      </c>
      <c r="AX131" s="126">
        <v>0</v>
      </c>
      <c r="AY131" s="126">
        <v>0</v>
      </c>
      <c r="AZ131" s="126">
        <v>3</v>
      </c>
      <c r="BA131" s="126">
        <v>1</v>
      </c>
      <c r="BB131" s="126">
        <v>2</v>
      </c>
      <c r="BC131" s="126">
        <v>0</v>
      </c>
      <c r="BD131" s="126">
        <v>1</v>
      </c>
      <c r="BE131" s="126">
        <v>0</v>
      </c>
      <c r="BF131" s="126">
        <v>0</v>
      </c>
      <c r="BG131" s="126">
        <v>0</v>
      </c>
      <c r="BH131" s="126">
        <v>0</v>
      </c>
      <c r="BI131" s="126">
        <v>0</v>
      </c>
      <c r="BJ131" s="126">
        <v>0</v>
      </c>
      <c r="BK131" s="126">
        <v>0</v>
      </c>
      <c r="BL131" s="147">
        <v>0</v>
      </c>
    </row>
    <row r="132" spans="1:64" ht="15" customHeight="1" x14ac:dyDescent="0.2">
      <c r="A132" s="125" t="s">
        <v>11364</v>
      </c>
      <c r="B132" s="126" t="s">
        <v>26</v>
      </c>
      <c r="C132" s="134" t="s">
        <v>11471</v>
      </c>
      <c r="D132" s="127">
        <v>2</v>
      </c>
      <c r="E132" s="127" t="s">
        <v>36</v>
      </c>
      <c r="F132" s="128" t="s">
        <v>1059</v>
      </c>
      <c r="G132" s="127" t="s">
        <v>11363</v>
      </c>
      <c r="H132" s="129" t="s">
        <v>1662</v>
      </c>
      <c r="I132" s="165">
        <v>60233112651</v>
      </c>
      <c r="J132" s="130" t="s">
        <v>1664</v>
      </c>
      <c r="K132" s="125" t="s">
        <v>63</v>
      </c>
      <c r="L132" s="127">
        <v>667</v>
      </c>
      <c r="M132" s="127" t="s">
        <v>138</v>
      </c>
      <c r="N132" s="125" t="s">
        <v>41</v>
      </c>
      <c r="O132" s="127" t="s">
        <v>1667</v>
      </c>
      <c r="P132" s="125" t="s">
        <v>1665</v>
      </c>
      <c r="Q132" s="131">
        <v>92677</v>
      </c>
      <c r="R132" s="145" t="b">
        <v>1</v>
      </c>
      <c r="S132" s="126" t="s">
        <v>108</v>
      </c>
      <c r="T132" s="126" t="s">
        <v>90</v>
      </c>
      <c r="U132" s="126" t="s">
        <v>90</v>
      </c>
      <c r="V132" s="126" t="s">
        <v>90</v>
      </c>
      <c r="W132" s="126" t="s">
        <v>90</v>
      </c>
      <c r="X132" s="136">
        <v>0</v>
      </c>
      <c r="Y132" s="126">
        <v>0</v>
      </c>
      <c r="Z132" s="126">
        <v>0</v>
      </c>
      <c r="AA132" s="126">
        <v>0</v>
      </c>
      <c r="AB132" s="126">
        <v>0</v>
      </c>
      <c r="AC132" s="126">
        <v>0</v>
      </c>
      <c r="AD132" s="126">
        <v>2</v>
      </c>
      <c r="AE132" s="126">
        <v>2</v>
      </c>
      <c r="AF132" s="126">
        <v>2</v>
      </c>
      <c r="AG132" s="126">
        <v>2</v>
      </c>
      <c r="AH132" s="126">
        <v>2</v>
      </c>
      <c r="AI132" s="126">
        <v>2</v>
      </c>
      <c r="AJ132" s="126">
        <v>0</v>
      </c>
      <c r="AK132" s="126">
        <v>3</v>
      </c>
      <c r="AL132" s="126">
        <v>3</v>
      </c>
      <c r="AM132" s="126">
        <v>3</v>
      </c>
      <c r="AN132" s="126">
        <v>0</v>
      </c>
      <c r="AO132" s="126">
        <v>3</v>
      </c>
      <c r="AP132" s="126">
        <v>1</v>
      </c>
      <c r="AQ132" s="126">
        <v>0</v>
      </c>
      <c r="AR132" s="126">
        <v>0</v>
      </c>
      <c r="AS132" s="126">
        <v>2</v>
      </c>
      <c r="AT132" s="126">
        <v>2</v>
      </c>
      <c r="AU132" s="126">
        <v>2</v>
      </c>
      <c r="AV132" s="126">
        <v>2</v>
      </c>
      <c r="AW132" s="126">
        <v>0</v>
      </c>
      <c r="AX132" s="126">
        <v>2</v>
      </c>
      <c r="AY132" s="126">
        <v>3</v>
      </c>
      <c r="AZ132" s="126">
        <v>3</v>
      </c>
      <c r="BA132" s="126">
        <v>2</v>
      </c>
      <c r="BB132" s="126">
        <v>0</v>
      </c>
      <c r="BC132" s="126">
        <v>0</v>
      </c>
      <c r="BD132" s="126">
        <v>3</v>
      </c>
      <c r="BE132" s="126">
        <v>1</v>
      </c>
      <c r="BF132" s="126">
        <v>3</v>
      </c>
      <c r="BG132" s="126">
        <v>0</v>
      </c>
      <c r="BH132" s="126">
        <v>0</v>
      </c>
      <c r="BI132" s="126">
        <v>0</v>
      </c>
      <c r="BJ132" s="126">
        <v>0</v>
      </c>
      <c r="BK132" s="126">
        <v>0</v>
      </c>
      <c r="BL132" s="147">
        <v>2</v>
      </c>
    </row>
    <row r="133" spans="1:64" ht="15" customHeight="1" x14ac:dyDescent="0.2">
      <c r="A133" s="125" t="s">
        <v>11364</v>
      </c>
      <c r="B133" s="167" t="s">
        <v>26</v>
      </c>
      <c r="C133" s="127" t="s">
        <v>11472</v>
      </c>
      <c r="D133" s="127">
        <v>2</v>
      </c>
      <c r="E133" s="125" t="s">
        <v>36</v>
      </c>
      <c r="F133" s="168" t="s">
        <v>1311</v>
      </c>
      <c r="G133" s="125" t="s">
        <v>11363</v>
      </c>
      <c r="H133" s="129" t="s">
        <v>1798</v>
      </c>
      <c r="I133" s="166">
        <v>69102512392</v>
      </c>
      <c r="J133" s="166">
        <v>69102512392</v>
      </c>
      <c r="K133" s="125" t="s">
        <v>35</v>
      </c>
      <c r="L133" s="125">
        <v>438</v>
      </c>
      <c r="M133" s="125">
        <v>-1</v>
      </c>
      <c r="N133" s="125" t="s">
        <v>41</v>
      </c>
      <c r="O133" s="125" t="s">
        <v>1802</v>
      </c>
      <c r="P133" s="125" t="s">
        <v>1800</v>
      </c>
      <c r="Q133" s="169">
        <v>95713</v>
      </c>
      <c r="R133" s="170" t="b">
        <v>1</v>
      </c>
      <c r="S133" s="167" t="s">
        <v>43</v>
      </c>
      <c r="T133" s="167" t="s">
        <v>43</v>
      </c>
      <c r="U133" s="167" t="s">
        <v>43</v>
      </c>
      <c r="V133" s="167" t="s">
        <v>43</v>
      </c>
      <c r="W133" s="167" t="s">
        <v>43</v>
      </c>
      <c r="X133" s="136">
        <v>0</v>
      </c>
      <c r="Y133" s="167">
        <v>0</v>
      </c>
      <c r="Z133" s="167">
        <v>0</v>
      </c>
      <c r="AA133" s="167">
        <v>0</v>
      </c>
      <c r="AB133" s="167">
        <v>0</v>
      </c>
      <c r="AC133" s="167">
        <v>0</v>
      </c>
      <c r="AD133" s="167">
        <v>0</v>
      </c>
      <c r="AE133" s="167">
        <v>0</v>
      </c>
      <c r="AF133" s="167">
        <v>0</v>
      </c>
      <c r="AG133" s="167">
        <v>0</v>
      </c>
      <c r="AH133" s="167">
        <v>0</v>
      </c>
      <c r="AI133" s="167">
        <v>0</v>
      </c>
      <c r="AJ133" s="167">
        <v>0</v>
      </c>
      <c r="AK133" s="167">
        <v>0</v>
      </c>
      <c r="AL133" s="167">
        <v>0</v>
      </c>
      <c r="AM133" s="167">
        <v>0</v>
      </c>
      <c r="AN133" s="167">
        <v>0</v>
      </c>
      <c r="AO133" s="167">
        <v>0</v>
      </c>
      <c r="AP133" s="167">
        <v>0</v>
      </c>
      <c r="AQ133" s="167">
        <v>0</v>
      </c>
      <c r="AR133" s="167">
        <v>0</v>
      </c>
      <c r="AS133" s="167">
        <v>2</v>
      </c>
      <c r="AT133" s="167">
        <v>2</v>
      </c>
      <c r="AU133" s="167">
        <v>2</v>
      </c>
      <c r="AV133" s="167">
        <v>2</v>
      </c>
      <c r="AW133" s="167">
        <v>0</v>
      </c>
      <c r="AX133" s="167">
        <v>0</v>
      </c>
      <c r="AY133" s="167">
        <v>3</v>
      </c>
      <c r="AZ133" s="167">
        <v>3</v>
      </c>
      <c r="BA133" s="167">
        <v>2</v>
      </c>
      <c r="BB133" s="167">
        <v>2</v>
      </c>
      <c r="BC133" s="167">
        <v>3</v>
      </c>
      <c r="BD133" s="167">
        <v>3</v>
      </c>
      <c r="BE133" s="167">
        <v>0</v>
      </c>
      <c r="BF133" s="167">
        <v>0</v>
      </c>
      <c r="BG133" s="167">
        <v>0</v>
      </c>
      <c r="BH133" s="167">
        <v>0</v>
      </c>
      <c r="BI133" s="167">
        <v>0</v>
      </c>
      <c r="BJ133" s="167">
        <v>0</v>
      </c>
      <c r="BK133" s="167">
        <v>0</v>
      </c>
      <c r="BL133" s="171">
        <v>0</v>
      </c>
    </row>
    <row r="134" spans="1:64" ht="15" customHeight="1" x14ac:dyDescent="0.2">
      <c r="A134" s="125" t="s">
        <v>11364</v>
      </c>
      <c r="B134" s="126" t="s">
        <v>26</v>
      </c>
      <c r="C134" s="127" t="s">
        <v>11473</v>
      </c>
      <c r="D134" s="127">
        <v>2</v>
      </c>
      <c r="E134" s="127" t="s">
        <v>36</v>
      </c>
      <c r="F134" s="128" t="s">
        <v>71</v>
      </c>
      <c r="G134" s="127" t="s">
        <v>3645</v>
      </c>
      <c r="H134" s="129" t="s">
        <v>4141</v>
      </c>
      <c r="I134" s="165">
        <v>60151112515</v>
      </c>
      <c r="J134" s="130" t="s">
        <v>4143</v>
      </c>
      <c r="K134" s="125" t="s">
        <v>63</v>
      </c>
      <c r="L134" s="127">
        <v>188</v>
      </c>
      <c r="M134" s="127" t="s">
        <v>55</v>
      </c>
      <c r="N134" s="125" t="s">
        <v>41</v>
      </c>
      <c r="O134" s="127" t="s">
        <v>1802</v>
      </c>
      <c r="P134" s="125" t="s">
        <v>4144</v>
      </c>
      <c r="Q134" s="131">
        <v>96146</v>
      </c>
      <c r="R134" s="145" t="b">
        <v>0</v>
      </c>
      <c r="S134" s="126" t="s">
        <v>42</v>
      </c>
      <c r="T134" s="126" t="s">
        <v>90</v>
      </c>
      <c r="U134" s="126" t="s">
        <v>108</v>
      </c>
      <c r="V134" s="126" t="s">
        <v>108</v>
      </c>
      <c r="W134" s="126" t="s">
        <v>108</v>
      </c>
      <c r="X134" s="136">
        <v>0</v>
      </c>
      <c r="Y134" s="126">
        <v>0</v>
      </c>
      <c r="Z134" s="126">
        <v>0</v>
      </c>
      <c r="AA134" s="126">
        <v>0</v>
      </c>
      <c r="AB134" s="126">
        <v>0</v>
      </c>
      <c r="AC134" s="126">
        <v>0</v>
      </c>
      <c r="AD134" s="126">
        <v>0</v>
      </c>
      <c r="AE134" s="126">
        <v>0</v>
      </c>
      <c r="AF134" s="126">
        <v>0</v>
      </c>
      <c r="AG134" s="126">
        <v>2</v>
      </c>
      <c r="AH134" s="126">
        <v>2</v>
      </c>
      <c r="AI134" s="126">
        <v>2</v>
      </c>
      <c r="AJ134" s="126">
        <v>2</v>
      </c>
      <c r="AK134" s="126">
        <v>3</v>
      </c>
      <c r="AL134" s="126">
        <v>3</v>
      </c>
      <c r="AM134" s="126">
        <v>0</v>
      </c>
      <c r="AN134" s="126">
        <v>3</v>
      </c>
      <c r="AO134" s="126">
        <v>3</v>
      </c>
      <c r="AP134" s="126">
        <v>2</v>
      </c>
      <c r="AQ134" s="126">
        <v>0</v>
      </c>
      <c r="AR134" s="126">
        <v>2</v>
      </c>
      <c r="AS134" s="126">
        <v>2</v>
      </c>
      <c r="AT134" s="126">
        <v>2</v>
      </c>
      <c r="AU134" s="126">
        <v>0</v>
      </c>
      <c r="AV134" s="126">
        <v>0</v>
      </c>
      <c r="AW134" s="126">
        <v>0</v>
      </c>
      <c r="AX134" s="126">
        <v>0</v>
      </c>
      <c r="AY134" s="126">
        <v>3</v>
      </c>
      <c r="AZ134" s="126">
        <v>3</v>
      </c>
      <c r="BA134" s="126">
        <v>0</v>
      </c>
      <c r="BB134" s="126">
        <v>0</v>
      </c>
      <c r="BC134" s="126">
        <v>3</v>
      </c>
      <c r="BD134" s="126">
        <v>3</v>
      </c>
      <c r="BE134" s="126">
        <v>3</v>
      </c>
      <c r="BF134" s="126">
        <v>3</v>
      </c>
      <c r="BG134" s="126">
        <v>1</v>
      </c>
      <c r="BH134" s="126">
        <v>0</v>
      </c>
      <c r="BI134" s="126">
        <v>0</v>
      </c>
      <c r="BJ134" s="126">
        <v>3</v>
      </c>
      <c r="BK134" s="126">
        <v>0</v>
      </c>
      <c r="BL134" s="147">
        <v>0</v>
      </c>
    </row>
    <row r="135" spans="1:64" ht="15" customHeight="1" x14ac:dyDescent="0.2">
      <c r="A135" s="125" t="s">
        <v>11364</v>
      </c>
      <c r="B135" s="126" t="s">
        <v>26</v>
      </c>
      <c r="C135" s="134" t="s">
        <v>11474</v>
      </c>
      <c r="D135" s="127">
        <v>2</v>
      </c>
      <c r="E135" s="127" t="s">
        <v>36</v>
      </c>
      <c r="F135" s="128" t="s">
        <v>1059</v>
      </c>
      <c r="G135" s="127" t="s">
        <v>3645</v>
      </c>
      <c r="H135" s="129" t="s">
        <v>4384</v>
      </c>
      <c r="I135" s="165">
        <v>63804012734</v>
      </c>
      <c r="J135" s="166">
        <v>63804012734</v>
      </c>
      <c r="K135" s="125" t="s">
        <v>35</v>
      </c>
      <c r="L135" s="127">
        <v>111</v>
      </c>
      <c r="M135" s="127">
        <v>-1</v>
      </c>
      <c r="N135" s="125" t="s">
        <v>41</v>
      </c>
      <c r="O135" s="127" t="s">
        <v>3924</v>
      </c>
      <c r="P135" s="125" t="s">
        <v>4386</v>
      </c>
      <c r="Q135" s="131">
        <v>93291</v>
      </c>
      <c r="R135" s="145" t="b">
        <v>0</v>
      </c>
      <c r="S135" s="126" t="s">
        <v>42</v>
      </c>
      <c r="T135" s="126" t="s">
        <v>90</v>
      </c>
      <c r="U135" s="126" t="s">
        <v>108</v>
      </c>
      <c r="V135" s="126" t="s">
        <v>108</v>
      </c>
      <c r="W135" s="126" t="s">
        <v>108</v>
      </c>
      <c r="X135" s="136">
        <v>0</v>
      </c>
      <c r="Y135" s="126">
        <v>1</v>
      </c>
      <c r="Z135" s="126">
        <v>1</v>
      </c>
      <c r="AA135" s="126">
        <v>0</v>
      </c>
      <c r="AB135" s="126">
        <v>2</v>
      </c>
      <c r="AC135" s="126">
        <v>1</v>
      </c>
      <c r="AD135" s="126">
        <v>3</v>
      </c>
      <c r="AE135" s="126">
        <v>3</v>
      </c>
      <c r="AF135" s="126">
        <v>2</v>
      </c>
      <c r="AG135" s="126">
        <v>2</v>
      </c>
      <c r="AH135" s="126">
        <v>2</v>
      </c>
      <c r="AI135" s="126">
        <v>2</v>
      </c>
      <c r="AJ135" s="126">
        <v>2</v>
      </c>
      <c r="AK135" s="126">
        <v>3</v>
      </c>
      <c r="AL135" s="126">
        <v>3</v>
      </c>
      <c r="AM135" s="126">
        <v>3</v>
      </c>
      <c r="AN135" s="126">
        <v>1</v>
      </c>
      <c r="AO135" s="126">
        <v>3</v>
      </c>
      <c r="AP135" s="126">
        <v>3</v>
      </c>
      <c r="AQ135" s="126">
        <v>0</v>
      </c>
      <c r="AR135" s="126">
        <v>3</v>
      </c>
      <c r="AS135" s="126">
        <v>2</v>
      </c>
      <c r="AT135" s="126">
        <v>2</v>
      </c>
      <c r="AU135" s="126">
        <v>2</v>
      </c>
      <c r="AV135" s="126">
        <v>2</v>
      </c>
      <c r="AW135" s="126">
        <v>1</v>
      </c>
      <c r="AX135" s="126">
        <v>2</v>
      </c>
      <c r="AY135" s="126">
        <v>3</v>
      </c>
      <c r="AZ135" s="126">
        <v>3</v>
      </c>
      <c r="BA135" s="126">
        <v>2</v>
      </c>
      <c r="BB135" s="126">
        <v>2</v>
      </c>
      <c r="BC135" s="126">
        <v>3</v>
      </c>
      <c r="BD135" s="126">
        <v>3</v>
      </c>
      <c r="BE135" s="126">
        <v>3</v>
      </c>
      <c r="BF135" s="126">
        <v>3</v>
      </c>
      <c r="BG135" s="126">
        <v>1</v>
      </c>
      <c r="BH135" s="126">
        <v>1</v>
      </c>
      <c r="BI135" s="126">
        <v>1</v>
      </c>
      <c r="BJ135" s="126">
        <v>2</v>
      </c>
      <c r="BK135" s="126">
        <v>0</v>
      </c>
      <c r="BL135" s="147">
        <v>2</v>
      </c>
    </row>
    <row r="136" spans="1:64" ht="15" customHeight="1" x14ac:dyDescent="0.2">
      <c r="A136" s="125" t="s">
        <v>11364</v>
      </c>
      <c r="B136" s="126" t="s">
        <v>26</v>
      </c>
      <c r="C136" s="127" t="s">
        <v>11475</v>
      </c>
      <c r="D136" s="127">
        <v>2</v>
      </c>
      <c r="E136" s="127" t="s">
        <v>320</v>
      </c>
      <c r="F136" s="128" t="s">
        <v>71</v>
      </c>
      <c r="G136" s="127" t="s">
        <v>11363</v>
      </c>
      <c r="H136" s="129" t="s">
        <v>1765</v>
      </c>
      <c r="I136" s="165">
        <v>60228814348</v>
      </c>
      <c r="J136" s="130" t="s">
        <v>1767</v>
      </c>
      <c r="K136" s="125" t="s">
        <v>63</v>
      </c>
      <c r="L136" s="127">
        <v>323</v>
      </c>
      <c r="M136" s="127" t="s">
        <v>13</v>
      </c>
      <c r="N136" s="125" t="s">
        <v>41</v>
      </c>
      <c r="O136" s="127" t="s">
        <v>1720</v>
      </c>
      <c r="P136" s="125" t="s">
        <v>1768</v>
      </c>
      <c r="Q136" s="131">
        <v>92590</v>
      </c>
      <c r="R136" s="145" t="b">
        <v>1</v>
      </c>
      <c r="S136" s="126" t="s">
        <v>43</v>
      </c>
      <c r="T136" s="126" t="s">
        <v>43</v>
      </c>
      <c r="U136" s="126" t="s">
        <v>43</v>
      </c>
      <c r="V136" s="126" t="s">
        <v>43</v>
      </c>
      <c r="W136" s="126" t="s">
        <v>43</v>
      </c>
      <c r="X136" s="136">
        <v>0</v>
      </c>
      <c r="Y136" s="126">
        <v>0</v>
      </c>
      <c r="Z136" s="126">
        <v>0</v>
      </c>
      <c r="AA136" s="126">
        <v>0</v>
      </c>
      <c r="AB136" s="126">
        <v>0</v>
      </c>
      <c r="AC136" s="126">
        <v>0</v>
      </c>
      <c r="AD136" s="126">
        <v>0</v>
      </c>
      <c r="AE136" s="126">
        <v>0</v>
      </c>
      <c r="AF136" s="126">
        <v>0</v>
      </c>
      <c r="AG136" s="126">
        <v>0</v>
      </c>
      <c r="AH136" s="126">
        <v>0</v>
      </c>
      <c r="AI136" s="126">
        <v>0</v>
      </c>
      <c r="AJ136" s="126">
        <v>0</v>
      </c>
      <c r="AK136" s="126">
        <v>0</v>
      </c>
      <c r="AL136" s="126">
        <v>0</v>
      </c>
      <c r="AM136" s="126">
        <v>0</v>
      </c>
      <c r="AN136" s="126">
        <v>0</v>
      </c>
      <c r="AO136" s="126">
        <v>0</v>
      </c>
      <c r="AP136" s="126">
        <v>0</v>
      </c>
      <c r="AQ136" s="126">
        <v>0</v>
      </c>
      <c r="AR136" s="126">
        <v>0</v>
      </c>
      <c r="AS136" s="126">
        <v>2</v>
      </c>
      <c r="AT136" s="126">
        <v>2</v>
      </c>
      <c r="AU136" s="126">
        <v>2</v>
      </c>
      <c r="AV136" s="126">
        <v>2</v>
      </c>
      <c r="AW136" s="126">
        <v>0</v>
      </c>
      <c r="AX136" s="126">
        <v>0</v>
      </c>
      <c r="AY136" s="126">
        <v>3</v>
      </c>
      <c r="AZ136" s="126">
        <v>3</v>
      </c>
      <c r="BA136" s="126">
        <v>2</v>
      </c>
      <c r="BB136" s="126">
        <v>0</v>
      </c>
      <c r="BC136" s="126">
        <v>3</v>
      </c>
      <c r="BD136" s="126">
        <v>3</v>
      </c>
      <c r="BE136" s="126">
        <v>0</v>
      </c>
      <c r="BF136" s="126">
        <v>0</v>
      </c>
      <c r="BG136" s="126">
        <v>0</v>
      </c>
      <c r="BH136" s="126">
        <v>0</v>
      </c>
      <c r="BI136" s="126">
        <v>0</v>
      </c>
      <c r="BJ136" s="126">
        <v>0</v>
      </c>
      <c r="BK136" s="126">
        <v>0</v>
      </c>
      <c r="BL136" s="147">
        <v>0</v>
      </c>
    </row>
    <row r="137" spans="1:64" ht="15" customHeight="1" x14ac:dyDescent="0.2">
      <c r="A137" s="125" t="s">
        <v>11364</v>
      </c>
      <c r="B137" s="126" t="s">
        <v>26</v>
      </c>
      <c r="C137" s="134" t="s">
        <v>11476</v>
      </c>
      <c r="D137" s="127">
        <v>2</v>
      </c>
      <c r="E137" s="127" t="s">
        <v>36</v>
      </c>
      <c r="F137" s="128" t="s">
        <v>1059</v>
      </c>
      <c r="G137" s="127" t="s">
        <v>11363</v>
      </c>
      <c r="H137" s="129" t="s">
        <v>1838</v>
      </c>
      <c r="I137" s="165">
        <v>60231305058</v>
      </c>
      <c r="J137" s="130" t="s">
        <v>1840</v>
      </c>
      <c r="K137" s="125" t="s">
        <v>85</v>
      </c>
      <c r="L137" s="127">
        <v>1873</v>
      </c>
      <c r="M137" s="127" t="s">
        <v>13</v>
      </c>
      <c r="N137" s="125" t="s">
        <v>41</v>
      </c>
      <c r="O137" s="127" t="s">
        <v>1843</v>
      </c>
      <c r="P137" s="125" t="s">
        <v>1841</v>
      </c>
      <c r="Q137" s="131">
        <v>92395</v>
      </c>
      <c r="R137" s="145" t="b">
        <v>1</v>
      </c>
      <c r="S137" s="126" t="s">
        <v>90</v>
      </c>
      <c r="T137" s="126" t="s">
        <v>90</v>
      </c>
      <c r="U137" s="126" t="s">
        <v>108</v>
      </c>
      <c r="V137" s="126" t="s">
        <v>90</v>
      </c>
      <c r="W137" s="126" t="s">
        <v>90</v>
      </c>
      <c r="X137" s="136">
        <v>0</v>
      </c>
      <c r="Y137" s="126">
        <v>0</v>
      </c>
      <c r="Z137" s="126">
        <v>0</v>
      </c>
      <c r="AA137" s="126">
        <v>0</v>
      </c>
      <c r="AB137" s="126">
        <v>0</v>
      </c>
      <c r="AC137" s="126">
        <v>0</v>
      </c>
      <c r="AD137" s="126">
        <v>0</v>
      </c>
      <c r="AE137" s="126">
        <v>0</v>
      </c>
      <c r="AF137" s="126">
        <v>3</v>
      </c>
      <c r="AG137" s="126">
        <v>2</v>
      </c>
      <c r="AH137" s="126">
        <v>2</v>
      </c>
      <c r="AI137" s="126">
        <v>2</v>
      </c>
      <c r="AJ137" s="126">
        <v>0</v>
      </c>
      <c r="AK137" s="126">
        <v>3</v>
      </c>
      <c r="AL137" s="126">
        <v>3</v>
      </c>
      <c r="AM137" s="126">
        <v>0</v>
      </c>
      <c r="AN137" s="126">
        <v>3</v>
      </c>
      <c r="AO137" s="126">
        <v>3</v>
      </c>
      <c r="AP137" s="126">
        <v>2</v>
      </c>
      <c r="AQ137" s="126">
        <v>0</v>
      </c>
      <c r="AR137" s="126">
        <v>0</v>
      </c>
      <c r="AS137" s="126">
        <v>2</v>
      </c>
      <c r="AT137" s="126">
        <v>2</v>
      </c>
      <c r="AU137" s="126">
        <v>2</v>
      </c>
      <c r="AV137" s="126">
        <v>2</v>
      </c>
      <c r="AW137" s="126">
        <v>0</v>
      </c>
      <c r="AX137" s="126">
        <v>0</v>
      </c>
      <c r="AY137" s="126">
        <v>3</v>
      </c>
      <c r="AZ137" s="126">
        <v>3</v>
      </c>
      <c r="BA137" s="126">
        <v>2</v>
      </c>
      <c r="BB137" s="126">
        <v>0</v>
      </c>
      <c r="BC137" s="126">
        <v>2</v>
      </c>
      <c r="BD137" s="126">
        <v>2</v>
      </c>
      <c r="BE137" s="126">
        <v>0</v>
      </c>
      <c r="BF137" s="126">
        <v>0</v>
      </c>
      <c r="BG137" s="126">
        <v>0</v>
      </c>
      <c r="BH137" s="126">
        <v>0</v>
      </c>
      <c r="BI137" s="126">
        <v>0</v>
      </c>
      <c r="BJ137" s="126">
        <v>0</v>
      </c>
      <c r="BK137" s="126">
        <v>0</v>
      </c>
      <c r="BL137" s="147">
        <v>0</v>
      </c>
    </row>
    <row r="138" spans="1:64" ht="15" customHeight="1" x14ac:dyDescent="0.2">
      <c r="A138" s="125" t="s">
        <v>11364</v>
      </c>
      <c r="B138" s="126" t="s">
        <v>26</v>
      </c>
      <c r="C138" s="127" t="s">
        <v>11477</v>
      </c>
      <c r="D138" s="127">
        <v>2</v>
      </c>
      <c r="E138" s="127" t="s">
        <v>36</v>
      </c>
      <c r="F138" s="128" t="s">
        <v>111</v>
      </c>
      <c r="G138" s="127" t="s">
        <v>3645</v>
      </c>
      <c r="H138" s="129" t="s">
        <v>4451</v>
      </c>
      <c r="I138" s="165">
        <v>64290014025</v>
      </c>
      <c r="J138" s="166">
        <v>64290014025</v>
      </c>
      <c r="K138" s="125" t="s">
        <v>35</v>
      </c>
      <c r="L138" s="127">
        <v>1592</v>
      </c>
      <c r="M138" s="127">
        <v>-1</v>
      </c>
      <c r="N138" s="125" t="s">
        <v>41</v>
      </c>
      <c r="O138" s="127" t="s">
        <v>1693</v>
      </c>
      <c r="P138" s="125" t="s">
        <v>4453</v>
      </c>
      <c r="Q138" s="131">
        <v>95957</v>
      </c>
      <c r="R138" s="145" t="b">
        <v>0</v>
      </c>
      <c r="S138" s="126" t="s">
        <v>42</v>
      </c>
      <c r="T138" s="126" t="s">
        <v>108</v>
      </c>
      <c r="U138" s="126" t="s">
        <v>90</v>
      </c>
      <c r="V138" s="126" t="s">
        <v>108</v>
      </c>
      <c r="W138" s="126" t="s">
        <v>90</v>
      </c>
      <c r="X138" s="136">
        <v>0</v>
      </c>
      <c r="Y138" s="126">
        <v>0</v>
      </c>
      <c r="Z138" s="126">
        <v>0</v>
      </c>
      <c r="AA138" s="126">
        <v>0</v>
      </c>
      <c r="AB138" s="126">
        <v>0</v>
      </c>
      <c r="AC138" s="126">
        <v>0</v>
      </c>
      <c r="AD138" s="126">
        <v>2</v>
      </c>
      <c r="AE138" s="126">
        <v>0</v>
      </c>
      <c r="AF138" s="126">
        <v>1</v>
      </c>
      <c r="AG138" s="126">
        <v>2</v>
      </c>
      <c r="AH138" s="126">
        <v>2</v>
      </c>
      <c r="AI138" s="126">
        <v>2</v>
      </c>
      <c r="AJ138" s="126">
        <v>2</v>
      </c>
      <c r="AK138" s="126">
        <v>3</v>
      </c>
      <c r="AL138" s="126">
        <v>3</v>
      </c>
      <c r="AM138" s="126">
        <v>1</v>
      </c>
      <c r="AN138" s="126">
        <v>3</v>
      </c>
      <c r="AO138" s="126">
        <v>3</v>
      </c>
      <c r="AP138" s="126">
        <v>3</v>
      </c>
      <c r="AQ138" s="126">
        <v>0</v>
      </c>
      <c r="AR138" s="126">
        <v>0</v>
      </c>
      <c r="AS138" s="126">
        <v>2</v>
      </c>
      <c r="AT138" s="126">
        <v>2</v>
      </c>
      <c r="AU138" s="126">
        <v>0</v>
      </c>
      <c r="AV138" s="126">
        <v>2</v>
      </c>
      <c r="AW138" s="126">
        <v>0</v>
      </c>
      <c r="AX138" s="126">
        <v>0</v>
      </c>
      <c r="AY138" s="126">
        <v>3</v>
      </c>
      <c r="AZ138" s="126">
        <v>3</v>
      </c>
      <c r="BA138" s="126">
        <v>2</v>
      </c>
      <c r="BB138" s="126">
        <v>2</v>
      </c>
      <c r="BC138" s="126">
        <v>3</v>
      </c>
      <c r="BD138" s="126">
        <v>3</v>
      </c>
      <c r="BE138" s="126">
        <v>0</v>
      </c>
      <c r="BF138" s="126">
        <v>3</v>
      </c>
      <c r="BG138" s="126">
        <v>0</v>
      </c>
      <c r="BH138" s="126">
        <v>0</v>
      </c>
      <c r="BI138" s="126">
        <v>0</v>
      </c>
      <c r="BJ138" s="126">
        <v>0</v>
      </c>
      <c r="BK138" s="126">
        <v>0</v>
      </c>
      <c r="BL138" s="147">
        <v>0</v>
      </c>
    </row>
    <row r="139" spans="1:64" ht="15" customHeight="1" x14ac:dyDescent="0.2">
      <c r="A139" s="125" t="s">
        <v>11364</v>
      </c>
      <c r="B139" s="126" t="s">
        <v>26</v>
      </c>
      <c r="C139" s="134" t="s">
        <v>11478</v>
      </c>
      <c r="D139" s="127">
        <v>2</v>
      </c>
      <c r="E139" s="127" t="s">
        <v>36</v>
      </c>
      <c r="F139" s="128" t="s">
        <v>71</v>
      </c>
      <c r="G139" s="127" t="s">
        <v>3645</v>
      </c>
      <c r="H139" s="129" t="s">
        <v>4304</v>
      </c>
      <c r="I139" s="165">
        <v>63417012557</v>
      </c>
      <c r="J139" s="166">
        <v>63417012557</v>
      </c>
      <c r="K139" s="125" t="s">
        <v>63</v>
      </c>
      <c r="L139" s="127">
        <v>202</v>
      </c>
      <c r="M139" s="127">
        <v>-1</v>
      </c>
      <c r="N139" s="125" t="s">
        <v>41</v>
      </c>
      <c r="O139" s="127" t="s">
        <v>1843</v>
      </c>
      <c r="P139" s="125" t="s">
        <v>1843</v>
      </c>
      <c r="Q139" s="131">
        <v>92404</v>
      </c>
      <c r="R139" s="145" t="b">
        <v>0</v>
      </c>
      <c r="S139" s="126" t="s">
        <v>42</v>
      </c>
      <c r="T139" s="126" t="s">
        <v>43</v>
      </c>
      <c r="U139" s="126" t="s">
        <v>43</v>
      </c>
      <c r="V139" s="126" t="s">
        <v>43</v>
      </c>
      <c r="W139" s="126" t="s">
        <v>43</v>
      </c>
      <c r="X139" s="136">
        <v>0</v>
      </c>
      <c r="Y139" s="126">
        <v>0</v>
      </c>
      <c r="Z139" s="126">
        <v>0</v>
      </c>
      <c r="AA139" s="126">
        <v>1</v>
      </c>
      <c r="AB139" s="126">
        <v>0</v>
      </c>
      <c r="AC139" s="126">
        <v>0</v>
      </c>
      <c r="AD139" s="126">
        <v>0</v>
      </c>
      <c r="AE139" s="126">
        <v>0</v>
      </c>
      <c r="AF139" s="126">
        <v>2</v>
      </c>
      <c r="AG139" s="126">
        <v>1</v>
      </c>
      <c r="AH139" s="126">
        <v>2</v>
      </c>
      <c r="AI139" s="126">
        <v>2</v>
      </c>
      <c r="AJ139" s="126">
        <v>2</v>
      </c>
      <c r="AK139" s="126">
        <v>3</v>
      </c>
      <c r="AL139" s="126">
        <v>3</v>
      </c>
      <c r="AM139" s="126">
        <v>0</v>
      </c>
      <c r="AN139" s="126">
        <v>0</v>
      </c>
      <c r="AO139" s="126">
        <v>3</v>
      </c>
      <c r="AP139" s="126">
        <v>2</v>
      </c>
      <c r="AQ139" s="126">
        <v>1</v>
      </c>
      <c r="AR139" s="126">
        <v>0</v>
      </c>
      <c r="AS139" s="126">
        <v>2</v>
      </c>
      <c r="AT139" s="126">
        <v>1</v>
      </c>
      <c r="AU139" s="126">
        <v>1</v>
      </c>
      <c r="AV139" s="126">
        <v>1</v>
      </c>
      <c r="AW139" s="126">
        <v>0</v>
      </c>
      <c r="AX139" s="126">
        <v>0</v>
      </c>
      <c r="AY139" s="126">
        <v>3</v>
      </c>
      <c r="AZ139" s="126">
        <v>3</v>
      </c>
      <c r="BA139" s="126">
        <v>2</v>
      </c>
      <c r="BB139" s="126">
        <v>0</v>
      </c>
      <c r="BC139" s="126">
        <v>3</v>
      </c>
      <c r="BD139" s="126">
        <v>3</v>
      </c>
      <c r="BE139" s="126">
        <v>3</v>
      </c>
      <c r="BF139" s="126">
        <v>3</v>
      </c>
      <c r="BG139" s="126">
        <v>0</v>
      </c>
      <c r="BH139" s="126">
        <v>0</v>
      </c>
      <c r="BI139" s="126">
        <v>0</v>
      </c>
      <c r="BJ139" s="126">
        <v>1</v>
      </c>
      <c r="BK139" s="126">
        <v>2</v>
      </c>
      <c r="BL139" s="147">
        <v>2</v>
      </c>
    </row>
    <row r="140" spans="1:64" ht="15" customHeight="1" x14ac:dyDescent="0.2">
      <c r="A140" s="125" t="s">
        <v>11364</v>
      </c>
      <c r="B140" s="126" t="s">
        <v>26</v>
      </c>
      <c r="C140" s="127" t="s">
        <v>11479</v>
      </c>
      <c r="D140" s="127">
        <v>2</v>
      </c>
      <c r="E140" s="127" t="s">
        <v>36</v>
      </c>
      <c r="F140" s="128" t="s">
        <v>111</v>
      </c>
      <c r="G140" s="127" t="s">
        <v>3645</v>
      </c>
      <c r="H140" s="129" t="s">
        <v>4253</v>
      </c>
      <c r="I140" s="165">
        <v>60243614343</v>
      </c>
      <c r="J140" s="130" t="s">
        <v>4255</v>
      </c>
      <c r="K140" s="125" t="s">
        <v>63</v>
      </c>
      <c r="L140" s="127">
        <v>166</v>
      </c>
      <c r="M140" s="127" t="s">
        <v>138</v>
      </c>
      <c r="N140" s="125" t="s">
        <v>41</v>
      </c>
      <c r="O140" s="127" t="s">
        <v>1720</v>
      </c>
      <c r="P140" s="125" t="s">
        <v>4256</v>
      </c>
      <c r="Q140" s="131">
        <v>92530</v>
      </c>
      <c r="R140" s="145" t="b">
        <v>0</v>
      </c>
      <c r="S140" s="126" t="s">
        <v>42</v>
      </c>
      <c r="T140" s="126" t="s">
        <v>90</v>
      </c>
      <c r="U140" s="126" t="s">
        <v>108</v>
      </c>
      <c r="V140" s="126" t="s">
        <v>108</v>
      </c>
      <c r="W140" s="126" t="s">
        <v>90</v>
      </c>
      <c r="X140" s="136">
        <v>0</v>
      </c>
      <c r="Y140" s="126">
        <v>0</v>
      </c>
      <c r="Z140" s="126">
        <v>0</v>
      </c>
      <c r="AA140" s="126">
        <v>0</v>
      </c>
      <c r="AB140" s="126">
        <v>0</v>
      </c>
      <c r="AC140" s="126">
        <v>0</v>
      </c>
      <c r="AD140" s="126">
        <v>3</v>
      </c>
      <c r="AE140" s="126">
        <v>0</v>
      </c>
      <c r="AF140" s="126">
        <v>2</v>
      </c>
      <c r="AG140" s="126">
        <v>2</v>
      </c>
      <c r="AH140" s="126">
        <v>2</v>
      </c>
      <c r="AI140" s="126">
        <v>0</v>
      </c>
      <c r="AJ140" s="126">
        <v>2</v>
      </c>
      <c r="AK140" s="126">
        <v>3</v>
      </c>
      <c r="AL140" s="126">
        <v>3</v>
      </c>
      <c r="AM140" s="126">
        <v>3</v>
      </c>
      <c r="AN140" s="126">
        <v>0</v>
      </c>
      <c r="AO140" s="126">
        <v>3</v>
      </c>
      <c r="AP140" s="126">
        <v>3</v>
      </c>
      <c r="AQ140" s="126">
        <v>0</v>
      </c>
      <c r="AR140" s="126">
        <v>3</v>
      </c>
      <c r="AS140" s="126">
        <v>2</v>
      </c>
      <c r="AT140" s="126">
        <v>2</v>
      </c>
      <c r="AU140" s="126">
        <v>2</v>
      </c>
      <c r="AV140" s="126">
        <v>2</v>
      </c>
      <c r="AW140" s="126">
        <v>0</v>
      </c>
      <c r="AX140" s="126">
        <v>0</v>
      </c>
      <c r="AY140" s="126">
        <v>3</v>
      </c>
      <c r="AZ140" s="126">
        <v>3</v>
      </c>
      <c r="BA140" s="126">
        <v>2</v>
      </c>
      <c r="BB140" s="126">
        <v>0</v>
      </c>
      <c r="BC140" s="126">
        <v>3</v>
      </c>
      <c r="BD140" s="126">
        <v>3</v>
      </c>
      <c r="BE140" s="126">
        <v>1</v>
      </c>
      <c r="BF140" s="126">
        <v>1</v>
      </c>
      <c r="BG140" s="126">
        <v>3</v>
      </c>
      <c r="BH140" s="126">
        <v>0</v>
      </c>
      <c r="BI140" s="126">
        <v>0</v>
      </c>
      <c r="BJ140" s="126">
        <v>3</v>
      </c>
      <c r="BK140" s="126">
        <v>0</v>
      </c>
      <c r="BL140" s="147">
        <v>2</v>
      </c>
    </row>
    <row r="141" spans="1:64" ht="15" customHeight="1" x14ac:dyDescent="0.2">
      <c r="A141" s="125" t="s">
        <v>11364</v>
      </c>
      <c r="B141" s="126" t="s">
        <v>26</v>
      </c>
      <c r="C141" s="127" t="s">
        <v>11480</v>
      </c>
      <c r="D141" s="127">
        <v>2</v>
      </c>
      <c r="E141" s="127" t="s">
        <v>36</v>
      </c>
      <c r="F141" s="128" t="s">
        <v>234</v>
      </c>
      <c r="G141" s="127" t="s">
        <v>11363</v>
      </c>
      <c r="H141" s="129" t="s">
        <v>1724</v>
      </c>
      <c r="I141" s="165">
        <v>61962006745</v>
      </c>
      <c r="J141" s="130" t="s">
        <v>1726</v>
      </c>
      <c r="K141" s="125" t="s">
        <v>35</v>
      </c>
      <c r="L141" s="127">
        <v>361</v>
      </c>
      <c r="M141" s="127" t="s">
        <v>138</v>
      </c>
      <c r="N141" s="125" t="s">
        <v>41</v>
      </c>
      <c r="O141" s="127" t="s">
        <v>1729</v>
      </c>
      <c r="P141" s="125" t="s">
        <v>1727</v>
      </c>
      <c r="Q141" s="131">
        <v>95328</v>
      </c>
      <c r="R141" s="145" t="b">
        <v>0</v>
      </c>
      <c r="S141" s="126" t="s">
        <v>42</v>
      </c>
      <c r="T141" s="126" t="s">
        <v>90</v>
      </c>
      <c r="U141" s="126" t="s">
        <v>90</v>
      </c>
      <c r="V141" s="126" t="s">
        <v>90</v>
      </c>
      <c r="W141" s="126" t="s">
        <v>90</v>
      </c>
      <c r="X141" s="136">
        <v>0</v>
      </c>
      <c r="Y141" s="126">
        <v>0</v>
      </c>
      <c r="Z141" s="126">
        <v>0</v>
      </c>
      <c r="AA141" s="126">
        <v>0</v>
      </c>
      <c r="AB141" s="126">
        <v>0</v>
      </c>
      <c r="AC141" s="126">
        <v>0</v>
      </c>
      <c r="AD141" s="126">
        <v>0</v>
      </c>
      <c r="AE141" s="126">
        <v>0</v>
      </c>
      <c r="AF141" s="126">
        <v>0</v>
      </c>
      <c r="AG141" s="126">
        <v>0</v>
      </c>
      <c r="AH141" s="126">
        <v>0</v>
      </c>
      <c r="AI141" s="126">
        <v>2</v>
      </c>
      <c r="AJ141" s="126">
        <v>2</v>
      </c>
      <c r="AK141" s="126">
        <v>3</v>
      </c>
      <c r="AL141" s="126">
        <v>0</v>
      </c>
      <c r="AM141" s="126">
        <v>0</v>
      </c>
      <c r="AN141" s="126">
        <v>0</v>
      </c>
      <c r="AO141" s="126">
        <v>3</v>
      </c>
      <c r="AP141" s="126">
        <v>0</v>
      </c>
      <c r="AQ141" s="126">
        <v>0</v>
      </c>
      <c r="AR141" s="126">
        <v>3</v>
      </c>
      <c r="AS141" s="126">
        <v>2</v>
      </c>
      <c r="AT141" s="126">
        <v>0</v>
      </c>
      <c r="AU141" s="126">
        <v>2</v>
      </c>
      <c r="AV141" s="126">
        <v>0</v>
      </c>
      <c r="AW141" s="126">
        <v>0</v>
      </c>
      <c r="AX141" s="126">
        <v>0</v>
      </c>
      <c r="AY141" s="126">
        <v>3</v>
      </c>
      <c r="AZ141" s="126">
        <v>0</v>
      </c>
      <c r="BA141" s="126">
        <v>1</v>
      </c>
      <c r="BB141" s="126">
        <v>0</v>
      </c>
      <c r="BC141" s="126">
        <v>3</v>
      </c>
      <c r="BD141" s="126">
        <v>0</v>
      </c>
      <c r="BE141" s="126">
        <v>0</v>
      </c>
      <c r="BF141" s="126">
        <v>1</v>
      </c>
      <c r="BG141" s="126">
        <v>0</v>
      </c>
      <c r="BH141" s="126">
        <v>0</v>
      </c>
      <c r="BI141" s="126">
        <v>0</v>
      </c>
      <c r="BJ141" s="126">
        <v>0</v>
      </c>
      <c r="BK141" s="126">
        <v>1</v>
      </c>
      <c r="BL141" s="147">
        <v>2</v>
      </c>
    </row>
    <row r="142" spans="1:64" ht="15" customHeight="1" x14ac:dyDescent="0.2">
      <c r="A142" s="125" t="s">
        <v>11364</v>
      </c>
      <c r="B142" s="126" t="s">
        <v>26</v>
      </c>
      <c r="C142" s="127" t="s">
        <v>11481</v>
      </c>
      <c r="D142" s="127">
        <v>2</v>
      </c>
      <c r="E142" s="127" t="s">
        <v>36</v>
      </c>
      <c r="F142" s="128" t="s">
        <v>234</v>
      </c>
      <c r="G142" s="127" t="s">
        <v>11363</v>
      </c>
      <c r="H142" s="129" t="s">
        <v>11482</v>
      </c>
      <c r="I142" s="165">
        <v>62271010870</v>
      </c>
      <c r="J142" s="166">
        <v>62271010870</v>
      </c>
      <c r="K142" s="125" t="s">
        <v>35</v>
      </c>
      <c r="L142" s="127">
        <v>1468</v>
      </c>
      <c r="M142" s="127">
        <v>-1</v>
      </c>
      <c r="N142" s="125" t="s">
        <v>41</v>
      </c>
      <c r="O142" s="127" t="s">
        <v>1737</v>
      </c>
      <c r="P142" s="125" t="s">
        <v>1735</v>
      </c>
      <c r="Q142" s="131">
        <v>90046</v>
      </c>
      <c r="R142" s="145" t="b">
        <v>1</v>
      </c>
      <c r="S142" s="126" t="s">
        <v>43</v>
      </c>
      <c r="T142" s="126" t="s">
        <v>43</v>
      </c>
      <c r="U142" s="126" t="s">
        <v>43</v>
      </c>
      <c r="V142" s="126" t="s">
        <v>43</v>
      </c>
      <c r="W142" s="126" t="s">
        <v>43</v>
      </c>
      <c r="X142" s="136">
        <v>0</v>
      </c>
      <c r="Y142" s="126">
        <v>0</v>
      </c>
      <c r="Z142" s="126">
        <v>0</v>
      </c>
      <c r="AA142" s="126">
        <v>0</v>
      </c>
      <c r="AB142" s="126">
        <v>0</v>
      </c>
      <c r="AC142" s="126">
        <v>0</v>
      </c>
      <c r="AD142" s="126">
        <v>0</v>
      </c>
      <c r="AE142" s="126">
        <v>0</v>
      </c>
      <c r="AF142" s="126">
        <v>0</v>
      </c>
      <c r="AG142" s="126">
        <v>0</v>
      </c>
      <c r="AH142" s="126">
        <v>0</v>
      </c>
      <c r="AI142" s="126">
        <v>2</v>
      </c>
      <c r="AJ142" s="126">
        <v>0</v>
      </c>
      <c r="AK142" s="126">
        <v>0</v>
      </c>
      <c r="AL142" s="126">
        <v>0</v>
      </c>
      <c r="AM142" s="126">
        <v>0</v>
      </c>
      <c r="AN142" s="126">
        <v>0</v>
      </c>
      <c r="AO142" s="126">
        <v>0</v>
      </c>
      <c r="AP142" s="126">
        <v>0</v>
      </c>
      <c r="AQ142" s="126">
        <v>0</v>
      </c>
      <c r="AR142" s="126">
        <v>0</v>
      </c>
      <c r="AS142" s="126">
        <v>1</v>
      </c>
      <c r="AT142" s="126">
        <v>1</v>
      </c>
      <c r="AU142" s="126">
        <v>1</v>
      </c>
      <c r="AV142" s="126">
        <v>1</v>
      </c>
      <c r="AW142" s="126">
        <v>0</v>
      </c>
      <c r="AX142" s="126">
        <v>0</v>
      </c>
      <c r="AY142" s="126">
        <v>0</v>
      </c>
      <c r="AZ142" s="126">
        <v>0</v>
      </c>
      <c r="BA142" s="126">
        <v>1</v>
      </c>
      <c r="BB142" s="126">
        <v>0</v>
      </c>
      <c r="BC142" s="126">
        <v>1</v>
      </c>
      <c r="BD142" s="126">
        <v>1</v>
      </c>
      <c r="BE142" s="126">
        <v>0</v>
      </c>
      <c r="BF142" s="126">
        <v>0</v>
      </c>
      <c r="BG142" s="126">
        <v>0</v>
      </c>
      <c r="BH142" s="126">
        <v>0</v>
      </c>
      <c r="BI142" s="126">
        <v>0</v>
      </c>
      <c r="BJ142" s="126">
        <v>0</v>
      </c>
      <c r="BK142" s="126">
        <v>0</v>
      </c>
      <c r="BL142" s="147">
        <v>2</v>
      </c>
    </row>
    <row r="143" spans="1:64" ht="15" customHeight="1" x14ac:dyDescent="0.2">
      <c r="A143" s="125" t="s">
        <v>11364</v>
      </c>
      <c r="B143" s="126" t="s">
        <v>26</v>
      </c>
      <c r="C143" s="127" t="s">
        <v>11483</v>
      </c>
      <c r="D143" s="127">
        <v>2</v>
      </c>
      <c r="E143" s="127" t="s">
        <v>36</v>
      </c>
      <c r="F143" s="128" t="s">
        <v>234</v>
      </c>
      <c r="G143" s="127" t="s">
        <v>3645</v>
      </c>
      <c r="H143" s="129" t="s">
        <v>4171</v>
      </c>
      <c r="I143" s="127">
        <v>-1</v>
      </c>
      <c r="J143" s="130" t="s">
        <v>4172</v>
      </c>
      <c r="K143" s="125" t="s">
        <v>63</v>
      </c>
      <c r="L143" s="127">
        <v>401</v>
      </c>
      <c r="M143" s="127" t="s">
        <v>138</v>
      </c>
      <c r="N143" s="125" t="s">
        <v>41</v>
      </c>
      <c r="O143" s="127" t="s">
        <v>1720</v>
      </c>
      <c r="P143" s="125" t="s">
        <v>4173</v>
      </c>
      <c r="Q143" s="131">
        <v>92262</v>
      </c>
      <c r="R143" s="145" t="b">
        <v>0</v>
      </c>
      <c r="S143" s="126" t="s">
        <v>42</v>
      </c>
      <c r="T143" s="126" t="s">
        <v>43</v>
      </c>
      <c r="U143" s="126" t="s">
        <v>43</v>
      </c>
      <c r="V143" s="126" t="s">
        <v>43</v>
      </c>
      <c r="W143" s="126" t="s">
        <v>43</v>
      </c>
      <c r="X143" s="136">
        <v>0</v>
      </c>
      <c r="Y143" s="126">
        <v>0</v>
      </c>
      <c r="Z143" s="126">
        <v>0</v>
      </c>
      <c r="AA143" s="126">
        <v>0</v>
      </c>
      <c r="AB143" s="126">
        <v>0</v>
      </c>
      <c r="AC143" s="126">
        <v>0</v>
      </c>
      <c r="AD143" s="126">
        <v>0</v>
      </c>
      <c r="AE143" s="126">
        <v>0</v>
      </c>
      <c r="AF143" s="126">
        <v>0</v>
      </c>
      <c r="AG143" s="126">
        <v>1</v>
      </c>
      <c r="AH143" s="126">
        <v>2</v>
      </c>
      <c r="AI143" s="126">
        <v>2</v>
      </c>
      <c r="AJ143" s="126">
        <v>0</v>
      </c>
      <c r="AK143" s="126">
        <v>0</v>
      </c>
      <c r="AL143" s="126">
        <v>3</v>
      </c>
      <c r="AM143" s="126">
        <v>3</v>
      </c>
      <c r="AN143" s="126">
        <v>1</v>
      </c>
      <c r="AO143" s="126">
        <v>3</v>
      </c>
      <c r="AP143" s="126">
        <v>2</v>
      </c>
      <c r="AQ143" s="126">
        <v>0</v>
      </c>
      <c r="AR143" s="126">
        <v>0</v>
      </c>
      <c r="AS143" s="126">
        <v>0</v>
      </c>
      <c r="AT143" s="126">
        <v>0</v>
      </c>
      <c r="AU143" s="126">
        <v>2</v>
      </c>
      <c r="AV143" s="126">
        <v>2</v>
      </c>
      <c r="AW143" s="126">
        <v>0</v>
      </c>
      <c r="AX143" s="126">
        <v>0</v>
      </c>
      <c r="AY143" s="126">
        <v>3</v>
      </c>
      <c r="AZ143" s="126">
        <v>3</v>
      </c>
      <c r="BA143" s="126">
        <v>0</v>
      </c>
      <c r="BB143" s="126">
        <v>0</v>
      </c>
      <c r="BC143" s="126">
        <v>0</v>
      </c>
      <c r="BD143" s="126">
        <v>0</v>
      </c>
      <c r="BE143" s="126">
        <v>3</v>
      </c>
      <c r="BF143" s="126">
        <v>3</v>
      </c>
      <c r="BG143" s="126">
        <v>0</v>
      </c>
      <c r="BH143" s="126">
        <v>0</v>
      </c>
      <c r="BI143" s="126">
        <v>0</v>
      </c>
      <c r="BJ143" s="126">
        <v>0</v>
      </c>
      <c r="BK143" s="126">
        <v>0</v>
      </c>
      <c r="BL143" s="147">
        <v>0</v>
      </c>
    </row>
    <row r="144" spans="1:64" ht="15" customHeight="1" x14ac:dyDescent="0.2">
      <c r="A144" s="125" t="s">
        <v>11364</v>
      </c>
      <c r="B144" s="126" t="s">
        <v>26</v>
      </c>
      <c r="C144" s="127" t="s">
        <v>11484</v>
      </c>
      <c r="D144" s="127">
        <v>2</v>
      </c>
      <c r="E144" s="127" t="s">
        <v>320</v>
      </c>
      <c r="F144" s="128" t="s">
        <v>111</v>
      </c>
      <c r="G144" s="127" t="s">
        <v>11363</v>
      </c>
      <c r="H144" s="129" t="s">
        <v>1646</v>
      </c>
      <c r="I144" s="127">
        <v>-1</v>
      </c>
      <c r="J144" s="130" t="s">
        <v>1647</v>
      </c>
      <c r="K144" s="125" t="s">
        <v>85</v>
      </c>
      <c r="L144" s="127">
        <v>140</v>
      </c>
      <c r="M144" s="127" t="s">
        <v>13</v>
      </c>
      <c r="N144" s="125" t="s">
        <v>41</v>
      </c>
      <c r="O144" s="127" t="s">
        <v>1737</v>
      </c>
      <c r="P144" s="125" t="s">
        <v>1648</v>
      </c>
      <c r="Q144" s="131">
        <v>90806</v>
      </c>
      <c r="R144" s="145" t="b">
        <v>1</v>
      </c>
      <c r="S144" s="126" t="s">
        <v>90</v>
      </c>
      <c r="T144" s="126" t="s">
        <v>90</v>
      </c>
      <c r="U144" s="126" t="s">
        <v>90</v>
      </c>
      <c r="V144" s="126" t="s">
        <v>90</v>
      </c>
      <c r="W144" s="126" t="s">
        <v>90</v>
      </c>
      <c r="X144" s="136">
        <v>0</v>
      </c>
      <c r="Y144" s="126">
        <v>0</v>
      </c>
      <c r="Z144" s="126">
        <v>0</v>
      </c>
      <c r="AA144" s="126">
        <v>0</v>
      </c>
      <c r="AB144" s="126">
        <v>0</v>
      </c>
      <c r="AC144" s="126">
        <v>0</v>
      </c>
      <c r="AD144" s="126">
        <v>0</v>
      </c>
      <c r="AE144" s="126">
        <v>0</v>
      </c>
      <c r="AF144" s="126">
        <v>0</v>
      </c>
      <c r="AG144" s="126">
        <v>2</v>
      </c>
      <c r="AH144" s="126">
        <v>2</v>
      </c>
      <c r="AI144" s="126">
        <v>2</v>
      </c>
      <c r="AJ144" s="126">
        <v>0</v>
      </c>
      <c r="AK144" s="126">
        <v>3</v>
      </c>
      <c r="AL144" s="126">
        <v>3</v>
      </c>
      <c r="AM144" s="126">
        <v>3</v>
      </c>
      <c r="AN144" s="126">
        <v>3</v>
      </c>
      <c r="AO144" s="126">
        <v>0</v>
      </c>
      <c r="AP144" s="126">
        <v>0</v>
      </c>
      <c r="AQ144" s="126">
        <v>2</v>
      </c>
      <c r="AR144" s="126">
        <v>2</v>
      </c>
      <c r="AS144" s="126">
        <v>0</v>
      </c>
      <c r="AT144" s="126">
        <v>0</v>
      </c>
      <c r="AU144" s="126">
        <v>0</v>
      </c>
      <c r="AV144" s="126">
        <v>0</v>
      </c>
      <c r="AW144" s="126">
        <v>0</v>
      </c>
      <c r="AX144" s="126">
        <v>0</v>
      </c>
      <c r="AY144" s="126">
        <v>3</v>
      </c>
      <c r="AZ144" s="126">
        <v>3</v>
      </c>
      <c r="BA144" s="126">
        <v>1</v>
      </c>
      <c r="BB144" s="126">
        <v>0</v>
      </c>
      <c r="BC144" s="126">
        <v>1</v>
      </c>
      <c r="BD144" s="126">
        <v>1</v>
      </c>
      <c r="BE144" s="126">
        <v>0</v>
      </c>
      <c r="BF144" s="126">
        <v>2</v>
      </c>
      <c r="BG144" s="126">
        <v>2</v>
      </c>
      <c r="BH144" s="126">
        <v>0</v>
      </c>
      <c r="BI144" s="126">
        <v>2</v>
      </c>
      <c r="BJ144" s="126">
        <v>0</v>
      </c>
      <c r="BK144" s="126">
        <v>0</v>
      </c>
      <c r="BL144" s="147">
        <v>2</v>
      </c>
    </row>
    <row r="145" spans="1:64" ht="15" customHeight="1" x14ac:dyDescent="0.2">
      <c r="A145" s="125" t="s">
        <v>11364</v>
      </c>
      <c r="B145" s="126" t="s">
        <v>26</v>
      </c>
      <c r="C145" s="127" t="s">
        <v>11485</v>
      </c>
      <c r="D145" s="127">
        <v>2</v>
      </c>
      <c r="E145" s="127" t="s">
        <v>36</v>
      </c>
      <c r="F145" s="128" t="s">
        <v>47</v>
      </c>
      <c r="G145" s="127" t="s">
        <v>3645</v>
      </c>
      <c r="H145" s="129" t="s">
        <v>3810</v>
      </c>
      <c r="I145" s="165">
        <v>60226611641</v>
      </c>
      <c r="J145" s="130" t="s">
        <v>3812</v>
      </c>
      <c r="K145" s="125" t="s">
        <v>85</v>
      </c>
      <c r="L145" s="127">
        <v>1007</v>
      </c>
      <c r="M145" s="127" t="s">
        <v>13</v>
      </c>
      <c r="N145" s="125" t="s">
        <v>41</v>
      </c>
      <c r="O145" s="127" t="s">
        <v>1737</v>
      </c>
      <c r="P145" s="125" t="s">
        <v>1737</v>
      </c>
      <c r="Q145" s="131">
        <v>90043</v>
      </c>
      <c r="R145" s="145" t="b">
        <v>0</v>
      </c>
      <c r="S145" s="126" t="s">
        <v>42</v>
      </c>
      <c r="T145" s="126" t="s">
        <v>43</v>
      </c>
      <c r="U145" s="126" t="s">
        <v>43</v>
      </c>
      <c r="V145" s="126" t="s">
        <v>43</v>
      </c>
      <c r="W145" s="126" t="s">
        <v>43</v>
      </c>
      <c r="X145" s="136">
        <v>0</v>
      </c>
      <c r="Y145" s="126">
        <v>0</v>
      </c>
      <c r="Z145" s="126">
        <v>0</v>
      </c>
      <c r="AA145" s="126">
        <v>0</v>
      </c>
      <c r="AB145" s="126">
        <v>0</v>
      </c>
      <c r="AC145" s="126">
        <v>0</v>
      </c>
      <c r="AD145" s="126">
        <v>0</v>
      </c>
      <c r="AE145" s="126">
        <v>2</v>
      </c>
      <c r="AF145" s="126">
        <v>2</v>
      </c>
      <c r="AG145" s="126">
        <v>0</v>
      </c>
      <c r="AH145" s="126">
        <v>0</v>
      </c>
      <c r="AI145" s="126">
        <v>0</v>
      </c>
      <c r="AJ145" s="126">
        <v>0</v>
      </c>
      <c r="AK145" s="126">
        <v>3</v>
      </c>
      <c r="AL145" s="126">
        <v>3</v>
      </c>
      <c r="AM145" s="126">
        <v>0</v>
      </c>
      <c r="AN145" s="126">
        <v>0</v>
      </c>
      <c r="AO145" s="126">
        <v>0</v>
      </c>
      <c r="AP145" s="126">
        <v>2</v>
      </c>
      <c r="AQ145" s="126">
        <v>0</v>
      </c>
      <c r="AR145" s="126">
        <v>0</v>
      </c>
      <c r="AS145" s="126">
        <v>2</v>
      </c>
      <c r="AT145" s="126">
        <v>2</v>
      </c>
      <c r="AU145" s="126">
        <v>0</v>
      </c>
      <c r="AV145" s="126">
        <v>0</v>
      </c>
      <c r="AW145" s="126">
        <v>0</v>
      </c>
      <c r="AX145" s="126">
        <v>0</v>
      </c>
      <c r="AY145" s="126">
        <v>0</v>
      </c>
      <c r="AZ145" s="126">
        <v>0</v>
      </c>
      <c r="BA145" s="126">
        <v>0</v>
      </c>
      <c r="BB145" s="126">
        <v>0</v>
      </c>
      <c r="BC145" s="126">
        <v>0</v>
      </c>
      <c r="BD145" s="126">
        <v>0</v>
      </c>
      <c r="BE145" s="126">
        <v>2</v>
      </c>
      <c r="BF145" s="126">
        <v>3</v>
      </c>
      <c r="BG145" s="126">
        <v>0</v>
      </c>
      <c r="BH145" s="126">
        <v>0</v>
      </c>
      <c r="BI145" s="126">
        <v>0</v>
      </c>
      <c r="BJ145" s="126">
        <v>0</v>
      </c>
      <c r="BK145" s="126">
        <v>0</v>
      </c>
      <c r="BL145" s="147">
        <v>2</v>
      </c>
    </row>
    <row r="146" spans="1:64" ht="15" customHeight="1" x14ac:dyDescent="0.2">
      <c r="A146" s="125" t="s">
        <v>11364</v>
      </c>
      <c r="B146" s="126" t="s">
        <v>26</v>
      </c>
      <c r="C146" s="127" t="s">
        <v>11486</v>
      </c>
      <c r="D146" s="127">
        <v>2</v>
      </c>
      <c r="E146" s="127" t="s">
        <v>36</v>
      </c>
      <c r="F146" s="128" t="s">
        <v>30</v>
      </c>
      <c r="G146" s="127" t="s">
        <v>3645</v>
      </c>
      <c r="H146" s="129" t="s">
        <v>4201</v>
      </c>
      <c r="I146" s="165">
        <v>62979011813</v>
      </c>
      <c r="J146" s="166">
        <v>62979011813</v>
      </c>
      <c r="K146" s="125" t="s">
        <v>35</v>
      </c>
      <c r="L146" s="127">
        <v>102</v>
      </c>
      <c r="M146" s="127">
        <v>-1</v>
      </c>
      <c r="N146" s="125" t="s">
        <v>41</v>
      </c>
      <c r="O146" s="127" t="s">
        <v>1729</v>
      </c>
      <c r="P146" s="125" t="s">
        <v>4203</v>
      </c>
      <c r="Q146" s="131">
        <v>95358</v>
      </c>
      <c r="R146" s="145" t="b">
        <v>1</v>
      </c>
      <c r="S146" s="126" t="s">
        <v>43</v>
      </c>
      <c r="T146" s="126" t="s">
        <v>43</v>
      </c>
      <c r="U146" s="126" t="s">
        <v>43</v>
      </c>
      <c r="V146" s="126" t="s">
        <v>43</v>
      </c>
      <c r="W146" s="126" t="s">
        <v>43</v>
      </c>
      <c r="X146" s="136">
        <v>0</v>
      </c>
      <c r="Y146" s="126">
        <v>0</v>
      </c>
      <c r="Z146" s="126">
        <v>0</v>
      </c>
      <c r="AA146" s="126">
        <v>0</v>
      </c>
      <c r="AB146" s="126">
        <v>0</v>
      </c>
      <c r="AC146" s="126">
        <v>0</v>
      </c>
      <c r="AD146" s="126">
        <v>0</v>
      </c>
      <c r="AE146" s="126">
        <v>0</v>
      </c>
      <c r="AF146" s="126">
        <v>0</v>
      </c>
      <c r="AG146" s="126">
        <v>0</v>
      </c>
      <c r="AH146" s="126">
        <v>0</v>
      </c>
      <c r="AI146" s="126">
        <v>0</v>
      </c>
      <c r="AJ146" s="126">
        <v>0</v>
      </c>
      <c r="AK146" s="126">
        <v>3</v>
      </c>
      <c r="AL146" s="126">
        <v>3</v>
      </c>
      <c r="AM146" s="126">
        <v>0</v>
      </c>
      <c r="AN146" s="126">
        <v>1</v>
      </c>
      <c r="AO146" s="126">
        <v>0</v>
      </c>
      <c r="AP146" s="126">
        <v>3</v>
      </c>
      <c r="AQ146" s="126">
        <v>0</v>
      </c>
      <c r="AR146" s="126">
        <v>0</v>
      </c>
      <c r="AS146" s="126">
        <v>0</v>
      </c>
      <c r="AT146" s="126">
        <v>0</v>
      </c>
      <c r="AU146" s="126">
        <v>0</v>
      </c>
      <c r="AV146" s="126">
        <v>0</v>
      </c>
      <c r="AW146" s="126">
        <v>0</v>
      </c>
      <c r="AX146" s="126">
        <v>0</v>
      </c>
      <c r="AY146" s="126">
        <v>0</v>
      </c>
      <c r="AZ146" s="126">
        <v>3</v>
      </c>
      <c r="BA146" s="126">
        <v>0</v>
      </c>
      <c r="BB146" s="126">
        <v>0</v>
      </c>
      <c r="BC146" s="126">
        <v>0</v>
      </c>
      <c r="BD146" s="126">
        <v>0</v>
      </c>
      <c r="BE146" s="126">
        <v>0</v>
      </c>
      <c r="BF146" s="126">
        <v>0</v>
      </c>
      <c r="BG146" s="126">
        <v>0</v>
      </c>
      <c r="BH146" s="126">
        <v>0</v>
      </c>
      <c r="BI146" s="126">
        <v>0</v>
      </c>
      <c r="BJ146" s="126">
        <v>0</v>
      </c>
      <c r="BK146" s="126">
        <v>0</v>
      </c>
      <c r="BL146" s="147">
        <v>0</v>
      </c>
    </row>
    <row r="147" spans="1:64" ht="15" customHeight="1" x14ac:dyDescent="0.2">
      <c r="A147" s="125" t="s">
        <v>11364</v>
      </c>
      <c r="B147" s="126" t="s">
        <v>26</v>
      </c>
      <c r="C147" s="127" t="s">
        <v>11487</v>
      </c>
      <c r="D147" s="127">
        <v>2</v>
      </c>
      <c r="E147" s="127" t="s">
        <v>36</v>
      </c>
      <c r="F147" s="128" t="s">
        <v>150</v>
      </c>
      <c r="G147" s="127" t="s">
        <v>3645</v>
      </c>
      <c r="H147" s="129" t="s">
        <v>4238</v>
      </c>
      <c r="I147" s="165">
        <v>60176611314</v>
      </c>
      <c r="J147" s="130" t="s">
        <v>4240</v>
      </c>
      <c r="K147" s="125" t="s">
        <v>63</v>
      </c>
      <c r="L147" s="127">
        <v>532</v>
      </c>
      <c r="M147" s="127" t="s">
        <v>13</v>
      </c>
      <c r="N147" s="125" t="s">
        <v>41</v>
      </c>
      <c r="O147" s="127" t="s">
        <v>1737</v>
      </c>
      <c r="P147" s="125" t="s">
        <v>1737</v>
      </c>
      <c r="Q147" s="131">
        <v>90065</v>
      </c>
      <c r="R147" s="145" t="b">
        <v>0</v>
      </c>
      <c r="S147" s="126" t="s">
        <v>42</v>
      </c>
      <c r="T147" s="126" t="s">
        <v>108</v>
      </c>
      <c r="U147" s="126" t="s">
        <v>108</v>
      </c>
      <c r="V147" s="126" t="s">
        <v>108</v>
      </c>
      <c r="W147" s="126" t="s">
        <v>90</v>
      </c>
      <c r="X147" s="136">
        <v>0</v>
      </c>
      <c r="Y147" s="126">
        <v>0</v>
      </c>
      <c r="Z147" s="126">
        <v>0</v>
      </c>
      <c r="AA147" s="126">
        <v>0</v>
      </c>
      <c r="AB147" s="126">
        <v>0</v>
      </c>
      <c r="AC147" s="126">
        <v>0</v>
      </c>
      <c r="AD147" s="126">
        <v>1</v>
      </c>
      <c r="AE147" s="126">
        <v>0</v>
      </c>
      <c r="AF147" s="126">
        <v>0</v>
      </c>
      <c r="AG147" s="126">
        <v>1</v>
      </c>
      <c r="AH147" s="126">
        <v>2</v>
      </c>
      <c r="AI147" s="126">
        <v>2</v>
      </c>
      <c r="AJ147" s="126">
        <v>0</v>
      </c>
      <c r="AK147" s="126">
        <v>3</v>
      </c>
      <c r="AL147" s="126">
        <v>3</v>
      </c>
      <c r="AM147" s="126">
        <v>0</v>
      </c>
      <c r="AN147" s="126">
        <v>0</v>
      </c>
      <c r="AO147" s="126">
        <v>0</v>
      </c>
      <c r="AP147" s="126">
        <v>1</v>
      </c>
      <c r="AQ147" s="126">
        <v>0</v>
      </c>
      <c r="AR147" s="126">
        <v>0</v>
      </c>
      <c r="AS147" s="126">
        <v>2</v>
      </c>
      <c r="AT147" s="126">
        <v>0</v>
      </c>
      <c r="AU147" s="126">
        <v>0</v>
      </c>
      <c r="AV147" s="126">
        <v>0</v>
      </c>
      <c r="AW147" s="126">
        <v>0</v>
      </c>
      <c r="AX147" s="126">
        <v>0</v>
      </c>
      <c r="AY147" s="126">
        <v>3</v>
      </c>
      <c r="AZ147" s="126">
        <v>3</v>
      </c>
      <c r="BA147" s="126">
        <v>0</v>
      </c>
      <c r="BB147" s="126">
        <v>0</v>
      </c>
      <c r="BC147" s="126">
        <v>0</v>
      </c>
      <c r="BD147" s="126">
        <v>3</v>
      </c>
      <c r="BE147" s="126">
        <v>3</v>
      </c>
      <c r="BF147" s="126">
        <v>3</v>
      </c>
      <c r="BG147" s="126">
        <v>0</v>
      </c>
      <c r="BH147" s="126">
        <v>0</v>
      </c>
      <c r="BI147" s="126">
        <v>0</v>
      </c>
      <c r="BJ147" s="126">
        <v>1</v>
      </c>
      <c r="BK147" s="126">
        <v>2</v>
      </c>
      <c r="BL147" s="147">
        <v>2</v>
      </c>
    </row>
    <row r="148" spans="1:64" ht="15" customHeight="1" x14ac:dyDescent="0.2">
      <c r="A148" s="125" t="s">
        <v>11364</v>
      </c>
      <c r="B148" s="126" t="s">
        <v>26</v>
      </c>
      <c r="C148" s="127" t="s">
        <v>11488</v>
      </c>
      <c r="D148" s="127">
        <v>2</v>
      </c>
      <c r="E148" s="127" t="s">
        <v>36</v>
      </c>
      <c r="F148" s="128" t="s">
        <v>30</v>
      </c>
      <c r="G148" s="127" t="s">
        <v>11363</v>
      </c>
      <c r="H148" s="129" t="s">
        <v>1829</v>
      </c>
      <c r="I148" s="165">
        <v>60206512962</v>
      </c>
      <c r="J148" s="130" t="s">
        <v>1831</v>
      </c>
      <c r="K148" s="125" t="s">
        <v>35</v>
      </c>
      <c r="L148" s="127">
        <v>229</v>
      </c>
      <c r="M148" s="127" t="s">
        <v>138</v>
      </c>
      <c r="N148" s="125" t="s">
        <v>41</v>
      </c>
      <c r="O148" s="127" t="s">
        <v>1834</v>
      </c>
      <c r="P148" s="125" t="s">
        <v>1832</v>
      </c>
      <c r="Q148" s="131">
        <v>95691</v>
      </c>
      <c r="R148" s="145" t="b">
        <v>1</v>
      </c>
      <c r="S148" s="126" t="s">
        <v>90</v>
      </c>
      <c r="T148" s="126" t="s">
        <v>90</v>
      </c>
      <c r="U148" s="126" t="s">
        <v>108</v>
      </c>
      <c r="V148" s="126" t="s">
        <v>90</v>
      </c>
      <c r="W148" s="126" t="s">
        <v>90</v>
      </c>
      <c r="X148" s="136">
        <v>0</v>
      </c>
      <c r="Y148" s="126">
        <v>0</v>
      </c>
      <c r="Z148" s="126">
        <v>0</v>
      </c>
      <c r="AA148" s="126">
        <v>0</v>
      </c>
      <c r="AB148" s="126">
        <v>0</v>
      </c>
      <c r="AC148" s="126">
        <v>0</v>
      </c>
      <c r="AD148" s="126">
        <v>1</v>
      </c>
      <c r="AE148" s="126">
        <v>1</v>
      </c>
      <c r="AF148" s="126">
        <v>1</v>
      </c>
      <c r="AG148" s="126">
        <v>1</v>
      </c>
      <c r="AH148" s="126">
        <v>2</v>
      </c>
      <c r="AI148" s="126">
        <v>0</v>
      </c>
      <c r="AJ148" s="126">
        <v>2</v>
      </c>
      <c r="AK148" s="126">
        <v>2</v>
      </c>
      <c r="AL148" s="126">
        <v>2</v>
      </c>
      <c r="AM148" s="126">
        <v>0</v>
      </c>
      <c r="AN148" s="126">
        <v>3</v>
      </c>
      <c r="AO148" s="126">
        <v>3</v>
      </c>
      <c r="AP148" s="126">
        <v>2</v>
      </c>
      <c r="AQ148" s="126">
        <v>2</v>
      </c>
      <c r="AR148" s="126">
        <v>3</v>
      </c>
      <c r="AS148" s="126">
        <v>2</v>
      </c>
      <c r="AT148" s="126">
        <v>2</v>
      </c>
      <c r="AU148" s="126">
        <v>2</v>
      </c>
      <c r="AV148" s="126">
        <v>2</v>
      </c>
      <c r="AW148" s="126">
        <v>0</v>
      </c>
      <c r="AX148" s="126">
        <v>0</v>
      </c>
      <c r="AY148" s="126">
        <v>3</v>
      </c>
      <c r="AZ148" s="126">
        <v>3</v>
      </c>
      <c r="BA148" s="126">
        <v>1</v>
      </c>
      <c r="BB148" s="126">
        <v>0</v>
      </c>
      <c r="BC148" s="126">
        <v>3</v>
      </c>
      <c r="BD148" s="126">
        <v>3</v>
      </c>
      <c r="BE148" s="126">
        <v>0</v>
      </c>
      <c r="BF148" s="126">
        <v>1</v>
      </c>
      <c r="BG148" s="126">
        <v>0</v>
      </c>
      <c r="BH148" s="126">
        <v>0</v>
      </c>
      <c r="BI148" s="126">
        <v>1</v>
      </c>
      <c r="BJ148" s="126">
        <v>0</v>
      </c>
      <c r="BK148" s="126">
        <v>0</v>
      </c>
      <c r="BL148" s="147">
        <v>1</v>
      </c>
    </row>
    <row r="149" spans="1:64" ht="15" customHeight="1" x14ac:dyDescent="0.2">
      <c r="A149" s="125" t="s">
        <v>11364</v>
      </c>
      <c r="B149" s="126" t="s">
        <v>26</v>
      </c>
      <c r="C149" s="127" t="s">
        <v>11489</v>
      </c>
      <c r="D149" s="127">
        <v>2</v>
      </c>
      <c r="E149" s="127" t="s">
        <v>36</v>
      </c>
      <c r="F149" s="128" t="s">
        <v>1311</v>
      </c>
      <c r="G149" s="127" t="s">
        <v>3645</v>
      </c>
      <c r="H149" s="129" t="s">
        <v>4316</v>
      </c>
      <c r="I149" s="127">
        <v>60239007219</v>
      </c>
      <c r="J149" s="130" t="s">
        <v>4318</v>
      </c>
      <c r="K149" s="125" t="s">
        <v>85</v>
      </c>
      <c r="L149" s="127">
        <v>1435</v>
      </c>
      <c r="M149" s="127" t="s">
        <v>138</v>
      </c>
      <c r="N149" s="125" t="s">
        <v>41</v>
      </c>
      <c r="O149" s="127" t="s">
        <v>1720</v>
      </c>
      <c r="P149" s="125" t="s">
        <v>4319</v>
      </c>
      <c r="Q149" s="131">
        <v>92583</v>
      </c>
      <c r="R149" s="145" t="b">
        <v>0</v>
      </c>
      <c r="S149" s="126" t="s">
        <v>42</v>
      </c>
      <c r="T149" s="126" t="s">
        <v>43</v>
      </c>
      <c r="U149" s="126" t="s">
        <v>43</v>
      </c>
      <c r="V149" s="126" t="s">
        <v>43</v>
      </c>
      <c r="W149" s="126" t="s">
        <v>43</v>
      </c>
      <c r="X149" s="136">
        <v>0</v>
      </c>
      <c r="Y149" s="126">
        <v>0</v>
      </c>
      <c r="Z149" s="126">
        <v>0</v>
      </c>
      <c r="AA149" s="126">
        <v>0</v>
      </c>
      <c r="AB149" s="126">
        <v>0</v>
      </c>
      <c r="AC149" s="126">
        <v>0</v>
      </c>
      <c r="AD149" s="126">
        <v>0</v>
      </c>
      <c r="AE149" s="126">
        <v>0</v>
      </c>
      <c r="AF149" s="126">
        <v>2</v>
      </c>
      <c r="AG149" s="126">
        <v>2</v>
      </c>
      <c r="AH149" s="126">
        <v>2</v>
      </c>
      <c r="AI149" s="126">
        <v>2</v>
      </c>
      <c r="AJ149" s="126">
        <v>0</v>
      </c>
      <c r="AK149" s="126">
        <v>3</v>
      </c>
      <c r="AL149" s="126">
        <v>3</v>
      </c>
      <c r="AM149" s="126">
        <v>0</v>
      </c>
      <c r="AN149" s="126">
        <v>0</v>
      </c>
      <c r="AO149" s="126">
        <v>2</v>
      </c>
      <c r="AP149" s="126">
        <v>3</v>
      </c>
      <c r="AQ149" s="126">
        <v>0</v>
      </c>
      <c r="AR149" s="126">
        <v>0</v>
      </c>
      <c r="AS149" s="126">
        <v>2</v>
      </c>
      <c r="AT149" s="126">
        <v>2</v>
      </c>
      <c r="AU149" s="126">
        <v>2</v>
      </c>
      <c r="AV149" s="126">
        <v>1</v>
      </c>
      <c r="AW149" s="126">
        <v>0</v>
      </c>
      <c r="AX149" s="126">
        <v>2</v>
      </c>
      <c r="AY149" s="126">
        <v>3</v>
      </c>
      <c r="AZ149" s="126">
        <v>3</v>
      </c>
      <c r="BA149" s="126">
        <v>2</v>
      </c>
      <c r="BB149" s="126">
        <v>0</v>
      </c>
      <c r="BC149" s="126">
        <v>3</v>
      </c>
      <c r="BD149" s="126">
        <v>3</v>
      </c>
      <c r="BE149" s="126">
        <v>3</v>
      </c>
      <c r="BF149" s="126">
        <v>3</v>
      </c>
      <c r="BG149" s="126">
        <v>0</v>
      </c>
      <c r="BH149" s="126">
        <v>0</v>
      </c>
      <c r="BI149" s="126">
        <v>0</v>
      </c>
      <c r="BJ149" s="126">
        <v>0</v>
      </c>
      <c r="BK149" s="126">
        <v>0</v>
      </c>
      <c r="BL149" s="147">
        <v>2</v>
      </c>
    </row>
    <row r="150" spans="1:64" ht="15" customHeight="1" x14ac:dyDescent="0.2">
      <c r="A150" s="125" t="s">
        <v>11364</v>
      </c>
      <c r="B150" s="126" t="s">
        <v>26</v>
      </c>
      <c r="C150" s="127" t="s">
        <v>11490</v>
      </c>
      <c r="D150" s="127">
        <v>2</v>
      </c>
      <c r="E150" s="127" t="s">
        <v>36</v>
      </c>
      <c r="F150" s="128" t="s">
        <v>47</v>
      </c>
      <c r="G150" s="127" t="s">
        <v>3645</v>
      </c>
      <c r="H150" s="129" t="s">
        <v>4363</v>
      </c>
      <c r="I150" s="165">
        <v>60211012640</v>
      </c>
      <c r="J150" s="130" t="s">
        <v>4365</v>
      </c>
      <c r="K150" s="125" t="s">
        <v>85</v>
      </c>
      <c r="L150" s="127">
        <v>228</v>
      </c>
      <c r="M150" s="127" t="s">
        <v>13</v>
      </c>
      <c r="N150" s="125" t="s">
        <v>41</v>
      </c>
      <c r="O150" s="127" t="s">
        <v>1852</v>
      </c>
      <c r="P150" s="125" t="s">
        <v>1852</v>
      </c>
      <c r="Q150" s="131">
        <v>92123</v>
      </c>
      <c r="R150" s="145" t="b">
        <v>0</v>
      </c>
      <c r="S150" s="126" t="s">
        <v>42</v>
      </c>
      <c r="T150" s="126" t="s">
        <v>43</v>
      </c>
      <c r="U150" s="126" t="s">
        <v>43</v>
      </c>
      <c r="V150" s="126" t="s">
        <v>43</v>
      </c>
      <c r="W150" s="126" t="s">
        <v>43</v>
      </c>
      <c r="X150" s="136">
        <v>0</v>
      </c>
      <c r="Y150" s="126">
        <v>0</v>
      </c>
      <c r="Z150" s="126">
        <v>0</v>
      </c>
      <c r="AA150" s="126">
        <v>0</v>
      </c>
      <c r="AB150" s="126">
        <v>0</v>
      </c>
      <c r="AC150" s="126">
        <v>0</v>
      </c>
      <c r="AD150" s="126">
        <v>0</v>
      </c>
      <c r="AE150" s="126">
        <v>1</v>
      </c>
      <c r="AF150" s="126">
        <v>0</v>
      </c>
      <c r="AG150" s="126">
        <v>0</v>
      </c>
      <c r="AH150" s="126">
        <v>0</v>
      </c>
      <c r="AI150" s="126">
        <v>0</v>
      </c>
      <c r="AJ150" s="126">
        <v>0</v>
      </c>
      <c r="AK150" s="126">
        <v>3</v>
      </c>
      <c r="AL150" s="126">
        <v>3</v>
      </c>
      <c r="AM150" s="126">
        <v>0</v>
      </c>
      <c r="AN150" s="126">
        <v>0</v>
      </c>
      <c r="AO150" s="126">
        <v>0</v>
      </c>
      <c r="AP150" s="126">
        <v>0</v>
      </c>
      <c r="AQ150" s="126">
        <v>0</v>
      </c>
      <c r="AR150" s="126">
        <v>0</v>
      </c>
      <c r="AS150" s="126">
        <v>0</v>
      </c>
      <c r="AT150" s="126">
        <v>0</v>
      </c>
      <c r="AU150" s="126">
        <v>0</v>
      </c>
      <c r="AV150" s="126">
        <v>0</v>
      </c>
      <c r="AW150" s="126">
        <v>0</v>
      </c>
      <c r="AX150" s="126">
        <v>0</v>
      </c>
      <c r="AY150" s="126">
        <v>0</v>
      </c>
      <c r="AZ150" s="126">
        <v>3</v>
      </c>
      <c r="BA150" s="126">
        <v>2</v>
      </c>
      <c r="BB150" s="126">
        <v>0</v>
      </c>
      <c r="BC150" s="126">
        <v>3</v>
      </c>
      <c r="BD150" s="126">
        <v>3</v>
      </c>
      <c r="BE150" s="126">
        <v>0</v>
      </c>
      <c r="BF150" s="126">
        <v>0</v>
      </c>
      <c r="BG150" s="126">
        <v>0</v>
      </c>
      <c r="BH150" s="126">
        <v>0</v>
      </c>
      <c r="BI150" s="126">
        <v>0</v>
      </c>
      <c r="BJ150" s="126">
        <v>0</v>
      </c>
      <c r="BK150" s="126">
        <v>0</v>
      </c>
      <c r="BL150" s="147">
        <v>0</v>
      </c>
    </row>
    <row r="151" spans="1:64" ht="15" customHeight="1" x14ac:dyDescent="0.2">
      <c r="A151" s="125" t="s">
        <v>11364</v>
      </c>
      <c r="B151" s="126" t="s">
        <v>26</v>
      </c>
      <c r="C151" s="127" t="s">
        <v>11491</v>
      </c>
      <c r="D151" s="127">
        <v>2</v>
      </c>
      <c r="E151" s="127" t="s">
        <v>133</v>
      </c>
      <c r="F151" s="128" t="s">
        <v>1311</v>
      </c>
      <c r="G151" s="127" t="s">
        <v>3645</v>
      </c>
      <c r="H151" s="129" t="s">
        <v>4347</v>
      </c>
      <c r="I151" s="165">
        <v>60216913485</v>
      </c>
      <c r="J151" s="130" t="s">
        <v>4349</v>
      </c>
      <c r="K151" s="125" t="s">
        <v>85</v>
      </c>
      <c r="L151" s="127">
        <v>609</v>
      </c>
      <c r="M151" s="127" t="s">
        <v>13</v>
      </c>
      <c r="N151" s="125" t="s">
        <v>41</v>
      </c>
      <c r="O151" s="127" t="s">
        <v>1659</v>
      </c>
      <c r="P151" s="125" t="s">
        <v>4350</v>
      </c>
      <c r="Q151" s="131">
        <v>94089</v>
      </c>
      <c r="R151" s="145" t="b">
        <v>1</v>
      </c>
      <c r="S151" s="126" t="s">
        <v>43</v>
      </c>
      <c r="T151" s="126" t="s">
        <v>43</v>
      </c>
      <c r="U151" s="126" t="s">
        <v>43</v>
      </c>
      <c r="V151" s="126" t="s">
        <v>43</v>
      </c>
      <c r="W151" s="126" t="s">
        <v>43</v>
      </c>
      <c r="X151" s="136">
        <v>0</v>
      </c>
      <c r="Y151" s="126">
        <v>0</v>
      </c>
      <c r="Z151" s="126">
        <v>0</v>
      </c>
      <c r="AA151" s="126">
        <v>0</v>
      </c>
      <c r="AB151" s="126">
        <v>0</v>
      </c>
      <c r="AC151" s="126">
        <v>0</v>
      </c>
      <c r="AD151" s="126">
        <v>2</v>
      </c>
      <c r="AE151" s="126">
        <v>3</v>
      </c>
      <c r="AF151" s="126">
        <v>2</v>
      </c>
      <c r="AG151" s="126">
        <v>1</v>
      </c>
      <c r="AH151" s="126">
        <v>2</v>
      </c>
      <c r="AI151" s="126">
        <v>2</v>
      </c>
      <c r="AJ151" s="126">
        <v>2</v>
      </c>
      <c r="AK151" s="126">
        <v>2</v>
      </c>
      <c r="AL151" s="126">
        <v>3</v>
      </c>
      <c r="AM151" s="126">
        <v>0</v>
      </c>
      <c r="AN151" s="126">
        <v>0</v>
      </c>
      <c r="AO151" s="126">
        <v>3</v>
      </c>
      <c r="AP151" s="126">
        <v>3</v>
      </c>
      <c r="AQ151" s="126">
        <v>0</v>
      </c>
      <c r="AR151" s="126">
        <v>1</v>
      </c>
      <c r="AS151" s="126">
        <v>2</v>
      </c>
      <c r="AT151" s="126">
        <v>2</v>
      </c>
      <c r="AU151" s="126">
        <v>2</v>
      </c>
      <c r="AV151" s="126">
        <v>2</v>
      </c>
      <c r="AW151" s="126">
        <v>0</v>
      </c>
      <c r="AX151" s="126">
        <v>0</v>
      </c>
      <c r="AY151" s="126">
        <v>3</v>
      </c>
      <c r="AZ151" s="126">
        <v>3</v>
      </c>
      <c r="BA151" s="126">
        <v>1</v>
      </c>
      <c r="BB151" s="126">
        <v>0</v>
      </c>
      <c r="BC151" s="126">
        <v>3</v>
      </c>
      <c r="BD151" s="126">
        <v>3</v>
      </c>
      <c r="BE151" s="126">
        <v>1</v>
      </c>
      <c r="BF151" s="126">
        <v>3</v>
      </c>
      <c r="BG151" s="126">
        <v>0</v>
      </c>
      <c r="BH151" s="126">
        <v>0</v>
      </c>
      <c r="BI151" s="126">
        <v>0</v>
      </c>
      <c r="BJ151" s="126">
        <v>1</v>
      </c>
      <c r="BK151" s="126">
        <v>0</v>
      </c>
      <c r="BL151" s="147">
        <v>0</v>
      </c>
    </row>
    <row r="152" spans="1:64" ht="15" customHeight="1" x14ac:dyDescent="0.2">
      <c r="A152" s="125" t="s">
        <v>11364</v>
      </c>
      <c r="B152" s="126" t="s">
        <v>26</v>
      </c>
      <c r="C152" s="127" t="s">
        <v>11492</v>
      </c>
      <c r="D152" s="127">
        <v>2</v>
      </c>
      <c r="E152" s="127" t="s">
        <v>36</v>
      </c>
      <c r="F152" s="128" t="s">
        <v>30</v>
      </c>
      <c r="G152" s="127" t="s">
        <v>3645</v>
      </c>
      <c r="H152" s="129" t="s">
        <v>3908</v>
      </c>
      <c r="I152" s="165">
        <v>60962011336</v>
      </c>
      <c r="J152" s="172">
        <v>60962011336</v>
      </c>
      <c r="K152" s="125" t="s">
        <v>35</v>
      </c>
      <c r="L152" s="127">
        <v>664</v>
      </c>
      <c r="M152" s="127">
        <v>-1</v>
      </c>
      <c r="N152" s="125" t="s">
        <v>41</v>
      </c>
      <c r="O152" s="127" t="s">
        <v>1737</v>
      </c>
      <c r="P152" s="125" t="s">
        <v>1737</v>
      </c>
      <c r="Q152" s="131">
        <v>90043</v>
      </c>
      <c r="R152" s="145" t="b">
        <v>0</v>
      </c>
      <c r="S152" s="126" t="s">
        <v>42</v>
      </c>
      <c r="T152" s="126" t="s">
        <v>43</v>
      </c>
      <c r="U152" s="126" t="s">
        <v>43</v>
      </c>
      <c r="V152" s="126" t="s">
        <v>43</v>
      </c>
      <c r="W152" s="126" t="s">
        <v>43</v>
      </c>
      <c r="X152" s="136">
        <v>2</v>
      </c>
      <c r="Y152" s="126">
        <v>0</v>
      </c>
      <c r="Z152" s="126">
        <v>0</v>
      </c>
      <c r="AA152" s="126">
        <v>0</v>
      </c>
      <c r="AB152" s="126">
        <v>2</v>
      </c>
      <c r="AC152" s="126">
        <v>0</v>
      </c>
      <c r="AD152" s="126">
        <v>3</v>
      </c>
      <c r="AE152" s="126">
        <v>3</v>
      </c>
      <c r="AF152" s="126">
        <v>1</v>
      </c>
      <c r="AG152" s="126">
        <v>1</v>
      </c>
      <c r="AH152" s="126">
        <v>2</v>
      </c>
      <c r="AI152" s="126">
        <v>2</v>
      </c>
      <c r="AJ152" s="126">
        <v>0</v>
      </c>
      <c r="AK152" s="126">
        <v>3</v>
      </c>
      <c r="AL152" s="126">
        <v>3</v>
      </c>
      <c r="AM152" s="126">
        <v>1</v>
      </c>
      <c r="AN152" s="126">
        <v>1</v>
      </c>
      <c r="AO152" s="126">
        <v>3</v>
      </c>
      <c r="AP152" s="126">
        <v>3</v>
      </c>
      <c r="AQ152" s="126">
        <v>1</v>
      </c>
      <c r="AR152" s="126">
        <v>3</v>
      </c>
      <c r="AS152" s="126">
        <v>2</v>
      </c>
      <c r="AT152" s="126">
        <v>2</v>
      </c>
      <c r="AU152" s="126">
        <v>2</v>
      </c>
      <c r="AV152" s="126">
        <v>2</v>
      </c>
      <c r="AW152" s="126">
        <v>2</v>
      </c>
      <c r="AX152" s="126">
        <v>0</v>
      </c>
      <c r="AY152" s="126">
        <v>3</v>
      </c>
      <c r="AZ152" s="126">
        <v>3</v>
      </c>
      <c r="BA152" s="126">
        <v>2</v>
      </c>
      <c r="BB152" s="126">
        <v>2</v>
      </c>
      <c r="BC152" s="126">
        <v>3</v>
      </c>
      <c r="BD152" s="126">
        <v>3</v>
      </c>
      <c r="BE152" s="126">
        <v>3</v>
      </c>
      <c r="BF152" s="126">
        <v>3</v>
      </c>
      <c r="BG152" s="126">
        <v>2</v>
      </c>
      <c r="BH152" s="126">
        <v>0</v>
      </c>
      <c r="BI152" s="126">
        <v>0</v>
      </c>
      <c r="BJ152" s="126">
        <v>2</v>
      </c>
      <c r="BK152" s="126">
        <v>0</v>
      </c>
      <c r="BL152" s="147">
        <v>2</v>
      </c>
    </row>
    <row r="153" spans="1:64" ht="15" customHeight="1" x14ac:dyDescent="0.2">
      <c r="A153" s="125" t="s">
        <v>11364</v>
      </c>
      <c r="B153" s="126" t="s">
        <v>26</v>
      </c>
      <c r="C153" s="127" t="s">
        <v>11493</v>
      </c>
      <c r="D153" s="127">
        <v>2</v>
      </c>
      <c r="E153" s="127" t="s">
        <v>320</v>
      </c>
      <c r="F153" s="128" t="s">
        <v>150</v>
      </c>
      <c r="G153" s="127" t="s">
        <v>3645</v>
      </c>
      <c r="H153" s="129" t="s">
        <v>4429</v>
      </c>
      <c r="I153" s="165">
        <v>60251514424</v>
      </c>
      <c r="J153" s="130" t="s">
        <v>4431</v>
      </c>
      <c r="K153" s="125" t="s">
        <v>63</v>
      </c>
      <c r="L153" s="127">
        <v>36</v>
      </c>
      <c r="M153" s="127" t="s">
        <v>13</v>
      </c>
      <c r="N153" s="125" t="s">
        <v>41</v>
      </c>
      <c r="O153" s="127" t="s">
        <v>1737</v>
      </c>
      <c r="P153" s="125" t="s">
        <v>1737</v>
      </c>
      <c r="Q153" s="131">
        <v>90006</v>
      </c>
      <c r="R153" s="145" t="b">
        <v>0</v>
      </c>
      <c r="S153" s="126" t="s">
        <v>42</v>
      </c>
      <c r="T153" s="126" t="s">
        <v>43</v>
      </c>
      <c r="U153" s="126" t="s">
        <v>43</v>
      </c>
      <c r="V153" s="126" t="s">
        <v>43</v>
      </c>
      <c r="W153" s="126" t="s">
        <v>43</v>
      </c>
      <c r="X153" s="136">
        <v>0</v>
      </c>
      <c r="Y153" s="126">
        <v>0</v>
      </c>
      <c r="Z153" s="126">
        <v>0</v>
      </c>
      <c r="AA153" s="126">
        <v>2</v>
      </c>
      <c r="AB153" s="126">
        <v>2</v>
      </c>
      <c r="AC153" s="126">
        <v>0</v>
      </c>
      <c r="AD153" s="126">
        <v>3</v>
      </c>
      <c r="AE153" s="126">
        <v>3</v>
      </c>
      <c r="AF153" s="126">
        <v>2</v>
      </c>
      <c r="AG153" s="126">
        <v>2</v>
      </c>
      <c r="AH153" s="126">
        <v>2</v>
      </c>
      <c r="AI153" s="126">
        <v>2</v>
      </c>
      <c r="AJ153" s="126">
        <v>0</v>
      </c>
      <c r="AK153" s="126">
        <v>3</v>
      </c>
      <c r="AL153" s="126">
        <v>3</v>
      </c>
      <c r="AM153" s="126">
        <v>1</v>
      </c>
      <c r="AN153" s="126">
        <v>3</v>
      </c>
      <c r="AO153" s="126">
        <v>3</v>
      </c>
      <c r="AP153" s="126">
        <v>3</v>
      </c>
      <c r="AQ153" s="126">
        <v>1</v>
      </c>
      <c r="AR153" s="126">
        <v>2</v>
      </c>
      <c r="AS153" s="126">
        <v>2</v>
      </c>
      <c r="AT153" s="126">
        <v>2</v>
      </c>
      <c r="AU153" s="126">
        <v>2</v>
      </c>
      <c r="AV153" s="126">
        <v>2</v>
      </c>
      <c r="AW153" s="126">
        <v>0</v>
      </c>
      <c r="AX153" s="126">
        <v>0</v>
      </c>
      <c r="AY153" s="126">
        <v>3</v>
      </c>
      <c r="AZ153" s="126">
        <v>3</v>
      </c>
      <c r="BA153" s="126">
        <v>1</v>
      </c>
      <c r="BB153" s="126">
        <v>0</v>
      </c>
      <c r="BC153" s="126">
        <v>3</v>
      </c>
      <c r="BD153" s="126">
        <v>3</v>
      </c>
      <c r="BE153" s="126">
        <v>1</v>
      </c>
      <c r="BF153" s="126">
        <v>3</v>
      </c>
      <c r="BG153" s="126">
        <v>1</v>
      </c>
      <c r="BH153" s="126">
        <v>0</v>
      </c>
      <c r="BI153" s="126">
        <v>0</v>
      </c>
      <c r="BJ153" s="126">
        <v>3</v>
      </c>
      <c r="BK153" s="126">
        <v>0</v>
      </c>
      <c r="BL153" s="147">
        <v>2</v>
      </c>
    </row>
    <row r="154" spans="1:64" ht="15" customHeight="1" x14ac:dyDescent="0.2">
      <c r="A154" s="125" t="s">
        <v>11364</v>
      </c>
      <c r="B154" s="126" t="s">
        <v>26</v>
      </c>
      <c r="C154" s="127" t="s">
        <v>11494</v>
      </c>
      <c r="D154" s="127">
        <v>2</v>
      </c>
      <c r="E154" s="127" t="s">
        <v>36</v>
      </c>
      <c r="F154" s="128" t="s">
        <v>1059</v>
      </c>
      <c r="G154" s="127" t="s">
        <v>3645</v>
      </c>
      <c r="H154" s="129" t="s">
        <v>4260</v>
      </c>
      <c r="I154" s="165">
        <v>60247312390</v>
      </c>
      <c r="J154" s="130" t="s">
        <v>4262</v>
      </c>
      <c r="K154" s="125" t="s">
        <v>85</v>
      </c>
      <c r="L154" s="127">
        <v>770</v>
      </c>
      <c r="M154" s="127" t="s">
        <v>138</v>
      </c>
      <c r="N154" s="125" t="s">
        <v>41</v>
      </c>
      <c r="O154" s="127" t="s">
        <v>1802</v>
      </c>
      <c r="P154" s="125" t="s">
        <v>4263</v>
      </c>
      <c r="Q154" s="131">
        <v>95765</v>
      </c>
      <c r="R154" s="145" t="b">
        <v>0</v>
      </c>
      <c r="S154" s="126" t="s">
        <v>42</v>
      </c>
      <c r="T154" s="126" t="s">
        <v>90</v>
      </c>
      <c r="U154" s="126" t="s">
        <v>90</v>
      </c>
      <c r="V154" s="126" t="s">
        <v>90</v>
      </c>
      <c r="W154" s="126" t="s">
        <v>90</v>
      </c>
      <c r="X154" s="136">
        <v>0</v>
      </c>
      <c r="Y154" s="126">
        <v>0</v>
      </c>
      <c r="Z154" s="126">
        <v>0</v>
      </c>
      <c r="AA154" s="126">
        <v>0</v>
      </c>
      <c r="AB154" s="126">
        <v>0</v>
      </c>
      <c r="AC154" s="126">
        <v>0</v>
      </c>
      <c r="AD154" s="126">
        <v>0</v>
      </c>
      <c r="AE154" s="126">
        <v>0</v>
      </c>
      <c r="AF154" s="126">
        <v>0</v>
      </c>
      <c r="AG154" s="126">
        <v>2</v>
      </c>
      <c r="AH154" s="126">
        <v>2</v>
      </c>
      <c r="AI154" s="126">
        <v>2</v>
      </c>
      <c r="AJ154" s="126">
        <v>2</v>
      </c>
      <c r="AK154" s="126">
        <v>3</v>
      </c>
      <c r="AL154" s="126">
        <v>3</v>
      </c>
      <c r="AM154" s="126">
        <v>0</v>
      </c>
      <c r="AN154" s="126">
        <v>0</v>
      </c>
      <c r="AO154" s="126">
        <v>3</v>
      </c>
      <c r="AP154" s="126">
        <v>3</v>
      </c>
      <c r="AQ154" s="126">
        <v>0</v>
      </c>
      <c r="AR154" s="126">
        <v>3</v>
      </c>
      <c r="AS154" s="126">
        <v>2</v>
      </c>
      <c r="AT154" s="126">
        <v>2</v>
      </c>
      <c r="AU154" s="126">
        <v>0</v>
      </c>
      <c r="AV154" s="126">
        <v>0</v>
      </c>
      <c r="AW154" s="126">
        <v>0</v>
      </c>
      <c r="AX154" s="126">
        <v>0</v>
      </c>
      <c r="AY154" s="126">
        <v>3</v>
      </c>
      <c r="AZ154" s="126">
        <v>3</v>
      </c>
      <c r="BA154" s="126">
        <v>2</v>
      </c>
      <c r="BB154" s="126">
        <v>0</v>
      </c>
      <c r="BC154" s="126">
        <v>3</v>
      </c>
      <c r="BD154" s="126">
        <v>3</v>
      </c>
      <c r="BE154" s="126">
        <v>3</v>
      </c>
      <c r="BF154" s="126">
        <v>3</v>
      </c>
      <c r="BG154" s="126">
        <v>1</v>
      </c>
      <c r="BH154" s="126">
        <v>0</v>
      </c>
      <c r="BI154" s="126">
        <v>0</v>
      </c>
      <c r="BJ154" s="126">
        <v>2</v>
      </c>
      <c r="BK154" s="126">
        <v>0</v>
      </c>
      <c r="BL154" s="147">
        <v>2</v>
      </c>
    </row>
    <row r="155" spans="1:64" ht="15" customHeight="1" x14ac:dyDescent="0.2">
      <c r="A155" s="127" t="s">
        <v>11364</v>
      </c>
      <c r="B155" s="126" t="s">
        <v>26</v>
      </c>
      <c r="C155" s="127">
        <v>-1</v>
      </c>
      <c r="D155" s="127">
        <v>-1</v>
      </c>
      <c r="E155" s="127">
        <v>-1</v>
      </c>
      <c r="F155" s="128">
        <v>-1</v>
      </c>
      <c r="G155" s="127">
        <v>-1</v>
      </c>
      <c r="H155" s="164" t="s">
        <v>10813</v>
      </c>
      <c r="I155" s="165">
        <v>60189611766</v>
      </c>
      <c r="J155" s="163" t="s">
        <v>10815</v>
      </c>
      <c r="K155" s="127" t="s">
        <v>35</v>
      </c>
      <c r="L155" s="127">
        <v>600</v>
      </c>
      <c r="M155" s="127" t="s">
        <v>13</v>
      </c>
      <c r="N155" s="127" t="s">
        <v>41</v>
      </c>
      <c r="O155" s="127" t="s">
        <v>1852</v>
      </c>
      <c r="P155" s="127" t="s">
        <v>1852</v>
      </c>
      <c r="Q155" s="131">
        <v>92102</v>
      </c>
      <c r="R155" s="145" t="b">
        <v>1</v>
      </c>
      <c r="S155" s="126" t="s">
        <v>43</v>
      </c>
      <c r="T155" s="126" t="s">
        <v>43</v>
      </c>
      <c r="U155" s="126" t="s">
        <v>43</v>
      </c>
      <c r="V155" s="126" t="s">
        <v>43</v>
      </c>
      <c r="W155" s="126" t="s">
        <v>43</v>
      </c>
      <c r="X155" s="136">
        <v>-1</v>
      </c>
      <c r="Y155" s="126">
        <v>-1</v>
      </c>
      <c r="Z155" s="126">
        <v>-1</v>
      </c>
      <c r="AA155" s="126">
        <v>-1</v>
      </c>
      <c r="AB155" s="126">
        <v>-1</v>
      </c>
      <c r="AC155" s="126">
        <v>-1</v>
      </c>
      <c r="AD155" s="126">
        <v>-1</v>
      </c>
      <c r="AE155" s="126">
        <v>-1</v>
      </c>
      <c r="AF155" s="126">
        <v>-1</v>
      </c>
      <c r="AG155" s="126">
        <v>-1</v>
      </c>
      <c r="AH155" s="126">
        <v>-1</v>
      </c>
      <c r="AI155" s="126">
        <v>-1</v>
      </c>
      <c r="AJ155" s="126">
        <v>-1</v>
      </c>
      <c r="AK155" s="126">
        <v>-1</v>
      </c>
      <c r="AL155" s="126">
        <v>-1</v>
      </c>
      <c r="AM155" s="126">
        <v>-1</v>
      </c>
      <c r="AN155" s="126">
        <v>-1</v>
      </c>
      <c r="AO155" s="126">
        <v>-1</v>
      </c>
      <c r="AP155" s="126">
        <v>-1</v>
      </c>
      <c r="AQ155" s="126">
        <v>-1</v>
      </c>
      <c r="AR155" s="126">
        <v>-1</v>
      </c>
      <c r="AS155" s="126">
        <v>-1</v>
      </c>
      <c r="AT155" s="126">
        <v>-1</v>
      </c>
      <c r="AU155" s="126">
        <v>-1</v>
      </c>
      <c r="AV155" s="126">
        <v>-1</v>
      </c>
      <c r="AW155" s="126">
        <v>-1</v>
      </c>
      <c r="AX155" s="126">
        <v>-1</v>
      </c>
      <c r="AY155" s="126">
        <v>-1</v>
      </c>
      <c r="AZ155" s="126">
        <v>-1</v>
      </c>
      <c r="BA155" s="126">
        <v>-1</v>
      </c>
      <c r="BB155" s="126">
        <v>-1</v>
      </c>
      <c r="BC155" s="126">
        <v>-1</v>
      </c>
      <c r="BD155" s="126">
        <v>-1</v>
      </c>
      <c r="BE155" s="126">
        <v>-1</v>
      </c>
      <c r="BF155" s="126">
        <v>-1</v>
      </c>
      <c r="BG155" s="126">
        <v>-1</v>
      </c>
      <c r="BH155" s="126">
        <v>-1</v>
      </c>
      <c r="BI155" s="126">
        <v>-1</v>
      </c>
      <c r="BJ155" s="126">
        <v>-1</v>
      </c>
      <c r="BK155" s="126">
        <v>-1</v>
      </c>
      <c r="BL155" s="147">
        <v>-1</v>
      </c>
    </row>
    <row r="156" spans="1:64" ht="15" customHeight="1" x14ac:dyDescent="0.2">
      <c r="A156" s="125" t="s">
        <v>11364</v>
      </c>
      <c r="B156" s="126" t="s">
        <v>26</v>
      </c>
      <c r="C156" s="127">
        <v>-1</v>
      </c>
      <c r="D156" s="127">
        <v>-1</v>
      </c>
      <c r="E156" s="127">
        <v>-1</v>
      </c>
      <c r="F156" s="128">
        <v>-1</v>
      </c>
      <c r="G156" s="127">
        <v>-1</v>
      </c>
      <c r="H156" s="129" t="s">
        <v>9288</v>
      </c>
      <c r="I156" s="165">
        <v>60004212735</v>
      </c>
      <c r="J156" s="166">
        <v>60004212735</v>
      </c>
      <c r="K156" s="125" t="s">
        <v>63</v>
      </c>
      <c r="L156" s="127">
        <v>38</v>
      </c>
      <c r="M156" s="127">
        <v>-1</v>
      </c>
      <c r="N156" s="125" t="s">
        <v>41</v>
      </c>
      <c r="O156" s="127" t="s">
        <v>1852</v>
      </c>
      <c r="P156" s="125" t="s">
        <v>9290</v>
      </c>
      <c r="Q156" s="131">
        <v>92082</v>
      </c>
      <c r="R156" s="145" t="b">
        <v>0</v>
      </c>
      <c r="S156" s="126" t="s">
        <v>42</v>
      </c>
      <c r="T156" s="126" t="s">
        <v>43</v>
      </c>
      <c r="U156" s="126" t="s">
        <v>43</v>
      </c>
      <c r="V156" s="126" t="s">
        <v>43</v>
      </c>
      <c r="W156" s="126" t="s">
        <v>43</v>
      </c>
      <c r="X156" s="136">
        <v>-1</v>
      </c>
      <c r="Y156" s="126">
        <v>-1</v>
      </c>
      <c r="Z156" s="126">
        <v>-1</v>
      </c>
      <c r="AA156" s="126">
        <v>-1</v>
      </c>
      <c r="AB156" s="126">
        <v>-1</v>
      </c>
      <c r="AC156" s="126">
        <v>-1</v>
      </c>
      <c r="AD156" s="126">
        <v>-1</v>
      </c>
      <c r="AE156" s="126">
        <v>-1</v>
      </c>
      <c r="AF156" s="126">
        <v>-1</v>
      </c>
      <c r="AG156" s="126">
        <v>-1</v>
      </c>
      <c r="AH156" s="126">
        <v>-1</v>
      </c>
      <c r="AI156" s="126">
        <v>-1</v>
      </c>
      <c r="AJ156" s="126">
        <v>-1</v>
      </c>
      <c r="AK156" s="126">
        <v>-1</v>
      </c>
      <c r="AL156" s="126">
        <v>-1</v>
      </c>
      <c r="AM156" s="126">
        <v>-1</v>
      </c>
      <c r="AN156" s="126">
        <v>-1</v>
      </c>
      <c r="AO156" s="126">
        <v>-1</v>
      </c>
      <c r="AP156" s="126">
        <v>-1</v>
      </c>
      <c r="AQ156" s="126">
        <v>-1</v>
      </c>
      <c r="AR156" s="126">
        <v>-1</v>
      </c>
      <c r="AS156" s="126">
        <v>-1</v>
      </c>
      <c r="AT156" s="126">
        <v>-1</v>
      </c>
      <c r="AU156" s="126">
        <v>-1</v>
      </c>
      <c r="AV156" s="126">
        <v>-1</v>
      </c>
      <c r="AW156" s="126">
        <v>-1</v>
      </c>
      <c r="AX156" s="126">
        <v>-1</v>
      </c>
      <c r="AY156" s="126">
        <v>-1</v>
      </c>
      <c r="AZ156" s="126">
        <v>-1</v>
      </c>
      <c r="BA156" s="126">
        <v>-1</v>
      </c>
      <c r="BB156" s="126">
        <v>-1</v>
      </c>
      <c r="BC156" s="126">
        <v>-1</v>
      </c>
      <c r="BD156" s="126">
        <v>-1</v>
      </c>
      <c r="BE156" s="126">
        <v>-1</v>
      </c>
      <c r="BF156" s="126">
        <v>-1</v>
      </c>
      <c r="BG156" s="126">
        <v>-1</v>
      </c>
      <c r="BH156" s="126">
        <v>-1</v>
      </c>
      <c r="BI156" s="126">
        <v>-1</v>
      </c>
      <c r="BJ156" s="126">
        <v>-1</v>
      </c>
      <c r="BK156" s="126">
        <v>-1</v>
      </c>
      <c r="BL156" s="147">
        <v>-1</v>
      </c>
    </row>
    <row r="157" spans="1:64" ht="15" customHeight="1" x14ac:dyDescent="0.2">
      <c r="A157" s="125" t="s">
        <v>11364</v>
      </c>
      <c r="B157" s="126" t="s">
        <v>26</v>
      </c>
      <c r="C157" s="127">
        <v>-1</v>
      </c>
      <c r="D157" s="127">
        <v>-1</v>
      </c>
      <c r="E157" s="127">
        <v>-1</v>
      </c>
      <c r="F157" s="128">
        <v>-1</v>
      </c>
      <c r="G157" s="127">
        <v>-1</v>
      </c>
      <c r="H157" s="129" t="s">
        <v>11495</v>
      </c>
      <c r="I157" s="165">
        <v>61291011756</v>
      </c>
      <c r="J157" s="166">
        <v>61291011756</v>
      </c>
      <c r="K157" s="125" t="s">
        <v>85</v>
      </c>
      <c r="L157" s="127">
        <v>1195</v>
      </c>
      <c r="M157" s="127">
        <v>-1</v>
      </c>
      <c r="N157" s="125" t="s">
        <v>41</v>
      </c>
      <c r="O157" s="127" t="s">
        <v>1852</v>
      </c>
      <c r="P157" s="125" t="s">
        <v>3970</v>
      </c>
      <c r="Q157" s="131">
        <v>92025</v>
      </c>
      <c r="R157" s="145" t="b">
        <v>1</v>
      </c>
      <c r="S157" s="126" t="s">
        <v>43</v>
      </c>
      <c r="T157" s="126" t="s">
        <v>43</v>
      </c>
      <c r="U157" s="126" t="s">
        <v>43</v>
      </c>
      <c r="V157" s="126" t="s">
        <v>43</v>
      </c>
      <c r="W157" s="126" t="s">
        <v>43</v>
      </c>
      <c r="X157" s="136">
        <v>-1</v>
      </c>
      <c r="Y157" s="126">
        <v>-1</v>
      </c>
      <c r="Z157" s="126">
        <v>-1</v>
      </c>
      <c r="AA157" s="126">
        <v>-1</v>
      </c>
      <c r="AB157" s="126">
        <v>-1</v>
      </c>
      <c r="AC157" s="126">
        <v>-1</v>
      </c>
      <c r="AD157" s="126">
        <v>-1</v>
      </c>
      <c r="AE157" s="126">
        <v>-1</v>
      </c>
      <c r="AF157" s="126">
        <v>-1</v>
      </c>
      <c r="AG157" s="126">
        <v>-1</v>
      </c>
      <c r="AH157" s="126">
        <v>-1</v>
      </c>
      <c r="AI157" s="126">
        <v>-1</v>
      </c>
      <c r="AJ157" s="126">
        <v>-1</v>
      </c>
      <c r="AK157" s="126">
        <v>-1</v>
      </c>
      <c r="AL157" s="126">
        <v>-1</v>
      </c>
      <c r="AM157" s="126">
        <v>-1</v>
      </c>
      <c r="AN157" s="126">
        <v>-1</v>
      </c>
      <c r="AO157" s="126">
        <v>-1</v>
      </c>
      <c r="AP157" s="126">
        <v>-1</v>
      </c>
      <c r="AQ157" s="126">
        <v>-1</v>
      </c>
      <c r="AR157" s="126">
        <v>-1</v>
      </c>
      <c r="AS157" s="126">
        <v>-1</v>
      </c>
      <c r="AT157" s="126">
        <v>-1</v>
      </c>
      <c r="AU157" s="126">
        <v>-1</v>
      </c>
      <c r="AV157" s="126">
        <v>-1</v>
      </c>
      <c r="AW157" s="126">
        <v>-1</v>
      </c>
      <c r="AX157" s="126">
        <v>-1</v>
      </c>
      <c r="AY157" s="126">
        <v>-1</v>
      </c>
      <c r="AZ157" s="126">
        <v>-1</v>
      </c>
      <c r="BA157" s="126">
        <v>-1</v>
      </c>
      <c r="BB157" s="126">
        <v>-1</v>
      </c>
      <c r="BC157" s="126">
        <v>-1</v>
      </c>
      <c r="BD157" s="126">
        <v>-1</v>
      </c>
      <c r="BE157" s="126">
        <v>-1</v>
      </c>
      <c r="BF157" s="126">
        <v>-1</v>
      </c>
      <c r="BG157" s="126">
        <v>-1</v>
      </c>
      <c r="BH157" s="126">
        <v>-1</v>
      </c>
      <c r="BI157" s="126">
        <v>-1</v>
      </c>
      <c r="BJ157" s="126">
        <v>-1</v>
      </c>
      <c r="BK157" s="126">
        <v>-1</v>
      </c>
      <c r="BL157" s="147">
        <v>-1</v>
      </c>
    </row>
    <row r="158" spans="1:64" ht="15" customHeight="1" x14ac:dyDescent="0.2">
      <c r="A158" s="125" t="s">
        <v>11364</v>
      </c>
      <c r="B158" s="126" t="s">
        <v>26</v>
      </c>
      <c r="C158" s="127">
        <v>-1</v>
      </c>
      <c r="D158" s="127">
        <v>-1</v>
      </c>
      <c r="E158" s="127">
        <v>-1</v>
      </c>
      <c r="F158" s="128">
        <v>-1</v>
      </c>
      <c r="G158" s="127">
        <v>-1</v>
      </c>
      <c r="H158" s="129" t="s">
        <v>9294</v>
      </c>
      <c r="I158" s="165">
        <v>62610013179</v>
      </c>
      <c r="J158" s="166">
        <v>62610013179</v>
      </c>
      <c r="K158" s="125" t="s">
        <v>85</v>
      </c>
      <c r="L158" s="127">
        <v>396</v>
      </c>
      <c r="M158" s="127">
        <v>-1</v>
      </c>
      <c r="N158" s="125" t="s">
        <v>41</v>
      </c>
      <c r="O158" s="127" t="s">
        <v>1877</v>
      </c>
      <c r="P158" s="125" t="s">
        <v>9296</v>
      </c>
      <c r="Q158" s="131">
        <v>91361</v>
      </c>
      <c r="R158" s="145" t="b">
        <v>1</v>
      </c>
      <c r="S158" s="126" t="s">
        <v>90</v>
      </c>
      <c r="T158" s="126" t="s">
        <v>90</v>
      </c>
      <c r="U158" s="126" t="s">
        <v>90</v>
      </c>
      <c r="V158" s="126" t="s">
        <v>90</v>
      </c>
      <c r="W158" s="126" t="s">
        <v>90</v>
      </c>
      <c r="X158" s="136">
        <v>-1</v>
      </c>
      <c r="Y158" s="126">
        <v>-1</v>
      </c>
      <c r="Z158" s="126">
        <v>-1</v>
      </c>
      <c r="AA158" s="126">
        <v>-1</v>
      </c>
      <c r="AB158" s="126">
        <v>-1</v>
      </c>
      <c r="AC158" s="126">
        <v>-1</v>
      </c>
      <c r="AD158" s="126">
        <v>-1</v>
      </c>
      <c r="AE158" s="126">
        <v>-1</v>
      </c>
      <c r="AF158" s="126">
        <v>-1</v>
      </c>
      <c r="AG158" s="126">
        <v>-1</v>
      </c>
      <c r="AH158" s="126">
        <v>-1</v>
      </c>
      <c r="AI158" s="126">
        <v>-1</v>
      </c>
      <c r="AJ158" s="126">
        <v>-1</v>
      </c>
      <c r="AK158" s="126">
        <v>-1</v>
      </c>
      <c r="AL158" s="126">
        <v>-1</v>
      </c>
      <c r="AM158" s="126">
        <v>-1</v>
      </c>
      <c r="AN158" s="126">
        <v>-1</v>
      </c>
      <c r="AO158" s="126">
        <v>-1</v>
      </c>
      <c r="AP158" s="126">
        <v>-1</v>
      </c>
      <c r="AQ158" s="126">
        <v>-1</v>
      </c>
      <c r="AR158" s="126">
        <v>-1</v>
      </c>
      <c r="AS158" s="126">
        <v>-1</v>
      </c>
      <c r="AT158" s="126">
        <v>-1</v>
      </c>
      <c r="AU158" s="126">
        <v>-1</v>
      </c>
      <c r="AV158" s="126">
        <v>-1</v>
      </c>
      <c r="AW158" s="126">
        <v>-1</v>
      </c>
      <c r="AX158" s="126">
        <v>-1</v>
      </c>
      <c r="AY158" s="126">
        <v>-1</v>
      </c>
      <c r="AZ158" s="126">
        <v>-1</v>
      </c>
      <c r="BA158" s="126">
        <v>-1</v>
      </c>
      <c r="BB158" s="126">
        <v>-1</v>
      </c>
      <c r="BC158" s="126">
        <v>-1</v>
      </c>
      <c r="BD158" s="126">
        <v>-1</v>
      </c>
      <c r="BE158" s="126">
        <v>-1</v>
      </c>
      <c r="BF158" s="126">
        <v>-1</v>
      </c>
      <c r="BG158" s="126">
        <v>-1</v>
      </c>
      <c r="BH158" s="126">
        <v>-1</v>
      </c>
      <c r="BI158" s="126">
        <v>-1</v>
      </c>
      <c r="BJ158" s="126">
        <v>-1</v>
      </c>
      <c r="BK158" s="126">
        <v>-1</v>
      </c>
      <c r="BL158" s="147">
        <v>-1</v>
      </c>
    </row>
    <row r="159" spans="1:64" ht="15" customHeight="1" x14ac:dyDescent="0.2">
      <c r="A159" s="125" t="s">
        <v>11364</v>
      </c>
      <c r="B159" s="126" t="s">
        <v>26</v>
      </c>
      <c r="C159" s="127">
        <v>-1</v>
      </c>
      <c r="D159" s="127">
        <v>-1</v>
      </c>
      <c r="E159" s="127">
        <v>-1</v>
      </c>
      <c r="F159" s="128">
        <v>-1</v>
      </c>
      <c r="G159" s="127">
        <v>-1</v>
      </c>
      <c r="H159" s="129" t="s">
        <v>10718</v>
      </c>
      <c r="I159" s="165">
        <v>60318011283</v>
      </c>
      <c r="J159" s="130" t="s">
        <v>10720</v>
      </c>
      <c r="K159" s="125" t="s">
        <v>85</v>
      </c>
      <c r="L159" s="127">
        <v>159</v>
      </c>
      <c r="M159" s="127" t="s">
        <v>13</v>
      </c>
      <c r="N159" s="125" t="s">
        <v>41</v>
      </c>
      <c r="O159" s="127" t="s">
        <v>7487</v>
      </c>
      <c r="P159" s="125" t="s">
        <v>10721</v>
      </c>
      <c r="Q159" s="131">
        <v>93230</v>
      </c>
      <c r="R159" s="145" t="b">
        <v>1</v>
      </c>
      <c r="S159" s="126" t="s">
        <v>43</v>
      </c>
      <c r="T159" s="126" t="s">
        <v>43</v>
      </c>
      <c r="U159" s="126" t="s">
        <v>43</v>
      </c>
      <c r="V159" s="126" t="s">
        <v>43</v>
      </c>
      <c r="W159" s="126" t="s">
        <v>43</v>
      </c>
      <c r="X159" s="136">
        <v>-1</v>
      </c>
      <c r="Y159" s="126">
        <v>-1</v>
      </c>
      <c r="Z159" s="126">
        <v>-1</v>
      </c>
      <c r="AA159" s="126">
        <v>-1</v>
      </c>
      <c r="AB159" s="126">
        <v>-1</v>
      </c>
      <c r="AC159" s="126">
        <v>-1</v>
      </c>
      <c r="AD159" s="126">
        <v>-1</v>
      </c>
      <c r="AE159" s="126">
        <v>-1</v>
      </c>
      <c r="AF159" s="126">
        <v>-1</v>
      </c>
      <c r="AG159" s="126">
        <v>-1</v>
      </c>
      <c r="AH159" s="126">
        <v>-1</v>
      </c>
      <c r="AI159" s="126">
        <v>-1</v>
      </c>
      <c r="AJ159" s="126">
        <v>-1</v>
      </c>
      <c r="AK159" s="126">
        <v>-1</v>
      </c>
      <c r="AL159" s="126">
        <v>-1</v>
      </c>
      <c r="AM159" s="126">
        <v>-1</v>
      </c>
      <c r="AN159" s="126">
        <v>-1</v>
      </c>
      <c r="AO159" s="126">
        <v>-1</v>
      </c>
      <c r="AP159" s="126">
        <v>-1</v>
      </c>
      <c r="AQ159" s="126">
        <v>-1</v>
      </c>
      <c r="AR159" s="126">
        <v>-1</v>
      </c>
      <c r="AS159" s="126">
        <v>-1</v>
      </c>
      <c r="AT159" s="126">
        <v>-1</v>
      </c>
      <c r="AU159" s="126">
        <v>-1</v>
      </c>
      <c r="AV159" s="126">
        <v>-1</v>
      </c>
      <c r="AW159" s="126">
        <v>-1</v>
      </c>
      <c r="AX159" s="126">
        <v>-1</v>
      </c>
      <c r="AY159" s="126">
        <v>-1</v>
      </c>
      <c r="AZ159" s="126">
        <v>-1</v>
      </c>
      <c r="BA159" s="126">
        <v>-1</v>
      </c>
      <c r="BB159" s="126">
        <v>-1</v>
      </c>
      <c r="BC159" s="126">
        <v>-1</v>
      </c>
      <c r="BD159" s="126">
        <v>-1</v>
      </c>
      <c r="BE159" s="126">
        <v>-1</v>
      </c>
      <c r="BF159" s="126">
        <v>-1</v>
      </c>
      <c r="BG159" s="126">
        <v>-1</v>
      </c>
      <c r="BH159" s="126">
        <v>-1</v>
      </c>
      <c r="BI159" s="126">
        <v>-1</v>
      </c>
      <c r="BJ159" s="126">
        <v>-1</v>
      </c>
      <c r="BK159" s="126">
        <v>-1</v>
      </c>
      <c r="BL159" s="147">
        <v>-1</v>
      </c>
    </row>
    <row r="160" spans="1:64" ht="15" customHeight="1" x14ac:dyDescent="0.2">
      <c r="A160" s="127" t="s">
        <v>11364</v>
      </c>
      <c r="B160" s="126" t="s">
        <v>26</v>
      </c>
      <c r="C160" s="127">
        <v>-1</v>
      </c>
      <c r="D160" s="127">
        <v>-1</v>
      </c>
      <c r="E160" s="127">
        <v>-1</v>
      </c>
      <c r="F160" s="128">
        <v>-1</v>
      </c>
      <c r="G160" s="127">
        <v>-1</v>
      </c>
      <c r="H160" s="164" t="s">
        <v>10784</v>
      </c>
      <c r="I160" s="165">
        <v>60183011124</v>
      </c>
      <c r="J160" s="163" t="s">
        <v>10786</v>
      </c>
      <c r="K160" s="127" t="s">
        <v>63</v>
      </c>
      <c r="L160" s="127">
        <v>592</v>
      </c>
      <c r="M160" s="127" t="s">
        <v>138</v>
      </c>
      <c r="N160" s="127" t="s">
        <v>41</v>
      </c>
      <c r="O160" s="127" t="s">
        <v>1852</v>
      </c>
      <c r="P160" s="127" t="s">
        <v>9430</v>
      </c>
      <c r="Q160" s="131">
        <v>92020</v>
      </c>
      <c r="R160" s="145" t="b">
        <v>0</v>
      </c>
      <c r="S160" s="126" t="s">
        <v>42</v>
      </c>
      <c r="T160" s="126" t="s">
        <v>43</v>
      </c>
      <c r="U160" s="126" t="s">
        <v>43</v>
      </c>
      <c r="V160" s="126" t="s">
        <v>43</v>
      </c>
      <c r="W160" s="126" t="s">
        <v>43</v>
      </c>
      <c r="X160" s="136">
        <v>-1</v>
      </c>
      <c r="Y160" s="126">
        <v>-1</v>
      </c>
      <c r="Z160" s="126">
        <v>-1</v>
      </c>
      <c r="AA160" s="126">
        <v>-1</v>
      </c>
      <c r="AB160" s="126">
        <v>-1</v>
      </c>
      <c r="AC160" s="126">
        <v>-1</v>
      </c>
      <c r="AD160" s="126">
        <v>-1</v>
      </c>
      <c r="AE160" s="126">
        <v>-1</v>
      </c>
      <c r="AF160" s="126">
        <v>-1</v>
      </c>
      <c r="AG160" s="126">
        <v>-1</v>
      </c>
      <c r="AH160" s="126">
        <v>-1</v>
      </c>
      <c r="AI160" s="126">
        <v>-1</v>
      </c>
      <c r="AJ160" s="126">
        <v>-1</v>
      </c>
      <c r="AK160" s="126">
        <v>-1</v>
      </c>
      <c r="AL160" s="126">
        <v>-1</v>
      </c>
      <c r="AM160" s="126">
        <v>-1</v>
      </c>
      <c r="AN160" s="126">
        <v>-1</v>
      </c>
      <c r="AO160" s="126">
        <v>-1</v>
      </c>
      <c r="AP160" s="126">
        <v>-1</v>
      </c>
      <c r="AQ160" s="126">
        <v>-1</v>
      </c>
      <c r="AR160" s="126">
        <v>-1</v>
      </c>
      <c r="AS160" s="126">
        <v>-1</v>
      </c>
      <c r="AT160" s="126">
        <v>-1</v>
      </c>
      <c r="AU160" s="126">
        <v>-1</v>
      </c>
      <c r="AV160" s="126">
        <v>-1</v>
      </c>
      <c r="AW160" s="126">
        <v>-1</v>
      </c>
      <c r="AX160" s="126">
        <v>-1</v>
      </c>
      <c r="AY160" s="126">
        <v>-1</v>
      </c>
      <c r="AZ160" s="126">
        <v>-1</v>
      </c>
      <c r="BA160" s="126">
        <v>-1</v>
      </c>
      <c r="BB160" s="126">
        <v>-1</v>
      </c>
      <c r="BC160" s="126">
        <v>-1</v>
      </c>
      <c r="BD160" s="126">
        <v>-1</v>
      </c>
      <c r="BE160" s="126">
        <v>-1</v>
      </c>
      <c r="BF160" s="126">
        <v>-1</v>
      </c>
      <c r="BG160" s="126">
        <v>-1</v>
      </c>
      <c r="BH160" s="126">
        <v>-1</v>
      </c>
      <c r="BI160" s="126">
        <v>-1</v>
      </c>
      <c r="BJ160" s="126">
        <v>-1</v>
      </c>
      <c r="BK160" s="126">
        <v>-1</v>
      </c>
      <c r="BL160" s="147">
        <v>-1</v>
      </c>
    </row>
    <row r="161" spans="1:64" ht="15" customHeight="1" x14ac:dyDescent="0.2">
      <c r="A161" s="127" t="s">
        <v>11364</v>
      </c>
      <c r="B161" s="126" t="s">
        <v>26</v>
      </c>
      <c r="C161" s="127">
        <v>-1</v>
      </c>
      <c r="D161" s="127">
        <v>-1</v>
      </c>
      <c r="E161" s="127">
        <v>-1</v>
      </c>
      <c r="F161" s="128">
        <v>-1</v>
      </c>
      <c r="G161" s="127">
        <v>-1</v>
      </c>
      <c r="H161" s="164" t="s">
        <v>10575</v>
      </c>
      <c r="I161" s="165">
        <v>60166911902</v>
      </c>
      <c r="J161" s="163" t="s">
        <v>10577</v>
      </c>
      <c r="K161" s="127" t="s">
        <v>63</v>
      </c>
      <c r="L161" s="127">
        <v>307</v>
      </c>
      <c r="M161" s="127" t="s">
        <v>138</v>
      </c>
      <c r="N161" s="127" t="s">
        <v>41</v>
      </c>
      <c r="O161" s="127" t="s">
        <v>1641</v>
      </c>
      <c r="P161" s="127" t="s">
        <v>10578</v>
      </c>
      <c r="Q161" s="131">
        <v>95662</v>
      </c>
      <c r="R161" s="145" t="b">
        <v>0</v>
      </c>
      <c r="S161" s="126" t="s">
        <v>42</v>
      </c>
      <c r="T161" s="126" t="s">
        <v>90</v>
      </c>
      <c r="U161" s="126" t="s">
        <v>90</v>
      </c>
      <c r="V161" s="126" t="s">
        <v>90</v>
      </c>
      <c r="W161" s="126" t="s">
        <v>90</v>
      </c>
      <c r="X161" s="136">
        <v>-1</v>
      </c>
      <c r="Y161" s="126">
        <v>-1</v>
      </c>
      <c r="Z161" s="126">
        <v>-1</v>
      </c>
      <c r="AA161" s="126">
        <v>-1</v>
      </c>
      <c r="AB161" s="126">
        <v>-1</v>
      </c>
      <c r="AC161" s="126">
        <v>-1</v>
      </c>
      <c r="AD161" s="126">
        <v>-1</v>
      </c>
      <c r="AE161" s="126">
        <v>-1</v>
      </c>
      <c r="AF161" s="126">
        <v>-1</v>
      </c>
      <c r="AG161" s="126">
        <v>-1</v>
      </c>
      <c r="AH161" s="126">
        <v>-1</v>
      </c>
      <c r="AI161" s="126">
        <v>-1</v>
      </c>
      <c r="AJ161" s="126">
        <v>-1</v>
      </c>
      <c r="AK161" s="126">
        <v>-1</v>
      </c>
      <c r="AL161" s="126">
        <v>-1</v>
      </c>
      <c r="AM161" s="126">
        <v>-1</v>
      </c>
      <c r="AN161" s="126">
        <v>-1</v>
      </c>
      <c r="AO161" s="126">
        <v>-1</v>
      </c>
      <c r="AP161" s="126">
        <v>-1</v>
      </c>
      <c r="AQ161" s="126">
        <v>-1</v>
      </c>
      <c r="AR161" s="126">
        <v>-1</v>
      </c>
      <c r="AS161" s="126">
        <v>-1</v>
      </c>
      <c r="AT161" s="126">
        <v>-1</v>
      </c>
      <c r="AU161" s="126">
        <v>-1</v>
      </c>
      <c r="AV161" s="126">
        <v>-1</v>
      </c>
      <c r="AW161" s="126">
        <v>-1</v>
      </c>
      <c r="AX161" s="126">
        <v>-1</v>
      </c>
      <c r="AY161" s="126">
        <v>-1</v>
      </c>
      <c r="AZ161" s="126">
        <v>-1</v>
      </c>
      <c r="BA161" s="126">
        <v>-1</v>
      </c>
      <c r="BB161" s="126">
        <v>-1</v>
      </c>
      <c r="BC161" s="126">
        <v>-1</v>
      </c>
      <c r="BD161" s="126">
        <v>-1</v>
      </c>
      <c r="BE161" s="126">
        <v>-1</v>
      </c>
      <c r="BF161" s="126">
        <v>-1</v>
      </c>
      <c r="BG161" s="126">
        <v>-1</v>
      </c>
      <c r="BH161" s="126">
        <v>-1</v>
      </c>
      <c r="BI161" s="126">
        <v>-1</v>
      </c>
      <c r="BJ161" s="126">
        <v>-1</v>
      </c>
      <c r="BK161" s="126">
        <v>-1</v>
      </c>
      <c r="BL161" s="147">
        <v>-1</v>
      </c>
    </row>
    <row r="162" spans="1:64" ht="15" customHeight="1" x14ac:dyDescent="0.2">
      <c r="A162" s="127" t="s">
        <v>11364</v>
      </c>
      <c r="B162" s="126" t="s">
        <v>26</v>
      </c>
      <c r="C162" s="127">
        <v>-1</v>
      </c>
      <c r="D162" s="127">
        <v>-1</v>
      </c>
      <c r="E162" s="127">
        <v>-1</v>
      </c>
      <c r="F162" s="128">
        <v>-1</v>
      </c>
      <c r="G162" s="127">
        <v>-1</v>
      </c>
      <c r="H162" s="164" t="s">
        <v>10969</v>
      </c>
      <c r="I162" s="165">
        <v>60162712261</v>
      </c>
      <c r="J162" s="163" t="s">
        <v>10971</v>
      </c>
      <c r="K162" s="127" t="s">
        <v>35</v>
      </c>
      <c r="L162" s="127">
        <v>363</v>
      </c>
      <c r="M162" s="127" t="s">
        <v>13</v>
      </c>
      <c r="N162" s="127" t="s">
        <v>41</v>
      </c>
      <c r="O162" s="127" t="s">
        <v>1852</v>
      </c>
      <c r="P162" s="127" t="s">
        <v>1852</v>
      </c>
      <c r="Q162" s="131">
        <v>92131</v>
      </c>
      <c r="R162" s="145" t="b">
        <v>0</v>
      </c>
      <c r="S162" s="126" t="s">
        <v>42</v>
      </c>
      <c r="T162" s="126" t="s">
        <v>90</v>
      </c>
      <c r="U162" s="126" t="s">
        <v>90</v>
      </c>
      <c r="V162" s="126" t="s">
        <v>108</v>
      </c>
      <c r="W162" s="126" t="s">
        <v>108</v>
      </c>
      <c r="X162" s="136">
        <v>-1</v>
      </c>
      <c r="Y162" s="126">
        <v>-1</v>
      </c>
      <c r="Z162" s="126">
        <v>-1</v>
      </c>
      <c r="AA162" s="126">
        <v>-1</v>
      </c>
      <c r="AB162" s="126">
        <v>-1</v>
      </c>
      <c r="AC162" s="126">
        <v>-1</v>
      </c>
      <c r="AD162" s="126">
        <v>-1</v>
      </c>
      <c r="AE162" s="126">
        <v>-1</v>
      </c>
      <c r="AF162" s="126">
        <v>-1</v>
      </c>
      <c r="AG162" s="126">
        <v>-1</v>
      </c>
      <c r="AH162" s="126">
        <v>-1</v>
      </c>
      <c r="AI162" s="126">
        <v>-1</v>
      </c>
      <c r="AJ162" s="126">
        <v>-1</v>
      </c>
      <c r="AK162" s="126">
        <v>-1</v>
      </c>
      <c r="AL162" s="126">
        <v>-1</v>
      </c>
      <c r="AM162" s="126">
        <v>-1</v>
      </c>
      <c r="AN162" s="126">
        <v>-1</v>
      </c>
      <c r="AO162" s="126">
        <v>-1</v>
      </c>
      <c r="AP162" s="126">
        <v>-1</v>
      </c>
      <c r="AQ162" s="126">
        <v>-1</v>
      </c>
      <c r="AR162" s="126">
        <v>-1</v>
      </c>
      <c r="AS162" s="126">
        <v>-1</v>
      </c>
      <c r="AT162" s="126">
        <v>-1</v>
      </c>
      <c r="AU162" s="126">
        <v>-1</v>
      </c>
      <c r="AV162" s="126">
        <v>-1</v>
      </c>
      <c r="AW162" s="126">
        <v>-1</v>
      </c>
      <c r="AX162" s="126">
        <v>-1</v>
      </c>
      <c r="AY162" s="126">
        <v>-1</v>
      </c>
      <c r="AZ162" s="126">
        <v>-1</v>
      </c>
      <c r="BA162" s="126">
        <v>-1</v>
      </c>
      <c r="BB162" s="126">
        <v>-1</v>
      </c>
      <c r="BC162" s="126">
        <v>-1</v>
      </c>
      <c r="BD162" s="126">
        <v>-1</v>
      </c>
      <c r="BE162" s="126">
        <v>-1</v>
      </c>
      <c r="BF162" s="126">
        <v>-1</v>
      </c>
      <c r="BG162" s="126">
        <v>-1</v>
      </c>
      <c r="BH162" s="126">
        <v>-1</v>
      </c>
      <c r="BI162" s="126">
        <v>-1</v>
      </c>
      <c r="BJ162" s="126">
        <v>-1</v>
      </c>
      <c r="BK162" s="126">
        <v>-1</v>
      </c>
      <c r="BL162" s="147">
        <v>-1</v>
      </c>
    </row>
    <row r="163" spans="1:64" ht="15" customHeight="1" x14ac:dyDescent="0.2">
      <c r="A163" s="127" t="s">
        <v>11364</v>
      </c>
      <c r="B163" s="126" t="s">
        <v>26</v>
      </c>
      <c r="C163" s="127">
        <v>-1</v>
      </c>
      <c r="D163" s="127">
        <v>-1</v>
      </c>
      <c r="E163" s="127">
        <v>-1</v>
      </c>
      <c r="F163" s="128">
        <v>-1</v>
      </c>
      <c r="G163" s="127">
        <v>-1</v>
      </c>
      <c r="H163" s="164" t="s">
        <v>9411</v>
      </c>
      <c r="I163" s="165">
        <v>62271003111</v>
      </c>
      <c r="J163" s="163" t="s">
        <v>9413</v>
      </c>
      <c r="K163" s="127" t="s">
        <v>63</v>
      </c>
      <c r="L163" s="127">
        <v>390</v>
      </c>
      <c r="M163" s="127" t="s">
        <v>13</v>
      </c>
      <c r="N163" s="127" t="s">
        <v>41</v>
      </c>
      <c r="O163" s="127" t="s">
        <v>1737</v>
      </c>
      <c r="P163" s="127" t="s">
        <v>9414</v>
      </c>
      <c r="Q163" s="131">
        <v>91304</v>
      </c>
      <c r="R163" s="145" t="b">
        <v>0</v>
      </c>
      <c r="S163" s="126" t="s">
        <v>42</v>
      </c>
      <c r="T163" s="126" t="s">
        <v>43</v>
      </c>
      <c r="U163" s="126" t="s">
        <v>43</v>
      </c>
      <c r="V163" s="126" t="s">
        <v>43</v>
      </c>
      <c r="W163" s="126" t="s">
        <v>43</v>
      </c>
      <c r="X163" s="136">
        <v>-1</v>
      </c>
      <c r="Y163" s="126">
        <v>-1</v>
      </c>
      <c r="Z163" s="126">
        <v>-1</v>
      </c>
      <c r="AA163" s="126">
        <v>-1</v>
      </c>
      <c r="AB163" s="126">
        <v>-1</v>
      </c>
      <c r="AC163" s="126">
        <v>-1</v>
      </c>
      <c r="AD163" s="126">
        <v>-1</v>
      </c>
      <c r="AE163" s="126">
        <v>-1</v>
      </c>
      <c r="AF163" s="126">
        <v>-1</v>
      </c>
      <c r="AG163" s="126">
        <v>-1</v>
      </c>
      <c r="AH163" s="126">
        <v>-1</v>
      </c>
      <c r="AI163" s="126">
        <v>-1</v>
      </c>
      <c r="AJ163" s="126">
        <v>-1</v>
      </c>
      <c r="AK163" s="126">
        <v>-1</v>
      </c>
      <c r="AL163" s="126">
        <v>-1</v>
      </c>
      <c r="AM163" s="126">
        <v>-1</v>
      </c>
      <c r="AN163" s="126">
        <v>-1</v>
      </c>
      <c r="AO163" s="126">
        <v>-1</v>
      </c>
      <c r="AP163" s="126">
        <v>-1</v>
      </c>
      <c r="AQ163" s="126">
        <v>-1</v>
      </c>
      <c r="AR163" s="126">
        <v>-1</v>
      </c>
      <c r="AS163" s="126">
        <v>-1</v>
      </c>
      <c r="AT163" s="126">
        <v>-1</v>
      </c>
      <c r="AU163" s="126">
        <v>-1</v>
      </c>
      <c r="AV163" s="126">
        <v>-1</v>
      </c>
      <c r="AW163" s="126">
        <v>-1</v>
      </c>
      <c r="AX163" s="126">
        <v>-1</v>
      </c>
      <c r="AY163" s="126">
        <v>-1</v>
      </c>
      <c r="AZ163" s="126">
        <v>-1</v>
      </c>
      <c r="BA163" s="126">
        <v>-1</v>
      </c>
      <c r="BB163" s="126">
        <v>-1</v>
      </c>
      <c r="BC163" s="126">
        <v>-1</v>
      </c>
      <c r="BD163" s="126">
        <v>-1</v>
      </c>
      <c r="BE163" s="126">
        <v>-1</v>
      </c>
      <c r="BF163" s="126">
        <v>-1</v>
      </c>
      <c r="BG163" s="126">
        <v>-1</v>
      </c>
      <c r="BH163" s="126">
        <v>-1</v>
      </c>
      <c r="BI163" s="126">
        <v>-1</v>
      </c>
      <c r="BJ163" s="126">
        <v>-1</v>
      </c>
      <c r="BK163" s="126">
        <v>-1</v>
      </c>
      <c r="BL163" s="147">
        <v>-1</v>
      </c>
    </row>
    <row r="164" spans="1:64" ht="15" customHeight="1" x14ac:dyDescent="0.2">
      <c r="A164" s="125" t="s">
        <v>11364</v>
      </c>
      <c r="B164" s="126" t="s">
        <v>26</v>
      </c>
      <c r="C164" s="127">
        <v>-1</v>
      </c>
      <c r="D164" s="127">
        <v>-1</v>
      </c>
      <c r="E164" s="127">
        <v>-1</v>
      </c>
      <c r="F164" s="128">
        <v>-1</v>
      </c>
      <c r="G164" s="127">
        <v>-1</v>
      </c>
      <c r="H164" s="129" t="s">
        <v>11496</v>
      </c>
      <c r="I164" s="165">
        <v>60240504288</v>
      </c>
      <c r="J164" s="130" t="s">
        <v>11497</v>
      </c>
      <c r="K164" s="125" t="s">
        <v>63</v>
      </c>
      <c r="L164" s="127">
        <v>484</v>
      </c>
      <c r="M164" s="127" t="s">
        <v>13</v>
      </c>
      <c r="N164" s="125" t="s">
        <v>41</v>
      </c>
      <c r="O164" s="132" t="s">
        <v>1794</v>
      </c>
      <c r="P164" s="125" t="s">
        <v>1792</v>
      </c>
      <c r="Q164" s="131">
        <v>94601</v>
      </c>
      <c r="R164" s="145" t="b">
        <v>1</v>
      </c>
      <c r="S164" s="126" t="s">
        <v>90</v>
      </c>
      <c r="T164" s="126" t="s">
        <v>90</v>
      </c>
      <c r="U164" s="126" t="s">
        <v>90</v>
      </c>
      <c r="V164" s="126" t="s">
        <v>90</v>
      </c>
      <c r="W164" s="126" t="s">
        <v>90</v>
      </c>
      <c r="X164" s="136">
        <v>-1</v>
      </c>
      <c r="Y164" s="126">
        <v>-1</v>
      </c>
      <c r="Z164" s="126">
        <v>-1</v>
      </c>
      <c r="AA164" s="126">
        <v>-1</v>
      </c>
      <c r="AB164" s="126">
        <v>-1</v>
      </c>
      <c r="AC164" s="126">
        <v>-1</v>
      </c>
      <c r="AD164" s="126">
        <v>-1</v>
      </c>
      <c r="AE164" s="126">
        <v>-1</v>
      </c>
      <c r="AF164" s="126">
        <v>-1</v>
      </c>
      <c r="AG164" s="126">
        <v>-1</v>
      </c>
      <c r="AH164" s="126">
        <v>-1</v>
      </c>
      <c r="AI164" s="126">
        <v>-1</v>
      </c>
      <c r="AJ164" s="126">
        <v>-1</v>
      </c>
      <c r="AK164" s="126">
        <v>-1</v>
      </c>
      <c r="AL164" s="126">
        <v>-1</v>
      </c>
      <c r="AM164" s="126">
        <v>-1</v>
      </c>
      <c r="AN164" s="126">
        <v>-1</v>
      </c>
      <c r="AO164" s="126">
        <v>-1</v>
      </c>
      <c r="AP164" s="126">
        <v>-1</v>
      </c>
      <c r="AQ164" s="126">
        <v>-1</v>
      </c>
      <c r="AR164" s="126">
        <v>-1</v>
      </c>
      <c r="AS164" s="126">
        <v>-1</v>
      </c>
      <c r="AT164" s="126">
        <v>-1</v>
      </c>
      <c r="AU164" s="126">
        <v>-1</v>
      </c>
      <c r="AV164" s="126">
        <v>-1</v>
      </c>
      <c r="AW164" s="126">
        <v>-1</v>
      </c>
      <c r="AX164" s="126">
        <v>-1</v>
      </c>
      <c r="AY164" s="126">
        <v>-1</v>
      </c>
      <c r="AZ164" s="126">
        <v>-1</v>
      </c>
      <c r="BA164" s="126">
        <v>-1</v>
      </c>
      <c r="BB164" s="126">
        <v>-1</v>
      </c>
      <c r="BC164" s="126">
        <v>-1</v>
      </c>
      <c r="BD164" s="126">
        <v>-1</v>
      </c>
      <c r="BE164" s="126">
        <v>-1</v>
      </c>
      <c r="BF164" s="126">
        <v>-1</v>
      </c>
      <c r="BG164" s="126">
        <v>-1</v>
      </c>
      <c r="BH164" s="126">
        <v>-1</v>
      </c>
      <c r="BI164" s="126">
        <v>-1</v>
      </c>
      <c r="BJ164" s="126">
        <v>-1</v>
      </c>
      <c r="BK164" s="126">
        <v>-1</v>
      </c>
      <c r="BL164" s="147">
        <v>-1</v>
      </c>
    </row>
    <row r="165" spans="1:64" ht="15" customHeight="1" x14ac:dyDescent="0.2">
      <c r="A165" s="127" t="s">
        <v>11364</v>
      </c>
      <c r="B165" s="126" t="s">
        <v>26</v>
      </c>
      <c r="C165" s="127">
        <v>-1</v>
      </c>
      <c r="D165" s="127">
        <v>-1</v>
      </c>
      <c r="E165" s="127">
        <v>-1</v>
      </c>
      <c r="F165" s="128">
        <v>-1</v>
      </c>
      <c r="G165" s="127">
        <v>-1</v>
      </c>
      <c r="H165" s="164" t="s">
        <v>9300</v>
      </c>
      <c r="I165" s="165">
        <v>69102612986</v>
      </c>
      <c r="J165" s="165">
        <v>69102612986</v>
      </c>
      <c r="K165" s="127" t="s">
        <v>85</v>
      </c>
      <c r="L165" s="127">
        <v>260</v>
      </c>
      <c r="M165" s="127">
        <v>-1</v>
      </c>
      <c r="N165" s="127" t="s">
        <v>41</v>
      </c>
      <c r="O165" s="127" t="s">
        <v>1720</v>
      </c>
      <c r="P165" s="127" t="s">
        <v>4121</v>
      </c>
      <c r="Q165" s="131">
        <v>92553</v>
      </c>
      <c r="R165" s="145" t="b">
        <v>0</v>
      </c>
      <c r="S165" s="126" t="s">
        <v>42</v>
      </c>
      <c r="T165" s="126" t="s">
        <v>90</v>
      </c>
      <c r="U165" s="126" t="s">
        <v>90</v>
      </c>
      <c r="V165" s="126" t="s">
        <v>90</v>
      </c>
      <c r="W165" s="126" t="s">
        <v>90</v>
      </c>
      <c r="X165" s="136">
        <v>-1</v>
      </c>
      <c r="Y165" s="126">
        <v>-1</v>
      </c>
      <c r="Z165" s="126">
        <v>-1</v>
      </c>
      <c r="AA165" s="126">
        <v>-1</v>
      </c>
      <c r="AB165" s="126">
        <v>-1</v>
      </c>
      <c r="AC165" s="126">
        <v>-1</v>
      </c>
      <c r="AD165" s="126">
        <v>-1</v>
      </c>
      <c r="AE165" s="126">
        <v>-1</v>
      </c>
      <c r="AF165" s="126">
        <v>-1</v>
      </c>
      <c r="AG165" s="126">
        <v>-1</v>
      </c>
      <c r="AH165" s="126">
        <v>-1</v>
      </c>
      <c r="AI165" s="126">
        <v>-1</v>
      </c>
      <c r="AJ165" s="126">
        <v>-1</v>
      </c>
      <c r="AK165" s="126">
        <v>-1</v>
      </c>
      <c r="AL165" s="126">
        <v>-1</v>
      </c>
      <c r="AM165" s="126">
        <v>-1</v>
      </c>
      <c r="AN165" s="126">
        <v>-1</v>
      </c>
      <c r="AO165" s="126">
        <v>-1</v>
      </c>
      <c r="AP165" s="126">
        <v>-1</v>
      </c>
      <c r="AQ165" s="126">
        <v>-1</v>
      </c>
      <c r="AR165" s="126">
        <v>-1</v>
      </c>
      <c r="AS165" s="126">
        <v>-1</v>
      </c>
      <c r="AT165" s="126">
        <v>-1</v>
      </c>
      <c r="AU165" s="126">
        <v>-1</v>
      </c>
      <c r="AV165" s="126">
        <v>-1</v>
      </c>
      <c r="AW165" s="126">
        <v>-1</v>
      </c>
      <c r="AX165" s="126">
        <v>-1</v>
      </c>
      <c r="AY165" s="126">
        <v>-1</v>
      </c>
      <c r="AZ165" s="126">
        <v>-1</v>
      </c>
      <c r="BA165" s="126">
        <v>-1</v>
      </c>
      <c r="BB165" s="126">
        <v>-1</v>
      </c>
      <c r="BC165" s="126">
        <v>-1</v>
      </c>
      <c r="BD165" s="126">
        <v>-1</v>
      </c>
      <c r="BE165" s="126">
        <v>-1</v>
      </c>
      <c r="BF165" s="126">
        <v>-1</v>
      </c>
      <c r="BG165" s="126">
        <v>-1</v>
      </c>
      <c r="BH165" s="126">
        <v>-1</v>
      </c>
      <c r="BI165" s="126">
        <v>-1</v>
      </c>
      <c r="BJ165" s="126">
        <v>-1</v>
      </c>
      <c r="BK165" s="126">
        <v>-1</v>
      </c>
      <c r="BL165" s="147">
        <v>-1</v>
      </c>
    </row>
    <row r="166" spans="1:64" ht="15" customHeight="1" x14ac:dyDescent="0.2">
      <c r="A166" s="127" t="s">
        <v>11364</v>
      </c>
      <c r="B166" s="126" t="s">
        <v>26</v>
      </c>
      <c r="C166" s="127">
        <v>-1</v>
      </c>
      <c r="D166" s="127">
        <v>-1</v>
      </c>
      <c r="E166" s="127">
        <v>-1</v>
      </c>
      <c r="F166" s="128">
        <v>-1</v>
      </c>
      <c r="G166" s="127">
        <v>-1</v>
      </c>
      <c r="H166" s="164" t="s">
        <v>9386</v>
      </c>
      <c r="I166" s="165">
        <v>62271003170</v>
      </c>
      <c r="J166" s="163" t="s">
        <v>9388</v>
      </c>
      <c r="K166" s="127" t="s">
        <v>63</v>
      </c>
      <c r="L166" s="127">
        <v>535</v>
      </c>
      <c r="M166" s="127" t="s">
        <v>13</v>
      </c>
      <c r="N166" s="127" t="s">
        <v>41</v>
      </c>
      <c r="O166" s="127" t="s">
        <v>1737</v>
      </c>
      <c r="P166" s="127" t="s">
        <v>9389</v>
      </c>
      <c r="Q166" s="131">
        <v>90272</v>
      </c>
      <c r="R166" s="145" t="b">
        <v>0</v>
      </c>
      <c r="S166" s="126" t="s">
        <v>42</v>
      </c>
      <c r="T166" s="126" t="s">
        <v>43</v>
      </c>
      <c r="U166" s="126" t="s">
        <v>43</v>
      </c>
      <c r="V166" s="126" t="s">
        <v>43</v>
      </c>
      <c r="W166" s="126" t="s">
        <v>43</v>
      </c>
      <c r="X166" s="136">
        <v>-1</v>
      </c>
      <c r="Y166" s="126">
        <v>-1</v>
      </c>
      <c r="Z166" s="126">
        <v>-1</v>
      </c>
      <c r="AA166" s="126">
        <v>-1</v>
      </c>
      <c r="AB166" s="126">
        <v>-1</v>
      </c>
      <c r="AC166" s="126">
        <v>-1</v>
      </c>
      <c r="AD166" s="126">
        <v>-1</v>
      </c>
      <c r="AE166" s="126">
        <v>-1</v>
      </c>
      <c r="AF166" s="126">
        <v>-1</v>
      </c>
      <c r="AG166" s="126">
        <v>-1</v>
      </c>
      <c r="AH166" s="126">
        <v>-1</v>
      </c>
      <c r="AI166" s="126">
        <v>-1</v>
      </c>
      <c r="AJ166" s="126">
        <v>-1</v>
      </c>
      <c r="AK166" s="126">
        <v>-1</v>
      </c>
      <c r="AL166" s="126">
        <v>-1</v>
      </c>
      <c r="AM166" s="126">
        <v>-1</v>
      </c>
      <c r="AN166" s="126">
        <v>-1</v>
      </c>
      <c r="AO166" s="126">
        <v>-1</v>
      </c>
      <c r="AP166" s="126">
        <v>-1</v>
      </c>
      <c r="AQ166" s="126">
        <v>-1</v>
      </c>
      <c r="AR166" s="126">
        <v>-1</v>
      </c>
      <c r="AS166" s="126">
        <v>-1</v>
      </c>
      <c r="AT166" s="126">
        <v>-1</v>
      </c>
      <c r="AU166" s="126">
        <v>-1</v>
      </c>
      <c r="AV166" s="126">
        <v>-1</v>
      </c>
      <c r="AW166" s="126">
        <v>-1</v>
      </c>
      <c r="AX166" s="126">
        <v>-1</v>
      </c>
      <c r="AY166" s="126">
        <v>-1</v>
      </c>
      <c r="AZ166" s="126">
        <v>-1</v>
      </c>
      <c r="BA166" s="126">
        <v>-1</v>
      </c>
      <c r="BB166" s="126">
        <v>-1</v>
      </c>
      <c r="BC166" s="126">
        <v>-1</v>
      </c>
      <c r="BD166" s="126">
        <v>-1</v>
      </c>
      <c r="BE166" s="126">
        <v>-1</v>
      </c>
      <c r="BF166" s="126">
        <v>-1</v>
      </c>
      <c r="BG166" s="126">
        <v>-1</v>
      </c>
      <c r="BH166" s="126">
        <v>-1</v>
      </c>
      <c r="BI166" s="126">
        <v>-1</v>
      </c>
      <c r="BJ166" s="126">
        <v>-1</v>
      </c>
      <c r="BK166" s="126">
        <v>-1</v>
      </c>
      <c r="BL166" s="147">
        <v>-1</v>
      </c>
    </row>
    <row r="167" spans="1:64" ht="15" customHeight="1" x14ac:dyDescent="0.2">
      <c r="A167" s="127" t="s">
        <v>11364</v>
      </c>
      <c r="B167" s="126" t="s">
        <v>26</v>
      </c>
      <c r="C167" s="127">
        <v>-1</v>
      </c>
      <c r="D167" s="127">
        <v>-1</v>
      </c>
      <c r="E167" s="127">
        <v>-1</v>
      </c>
      <c r="F167" s="128">
        <v>-1</v>
      </c>
      <c r="G167" s="127">
        <v>-1</v>
      </c>
      <c r="H167" s="164" t="s">
        <v>10685</v>
      </c>
      <c r="I167" s="165">
        <v>60153808721</v>
      </c>
      <c r="J167" s="163" t="s">
        <v>10687</v>
      </c>
      <c r="K167" s="127" t="s">
        <v>63</v>
      </c>
      <c r="L167" s="127">
        <v>468</v>
      </c>
      <c r="M167" s="127" t="s">
        <v>13</v>
      </c>
      <c r="N167" s="127" t="s">
        <v>41</v>
      </c>
      <c r="O167" s="127" t="s">
        <v>1737</v>
      </c>
      <c r="P167" s="127" t="s">
        <v>10688</v>
      </c>
      <c r="Q167" s="131">
        <v>91303</v>
      </c>
      <c r="R167" s="145" t="b">
        <v>0</v>
      </c>
      <c r="S167" s="126" t="s">
        <v>42</v>
      </c>
      <c r="T167" s="126" t="s">
        <v>90</v>
      </c>
      <c r="U167" s="126" t="s">
        <v>90</v>
      </c>
      <c r="V167" s="126" t="s">
        <v>90</v>
      </c>
      <c r="W167" s="126" t="s">
        <v>90</v>
      </c>
      <c r="X167" s="136">
        <v>-1</v>
      </c>
      <c r="Y167" s="126">
        <v>-1</v>
      </c>
      <c r="Z167" s="126">
        <v>-1</v>
      </c>
      <c r="AA167" s="126">
        <v>-1</v>
      </c>
      <c r="AB167" s="126">
        <v>-1</v>
      </c>
      <c r="AC167" s="126">
        <v>-1</v>
      </c>
      <c r="AD167" s="126">
        <v>-1</v>
      </c>
      <c r="AE167" s="126">
        <v>-1</v>
      </c>
      <c r="AF167" s="126">
        <v>-1</v>
      </c>
      <c r="AG167" s="126">
        <v>-1</v>
      </c>
      <c r="AH167" s="126">
        <v>-1</v>
      </c>
      <c r="AI167" s="126">
        <v>-1</v>
      </c>
      <c r="AJ167" s="126">
        <v>-1</v>
      </c>
      <c r="AK167" s="126">
        <v>-1</v>
      </c>
      <c r="AL167" s="126">
        <v>-1</v>
      </c>
      <c r="AM167" s="126">
        <v>-1</v>
      </c>
      <c r="AN167" s="126">
        <v>-1</v>
      </c>
      <c r="AO167" s="126">
        <v>-1</v>
      </c>
      <c r="AP167" s="126">
        <v>-1</v>
      </c>
      <c r="AQ167" s="126">
        <v>-1</v>
      </c>
      <c r="AR167" s="126">
        <v>-1</v>
      </c>
      <c r="AS167" s="126">
        <v>-1</v>
      </c>
      <c r="AT167" s="126">
        <v>-1</v>
      </c>
      <c r="AU167" s="126">
        <v>-1</v>
      </c>
      <c r="AV167" s="126">
        <v>-1</v>
      </c>
      <c r="AW167" s="126">
        <v>-1</v>
      </c>
      <c r="AX167" s="126">
        <v>-1</v>
      </c>
      <c r="AY167" s="126">
        <v>-1</v>
      </c>
      <c r="AZ167" s="126">
        <v>-1</v>
      </c>
      <c r="BA167" s="126">
        <v>-1</v>
      </c>
      <c r="BB167" s="126">
        <v>-1</v>
      </c>
      <c r="BC167" s="126">
        <v>-1</v>
      </c>
      <c r="BD167" s="126">
        <v>-1</v>
      </c>
      <c r="BE167" s="126">
        <v>-1</v>
      </c>
      <c r="BF167" s="126">
        <v>-1</v>
      </c>
      <c r="BG167" s="126">
        <v>-1</v>
      </c>
      <c r="BH167" s="126">
        <v>-1</v>
      </c>
      <c r="BI167" s="126">
        <v>-1</v>
      </c>
      <c r="BJ167" s="126">
        <v>-1</v>
      </c>
      <c r="BK167" s="126">
        <v>-1</v>
      </c>
      <c r="BL167" s="147">
        <v>-1</v>
      </c>
    </row>
    <row r="168" spans="1:64" ht="15" customHeight="1" x14ac:dyDescent="0.2">
      <c r="A168" s="125" t="s">
        <v>11364</v>
      </c>
      <c r="B168" s="126" t="s">
        <v>26</v>
      </c>
      <c r="C168" s="127">
        <v>-1</v>
      </c>
      <c r="D168" s="127">
        <v>-1</v>
      </c>
      <c r="E168" s="127">
        <v>-1</v>
      </c>
      <c r="F168" s="128">
        <v>-1</v>
      </c>
      <c r="G168" s="127">
        <v>-1</v>
      </c>
      <c r="H168" s="129" t="s">
        <v>10555</v>
      </c>
      <c r="I168" s="165">
        <v>63204014118</v>
      </c>
      <c r="J168" s="130" t="s">
        <v>10557</v>
      </c>
      <c r="K168" s="125" t="s">
        <v>63</v>
      </c>
      <c r="L168" s="127">
        <v>214</v>
      </c>
      <c r="M168" s="127" t="s">
        <v>13</v>
      </c>
      <c r="N168" s="125" t="s">
        <v>41</v>
      </c>
      <c r="O168" s="127" t="s">
        <v>10189</v>
      </c>
      <c r="P168" s="125" t="s">
        <v>10558</v>
      </c>
      <c r="Q168" s="131">
        <v>96001</v>
      </c>
      <c r="R168" s="145" t="b">
        <v>1</v>
      </c>
      <c r="S168" s="126" t="s">
        <v>43</v>
      </c>
      <c r="T168" s="126" t="s">
        <v>43</v>
      </c>
      <c r="U168" s="126" t="s">
        <v>43</v>
      </c>
      <c r="V168" s="126" t="s">
        <v>43</v>
      </c>
      <c r="W168" s="126" t="s">
        <v>43</v>
      </c>
      <c r="X168" s="136">
        <v>-1</v>
      </c>
      <c r="Y168" s="126">
        <v>-1</v>
      </c>
      <c r="Z168" s="126">
        <v>-1</v>
      </c>
      <c r="AA168" s="126">
        <v>-1</v>
      </c>
      <c r="AB168" s="126">
        <v>-1</v>
      </c>
      <c r="AC168" s="126">
        <v>-1</v>
      </c>
      <c r="AD168" s="126">
        <v>-1</v>
      </c>
      <c r="AE168" s="126">
        <v>-1</v>
      </c>
      <c r="AF168" s="126">
        <v>-1</v>
      </c>
      <c r="AG168" s="126">
        <v>-1</v>
      </c>
      <c r="AH168" s="126">
        <v>-1</v>
      </c>
      <c r="AI168" s="126">
        <v>-1</v>
      </c>
      <c r="AJ168" s="126">
        <v>-1</v>
      </c>
      <c r="AK168" s="126">
        <v>-1</v>
      </c>
      <c r="AL168" s="126">
        <v>-1</v>
      </c>
      <c r="AM168" s="126">
        <v>-1</v>
      </c>
      <c r="AN168" s="126">
        <v>-1</v>
      </c>
      <c r="AO168" s="126">
        <v>-1</v>
      </c>
      <c r="AP168" s="126">
        <v>-1</v>
      </c>
      <c r="AQ168" s="126">
        <v>-1</v>
      </c>
      <c r="AR168" s="126">
        <v>-1</v>
      </c>
      <c r="AS168" s="126">
        <v>-1</v>
      </c>
      <c r="AT168" s="126">
        <v>-1</v>
      </c>
      <c r="AU168" s="126">
        <v>-1</v>
      </c>
      <c r="AV168" s="126">
        <v>-1</v>
      </c>
      <c r="AW168" s="126">
        <v>-1</v>
      </c>
      <c r="AX168" s="126">
        <v>-1</v>
      </c>
      <c r="AY168" s="126">
        <v>-1</v>
      </c>
      <c r="AZ168" s="126">
        <v>-1</v>
      </c>
      <c r="BA168" s="126">
        <v>-1</v>
      </c>
      <c r="BB168" s="126">
        <v>-1</v>
      </c>
      <c r="BC168" s="126">
        <v>-1</v>
      </c>
      <c r="BD168" s="126">
        <v>-1</v>
      </c>
      <c r="BE168" s="126">
        <v>-1</v>
      </c>
      <c r="BF168" s="126">
        <v>-1</v>
      </c>
      <c r="BG168" s="126">
        <v>-1</v>
      </c>
      <c r="BH168" s="126">
        <v>-1</v>
      </c>
      <c r="BI168" s="126">
        <v>-1</v>
      </c>
      <c r="BJ168" s="126">
        <v>-1</v>
      </c>
      <c r="BK168" s="126">
        <v>-1</v>
      </c>
      <c r="BL168" s="147">
        <v>-1</v>
      </c>
    </row>
    <row r="169" spans="1:64" ht="15" customHeight="1" x14ac:dyDescent="0.2">
      <c r="A169" s="125" t="s">
        <v>11364</v>
      </c>
      <c r="B169" s="126" t="s">
        <v>26</v>
      </c>
      <c r="C169" s="127">
        <v>-1</v>
      </c>
      <c r="D169" s="127">
        <v>-1</v>
      </c>
      <c r="E169" s="127">
        <v>-1</v>
      </c>
      <c r="F169" s="128">
        <v>-1</v>
      </c>
      <c r="G169" s="127">
        <v>-1</v>
      </c>
      <c r="H169" s="164" t="s">
        <v>10555</v>
      </c>
      <c r="I169" s="165">
        <v>63204014118</v>
      </c>
      <c r="J169" s="163" t="s">
        <v>10557</v>
      </c>
      <c r="K169" s="127" t="s">
        <v>35</v>
      </c>
      <c r="L169" s="127">
        <v>214</v>
      </c>
      <c r="M169" s="127" t="s">
        <v>13</v>
      </c>
      <c r="N169" s="127" t="s">
        <v>41</v>
      </c>
      <c r="O169" s="127" t="s">
        <v>10189</v>
      </c>
      <c r="P169" s="127" t="s">
        <v>10558</v>
      </c>
      <c r="Q169" s="131">
        <v>96001</v>
      </c>
      <c r="R169" s="145" t="b">
        <v>1</v>
      </c>
      <c r="S169" s="126" t="s">
        <v>43</v>
      </c>
      <c r="T169" s="126" t="s">
        <v>43</v>
      </c>
      <c r="U169" s="126" t="s">
        <v>43</v>
      </c>
      <c r="V169" s="126" t="s">
        <v>43</v>
      </c>
      <c r="W169" s="126" t="s">
        <v>43</v>
      </c>
      <c r="X169" s="136">
        <v>-1</v>
      </c>
      <c r="Y169" s="126">
        <v>-1</v>
      </c>
      <c r="Z169" s="126">
        <v>-1</v>
      </c>
      <c r="AA169" s="126">
        <v>-1</v>
      </c>
      <c r="AB169" s="126">
        <v>-1</v>
      </c>
      <c r="AC169" s="126">
        <v>-1</v>
      </c>
      <c r="AD169" s="126">
        <v>-1</v>
      </c>
      <c r="AE169" s="126">
        <v>-1</v>
      </c>
      <c r="AF169" s="126">
        <v>-1</v>
      </c>
      <c r="AG169" s="126">
        <v>-1</v>
      </c>
      <c r="AH169" s="126">
        <v>-1</v>
      </c>
      <c r="AI169" s="126">
        <v>-1</v>
      </c>
      <c r="AJ169" s="126">
        <v>-1</v>
      </c>
      <c r="AK169" s="126">
        <v>-1</v>
      </c>
      <c r="AL169" s="126">
        <v>-1</v>
      </c>
      <c r="AM169" s="126">
        <v>-1</v>
      </c>
      <c r="AN169" s="126">
        <v>-1</v>
      </c>
      <c r="AO169" s="126">
        <v>-1</v>
      </c>
      <c r="AP169" s="126">
        <v>-1</v>
      </c>
      <c r="AQ169" s="126">
        <v>-1</v>
      </c>
      <c r="AR169" s="126">
        <v>-1</v>
      </c>
      <c r="AS169" s="126">
        <v>-1</v>
      </c>
      <c r="AT169" s="126">
        <v>-1</v>
      </c>
      <c r="AU169" s="126">
        <v>-1</v>
      </c>
      <c r="AV169" s="126">
        <v>-1</v>
      </c>
      <c r="AW169" s="126">
        <v>-1</v>
      </c>
      <c r="AX169" s="126">
        <v>-1</v>
      </c>
      <c r="AY169" s="126">
        <v>-1</v>
      </c>
      <c r="AZ169" s="126">
        <v>-1</v>
      </c>
      <c r="BA169" s="126">
        <v>-1</v>
      </c>
      <c r="BB169" s="126">
        <v>-1</v>
      </c>
      <c r="BC169" s="126">
        <v>-1</v>
      </c>
      <c r="BD169" s="126">
        <v>-1</v>
      </c>
      <c r="BE169" s="126">
        <v>-1</v>
      </c>
      <c r="BF169" s="126">
        <v>-1</v>
      </c>
      <c r="BG169" s="126">
        <v>-1</v>
      </c>
      <c r="BH169" s="126">
        <v>-1</v>
      </c>
      <c r="BI169" s="126">
        <v>-1</v>
      </c>
      <c r="BJ169" s="126">
        <v>-1</v>
      </c>
      <c r="BK169" s="126">
        <v>-1</v>
      </c>
      <c r="BL169" s="147">
        <v>-1</v>
      </c>
    </row>
    <row r="170" spans="1:64" ht="15" customHeight="1" x14ac:dyDescent="0.2">
      <c r="A170" s="127" t="s">
        <v>11364</v>
      </c>
      <c r="B170" s="126" t="s">
        <v>26</v>
      </c>
      <c r="C170" s="127">
        <v>-1</v>
      </c>
      <c r="D170" s="127">
        <v>-1</v>
      </c>
      <c r="E170" s="127">
        <v>-1</v>
      </c>
      <c r="F170" s="128">
        <v>-1</v>
      </c>
      <c r="G170" s="127">
        <v>-1</v>
      </c>
      <c r="H170" s="164" t="s">
        <v>11030</v>
      </c>
      <c r="I170" s="165">
        <v>60199912818</v>
      </c>
      <c r="J170" s="163" t="s">
        <v>11032</v>
      </c>
      <c r="K170" s="127" t="s">
        <v>35</v>
      </c>
      <c r="L170" s="127">
        <v>114</v>
      </c>
      <c r="M170" s="127" t="s">
        <v>118</v>
      </c>
      <c r="N170" s="127" t="s">
        <v>41</v>
      </c>
      <c r="O170" s="127" t="s">
        <v>1702</v>
      </c>
      <c r="P170" s="127" t="s">
        <v>1700</v>
      </c>
      <c r="Q170" s="131">
        <v>95437</v>
      </c>
      <c r="R170" s="145" t="b">
        <v>0</v>
      </c>
      <c r="S170" s="126" t="s">
        <v>42</v>
      </c>
      <c r="T170" s="126" t="s">
        <v>90</v>
      </c>
      <c r="U170" s="126" t="s">
        <v>90</v>
      </c>
      <c r="V170" s="126" t="s">
        <v>90</v>
      </c>
      <c r="W170" s="126" t="s">
        <v>90</v>
      </c>
      <c r="X170" s="136">
        <v>-1</v>
      </c>
      <c r="Y170" s="126">
        <v>-1</v>
      </c>
      <c r="Z170" s="126">
        <v>-1</v>
      </c>
      <c r="AA170" s="126">
        <v>-1</v>
      </c>
      <c r="AB170" s="126">
        <v>-1</v>
      </c>
      <c r="AC170" s="126">
        <v>-1</v>
      </c>
      <c r="AD170" s="126">
        <v>-1</v>
      </c>
      <c r="AE170" s="126">
        <v>-1</v>
      </c>
      <c r="AF170" s="126">
        <v>-1</v>
      </c>
      <c r="AG170" s="126">
        <v>-1</v>
      </c>
      <c r="AH170" s="126">
        <v>-1</v>
      </c>
      <c r="AI170" s="126">
        <v>-1</v>
      </c>
      <c r="AJ170" s="126">
        <v>-1</v>
      </c>
      <c r="AK170" s="126">
        <v>-1</v>
      </c>
      <c r="AL170" s="126">
        <v>-1</v>
      </c>
      <c r="AM170" s="126">
        <v>-1</v>
      </c>
      <c r="AN170" s="126">
        <v>-1</v>
      </c>
      <c r="AO170" s="126">
        <v>-1</v>
      </c>
      <c r="AP170" s="126">
        <v>-1</v>
      </c>
      <c r="AQ170" s="126">
        <v>-1</v>
      </c>
      <c r="AR170" s="126">
        <v>-1</v>
      </c>
      <c r="AS170" s="126">
        <v>-1</v>
      </c>
      <c r="AT170" s="126">
        <v>-1</v>
      </c>
      <c r="AU170" s="126">
        <v>-1</v>
      </c>
      <c r="AV170" s="126">
        <v>-1</v>
      </c>
      <c r="AW170" s="126">
        <v>-1</v>
      </c>
      <c r="AX170" s="126">
        <v>-1</v>
      </c>
      <c r="AY170" s="126">
        <v>-1</v>
      </c>
      <c r="AZ170" s="126">
        <v>-1</v>
      </c>
      <c r="BA170" s="126">
        <v>-1</v>
      </c>
      <c r="BB170" s="126">
        <v>-1</v>
      </c>
      <c r="BC170" s="126">
        <v>-1</v>
      </c>
      <c r="BD170" s="126">
        <v>-1</v>
      </c>
      <c r="BE170" s="126">
        <v>-1</v>
      </c>
      <c r="BF170" s="126">
        <v>-1</v>
      </c>
      <c r="BG170" s="126">
        <v>-1</v>
      </c>
      <c r="BH170" s="126">
        <v>-1</v>
      </c>
      <c r="BI170" s="126">
        <v>-1</v>
      </c>
      <c r="BJ170" s="126">
        <v>-1</v>
      </c>
      <c r="BK170" s="126">
        <v>-1</v>
      </c>
      <c r="BL170" s="147">
        <v>-1</v>
      </c>
    </row>
    <row r="171" spans="1:64" ht="15" customHeight="1" x14ac:dyDescent="0.2">
      <c r="A171" s="125" t="s">
        <v>3901</v>
      </c>
      <c r="B171" s="126" t="s">
        <v>26</v>
      </c>
      <c r="C171" s="127" t="s">
        <v>11498</v>
      </c>
      <c r="D171" s="127">
        <v>2</v>
      </c>
      <c r="E171" s="127" t="s">
        <v>36</v>
      </c>
      <c r="F171" s="128" t="s">
        <v>111</v>
      </c>
      <c r="G171" s="127" t="s">
        <v>3645</v>
      </c>
      <c r="H171" s="129" t="s">
        <v>3903</v>
      </c>
      <c r="I171" s="165">
        <v>60852011852</v>
      </c>
      <c r="J171" s="130" t="s">
        <v>3905</v>
      </c>
      <c r="K171" s="125" t="s">
        <v>63</v>
      </c>
      <c r="L171" s="127">
        <v>490</v>
      </c>
      <c r="M171" s="127" t="s">
        <v>118</v>
      </c>
      <c r="N171" s="125" t="s">
        <v>41</v>
      </c>
      <c r="O171" s="127" t="s">
        <v>3822</v>
      </c>
      <c r="P171" s="125" t="s">
        <v>3820</v>
      </c>
      <c r="Q171" s="131">
        <v>93610</v>
      </c>
      <c r="R171" s="145" t="b">
        <v>0</v>
      </c>
      <c r="S171" s="126" t="s">
        <v>42</v>
      </c>
      <c r="T171" s="126" t="s">
        <v>43</v>
      </c>
      <c r="U171" s="126" t="s">
        <v>43</v>
      </c>
      <c r="V171" s="126" t="s">
        <v>43</v>
      </c>
      <c r="W171" s="126" t="s">
        <v>43</v>
      </c>
      <c r="X171" s="136">
        <v>0</v>
      </c>
      <c r="Y171" s="126">
        <v>0</v>
      </c>
      <c r="Z171" s="126">
        <v>0</v>
      </c>
      <c r="AA171" s="126">
        <v>0</v>
      </c>
      <c r="AB171" s="126">
        <v>0</v>
      </c>
      <c r="AC171" s="126">
        <v>0</v>
      </c>
      <c r="AD171" s="126">
        <v>0</v>
      </c>
      <c r="AE171" s="126">
        <v>0</v>
      </c>
      <c r="AF171" s="126">
        <v>0</v>
      </c>
      <c r="AG171" s="126">
        <v>2</v>
      </c>
      <c r="AH171" s="126">
        <v>2</v>
      </c>
      <c r="AI171" s="126">
        <v>2</v>
      </c>
      <c r="AJ171" s="126">
        <v>2</v>
      </c>
      <c r="AK171" s="126">
        <v>3</v>
      </c>
      <c r="AL171" s="126">
        <v>3</v>
      </c>
      <c r="AM171" s="126">
        <v>3</v>
      </c>
      <c r="AN171" s="126">
        <v>0</v>
      </c>
      <c r="AO171" s="126">
        <v>3</v>
      </c>
      <c r="AP171" s="126">
        <v>3</v>
      </c>
      <c r="AQ171" s="126">
        <v>0</v>
      </c>
      <c r="AR171" s="126">
        <v>3</v>
      </c>
      <c r="AS171" s="126">
        <v>2</v>
      </c>
      <c r="AT171" s="126">
        <v>2</v>
      </c>
      <c r="AU171" s="126">
        <v>0</v>
      </c>
      <c r="AV171" s="126">
        <v>0</v>
      </c>
      <c r="AW171" s="126">
        <v>0</v>
      </c>
      <c r="AX171" s="126">
        <v>0</v>
      </c>
      <c r="AY171" s="126">
        <v>3</v>
      </c>
      <c r="AZ171" s="126">
        <v>3</v>
      </c>
      <c r="BA171" s="126">
        <v>2</v>
      </c>
      <c r="BB171" s="126">
        <v>0</v>
      </c>
      <c r="BC171" s="126">
        <v>3</v>
      </c>
      <c r="BD171" s="126">
        <v>3</v>
      </c>
      <c r="BE171" s="126">
        <v>3</v>
      </c>
      <c r="BF171" s="126">
        <v>3</v>
      </c>
      <c r="BG171" s="126">
        <v>3</v>
      </c>
      <c r="BH171" s="126">
        <v>0</v>
      </c>
      <c r="BI171" s="126">
        <v>0</v>
      </c>
      <c r="BJ171" s="126">
        <v>3</v>
      </c>
      <c r="BK171" s="126">
        <v>2</v>
      </c>
      <c r="BL171" s="147">
        <v>2</v>
      </c>
    </row>
    <row r="172" spans="1:64" ht="15" customHeight="1" x14ac:dyDescent="0.2">
      <c r="A172" s="125" t="s">
        <v>3910</v>
      </c>
      <c r="B172" s="126" t="s">
        <v>26</v>
      </c>
      <c r="C172" s="127" t="s">
        <v>11499</v>
      </c>
      <c r="D172" s="127">
        <v>2</v>
      </c>
      <c r="E172" s="127" t="s">
        <v>36</v>
      </c>
      <c r="F172" s="128" t="s">
        <v>111</v>
      </c>
      <c r="G172" s="127" t="s">
        <v>3645</v>
      </c>
      <c r="H172" s="129" t="s">
        <v>3912</v>
      </c>
      <c r="I172" s="165">
        <v>61029008815</v>
      </c>
      <c r="J172" s="130" t="s">
        <v>3914</v>
      </c>
      <c r="K172" s="125" t="s">
        <v>63</v>
      </c>
      <c r="L172" s="127">
        <v>717</v>
      </c>
      <c r="M172" s="127" t="s">
        <v>13</v>
      </c>
      <c r="N172" s="125" t="s">
        <v>41</v>
      </c>
      <c r="O172" s="127" t="s">
        <v>1659</v>
      </c>
      <c r="P172" s="125" t="s">
        <v>3915</v>
      </c>
      <c r="Q172" s="131">
        <v>95014</v>
      </c>
      <c r="R172" s="145" t="b">
        <v>1</v>
      </c>
      <c r="S172" s="126" t="s">
        <v>90</v>
      </c>
      <c r="T172" s="126" t="s">
        <v>90</v>
      </c>
      <c r="U172" s="126" t="s">
        <v>90</v>
      </c>
      <c r="V172" s="126" t="s">
        <v>90</v>
      </c>
      <c r="W172" s="126" t="s">
        <v>90</v>
      </c>
      <c r="X172" s="136">
        <v>0</v>
      </c>
      <c r="Y172" s="126">
        <v>0</v>
      </c>
      <c r="Z172" s="126">
        <v>0</v>
      </c>
      <c r="AA172" s="126">
        <v>0</v>
      </c>
      <c r="AB172" s="126">
        <v>0</v>
      </c>
      <c r="AC172" s="126">
        <v>0</v>
      </c>
      <c r="AD172" s="126">
        <v>3</v>
      </c>
      <c r="AE172" s="126">
        <v>1</v>
      </c>
      <c r="AF172" s="126">
        <v>0</v>
      </c>
      <c r="AG172" s="126">
        <v>2</v>
      </c>
      <c r="AH172" s="126">
        <v>2</v>
      </c>
      <c r="AI172" s="126">
        <v>2</v>
      </c>
      <c r="AJ172" s="126">
        <v>2</v>
      </c>
      <c r="AK172" s="126">
        <v>3</v>
      </c>
      <c r="AL172" s="126">
        <v>3</v>
      </c>
      <c r="AM172" s="126">
        <v>3</v>
      </c>
      <c r="AN172" s="126">
        <v>0</v>
      </c>
      <c r="AO172" s="126">
        <v>3</v>
      </c>
      <c r="AP172" s="126">
        <v>3</v>
      </c>
      <c r="AQ172" s="126">
        <v>0</v>
      </c>
      <c r="AR172" s="126">
        <v>0</v>
      </c>
      <c r="AS172" s="126">
        <v>2</v>
      </c>
      <c r="AT172" s="126">
        <v>2</v>
      </c>
      <c r="AU172" s="126">
        <v>2</v>
      </c>
      <c r="AV172" s="126">
        <v>2</v>
      </c>
      <c r="AW172" s="126">
        <v>0</v>
      </c>
      <c r="AX172" s="126">
        <v>0</v>
      </c>
      <c r="AY172" s="126">
        <v>3</v>
      </c>
      <c r="AZ172" s="126">
        <v>3</v>
      </c>
      <c r="BA172" s="126">
        <v>2</v>
      </c>
      <c r="BB172" s="126">
        <v>0</v>
      </c>
      <c r="BC172" s="126">
        <v>3</v>
      </c>
      <c r="BD172" s="126">
        <v>3</v>
      </c>
      <c r="BE172" s="126">
        <v>2</v>
      </c>
      <c r="BF172" s="126">
        <v>1</v>
      </c>
      <c r="BG172" s="126">
        <v>3</v>
      </c>
      <c r="BH172" s="126">
        <v>0</v>
      </c>
      <c r="BI172" s="126">
        <v>0</v>
      </c>
      <c r="BJ172" s="126">
        <v>3</v>
      </c>
      <c r="BK172" s="126">
        <v>2</v>
      </c>
      <c r="BL172" s="147">
        <v>2</v>
      </c>
    </row>
    <row r="173" spans="1:64" ht="15" customHeight="1" x14ac:dyDescent="0.2">
      <c r="A173" s="125" t="s">
        <v>3918</v>
      </c>
      <c r="B173" s="126" t="s">
        <v>26</v>
      </c>
      <c r="C173" s="127" t="s">
        <v>11500</v>
      </c>
      <c r="D173" s="127">
        <v>2</v>
      </c>
      <c r="E173" s="127" t="s">
        <v>36</v>
      </c>
      <c r="F173" s="128" t="s">
        <v>111</v>
      </c>
      <c r="G173" s="127" t="s">
        <v>3645</v>
      </c>
      <c r="H173" s="129" t="s">
        <v>3920</v>
      </c>
      <c r="I173" s="165">
        <v>61035009776</v>
      </c>
      <c r="J173" s="166">
        <v>61035009776</v>
      </c>
      <c r="K173" s="125" t="s">
        <v>85</v>
      </c>
      <c r="L173" s="127">
        <v>33</v>
      </c>
      <c r="M173" s="127">
        <v>-1</v>
      </c>
      <c r="N173" s="125" t="s">
        <v>41</v>
      </c>
      <c r="O173" s="127" t="s">
        <v>3924</v>
      </c>
      <c r="P173" s="125" t="s">
        <v>3922</v>
      </c>
      <c r="Q173" s="131">
        <v>93615</v>
      </c>
      <c r="R173" s="145" t="b">
        <v>0</v>
      </c>
      <c r="S173" s="126" t="s">
        <v>42</v>
      </c>
      <c r="T173" s="126" t="s">
        <v>43</v>
      </c>
      <c r="U173" s="126" t="s">
        <v>43</v>
      </c>
      <c r="V173" s="126" t="s">
        <v>43</v>
      </c>
      <c r="W173" s="126" t="s">
        <v>43</v>
      </c>
      <c r="X173" s="136">
        <v>0</v>
      </c>
      <c r="Y173" s="126">
        <v>0</v>
      </c>
      <c r="Z173" s="126">
        <v>0</v>
      </c>
      <c r="AA173" s="126">
        <v>0</v>
      </c>
      <c r="AB173" s="126">
        <v>0</v>
      </c>
      <c r="AC173" s="126">
        <v>0</v>
      </c>
      <c r="AD173" s="126">
        <v>1</v>
      </c>
      <c r="AE173" s="126">
        <v>0</v>
      </c>
      <c r="AF173" s="126">
        <v>1</v>
      </c>
      <c r="AG173" s="126">
        <v>2</v>
      </c>
      <c r="AH173" s="126">
        <v>2</v>
      </c>
      <c r="AI173" s="126">
        <v>0</v>
      </c>
      <c r="AJ173" s="126">
        <v>0</v>
      </c>
      <c r="AK173" s="126">
        <v>3</v>
      </c>
      <c r="AL173" s="126">
        <v>3</v>
      </c>
      <c r="AM173" s="126">
        <v>1</v>
      </c>
      <c r="AN173" s="126">
        <v>0</v>
      </c>
      <c r="AO173" s="126">
        <v>0</v>
      </c>
      <c r="AP173" s="126">
        <v>3</v>
      </c>
      <c r="AQ173" s="126">
        <v>0</v>
      </c>
      <c r="AR173" s="126">
        <v>0</v>
      </c>
      <c r="AS173" s="126">
        <v>2</v>
      </c>
      <c r="AT173" s="126">
        <v>2</v>
      </c>
      <c r="AU173" s="126">
        <v>2</v>
      </c>
      <c r="AV173" s="126">
        <v>2</v>
      </c>
      <c r="AW173" s="126">
        <v>0</v>
      </c>
      <c r="AX173" s="126">
        <v>0</v>
      </c>
      <c r="AY173" s="126">
        <v>3</v>
      </c>
      <c r="AZ173" s="126">
        <v>3</v>
      </c>
      <c r="BA173" s="126">
        <v>0</v>
      </c>
      <c r="BB173" s="126">
        <v>0</v>
      </c>
      <c r="BC173" s="126">
        <v>3</v>
      </c>
      <c r="BD173" s="126">
        <v>3</v>
      </c>
      <c r="BE173" s="126">
        <v>0</v>
      </c>
      <c r="BF173" s="126">
        <v>0</v>
      </c>
      <c r="BG173" s="126">
        <v>0</v>
      </c>
      <c r="BH173" s="126">
        <v>0</v>
      </c>
      <c r="BI173" s="126">
        <v>0</v>
      </c>
      <c r="BJ173" s="126">
        <v>3</v>
      </c>
      <c r="BK173" s="126">
        <v>0</v>
      </c>
      <c r="BL173" s="147">
        <v>0</v>
      </c>
    </row>
    <row r="174" spans="1:64" ht="15" customHeight="1" x14ac:dyDescent="0.2">
      <c r="A174" s="125" t="s">
        <v>3926</v>
      </c>
      <c r="B174" s="126" t="s">
        <v>26</v>
      </c>
      <c r="C174" s="127" t="s">
        <v>11501</v>
      </c>
      <c r="D174" s="127">
        <v>2</v>
      </c>
      <c r="E174" s="127" t="s">
        <v>36</v>
      </c>
      <c r="F174" s="128" t="s">
        <v>30</v>
      </c>
      <c r="G174" s="127" t="s">
        <v>3645</v>
      </c>
      <c r="H174" s="129" t="s">
        <v>3928</v>
      </c>
      <c r="I174" s="165">
        <v>61077001199</v>
      </c>
      <c r="J174" s="130" t="s">
        <v>3930</v>
      </c>
      <c r="K174" s="125" t="s">
        <v>35</v>
      </c>
      <c r="L174" s="127">
        <v>220</v>
      </c>
      <c r="M174" s="127" t="s">
        <v>55</v>
      </c>
      <c r="N174" s="125" t="s">
        <v>41</v>
      </c>
      <c r="O174" s="132" t="s">
        <v>3933</v>
      </c>
      <c r="P174" s="125" t="s">
        <v>3931</v>
      </c>
      <c r="Q174" s="131">
        <v>95567</v>
      </c>
      <c r="R174" s="145" t="b">
        <v>0</v>
      </c>
      <c r="S174" s="126" t="s">
        <v>42</v>
      </c>
      <c r="T174" s="126" t="s">
        <v>90</v>
      </c>
      <c r="U174" s="126" t="s">
        <v>90</v>
      </c>
      <c r="V174" s="126" t="s">
        <v>90</v>
      </c>
      <c r="W174" s="126" t="s">
        <v>90</v>
      </c>
      <c r="X174" s="136">
        <v>0</v>
      </c>
      <c r="Y174" s="126">
        <v>0</v>
      </c>
      <c r="Z174" s="126">
        <v>0</v>
      </c>
      <c r="AA174" s="126">
        <v>0</v>
      </c>
      <c r="AB174" s="126">
        <v>0</v>
      </c>
      <c r="AC174" s="126">
        <v>0</v>
      </c>
      <c r="AD174" s="126">
        <v>1</v>
      </c>
      <c r="AE174" s="126">
        <v>1</v>
      </c>
      <c r="AF174" s="126">
        <v>0</v>
      </c>
      <c r="AG174" s="126">
        <v>2</v>
      </c>
      <c r="AH174" s="126">
        <v>0</v>
      </c>
      <c r="AI174" s="126">
        <v>2</v>
      </c>
      <c r="AJ174" s="126">
        <v>1</v>
      </c>
      <c r="AK174" s="126">
        <v>3</v>
      </c>
      <c r="AL174" s="126">
        <v>3</v>
      </c>
      <c r="AM174" s="126">
        <v>3</v>
      </c>
      <c r="AN174" s="126">
        <v>0</v>
      </c>
      <c r="AO174" s="126">
        <v>0</v>
      </c>
      <c r="AP174" s="126">
        <v>1</v>
      </c>
      <c r="AQ174" s="126">
        <v>0</v>
      </c>
      <c r="AR174" s="126">
        <v>0</v>
      </c>
      <c r="AS174" s="126">
        <v>0</v>
      </c>
      <c r="AT174" s="126">
        <v>0</v>
      </c>
      <c r="AU174" s="126">
        <v>0</v>
      </c>
      <c r="AV174" s="126">
        <v>0</v>
      </c>
      <c r="AW174" s="126">
        <v>0</v>
      </c>
      <c r="AX174" s="126">
        <v>0</v>
      </c>
      <c r="AY174" s="126">
        <v>0</v>
      </c>
      <c r="AZ174" s="126">
        <v>0</v>
      </c>
      <c r="BA174" s="126">
        <v>2</v>
      </c>
      <c r="BB174" s="126">
        <v>0</v>
      </c>
      <c r="BC174" s="126">
        <v>0</v>
      </c>
      <c r="BD174" s="126">
        <v>3</v>
      </c>
      <c r="BE174" s="126">
        <v>3</v>
      </c>
      <c r="BF174" s="126">
        <v>3</v>
      </c>
      <c r="BG174" s="126">
        <v>0</v>
      </c>
      <c r="BH174" s="126">
        <v>0</v>
      </c>
      <c r="BI174" s="126">
        <v>0</v>
      </c>
      <c r="BJ174" s="126">
        <v>0</v>
      </c>
      <c r="BK174" s="126">
        <v>0</v>
      </c>
      <c r="BL174" s="147">
        <v>2</v>
      </c>
    </row>
    <row r="175" spans="1:64" ht="15" customHeight="1" x14ac:dyDescent="0.2">
      <c r="A175" s="125" t="s">
        <v>3934</v>
      </c>
      <c r="B175" s="126" t="s">
        <v>26</v>
      </c>
      <c r="C175" s="127" t="s">
        <v>11502</v>
      </c>
      <c r="D175" s="127">
        <v>2</v>
      </c>
      <c r="E175" s="127" t="s">
        <v>36</v>
      </c>
      <c r="F175" s="128" t="s">
        <v>30</v>
      </c>
      <c r="G175" s="127" t="s">
        <v>3645</v>
      </c>
      <c r="H175" s="129" t="s">
        <v>3936</v>
      </c>
      <c r="I175" s="165">
        <v>61111001226</v>
      </c>
      <c r="J175" s="130" t="s">
        <v>3938</v>
      </c>
      <c r="K175" s="125" t="s">
        <v>85</v>
      </c>
      <c r="L175" s="127">
        <v>1986</v>
      </c>
      <c r="M175" s="127" t="s">
        <v>138</v>
      </c>
      <c r="N175" s="125" t="s">
        <v>41</v>
      </c>
      <c r="O175" s="127" t="s">
        <v>1720</v>
      </c>
      <c r="P175" s="125" t="s">
        <v>3939</v>
      </c>
      <c r="Q175" s="131">
        <v>92201</v>
      </c>
      <c r="R175" s="145" t="b">
        <v>0</v>
      </c>
      <c r="S175" s="126" t="s">
        <v>42</v>
      </c>
      <c r="T175" s="126" t="s">
        <v>108</v>
      </c>
      <c r="U175" s="126" t="s">
        <v>108</v>
      </c>
      <c r="V175" s="126" t="s">
        <v>108</v>
      </c>
      <c r="W175" s="126" t="s">
        <v>90</v>
      </c>
      <c r="X175" s="136">
        <v>0</v>
      </c>
      <c r="Y175" s="126">
        <v>0</v>
      </c>
      <c r="Z175" s="126">
        <v>0</v>
      </c>
      <c r="AA175" s="126">
        <v>2</v>
      </c>
      <c r="AB175" s="126">
        <v>2</v>
      </c>
      <c r="AC175" s="126">
        <v>2</v>
      </c>
      <c r="AD175" s="126">
        <v>2</v>
      </c>
      <c r="AE175" s="126">
        <v>3</v>
      </c>
      <c r="AF175" s="126">
        <v>2</v>
      </c>
      <c r="AG175" s="126">
        <v>2</v>
      </c>
      <c r="AH175" s="126">
        <v>2</v>
      </c>
      <c r="AI175" s="126">
        <v>2</v>
      </c>
      <c r="AJ175" s="126">
        <v>2</v>
      </c>
      <c r="AK175" s="126">
        <v>2</v>
      </c>
      <c r="AL175" s="126">
        <v>3</v>
      </c>
      <c r="AM175" s="126">
        <v>3</v>
      </c>
      <c r="AN175" s="126">
        <v>2</v>
      </c>
      <c r="AO175" s="126">
        <v>3</v>
      </c>
      <c r="AP175" s="126">
        <v>2</v>
      </c>
      <c r="AQ175" s="126">
        <v>0</v>
      </c>
      <c r="AR175" s="126">
        <v>1</v>
      </c>
      <c r="AS175" s="126">
        <v>2</v>
      </c>
      <c r="AT175" s="126">
        <v>2</v>
      </c>
      <c r="AU175" s="126">
        <v>1</v>
      </c>
      <c r="AV175" s="126">
        <v>2</v>
      </c>
      <c r="AW175" s="126">
        <v>0</v>
      </c>
      <c r="AX175" s="126">
        <v>0</v>
      </c>
      <c r="AY175" s="126">
        <v>3</v>
      </c>
      <c r="AZ175" s="126">
        <v>3</v>
      </c>
      <c r="BA175" s="126">
        <v>2</v>
      </c>
      <c r="BB175" s="126">
        <v>0</v>
      </c>
      <c r="BC175" s="126">
        <v>3</v>
      </c>
      <c r="BD175" s="126">
        <v>3</v>
      </c>
      <c r="BE175" s="126">
        <v>1</v>
      </c>
      <c r="BF175" s="126">
        <v>3</v>
      </c>
      <c r="BG175" s="126">
        <v>1</v>
      </c>
      <c r="BH175" s="126">
        <v>0</v>
      </c>
      <c r="BI175" s="126">
        <v>3</v>
      </c>
      <c r="BJ175" s="126">
        <v>1</v>
      </c>
      <c r="BK175" s="126">
        <v>2</v>
      </c>
      <c r="BL175" s="147">
        <v>2</v>
      </c>
    </row>
    <row r="176" spans="1:64" ht="15" customHeight="1" x14ac:dyDescent="0.2">
      <c r="A176" s="127" t="s">
        <v>3942</v>
      </c>
      <c r="B176" s="126" t="s">
        <v>26</v>
      </c>
      <c r="C176" s="127" t="s">
        <v>11503</v>
      </c>
      <c r="D176" s="127">
        <v>2</v>
      </c>
      <c r="E176" s="127" t="s">
        <v>36</v>
      </c>
      <c r="F176" s="128" t="s">
        <v>150</v>
      </c>
      <c r="G176" s="127" t="s">
        <v>3645</v>
      </c>
      <c r="H176" s="164" t="s">
        <v>10611</v>
      </c>
      <c r="I176" s="165">
        <v>61176010446</v>
      </c>
      <c r="J176" s="163" t="s">
        <v>10613</v>
      </c>
      <c r="K176" s="127" t="s">
        <v>63</v>
      </c>
      <c r="L176" s="127">
        <v>571</v>
      </c>
      <c r="M176" s="127" t="s">
        <v>118</v>
      </c>
      <c r="N176" s="127" t="s">
        <v>41</v>
      </c>
      <c r="O176" s="127" t="s">
        <v>3924</v>
      </c>
      <c r="P176" s="127" t="s">
        <v>3947</v>
      </c>
      <c r="Q176" s="131">
        <v>93219</v>
      </c>
      <c r="R176" s="145" t="b">
        <v>1</v>
      </c>
      <c r="S176" s="126" t="s">
        <v>43</v>
      </c>
      <c r="T176" s="126" t="s">
        <v>43</v>
      </c>
      <c r="U176" s="126" t="s">
        <v>43</v>
      </c>
      <c r="V176" s="126" t="s">
        <v>43</v>
      </c>
      <c r="W176" s="126" t="s">
        <v>43</v>
      </c>
      <c r="X176" s="136">
        <v>0</v>
      </c>
      <c r="Y176" s="126">
        <v>0</v>
      </c>
      <c r="Z176" s="126">
        <v>0</v>
      </c>
      <c r="AA176" s="126">
        <v>0</v>
      </c>
      <c r="AB176" s="126">
        <v>0</v>
      </c>
      <c r="AC176" s="126">
        <v>0</v>
      </c>
      <c r="AD176" s="126">
        <v>0</v>
      </c>
      <c r="AE176" s="126">
        <v>0</v>
      </c>
      <c r="AF176" s="126">
        <v>0</v>
      </c>
      <c r="AG176" s="126">
        <v>1</v>
      </c>
      <c r="AH176" s="126">
        <v>2</v>
      </c>
      <c r="AI176" s="126">
        <v>2</v>
      </c>
      <c r="AJ176" s="126">
        <v>2</v>
      </c>
      <c r="AK176" s="126">
        <v>3</v>
      </c>
      <c r="AL176" s="126">
        <v>1</v>
      </c>
      <c r="AM176" s="126">
        <v>0</v>
      </c>
      <c r="AN176" s="126">
        <v>0</v>
      </c>
      <c r="AO176" s="126">
        <v>0</v>
      </c>
      <c r="AP176" s="126">
        <v>3</v>
      </c>
      <c r="AQ176" s="126">
        <v>0</v>
      </c>
      <c r="AR176" s="126">
        <v>1</v>
      </c>
      <c r="AS176" s="126">
        <v>2</v>
      </c>
      <c r="AT176" s="126">
        <v>0</v>
      </c>
      <c r="AU176" s="126">
        <v>0</v>
      </c>
      <c r="AV176" s="126">
        <v>0</v>
      </c>
      <c r="AW176" s="126">
        <v>0</v>
      </c>
      <c r="AX176" s="126">
        <v>0</v>
      </c>
      <c r="AY176" s="126">
        <v>3</v>
      </c>
      <c r="AZ176" s="126">
        <v>3</v>
      </c>
      <c r="BA176" s="126">
        <v>0</v>
      </c>
      <c r="BB176" s="126">
        <v>0</v>
      </c>
      <c r="BC176" s="126">
        <v>3</v>
      </c>
      <c r="BD176" s="126">
        <v>0</v>
      </c>
      <c r="BE176" s="126">
        <v>3</v>
      </c>
      <c r="BF176" s="126">
        <v>3</v>
      </c>
      <c r="BG176" s="126">
        <v>0</v>
      </c>
      <c r="BH176" s="126">
        <v>0</v>
      </c>
      <c r="BI176" s="126">
        <v>0</v>
      </c>
      <c r="BJ176" s="126">
        <v>1</v>
      </c>
      <c r="BK176" s="126">
        <v>2</v>
      </c>
      <c r="BL176" s="147">
        <v>2</v>
      </c>
    </row>
    <row r="177" spans="1:64" ht="15" customHeight="1" x14ac:dyDescent="0.2">
      <c r="A177" s="125" t="s">
        <v>3942</v>
      </c>
      <c r="B177" s="126" t="s">
        <v>26</v>
      </c>
      <c r="C177" s="127" t="s">
        <v>11503</v>
      </c>
      <c r="D177" s="127">
        <v>2</v>
      </c>
      <c r="E177" s="127" t="s">
        <v>36</v>
      </c>
      <c r="F177" s="128" t="s">
        <v>150</v>
      </c>
      <c r="G177" s="127" t="s">
        <v>3645</v>
      </c>
      <c r="H177" s="129" t="s">
        <v>3944</v>
      </c>
      <c r="I177" s="165">
        <v>61176001298</v>
      </c>
      <c r="J177" s="130" t="s">
        <v>3946</v>
      </c>
      <c r="K177" s="125" t="s">
        <v>35</v>
      </c>
      <c r="L177" s="127">
        <v>579</v>
      </c>
      <c r="M177" s="127" t="s">
        <v>118</v>
      </c>
      <c r="N177" s="125" t="s">
        <v>41</v>
      </c>
      <c r="O177" s="127" t="s">
        <v>3924</v>
      </c>
      <c r="P177" s="125" t="s">
        <v>3947</v>
      </c>
      <c r="Q177" s="131">
        <v>93219</v>
      </c>
      <c r="R177" s="145" t="b">
        <v>0</v>
      </c>
      <c r="S177" s="126" t="s">
        <v>42</v>
      </c>
      <c r="T177" s="126" t="s">
        <v>43</v>
      </c>
      <c r="U177" s="126" t="s">
        <v>43</v>
      </c>
      <c r="V177" s="126" t="s">
        <v>43</v>
      </c>
      <c r="W177" s="126" t="s">
        <v>43</v>
      </c>
      <c r="X177" s="136">
        <v>0</v>
      </c>
      <c r="Y177" s="126">
        <v>0</v>
      </c>
      <c r="Z177" s="126">
        <v>0</v>
      </c>
      <c r="AA177" s="126">
        <v>0</v>
      </c>
      <c r="AB177" s="126">
        <v>0</v>
      </c>
      <c r="AC177" s="126">
        <v>0</v>
      </c>
      <c r="AD177" s="126">
        <v>0</v>
      </c>
      <c r="AE177" s="126">
        <v>0</v>
      </c>
      <c r="AF177" s="126">
        <v>0</v>
      </c>
      <c r="AG177" s="126">
        <v>1</v>
      </c>
      <c r="AH177" s="126">
        <v>2</v>
      </c>
      <c r="AI177" s="126">
        <v>2</v>
      </c>
      <c r="AJ177" s="126">
        <v>2</v>
      </c>
      <c r="AK177" s="126">
        <v>3</v>
      </c>
      <c r="AL177" s="126">
        <v>1</v>
      </c>
      <c r="AM177" s="126">
        <v>0</v>
      </c>
      <c r="AN177" s="126">
        <v>0</v>
      </c>
      <c r="AO177" s="126">
        <v>0</v>
      </c>
      <c r="AP177" s="126">
        <v>3</v>
      </c>
      <c r="AQ177" s="126">
        <v>0</v>
      </c>
      <c r="AR177" s="126">
        <v>1</v>
      </c>
      <c r="AS177" s="126">
        <v>2</v>
      </c>
      <c r="AT177" s="126">
        <v>0</v>
      </c>
      <c r="AU177" s="126">
        <v>0</v>
      </c>
      <c r="AV177" s="126">
        <v>0</v>
      </c>
      <c r="AW177" s="126">
        <v>0</v>
      </c>
      <c r="AX177" s="126">
        <v>0</v>
      </c>
      <c r="AY177" s="126">
        <v>3</v>
      </c>
      <c r="AZ177" s="126">
        <v>3</v>
      </c>
      <c r="BA177" s="126">
        <v>0</v>
      </c>
      <c r="BB177" s="126">
        <v>0</v>
      </c>
      <c r="BC177" s="126">
        <v>3</v>
      </c>
      <c r="BD177" s="126">
        <v>0</v>
      </c>
      <c r="BE177" s="126">
        <v>3</v>
      </c>
      <c r="BF177" s="126">
        <v>3</v>
      </c>
      <c r="BG177" s="126">
        <v>0</v>
      </c>
      <c r="BH177" s="126">
        <v>0</v>
      </c>
      <c r="BI177" s="126">
        <v>0</v>
      </c>
      <c r="BJ177" s="126">
        <v>1</v>
      </c>
      <c r="BK177" s="126">
        <v>2</v>
      </c>
      <c r="BL177" s="147">
        <v>2</v>
      </c>
    </row>
    <row r="178" spans="1:64" ht="15" customHeight="1" x14ac:dyDescent="0.2">
      <c r="A178" s="125" t="s">
        <v>9453</v>
      </c>
      <c r="B178" s="126" t="s">
        <v>26</v>
      </c>
      <c r="C178" s="127">
        <v>-1</v>
      </c>
      <c r="D178" s="127">
        <v>-1</v>
      </c>
      <c r="E178" s="127">
        <v>-1</v>
      </c>
      <c r="F178" s="128">
        <v>-1</v>
      </c>
      <c r="G178" s="127">
        <v>-1</v>
      </c>
      <c r="H178" s="129" t="s">
        <v>9454</v>
      </c>
      <c r="I178" s="165">
        <v>61182001305</v>
      </c>
      <c r="J178" s="130" t="s">
        <v>9456</v>
      </c>
      <c r="K178" s="125" t="s">
        <v>85</v>
      </c>
      <c r="L178" s="127">
        <v>1837</v>
      </c>
      <c r="M178" s="127" t="s">
        <v>13</v>
      </c>
      <c r="N178" s="125" t="s">
        <v>41</v>
      </c>
      <c r="O178" s="127" t="s">
        <v>1659</v>
      </c>
      <c r="P178" s="125" t="s">
        <v>1657</v>
      </c>
      <c r="Q178" s="131">
        <v>95123</v>
      </c>
      <c r="R178" s="145" t="b">
        <v>0</v>
      </c>
      <c r="S178" s="126" t="s">
        <v>42</v>
      </c>
      <c r="T178" s="126" t="s">
        <v>43</v>
      </c>
      <c r="U178" s="126" t="s">
        <v>43</v>
      </c>
      <c r="V178" s="126" t="s">
        <v>43</v>
      </c>
      <c r="W178" s="126" t="s">
        <v>43</v>
      </c>
      <c r="X178" s="136">
        <v>-1</v>
      </c>
      <c r="Y178" s="126">
        <v>-1</v>
      </c>
      <c r="Z178" s="126">
        <v>-1</v>
      </c>
      <c r="AA178" s="126">
        <v>-1</v>
      </c>
      <c r="AB178" s="126">
        <v>-1</v>
      </c>
      <c r="AC178" s="126">
        <v>-1</v>
      </c>
      <c r="AD178" s="126">
        <v>-1</v>
      </c>
      <c r="AE178" s="126">
        <v>-1</v>
      </c>
      <c r="AF178" s="126">
        <v>-1</v>
      </c>
      <c r="AG178" s="126">
        <v>-1</v>
      </c>
      <c r="AH178" s="126">
        <v>-1</v>
      </c>
      <c r="AI178" s="126">
        <v>-1</v>
      </c>
      <c r="AJ178" s="126">
        <v>-1</v>
      </c>
      <c r="AK178" s="126">
        <v>-1</v>
      </c>
      <c r="AL178" s="126">
        <v>-1</v>
      </c>
      <c r="AM178" s="126">
        <v>-1</v>
      </c>
      <c r="AN178" s="126">
        <v>-1</v>
      </c>
      <c r="AO178" s="126">
        <v>-1</v>
      </c>
      <c r="AP178" s="126">
        <v>-1</v>
      </c>
      <c r="AQ178" s="126">
        <v>-1</v>
      </c>
      <c r="AR178" s="126">
        <v>-1</v>
      </c>
      <c r="AS178" s="126">
        <v>-1</v>
      </c>
      <c r="AT178" s="126">
        <v>-1</v>
      </c>
      <c r="AU178" s="126">
        <v>-1</v>
      </c>
      <c r="AV178" s="126">
        <v>-1</v>
      </c>
      <c r="AW178" s="126">
        <v>-1</v>
      </c>
      <c r="AX178" s="126">
        <v>-1</v>
      </c>
      <c r="AY178" s="126">
        <v>-1</v>
      </c>
      <c r="AZ178" s="126">
        <v>-1</v>
      </c>
      <c r="BA178" s="126">
        <v>-1</v>
      </c>
      <c r="BB178" s="126">
        <v>-1</v>
      </c>
      <c r="BC178" s="126">
        <v>-1</v>
      </c>
      <c r="BD178" s="126">
        <v>-1</v>
      </c>
      <c r="BE178" s="126">
        <v>-1</v>
      </c>
      <c r="BF178" s="126">
        <v>-1</v>
      </c>
      <c r="BG178" s="126">
        <v>-1</v>
      </c>
      <c r="BH178" s="126">
        <v>-1</v>
      </c>
      <c r="BI178" s="126">
        <v>-1</v>
      </c>
      <c r="BJ178" s="126">
        <v>-1</v>
      </c>
      <c r="BK178" s="126">
        <v>-1</v>
      </c>
      <c r="BL178" s="147">
        <v>-1</v>
      </c>
    </row>
    <row r="179" spans="1:64" ht="15" customHeight="1" x14ac:dyDescent="0.2">
      <c r="A179" s="125" t="s">
        <v>3950</v>
      </c>
      <c r="B179" s="126" t="s">
        <v>26</v>
      </c>
      <c r="C179" s="127" t="s">
        <v>11504</v>
      </c>
      <c r="D179" s="127">
        <v>2</v>
      </c>
      <c r="E179" s="127" t="s">
        <v>320</v>
      </c>
      <c r="F179" s="128" t="s">
        <v>1311</v>
      </c>
      <c r="G179" s="127" t="s">
        <v>3645</v>
      </c>
      <c r="H179" s="129" t="s">
        <v>3952</v>
      </c>
      <c r="I179" s="165">
        <v>61185001312</v>
      </c>
      <c r="J179" s="130" t="s">
        <v>3954</v>
      </c>
      <c r="K179" s="125" t="s">
        <v>35</v>
      </c>
      <c r="L179" s="127">
        <v>1181</v>
      </c>
      <c r="M179" s="127" t="s">
        <v>138</v>
      </c>
      <c r="N179" s="125" t="s">
        <v>41</v>
      </c>
      <c r="O179" s="132" t="s">
        <v>1737</v>
      </c>
      <c r="P179" s="125" t="s">
        <v>3955</v>
      </c>
      <c r="Q179" s="131">
        <v>90605</v>
      </c>
      <c r="R179" s="145" t="b">
        <v>0</v>
      </c>
      <c r="S179" s="126" t="s">
        <v>42</v>
      </c>
      <c r="T179" s="126" t="s">
        <v>43</v>
      </c>
      <c r="U179" s="126" t="s">
        <v>43</v>
      </c>
      <c r="V179" s="126" t="s">
        <v>43</v>
      </c>
      <c r="W179" s="126" t="s">
        <v>43</v>
      </c>
      <c r="X179" s="136">
        <v>0</v>
      </c>
      <c r="Y179" s="126">
        <v>0</v>
      </c>
      <c r="Z179" s="126">
        <v>0</v>
      </c>
      <c r="AA179" s="126">
        <v>0</v>
      </c>
      <c r="AB179" s="126">
        <v>2</v>
      </c>
      <c r="AC179" s="126">
        <v>0</v>
      </c>
      <c r="AD179" s="126">
        <v>3</v>
      </c>
      <c r="AE179" s="126">
        <v>3</v>
      </c>
      <c r="AF179" s="126">
        <v>2</v>
      </c>
      <c r="AG179" s="126">
        <v>2</v>
      </c>
      <c r="AH179" s="126">
        <v>2</v>
      </c>
      <c r="AI179" s="126">
        <v>2</v>
      </c>
      <c r="AJ179" s="126">
        <v>0</v>
      </c>
      <c r="AK179" s="126">
        <v>2</v>
      </c>
      <c r="AL179" s="126">
        <v>3</v>
      </c>
      <c r="AM179" s="126">
        <v>2</v>
      </c>
      <c r="AN179" s="126">
        <v>2</v>
      </c>
      <c r="AO179" s="126">
        <v>3</v>
      </c>
      <c r="AP179" s="126">
        <v>2</v>
      </c>
      <c r="AQ179" s="126">
        <v>0</v>
      </c>
      <c r="AR179" s="126">
        <v>2</v>
      </c>
      <c r="AS179" s="126">
        <v>2</v>
      </c>
      <c r="AT179" s="126">
        <v>2</v>
      </c>
      <c r="AU179" s="126">
        <v>2</v>
      </c>
      <c r="AV179" s="126">
        <v>2</v>
      </c>
      <c r="AW179" s="126">
        <v>0</v>
      </c>
      <c r="AX179" s="126">
        <v>0</v>
      </c>
      <c r="AY179" s="126">
        <v>0</v>
      </c>
      <c r="AZ179" s="126">
        <v>3</v>
      </c>
      <c r="BA179" s="126">
        <v>1</v>
      </c>
      <c r="BB179" s="126">
        <v>0</v>
      </c>
      <c r="BC179" s="126">
        <v>3</v>
      </c>
      <c r="BD179" s="126">
        <v>3</v>
      </c>
      <c r="BE179" s="126">
        <v>3</v>
      </c>
      <c r="BF179" s="126">
        <v>1</v>
      </c>
      <c r="BG179" s="126">
        <v>2</v>
      </c>
      <c r="BH179" s="126">
        <v>0</v>
      </c>
      <c r="BI179" s="126">
        <v>0</v>
      </c>
      <c r="BJ179" s="126">
        <v>2</v>
      </c>
      <c r="BK179" s="126">
        <v>0</v>
      </c>
      <c r="BL179" s="147">
        <v>2</v>
      </c>
    </row>
    <row r="180" spans="1:64" ht="15" customHeight="1" x14ac:dyDescent="0.2">
      <c r="A180" s="125" t="s">
        <v>1677</v>
      </c>
      <c r="B180" s="126" t="s">
        <v>26</v>
      </c>
      <c r="C180" s="127" t="s">
        <v>11505</v>
      </c>
      <c r="D180" s="127">
        <v>2</v>
      </c>
      <c r="E180" s="127" t="s">
        <v>36</v>
      </c>
      <c r="F180" s="128" t="s">
        <v>30</v>
      </c>
      <c r="G180" s="127" t="s">
        <v>11363</v>
      </c>
      <c r="H180" s="129" t="s">
        <v>1679</v>
      </c>
      <c r="I180" s="165">
        <v>61187001327</v>
      </c>
      <c r="J180" s="130" t="s">
        <v>1681</v>
      </c>
      <c r="K180" s="125" t="s">
        <v>35</v>
      </c>
      <c r="L180" s="127">
        <v>100</v>
      </c>
      <c r="M180" s="127" t="s">
        <v>55</v>
      </c>
      <c r="N180" s="125" t="s">
        <v>41</v>
      </c>
      <c r="O180" s="127" t="s">
        <v>1684</v>
      </c>
      <c r="P180" s="125" t="s">
        <v>1682</v>
      </c>
      <c r="Q180" s="131">
        <v>93541</v>
      </c>
      <c r="R180" s="145" t="b">
        <v>1</v>
      </c>
      <c r="S180" s="126" t="s">
        <v>43</v>
      </c>
      <c r="T180" s="126" t="s">
        <v>43</v>
      </c>
      <c r="U180" s="126" t="s">
        <v>43</v>
      </c>
      <c r="V180" s="126" t="s">
        <v>43</v>
      </c>
      <c r="W180" s="126" t="s">
        <v>43</v>
      </c>
      <c r="X180" s="136">
        <v>0</v>
      </c>
      <c r="Y180" s="126">
        <v>0</v>
      </c>
      <c r="Z180" s="126">
        <v>0</v>
      </c>
      <c r="AA180" s="126">
        <v>0</v>
      </c>
      <c r="AB180" s="126">
        <v>0</v>
      </c>
      <c r="AC180" s="126">
        <v>0</v>
      </c>
      <c r="AD180" s="126">
        <v>0</v>
      </c>
      <c r="AE180" s="126">
        <v>0</v>
      </c>
      <c r="AF180" s="126">
        <v>0</v>
      </c>
      <c r="AG180" s="126">
        <v>0</v>
      </c>
      <c r="AH180" s="126">
        <v>1</v>
      </c>
      <c r="AI180" s="126">
        <v>0</v>
      </c>
      <c r="AJ180" s="126">
        <v>0</v>
      </c>
      <c r="AK180" s="126">
        <v>0</v>
      </c>
      <c r="AL180" s="126">
        <v>1</v>
      </c>
      <c r="AM180" s="126">
        <v>0</v>
      </c>
      <c r="AN180" s="126">
        <v>0</v>
      </c>
      <c r="AO180" s="126">
        <v>0</v>
      </c>
      <c r="AP180" s="126">
        <v>1</v>
      </c>
      <c r="AQ180" s="126">
        <v>0</v>
      </c>
      <c r="AR180" s="126">
        <v>0</v>
      </c>
      <c r="AS180" s="126">
        <v>2</v>
      </c>
      <c r="AT180" s="126">
        <v>2</v>
      </c>
      <c r="AU180" s="126">
        <v>2</v>
      </c>
      <c r="AV180" s="126">
        <v>2</v>
      </c>
      <c r="AW180" s="126">
        <v>0</v>
      </c>
      <c r="AX180" s="126">
        <v>0</v>
      </c>
      <c r="AY180" s="126">
        <v>3</v>
      </c>
      <c r="AZ180" s="126">
        <v>3</v>
      </c>
      <c r="BA180" s="126">
        <v>0</v>
      </c>
      <c r="BB180" s="126">
        <v>0</v>
      </c>
      <c r="BC180" s="126">
        <v>3</v>
      </c>
      <c r="BD180" s="126">
        <v>3</v>
      </c>
      <c r="BE180" s="126">
        <v>0</v>
      </c>
      <c r="BF180" s="126">
        <v>0</v>
      </c>
      <c r="BG180" s="126">
        <v>0</v>
      </c>
      <c r="BH180" s="126">
        <v>0</v>
      </c>
      <c r="BI180" s="126">
        <v>0</v>
      </c>
      <c r="BJ180" s="126">
        <v>0</v>
      </c>
      <c r="BK180" s="126">
        <v>0</v>
      </c>
      <c r="BL180" s="147">
        <v>0</v>
      </c>
    </row>
    <row r="181" spans="1:64" ht="15" customHeight="1" x14ac:dyDescent="0.2">
      <c r="A181" s="125" t="s">
        <v>3958</v>
      </c>
      <c r="B181" s="126" t="s">
        <v>26</v>
      </c>
      <c r="C181" s="127" t="s">
        <v>11506</v>
      </c>
      <c r="D181" s="127">
        <v>2</v>
      </c>
      <c r="E181" s="127" t="s">
        <v>36</v>
      </c>
      <c r="F181" s="128" t="s">
        <v>111</v>
      </c>
      <c r="G181" s="127" t="s">
        <v>3645</v>
      </c>
      <c r="H181" s="129" t="s">
        <v>3960</v>
      </c>
      <c r="I181" s="165">
        <v>61215001368</v>
      </c>
      <c r="J181" s="130" t="s">
        <v>3962</v>
      </c>
      <c r="K181" s="125" t="s">
        <v>63</v>
      </c>
      <c r="L181" s="127">
        <v>166</v>
      </c>
      <c r="M181" s="127" t="s">
        <v>55</v>
      </c>
      <c r="N181" s="125" t="s">
        <v>41</v>
      </c>
      <c r="O181" s="127" t="s">
        <v>3845</v>
      </c>
      <c r="P181" s="125" t="s">
        <v>3963</v>
      </c>
      <c r="Q181" s="131">
        <v>95317</v>
      </c>
      <c r="R181" s="145" t="b">
        <v>0</v>
      </c>
      <c r="S181" s="126" t="s">
        <v>42</v>
      </c>
      <c r="T181" s="126" t="s">
        <v>43</v>
      </c>
      <c r="U181" s="126" t="s">
        <v>43</v>
      </c>
      <c r="V181" s="126" t="s">
        <v>43</v>
      </c>
      <c r="W181" s="126" t="s">
        <v>43</v>
      </c>
      <c r="X181" s="136">
        <v>0</v>
      </c>
      <c r="Y181" s="126">
        <v>0</v>
      </c>
      <c r="Z181" s="126">
        <v>0</v>
      </c>
      <c r="AA181" s="126">
        <v>0</v>
      </c>
      <c r="AB181" s="126">
        <v>0</v>
      </c>
      <c r="AC181" s="126">
        <v>0</v>
      </c>
      <c r="AD181" s="126">
        <v>0</v>
      </c>
      <c r="AE181" s="126">
        <v>0</v>
      </c>
      <c r="AF181" s="126">
        <v>0</v>
      </c>
      <c r="AG181" s="126">
        <v>2</v>
      </c>
      <c r="AH181" s="126">
        <v>2</v>
      </c>
      <c r="AI181" s="126">
        <v>0</v>
      </c>
      <c r="AJ181" s="126">
        <v>0</v>
      </c>
      <c r="AK181" s="126">
        <v>3</v>
      </c>
      <c r="AL181" s="126">
        <v>3</v>
      </c>
      <c r="AM181" s="126">
        <v>3</v>
      </c>
      <c r="AN181" s="126">
        <v>3</v>
      </c>
      <c r="AO181" s="126">
        <v>0</v>
      </c>
      <c r="AP181" s="126">
        <v>3</v>
      </c>
      <c r="AQ181" s="126">
        <v>0</v>
      </c>
      <c r="AR181" s="126">
        <v>3</v>
      </c>
      <c r="AS181" s="126">
        <v>2</v>
      </c>
      <c r="AT181" s="126">
        <v>2</v>
      </c>
      <c r="AU181" s="126">
        <v>0</v>
      </c>
      <c r="AV181" s="126">
        <v>0</v>
      </c>
      <c r="AW181" s="126">
        <v>0</v>
      </c>
      <c r="AX181" s="126">
        <v>0</v>
      </c>
      <c r="AY181" s="126">
        <v>3</v>
      </c>
      <c r="AZ181" s="126">
        <v>3</v>
      </c>
      <c r="BA181" s="126">
        <v>0</v>
      </c>
      <c r="BB181" s="126">
        <v>0</v>
      </c>
      <c r="BC181" s="126">
        <v>3</v>
      </c>
      <c r="BD181" s="126">
        <v>3</v>
      </c>
      <c r="BE181" s="126">
        <v>0</v>
      </c>
      <c r="BF181" s="126">
        <v>3</v>
      </c>
      <c r="BG181" s="126">
        <v>0</v>
      </c>
      <c r="BH181" s="126">
        <v>0</v>
      </c>
      <c r="BI181" s="126">
        <v>0</v>
      </c>
      <c r="BJ181" s="126">
        <v>1</v>
      </c>
      <c r="BK181" s="126">
        <v>0</v>
      </c>
      <c r="BL181" s="147">
        <v>0</v>
      </c>
    </row>
    <row r="182" spans="1:64" ht="15" customHeight="1" x14ac:dyDescent="0.2">
      <c r="A182" s="125" t="s">
        <v>3965</v>
      </c>
      <c r="B182" s="126" t="s">
        <v>26</v>
      </c>
      <c r="C182" s="127" t="s">
        <v>11507</v>
      </c>
      <c r="D182" s="127">
        <v>2</v>
      </c>
      <c r="E182" s="127" t="s">
        <v>36</v>
      </c>
      <c r="F182" s="128" t="s">
        <v>111</v>
      </c>
      <c r="G182" s="127" t="s">
        <v>3645</v>
      </c>
      <c r="H182" s="129" t="s">
        <v>3967</v>
      </c>
      <c r="I182" s="165">
        <v>61291001467</v>
      </c>
      <c r="J182" s="130" t="s">
        <v>3969</v>
      </c>
      <c r="K182" s="125" t="s">
        <v>85</v>
      </c>
      <c r="L182" s="127">
        <v>2232</v>
      </c>
      <c r="M182" s="127" t="s">
        <v>138</v>
      </c>
      <c r="N182" s="125" t="s">
        <v>41</v>
      </c>
      <c r="O182" s="127" t="s">
        <v>1852</v>
      </c>
      <c r="P182" s="125" t="s">
        <v>3970</v>
      </c>
      <c r="Q182" s="131">
        <v>92025</v>
      </c>
      <c r="R182" s="145" t="b">
        <v>0</v>
      </c>
      <c r="S182" s="126" t="s">
        <v>42</v>
      </c>
      <c r="T182" s="126" t="s">
        <v>90</v>
      </c>
      <c r="U182" s="126" t="s">
        <v>90</v>
      </c>
      <c r="V182" s="126" t="s">
        <v>108</v>
      </c>
      <c r="W182" s="126" t="s">
        <v>108</v>
      </c>
      <c r="X182" s="136">
        <v>0</v>
      </c>
      <c r="Y182" s="126">
        <v>0</v>
      </c>
      <c r="Z182" s="126">
        <v>0</v>
      </c>
      <c r="AA182" s="126">
        <v>0</v>
      </c>
      <c r="AB182" s="126">
        <v>2</v>
      </c>
      <c r="AC182" s="126">
        <v>2</v>
      </c>
      <c r="AD182" s="126">
        <v>0</v>
      </c>
      <c r="AE182" s="126">
        <v>3</v>
      </c>
      <c r="AF182" s="126">
        <v>2</v>
      </c>
      <c r="AG182" s="126">
        <v>2</v>
      </c>
      <c r="AH182" s="126">
        <v>2</v>
      </c>
      <c r="AI182" s="126">
        <v>2</v>
      </c>
      <c r="AJ182" s="126">
        <v>2</v>
      </c>
      <c r="AK182" s="126">
        <v>3</v>
      </c>
      <c r="AL182" s="126">
        <v>3</v>
      </c>
      <c r="AM182" s="126">
        <v>2</v>
      </c>
      <c r="AN182" s="126">
        <v>3</v>
      </c>
      <c r="AO182" s="126">
        <v>3</v>
      </c>
      <c r="AP182" s="126">
        <v>3</v>
      </c>
      <c r="AQ182" s="126">
        <v>1</v>
      </c>
      <c r="AR182" s="126">
        <v>0</v>
      </c>
      <c r="AS182" s="126">
        <v>2</v>
      </c>
      <c r="AT182" s="126">
        <v>2</v>
      </c>
      <c r="AU182" s="126">
        <v>2</v>
      </c>
      <c r="AV182" s="126">
        <v>2</v>
      </c>
      <c r="AW182" s="126">
        <v>0</v>
      </c>
      <c r="AX182" s="126">
        <v>0</v>
      </c>
      <c r="AY182" s="126">
        <v>3</v>
      </c>
      <c r="AZ182" s="126">
        <v>3</v>
      </c>
      <c r="BA182" s="126">
        <v>2</v>
      </c>
      <c r="BB182" s="126">
        <v>2</v>
      </c>
      <c r="BC182" s="126">
        <v>3</v>
      </c>
      <c r="BD182" s="126">
        <v>3</v>
      </c>
      <c r="BE182" s="126">
        <v>3</v>
      </c>
      <c r="BF182" s="126">
        <v>3</v>
      </c>
      <c r="BG182" s="126">
        <v>0</v>
      </c>
      <c r="BH182" s="126">
        <v>0</v>
      </c>
      <c r="BI182" s="126">
        <v>0</v>
      </c>
      <c r="BJ182" s="126">
        <v>2</v>
      </c>
      <c r="BK182" s="126">
        <v>0</v>
      </c>
      <c r="BL182" s="147">
        <v>2</v>
      </c>
    </row>
    <row r="183" spans="1:64" ht="15" customHeight="1" x14ac:dyDescent="0.2">
      <c r="A183" s="125" t="s">
        <v>25</v>
      </c>
      <c r="B183" s="126" t="s">
        <v>26</v>
      </c>
      <c r="C183" s="127" t="s">
        <v>11508</v>
      </c>
      <c r="D183" s="127">
        <v>2</v>
      </c>
      <c r="E183" s="127" t="s">
        <v>36</v>
      </c>
      <c r="F183" s="128" t="s">
        <v>30</v>
      </c>
      <c r="G183" s="127" t="s">
        <v>11363</v>
      </c>
      <c r="H183" s="129" t="s">
        <v>32</v>
      </c>
      <c r="I183" s="165">
        <v>61329011599</v>
      </c>
      <c r="J183" s="130" t="s">
        <v>34</v>
      </c>
      <c r="K183" s="125" t="s">
        <v>35</v>
      </c>
      <c r="L183" s="127">
        <v>589</v>
      </c>
      <c r="M183" s="127" t="s">
        <v>13</v>
      </c>
      <c r="N183" s="125" t="s">
        <v>41</v>
      </c>
      <c r="O183" s="132" t="s">
        <v>39</v>
      </c>
      <c r="P183" s="125" t="s">
        <v>37</v>
      </c>
      <c r="Q183" s="131">
        <v>93307</v>
      </c>
      <c r="R183" s="145" t="b">
        <v>0</v>
      </c>
      <c r="S183" s="126" t="s">
        <v>42</v>
      </c>
      <c r="T183" s="126" t="s">
        <v>43</v>
      </c>
      <c r="U183" s="126" t="s">
        <v>43</v>
      </c>
      <c r="V183" s="126" t="s">
        <v>43</v>
      </c>
      <c r="W183" s="126" t="s">
        <v>43</v>
      </c>
      <c r="X183" s="136">
        <v>0</v>
      </c>
      <c r="Y183" s="126">
        <v>0</v>
      </c>
      <c r="Z183" s="126">
        <v>0</v>
      </c>
      <c r="AA183" s="126">
        <v>0</v>
      </c>
      <c r="AB183" s="126">
        <v>0</v>
      </c>
      <c r="AC183" s="126">
        <v>0</v>
      </c>
      <c r="AD183" s="126">
        <v>0</v>
      </c>
      <c r="AE183" s="126">
        <v>0</v>
      </c>
      <c r="AF183" s="126">
        <v>0</v>
      </c>
      <c r="AG183" s="126">
        <v>2</v>
      </c>
      <c r="AH183" s="126">
        <v>2</v>
      </c>
      <c r="AI183" s="126">
        <v>2</v>
      </c>
      <c r="AJ183" s="126">
        <v>2</v>
      </c>
      <c r="AK183" s="126">
        <v>2</v>
      </c>
      <c r="AL183" s="126">
        <v>2</v>
      </c>
      <c r="AM183" s="126">
        <v>2</v>
      </c>
      <c r="AN183" s="126">
        <v>3</v>
      </c>
      <c r="AO183" s="126">
        <v>2</v>
      </c>
      <c r="AP183" s="126">
        <v>2</v>
      </c>
      <c r="AQ183" s="126">
        <v>2</v>
      </c>
      <c r="AR183" s="126">
        <v>2</v>
      </c>
      <c r="AS183" s="126">
        <v>0</v>
      </c>
      <c r="AT183" s="126">
        <v>0</v>
      </c>
      <c r="AU183" s="126">
        <v>2</v>
      </c>
      <c r="AV183" s="126">
        <v>0</v>
      </c>
      <c r="AW183" s="126">
        <v>1</v>
      </c>
      <c r="AX183" s="126">
        <v>0</v>
      </c>
      <c r="AY183" s="126">
        <v>2</v>
      </c>
      <c r="AZ183" s="126">
        <v>2</v>
      </c>
      <c r="BA183" s="126">
        <v>2</v>
      </c>
      <c r="BB183" s="126">
        <v>2</v>
      </c>
      <c r="BC183" s="126">
        <v>2</v>
      </c>
      <c r="BD183" s="126">
        <v>2</v>
      </c>
      <c r="BE183" s="126">
        <v>3</v>
      </c>
      <c r="BF183" s="126">
        <v>2</v>
      </c>
      <c r="BG183" s="126">
        <v>0</v>
      </c>
      <c r="BH183" s="126">
        <v>0</v>
      </c>
      <c r="BI183" s="126">
        <v>0</v>
      </c>
      <c r="BJ183" s="126">
        <v>0</v>
      </c>
      <c r="BK183" s="126">
        <v>0</v>
      </c>
      <c r="BL183" s="147">
        <v>2</v>
      </c>
    </row>
    <row r="184" spans="1:64" ht="15" customHeight="1" x14ac:dyDescent="0.2">
      <c r="A184" s="125" t="s">
        <v>1686</v>
      </c>
      <c r="B184" s="126" t="s">
        <v>26</v>
      </c>
      <c r="C184" s="127" t="s">
        <v>11509</v>
      </c>
      <c r="D184" s="127">
        <v>2</v>
      </c>
      <c r="E184" s="127" t="s">
        <v>36</v>
      </c>
      <c r="F184" s="128" t="s">
        <v>160</v>
      </c>
      <c r="G184" s="127" t="s">
        <v>11363</v>
      </c>
      <c r="H184" s="129" t="s">
        <v>1688</v>
      </c>
      <c r="I184" s="165">
        <v>61336001527</v>
      </c>
      <c r="J184" s="130" t="s">
        <v>1690</v>
      </c>
      <c r="K184" s="125" t="s">
        <v>35</v>
      </c>
      <c r="L184" s="127">
        <v>628</v>
      </c>
      <c r="M184" s="127" t="s">
        <v>13</v>
      </c>
      <c r="N184" s="125" t="s">
        <v>41</v>
      </c>
      <c r="O184" s="127" t="s">
        <v>1693</v>
      </c>
      <c r="P184" s="125" t="s">
        <v>1691</v>
      </c>
      <c r="Q184" s="131">
        <v>94533</v>
      </c>
      <c r="R184" s="145" t="b">
        <v>1</v>
      </c>
      <c r="S184" s="126" t="s">
        <v>43</v>
      </c>
      <c r="T184" s="126" t="s">
        <v>43</v>
      </c>
      <c r="U184" s="126" t="s">
        <v>43</v>
      </c>
      <c r="V184" s="126" t="s">
        <v>43</v>
      </c>
      <c r="W184" s="126" t="s">
        <v>43</v>
      </c>
      <c r="X184" s="136">
        <v>0</v>
      </c>
      <c r="Y184" s="126">
        <v>0</v>
      </c>
      <c r="Z184" s="126">
        <v>0</v>
      </c>
      <c r="AA184" s="126">
        <v>2</v>
      </c>
      <c r="AB184" s="126">
        <v>0</v>
      </c>
      <c r="AC184" s="126">
        <v>1</v>
      </c>
      <c r="AD184" s="126">
        <v>0</v>
      </c>
      <c r="AE184" s="126">
        <v>0</v>
      </c>
      <c r="AF184" s="126">
        <v>0</v>
      </c>
      <c r="AG184" s="126">
        <v>0</v>
      </c>
      <c r="AH184" s="126">
        <v>1</v>
      </c>
      <c r="AI184" s="126">
        <v>0</v>
      </c>
      <c r="AJ184" s="126">
        <v>1</v>
      </c>
      <c r="AK184" s="126">
        <v>1</v>
      </c>
      <c r="AL184" s="126">
        <v>1</v>
      </c>
      <c r="AM184" s="126">
        <v>0</v>
      </c>
      <c r="AN184" s="126">
        <v>0</v>
      </c>
      <c r="AO184" s="126">
        <v>3</v>
      </c>
      <c r="AP184" s="126">
        <v>1</v>
      </c>
      <c r="AQ184" s="126">
        <v>0</v>
      </c>
      <c r="AR184" s="126">
        <v>0</v>
      </c>
      <c r="AS184" s="126">
        <v>1</v>
      </c>
      <c r="AT184" s="126">
        <v>1</v>
      </c>
      <c r="AU184" s="126">
        <v>0</v>
      </c>
      <c r="AV184" s="126">
        <v>0</v>
      </c>
      <c r="AW184" s="126">
        <v>0</v>
      </c>
      <c r="AX184" s="126">
        <v>0</v>
      </c>
      <c r="AY184" s="126">
        <v>0</v>
      </c>
      <c r="AZ184" s="126">
        <v>0</v>
      </c>
      <c r="BA184" s="126">
        <v>1</v>
      </c>
      <c r="BB184" s="126">
        <v>0</v>
      </c>
      <c r="BC184" s="126">
        <v>0</v>
      </c>
      <c r="BD184" s="126">
        <v>0</v>
      </c>
      <c r="BE184" s="126">
        <v>0</v>
      </c>
      <c r="BF184" s="126">
        <v>0</v>
      </c>
      <c r="BG184" s="126">
        <v>0</v>
      </c>
      <c r="BH184" s="126">
        <v>0</v>
      </c>
      <c r="BI184" s="126">
        <v>0</v>
      </c>
      <c r="BJ184" s="126">
        <v>0</v>
      </c>
      <c r="BK184" s="126">
        <v>0</v>
      </c>
      <c r="BL184" s="147">
        <v>0</v>
      </c>
    </row>
    <row r="185" spans="1:64" ht="15" customHeight="1" x14ac:dyDescent="0.2">
      <c r="A185" s="125" t="s">
        <v>3972</v>
      </c>
      <c r="B185" s="126" t="s">
        <v>26</v>
      </c>
      <c r="C185" s="127" t="s">
        <v>11510</v>
      </c>
      <c r="D185" s="127">
        <v>2</v>
      </c>
      <c r="E185" s="127" t="s">
        <v>133</v>
      </c>
      <c r="F185" s="128" t="s">
        <v>1311</v>
      </c>
      <c r="G185" s="127" t="s">
        <v>3645</v>
      </c>
      <c r="H185" s="129" t="s">
        <v>3974</v>
      </c>
      <c r="I185" s="165">
        <v>61392009543</v>
      </c>
      <c r="J185" s="130" t="s">
        <v>3976</v>
      </c>
      <c r="K185" s="125" t="s">
        <v>63</v>
      </c>
      <c r="L185" s="127">
        <v>445</v>
      </c>
      <c r="M185" s="127" t="s">
        <v>138</v>
      </c>
      <c r="N185" s="125" t="s">
        <v>41</v>
      </c>
      <c r="O185" s="127" t="s">
        <v>1843</v>
      </c>
      <c r="P185" s="125" t="s">
        <v>3977</v>
      </c>
      <c r="Q185" s="131">
        <v>92336</v>
      </c>
      <c r="R185" s="145" t="b">
        <v>1</v>
      </c>
      <c r="S185" s="126" t="s">
        <v>43</v>
      </c>
      <c r="T185" s="126" t="s">
        <v>43</v>
      </c>
      <c r="U185" s="126" t="s">
        <v>43</v>
      </c>
      <c r="V185" s="126" t="s">
        <v>43</v>
      </c>
      <c r="W185" s="126" t="s">
        <v>43</v>
      </c>
      <c r="X185" s="136">
        <v>0</v>
      </c>
      <c r="Y185" s="126">
        <v>0</v>
      </c>
      <c r="Z185" s="126">
        <v>0</v>
      </c>
      <c r="AA185" s="126">
        <v>0</v>
      </c>
      <c r="AB185" s="126">
        <v>0</v>
      </c>
      <c r="AC185" s="126">
        <v>0</v>
      </c>
      <c r="AD185" s="126">
        <v>2</v>
      </c>
      <c r="AE185" s="126">
        <v>3</v>
      </c>
      <c r="AF185" s="126">
        <v>2</v>
      </c>
      <c r="AG185" s="126">
        <v>1</v>
      </c>
      <c r="AH185" s="126">
        <v>2</v>
      </c>
      <c r="AI185" s="126">
        <v>2</v>
      </c>
      <c r="AJ185" s="126">
        <v>2</v>
      </c>
      <c r="AK185" s="126">
        <v>2</v>
      </c>
      <c r="AL185" s="126">
        <v>3</v>
      </c>
      <c r="AM185" s="126">
        <v>0</v>
      </c>
      <c r="AN185" s="126">
        <v>0</v>
      </c>
      <c r="AO185" s="126">
        <v>3</v>
      </c>
      <c r="AP185" s="126">
        <v>3</v>
      </c>
      <c r="AQ185" s="126">
        <v>0</v>
      </c>
      <c r="AR185" s="126">
        <v>1</v>
      </c>
      <c r="AS185" s="126">
        <v>2</v>
      </c>
      <c r="AT185" s="126">
        <v>2</v>
      </c>
      <c r="AU185" s="126">
        <v>2</v>
      </c>
      <c r="AV185" s="126">
        <v>2</v>
      </c>
      <c r="AW185" s="126">
        <v>0</v>
      </c>
      <c r="AX185" s="126">
        <v>0</v>
      </c>
      <c r="AY185" s="126">
        <v>3</v>
      </c>
      <c r="AZ185" s="126">
        <v>3</v>
      </c>
      <c r="BA185" s="126">
        <v>1</v>
      </c>
      <c r="BB185" s="126">
        <v>0</v>
      </c>
      <c r="BC185" s="126">
        <v>3</v>
      </c>
      <c r="BD185" s="126">
        <v>3</v>
      </c>
      <c r="BE185" s="126">
        <v>1</v>
      </c>
      <c r="BF185" s="126">
        <v>3</v>
      </c>
      <c r="BG185" s="126">
        <v>0</v>
      </c>
      <c r="BH185" s="126">
        <v>0</v>
      </c>
      <c r="BI185" s="126">
        <v>0</v>
      </c>
      <c r="BJ185" s="126">
        <v>1</v>
      </c>
      <c r="BK185" s="126">
        <v>0</v>
      </c>
      <c r="BL185" s="147">
        <v>0</v>
      </c>
    </row>
    <row r="186" spans="1:64" ht="15" customHeight="1" x14ac:dyDescent="0.2">
      <c r="A186" s="125" t="s">
        <v>1695</v>
      </c>
      <c r="B186" s="126" t="s">
        <v>26</v>
      </c>
      <c r="C186" s="127" t="s">
        <v>11511</v>
      </c>
      <c r="D186" s="127">
        <v>2</v>
      </c>
      <c r="E186" s="127" t="s">
        <v>36</v>
      </c>
      <c r="F186" s="128" t="s">
        <v>297</v>
      </c>
      <c r="G186" s="127" t="s">
        <v>11363</v>
      </c>
      <c r="H186" s="129" t="s">
        <v>1697</v>
      </c>
      <c r="I186" s="165">
        <v>61407001614</v>
      </c>
      <c r="J186" s="130" t="s">
        <v>1699</v>
      </c>
      <c r="K186" s="125" t="s">
        <v>63</v>
      </c>
      <c r="L186" s="127">
        <v>444</v>
      </c>
      <c r="M186" s="127" t="s">
        <v>118</v>
      </c>
      <c r="N186" s="125" t="s">
        <v>41</v>
      </c>
      <c r="O186" s="127" t="s">
        <v>1702</v>
      </c>
      <c r="P186" s="125" t="s">
        <v>1700</v>
      </c>
      <c r="Q186" s="131">
        <v>95437</v>
      </c>
      <c r="R186" s="145" t="b">
        <v>0</v>
      </c>
      <c r="S186" s="126" t="s">
        <v>42</v>
      </c>
      <c r="T186" s="126" t="s">
        <v>108</v>
      </c>
      <c r="U186" s="126" t="s">
        <v>108</v>
      </c>
      <c r="V186" s="126" t="s">
        <v>90</v>
      </c>
      <c r="W186" s="126" t="s">
        <v>108</v>
      </c>
      <c r="X186" s="136">
        <v>0</v>
      </c>
      <c r="Y186" s="126">
        <v>0</v>
      </c>
      <c r="Z186" s="126">
        <v>0</v>
      </c>
      <c r="AA186" s="126">
        <v>0</v>
      </c>
      <c r="AB186" s="126">
        <v>0</v>
      </c>
      <c r="AC186" s="126">
        <v>0</v>
      </c>
      <c r="AD186" s="126">
        <v>0</v>
      </c>
      <c r="AE186" s="126">
        <v>0</v>
      </c>
      <c r="AF186" s="126">
        <v>0</v>
      </c>
      <c r="AG186" s="126">
        <v>0</v>
      </c>
      <c r="AH186" s="126">
        <v>0</v>
      </c>
      <c r="AI186" s="126">
        <v>0</v>
      </c>
      <c r="AJ186" s="126">
        <v>0</v>
      </c>
      <c r="AK186" s="126">
        <v>0</v>
      </c>
      <c r="AL186" s="126">
        <v>0</v>
      </c>
      <c r="AM186" s="126">
        <v>0</v>
      </c>
      <c r="AN186" s="126">
        <v>0</v>
      </c>
      <c r="AO186" s="126">
        <v>0</v>
      </c>
      <c r="AP186" s="126">
        <v>0</v>
      </c>
      <c r="AQ186" s="126">
        <v>0</v>
      </c>
      <c r="AR186" s="126">
        <v>0</v>
      </c>
      <c r="AS186" s="126">
        <v>2</v>
      </c>
      <c r="AT186" s="126">
        <v>2</v>
      </c>
      <c r="AU186" s="126">
        <v>2</v>
      </c>
      <c r="AV186" s="126">
        <v>2</v>
      </c>
      <c r="AW186" s="126">
        <v>0</v>
      </c>
      <c r="AX186" s="126">
        <v>0</v>
      </c>
      <c r="AY186" s="126">
        <v>3</v>
      </c>
      <c r="AZ186" s="126">
        <v>3</v>
      </c>
      <c r="BA186" s="126">
        <v>2</v>
      </c>
      <c r="BB186" s="126">
        <v>0</v>
      </c>
      <c r="BC186" s="126">
        <v>3</v>
      </c>
      <c r="BD186" s="126">
        <v>3</v>
      </c>
      <c r="BE186" s="126">
        <v>0</v>
      </c>
      <c r="BF186" s="126">
        <v>0</v>
      </c>
      <c r="BG186" s="126">
        <v>0</v>
      </c>
      <c r="BH186" s="126">
        <v>0</v>
      </c>
      <c r="BI186" s="126">
        <v>0</v>
      </c>
      <c r="BJ186" s="126">
        <v>0</v>
      </c>
      <c r="BK186" s="126">
        <v>0</v>
      </c>
      <c r="BL186" s="147">
        <v>0</v>
      </c>
    </row>
    <row r="187" spans="1:64" ht="15" customHeight="1" x14ac:dyDescent="0.2">
      <c r="A187" s="125" t="s">
        <v>3980</v>
      </c>
      <c r="B187" s="126" t="s">
        <v>26</v>
      </c>
      <c r="C187" s="127" t="s">
        <v>11512</v>
      </c>
      <c r="D187" s="127">
        <v>2</v>
      </c>
      <c r="E187" s="127" t="s">
        <v>36</v>
      </c>
      <c r="F187" s="128" t="s">
        <v>30</v>
      </c>
      <c r="G187" s="127" t="s">
        <v>3645</v>
      </c>
      <c r="H187" s="129" t="s">
        <v>3982</v>
      </c>
      <c r="I187" s="165">
        <v>61422001630</v>
      </c>
      <c r="J187" s="130" t="s">
        <v>3984</v>
      </c>
      <c r="K187" s="125" t="s">
        <v>63</v>
      </c>
      <c r="L187" s="127">
        <v>495</v>
      </c>
      <c r="M187" s="127" t="s">
        <v>138</v>
      </c>
      <c r="N187" s="125" t="s">
        <v>41</v>
      </c>
      <c r="O187" s="127" t="s">
        <v>1667</v>
      </c>
      <c r="P187" s="125" t="s">
        <v>1709</v>
      </c>
      <c r="Q187" s="131">
        <v>92646</v>
      </c>
      <c r="R187" s="145" t="b">
        <v>1</v>
      </c>
      <c r="S187" s="126" t="s">
        <v>90</v>
      </c>
      <c r="T187" s="126" t="s">
        <v>90</v>
      </c>
      <c r="U187" s="126" t="s">
        <v>90</v>
      </c>
      <c r="V187" s="126" t="s">
        <v>90</v>
      </c>
      <c r="W187" s="126" t="s">
        <v>90</v>
      </c>
      <c r="X187" s="136">
        <v>0</v>
      </c>
      <c r="Y187" s="126">
        <v>0</v>
      </c>
      <c r="Z187" s="126">
        <v>0</v>
      </c>
      <c r="AA187" s="126">
        <v>0</v>
      </c>
      <c r="AB187" s="126">
        <v>0</v>
      </c>
      <c r="AC187" s="126">
        <v>0</v>
      </c>
      <c r="AD187" s="126">
        <v>0</v>
      </c>
      <c r="AE187" s="126">
        <v>0</v>
      </c>
      <c r="AF187" s="126">
        <v>0</v>
      </c>
      <c r="AG187" s="126">
        <v>2</v>
      </c>
      <c r="AH187" s="126">
        <v>2</v>
      </c>
      <c r="AI187" s="126">
        <v>2</v>
      </c>
      <c r="AJ187" s="126">
        <v>2</v>
      </c>
      <c r="AK187" s="126">
        <v>3</v>
      </c>
      <c r="AL187" s="126">
        <v>3</v>
      </c>
      <c r="AM187" s="126">
        <v>0</v>
      </c>
      <c r="AN187" s="126">
        <v>2</v>
      </c>
      <c r="AO187" s="126">
        <v>0</v>
      </c>
      <c r="AP187" s="126">
        <v>3</v>
      </c>
      <c r="AQ187" s="126">
        <v>0</v>
      </c>
      <c r="AR187" s="126">
        <v>0</v>
      </c>
      <c r="AS187" s="126">
        <v>2</v>
      </c>
      <c r="AT187" s="126">
        <v>2</v>
      </c>
      <c r="AU187" s="126">
        <v>2</v>
      </c>
      <c r="AV187" s="126">
        <v>0</v>
      </c>
      <c r="AW187" s="126">
        <v>0</v>
      </c>
      <c r="AX187" s="126">
        <v>0</v>
      </c>
      <c r="AY187" s="126">
        <v>0</v>
      </c>
      <c r="AZ187" s="126">
        <v>3</v>
      </c>
      <c r="BA187" s="126">
        <v>2</v>
      </c>
      <c r="BB187" s="126">
        <v>0</v>
      </c>
      <c r="BC187" s="126">
        <v>0</v>
      </c>
      <c r="BD187" s="126">
        <v>0</v>
      </c>
      <c r="BE187" s="126">
        <v>0</v>
      </c>
      <c r="BF187" s="126">
        <v>3</v>
      </c>
      <c r="BG187" s="126">
        <v>3</v>
      </c>
      <c r="BH187" s="126">
        <v>0</v>
      </c>
      <c r="BI187" s="126">
        <v>3</v>
      </c>
      <c r="BJ187" s="126">
        <v>3</v>
      </c>
      <c r="BK187" s="126">
        <v>0</v>
      </c>
      <c r="BL187" s="147">
        <v>2</v>
      </c>
    </row>
    <row r="188" spans="1:64" ht="15" customHeight="1" x14ac:dyDescent="0.2">
      <c r="A188" s="125" t="s">
        <v>3985</v>
      </c>
      <c r="B188" s="126" t="s">
        <v>26</v>
      </c>
      <c r="C188" s="127" t="s">
        <v>11513</v>
      </c>
      <c r="D188" s="127">
        <v>2</v>
      </c>
      <c r="E188" s="127" t="s">
        <v>36</v>
      </c>
      <c r="F188" s="128" t="s">
        <v>47</v>
      </c>
      <c r="G188" s="127" t="s">
        <v>3645</v>
      </c>
      <c r="H188" s="129" t="s">
        <v>3987</v>
      </c>
      <c r="I188" s="165">
        <v>61440001684</v>
      </c>
      <c r="J188" s="130" t="s">
        <v>3989</v>
      </c>
      <c r="K188" s="125" t="s">
        <v>63</v>
      </c>
      <c r="L188" s="127">
        <v>881</v>
      </c>
      <c r="M188" s="127" t="s">
        <v>138</v>
      </c>
      <c r="N188" s="125" t="s">
        <v>41</v>
      </c>
      <c r="O188" s="132" t="s">
        <v>1794</v>
      </c>
      <c r="P188" s="125" t="s">
        <v>2577</v>
      </c>
      <c r="Q188" s="131">
        <v>94536</v>
      </c>
      <c r="R188" s="145" t="b">
        <v>1</v>
      </c>
      <c r="S188" s="126" t="s">
        <v>90</v>
      </c>
      <c r="T188" s="126" t="s">
        <v>90</v>
      </c>
      <c r="U188" s="126" t="s">
        <v>90</v>
      </c>
      <c r="V188" s="126" t="s">
        <v>90</v>
      </c>
      <c r="W188" s="126" t="s">
        <v>90</v>
      </c>
      <c r="X188" s="136">
        <v>0</v>
      </c>
      <c r="Y188" s="126">
        <v>0</v>
      </c>
      <c r="Z188" s="126">
        <v>0</v>
      </c>
      <c r="AA188" s="126">
        <v>0</v>
      </c>
      <c r="AB188" s="126">
        <v>0</v>
      </c>
      <c r="AC188" s="126">
        <v>0</v>
      </c>
      <c r="AD188" s="126">
        <v>3</v>
      </c>
      <c r="AE188" s="126">
        <v>0</v>
      </c>
      <c r="AF188" s="126">
        <v>0</v>
      </c>
      <c r="AG188" s="126">
        <v>2</v>
      </c>
      <c r="AH188" s="126">
        <v>2</v>
      </c>
      <c r="AI188" s="126">
        <v>2</v>
      </c>
      <c r="AJ188" s="126">
        <v>2</v>
      </c>
      <c r="AK188" s="126">
        <v>3</v>
      </c>
      <c r="AL188" s="126">
        <v>3</v>
      </c>
      <c r="AM188" s="126">
        <v>3</v>
      </c>
      <c r="AN188" s="126">
        <v>0</v>
      </c>
      <c r="AO188" s="126">
        <v>3</v>
      </c>
      <c r="AP188" s="126">
        <v>3</v>
      </c>
      <c r="AQ188" s="126">
        <v>0</v>
      </c>
      <c r="AR188" s="126">
        <v>1</v>
      </c>
      <c r="AS188" s="126">
        <v>2</v>
      </c>
      <c r="AT188" s="126">
        <v>2</v>
      </c>
      <c r="AU188" s="126">
        <v>2</v>
      </c>
      <c r="AV188" s="126">
        <v>0</v>
      </c>
      <c r="AW188" s="126">
        <v>0</v>
      </c>
      <c r="AX188" s="126">
        <v>0</v>
      </c>
      <c r="AY188" s="126">
        <v>3</v>
      </c>
      <c r="AZ188" s="126">
        <v>3</v>
      </c>
      <c r="BA188" s="126">
        <v>2</v>
      </c>
      <c r="BB188" s="126">
        <v>2</v>
      </c>
      <c r="BC188" s="126">
        <v>3</v>
      </c>
      <c r="BD188" s="126">
        <v>3</v>
      </c>
      <c r="BE188" s="126">
        <v>3</v>
      </c>
      <c r="BF188" s="126">
        <v>3</v>
      </c>
      <c r="BG188" s="126">
        <v>2</v>
      </c>
      <c r="BH188" s="126">
        <v>0</v>
      </c>
      <c r="BI188" s="126">
        <v>0</v>
      </c>
      <c r="BJ188" s="126">
        <v>2</v>
      </c>
      <c r="BK188" s="126">
        <v>0</v>
      </c>
      <c r="BL188" s="147">
        <v>2</v>
      </c>
    </row>
    <row r="189" spans="1:64" ht="15" customHeight="1" x14ac:dyDescent="0.2">
      <c r="A189" s="125" t="s">
        <v>3992</v>
      </c>
      <c r="B189" s="126" t="s">
        <v>26</v>
      </c>
      <c r="C189" s="127" t="s">
        <v>11514</v>
      </c>
      <c r="D189" s="127">
        <v>2</v>
      </c>
      <c r="E189" s="127" t="s">
        <v>36</v>
      </c>
      <c r="F189" s="128" t="s">
        <v>812</v>
      </c>
      <c r="G189" s="127" t="s">
        <v>3645</v>
      </c>
      <c r="H189" s="129" t="s">
        <v>3994</v>
      </c>
      <c r="I189" s="165">
        <v>61455001780</v>
      </c>
      <c r="J189" s="130" t="s">
        <v>3996</v>
      </c>
      <c r="K189" s="125" t="s">
        <v>63</v>
      </c>
      <c r="L189" s="127">
        <v>759</v>
      </c>
      <c r="M189" s="127" t="s">
        <v>13</v>
      </c>
      <c r="N189" s="125" t="s">
        <v>41</v>
      </c>
      <c r="O189" s="132" t="s">
        <v>1674</v>
      </c>
      <c r="P189" s="125" t="s">
        <v>1674</v>
      </c>
      <c r="Q189" s="131">
        <v>93702</v>
      </c>
      <c r="R189" s="145" t="b">
        <v>0</v>
      </c>
      <c r="S189" s="126" t="s">
        <v>42</v>
      </c>
      <c r="T189" s="126" t="s">
        <v>43</v>
      </c>
      <c r="U189" s="126" t="s">
        <v>43</v>
      </c>
      <c r="V189" s="126" t="s">
        <v>43</v>
      </c>
      <c r="W189" s="126" t="s">
        <v>43</v>
      </c>
      <c r="X189" s="136">
        <v>0</v>
      </c>
      <c r="Y189" s="126">
        <v>0</v>
      </c>
      <c r="Z189" s="126">
        <v>0</v>
      </c>
      <c r="AA189" s="126">
        <v>0</v>
      </c>
      <c r="AB189" s="126">
        <v>0</v>
      </c>
      <c r="AC189" s="126">
        <v>0</v>
      </c>
      <c r="AD189" s="126">
        <v>1</v>
      </c>
      <c r="AE189" s="126">
        <v>1</v>
      </c>
      <c r="AF189" s="126">
        <v>1</v>
      </c>
      <c r="AG189" s="126">
        <v>2</v>
      </c>
      <c r="AH189" s="126">
        <v>2</v>
      </c>
      <c r="AI189" s="126">
        <v>2</v>
      </c>
      <c r="AJ189" s="126">
        <v>2</v>
      </c>
      <c r="AK189" s="126">
        <v>3</v>
      </c>
      <c r="AL189" s="126">
        <v>3</v>
      </c>
      <c r="AM189" s="126">
        <v>1</v>
      </c>
      <c r="AN189" s="126">
        <v>3</v>
      </c>
      <c r="AO189" s="126">
        <v>3</v>
      </c>
      <c r="AP189" s="126">
        <v>3</v>
      </c>
      <c r="AQ189" s="126">
        <v>1</v>
      </c>
      <c r="AR189" s="126">
        <v>2</v>
      </c>
      <c r="AS189" s="126">
        <v>2</v>
      </c>
      <c r="AT189" s="126">
        <v>2</v>
      </c>
      <c r="AU189" s="126">
        <v>0</v>
      </c>
      <c r="AV189" s="126">
        <v>0</v>
      </c>
      <c r="AW189" s="126">
        <v>0</v>
      </c>
      <c r="AX189" s="126">
        <v>0</v>
      </c>
      <c r="AY189" s="126">
        <v>3</v>
      </c>
      <c r="AZ189" s="126">
        <v>3</v>
      </c>
      <c r="BA189" s="126">
        <v>2</v>
      </c>
      <c r="BB189" s="126">
        <v>0</v>
      </c>
      <c r="BC189" s="126">
        <v>3</v>
      </c>
      <c r="BD189" s="126">
        <v>3</v>
      </c>
      <c r="BE189" s="126">
        <v>3</v>
      </c>
      <c r="BF189" s="126">
        <v>3</v>
      </c>
      <c r="BG189" s="126">
        <v>2</v>
      </c>
      <c r="BH189" s="126">
        <v>0</v>
      </c>
      <c r="BI189" s="126">
        <v>0</v>
      </c>
      <c r="BJ189" s="126">
        <v>3</v>
      </c>
      <c r="BK189" s="126">
        <v>2</v>
      </c>
      <c r="BL189" s="147">
        <v>2</v>
      </c>
    </row>
    <row r="190" spans="1:64" ht="15" customHeight="1" x14ac:dyDescent="0.2">
      <c r="A190" s="125" t="s">
        <v>3999</v>
      </c>
      <c r="B190" s="126" t="s">
        <v>26</v>
      </c>
      <c r="C190" s="127" t="s">
        <v>11515</v>
      </c>
      <c r="D190" s="127">
        <v>2</v>
      </c>
      <c r="E190" s="127" t="s">
        <v>36</v>
      </c>
      <c r="F190" s="128" t="s">
        <v>111</v>
      </c>
      <c r="G190" s="127" t="s">
        <v>3645</v>
      </c>
      <c r="H190" s="129" t="s">
        <v>4001</v>
      </c>
      <c r="I190" s="165">
        <v>61657002090</v>
      </c>
      <c r="J190" s="130" t="s">
        <v>4003</v>
      </c>
      <c r="K190" s="125" t="s">
        <v>63</v>
      </c>
      <c r="L190" s="127">
        <v>242</v>
      </c>
      <c r="M190" s="127">
        <v>-1</v>
      </c>
      <c r="N190" s="125" t="s">
        <v>41</v>
      </c>
      <c r="O190" s="127" t="s">
        <v>1343</v>
      </c>
      <c r="P190" s="125" t="s">
        <v>850</v>
      </c>
      <c r="Q190" s="131">
        <v>96007</v>
      </c>
      <c r="R190" s="145" t="b">
        <v>0</v>
      </c>
      <c r="S190" s="126" t="s">
        <v>42</v>
      </c>
      <c r="T190" s="126" t="s">
        <v>108</v>
      </c>
      <c r="U190" s="126" t="s">
        <v>108</v>
      </c>
      <c r="V190" s="126" t="s">
        <v>90</v>
      </c>
      <c r="W190" s="126" t="s">
        <v>108</v>
      </c>
      <c r="X190" s="136">
        <v>0</v>
      </c>
      <c r="Y190" s="126">
        <v>0</v>
      </c>
      <c r="Z190" s="126">
        <v>0</v>
      </c>
      <c r="AA190" s="126">
        <v>0</v>
      </c>
      <c r="AB190" s="126">
        <v>0</v>
      </c>
      <c r="AC190" s="126">
        <v>0</v>
      </c>
      <c r="AD190" s="126">
        <v>0</v>
      </c>
      <c r="AE190" s="126">
        <v>0</v>
      </c>
      <c r="AF190" s="126">
        <v>0</v>
      </c>
      <c r="AG190" s="126">
        <v>2</v>
      </c>
      <c r="AH190" s="126">
        <v>0</v>
      </c>
      <c r="AI190" s="126">
        <v>0</v>
      </c>
      <c r="AJ190" s="126">
        <v>0</v>
      </c>
      <c r="AK190" s="126">
        <v>3</v>
      </c>
      <c r="AL190" s="126">
        <v>3</v>
      </c>
      <c r="AM190" s="126">
        <v>1</v>
      </c>
      <c r="AN190" s="126">
        <v>3</v>
      </c>
      <c r="AO190" s="126">
        <v>0</v>
      </c>
      <c r="AP190" s="126">
        <v>1</v>
      </c>
      <c r="AQ190" s="126">
        <v>0</v>
      </c>
      <c r="AR190" s="126">
        <v>0</v>
      </c>
      <c r="AS190" s="126">
        <v>0</v>
      </c>
      <c r="AT190" s="126">
        <v>0</v>
      </c>
      <c r="AU190" s="126">
        <v>0</v>
      </c>
      <c r="AV190" s="126">
        <v>0</v>
      </c>
      <c r="AW190" s="126">
        <v>0</v>
      </c>
      <c r="AX190" s="126">
        <v>0</v>
      </c>
      <c r="AY190" s="126">
        <v>3</v>
      </c>
      <c r="AZ190" s="126">
        <v>3</v>
      </c>
      <c r="BA190" s="126">
        <v>2</v>
      </c>
      <c r="BB190" s="126">
        <v>0</v>
      </c>
      <c r="BC190" s="126">
        <v>0</v>
      </c>
      <c r="BD190" s="126">
        <v>0</v>
      </c>
      <c r="BE190" s="126">
        <v>0</v>
      </c>
      <c r="BF190" s="126">
        <v>0</v>
      </c>
      <c r="BG190" s="126">
        <v>0</v>
      </c>
      <c r="BH190" s="126">
        <v>0</v>
      </c>
      <c r="BI190" s="126">
        <v>0</v>
      </c>
      <c r="BJ190" s="126">
        <v>0</v>
      </c>
      <c r="BK190" s="126">
        <v>0</v>
      </c>
      <c r="BL190" s="147">
        <v>0</v>
      </c>
    </row>
    <row r="191" spans="1:64" s="173" customFormat="1" ht="15" customHeight="1" x14ac:dyDescent="0.2">
      <c r="A191" s="125" t="s">
        <v>4006</v>
      </c>
      <c r="B191" s="126" t="s">
        <v>26</v>
      </c>
      <c r="C191" s="127" t="s">
        <v>11516</v>
      </c>
      <c r="D191" s="127">
        <v>2</v>
      </c>
      <c r="E191" s="127" t="s">
        <v>36</v>
      </c>
      <c r="F191" s="128" t="s">
        <v>234</v>
      </c>
      <c r="G191" s="127" t="s">
        <v>3645</v>
      </c>
      <c r="H191" s="129" t="s">
        <v>4008</v>
      </c>
      <c r="I191" s="165">
        <v>61692014164</v>
      </c>
      <c r="J191" s="130" t="s">
        <v>4010</v>
      </c>
      <c r="K191" s="125" t="s">
        <v>63</v>
      </c>
      <c r="L191" s="127">
        <v>832</v>
      </c>
      <c r="M191" s="127" t="s">
        <v>138</v>
      </c>
      <c r="N191" s="125" t="s">
        <v>41</v>
      </c>
      <c r="O191" s="127" t="s">
        <v>1720</v>
      </c>
      <c r="P191" s="125" t="s">
        <v>4011</v>
      </c>
      <c r="Q191" s="131">
        <v>92543</v>
      </c>
      <c r="R191" s="145" t="b">
        <v>1</v>
      </c>
      <c r="S191" s="126" t="s">
        <v>43</v>
      </c>
      <c r="T191" s="126" t="s">
        <v>43</v>
      </c>
      <c r="U191" s="126" t="s">
        <v>43</v>
      </c>
      <c r="V191" s="126" t="s">
        <v>43</v>
      </c>
      <c r="W191" s="126" t="s">
        <v>43</v>
      </c>
      <c r="X191" s="136">
        <v>0</v>
      </c>
      <c r="Y191" s="126">
        <v>0</v>
      </c>
      <c r="Z191" s="126">
        <v>0</v>
      </c>
      <c r="AA191" s="126">
        <v>0</v>
      </c>
      <c r="AB191" s="126">
        <v>0</v>
      </c>
      <c r="AC191" s="126">
        <v>0</v>
      </c>
      <c r="AD191" s="126">
        <v>0</v>
      </c>
      <c r="AE191" s="126">
        <v>0</v>
      </c>
      <c r="AF191" s="126">
        <v>2</v>
      </c>
      <c r="AG191" s="126">
        <v>2</v>
      </c>
      <c r="AH191" s="126">
        <v>0</v>
      </c>
      <c r="AI191" s="126">
        <v>2</v>
      </c>
      <c r="AJ191" s="126">
        <v>2</v>
      </c>
      <c r="AK191" s="126">
        <v>3</v>
      </c>
      <c r="AL191" s="126">
        <v>3</v>
      </c>
      <c r="AM191" s="126">
        <v>3</v>
      </c>
      <c r="AN191" s="126">
        <v>3</v>
      </c>
      <c r="AO191" s="126">
        <v>0</v>
      </c>
      <c r="AP191" s="126">
        <v>3</v>
      </c>
      <c r="AQ191" s="126">
        <v>2</v>
      </c>
      <c r="AR191" s="126">
        <v>1</v>
      </c>
      <c r="AS191" s="126">
        <v>2</v>
      </c>
      <c r="AT191" s="126">
        <v>2</v>
      </c>
      <c r="AU191" s="126">
        <v>0</v>
      </c>
      <c r="AV191" s="126">
        <v>0</v>
      </c>
      <c r="AW191" s="126">
        <v>0</v>
      </c>
      <c r="AX191" s="126">
        <v>0</v>
      </c>
      <c r="AY191" s="126">
        <v>3</v>
      </c>
      <c r="AZ191" s="126">
        <v>3</v>
      </c>
      <c r="BA191" s="126">
        <v>2</v>
      </c>
      <c r="BB191" s="126">
        <v>0</v>
      </c>
      <c r="BC191" s="126">
        <v>2</v>
      </c>
      <c r="BD191" s="126">
        <v>2</v>
      </c>
      <c r="BE191" s="126">
        <v>1</v>
      </c>
      <c r="BF191" s="126">
        <v>3</v>
      </c>
      <c r="BG191" s="126">
        <v>0</v>
      </c>
      <c r="BH191" s="126">
        <v>0</v>
      </c>
      <c r="BI191" s="126">
        <v>0</v>
      </c>
      <c r="BJ191" s="126">
        <v>1</v>
      </c>
      <c r="BK191" s="126">
        <v>0</v>
      </c>
      <c r="BL191" s="147">
        <v>0</v>
      </c>
    </row>
    <row r="192" spans="1:64" ht="15" customHeight="1" x14ac:dyDescent="0.2">
      <c r="A192" s="125" t="s">
        <v>1704</v>
      </c>
      <c r="B192" s="126" t="s">
        <v>26</v>
      </c>
      <c r="C192" s="127" t="s">
        <v>11517</v>
      </c>
      <c r="D192" s="127">
        <v>2</v>
      </c>
      <c r="E192" s="127" t="s">
        <v>36</v>
      </c>
      <c r="F192" s="128" t="s">
        <v>1136</v>
      </c>
      <c r="G192" s="127" t="s">
        <v>11363</v>
      </c>
      <c r="H192" s="129" t="s">
        <v>1706</v>
      </c>
      <c r="I192" s="165">
        <v>61803002221</v>
      </c>
      <c r="J192" s="130" t="s">
        <v>1708</v>
      </c>
      <c r="K192" s="125" t="s">
        <v>63</v>
      </c>
      <c r="L192" s="127">
        <v>563</v>
      </c>
      <c r="M192" s="127" t="s">
        <v>138</v>
      </c>
      <c r="N192" s="125" t="s">
        <v>41</v>
      </c>
      <c r="O192" s="127" t="s">
        <v>1711</v>
      </c>
      <c r="P192" s="125" t="s">
        <v>1709</v>
      </c>
      <c r="Q192" s="131">
        <v>92646</v>
      </c>
      <c r="R192" s="145" t="b">
        <v>1</v>
      </c>
      <c r="S192" s="126" t="s">
        <v>90</v>
      </c>
      <c r="T192" s="126" t="s">
        <v>90</v>
      </c>
      <c r="U192" s="126" t="s">
        <v>108</v>
      </c>
      <c r="V192" s="126" t="s">
        <v>108</v>
      </c>
      <c r="W192" s="126" t="s">
        <v>108</v>
      </c>
      <c r="X192" s="136">
        <v>0</v>
      </c>
      <c r="Y192" s="126">
        <v>0</v>
      </c>
      <c r="Z192" s="126">
        <v>0</v>
      </c>
      <c r="AA192" s="126">
        <v>0</v>
      </c>
      <c r="AB192" s="126">
        <v>0</v>
      </c>
      <c r="AC192" s="126">
        <v>0</v>
      </c>
      <c r="AD192" s="126">
        <v>2</v>
      </c>
      <c r="AE192" s="126">
        <v>2</v>
      </c>
      <c r="AF192" s="126">
        <v>2</v>
      </c>
      <c r="AG192" s="126">
        <v>0</v>
      </c>
      <c r="AH192" s="126">
        <v>0</v>
      </c>
      <c r="AI192" s="126">
        <v>0</v>
      </c>
      <c r="AJ192" s="126">
        <v>0</v>
      </c>
      <c r="AK192" s="126">
        <v>3</v>
      </c>
      <c r="AL192" s="126">
        <v>3</v>
      </c>
      <c r="AM192" s="126">
        <v>0</v>
      </c>
      <c r="AN192" s="126">
        <v>0</v>
      </c>
      <c r="AO192" s="126">
        <v>3</v>
      </c>
      <c r="AP192" s="126">
        <v>2</v>
      </c>
      <c r="AQ192" s="126">
        <v>0</v>
      </c>
      <c r="AR192" s="126">
        <v>2</v>
      </c>
      <c r="AS192" s="126">
        <v>2</v>
      </c>
      <c r="AT192" s="126">
        <v>2</v>
      </c>
      <c r="AU192" s="126">
        <v>2</v>
      </c>
      <c r="AV192" s="126">
        <v>2</v>
      </c>
      <c r="AW192" s="126">
        <v>2</v>
      </c>
      <c r="AX192" s="126">
        <v>0</v>
      </c>
      <c r="AY192" s="126">
        <v>3</v>
      </c>
      <c r="AZ192" s="126">
        <v>3</v>
      </c>
      <c r="BA192" s="126">
        <v>2</v>
      </c>
      <c r="BB192" s="126">
        <v>0</v>
      </c>
      <c r="BC192" s="126">
        <v>3</v>
      </c>
      <c r="BD192" s="126">
        <v>3</v>
      </c>
      <c r="BE192" s="126">
        <v>3</v>
      </c>
      <c r="BF192" s="126">
        <v>3</v>
      </c>
      <c r="BG192" s="126">
        <v>0</v>
      </c>
      <c r="BH192" s="126">
        <v>0</v>
      </c>
      <c r="BI192" s="126">
        <v>0</v>
      </c>
      <c r="BJ192" s="126">
        <v>0</v>
      </c>
      <c r="BK192" s="126">
        <v>0</v>
      </c>
      <c r="BL192" s="147">
        <v>2</v>
      </c>
    </row>
    <row r="193" spans="1:64" ht="15" customHeight="1" x14ac:dyDescent="0.2">
      <c r="A193" s="125" t="s">
        <v>4014</v>
      </c>
      <c r="B193" s="126" t="s">
        <v>26</v>
      </c>
      <c r="C193" s="127" t="s">
        <v>11518</v>
      </c>
      <c r="D193" s="127">
        <v>2</v>
      </c>
      <c r="E193" s="127" t="s">
        <v>36</v>
      </c>
      <c r="F193" s="128" t="s">
        <v>234</v>
      </c>
      <c r="G193" s="127" t="s">
        <v>3645</v>
      </c>
      <c r="H193" s="129" t="s">
        <v>4016</v>
      </c>
      <c r="I193" s="165">
        <v>61887007778</v>
      </c>
      <c r="J193" s="130" t="s">
        <v>4018</v>
      </c>
      <c r="K193" s="125" t="s">
        <v>63</v>
      </c>
      <c r="L193" s="127">
        <v>535</v>
      </c>
      <c r="M193" s="127" t="s">
        <v>138</v>
      </c>
      <c r="N193" s="125" t="s">
        <v>41</v>
      </c>
      <c r="O193" s="127" t="s">
        <v>1818</v>
      </c>
      <c r="P193" s="125" t="s">
        <v>4019</v>
      </c>
      <c r="Q193" s="131">
        <v>94014</v>
      </c>
      <c r="R193" s="145" t="b">
        <v>1</v>
      </c>
      <c r="S193" s="126" t="s">
        <v>43</v>
      </c>
      <c r="T193" s="126" t="s">
        <v>43</v>
      </c>
      <c r="U193" s="126" t="s">
        <v>43</v>
      </c>
      <c r="V193" s="126" t="s">
        <v>43</v>
      </c>
      <c r="W193" s="126" t="s">
        <v>43</v>
      </c>
      <c r="X193" s="136">
        <v>1</v>
      </c>
      <c r="Y193" s="126">
        <v>0</v>
      </c>
      <c r="Z193" s="126">
        <v>0</v>
      </c>
      <c r="AA193" s="126">
        <v>1</v>
      </c>
      <c r="AB193" s="126">
        <v>1</v>
      </c>
      <c r="AC193" s="126">
        <v>0</v>
      </c>
      <c r="AD193" s="126">
        <v>1</v>
      </c>
      <c r="AE193" s="126">
        <v>3</v>
      </c>
      <c r="AF193" s="126">
        <v>2</v>
      </c>
      <c r="AG193" s="126">
        <v>2</v>
      </c>
      <c r="AH193" s="126">
        <v>2</v>
      </c>
      <c r="AI193" s="126">
        <v>2</v>
      </c>
      <c r="AJ193" s="126">
        <v>0</v>
      </c>
      <c r="AK193" s="126">
        <v>3</v>
      </c>
      <c r="AL193" s="126">
        <v>2</v>
      </c>
      <c r="AM193" s="126">
        <v>1</v>
      </c>
      <c r="AN193" s="126">
        <v>0</v>
      </c>
      <c r="AO193" s="126">
        <v>0</v>
      </c>
      <c r="AP193" s="126">
        <v>3</v>
      </c>
      <c r="AQ193" s="126">
        <v>0</v>
      </c>
      <c r="AR193" s="126">
        <v>1</v>
      </c>
      <c r="AS193" s="126">
        <v>2</v>
      </c>
      <c r="AT193" s="126">
        <v>2</v>
      </c>
      <c r="AU193" s="126">
        <v>0</v>
      </c>
      <c r="AV193" s="126">
        <v>2</v>
      </c>
      <c r="AW193" s="126">
        <v>2</v>
      </c>
      <c r="AX193" s="126">
        <v>0</v>
      </c>
      <c r="AY193" s="126">
        <v>3</v>
      </c>
      <c r="AZ193" s="126">
        <v>3</v>
      </c>
      <c r="BA193" s="126">
        <v>2</v>
      </c>
      <c r="BB193" s="126">
        <v>2</v>
      </c>
      <c r="BC193" s="126">
        <v>3</v>
      </c>
      <c r="BD193" s="126">
        <v>3</v>
      </c>
      <c r="BE193" s="126">
        <v>3</v>
      </c>
      <c r="BF193" s="126">
        <v>3</v>
      </c>
      <c r="BG193" s="126">
        <v>3</v>
      </c>
      <c r="BH193" s="126">
        <v>3</v>
      </c>
      <c r="BI193" s="126">
        <v>0</v>
      </c>
      <c r="BJ193" s="126">
        <v>3</v>
      </c>
      <c r="BK193" s="126">
        <v>2</v>
      </c>
      <c r="BL193" s="147">
        <v>2</v>
      </c>
    </row>
    <row r="194" spans="1:64" ht="15" customHeight="1" x14ac:dyDescent="0.2">
      <c r="A194" s="125" t="s">
        <v>1713</v>
      </c>
      <c r="B194" s="126" t="s">
        <v>26</v>
      </c>
      <c r="C194" s="127" t="s">
        <v>11519</v>
      </c>
      <c r="D194" s="127">
        <v>2</v>
      </c>
      <c r="E194" s="127" t="s">
        <v>36</v>
      </c>
      <c r="F194" s="128" t="s">
        <v>47</v>
      </c>
      <c r="G194" s="127" t="s">
        <v>11363</v>
      </c>
      <c r="H194" s="129" t="s">
        <v>1715</v>
      </c>
      <c r="I194" s="165">
        <v>61926009380</v>
      </c>
      <c r="J194" s="130" t="s">
        <v>1717</v>
      </c>
      <c r="K194" s="125" t="s">
        <v>63</v>
      </c>
      <c r="L194" s="127">
        <v>822</v>
      </c>
      <c r="M194" s="127" t="s">
        <v>138</v>
      </c>
      <c r="N194" s="125" t="s">
        <v>41</v>
      </c>
      <c r="O194" s="127" t="s">
        <v>1720</v>
      </c>
      <c r="P194" s="125" t="s">
        <v>1718</v>
      </c>
      <c r="Q194" s="131">
        <v>92509</v>
      </c>
      <c r="R194" s="145" t="b">
        <v>0</v>
      </c>
      <c r="S194" s="126" t="s">
        <v>42</v>
      </c>
      <c r="T194" s="126" t="s">
        <v>43</v>
      </c>
      <c r="U194" s="126" t="s">
        <v>43</v>
      </c>
      <c r="V194" s="126" t="s">
        <v>43</v>
      </c>
      <c r="W194" s="126" t="s">
        <v>43</v>
      </c>
      <c r="X194" s="136">
        <v>0</v>
      </c>
      <c r="Y194" s="126">
        <v>0</v>
      </c>
      <c r="Z194" s="126">
        <v>0</v>
      </c>
      <c r="AA194" s="126">
        <v>0</v>
      </c>
      <c r="AB194" s="126">
        <v>0</v>
      </c>
      <c r="AC194" s="126">
        <v>0</v>
      </c>
      <c r="AD194" s="126">
        <v>0</v>
      </c>
      <c r="AE194" s="126">
        <v>0</v>
      </c>
      <c r="AF194" s="126">
        <v>0</v>
      </c>
      <c r="AG194" s="126">
        <v>2</v>
      </c>
      <c r="AH194" s="126">
        <v>2</v>
      </c>
      <c r="AI194" s="126">
        <v>2</v>
      </c>
      <c r="AJ194" s="126">
        <v>2</v>
      </c>
      <c r="AK194" s="126">
        <v>3</v>
      </c>
      <c r="AL194" s="126">
        <v>3</v>
      </c>
      <c r="AM194" s="126">
        <v>0</v>
      </c>
      <c r="AN194" s="126">
        <v>3</v>
      </c>
      <c r="AO194" s="126">
        <v>3</v>
      </c>
      <c r="AP194" s="126">
        <v>0</v>
      </c>
      <c r="AQ194" s="126">
        <v>0</v>
      </c>
      <c r="AR194" s="126">
        <v>0</v>
      </c>
      <c r="AS194" s="126">
        <v>2</v>
      </c>
      <c r="AT194" s="126">
        <v>2</v>
      </c>
      <c r="AU194" s="126">
        <v>2</v>
      </c>
      <c r="AV194" s="126">
        <v>2</v>
      </c>
      <c r="AW194" s="126">
        <v>0</v>
      </c>
      <c r="AX194" s="126">
        <v>0</v>
      </c>
      <c r="AY194" s="126">
        <v>3</v>
      </c>
      <c r="AZ194" s="126">
        <v>3</v>
      </c>
      <c r="BA194" s="126">
        <v>2</v>
      </c>
      <c r="BB194" s="126">
        <v>0</v>
      </c>
      <c r="BC194" s="126">
        <v>3</v>
      </c>
      <c r="BD194" s="126">
        <v>3</v>
      </c>
      <c r="BE194" s="126">
        <v>0</v>
      </c>
      <c r="BF194" s="126">
        <v>0</v>
      </c>
      <c r="BG194" s="126">
        <v>2</v>
      </c>
      <c r="BH194" s="126">
        <v>0</v>
      </c>
      <c r="BI194" s="126">
        <v>3</v>
      </c>
      <c r="BJ194" s="126">
        <v>0</v>
      </c>
      <c r="BK194" s="126">
        <v>0</v>
      </c>
      <c r="BL194" s="147">
        <v>2</v>
      </c>
    </row>
    <row r="195" spans="1:64" ht="15" customHeight="1" x14ac:dyDescent="0.2">
      <c r="A195" s="125" t="s">
        <v>4022</v>
      </c>
      <c r="B195" s="126" t="s">
        <v>26</v>
      </c>
      <c r="C195" s="127" t="s">
        <v>11520</v>
      </c>
      <c r="D195" s="127">
        <v>2</v>
      </c>
      <c r="E195" s="127" t="s">
        <v>36</v>
      </c>
      <c r="F195" s="128" t="s">
        <v>30</v>
      </c>
      <c r="G195" s="127" t="s">
        <v>3645</v>
      </c>
      <c r="H195" s="129" t="s">
        <v>4024</v>
      </c>
      <c r="I195" s="165">
        <v>62007002403</v>
      </c>
      <c r="J195" s="130" t="s">
        <v>4026</v>
      </c>
      <c r="K195" s="125" t="s">
        <v>35</v>
      </c>
      <c r="L195" s="127">
        <v>671</v>
      </c>
      <c r="M195" s="127" t="s">
        <v>118</v>
      </c>
      <c r="N195" s="125" t="s">
        <v>41</v>
      </c>
      <c r="O195" s="132" t="s">
        <v>530</v>
      </c>
      <c r="P195" s="125" t="s">
        <v>4027</v>
      </c>
      <c r="Q195" s="131">
        <v>95457</v>
      </c>
      <c r="R195" s="145" t="b">
        <v>1</v>
      </c>
      <c r="S195" s="126" t="s">
        <v>43</v>
      </c>
      <c r="T195" s="126" t="s">
        <v>43</v>
      </c>
      <c r="U195" s="126" t="s">
        <v>43</v>
      </c>
      <c r="V195" s="126" t="s">
        <v>43</v>
      </c>
      <c r="W195" s="126" t="s">
        <v>43</v>
      </c>
      <c r="X195" s="136">
        <v>0</v>
      </c>
      <c r="Y195" s="126">
        <v>0</v>
      </c>
      <c r="Z195" s="126">
        <v>0</v>
      </c>
      <c r="AA195" s="126">
        <v>0</v>
      </c>
      <c r="AB195" s="126">
        <v>0</v>
      </c>
      <c r="AC195" s="126">
        <v>0</v>
      </c>
      <c r="AD195" s="126">
        <v>3</v>
      </c>
      <c r="AE195" s="126">
        <v>0</v>
      </c>
      <c r="AF195" s="126">
        <v>0</v>
      </c>
      <c r="AG195" s="126">
        <v>2</v>
      </c>
      <c r="AH195" s="126">
        <v>2</v>
      </c>
      <c r="AI195" s="126">
        <v>2</v>
      </c>
      <c r="AJ195" s="126">
        <v>2</v>
      </c>
      <c r="AK195" s="126">
        <v>3</v>
      </c>
      <c r="AL195" s="126">
        <v>0</v>
      </c>
      <c r="AM195" s="126">
        <v>0</v>
      </c>
      <c r="AN195" s="126">
        <v>0</v>
      </c>
      <c r="AO195" s="126">
        <v>2</v>
      </c>
      <c r="AP195" s="126">
        <v>3</v>
      </c>
      <c r="AQ195" s="126">
        <v>2</v>
      </c>
      <c r="AR195" s="126">
        <v>0</v>
      </c>
      <c r="AS195" s="126">
        <v>2</v>
      </c>
      <c r="AT195" s="126">
        <v>2</v>
      </c>
      <c r="AU195" s="126">
        <v>0</v>
      </c>
      <c r="AV195" s="126">
        <v>0</v>
      </c>
      <c r="AW195" s="126">
        <v>0</v>
      </c>
      <c r="AX195" s="126">
        <v>0</v>
      </c>
      <c r="AY195" s="126">
        <v>3</v>
      </c>
      <c r="AZ195" s="126">
        <v>1</v>
      </c>
      <c r="BA195" s="126">
        <v>1</v>
      </c>
      <c r="BB195" s="126">
        <v>0</v>
      </c>
      <c r="BC195" s="126">
        <v>3</v>
      </c>
      <c r="BD195" s="126">
        <v>3</v>
      </c>
      <c r="BE195" s="126">
        <v>3</v>
      </c>
      <c r="BF195" s="126">
        <v>3</v>
      </c>
      <c r="BG195" s="126">
        <v>1</v>
      </c>
      <c r="BH195" s="126">
        <v>0</v>
      </c>
      <c r="BI195" s="126">
        <v>0</v>
      </c>
      <c r="BJ195" s="126">
        <v>2</v>
      </c>
      <c r="BK195" s="126">
        <v>2</v>
      </c>
      <c r="BL195" s="147">
        <v>2</v>
      </c>
    </row>
    <row r="196" spans="1:64" ht="15" customHeight="1" x14ac:dyDescent="0.2">
      <c r="A196" s="125" t="s">
        <v>4030</v>
      </c>
      <c r="B196" s="126" t="s">
        <v>26</v>
      </c>
      <c r="C196" s="127" t="s">
        <v>11521</v>
      </c>
      <c r="D196" s="127">
        <v>2</v>
      </c>
      <c r="E196" s="127" t="s">
        <v>36</v>
      </c>
      <c r="F196" s="128" t="s">
        <v>1059</v>
      </c>
      <c r="G196" s="127" t="s">
        <v>3645</v>
      </c>
      <c r="H196" s="129" t="s">
        <v>4032</v>
      </c>
      <c r="I196" s="165">
        <v>62013002408</v>
      </c>
      <c r="J196" s="130" t="s">
        <v>4034</v>
      </c>
      <c r="K196" s="125" t="s">
        <v>85</v>
      </c>
      <c r="L196" s="127">
        <v>2079</v>
      </c>
      <c r="M196" s="127" t="s">
        <v>138</v>
      </c>
      <c r="N196" s="125" t="s">
        <v>41</v>
      </c>
      <c r="O196" s="132" t="s">
        <v>1737</v>
      </c>
      <c r="P196" s="125" t="s">
        <v>4035</v>
      </c>
      <c r="Q196" s="131">
        <v>91011</v>
      </c>
      <c r="R196" s="145" t="b">
        <v>0</v>
      </c>
      <c r="S196" s="126" t="s">
        <v>42</v>
      </c>
      <c r="T196" s="126" t="s">
        <v>43</v>
      </c>
      <c r="U196" s="126" t="s">
        <v>43</v>
      </c>
      <c r="V196" s="126" t="s">
        <v>43</v>
      </c>
      <c r="W196" s="126" t="s">
        <v>43</v>
      </c>
      <c r="X196" s="136">
        <v>0</v>
      </c>
      <c r="Y196" s="126">
        <v>0</v>
      </c>
      <c r="Z196" s="126">
        <v>0</v>
      </c>
      <c r="AA196" s="126">
        <v>0</v>
      </c>
      <c r="AB196" s="126">
        <v>0</v>
      </c>
      <c r="AC196" s="126">
        <v>0</v>
      </c>
      <c r="AD196" s="126">
        <v>0</v>
      </c>
      <c r="AE196" s="126">
        <v>2</v>
      </c>
      <c r="AF196" s="126">
        <v>0</v>
      </c>
      <c r="AG196" s="126">
        <v>2</v>
      </c>
      <c r="AH196" s="126">
        <v>2</v>
      </c>
      <c r="AI196" s="126">
        <v>2</v>
      </c>
      <c r="AJ196" s="126">
        <v>2</v>
      </c>
      <c r="AK196" s="126">
        <v>3</v>
      </c>
      <c r="AL196" s="126">
        <v>3</v>
      </c>
      <c r="AM196" s="126">
        <v>3</v>
      </c>
      <c r="AN196" s="126">
        <v>0</v>
      </c>
      <c r="AO196" s="126">
        <v>3</v>
      </c>
      <c r="AP196" s="126">
        <v>3</v>
      </c>
      <c r="AQ196" s="126">
        <v>0</v>
      </c>
      <c r="AR196" s="126">
        <v>3</v>
      </c>
      <c r="AS196" s="126">
        <v>2</v>
      </c>
      <c r="AT196" s="126">
        <v>2</v>
      </c>
      <c r="AU196" s="126">
        <v>0</v>
      </c>
      <c r="AV196" s="126">
        <v>2</v>
      </c>
      <c r="AW196" s="126">
        <v>0</v>
      </c>
      <c r="AX196" s="126">
        <v>0</v>
      </c>
      <c r="AY196" s="126">
        <v>3</v>
      </c>
      <c r="AZ196" s="126">
        <v>3</v>
      </c>
      <c r="BA196" s="126">
        <v>2</v>
      </c>
      <c r="BB196" s="126">
        <v>2</v>
      </c>
      <c r="BC196" s="126">
        <v>3</v>
      </c>
      <c r="BD196" s="126">
        <v>3</v>
      </c>
      <c r="BE196" s="126">
        <v>3</v>
      </c>
      <c r="BF196" s="126">
        <v>3</v>
      </c>
      <c r="BG196" s="126">
        <v>2</v>
      </c>
      <c r="BH196" s="126">
        <v>0</v>
      </c>
      <c r="BI196" s="126">
        <v>0</v>
      </c>
      <c r="BJ196" s="126">
        <v>3</v>
      </c>
      <c r="BK196" s="126">
        <v>0</v>
      </c>
      <c r="BL196" s="147">
        <v>2</v>
      </c>
    </row>
    <row r="197" spans="1:64" ht="15" customHeight="1" x14ac:dyDescent="0.2">
      <c r="A197" s="125" t="s">
        <v>4038</v>
      </c>
      <c r="B197" s="126" t="s">
        <v>26</v>
      </c>
      <c r="C197" s="127" t="s">
        <v>11522</v>
      </c>
      <c r="D197" s="127">
        <v>2</v>
      </c>
      <c r="E197" s="127" t="s">
        <v>36</v>
      </c>
      <c r="F197" s="128" t="s">
        <v>160</v>
      </c>
      <c r="G197" s="127" t="s">
        <v>3645</v>
      </c>
      <c r="H197" s="129" t="s">
        <v>4040</v>
      </c>
      <c r="I197" s="165">
        <v>62019002414</v>
      </c>
      <c r="J197" s="130" t="s">
        <v>4042</v>
      </c>
      <c r="K197" s="125" t="s">
        <v>63</v>
      </c>
      <c r="L197" s="127">
        <v>381</v>
      </c>
      <c r="M197" s="127" t="s">
        <v>138</v>
      </c>
      <c r="N197" s="125" t="s">
        <v>41</v>
      </c>
      <c r="O197" s="127" t="s">
        <v>1667</v>
      </c>
      <c r="P197" s="125" t="s">
        <v>4043</v>
      </c>
      <c r="Q197" s="131">
        <v>90631</v>
      </c>
      <c r="R197" s="145" t="b">
        <v>0</v>
      </c>
      <c r="S197" s="126" t="s">
        <v>42</v>
      </c>
      <c r="T197" s="126" t="s">
        <v>43</v>
      </c>
      <c r="U197" s="126" t="s">
        <v>43</v>
      </c>
      <c r="V197" s="126" t="s">
        <v>43</v>
      </c>
      <c r="W197" s="126" t="s">
        <v>43</v>
      </c>
      <c r="X197" s="136">
        <v>0</v>
      </c>
      <c r="Y197" s="126">
        <v>0</v>
      </c>
      <c r="Z197" s="126">
        <v>0</v>
      </c>
      <c r="AA197" s="126">
        <v>0</v>
      </c>
      <c r="AB197" s="126">
        <v>0</v>
      </c>
      <c r="AC197" s="126">
        <v>0</v>
      </c>
      <c r="AD197" s="126">
        <v>2</v>
      </c>
      <c r="AE197" s="126">
        <v>0</v>
      </c>
      <c r="AF197" s="126">
        <v>1</v>
      </c>
      <c r="AG197" s="126">
        <v>2</v>
      </c>
      <c r="AH197" s="126">
        <v>2</v>
      </c>
      <c r="AI197" s="126">
        <v>2</v>
      </c>
      <c r="AJ197" s="126">
        <v>0</v>
      </c>
      <c r="AK197" s="126">
        <v>3</v>
      </c>
      <c r="AL197" s="126">
        <v>3</v>
      </c>
      <c r="AM197" s="126">
        <v>3</v>
      </c>
      <c r="AN197" s="126">
        <v>1</v>
      </c>
      <c r="AO197" s="126">
        <v>3</v>
      </c>
      <c r="AP197" s="126">
        <v>3</v>
      </c>
      <c r="AQ197" s="126">
        <v>0</v>
      </c>
      <c r="AR197" s="126">
        <v>0</v>
      </c>
      <c r="AS197" s="126">
        <v>2</v>
      </c>
      <c r="AT197" s="126">
        <v>2</v>
      </c>
      <c r="AU197" s="126">
        <v>0</v>
      </c>
      <c r="AV197" s="126">
        <v>0</v>
      </c>
      <c r="AW197" s="126">
        <v>0</v>
      </c>
      <c r="AX197" s="126">
        <v>1</v>
      </c>
      <c r="AY197" s="126">
        <v>3</v>
      </c>
      <c r="AZ197" s="126">
        <v>3</v>
      </c>
      <c r="BA197" s="126">
        <v>0</v>
      </c>
      <c r="BB197" s="126">
        <v>0</v>
      </c>
      <c r="BC197" s="126">
        <v>3</v>
      </c>
      <c r="BD197" s="126">
        <v>3</v>
      </c>
      <c r="BE197" s="126">
        <v>3</v>
      </c>
      <c r="BF197" s="126">
        <v>3</v>
      </c>
      <c r="BG197" s="126">
        <v>2</v>
      </c>
      <c r="BH197" s="126">
        <v>0</v>
      </c>
      <c r="BI197" s="126">
        <v>3</v>
      </c>
      <c r="BJ197" s="126">
        <v>2</v>
      </c>
      <c r="BK197" s="126">
        <v>0</v>
      </c>
      <c r="BL197" s="147">
        <v>2</v>
      </c>
    </row>
    <row r="198" spans="1:64" ht="15" customHeight="1" x14ac:dyDescent="0.2">
      <c r="A198" s="125" t="s">
        <v>4046</v>
      </c>
      <c r="B198" s="126" t="s">
        <v>26</v>
      </c>
      <c r="C198" s="127" t="s">
        <v>11523</v>
      </c>
      <c r="D198" s="127">
        <v>2</v>
      </c>
      <c r="E198" s="127" t="s">
        <v>36</v>
      </c>
      <c r="F198" s="128" t="s">
        <v>111</v>
      </c>
      <c r="G198" s="127" t="s">
        <v>3645</v>
      </c>
      <c r="H198" s="129" t="s">
        <v>4048</v>
      </c>
      <c r="I198" s="165">
        <v>62052002473</v>
      </c>
      <c r="J198" s="130" t="s">
        <v>4050</v>
      </c>
      <c r="K198" s="125" t="s">
        <v>35</v>
      </c>
      <c r="L198" s="127">
        <v>164</v>
      </c>
      <c r="M198" s="127" t="s">
        <v>55</v>
      </c>
      <c r="N198" s="125" t="s">
        <v>41</v>
      </c>
      <c r="O198" s="127" t="s">
        <v>4053</v>
      </c>
      <c r="P198" s="125" t="s">
        <v>4051</v>
      </c>
      <c r="Q198" s="131">
        <v>94963</v>
      </c>
      <c r="R198" s="145" t="b">
        <v>0</v>
      </c>
      <c r="S198" s="126" t="s">
        <v>42</v>
      </c>
      <c r="T198" s="126" t="s">
        <v>43</v>
      </c>
      <c r="U198" s="126" t="s">
        <v>43</v>
      </c>
      <c r="V198" s="126" t="s">
        <v>43</v>
      </c>
      <c r="W198" s="126" t="s">
        <v>43</v>
      </c>
      <c r="X198" s="136">
        <v>0</v>
      </c>
      <c r="Y198" s="126">
        <v>0</v>
      </c>
      <c r="Z198" s="126">
        <v>0</v>
      </c>
      <c r="AA198" s="126">
        <v>0</v>
      </c>
      <c r="AB198" s="126">
        <v>1</v>
      </c>
      <c r="AC198" s="126">
        <v>0</v>
      </c>
      <c r="AD198" s="126">
        <v>3</v>
      </c>
      <c r="AE198" s="126">
        <v>3</v>
      </c>
      <c r="AF198" s="126">
        <v>2</v>
      </c>
      <c r="AG198" s="126">
        <v>2</v>
      </c>
      <c r="AH198" s="126">
        <v>2</v>
      </c>
      <c r="AI198" s="126">
        <v>0</v>
      </c>
      <c r="AJ198" s="126">
        <v>2</v>
      </c>
      <c r="AK198" s="126">
        <v>2</v>
      </c>
      <c r="AL198" s="126">
        <v>3</v>
      </c>
      <c r="AM198" s="126">
        <v>0</v>
      </c>
      <c r="AN198" s="126">
        <v>0</v>
      </c>
      <c r="AO198" s="126">
        <v>0</v>
      </c>
      <c r="AP198" s="126">
        <v>3</v>
      </c>
      <c r="AQ198" s="126">
        <v>0</v>
      </c>
      <c r="AR198" s="126">
        <v>0</v>
      </c>
      <c r="AS198" s="126">
        <v>2</v>
      </c>
      <c r="AT198" s="126">
        <v>2</v>
      </c>
      <c r="AU198" s="126">
        <v>0</v>
      </c>
      <c r="AV198" s="126">
        <v>1</v>
      </c>
      <c r="AW198" s="126">
        <v>0</v>
      </c>
      <c r="AX198" s="126">
        <v>2</v>
      </c>
      <c r="AY198" s="126">
        <v>3</v>
      </c>
      <c r="AZ198" s="126">
        <v>3</v>
      </c>
      <c r="BA198" s="126">
        <v>0</v>
      </c>
      <c r="BB198" s="126">
        <v>2</v>
      </c>
      <c r="BC198" s="126">
        <v>3</v>
      </c>
      <c r="BD198" s="126">
        <v>3</v>
      </c>
      <c r="BE198" s="126">
        <v>0</v>
      </c>
      <c r="BF198" s="126">
        <v>0</v>
      </c>
      <c r="BG198" s="126">
        <v>0</v>
      </c>
      <c r="BH198" s="126">
        <v>0</v>
      </c>
      <c r="BI198" s="126">
        <v>0</v>
      </c>
      <c r="BJ198" s="126">
        <v>0</v>
      </c>
      <c r="BK198" s="126">
        <v>0</v>
      </c>
      <c r="BL198" s="147">
        <v>0</v>
      </c>
    </row>
    <row r="199" spans="1:64" ht="15" customHeight="1" x14ac:dyDescent="0.2">
      <c r="A199" s="125" t="s">
        <v>4055</v>
      </c>
      <c r="B199" s="126" t="s">
        <v>26</v>
      </c>
      <c r="C199" s="127" t="s">
        <v>11524</v>
      </c>
      <c r="D199" s="127">
        <v>2</v>
      </c>
      <c r="E199" s="127" t="s">
        <v>36</v>
      </c>
      <c r="F199" s="128" t="s">
        <v>160</v>
      </c>
      <c r="G199" s="127" t="s">
        <v>3645</v>
      </c>
      <c r="H199" s="129" t="s">
        <v>4057</v>
      </c>
      <c r="I199" s="165">
        <v>62067002485</v>
      </c>
      <c r="J199" s="130" t="s">
        <v>4059</v>
      </c>
      <c r="K199" s="125" t="s">
        <v>63</v>
      </c>
      <c r="L199" s="127">
        <v>480</v>
      </c>
      <c r="M199" s="127" t="s">
        <v>118</v>
      </c>
      <c r="N199" s="125" t="s">
        <v>41</v>
      </c>
      <c r="O199" s="132" t="s">
        <v>530</v>
      </c>
      <c r="P199" s="125" t="s">
        <v>4060</v>
      </c>
      <c r="Q199" s="131">
        <v>95453</v>
      </c>
      <c r="R199" s="145" t="b">
        <v>0</v>
      </c>
      <c r="S199" s="126" t="s">
        <v>42</v>
      </c>
      <c r="T199" s="126" t="s">
        <v>43</v>
      </c>
      <c r="U199" s="126" t="s">
        <v>43</v>
      </c>
      <c r="V199" s="126" t="s">
        <v>43</v>
      </c>
      <c r="W199" s="126" t="s">
        <v>43</v>
      </c>
      <c r="X199" s="136">
        <v>0</v>
      </c>
      <c r="Y199" s="126">
        <v>0</v>
      </c>
      <c r="Z199" s="126">
        <v>0</v>
      </c>
      <c r="AA199" s="126">
        <v>0</v>
      </c>
      <c r="AB199" s="126">
        <v>0</v>
      </c>
      <c r="AC199" s="126">
        <v>0</v>
      </c>
      <c r="AD199" s="126">
        <v>0</v>
      </c>
      <c r="AE199" s="126">
        <v>0</v>
      </c>
      <c r="AF199" s="126">
        <v>0</v>
      </c>
      <c r="AG199" s="126">
        <v>2</v>
      </c>
      <c r="AH199" s="126">
        <v>2</v>
      </c>
      <c r="AI199" s="126">
        <v>2</v>
      </c>
      <c r="AJ199" s="126">
        <v>2</v>
      </c>
      <c r="AK199" s="126">
        <v>1</v>
      </c>
      <c r="AL199" s="126">
        <v>1</v>
      </c>
      <c r="AM199" s="126">
        <v>0</v>
      </c>
      <c r="AN199" s="126">
        <v>0</v>
      </c>
      <c r="AO199" s="126">
        <v>3</v>
      </c>
      <c r="AP199" s="126">
        <v>3</v>
      </c>
      <c r="AQ199" s="126">
        <v>0</v>
      </c>
      <c r="AR199" s="126">
        <v>0</v>
      </c>
      <c r="AS199" s="126">
        <v>2</v>
      </c>
      <c r="AT199" s="126">
        <v>0</v>
      </c>
      <c r="AU199" s="126">
        <v>0</v>
      </c>
      <c r="AV199" s="126">
        <v>0</v>
      </c>
      <c r="AW199" s="126">
        <v>0</v>
      </c>
      <c r="AX199" s="126">
        <v>0</v>
      </c>
      <c r="AY199" s="126">
        <v>3</v>
      </c>
      <c r="AZ199" s="126">
        <v>0</v>
      </c>
      <c r="BA199" s="126">
        <v>0</v>
      </c>
      <c r="BB199" s="126">
        <v>0</v>
      </c>
      <c r="BC199" s="126">
        <v>3</v>
      </c>
      <c r="BD199" s="126">
        <v>0</v>
      </c>
      <c r="BE199" s="126">
        <v>3</v>
      </c>
      <c r="BF199" s="126">
        <v>3</v>
      </c>
      <c r="BG199" s="126">
        <v>0</v>
      </c>
      <c r="BH199" s="126">
        <v>0</v>
      </c>
      <c r="BI199" s="126">
        <v>0</v>
      </c>
      <c r="BJ199" s="126">
        <v>1</v>
      </c>
      <c r="BK199" s="126">
        <v>2</v>
      </c>
      <c r="BL199" s="147">
        <v>2</v>
      </c>
    </row>
    <row r="200" spans="1:64" ht="15" customHeight="1" x14ac:dyDescent="0.2">
      <c r="A200" s="127" t="s">
        <v>4055</v>
      </c>
      <c r="B200" s="126" t="s">
        <v>26</v>
      </c>
      <c r="C200" s="127" t="s">
        <v>11524</v>
      </c>
      <c r="D200" s="127">
        <v>2</v>
      </c>
      <c r="E200" s="127" t="s">
        <v>36</v>
      </c>
      <c r="F200" s="128" t="s">
        <v>160</v>
      </c>
      <c r="G200" s="127" t="s">
        <v>3645</v>
      </c>
      <c r="H200" s="164" t="s">
        <v>9353</v>
      </c>
      <c r="I200" s="165">
        <v>62067002487</v>
      </c>
      <c r="J200" s="163" t="s">
        <v>9355</v>
      </c>
      <c r="K200" s="127" t="s">
        <v>63</v>
      </c>
      <c r="L200" s="127">
        <v>580</v>
      </c>
      <c r="M200" s="127" t="s">
        <v>118</v>
      </c>
      <c r="N200" s="127" t="s">
        <v>41</v>
      </c>
      <c r="O200" s="132" t="s">
        <v>530</v>
      </c>
      <c r="P200" s="127" t="s">
        <v>4060</v>
      </c>
      <c r="Q200" s="131">
        <v>95453</v>
      </c>
      <c r="R200" s="145" t="b">
        <v>1</v>
      </c>
      <c r="S200" s="126" t="s">
        <v>90</v>
      </c>
      <c r="T200" s="126" t="s">
        <v>90</v>
      </c>
      <c r="U200" s="126" t="s">
        <v>90</v>
      </c>
      <c r="V200" s="126" t="s">
        <v>108</v>
      </c>
      <c r="W200" s="126" t="s">
        <v>108</v>
      </c>
      <c r="X200" s="136">
        <v>0</v>
      </c>
      <c r="Y200" s="126">
        <v>0</v>
      </c>
      <c r="Z200" s="126">
        <v>0</v>
      </c>
      <c r="AA200" s="126">
        <v>0</v>
      </c>
      <c r="AB200" s="126">
        <v>0</v>
      </c>
      <c r="AC200" s="126">
        <v>0</v>
      </c>
      <c r="AD200" s="126">
        <v>0</v>
      </c>
      <c r="AE200" s="126">
        <v>0</v>
      </c>
      <c r="AF200" s="126">
        <v>0</v>
      </c>
      <c r="AG200" s="126">
        <v>2</v>
      </c>
      <c r="AH200" s="126">
        <v>2</v>
      </c>
      <c r="AI200" s="126">
        <v>2</v>
      </c>
      <c r="AJ200" s="126">
        <v>2</v>
      </c>
      <c r="AK200" s="126">
        <v>1</v>
      </c>
      <c r="AL200" s="126">
        <v>1</v>
      </c>
      <c r="AM200" s="126">
        <v>0</v>
      </c>
      <c r="AN200" s="126">
        <v>0</v>
      </c>
      <c r="AO200" s="126">
        <v>3</v>
      </c>
      <c r="AP200" s="126">
        <v>3</v>
      </c>
      <c r="AQ200" s="126">
        <v>0</v>
      </c>
      <c r="AR200" s="126">
        <v>0</v>
      </c>
      <c r="AS200" s="126">
        <v>2</v>
      </c>
      <c r="AT200" s="126">
        <v>0</v>
      </c>
      <c r="AU200" s="126">
        <v>0</v>
      </c>
      <c r="AV200" s="126">
        <v>0</v>
      </c>
      <c r="AW200" s="126">
        <v>0</v>
      </c>
      <c r="AX200" s="126">
        <v>0</v>
      </c>
      <c r="AY200" s="126">
        <v>3</v>
      </c>
      <c r="AZ200" s="126">
        <v>0</v>
      </c>
      <c r="BA200" s="126">
        <v>0</v>
      </c>
      <c r="BB200" s="126">
        <v>0</v>
      </c>
      <c r="BC200" s="126">
        <v>3</v>
      </c>
      <c r="BD200" s="126">
        <v>0</v>
      </c>
      <c r="BE200" s="126">
        <v>3</v>
      </c>
      <c r="BF200" s="126">
        <v>3</v>
      </c>
      <c r="BG200" s="126">
        <v>0</v>
      </c>
      <c r="BH200" s="126">
        <v>0</v>
      </c>
      <c r="BI200" s="126">
        <v>0</v>
      </c>
      <c r="BJ200" s="126">
        <v>1</v>
      </c>
      <c r="BK200" s="126">
        <v>2</v>
      </c>
      <c r="BL200" s="147">
        <v>2</v>
      </c>
    </row>
    <row r="201" spans="1:64" ht="15" customHeight="1" x14ac:dyDescent="0.2">
      <c r="A201" s="125" t="s">
        <v>4063</v>
      </c>
      <c r="B201" s="126" t="s">
        <v>26</v>
      </c>
      <c r="C201" s="127" t="s">
        <v>11525</v>
      </c>
      <c r="D201" s="127">
        <v>2</v>
      </c>
      <c r="E201" s="127" t="s">
        <v>36</v>
      </c>
      <c r="F201" s="128" t="s">
        <v>47</v>
      </c>
      <c r="G201" s="127" t="s">
        <v>3645</v>
      </c>
      <c r="H201" s="129" t="s">
        <v>4065</v>
      </c>
      <c r="I201" s="127">
        <v>-1</v>
      </c>
      <c r="J201" s="130" t="s">
        <v>4066</v>
      </c>
      <c r="K201" s="125" t="s">
        <v>63</v>
      </c>
      <c r="L201" s="127">
        <v>401</v>
      </c>
      <c r="M201" s="127" t="s">
        <v>55</v>
      </c>
      <c r="N201" s="125" t="s">
        <v>41</v>
      </c>
      <c r="O201" s="127" t="s">
        <v>1761</v>
      </c>
      <c r="P201" s="125" t="s">
        <v>4067</v>
      </c>
      <c r="Q201" s="131">
        <v>95391</v>
      </c>
      <c r="R201" s="145" t="b">
        <v>1</v>
      </c>
      <c r="S201" s="126" t="s">
        <v>43</v>
      </c>
      <c r="T201" s="126" t="s">
        <v>43</v>
      </c>
      <c r="U201" s="126" t="s">
        <v>43</v>
      </c>
      <c r="V201" s="126" t="s">
        <v>43</v>
      </c>
      <c r="W201" s="126" t="s">
        <v>43</v>
      </c>
      <c r="X201" s="136">
        <v>0</v>
      </c>
      <c r="Y201" s="126">
        <v>0</v>
      </c>
      <c r="Z201" s="126">
        <v>1</v>
      </c>
      <c r="AA201" s="126">
        <v>0</v>
      </c>
      <c r="AB201" s="126">
        <v>0</v>
      </c>
      <c r="AC201" s="126">
        <v>0</v>
      </c>
      <c r="AD201" s="126">
        <v>1</v>
      </c>
      <c r="AE201" s="126">
        <v>1</v>
      </c>
      <c r="AF201" s="126">
        <v>1</v>
      </c>
      <c r="AG201" s="126">
        <v>2</v>
      </c>
      <c r="AH201" s="126">
        <v>2</v>
      </c>
      <c r="AI201" s="126">
        <v>2</v>
      </c>
      <c r="AJ201" s="126">
        <v>2</v>
      </c>
      <c r="AK201" s="126">
        <v>3</v>
      </c>
      <c r="AL201" s="126">
        <v>3</v>
      </c>
      <c r="AM201" s="126">
        <v>3</v>
      </c>
      <c r="AN201" s="126">
        <v>3</v>
      </c>
      <c r="AO201" s="126">
        <v>3</v>
      </c>
      <c r="AP201" s="126">
        <v>3</v>
      </c>
      <c r="AQ201" s="126">
        <v>0</v>
      </c>
      <c r="AR201" s="126">
        <v>2</v>
      </c>
      <c r="AS201" s="126">
        <v>2</v>
      </c>
      <c r="AT201" s="126">
        <v>2</v>
      </c>
      <c r="AU201" s="126">
        <v>1</v>
      </c>
      <c r="AV201" s="126">
        <v>0</v>
      </c>
      <c r="AW201" s="126">
        <v>0</v>
      </c>
      <c r="AX201" s="126">
        <v>0</v>
      </c>
      <c r="AY201" s="126">
        <v>3</v>
      </c>
      <c r="AZ201" s="126">
        <v>3</v>
      </c>
      <c r="BA201" s="126">
        <v>0</v>
      </c>
      <c r="BB201" s="126">
        <v>0</v>
      </c>
      <c r="BC201" s="126">
        <v>3</v>
      </c>
      <c r="BD201" s="126">
        <v>3</v>
      </c>
      <c r="BE201" s="126">
        <v>3</v>
      </c>
      <c r="BF201" s="126">
        <v>3</v>
      </c>
      <c r="BG201" s="126">
        <v>3</v>
      </c>
      <c r="BH201" s="126">
        <v>1</v>
      </c>
      <c r="BI201" s="126">
        <v>3</v>
      </c>
      <c r="BJ201" s="126">
        <v>3</v>
      </c>
      <c r="BK201" s="126">
        <v>0</v>
      </c>
      <c r="BL201" s="147">
        <v>2</v>
      </c>
    </row>
    <row r="202" spans="1:64" ht="15" customHeight="1" x14ac:dyDescent="0.2">
      <c r="A202" s="125" t="s">
        <v>4070</v>
      </c>
      <c r="B202" s="126" t="s">
        <v>26</v>
      </c>
      <c r="C202" s="127" t="s">
        <v>11526</v>
      </c>
      <c r="D202" s="127">
        <v>2</v>
      </c>
      <c r="E202" s="127" t="s">
        <v>36</v>
      </c>
      <c r="F202" s="128" t="s">
        <v>111</v>
      </c>
      <c r="G202" s="127" t="s">
        <v>3645</v>
      </c>
      <c r="H202" s="129" t="s">
        <v>4072</v>
      </c>
      <c r="I202" s="165">
        <v>62100002519</v>
      </c>
      <c r="J202" s="130" t="s">
        <v>4074</v>
      </c>
      <c r="K202" s="125" t="s">
        <v>85</v>
      </c>
      <c r="L202" s="127">
        <v>2000</v>
      </c>
      <c r="M202" s="127" t="s">
        <v>138</v>
      </c>
      <c r="N202" s="125" t="s">
        <v>41</v>
      </c>
      <c r="O202" s="127" t="s">
        <v>1737</v>
      </c>
      <c r="P202" s="125" t="s">
        <v>4075</v>
      </c>
      <c r="Q202" s="131">
        <v>91302</v>
      </c>
      <c r="R202" s="145" t="b">
        <v>0</v>
      </c>
      <c r="S202" s="126" t="s">
        <v>42</v>
      </c>
      <c r="T202" s="126" t="s">
        <v>43</v>
      </c>
      <c r="U202" s="126" t="s">
        <v>43</v>
      </c>
      <c r="V202" s="126" t="s">
        <v>43</v>
      </c>
      <c r="W202" s="126" t="s">
        <v>43</v>
      </c>
      <c r="X202" s="136">
        <v>0</v>
      </c>
      <c r="Y202" s="126">
        <v>0</v>
      </c>
      <c r="Z202" s="126">
        <v>0</v>
      </c>
      <c r="AA202" s="126">
        <v>0</v>
      </c>
      <c r="AB202" s="126">
        <v>0</v>
      </c>
      <c r="AC202" s="126">
        <v>0</v>
      </c>
      <c r="AD202" s="126">
        <v>1</v>
      </c>
      <c r="AE202" s="126">
        <v>3</v>
      </c>
      <c r="AF202" s="126">
        <v>2</v>
      </c>
      <c r="AG202" s="126">
        <v>1</v>
      </c>
      <c r="AH202" s="126">
        <v>2</v>
      </c>
      <c r="AI202" s="126">
        <v>2</v>
      </c>
      <c r="AJ202" s="126">
        <v>0</v>
      </c>
      <c r="AK202" s="126">
        <v>3</v>
      </c>
      <c r="AL202" s="126">
        <v>3</v>
      </c>
      <c r="AM202" s="126">
        <v>0</v>
      </c>
      <c r="AN202" s="126">
        <v>1</v>
      </c>
      <c r="AO202" s="126">
        <v>0</v>
      </c>
      <c r="AP202" s="126">
        <v>3</v>
      </c>
      <c r="AQ202" s="126">
        <v>0</v>
      </c>
      <c r="AR202" s="126">
        <v>0</v>
      </c>
      <c r="AS202" s="126">
        <v>0</v>
      </c>
      <c r="AT202" s="126">
        <v>0</v>
      </c>
      <c r="AU202" s="126">
        <v>0</v>
      </c>
      <c r="AV202" s="126">
        <v>0</v>
      </c>
      <c r="AW202" s="126">
        <v>0</v>
      </c>
      <c r="AX202" s="126">
        <v>0</v>
      </c>
      <c r="AY202" s="126">
        <v>3</v>
      </c>
      <c r="AZ202" s="126">
        <v>3</v>
      </c>
      <c r="BA202" s="126">
        <v>0</v>
      </c>
      <c r="BB202" s="126">
        <v>0</v>
      </c>
      <c r="BC202" s="126">
        <v>3</v>
      </c>
      <c r="BD202" s="126">
        <v>3</v>
      </c>
      <c r="BE202" s="126">
        <v>0</v>
      </c>
      <c r="BF202" s="126">
        <v>0</v>
      </c>
      <c r="BG202" s="126">
        <v>0</v>
      </c>
      <c r="BH202" s="126">
        <v>0</v>
      </c>
      <c r="BI202" s="126">
        <v>0</v>
      </c>
      <c r="BJ202" s="126">
        <v>3</v>
      </c>
      <c r="BK202" s="126">
        <v>0</v>
      </c>
      <c r="BL202" s="147">
        <v>2</v>
      </c>
    </row>
    <row r="203" spans="1:64" ht="15" customHeight="1" x14ac:dyDescent="0.2">
      <c r="A203" s="125" t="s">
        <v>1739</v>
      </c>
      <c r="B203" s="126" t="s">
        <v>26</v>
      </c>
      <c r="C203" s="127" t="s">
        <v>11527</v>
      </c>
      <c r="D203" s="127">
        <v>2</v>
      </c>
      <c r="E203" s="127" t="s">
        <v>36</v>
      </c>
      <c r="F203" s="128" t="s">
        <v>111</v>
      </c>
      <c r="G203" s="127" t="s">
        <v>11363</v>
      </c>
      <c r="H203" s="129" t="s">
        <v>1741</v>
      </c>
      <c r="I203" s="165">
        <v>62205002613</v>
      </c>
      <c r="J203" s="130" t="s">
        <v>1743</v>
      </c>
      <c r="K203" s="125" t="s">
        <v>35</v>
      </c>
      <c r="L203" s="127">
        <v>117</v>
      </c>
      <c r="M203" s="127">
        <v>-1</v>
      </c>
      <c r="N203" s="125" t="s">
        <v>41</v>
      </c>
      <c r="O203" s="127" t="s">
        <v>1746</v>
      </c>
      <c r="P203" s="125" t="s">
        <v>1744</v>
      </c>
      <c r="Q203" s="131">
        <v>95953</v>
      </c>
      <c r="R203" s="145" t="b">
        <v>0</v>
      </c>
      <c r="S203" s="126" t="s">
        <v>42</v>
      </c>
      <c r="T203" s="126" t="s">
        <v>90</v>
      </c>
      <c r="U203" s="126" t="s">
        <v>90</v>
      </c>
      <c r="V203" s="126" t="s">
        <v>90</v>
      </c>
      <c r="W203" s="126" t="s">
        <v>90</v>
      </c>
      <c r="X203" s="136">
        <v>0</v>
      </c>
      <c r="Y203" s="126">
        <v>0</v>
      </c>
      <c r="Z203" s="126">
        <v>0</v>
      </c>
      <c r="AA203" s="126">
        <v>0</v>
      </c>
      <c r="AB203" s="126">
        <v>0</v>
      </c>
      <c r="AC203" s="126">
        <v>0</v>
      </c>
      <c r="AD203" s="126">
        <v>0</v>
      </c>
      <c r="AE203" s="126">
        <v>0</v>
      </c>
      <c r="AF203" s="126">
        <v>0</v>
      </c>
      <c r="AG203" s="126">
        <v>2</v>
      </c>
      <c r="AH203" s="126">
        <v>0</v>
      </c>
      <c r="AI203" s="126">
        <v>2</v>
      </c>
      <c r="AJ203" s="126">
        <v>0</v>
      </c>
      <c r="AK203" s="126">
        <v>0</v>
      </c>
      <c r="AL203" s="126">
        <v>0</v>
      </c>
      <c r="AM203" s="126">
        <v>0</v>
      </c>
      <c r="AN203" s="126">
        <v>3</v>
      </c>
      <c r="AO203" s="126">
        <v>3</v>
      </c>
      <c r="AP203" s="126">
        <v>2</v>
      </c>
      <c r="AQ203" s="126">
        <v>0</v>
      </c>
      <c r="AR203" s="126">
        <v>0</v>
      </c>
      <c r="AS203" s="126">
        <v>2</v>
      </c>
      <c r="AT203" s="126">
        <v>2</v>
      </c>
      <c r="AU203" s="126">
        <v>2</v>
      </c>
      <c r="AV203" s="126">
        <v>2</v>
      </c>
      <c r="AW203" s="126">
        <v>0</v>
      </c>
      <c r="AX203" s="126">
        <v>0</v>
      </c>
      <c r="AY203" s="126">
        <v>3</v>
      </c>
      <c r="AZ203" s="126">
        <v>3</v>
      </c>
      <c r="BA203" s="126">
        <v>2</v>
      </c>
      <c r="BB203" s="126">
        <v>1</v>
      </c>
      <c r="BC203" s="126">
        <v>3</v>
      </c>
      <c r="BD203" s="126">
        <v>3</v>
      </c>
      <c r="BE203" s="126">
        <v>3</v>
      </c>
      <c r="BF203" s="126">
        <v>3</v>
      </c>
      <c r="BG203" s="126">
        <v>2</v>
      </c>
      <c r="BH203" s="126">
        <v>0</v>
      </c>
      <c r="BI203" s="126">
        <v>0</v>
      </c>
      <c r="BJ203" s="126">
        <v>0</v>
      </c>
      <c r="BK203" s="126">
        <v>0</v>
      </c>
      <c r="BL203" s="147">
        <v>2</v>
      </c>
    </row>
    <row r="204" spans="1:64" ht="15" customHeight="1" x14ac:dyDescent="0.2">
      <c r="A204" s="125" t="s">
        <v>4078</v>
      </c>
      <c r="B204" s="126" t="s">
        <v>26</v>
      </c>
      <c r="C204" s="127" t="s">
        <v>11528</v>
      </c>
      <c r="D204" s="127">
        <v>2</v>
      </c>
      <c r="E204" s="127" t="s">
        <v>36</v>
      </c>
      <c r="F204" s="128" t="s">
        <v>1311</v>
      </c>
      <c r="G204" s="127" t="s">
        <v>3645</v>
      </c>
      <c r="H204" s="129" t="s">
        <v>4080</v>
      </c>
      <c r="I204" s="165">
        <v>62223009896</v>
      </c>
      <c r="J204" s="130" t="s">
        <v>4082</v>
      </c>
      <c r="K204" s="125" t="s">
        <v>63</v>
      </c>
      <c r="L204" s="127">
        <v>667</v>
      </c>
      <c r="M204" s="127" t="s">
        <v>13</v>
      </c>
      <c r="N204" s="125" t="s">
        <v>41</v>
      </c>
      <c r="O204" s="127" t="s">
        <v>1761</v>
      </c>
      <c r="P204" s="125" t="s">
        <v>4083</v>
      </c>
      <c r="Q204" s="131">
        <v>95240</v>
      </c>
      <c r="R204" s="145" t="b">
        <v>1</v>
      </c>
      <c r="S204" s="126" t="s">
        <v>43</v>
      </c>
      <c r="T204" s="126" t="s">
        <v>43</v>
      </c>
      <c r="U204" s="126" t="s">
        <v>43</v>
      </c>
      <c r="V204" s="126" t="s">
        <v>43</v>
      </c>
      <c r="W204" s="126" t="s">
        <v>43</v>
      </c>
      <c r="X204" s="136">
        <v>0</v>
      </c>
      <c r="Y204" s="126">
        <v>0</v>
      </c>
      <c r="Z204" s="126">
        <v>0</v>
      </c>
      <c r="AA204" s="126">
        <v>0</v>
      </c>
      <c r="AB204" s="126">
        <v>0</v>
      </c>
      <c r="AC204" s="126">
        <v>0</v>
      </c>
      <c r="AD204" s="126">
        <v>0</v>
      </c>
      <c r="AE204" s="126">
        <v>0</v>
      </c>
      <c r="AF204" s="126">
        <v>0</v>
      </c>
      <c r="AG204" s="126">
        <v>0</v>
      </c>
      <c r="AH204" s="126">
        <v>0</v>
      </c>
      <c r="AI204" s="126">
        <v>0</v>
      </c>
      <c r="AJ204" s="126">
        <v>0</v>
      </c>
      <c r="AK204" s="126">
        <v>0</v>
      </c>
      <c r="AL204" s="126">
        <v>0</v>
      </c>
      <c r="AM204" s="126">
        <v>0</v>
      </c>
      <c r="AN204" s="126">
        <v>0</v>
      </c>
      <c r="AO204" s="126">
        <v>0</v>
      </c>
      <c r="AP204" s="126">
        <v>2</v>
      </c>
      <c r="AQ204" s="126">
        <v>0</v>
      </c>
      <c r="AR204" s="126">
        <v>0</v>
      </c>
      <c r="AS204" s="126">
        <v>0</v>
      </c>
      <c r="AT204" s="126">
        <v>0</v>
      </c>
      <c r="AU204" s="126">
        <v>2</v>
      </c>
      <c r="AV204" s="126">
        <v>2</v>
      </c>
      <c r="AW204" s="126">
        <v>0</v>
      </c>
      <c r="AX204" s="126">
        <v>0</v>
      </c>
      <c r="AY204" s="126">
        <v>3</v>
      </c>
      <c r="AZ204" s="126">
        <v>3</v>
      </c>
      <c r="BA204" s="126">
        <v>0</v>
      </c>
      <c r="BB204" s="126">
        <v>0</v>
      </c>
      <c r="BC204" s="126">
        <v>0</v>
      </c>
      <c r="BD204" s="126">
        <v>0</v>
      </c>
      <c r="BE204" s="126">
        <v>0</v>
      </c>
      <c r="BF204" s="126">
        <v>0</v>
      </c>
      <c r="BG204" s="126">
        <v>0</v>
      </c>
      <c r="BH204" s="126">
        <v>0</v>
      </c>
      <c r="BI204" s="126">
        <v>0</v>
      </c>
      <c r="BJ204" s="126">
        <v>0</v>
      </c>
      <c r="BK204" s="126">
        <v>0</v>
      </c>
      <c r="BL204" s="147">
        <v>0</v>
      </c>
    </row>
    <row r="205" spans="1:64" s="132" customFormat="1" ht="15" customHeight="1" x14ac:dyDescent="0.2">
      <c r="A205" s="132" t="s">
        <v>4085</v>
      </c>
      <c r="B205" s="174" t="s">
        <v>26</v>
      </c>
      <c r="C205" s="132" t="s">
        <v>11529</v>
      </c>
      <c r="D205" s="132">
        <v>2</v>
      </c>
      <c r="E205" s="132" t="s">
        <v>36</v>
      </c>
      <c r="F205" s="175" t="s">
        <v>150</v>
      </c>
      <c r="G205" s="132" t="s">
        <v>3645</v>
      </c>
      <c r="H205" s="176" t="s">
        <v>4087</v>
      </c>
      <c r="I205" s="177">
        <v>62244002693</v>
      </c>
      <c r="J205" s="178" t="s">
        <v>4089</v>
      </c>
      <c r="K205" s="132" t="s">
        <v>85</v>
      </c>
      <c r="L205" s="132">
        <v>82</v>
      </c>
      <c r="M205" s="132" t="s">
        <v>55</v>
      </c>
      <c r="N205" s="132" t="s">
        <v>41</v>
      </c>
      <c r="O205" s="132" t="s">
        <v>4092</v>
      </c>
      <c r="P205" s="132" t="s">
        <v>4090</v>
      </c>
      <c r="Q205" s="179">
        <v>93545</v>
      </c>
      <c r="R205" s="180" t="b">
        <v>1</v>
      </c>
      <c r="S205" s="174" t="s">
        <v>43</v>
      </c>
      <c r="T205" s="174" t="s">
        <v>43</v>
      </c>
      <c r="U205" s="174" t="s">
        <v>43</v>
      </c>
      <c r="V205" s="174" t="s">
        <v>43</v>
      </c>
      <c r="W205" s="174" t="s">
        <v>43</v>
      </c>
      <c r="X205" s="181">
        <v>0</v>
      </c>
      <c r="Y205" s="174">
        <v>0</v>
      </c>
      <c r="Z205" s="174">
        <v>0</v>
      </c>
      <c r="AA205" s="174">
        <v>0</v>
      </c>
      <c r="AB205" s="174">
        <v>0</v>
      </c>
      <c r="AC205" s="174">
        <v>0</v>
      </c>
      <c r="AD205" s="174">
        <v>0</v>
      </c>
      <c r="AE205" s="174">
        <v>0</v>
      </c>
      <c r="AF205" s="174">
        <v>0</v>
      </c>
      <c r="AG205" s="174">
        <v>1</v>
      </c>
      <c r="AH205" s="174">
        <v>2</v>
      </c>
      <c r="AI205" s="174">
        <v>2</v>
      </c>
      <c r="AJ205" s="174">
        <v>2</v>
      </c>
      <c r="AK205" s="174">
        <v>3</v>
      </c>
      <c r="AL205" s="174">
        <v>1</v>
      </c>
      <c r="AM205" s="174">
        <v>0</v>
      </c>
      <c r="AN205" s="174">
        <v>0</v>
      </c>
      <c r="AO205" s="174">
        <v>0</v>
      </c>
      <c r="AP205" s="174">
        <v>3</v>
      </c>
      <c r="AQ205" s="174">
        <v>0</v>
      </c>
      <c r="AR205" s="174">
        <v>1</v>
      </c>
      <c r="AS205" s="174">
        <v>2</v>
      </c>
      <c r="AT205" s="174">
        <v>0</v>
      </c>
      <c r="AU205" s="174">
        <v>0</v>
      </c>
      <c r="AV205" s="174">
        <v>0</v>
      </c>
      <c r="AW205" s="174">
        <v>0</v>
      </c>
      <c r="AX205" s="174">
        <v>0</v>
      </c>
      <c r="AY205" s="174">
        <v>3</v>
      </c>
      <c r="AZ205" s="174">
        <v>0</v>
      </c>
      <c r="BA205" s="174">
        <v>0</v>
      </c>
      <c r="BB205" s="174">
        <v>0</v>
      </c>
      <c r="BC205" s="174">
        <v>3</v>
      </c>
      <c r="BD205" s="174">
        <v>0</v>
      </c>
      <c r="BE205" s="174">
        <v>3</v>
      </c>
      <c r="BF205" s="174">
        <v>3</v>
      </c>
      <c r="BG205" s="174">
        <v>2</v>
      </c>
      <c r="BH205" s="174">
        <v>0</v>
      </c>
      <c r="BI205" s="174">
        <v>0</v>
      </c>
      <c r="BJ205" s="174">
        <v>1</v>
      </c>
      <c r="BK205" s="174">
        <v>2</v>
      </c>
      <c r="BL205" s="182">
        <v>2</v>
      </c>
    </row>
    <row r="206" spans="1:64" ht="15" customHeight="1" x14ac:dyDescent="0.2">
      <c r="A206" s="125" t="s">
        <v>4094</v>
      </c>
      <c r="B206" s="126" t="s">
        <v>26</v>
      </c>
      <c r="C206" s="127" t="s">
        <v>11530</v>
      </c>
      <c r="D206" s="127">
        <v>2</v>
      </c>
      <c r="E206" s="127" t="s">
        <v>36</v>
      </c>
      <c r="F206" s="128" t="s">
        <v>111</v>
      </c>
      <c r="G206" s="127" t="s">
        <v>3645</v>
      </c>
      <c r="H206" s="129" t="s">
        <v>4096</v>
      </c>
      <c r="I206" s="165">
        <v>62250002733</v>
      </c>
      <c r="J206" s="130" t="s">
        <v>4098</v>
      </c>
      <c r="K206" s="125" t="s">
        <v>85</v>
      </c>
      <c r="L206" s="127">
        <v>3196</v>
      </c>
      <c r="M206" s="127" t="s">
        <v>138</v>
      </c>
      <c r="N206" s="125" t="s">
        <v>41</v>
      </c>
      <c r="O206" s="132" t="s">
        <v>1737</v>
      </c>
      <c r="P206" s="125" t="s">
        <v>4099</v>
      </c>
      <c r="Q206" s="131">
        <v>90713</v>
      </c>
      <c r="R206" s="145" t="b">
        <v>1</v>
      </c>
      <c r="S206" s="126" t="s">
        <v>43</v>
      </c>
      <c r="T206" s="126" t="s">
        <v>43</v>
      </c>
      <c r="U206" s="126" t="s">
        <v>43</v>
      </c>
      <c r="V206" s="126" t="s">
        <v>43</v>
      </c>
      <c r="W206" s="126" t="s">
        <v>43</v>
      </c>
      <c r="X206" s="136">
        <v>0</v>
      </c>
      <c r="Y206" s="126">
        <v>0</v>
      </c>
      <c r="Z206" s="126">
        <v>0</v>
      </c>
      <c r="AA206" s="126">
        <v>0</v>
      </c>
      <c r="AB206" s="126">
        <v>0</v>
      </c>
      <c r="AC206" s="126">
        <v>0</v>
      </c>
      <c r="AD206" s="126">
        <v>3</v>
      </c>
      <c r="AE206" s="126">
        <v>3</v>
      </c>
      <c r="AF206" s="126">
        <v>2</v>
      </c>
      <c r="AG206" s="126">
        <v>0</v>
      </c>
      <c r="AH206" s="126">
        <v>0</v>
      </c>
      <c r="AI206" s="126">
        <v>0</v>
      </c>
      <c r="AJ206" s="126">
        <v>0</v>
      </c>
      <c r="AK206" s="126">
        <v>1</v>
      </c>
      <c r="AL206" s="126">
        <v>2</v>
      </c>
      <c r="AM206" s="126">
        <v>1</v>
      </c>
      <c r="AN206" s="126">
        <v>0</v>
      </c>
      <c r="AO206" s="126">
        <v>1</v>
      </c>
      <c r="AP206" s="126">
        <v>1</v>
      </c>
      <c r="AQ206" s="126">
        <v>0</v>
      </c>
      <c r="AR206" s="126">
        <v>0</v>
      </c>
      <c r="AS206" s="126">
        <v>2</v>
      </c>
      <c r="AT206" s="126">
        <v>2</v>
      </c>
      <c r="AU206" s="126">
        <v>2</v>
      </c>
      <c r="AV206" s="126">
        <v>2</v>
      </c>
      <c r="AW206" s="126">
        <v>0</v>
      </c>
      <c r="AX206" s="126">
        <v>0</v>
      </c>
      <c r="AY206" s="126">
        <v>3</v>
      </c>
      <c r="AZ206" s="126">
        <v>3</v>
      </c>
      <c r="BA206" s="126">
        <v>2</v>
      </c>
      <c r="BB206" s="126">
        <v>0</v>
      </c>
      <c r="BC206" s="126">
        <v>3</v>
      </c>
      <c r="BD206" s="126">
        <v>3</v>
      </c>
      <c r="BE206" s="126">
        <v>3</v>
      </c>
      <c r="BF206" s="126">
        <v>0</v>
      </c>
      <c r="BG206" s="126">
        <v>0</v>
      </c>
      <c r="BH206" s="126">
        <v>0</v>
      </c>
      <c r="BI206" s="126">
        <v>0</v>
      </c>
      <c r="BJ206" s="126">
        <v>0</v>
      </c>
      <c r="BK206" s="126">
        <v>0</v>
      </c>
      <c r="BL206" s="147">
        <v>0</v>
      </c>
    </row>
    <row r="207" spans="1:64" ht="15" customHeight="1" x14ac:dyDescent="0.2">
      <c r="A207" s="127" t="s">
        <v>1747</v>
      </c>
      <c r="B207" s="126" t="s">
        <v>26</v>
      </c>
      <c r="C207" s="127" t="s">
        <v>11531</v>
      </c>
      <c r="D207" s="127">
        <v>2</v>
      </c>
      <c r="E207" s="127" t="s">
        <v>36</v>
      </c>
      <c r="F207" s="128" t="s">
        <v>150</v>
      </c>
      <c r="G207" s="127" t="s">
        <v>11363</v>
      </c>
      <c r="H207" s="164" t="s">
        <v>1749</v>
      </c>
      <c r="I207" s="165">
        <v>62271003139</v>
      </c>
      <c r="J207" s="163" t="s">
        <v>1751</v>
      </c>
      <c r="K207" s="127" t="s">
        <v>85</v>
      </c>
      <c r="L207" s="127">
        <v>1119</v>
      </c>
      <c r="M207" s="127" t="s">
        <v>13</v>
      </c>
      <c r="N207" s="127" t="s">
        <v>41</v>
      </c>
      <c r="O207" s="127" t="s">
        <v>1737</v>
      </c>
      <c r="P207" s="127" t="s">
        <v>1737</v>
      </c>
      <c r="Q207" s="131">
        <v>90031</v>
      </c>
      <c r="R207" s="145" t="b">
        <v>0</v>
      </c>
      <c r="S207" s="126" t="s">
        <v>42</v>
      </c>
      <c r="T207" s="126" t="s">
        <v>43</v>
      </c>
      <c r="U207" s="126" t="s">
        <v>43</v>
      </c>
      <c r="V207" s="126" t="s">
        <v>43</v>
      </c>
      <c r="W207" s="126" t="s">
        <v>43</v>
      </c>
      <c r="X207" s="136">
        <v>0</v>
      </c>
      <c r="Y207" s="126">
        <v>0</v>
      </c>
      <c r="Z207" s="126">
        <v>0</v>
      </c>
      <c r="AA207" s="126">
        <v>0</v>
      </c>
      <c r="AB207" s="126">
        <v>0</v>
      </c>
      <c r="AC207" s="126">
        <v>0</v>
      </c>
      <c r="AD207" s="126">
        <v>0</v>
      </c>
      <c r="AE207" s="126">
        <v>0</v>
      </c>
      <c r="AF207" s="126">
        <v>0</v>
      </c>
      <c r="AG207" s="126">
        <v>2</v>
      </c>
      <c r="AH207" s="126">
        <v>2</v>
      </c>
      <c r="AI207" s="126">
        <v>2</v>
      </c>
      <c r="AJ207" s="126">
        <v>0</v>
      </c>
      <c r="AK207" s="126">
        <v>3</v>
      </c>
      <c r="AL207" s="126">
        <v>3</v>
      </c>
      <c r="AM207" s="126">
        <v>3</v>
      </c>
      <c r="AN207" s="126">
        <v>3</v>
      </c>
      <c r="AO207" s="126">
        <v>0</v>
      </c>
      <c r="AP207" s="126">
        <v>2</v>
      </c>
      <c r="AQ207" s="126">
        <v>3</v>
      </c>
      <c r="AR207" s="126">
        <v>0</v>
      </c>
      <c r="AS207" s="126">
        <v>2</v>
      </c>
      <c r="AT207" s="126">
        <v>2</v>
      </c>
      <c r="AU207" s="126">
        <v>2</v>
      </c>
      <c r="AV207" s="126">
        <v>2</v>
      </c>
      <c r="AW207" s="126">
        <v>0</v>
      </c>
      <c r="AX207" s="126">
        <v>0</v>
      </c>
      <c r="AY207" s="126">
        <v>3</v>
      </c>
      <c r="AZ207" s="126">
        <v>3</v>
      </c>
      <c r="BA207" s="126">
        <v>2</v>
      </c>
      <c r="BB207" s="126">
        <v>0</v>
      </c>
      <c r="BC207" s="126">
        <v>3</v>
      </c>
      <c r="BD207" s="126">
        <v>3</v>
      </c>
      <c r="BE207" s="126">
        <v>3</v>
      </c>
      <c r="BF207" s="126">
        <v>3</v>
      </c>
      <c r="BG207" s="126">
        <v>2</v>
      </c>
      <c r="BH207" s="126">
        <v>0</v>
      </c>
      <c r="BI207" s="126">
        <v>2</v>
      </c>
      <c r="BJ207" s="126">
        <v>2</v>
      </c>
      <c r="BK207" s="126">
        <v>0</v>
      </c>
      <c r="BL207" s="147">
        <v>2</v>
      </c>
    </row>
    <row r="208" spans="1:64" ht="15" customHeight="1" x14ac:dyDescent="0.2">
      <c r="A208" s="125" t="s">
        <v>1747</v>
      </c>
      <c r="B208" s="126" t="s">
        <v>26</v>
      </c>
      <c r="C208" s="127" t="s">
        <v>11531</v>
      </c>
      <c r="D208" s="127">
        <v>2</v>
      </c>
      <c r="E208" s="127" t="s">
        <v>36</v>
      </c>
      <c r="F208" s="128" t="s">
        <v>150</v>
      </c>
      <c r="G208" s="127" t="s">
        <v>11363</v>
      </c>
      <c r="H208" s="129" t="s">
        <v>9370</v>
      </c>
      <c r="I208" s="165">
        <v>62271002897</v>
      </c>
      <c r="J208" s="130" t="s">
        <v>9372</v>
      </c>
      <c r="K208" s="125" t="s">
        <v>35</v>
      </c>
      <c r="L208" s="127">
        <v>934</v>
      </c>
      <c r="M208" s="127" t="s">
        <v>13</v>
      </c>
      <c r="N208" s="125" t="s">
        <v>41</v>
      </c>
      <c r="O208" s="132" t="s">
        <v>1737</v>
      </c>
      <c r="P208" s="125" t="s">
        <v>6930</v>
      </c>
      <c r="Q208" s="131">
        <v>90745</v>
      </c>
      <c r="R208" s="145" t="b">
        <v>1</v>
      </c>
      <c r="S208" s="126" t="s">
        <v>43</v>
      </c>
      <c r="T208" s="126" t="s">
        <v>43</v>
      </c>
      <c r="U208" s="126" t="s">
        <v>43</v>
      </c>
      <c r="V208" s="126" t="s">
        <v>43</v>
      </c>
      <c r="W208" s="126" t="s">
        <v>43</v>
      </c>
      <c r="X208" s="136">
        <v>0</v>
      </c>
      <c r="Y208" s="126">
        <v>0</v>
      </c>
      <c r="Z208" s="126">
        <v>0</v>
      </c>
      <c r="AA208" s="126">
        <v>0</v>
      </c>
      <c r="AB208" s="126">
        <v>0</v>
      </c>
      <c r="AC208" s="126">
        <v>0</v>
      </c>
      <c r="AD208" s="126">
        <v>0</v>
      </c>
      <c r="AE208" s="126">
        <v>0</v>
      </c>
      <c r="AF208" s="126">
        <v>0</v>
      </c>
      <c r="AG208" s="126">
        <v>2</v>
      </c>
      <c r="AH208" s="126">
        <v>2</v>
      </c>
      <c r="AI208" s="126">
        <v>2</v>
      </c>
      <c r="AJ208" s="126">
        <v>0</v>
      </c>
      <c r="AK208" s="126">
        <v>3</v>
      </c>
      <c r="AL208" s="126">
        <v>3</v>
      </c>
      <c r="AM208" s="126">
        <v>3</v>
      </c>
      <c r="AN208" s="126">
        <v>3</v>
      </c>
      <c r="AO208" s="126">
        <v>0</v>
      </c>
      <c r="AP208" s="126">
        <v>2</v>
      </c>
      <c r="AQ208" s="126">
        <v>3</v>
      </c>
      <c r="AR208" s="126">
        <v>0</v>
      </c>
      <c r="AS208" s="126">
        <v>2</v>
      </c>
      <c r="AT208" s="126">
        <v>2</v>
      </c>
      <c r="AU208" s="126">
        <v>2</v>
      </c>
      <c r="AV208" s="126">
        <v>2</v>
      </c>
      <c r="AW208" s="126">
        <v>0</v>
      </c>
      <c r="AX208" s="126">
        <v>0</v>
      </c>
      <c r="AY208" s="126">
        <v>3</v>
      </c>
      <c r="AZ208" s="126">
        <v>3</v>
      </c>
      <c r="BA208" s="126">
        <v>2</v>
      </c>
      <c r="BB208" s="126">
        <v>0</v>
      </c>
      <c r="BC208" s="126">
        <v>3</v>
      </c>
      <c r="BD208" s="126">
        <v>3</v>
      </c>
      <c r="BE208" s="126">
        <v>3</v>
      </c>
      <c r="BF208" s="126">
        <v>3</v>
      </c>
      <c r="BG208" s="126">
        <v>2</v>
      </c>
      <c r="BH208" s="126">
        <v>0</v>
      </c>
      <c r="BI208" s="126">
        <v>2</v>
      </c>
      <c r="BJ208" s="126">
        <v>2</v>
      </c>
      <c r="BK208" s="126">
        <v>0</v>
      </c>
      <c r="BL208" s="147">
        <v>2</v>
      </c>
    </row>
    <row r="209" spans="1:64" ht="15" customHeight="1" x14ac:dyDescent="0.2">
      <c r="A209" s="127" t="s">
        <v>1747</v>
      </c>
      <c r="B209" s="126" t="s">
        <v>26</v>
      </c>
      <c r="C209" s="127" t="s">
        <v>11531</v>
      </c>
      <c r="D209" s="127">
        <v>2</v>
      </c>
      <c r="E209" s="127" t="s">
        <v>36</v>
      </c>
      <c r="F209" s="128" t="s">
        <v>150</v>
      </c>
      <c r="G209" s="127" t="s">
        <v>11363</v>
      </c>
      <c r="H209" s="164" t="s">
        <v>11047</v>
      </c>
      <c r="I209" s="127">
        <v>-1</v>
      </c>
      <c r="J209" s="163" t="s">
        <v>11048</v>
      </c>
      <c r="K209" s="127" t="s">
        <v>63</v>
      </c>
      <c r="L209" s="127">
        <v>196</v>
      </c>
      <c r="M209" s="127" t="s">
        <v>13</v>
      </c>
      <c r="N209" s="127" t="s">
        <v>41</v>
      </c>
      <c r="O209" s="127" t="s">
        <v>1737</v>
      </c>
      <c r="P209" s="127" t="s">
        <v>1737</v>
      </c>
      <c r="Q209" s="131">
        <v>90041</v>
      </c>
      <c r="R209" s="145" t="b">
        <v>1</v>
      </c>
      <c r="S209" s="126" t="s">
        <v>108</v>
      </c>
      <c r="T209" s="126" t="s">
        <v>90</v>
      </c>
      <c r="U209" s="126" t="s">
        <v>90</v>
      </c>
      <c r="V209" s="126" t="s">
        <v>90</v>
      </c>
      <c r="W209" s="126" t="s">
        <v>108</v>
      </c>
      <c r="X209" s="136">
        <v>0</v>
      </c>
      <c r="Y209" s="126">
        <v>0</v>
      </c>
      <c r="Z209" s="126">
        <v>0</v>
      </c>
      <c r="AA209" s="126">
        <v>0</v>
      </c>
      <c r="AB209" s="126">
        <v>0</v>
      </c>
      <c r="AC209" s="126">
        <v>0</v>
      </c>
      <c r="AD209" s="126">
        <v>0</v>
      </c>
      <c r="AE209" s="126">
        <v>0</v>
      </c>
      <c r="AF209" s="126">
        <v>0</v>
      </c>
      <c r="AG209" s="126">
        <v>2</v>
      </c>
      <c r="AH209" s="126">
        <v>2</v>
      </c>
      <c r="AI209" s="126">
        <v>2</v>
      </c>
      <c r="AJ209" s="126">
        <v>0</v>
      </c>
      <c r="AK209" s="126">
        <v>3</v>
      </c>
      <c r="AL209" s="126">
        <v>3</v>
      </c>
      <c r="AM209" s="126">
        <v>3</v>
      </c>
      <c r="AN209" s="126">
        <v>3</v>
      </c>
      <c r="AO209" s="126">
        <v>0</v>
      </c>
      <c r="AP209" s="126">
        <v>2</v>
      </c>
      <c r="AQ209" s="126">
        <v>3</v>
      </c>
      <c r="AR209" s="126">
        <v>0</v>
      </c>
      <c r="AS209" s="126">
        <v>2</v>
      </c>
      <c r="AT209" s="126">
        <v>2</v>
      </c>
      <c r="AU209" s="126">
        <v>2</v>
      </c>
      <c r="AV209" s="126">
        <v>2</v>
      </c>
      <c r="AW209" s="126">
        <v>0</v>
      </c>
      <c r="AX209" s="126">
        <v>0</v>
      </c>
      <c r="AY209" s="126">
        <v>3</v>
      </c>
      <c r="AZ209" s="126">
        <v>3</v>
      </c>
      <c r="BA209" s="126">
        <v>2</v>
      </c>
      <c r="BB209" s="126">
        <v>0</v>
      </c>
      <c r="BC209" s="126">
        <v>3</v>
      </c>
      <c r="BD209" s="126">
        <v>3</v>
      </c>
      <c r="BE209" s="126">
        <v>3</v>
      </c>
      <c r="BF209" s="126">
        <v>3</v>
      </c>
      <c r="BG209" s="126">
        <v>2</v>
      </c>
      <c r="BH209" s="126">
        <v>0</v>
      </c>
      <c r="BI209" s="126">
        <v>2</v>
      </c>
      <c r="BJ209" s="126">
        <v>2</v>
      </c>
      <c r="BK209" s="126">
        <v>0</v>
      </c>
      <c r="BL209" s="147">
        <v>2</v>
      </c>
    </row>
    <row r="210" spans="1:64" ht="15" customHeight="1" x14ac:dyDescent="0.2">
      <c r="A210" s="127" t="s">
        <v>1747</v>
      </c>
      <c r="B210" s="126" t="s">
        <v>26</v>
      </c>
      <c r="C210" s="127" t="s">
        <v>11531</v>
      </c>
      <c r="D210" s="127">
        <v>2</v>
      </c>
      <c r="E210" s="127" t="s">
        <v>36</v>
      </c>
      <c r="F210" s="128" t="s">
        <v>150</v>
      </c>
      <c r="G210" s="127" t="s">
        <v>11363</v>
      </c>
      <c r="H210" s="164" t="s">
        <v>9375</v>
      </c>
      <c r="I210" s="165">
        <v>62271002992</v>
      </c>
      <c r="J210" s="163" t="s">
        <v>9377</v>
      </c>
      <c r="K210" s="127" t="s">
        <v>63</v>
      </c>
      <c r="L210" s="127">
        <v>563</v>
      </c>
      <c r="M210" s="127" t="s">
        <v>138</v>
      </c>
      <c r="N210" s="127" t="s">
        <v>41</v>
      </c>
      <c r="O210" s="127" t="s">
        <v>1737</v>
      </c>
      <c r="P210" s="127" t="s">
        <v>9378</v>
      </c>
      <c r="Q210" s="131">
        <v>90717</v>
      </c>
      <c r="R210" s="145" t="b">
        <v>1</v>
      </c>
      <c r="S210" s="126" t="s">
        <v>43</v>
      </c>
      <c r="T210" s="126" t="s">
        <v>43</v>
      </c>
      <c r="U210" s="126" t="s">
        <v>43</v>
      </c>
      <c r="V210" s="126" t="s">
        <v>43</v>
      </c>
      <c r="W210" s="126" t="s">
        <v>43</v>
      </c>
      <c r="X210" s="136">
        <v>0</v>
      </c>
      <c r="Y210" s="126">
        <v>0</v>
      </c>
      <c r="Z210" s="126">
        <v>0</v>
      </c>
      <c r="AA210" s="126">
        <v>0</v>
      </c>
      <c r="AB210" s="126">
        <v>0</v>
      </c>
      <c r="AC210" s="126">
        <v>0</v>
      </c>
      <c r="AD210" s="126">
        <v>0</v>
      </c>
      <c r="AE210" s="126">
        <v>0</v>
      </c>
      <c r="AF210" s="126">
        <v>0</v>
      </c>
      <c r="AG210" s="126">
        <v>2</v>
      </c>
      <c r="AH210" s="126">
        <v>2</v>
      </c>
      <c r="AI210" s="126">
        <v>2</v>
      </c>
      <c r="AJ210" s="126">
        <v>0</v>
      </c>
      <c r="AK210" s="126">
        <v>3</v>
      </c>
      <c r="AL210" s="126">
        <v>3</v>
      </c>
      <c r="AM210" s="126">
        <v>3</v>
      </c>
      <c r="AN210" s="126">
        <v>3</v>
      </c>
      <c r="AO210" s="126">
        <v>0</v>
      </c>
      <c r="AP210" s="126">
        <v>2</v>
      </c>
      <c r="AQ210" s="126">
        <v>3</v>
      </c>
      <c r="AR210" s="126">
        <v>0</v>
      </c>
      <c r="AS210" s="126">
        <v>2</v>
      </c>
      <c r="AT210" s="126">
        <v>2</v>
      </c>
      <c r="AU210" s="126">
        <v>2</v>
      </c>
      <c r="AV210" s="126">
        <v>2</v>
      </c>
      <c r="AW210" s="126">
        <v>0</v>
      </c>
      <c r="AX210" s="126">
        <v>0</v>
      </c>
      <c r="AY210" s="126">
        <v>3</v>
      </c>
      <c r="AZ210" s="126">
        <v>3</v>
      </c>
      <c r="BA210" s="126">
        <v>2</v>
      </c>
      <c r="BB210" s="126">
        <v>0</v>
      </c>
      <c r="BC210" s="126">
        <v>3</v>
      </c>
      <c r="BD210" s="126">
        <v>3</v>
      </c>
      <c r="BE210" s="126">
        <v>3</v>
      </c>
      <c r="BF210" s="126">
        <v>3</v>
      </c>
      <c r="BG210" s="126">
        <v>2</v>
      </c>
      <c r="BH210" s="126">
        <v>0</v>
      </c>
      <c r="BI210" s="126">
        <v>2</v>
      </c>
      <c r="BJ210" s="126">
        <v>2</v>
      </c>
      <c r="BK210" s="126">
        <v>0</v>
      </c>
      <c r="BL210" s="147">
        <v>2</v>
      </c>
    </row>
    <row r="211" spans="1:64" ht="15" customHeight="1" x14ac:dyDescent="0.2">
      <c r="A211" s="127" t="s">
        <v>1747</v>
      </c>
      <c r="B211" s="126" t="s">
        <v>26</v>
      </c>
      <c r="C211" s="127" t="s">
        <v>11531</v>
      </c>
      <c r="D211" s="127">
        <v>2</v>
      </c>
      <c r="E211" s="127" t="s">
        <v>36</v>
      </c>
      <c r="F211" s="128" t="s">
        <v>150</v>
      </c>
      <c r="G211" s="127" t="s">
        <v>11363</v>
      </c>
      <c r="H211" s="164" t="s">
        <v>10210</v>
      </c>
      <c r="I211" s="165">
        <v>62271003005</v>
      </c>
      <c r="J211" s="163" t="s">
        <v>10212</v>
      </c>
      <c r="K211" s="127" t="s">
        <v>63</v>
      </c>
      <c r="L211" s="127">
        <v>840</v>
      </c>
      <c r="M211" s="127" t="s">
        <v>13</v>
      </c>
      <c r="N211" s="127" t="s">
        <v>41</v>
      </c>
      <c r="O211" s="127" t="s">
        <v>1737</v>
      </c>
      <c r="P211" s="127" t="s">
        <v>1737</v>
      </c>
      <c r="Q211" s="131">
        <v>90037</v>
      </c>
      <c r="R211" s="145" t="b">
        <v>0</v>
      </c>
      <c r="S211" s="126" t="s">
        <v>42</v>
      </c>
      <c r="T211" s="126" t="s">
        <v>43</v>
      </c>
      <c r="U211" s="126" t="s">
        <v>43</v>
      </c>
      <c r="V211" s="126" t="s">
        <v>43</v>
      </c>
      <c r="W211" s="126" t="s">
        <v>43</v>
      </c>
      <c r="X211" s="136">
        <v>0</v>
      </c>
      <c r="Y211" s="126">
        <v>0</v>
      </c>
      <c r="Z211" s="126">
        <v>0</v>
      </c>
      <c r="AA211" s="126">
        <v>0</v>
      </c>
      <c r="AB211" s="126">
        <v>0</v>
      </c>
      <c r="AC211" s="126">
        <v>0</v>
      </c>
      <c r="AD211" s="126">
        <v>0</v>
      </c>
      <c r="AE211" s="126">
        <v>0</v>
      </c>
      <c r="AF211" s="126">
        <v>0</v>
      </c>
      <c r="AG211" s="126">
        <v>2</v>
      </c>
      <c r="AH211" s="126">
        <v>2</v>
      </c>
      <c r="AI211" s="126">
        <v>2</v>
      </c>
      <c r="AJ211" s="126">
        <v>0</v>
      </c>
      <c r="AK211" s="126">
        <v>3</v>
      </c>
      <c r="AL211" s="126">
        <v>3</v>
      </c>
      <c r="AM211" s="126">
        <v>3</v>
      </c>
      <c r="AN211" s="126">
        <v>3</v>
      </c>
      <c r="AO211" s="126">
        <v>0</v>
      </c>
      <c r="AP211" s="126">
        <v>2</v>
      </c>
      <c r="AQ211" s="126">
        <v>3</v>
      </c>
      <c r="AR211" s="126">
        <v>0</v>
      </c>
      <c r="AS211" s="126">
        <v>2</v>
      </c>
      <c r="AT211" s="126">
        <v>2</v>
      </c>
      <c r="AU211" s="126">
        <v>2</v>
      </c>
      <c r="AV211" s="126">
        <v>2</v>
      </c>
      <c r="AW211" s="126">
        <v>0</v>
      </c>
      <c r="AX211" s="126">
        <v>0</v>
      </c>
      <c r="AY211" s="126">
        <v>3</v>
      </c>
      <c r="AZ211" s="126">
        <v>3</v>
      </c>
      <c r="BA211" s="126">
        <v>2</v>
      </c>
      <c r="BB211" s="126">
        <v>0</v>
      </c>
      <c r="BC211" s="126">
        <v>3</v>
      </c>
      <c r="BD211" s="126">
        <v>3</v>
      </c>
      <c r="BE211" s="126">
        <v>3</v>
      </c>
      <c r="BF211" s="126">
        <v>3</v>
      </c>
      <c r="BG211" s="126">
        <v>2</v>
      </c>
      <c r="BH211" s="126">
        <v>0</v>
      </c>
      <c r="BI211" s="126">
        <v>2</v>
      </c>
      <c r="BJ211" s="126">
        <v>2</v>
      </c>
      <c r="BK211" s="126">
        <v>0</v>
      </c>
      <c r="BL211" s="147">
        <v>2</v>
      </c>
    </row>
    <row r="212" spans="1:64" ht="15" customHeight="1" x14ac:dyDescent="0.2">
      <c r="A212" s="127" t="s">
        <v>1747</v>
      </c>
      <c r="B212" s="126" t="s">
        <v>26</v>
      </c>
      <c r="C212" s="127" t="s">
        <v>11531</v>
      </c>
      <c r="D212" s="127">
        <v>2</v>
      </c>
      <c r="E212" s="127" t="s">
        <v>36</v>
      </c>
      <c r="F212" s="128" t="s">
        <v>150</v>
      </c>
      <c r="G212" s="127" t="s">
        <v>11363</v>
      </c>
      <c r="H212" s="164" t="s">
        <v>9391</v>
      </c>
      <c r="I212" s="165">
        <v>62271003017</v>
      </c>
      <c r="J212" s="163" t="s">
        <v>9393</v>
      </c>
      <c r="K212" s="127" t="s">
        <v>35</v>
      </c>
      <c r="L212" s="127">
        <v>1886</v>
      </c>
      <c r="M212" s="127" t="s">
        <v>13</v>
      </c>
      <c r="N212" s="127" t="s">
        <v>41</v>
      </c>
      <c r="O212" s="127" t="s">
        <v>1737</v>
      </c>
      <c r="P212" s="127" t="s">
        <v>1737</v>
      </c>
      <c r="Q212" s="131">
        <v>90018</v>
      </c>
      <c r="R212" s="145" t="b">
        <v>0</v>
      </c>
      <c r="S212" s="126" t="s">
        <v>42</v>
      </c>
      <c r="T212" s="126" t="s">
        <v>43</v>
      </c>
      <c r="U212" s="126" t="s">
        <v>43</v>
      </c>
      <c r="V212" s="126" t="s">
        <v>43</v>
      </c>
      <c r="W212" s="126" t="s">
        <v>43</v>
      </c>
      <c r="X212" s="136">
        <v>0</v>
      </c>
      <c r="Y212" s="126">
        <v>0</v>
      </c>
      <c r="Z212" s="126">
        <v>0</v>
      </c>
      <c r="AA212" s="126">
        <v>0</v>
      </c>
      <c r="AB212" s="126">
        <v>0</v>
      </c>
      <c r="AC212" s="126">
        <v>0</v>
      </c>
      <c r="AD212" s="126">
        <v>0</v>
      </c>
      <c r="AE212" s="126">
        <v>0</v>
      </c>
      <c r="AF212" s="126">
        <v>0</v>
      </c>
      <c r="AG212" s="126">
        <v>2</v>
      </c>
      <c r="AH212" s="126">
        <v>2</v>
      </c>
      <c r="AI212" s="126">
        <v>2</v>
      </c>
      <c r="AJ212" s="126">
        <v>0</v>
      </c>
      <c r="AK212" s="126">
        <v>3</v>
      </c>
      <c r="AL212" s="126">
        <v>3</v>
      </c>
      <c r="AM212" s="126">
        <v>3</v>
      </c>
      <c r="AN212" s="126">
        <v>3</v>
      </c>
      <c r="AO212" s="126">
        <v>0</v>
      </c>
      <c r="AP212" s="126">
        <v>2</v>
      </c>
      <c r="AQ212" s="126">
        <v>3</v>
      </c>
      <c r="AR212" s="126">
        <v>0</v>
      </c>
      <c r="AS212" s="126">
        <v>2</v>
      </c>
      <c r="AT212" s="126">
        <v>2</v>
      </c>
      <c r="AU212" s="126">
        <v>2</v>
      </c>
      <c r="AV212" s="126">
        <v>2</v>
      </c>
      <c r="AW212" s="126">
        <v>0</v>
      </c>
      <c r="AX212" s="126">
        <v>0</v>
      </c>
      <c r="AY212" s="126">
        <v>3</v>
      </c>
      <c r="AZ212" s="126">
        <v>3</v>
      </c>
      <c r="BA212" s="126">
        <v>2</v>
      </c>
      <c r="BB212" s="126">
        <v>0</v>
      </c>
      <c r="BC212" s="126">
        <v>3</v>
      </c>
      <c r="BD212" s="126">
        <v>3</v>
      </c>
      <c r="BE212" s="126">
        <v>3</v>
      </c>
      <c r="BF212" s="126">
        <v>3</v>
      </c>
      <c r="BG212" s="126">
        <v>2</v>
      </c>
      <c r="BH212" s="126">
        <v>0</v>
      </c>
      <c r="BI212" s="126">
        <v>2</v>
      </c>
      <c r="BJ212" s="126">
        <v>2</v>
      </c>
      <c r="BK212" s="126">
        <v>0</v>
      </c>
      <c r="BL212" s="147">
        <v>2</v>
      </c>
    </row>
    <row r="213" spans="1:64" ht="15" customHeight="1" x14ac:dyDescent="0.2">
      <c r="A213" s="127" t="s">
        <v>1747</v>
      </c>
      <c r="B213" s="126" t="s">
        <v>26</v>
      </c>
      <c r="C213" s="127" t="s">
        <v>11531</v>
      </c>
      <c r="D213" s="127">
        <v>2</v>
      </c>
      <c r="E213" s="127" t="s">
        <v>36</v>
      </c>
      <c r="F213" s="128" t="s">
        <v>150</v>
      </c>
      <c r="G213" s="127" t="s">
        <v>11363</v>
      </c>
      <c r="H213" s="164" t="s">
        <v>9406</v>
      </c>
      <c r="I213" s="165">
        <v>62271003115</v>
      </c>
      <c r="J213" s="163" t="s">
        <v>9408</v>
      </c>
      <c r="K213" s="127" t="s">
        <v>63</v>
      </c>
      <c r="L213" s="127">
        <v>1022</v>
      </c>
      <c r="M213" s="127" t="s">
        <v>13</v>
      </c>
      <c r="N213" s="127" t="s">
        <v>41</v>
      </c>
      <c r="O213" s="127" t="s">
        <v>1737</v>
      </c>
      <c r="P213" s="127" t="s">
        <v>9403</v>
      </c>
      <c r="Q213" s="131">
        <v>91411</v>
      </c>
      <c r="R213" s="145" t="b">
        <v>1</v>
      </c>
      <c r="S213" s="126" t="s">
        <v>43</v>
      </c>
      <c r="T213" s="126" t="s">
        <v>43</v>
      </c>
      <c r="U213" s="126" t="s">
        <v>43</v>
      </c>
      <c r="V213" s="126" t="s">
        <v>43</v>
      </c>
      <c r="W213" s="126" t="s">
        <v>43</v>
      </c>
      <c r="X213" s="136">
        <v>0</v>
      </c>
      <c r="Y213" s="126">
        <v>0</v>
      </c>
      <c r="Z213" s="126">
        <v>0</v>
      </c>
      <c r="AA213" s="126">
        <v>0</v>
      </c>
      <c r="AB213" s="126">
        <v>0</v>
      </c>
      <c r="AC213" s="126">
        <v>0</v>
      </c>
      <c r="AD213" s="126">
        <v>0</v>
      </c>
      <c r="AE213" s="126">
        <v>0</v>
      </c>
      <c r="AF213" s="126">
        <v>0</v>
      </c>
      <c r="AG213" s="126">
        <v>2</v>
      </c>
      <c r="AH213" s="126">
        <v>2</v>
      </c>
      <c r="AI213" s="126">
        <v>2</v>
      </c>
      <c r="AJ213" s="126">
        <v>0</v>
      </c>
      <c r="AK213" s="126">
        <v>3</v>
      </c>
      <c r="AL213" s="126">
        <v>3</v>
      </c>
      <c r="AM213" s="126">
        <v>3</v>
      </c>
      <c r="AN213" s="126">
        <v>3</v>
      </c>
      <c r="AO213" s="126">
        <v>0</v>
      </c>
      <c r="AP213" s="126">
        <v>2</v>
      </c>
      <c r="AQ213" s="126">
        <v>3</v>
      </c>
      <c r="AR213" s="126">
        <v>0</v>
      </c>
      <c r="AS213" s="126">
        <v>2</v>
      </c>
      <c r="AT213" s="126">
        <v>2</v>
      </c>
      <c r="AU213" s="126">
        <v>2</v>
      </c>
      <c r="AV213" s="126">
        <v>2</v>
      </c>
      <c r="AW213" s="126">
        <v>0</v>
      </c>
      <c r="AX213" s="126">
        <v>0</v>
      </c>
      <c r="AY213" s="126">
        <v>3</v>
      </c>
      <c r="AZ213" s="126">
        <v>3</v>
      </c>
      <c r="BA213" s="126">
        <v>2</v>
      </c>
      <c r="BB213" s="126">
        <v>0</v>
      </c>
      <c r="BC213" s="126">
        <v>3</v>
      </c>
      <c r="BD213" s="126">
        <v>3</v>
      </c>
      <c r="BE213" s="126">
        <v>3</v>
      </c>
      <c r="BF213" s="126">
        <v>3</v>
      </c>
      <c r="BG213" s="126">
        <v>2</v>
      </c>
      <c r="BH213" s="126">
        <v>0</v>
      </c>
      <c r="BI213" s="126">
        <v>2</v>
      </c>
      <c r="BJ213" s="126">
        <v>2</v>
      </c>
      <c r="BK213" s="126">
        <v>0</v>
      </c>
      <c r="BL213" s="147">
        <v>2</v>
      </c>
    </row>
    <row r="214" spans="1:64" ht="15" customHeight="1" x14ac:dyDescent="0.2">
      <c r="A214" s="127" t="s">
        <v>1747</v>
      </c>
      <c r="B214" s="126" t="s">
        <v>26</v>
      </c>
      <c r="C214" s="127" t="s">
        <v>11531</v>
      </c>
      <c r="D214" s="127">
        <v>2</v>
      </c>
      <c r="E214" s="127" t="s">
        <v>36</v>
      </c>
      <c r="F214" s="128" t="s">
        <v>150</v>
      </c>
      <c r="G214" s="127" t="s">
        <v>11363</v>
      </c>
      <c r="H214" s="164" t="s">
        <v>9400</v>
      </c>
      <c r="I214" s="165">
        <v>62271003118</v>
      </c>
      <c r="J214" s="163" t="s">
        <v>9402</v>
      </c>
      <c r="K214" s="127" t="s">
        <v>63</v>
      </c>
      <c r="L214" s="127">
        <v>826</v>
      </c>
      <c r="M214" s="127" t="s">
        <v>13</v>
      </c>
      <c r="N214" s="127" t="s">
        <v>41</v>
      </c>
      <c r="O214" s="127" t="s">
        <v>1737</v>
      </c>
      <c r="P214" s="127" t="s">
        <v>9403</v>
      </c>
      <c r="Q214" s="131">
        <v>91401</v>
      </c>
      <c r="R214" s="145" t="b">
        <v>1</v>
      </c>
      <c r="S214" s="126" t="s">
        <v>90</v>
      </c>
      <c r="T214" s="126" t="s">
        <v>90</v>
      </c>
      <c r="U214" s="126" t="s">
        <v>90</v>
      </c>
      <c r="V214" s="126" t="s">
        <v>90</v>
      </c>
      <c r="W214" s="126" t="s">
        <v>90</v>
      </c>
      <c r="X214" s="136">
        <v>0</v>
      </c>
      <c r="Y214" s="126">
        <v>0</v>
      </c>
      <c r="Z214" s="126">
        <v>0</v>
      </c>
      <c r="AA214" s="126">
        <v>0</v>
      </c>
      <c r="AB214" s="126">
        <v>0</v>
      </c>
      <c r="AC214" s="126">
        <v>0</v>
      </c>
      <c r="AD214" s="126">
        <v>0</v>
      </c>
      <c r="AE214" s="126">
        <v>0</v>
      </c>
      <c r="AF214" s="126">
        <v>0</v>
      </c>
      <c r="AG214" s="126">
        <v>2</v>
      </c>
      <c r="AH214" s="126">
        <v>2</v>
      </c>
      <c r="AI214" s="126">
        <v>2</v>
      </c>
      <c r="AJ214" s="126">
        <v>0</v>
      </c>
      <c r="AK214" s="126">
        <v>3</v>
      </c>
      <c r="AL214" s="126">
        <v>3</v>
      </c>
      <c r="AM214" s="126">
        <v>3</v>
      </c>
      <c r="AN214" s="126">
        <v>3</v>
      </c>
      <c r="AO214" s="126">
        <v>0</v>
      </c>
      <c r="AP214" s="126">
        <v>2</v>
      </c>
      <c r="AQ214" s="126">
        <v>3</v>
      </c>
      <c r="AR214" s="126">
        <v>0</v>
      </c>
      <c r="AS214" s="126">
        <v>2</v>
      </c>
      <c r="AT214" s="126">
        <v>2</v>
      </c>
      <c r="AU214" s="126">
        <v>2</v>
      </c>
      <c r="AV214" s="126">
        <v>2</v>
      </c>
      <c r="AW214" s="126">
        <v>0</v>
      </c>
      <c r="AX214" s="126">
        <v>0</v>
      </c>
      <c r="AY214" s="126">
        <v>3</v>
      </c>
      <c r="AZ214" s="126">
        <v>3</v>
      </c>
      <c r="BA214" s="126">
        <v>2</v>
      </c>
      <c r="BB214" s="126">
        <v>0</v>
      </c>
      <c r="BC214" s="126">
        <v>3</v>
      </c>
      <c r="BD214" s="126">
        <v>3</v>
      </c>
      <c r="BE214" s="126">
        <v>3</v>
      </c>
      <c r="BF214" s="126">
        <v>3</v>
      </c>
      <c r="BG214" s="126">
        <v>2</v>
      </c>
      <c r="BH214" s="126">
        <v>0</v>
      </c>
      <c r="BI214" s="126">
        <v>2</v>
      </c>
      <c r="BJ214" s="126">
        <v>2</v>
      </c>
      <c r="BK214" s="126">
        <v>0</v>
      </c>
      <c r="BL214" s="147">
        <v>2</v>
      </c>
    </row>
    <row r="215" spans="1:64" ht="15" customHeight="1" x14ac:dyDescent="0.2">
      <c r="A215" s="127" t="s">
        <v>1747</v>
      </c>
      <c r="B215" s="126" t="s">
        <v>26</v>
      </c>
      <c r="C215" s="127" t="s">
        <v>11531</v>
      </c>
      <c r="D215" s="127">
        <v>2</v>
      </c>
      <c r="E215" s="127" t="s">
        <v>36</v>
      </c>
      <c r="F215" s="128" t="s">
        <v>150</v>
      </c>
      <c r="G215" s="127" t="s">
        <v>11363</v>
      </c>
      <c r="H215" s="164" t="s">
        <v>10344</v>
      </c>
      <c r="I215" s="127">
        <v>-1</v>
      </c>
      <c r="J215" s="163" t="s">
        <v>10345</v>
      </c>
      <c r="K215" s="127" t="s">
        <v>63</v>
      </c>
      <c r="L215" s="127">
        <v>150</v>
      </c>
      <c r="M215" s="127" t="s">
        <v>138</v>
      </c>
      <c r="N215" s="127" t="s">
        <v>41</v>
      </c>
      <c r="O215" s="127" t="s">
        <v>1737</v>
      </c>
      <c r="P215" s="127" t="s">
        <v>1737</v>
      </c>
      <c r="Q215" s="131">
        <v>90001</v>
      </c>
      <c r="R215" s="145" t="b">
        <v>0</v>
      </c>
      <c r="S215" s="126" t="s">
        <v>42</v>
      </c>
      <c r="T215" s="126" t="s">
        <v>43</v>
      </c>
      <c r="U215" s="126" t="s">
        <v>43</v>
      </c>
      <c r="V215" s="126" t="s">
        <v>43</v>
      </c>
      <c r="W215" s="126" t="s">
        <v>43</v>
      </c>
      <c r="X215" s="136">
        <v>0</v>
      </c>
      <c r="Y215" s="126">
        <v>0</v>
      </c>
      <c r="Z215" s="126">
        <v>0</v>
      </c>
      <c r="AA215" s="126">
        <v>0</v>
      </c>
      <c r="AB215" s="126">
        <v>0</v>
      </c>
      <c r="AC215" s="126">
        <v>0</v>
      </c>
      <c r="AD215" s="126">
        <v>0</v>
      </c>
      <c r="AE215" s="126">
        <v>0</v>
      </c>
      <c r="AF215" s="126">
        <v>0</v>
      </c>
      <c r="AG215" s="126">
        <v>2</v>
      </c>
      <c r="AH215" s="126">
        <v>2</v>
      </c>
      <c r="AI215" s="126">
        <v>2</v>
      </c>
      <c r="AJ215" s="126">
        <v>0</v>
      </c>
      <c r="AK215" s="126">
        <v>3</v>
      </c>
      <c r="AL215" s="126">
        <v>3</v>
      </c>
      <c r="AM215" s="126">
        <v>3</v>
      </c>
      <c r="AN215" s="126">
        <v>3</v>
      </c>
      <c r="AO215" s="126">
        <v>0</v>
      </c>
      <c r="AP215" s="126">
        <v>2</v>
      </c>
      <c r="AQ215" s="126">
        <v>3</v>
      </c>
      <c r="AR215" s="126">
        <v>0</v>
      </c>
      <c r="AS215" s="126">
        <v>2</v>
      </c>
      <c r="AT215" s="126">
        <v>2</v>
      </c>
      <c r="AU215" s="126">
        <v>2</v>
      </c>
      <c r="AV215" s="126">
        <v>2</v>
      </c>
      <c r="AW215" s="126">
        <v>0</v>
      </c>
      <c r="AX215" s="126">
        <v>0</v>
      </c>
      <c r="AY215" s="126">
        <v>3</v>
      </c>
      <c r="AZ215" s="126">
        <v>3</v>
      </c>
      <c r="BA215" s="126">
        <v>2</v>
      </c>
      <c r="BB215" s="126">
        <v>0</v>
      </c>
      <c r="BC215" s="126">
        <v>3</v>
      </c>
      <c r="BD215" s="126">
        <v>3</v>
      </c>
      <c r="BE215" s="126">
        <v>3</v>
      </c>
      <c r="BF215" s="126">
        <v>3</v>
      </c>
      <c r="BG215" s="126">
        <v>2</v>
      </c>
      <c r="BH215" s="126">
        <v>0</v>
      </c>
      <c r="BI215" s="126">
        <v>2</v>
      </c>
      <c r="BJ215" s="126">
        <v>2</v>
      </c>
      <c r="BK215" s="126">
        <v>0</v>
      </c>
      <c r="BL215" s="147">
        <v>2</v>
      </c>
    </row>
    <row r="216" spans="1:64" ht="15" customHeight="1" x14ac:dyDescent="0.2">
      <c r="A216" s="127" t="s">
        <v>1747</v>
      </c>
      <c r="B216" s="126" t="s">
        <v>26</v>
      </c>
      <c r="C216" s="127" t="s">
        <v>11531</v>
      </c>
      <c r="D216" s="127">
        <v>2</v>
      </c>
      <c r="E216" s="127" t="s">
        <v>36</v>
      </c>
      <c r="F216" s="128" t="s">
        <v>150</v>
      </c>
      <c r="G216" s="127" t="s">
        <v>11363</v>
      </c>
      <c r="H216" s="164" t="s">
        <v>9396</v>
      </c>
      <c r="I216" s="165">
        <v>62271003206</v>
      </c>
      <c r="J216" s="163" t="s">
        <v>9398</v>
      </c>
      <c r="K216" s="127" t="s">
        <v>63</v>
      </c>
      <c r="L216" s="127">
        <v>444</v>
      </c>
      <c r="M216" s="127" t="s">
        <v>13</v>
      </c>
      <c r="N216" s="127" t="s">
        <v>41</v>
      </c>
      <c r="O216" s="127" t="s">
        <v>1737</v>
      </c>
      <c r="P216" s="127" t="s">
        <v>1737</v>
      </c>
      <c r="Q216" s="131">
        <v>90032</v>
      </c>
      <c r="R216" s="145" t="b">
        <v>0</v>
      </c>
      <c r="S216" s="126" t="s">
        <v>42</v>
      </c>
      <c r="T216" s="126" t="s">
        <v>43</v>
      </c>
      <c r="U216" s="126" t="s">
        <v>43</v>
      </c>
      <c r="V216" s="126" t="s">
        <v>43</v>
      </c>
      <c r="W216" s="126" t="s">
        <v>43</v>
      </c>
      <c r="X216" s="136">
        <v>0</v>
      </c>
      <c r="Y216" s="126">
        <v>0</v>
      </c>
      <c r="Z216" s="126">
        <v>0</v>
      </c>
      <c r="AA216" s="126">
        <v>0</v>
      </c>
      <c r="AB216" s="126">
        <v>0</v>
      </c>
      <c r="AC216" s="126">
        <v>0</v>
      </c>
      <c r="AD216" s="126">
        <v>0</v>
      </c>
      <c r="AE216" s="126">
        <v>0</v>
      </c>
      <c r="AF216" s="126">
        <v>0</v>
      </c>
      <c r="AG216" s="126">
        <v>2</v>
      </c>
      <c r="AH216" s="126">
        <v>2</v>
      </c>
      <c r="AI216" s="126">
        <v>2</v>
      </c>
      <c r="AJ216" s="126">
        <v>0</v>
      </c>
      <c r="AK216" s="126">
        <v>3</v>
      </c>
      <c r="AL216" s="126">
        <v>3</v>
      </c>
      <c r="AM216" s="126">
        <v>3</v>
      </c>
      <c r="AN216" s="126">
        <v>3</v>
      </c>
      <c r="AO216" s="126">
        <v>0</v>
      </c>
      <c r="AP216" s="126">
        <v>2</v>
      </c>
      <c r="AQ216" s="126">
        <v>3</v>
      </c>
      <c r="AR216" s="126">
        <v>0</v>
      </c>
      <c r="AS216" s="126">
        <v>2</v>
      </c>
      <c r="AT216" s="126">
        <v>2</v>
      </c>
      <c r="AU216" s="126">
        <v>2</v>
      </c>
      <c r="AV216" s="126">
        <v>2</v>
      </c>
      <c r="AW216" s="126">
        <v>0</v>
      </c>
      <c r="AX216" s="126">
        <v>0</v>
      </c>
      <c r="AY216" s="126">
        <v>3</v>
      </c>
      <c r="AZ216" s="126">
        <v>3</v>
      </c>
      <c r="BA216" s="126">
        <v>2</v>
      </c>
      <c r="BB216" s="126">
        <v>0</v>
      </c>
      <c r="BC216" s="126">
        <v>3</v>
      </c>
      <c r="BD216" s="126">
        <v>3</v>
      </c>
      <c r="BE216" s="126">
        <v>3</v>
      </c>
      <c r="BF216" s="126">
        <v>3</v>
      </c>
      <c r="BG216" s="126">
        <v>2</v>
      </c>
      <c r="BH216" s="126">
        <v>0</v>
      </c>
      <c r="BI216" s="126">
        <v>2</v>
      </c>
      <c r="BJ216" s="126">
        <v>2</v>
      </c>
      <c r="BK216" s="126">
        <v>0</v>
      </c>
      <c r="BL216" s="147">
        <v>2</v>
      </c>
    </row>
    <row r="217" spans="1:64" ht="15" customHeight="1" x14ac:dyDescent="0.2">
      <c r="A217" s="127" t="s">
        <v>1747</v>
      </c>
      <c r="B217" s="126" t="s">
        <v>26</v>
      </c>
      <c r="C217" s="127" t="s">
        <v>11531</v>
      </c>
      <c r="D217" s="127">
        <v>2</v>
      </c>
      <c r="E217" s="127" t="s">
        <v>36</v>
      </c>
      <c r="F217" s="128" t="s">
        <v>150</v>
      </c>
      <c r="G217" s="127" t="s">
        <v>11363</v>
      </c>
      <c r="H217" s="164" t="s">
        <v>10423</v>
      </c>
      <c r="I217" s="165">
        <v>62271010243</v>
      </c>
      <c r="J217" s="163" t="s">
        <v>10425</v>
      </c>
      <c r="K217" s="127" t="s">
        <v>63</v>
      </c>
      <c r="L217" s="127">
        <v>995</v>
      </c>
      <c r="M217" s="127" t="s">
        <v>138</v>
      </c>
      <c r="N217" s="127" t="s">
        <v>41</v>
      </c>
      <c r="O217" s="127" t="s">
        <v>1737</v>
      </c>
      <c r="P217" s="127" t="s">
        <v>8505</v>
      </c>
      <c r="Q217" s="131">
        <v>90201</v>
      </c>
      <c r="R217" s="145" t="b">
        <v>0</v>
      </c>
      <c r="S217" s="126" t="s">
        <v>42</v>
      </c>
      <c r="T217" s="126" t="s">
        <v>43</v>
      </c>
      <c r="U217" s="126" t="s">
        <v>43</v>
      </c>
      <c r="V217" s="126" t="s">
        <v>43</v>
      </c>
      <c r="W217" s="126" t="s">
        <v>43</v>
      </c>
      <c r="X217" s="136">
        <v>0</v>
      </c>
      <c r="Y217" s="126">
        <v>0</v>
      </c>
      <c r="Z217" s="126">
        <v>0</v>
      </c>
      <c r="AA217" s="126">
        <v>0</v>
      </c>
      <c r="AB217" s="126">
        <v>0</v>
      </c>
      <c r="AC217" s="126">
        <v>0</v>
      </c>
      <c r="AD217" s="126">
        <v>0</v>
      </c>
      <c r="AE217" s="126">
        <v>0</v>
      </c>
      <c r="AF217" s="126">
        <v>0</v>
      </c>
      <c r="AG217" s="126">
        <v>2</v>
      </c>
      <c r="AH217" s="126">
        <v>2</v>
      </c>
      <c r="AI217" s="126">
        <v>2</v>
      </c>
      <c r="AJ217" s="126">
        <v>0</v>
      </c>
      <c r="AK217" s="126">
        <v>3</v>
      </c>
      <c r="AL217" s="126">
        <v>3</v>
      </c>
      <c r="AM217" s="126">
        <v>3</v>
      </c>
      <c r="AN217" s="126">
        <v>3</v>
      </c>
      <c r="AO217" s="126">
        <v>0</v>
      </c>
      <c r="AP217" s="126">
        <v>2</v>
      </c>
      <c r="AQ217" s="126">
        <v>3</v>
      </c>
      <c r="AR217" s="126">
        <v>0</v>
      </c>
      <c r="AS217" s="126">
        <v>2</v>
      </c>
      <c r="AT217" s="126">
        <v>2</v>
      </c>
      <c r="AU217" s="126">
        <v>2</v>
      </c>
      <c r="AV217" s="126">
        <v>2</v>
      </c>
      <c r="AW217" s="126">
        <v>0</v>
      </c>
      <c r="AX217" s="126">
        <v>0</v>
      </c>
      <c r="AY217" s="126">
        <v>3</v>
      </c>
      <c r="AZ217" s="126">
        <v>3</v>
      </c>
      <c r="BA217" s="126">
        <v>2</v>
      </c>
      <c r="BB217" s="126">
        <v>0</v>
      </c>
      <c r="BC217" s="126">
        <v>3</v>
      </c>
      <c r="BD217" s="126">
        <v>3</v>
      </c>
      <c r="BE217" s="126">
        <v>3</v>
      </c>
      <c r="BF217" s="126">
        <v>3</v>
      </c>
      <c r="BG217" s="126">
        <v>2</v>
      </c>
      <c r="BH217" s="126">
        <v>0</v>
      </c>
      <c r="BI217" s="126">
        <v>2</v>
      </c>
      <c r="BJ217" s="126">
        <v>2</v>
      </c>
      <c r="BK217" s="126">
        <v>0</v>
      </c>
      <c r="BL217" s="147">
        <v>2</v>
      </c>
    </row>
    <row r="218" spans="1:64" ht="15" customHeight="1" x14ac:dyDescent="0.2">
      <c r="A218" s="127" t="s">
        <v>1747</v>
      </c>
      <c r="B218" s="126" t="s">
        <v>26</v>
      </c>
      <c r="C218" s="127" t="s">
        <v>11531</v>
      </c>
      <c r="D218" s="127">
        <v>2</v>
      </c>
      <c r="E218" s="127" t="s">
        <v>36</v>
      </c>
      <c r="F218" s="128" t="s">
        <v>150</v>
      </c>
      <c r="G218" s="127" t="s">
        <v>11363</v>
      </c>
      <c r="H218" s="164" t="s">
        <v>9380</v>
      </c>
      <c r="I218" s="165">
        <v>62271003330</v>
      </c>
      <c r="J218" s="163" t="s">
        <v>9382</v>
      </c>
      <c r="K218" s="127" t="s">
        <v>85</v>
      </c>
      <c r="L218" s="127">
        <v>2437</v>
      </c>
      <c r="M218" s="127" t="s">
        <v>13</v>
      </c>
      <c r="N218" s="127" t="s">
        <v>41</v>
      </c>
      <c r="O218" s="127" t="s">
        <v>1737</v>
      </c>
      <c r="P218" s="127" t="s">
        <v>9383</v>
      </c>
      <c r="Q218" s="131">
        <v>90731</v>
      </c>
      <c r="R218" s="145" t="b">
        <v>0</v>
      </c>
      <c r="S218" s="126" t="s">
        <v>42</v>
      </c>
      <c r="T218" s="126" t="s">
        <v>43</v>
      </c>
      <c r="U218" s="126" t="s">
        <v>43</v>
      </c>
      <c r="V218" s="126" t="s">
        <v>43</v>
      </c>
      <c r="W218" s="126" t="s">
        <v>43</v>
      </c>
      <c r="X218" s="136">
        <v>0</v>
      </c>
      <c r="Y218" s="126">
        <v>0</v>
      </c>
      <c r="Z218" s="126">
        <v>0</v>
      </c>
      <c r="AA218" s="126">
        <v>0</v>
      </c>
      <c r="AB218" s="126">
        <v>0</v>
      </c>
      <c r="AC218" s="126">
        <v>0</v>
      </c>
      <c r="AD218" s="126">
        <v>0</v>
      </c>
      <c r="AE218" s="126">
        <v>0</v>
      </c>
      <c r="AF218" s="126">
        <v>0</v>
      </c>
      <c r="AG218" s="126">
        <v>2</v>
      </c>
      <c r="AH218" s="126">
        <v>2</v>
      </c>
      <c r="AI218" s="126">
        <v>2</v>
      </c>
      <c r="AJ218" s="126">
        <v>0</v>
      </c>
      <c r="AK218" s="126">
        <v>3</v>
      </c>
      <c r="AL218" s="126">
        <v>3</v>
      </c>
      <c r="AM218" s="126">
        <v>3</v>
      </c>
      <c r="AN218" s="126">
        <v>3</v>
      </c>
      <c r="AO218" s="126">
        <v>0</v>
      </c>
      <c r="AP218" s="126">
        <v>2</v>
      </c>
      <c r="AQ218" s="126">
        <v>3</v>
      </c>
      <c r="AR218" s="126">
        <v>0</v>
      </c>
      <c r="AS218" s="126">
        <v>2</v>
      </c>
      <c r="AT218" s="126">
        <v>2</v>
      </c>
      <c r="AU218" s="126">
        <v>2</v>
      </c>
      <c r="AV218" s="126">
        <v>2</v>
      </c>
      <c r="AW218" s="126">
        <v>0</v>
      </c>
      <c r="AX218" s="126">
        <v>0</v>
      </c>
      <c r="AY218" s="126">
        <v>3</v>
      </c>
      <c r="AZ218" s="126">
        <v>3</v>
      </c>
      <c r="BA218" s="126">
        <v>2</v>
      </c>
      <c r="BB218" s="126">
        <v>0</v>
      </c>
      <c r="BC218" s="126">
        <v>3</v>
      </c>
      <c r="BD218" s="126">
        <v>3</v>
      </c>
      <c r="BE218" s="126">
        <v>3</v>
      </c>
      <c r="BF218" s="126">
        <v>3</v>
      </c>
      <c r="BG218" s="126">
        <v>2</v>
      </c>
      <c r="BH218" s="126">
        <v>0</v>
      </c>
      <c r="BI218" s="126">
        <v>2</v>
      </c>
      <c r="BJ218" s="126">
        <v>2</v>
      </c>
      <c r="BK218" s="126">
        <v>0</v>
      </c>
      <c r="BL218" s="147">
        <v>2</v>
      </c>
    </row>
    <row r="219" spans="1:64" ht="15" customHeight="1" x14ac:dyDescent="0.2">
      <c r="A219" s="127" t="s">
        <v>1747</v>
      </c>
      <c r="B219" s="126" t="s">
        <v>26</v>
      </c>
      <c r="C219" s="127" t="s">
        <v>11531</v>
      </c>
      <c r="D219" s="127">
        <v>2</v>
      </c>
      <c r="E219" s="127" t="s">
        <v>36</v>
      </c>
      <c r="F219" s="128" t="s">
        <v>150</v>
      </c>
      <c r="G219" s="127" t="s">
        <v>11363</v>
      </c>
      <c r="H219" s="164" t="s">
        <v>10963</v>
      </c>
      <c r="I219" s="165">
        <v>62271012524</v>
      </c>
      <c r="J219" s="163" t="s">
        <v>10965</v>
      </c>
      <c r="K219" s="127" t="s">
        <v>35</v>
      </c>
      <c r="L219" s="127">
        <v>1004</v>
      </c>
      <c r="M219" s="127" t="s">
        <v>13</v>
      </c>
      <c r="N219" s="127" t="s">
        <v>41</v>
      </c>
      <c r="O219" s="127" t="s">
        <v>1737</v>
      </c>
      <c r="P219" s="127" t="s">
        <v>1737</v>
      </c>
      <c r="Q219" s="131">
        <v>90005</v>
      </c>
      <c r="R219" s="145" t="b">
        <v>0</v>
      </c>
      <c r="S219" s="126" t="s">
        <v>42</v>
      </c>
      <c r="T219" s="126" t="s">
        <v>108</v>
      </c>
      <c r="U219" s="126" t="s">
        <v>90</v>
      </c>
      <c r="V219" s="126" t="s">
        <v>108</v>
      </c>
      <c r="W219" s="126" t="s">
        <v>108</v>
      </c>
      <c r="X219" s="136">
        <v>0</v>
      </c>
      <c r="Y219" s="126">
        <v>0</v>
      </c>
      <c r="Z219" s="126">
        <v>0</v>
      </c>
      <c r="AA219" s="126">
        <v>0</v>
      </c>
      <c r="AB219" s="126">
        <v>0</v>
      </c>
      <c r="AC219" s="126">
        <v>0</v>
      </c>
      <c r="AD219" s="126">
        <v>0</v>
      </c>
      <c r="AE219" s="126">
        <v>0</v>
      </c>
      <c r="AF219" s="126">
        <v>0</v>
      </c>
      <c r="AG219" s="126">
        <v>2</v>
      </c>
      <c r="AH219" s="126">
        <v>2</v>
      </c>
      <c r="AI219" s="126">
        <v>2</v>
      </c>
      <c r="AJ219" s="126">
        <v>0</v>
      </c>
      <c r="AK219" s="126">
        <v>3</v>
      </c>
      <c r="AL219" s="126">
        <v>3</v>
      </c>
      <c r="AM219" s="126">
        <v>3</v>
      </c>
      <c r="AN219" s="126">
        <v>3</v>
      </c>
      <c r="AO219" s="126">
        <v>0</v>
      </c>
      <c r="AP219" s="126">
        <v>2</v>
      </c>
      <c r="AQ219" s="126">
        <v>3</v>
      </c>
      <c r="AR219" s="126">
        <v>0</v>
      </c>
      <c r="AS219" s="126">
        <v>2</v>
      </c>
      <c r="AT219" s="126">
        <v>2</v>
      </c>
      <c r="AU219" s="126">
        <v>2</v>
      </c>
      <c r="AV219" s="126">
        <v>2</v>
      </c>
      <c r="AW219" s="126">
        <v>0</v>
      </c>
      <c r="AX219" s="126">
        <v>0</v>
      </c>
      <c r="AY219" s="126">
        <v>3</v>
      </c>
      <c r="AZ219" s="126">
        <v>3</v>
      </c>
      <c r="BA219" s="126">
        <v>2</v>
      </c>
      <c r="BB219" s="126">
        <v>0</v>
      </c>
      <c r="BC219" s="126">
        <v>3</v>
      </c>
      <c r="BD219" s="126">
        <v>3</v>
      </c>
      <c r="BE219" s="126">
        <v>3</v>
      </c>
      <c r="BF219" s="126">
        <v>3</v>
      </c>
      <c r="BG219" s="126">
        <v>2</v>
      </c>
      <c r="BH219" s="126">
        <v>0</v>
      </c>
      <c r="BI219" s="126">
        <v>2</v>
      </c>
      <c r="BJ219" s="126">
        <v>2</v>
      </c>
      <c r="BK219" s="126">
        <v>0</v>
      </c>
      <c r="BL219" s="147">
        <v>2</v>
      </c>
    </row>
    <row r="220" spans="1:64" ht="15" customHeight="1" x14ac:dyDescent="0.2">
      <c r="A220" s="125" t="s">
        <v>4102</v>
      </c>
      <c r="B220" s="126" t="s">
        <v>26</v>
      </c>
      <c r="C220" s="127" t="s">
        <v>11532</v>
      </c>
      <c r="D220" s="127">
        <v>2</v>
      </c>
      <c r="E220" s="127" t="s">
        <v>36</v>
      </c>
      <c r="F220" s="128" t="s">
        <v>234</v>
      </c>
      <c r="G220" s="127" t="s">
        <v>3645</v>
      </c>
      <c r="H220" s="129" t="s">
        <v>4104</v>
      </c>
      <c r="I220" s="165">
        <v>62280003487</v>
      </c>
      <c r="J220" s="130" t="s">
        <v>4106</v>
      </c>
      <c r="K220" s="125" t="s">
        <v>85</v>
      </c>
      <c r="L220" s="127">
        <v>1354</v>
      </c>
      <c r="M220" s="127" t="s">
        <v>138</v>
      </c>
      <c r="N220" s="125" t="s">
        <v>41</v>
      </c>
      <c r="O220" s="127" t="s">
        <v>1659</v>
      </c>
      <c r="P220" s="125" t="s">
        <v>4107</v>
      </c>
      <c r="Q220" s="131">
        <v>95070</v>
      </c>
      <c r="R220" s="145" t="b">
        <v>1</v>
      </c>
      <c r="S220" s="126" t="s">
        <v>43</v>
      </c>
      <c r="T220" s="126" t="s">
        <v>43</v>
      </c>
      <c r="U220" s="126" t="s">
        <v>43</v>
      </c>
      <c r="V220" s="126" t="s">
        <v>43</v>
      </c>
      <c r="W220" s="126" t="s">
        <v>43</v>
      </c>
      <c r="X220" s="136">
        <v>0</v>
      </c>
      <c r="Y220" s="126">
        <v>0</v>
      </c>
      <c r="Z220" s="126">
        <v>0</v>
      </c>
      <c r="AA220" s="126">
        <v>0</v>
      </c>
      <c r="AB220" s="126">
        <v>0</v>
      </c>
      <c r="AC220" s="126">
        <v>0</v>
      </c>
      <c r="AD220" s="126">
        <v>1</v>
      </c>
      <c r="AE220" s="126">
        <v>0</v>
      </c>
      <c r="AF220" s="126">
        <v>0</v>
      </c>
      <c r="AG220" s="126">
        <v>2</v>
      </c>
      <c r="AH220" s="126">
        <v>0</v>
      </c>
      <c r="AI220" s="126">
        <v>0</v>
      </c>
      <c r="AJ220" s="126">
        <v>0</v>
      </c>
      <c r="AK220" s="126">
        <v>3</v>
      </c>
      <c r="AL220" s="126">
        <v>3</v>
      </c>
      <c r="AM220" s="126">
        <v>3</v>
      </c>
      <c r="AN220" s="126">
        <v>0</v>
      </c>
      <c r="AO220" s="126">
        <v>0</v>
      </c>
      <c r="AP220" s="126">
        <v>2</v>
      </c>
      <c r="AQ220" s="126">
        <v>0</v>
      </c>
      <c r="AR220" s="126">
        <v>0</v>
      </c>
      <c r="AS220" s="126">
        <v>0</v>
      </c>
      <c r="AT220" s="126">
        <v>2</v>
      </c>
      <c r="AU220" s="126">
        <v>0</v>
      </c>
      <c r="AV220" s="126">
        <v>0</v>
      </c>
      <c r="AW220" s="126">
        <v>0</v>
      </c>
      <c r="AX220" s="126">
        <v>0</v>
      </c>
      <c r="AY220" s="126">
        <v>3</v>
      </c>
      <c r="AZ220" s="126">
        <v>3</v>
      </c>
      <c r="BA220" s="126">
        <v>2</v>
      </c>
      <c r="BB220" s="126">
        <v>0</v>
      </c>
      <c r="BC220" s="126">
        <v>0</v>
      </c>
      <c r="BD220" s="126">
        <v>1</v>
      </c>
      <c r="BE220" s="126">
        <v>0</v>
      </c>
      <c r="BF220" s="126">
        <v>0</v>
      </c>
      <c r="BG220" s="126">
        <v>1</v>
      </c>
      <c r="BH220" s="126">
        <v>0</v>
      </c>
      <c r="BI220" s="126">
        <v>0</v>
      </c>
      <c r="BJ220" s="126">
        <v>0</v>
      </c>
      <c r="BK220" s="126">
        <v>0</v>
      </c>
      <c r="BL220" s="147">
        <v>2</v>
      </c>
    </row>
    <row r="221" spans="1:64" ht="15" customHeight="1" x14ac:dyDescent="0.2">
      <c r="A221" s="125" t="s">
        <v>9416</v>
      </c>
      <c r="B221" s="126" t="s">
        <v>26</v>
      </c>
      <c r="C221" s="127">
        <v>-1</v>
      </c>
      <c r="D221" s="127">
        <v>-1</v>
      </c>
      <c r="E221" s="127">
        <v>-1</v>
      </c>
      <c r="F221" s="128">
        <v>-1</v>
      </c>
      <c r="G221" s="127">
        <v>-1</v>
      </c>
      <c r="H221" s="129" t="s">
        <v>9417</v>
      </c>
      <c r="I221" s="165">
        <v>62301003509</v>
      </c>
      <c r="J221" s="130" t="s">
        <v>9419</v>
      </c>
      <c r="K221" s="125" t="s">
        <v>63</v>
      </c>
      <c r="L221" s="127">
        <v>503</v>
      </c>
      <c r="M221" s="127" t="s">
        <v>138</v>
      </c>
      <c r="N221" s="125" t="s">
        <v>41</v>
      </c>
      <c r="O221" s="127" t="s">
        <v>1667</v>
      </c>
      <c r="P221" s="125" t="s">
        <v>4043</v>
      </c>
      <c r="Q221" s="131">
        <v>90631</v>
      </c>
      <c r="R221" s="145" t="b">
        <v>1</v>
      </c>
      <c r="S221" s="126" t="s">
        <v>90</v>
      </c>
      <c r="T221" s="126" t="s">
        <v>90</v>
      </c>
      <c r="U221" s="126" t="s">
        <v>90</v>
      </c>
      <c r="V221" s="126" t="s">
        <v>90</v>
      </c>
      <c r="W221" s="126" t="s">
        <v>90</v>
      </c>
      <c r="X221" s="136">
        <v>-1</v>
      </c>
      <c r="Y221" s="126">
        <v>-1</v>
      </c>
      <c r="Z221" s="126">
        <v>-1</v>
      </c>
      <c r="AA221" s="126">
        <v>-1</v>
      </c>
      <c r="AB221" s="126">
        <v>-1</v>
      </c>
      <c r="AC221" s="126">
        <v>-1</v>
      </c>
      <c r="AD221" s="126">
        <v>-1</v>
      </c>
      <c r="AE221" s="126">
        <v>-1</v>
      </c>
      <c r="AF221" s="126">
        <v>-1</v>
      </c>
      <c r="AG221" s="126">
        <v>-1</v>
      </c>
      <c r="AH221" s="126">
        <v>-1</v>
      </c>
      <c r="AI221" s="126">
        <v>-1</v>
      </c>
      <c r="AJ221" s="126">
        <v>-1</v>
      </c>
      <c r="AK221" s="126">
        <v>-1</v>
      </c>
      <c r="AL221" s="126">
        <v>-1</v>
      </c>
      <c r="AM221" s="126">
        <v>-1</v>
      </c>
      <c r="AN221" s="126">
        <v>-1</v>
      </c>
      <c r="AO221" s="126">
        <v>-1</v>
      </c>
      <c r="AP221" s="126">
        <v>-1</v>
      </c>
      <c r="AQ221" s="126">
        <v>-1</v>
      </c>
      <c r="AR221" s="126">
        <v>-1</v>
      </c>
      <c r="AS221" s="126">
        <v>-1</v>
      </c>
      <c r="AT221" s="126">
        <v>-1</v>
      </c>
      <c r="AU221" s="126">
        <v>-1</v>
      </c>
      <c r="AV221" s="126">
        <v>-1</v>
      </c>
      <c r="AW221" s="126">
        <v>-1</v>
      </c>
      <c r="AX221" s="126">
        <v>-1</v>
      </c>
      <c r="AY221" s="126">
        <v>-1</v>
      </c>
      <c r="AZ221" s="126">
        <v>-1</v>
      </c>
      <c r="BA221" s="126">
        <v>-1</v>
      </c>
      <c r="BB221" s="126">
        <v>-1</v>
      </c>
      <c r="BC221" s="126">
        <v>-1</v>
      </c>
      <c r="BD221" s="126">
        <v>-1</v>
      </c>
      <c r="BE221" s="126">
        <v>-1</v>
      </c>
      <c r="BF221" s="126">
        <v>-1</v>
      </c>
      <c r="BG221" s="126">
        <v>-1</v>
      </c>
      <c r="BH221" s="126">
        <v>-1</v>
      </c>
      <c r="BI221" s="126">
        <v>-1</v>
      </c>
      <c r="BJ221" s="126">
        <v>-1</v>
      </c>
      <c r="BK221" s="126">
        <v>-1</v>
      </c>
      <c r="BL221" s="147">
        <v>-1</v>
      </c>
    </row>
    <row r="222" spans="1:64" ht="15" customHeight="1" x14ac:dyDescent="0.2">
      <c r="A222" s="127" t="s">
        <v>9416</v>
      </c>
      <c r="B222" s="126" t="s">
        <v>26</v>
      </c>
      <c r="C222" s="127">
        <v>-1</v>
      </c>
      <c r="D222" s="127">
        <v>-1</v>
      </c>
      <c r="E222" s="127">
        <v>-1</v>
      </c>
      <c r="F222" s="128">
        <v>-1</v>
      </c>
      <c r="G222" s="127">
        <v>-1</v>
      </c>
      <c r="H222" s="164" t="s">
        <v>9420</v>
      </c>
      <c r="I222" s="165">
        <v>62301003512</v>
      </c>
      <c r="J222" s="163" t="s">
        <v>9422</v>
      </c>
      <c r="K222" s="127" t="s">
        <v>35</v>
      </c>
      <c r="L222" s="127">
        <v>756</v>
      </c>
      <c r="M222" s="127" t="s">
        <v>138</v>
      </c>
      <c r="N222" s="127" t="s">
        <v>41</v>
      </c>
      <c r="O222" s="127" t="s">
        <v>1737</v>
      </c>
      <c r="P222" s="127" t="s">
        <v>3955</v>
      </c>
      <c r="Q222" s="131">
        <v>90604</v>
      </c>
      <c r="R222" s="145" t="b">
        <v>1</v>
      </c>
      <c r="S222" s="126" t="s">
        <v>43</v>
      </c>
      <c r="T222" s="126" t="s">
        <v>43</v>
      </c>
      <c r="U222" s="126" t="s">
        <v>43</v>
      </c>
      <c r="V222" s="126" t="s">
        <v>43</v>
      </c>
      <c r="W222" s="126" t="s">
        <v>43</v>
      </c>
      <c r="X222" s="136">
        <v>-1</v>
      </c>
      <c r="Y222" s="126">
        <v>-1</v>
      </c>
      <c r="Z222" s="126">
        <v>-1</v>
      </c>
      <c r="AA222" s="126">
        <v>-1</v>
      </c>
      <c r="AB222" s="126">
        <v>-1</v>
      </c>
      <c r="AC222" s="126">
        <v>-1</v>
      </c>
      <c r="AD222" s="126">
        <v>-1</v>
      </c>
      <c r="AE222" s="126">
        <v>-1</v>
      </c>
      <c r="AF222" s="126">
        <v>-1</v>
      </c>
      <c r="AG222" s="126">
        <v>-1</v>
      </c>
      <c r="AH222" s="126">
        <v>-1</v>
      </c>
      <c r="AI222" s="126">
        <v>-1</v>
      </c>
      <c r="AJ222" s="126">
        <v>-1</v>
      </c>
      <c r="AK222" s="126">
        <v>-1</v>
      </c>
      <c r="AL222" s="126">
        <v>-1</v>
      </c>
      <c r="AM222" s="126">
        <v>-1</v>
      </c>
      <c r="AN222" s="126">
        <v>-1</v>
      </c>
      <c r="AO222" s="126">
        <v>-1</v>
      </c>
      <c r="AP222" s="126">
        <v>-1</v>
      </c>
      <c r="AQ222" s="126">
        <v>-1</v>
      </c>
      <c r="AR222" s="126">
        <v>-1</v>
      </c>
      <c r="AS222" s="126">
        <v>-1</v>
      </c>
      <c r="AT222" s="126">
        <v>-1</v>
      </c>
      <c r="AU222" s="126">
        <v>-1</v>
      </c>
      <c r="AV222" s="126">
        <v>-1</v>
      </c>
      <c r="AW222" s="126">
        <v>-1</v>
      </c>
      <c r="AX222" s="126">
        <v>-1</v>
      </c>
      <c r="AY222" s="126">
        <v>-1</v>
      </c>
      <c r="AZ222" s="126">
        <v>-1</v>
      </c>
      <c r="BA222" s="126">
        <v>-1</v>
      </c>
      <c r="BB222" s="126">
        <v>-1</v>
      </c>
      <c r="BC222" s="126">
        <v>-1</v>
      </c>
      <c r="BD222" s="126">
        <v>-1</v>
      </c>
      <c r="BE222" s="126">
        <v>-1</v>
      </c>
      <c r="BF222" s="126">
        <v>-1</v>
      </c>
      <c r="BG222" s="126">
        <v>-1</v>
      </c>
      <c r="BH222" s="126">
        <v>-1</v>
      </c>
      <c r="BI222" s="126">
        <v>-1</v>
      </c>
      <c r="BJ222" s="126">
        <v>-1</v>
      </c>
      <c r="BK222" s="126">
        <v>-1</v>
      </c>
      <c r="BL222" s="147">
        <v>-1</v>
      </c>
    </row>
    <row r="223" spans="1:64" ht="15" customHeight="1" x14ac:dyDescent="0.2">
      <c r="A223" s="125" t="s">
        <v>11170</v>
      </c>
      <c r="B223" s="126" t="s">
        <v>26</v>
      </c>
      <c r="C223" s="127">
        <v>-1</v>
      </c>
      <c r="D223" s="127">
        <v>-1</v>
      </c>
      <c r="E223" s="127">
        <v>-1</v>
      </c>
      <c r="F223" s="128">
        <v>-1</v>
      </c>
      <c r="G223" s="127">
        <v>-1</v>
      </c>
      <c r="H223" s="129" t="s">
        <v>11171</v>
      </c>
      <c r="I223" s="165">
        <v>62334013848</v>
      </c>
      <c r="J223" s="130" t="s">
        <v>11173</v>
      </c>
      <c r="K223" s="125" t="s">
        <v>85</v>
      </c>
      <c r="L223" s="127">
        <v>46</v>
      </c>
      <c r="M223" s="127" t="s">
        <v>13</v>
      </c>
      <c r="N223" s="125" t="s">
        <v>41</v>
      </c>
      <c r="O223" s="127" t="s">
        <v>3822</v>
      </c>
      <c r="P223" s="125" t="s">
        <v>3822</v>
      </c>
      <c r="Q223" s="131">
        <v>93637</v>
      </c>
      <c r="R223" s="145" t="b">
        <v>1</v>
      </c>
      <c r="S223" s="126" t="s">
        <v>43</v>
      </c>
      <c r="T223" s="126" t="s">
        <v>43</v>
      </c>
      <c r="U223" s="126" t="s">
        <v>43</v>
      </c>
      <c r="V223" s="126" t="s">
        <v>43</v>
      </c>
      <c r="W223" s="126" t="s">
        <v>43</v>
      </c>
      <c r="X223" s="136">
        <v>-1</v>
      </c>
      <c r="Y223" s="126">
        <v>-1</v>
      </c>
      <c r="Z223" s="126">
        <v>-1</v>
      </c>
      <c r="AA223" s="126">
        <v>-1</v>
      </c>
      <c r="AB223" s="126">
        <v>-1</v>
      </c>
      <c r="AC223" s="126">
        <v>-1</v>
      </c>
      <c r="AD223" s="126">
        <v>-1</v>
      </c>
      <c r="AE223" s="126">
        <v>-1</v>
      </c>
      <c r="AF223" s="126">
        <v>-1</v>
      </c>
      <c r="AG223" s="126">
        <v>-1</v>
      </c>
      <c r="AH223" s="126">
        <v>-1</v>
      </c>
      <c r="AI223" s="126">
        <v>-1</v>
      </c>
      <c r="AJ223" s="126">
        <v>-1</v>
      </c>
      <c r="AK223" s="126">
        <v>-1</v>
      </c>
      <c r="AL223" s="126">
        <v>-1</v>
      </c>
      <c r="AM223" s="126">
        <v>-1</v>
      </c>
      <c r="AN223" s="126">
        <v>-1</v>
      </c>
      <c r="AO223" s="126">
        <v>-1</v>
      </c>
      <c r="AP223" s="126">
        <v>-1</v>
      </c>
      <c r="AQ223" s="126">
        <v>-1</v>
      </c>
      <c r="AR223" s="126">
        <v>-1</v>
      </c>
      <c r="AS223" s="126">
        <v>-1</v>
      </c>
      <c r="AT223" s="126">
        <v>-1</v>
      </c>
      <c r="AU223" s="126">
        <v>-1</v>
      </c>
      <c r="AV223" s="126">
        <v>-1</v>
      </c>
      <c r="AW223" s="126">
        <v>-1</v>
      </c>
      <c r="AX223" s="126">
        <v>-1</v>
      </c>
      <c r="AY223" s="126">
        <v>-1</v>
      </c>
      <c r="AZ223" s="126">
        <v>-1</v>
      </c>
      <c r="BA223" s="126">
        <v>-1</v>
      </c>
      <c r="BB223" s="126">
        <v>-1</v>
      </c>
      <c r="BC223" s="126">
        <v>-1</v>
      </c>
      <c r="BD223" s="126">
        <v>-1</v>
      </c>
      <c r="BE223" s="126">
        <v>-1</v>
      </c>
      <c r="BF223" s="126">
        <v>-1</v>
      </c>
      <c r="BG223" s="126">
        <v>-1</v>
      </c>
      <c r="BH223" s="126">
        <v>-1</v>
      </c>
      <c r="BI223" s="126">
        <v>-1</v>
      </c>
      <c r="BJ223" s="126">
        <v>-1</v>
      </c>
      <c r="BK223" s="126">
        <v>-1</v>
      </c>
      <c r="BL223" s="147">
        <v>-1</v>
      </c>
    </row>
    <row r="224" spans="1:64" ht="15" customHeight="1" x14ac:dyDescent="0.2">
      <c r="A224" s="125" t="s">
        <v>4110</v>
      </c>
      <c r="B224" s="126" t="s">
        <v>26</v>
      </c>
      <c r="C224" s="127" t="s">
        <v>11533</v>
      </c>
      <c r="D224" s="127">
        <v>2</v>
      </c>
      <c r="E224" s="127" t="s">
        <v>36</v>
      </c>
      <c r="F224" s="128" t="s">
        <v>160</v>
      </c>
      <c r="G224" s="127" t="s">
        <v>3645</v>
      </c>
      <c r="H224" s="129" t="s">
        <v>4112</v>
      </c>
      <c r="I224" s="165">
        <v>62343003558</v>
      </c>
      <c r="J224" s="130" t="s">
        <v>4114</v>
      </c>
      <c r="K224" s="125" t="s">
        <v>63</v>
      </c>
      <c r="L224" s="127">
        <v>575</v>
      </c>
      <c r="M224" s="127" t="s">
        <v>13</v>
      </c>
      <c r="N224" s="125" t="s">
        <v>41</v>
      </c>
      <c r="O224" s="127" t="s">
        <v>1667</v>
      </c>
      <c r="P224" s="125" t="s">
        <v>3835</v>
      </c>
      <c r="Q224" s="131">
        <v>92804</v>
      </c>
      <c r="R224" s="145" t="b">
        <v>1</v>
      </c>
      <c r="S224" s="126" t="s">
        <v>43</v>
      </c>
      <c r="T224" s="126" t="s">
        <v>43</v>
      </c>
      <c r="U224" s="126" t="s">
        <v>43</v>
      </c>
      <c r="V224" s="126" t="s">
        <v>43</v>
      </c>
      <c r="W224" s="126" t="s">
        <v>43</v>
      </c>
      <c r="X224" s="136">
        <v>0</v>
      </c>
      <c r="Y224" s="126">
        <v>0</v>
      </c>
      <c r="Z224" s="126">
        <v>0</v>
      </c>
      <c r="AA224" s="126">
        <v>0</v>
      </c>
      <c r="AB224" s="126">
        <v>0</v>
      </c>
      <c r="AC224" s="126">
        <v>0</v>
      </c>
      <c r="AD224" s="126">
        <v>0</v>
      </c>
      <c r="AE224" s="126">
        <v>0</v>
      </c>
      <c r="AF224" s="126">
        <v>1</v>
      </c>
      <c r="AG224" s="126">
        <v>2</v>
      </c>
      <c r="AH224" s="126">
        <v>2</v>
      </c>
      <c r="AI224" s="126">
        <v>2</v>
      </c>
      <c r="AJ224" s="126">
        <v>1</v>
      </c>
      <c r="AK224" s="126">
        <v>3</v>
      </c>
      <c r="AL224" s="126">
        <v>3</v>
      </c>
      <c r="AM224" s="126">
        <v>3</v>
      </c>
      <c r="AN224" s="126">
        <v>1</v>
      </c>
      <c r="AO224" s="126">
        <v>3</v>
      </c>
      <c r="AP224" s="126">
        <v>3</v>
      </c>
      <c r="AQ224" s="126">
        <v>0</v>
      </c>
      <c r="AR224" s="126">
        <v>0</v>
      </c>
      <c r="AS224" s="126">
        <v>2</v>
      </c>
      <c r="AT224" s="126">
        <v>2</v>
      </c>
      <c r="AU224" s="126">
        <v>2</v>
      </c>
      <c r="AV224" s="126">
        <v>2</v>
      </c>
      <c r="AW224" s="126">
        <v>0</v>
      </c>
      <c r="AX224" s="126">
        <v>0</v>
      </c>
      <c r="AY224" s="126">
        <v>3</v>
      </c>
      <c r="AZ224" s="126">
        <v>3</v>
      </c>
      <c r="BA224" s="126">
        <v>2</v>
      </c>
      <c r="BB224" s="126">
        <v>2</v>
      </c>
      <c r="BC224" s="126">
        <v>3</v>
      </c>
      <c r="BD224" s="126">
        <v>3</v>
      </c>
      <c r="BE224" s="126">
        <v>3</v>
      </c>
      <c r="BF224" s="126">
        <v>3</v>
      </c>
      <c r="BG224" s="126">
        <v>0</v>
      </c>
      <c r="BH224" s="126">
        <v>0</v>
      </c>
      <c r="BI224" s="126">
        <v>1</v>
      </c>
      <c r="BJ224" s="126">
        <v>0</v>
      </c>
      <c r="BK224" s="126">
        <v>2</v>
      </c>
      <c r="BL224" s="147">
        <v>0</v>
      </c>
    </row>
    <row r="225" spans="1:64" ht="15" customHeight="1" x14ac:dyDescent="0.2">
      <c r="A225" s="125" t="s">
        <v>1754</v>
      </c>
      <c r="B225" s="126" t="s">
        <v>26</v>
      </c>
      <c r="C225" s="127" t="s">
        <v>11534</v>
      </c>
      <c r="D225" s="127">
        <v>2</v>
      </c>
      <c r="E225" s="127" t="s">
        <v>36</v>
      </c>
      <c r="F225" s="128" t="s">
        <v>1311</v>
      </c>
      <c r="G225" s="127" t="s">
        <v>11363</v>
      </c>
      <c r="H225" s="129" t="s">
        <v>1756</v>
      </c>
      <c r="I225" s="165">
        <v>62361009916</v>
      </c>
      <c r="J225" s="130" t="s">
        <v>1758</v>
      </c>
      <c r="K225" s="125" t="s">
        <v>63</v>
      </c>
      <c r="L225" s="127">
        <v>849</v>
      </c>
      <c r="M225" s="127" t="s">
        <v>138</v>
      </c>
      <c r="N225" s="125" t="s">
        <v>41</v>
      </c>
      <c r="O225" s="127" t="s">
        <v>1761</v>
      </c>
      <c r="P225" s="125" t="s">
        <v>1759</v>
      </c>
      <c r="Q225" s="131">
        <v>95336</v>
      </c>
      <c r="R225" s="145" t="b">
        <v>0</v>
      </c>
      <c r="S225" s="126" t="s">
        <v>42</v>
      </c>
      <c r="T225" s="126" t="s">
        <v>43</v>
      </c>
      <c r="U225" s="126" t="s">
        <v>43</v>
      </c>
      <c r="V225" s="126" t="s">
        <v>43</v>
      </c>
      <c r="W225" s="126" t="s">
        <v>43</v>
      </c>
      <c r="X225" s="136">
        <v>0</v>
      </c>
      <c r="Y225" s="126">
        <v>0</v>
      </c>
      <c r="Z225" s="126">
        <v>0</v>
      </c>
      <c r="AA225" s="126">
        <v>0</v>
      </c>
      <c r="AB225" s="126">
        <v>0</v>
      </c>
      <c r="AC225" s="126">
        <v>0</v>
      </c>
      <c r="AD225" s="126">
        <v>0</v>
      </c>
      <c r="AE225" s="126">
        <v>0</v>
      </c>
      <c r="AF225" s="126">
        <v>0</v>
      </c>
      <c r="AG225" s="126">
        <v>1</v>
      </c>
      <c r="AH225" s="126">
        <v>2</v>
      </c>
      <c r="AI225" s="126">
        <v>2</v>
      </c>
      <c r="AJ225" s="126">
        <v>2</v>
      </c>
      <c r="AK225" s="126">
        <v>2</v>
      </c>
      <c r="AL225" s="126">
        <v>2</v>
      </c>
      <c r="AM225" s="126">
        <v>2</v>
      </c>
      <c r="AN225" s="126">
        <v>3</v>
      </c>
      <c r="AO225" s="126">
        <v>3</v>
      </c>
      <c r="AP225" s="126">
        <v>0</v>
      </c>
      <c r="AQ225" s="126">
        <v>0</v>
      </c>
      <c r="AR225" s="126">
        <v>0</v>
      </c>
      <c r="AS225" s="126">
        <v>2</v>
      </c>
      <c r="AT225" s="126">
        <v>2</v>
      </c>
      <c r="AU225" s="126">
        <v>2</v>
      </c>
      <c r="AV225" s="126">
        <v>2</v>
      </c>
      <c r="AW225" s="126">
        <v>0</v>
      </c>
      <c r="AX225" s="126">
        <v>0</v>
      </c>
      <c r="AY225" s="126">
        <v>3</v>
      </c>
      <c r="AZ225" s="126">
        <v>3</v>
      </c>
      <c r="BA225" s="126">
        <v>2</v>
      </c>
      <c r="BB225" s="126">
        <v>0</v>
      </c>
      <c r="BC225" s="126">
        <v>3</v>
      </c>
      <c r="BD225" s="126">
        <v>3</v>
      </c>
      <c r="BE225" s="126">
        <v>3</v>
      </c>
      <c r="BF225" s="126">
        <v>3</v>
      </c>
      <c r="BG225" s="126">
        <v>0</v>
      </c>
      <c r="BH225" s="126">
        <v>0</v>
      </c>
      <c r="BI225" s="126">
        <v>2</v>
      </c>
      <c r="BJ225" s="126">
        <v>2</v>
      </c>
      <c r="BK225" s="126">
        <v>2</v>
      </c>
      <c r="BL225" s="147">
        <v>2</v>
      </c>
    </row>
    <row r="226" spans="1:64" ht="15" customHeight="1" x14ac:dyDescent="0.2">
      <c r="A226" s="125" t="s">
        <v>4116</v>
      </c>
      <c r="B226" s="126" t="s">
        <v>26</v>
      </c>
      <c r="C226" s="127" t="s">
        <v>11535</v>
      </c>
      <c r="D226" s="127">
        <v>2</v>
      </c>
      <c r="E226" s="127" t="s">
        <v>36</v>
      </c>
      <c r="F226" s="128" t="s">
        <v>150</v>
      </c>
      <c r="G226" s="127" t="s">
        <v>3645</v>
      </c>
      <c r="H226" s="129" t="s">
        <v>4118</v>
      </c>
      <c r="I226" s="165">
        <v>62580007213</v>
      </c>
      <c r="J226" s="130" t="s">
        <v>4120</v>
      </c>
      <c r="K226" s="125" t="s">
        <v>85</v>
      </c>
      <c r="L226" s="127">
        <v>179</v>
      </c>
      <c r="M226" s="127" t="s">
        <v>138</v>
      </c>
      <c r="N226" s="125" t="s">
        <v>41</v>
      </c>
      <c r="O226" s="127" t="s">
        <v>1720</v>
      </c>
      <c r="P226" s="125" t="s">
        <v>4121</v>
      </c>
      <c r="Q226" s="131">
        <v>92553</v>
      </c>
      <c r="R226" s="145" t="b">
        <v>0</v>
      </c>
      <c r="S226" s="126" t="s">
        <v>42</v>
      </c>
      <c r="T226" s="126" t="s">
        <v>43</v>
      </c>
      <c r="U226" s="126" t="s">
        <v>43</v>
      </c>
      <c r="V226" s="126" t="s">
        <v>43</v>
      </c>
      <c r="W226" s="126" t="s">
        <v>43</v>
      </c>
      <c r="X226" s="136">
        <v>0</v>
      </c>
      <c r="Y226" s="126">
        <v>0</v>
      </c>
      <c r="Z226" s="126">
        <v>0</v>
      </c>
      <c r="AA226" s="126">
        <v>0</v>
      </c>
      <c r="AB226" s="126">
        <v>0</v>
      </c>
      <c r="AC226" s="126">
        <v>0</v>
      </c>
      <c r="AD226" s="126">
        <v>3</v>
      </c>
      <c r="AE226" s="126">
        <v>3</v>
      </c>
      <c r="AF226" s="126">
        <v>0</v>
      </c>
      <c r="AG226" s="126">
        <v>0</v>
      </c>
      <c r="AH226" s="126">
        <v>0</v>
      </c>
      <c r="AI226" s="126">
        <v>0</v>
      </c>
      <c r="AJ226" s="126">
        <v>0</v>
      </c>
      <c r="AK226" s="126">
        <v>0</v>
      </c>
      <c r="AL226" s="126">
        <v>2</v>
      </c>
      <c r="AM226" s="126">
        <v>0</v>
      </c>
      <c r="AN226" s="126">
        <v>0</v>
      </c>
      <c r="AO226" s="126">
        <v>0</v>
      </c>
      <c r="AP226" s="126">
        <v>0</v>
      </c>
      <c r="AQ226" s="126">
        <v>0</v>
      </c>
      <c r="AR226" s="126">
        <v>0</v>
      </c>
      <c r="AS226" s="126">
        <v>2</v>
      </c>
      <c r="AT226" s="126">
        <v>2</v>
      </c>
      <c r="AU226" s="126">
        <v>0</v>
      </c>
      <c r="AV226" s="126">
        <v>0</v>
      </c>
      <c r="AW226" s="126">
        <v>0</v>
      </c>
      <c r="AX226" s="126">
        <v>0</v>
      </c>
      <c r="AY226" s="126">
        <v>0</v>
      </c>
      <c r="AZ226" s="126">
        <v>1</v>
      </c>
      <c r="BA226" s="126">
        <v>2</v>
      </c>
      <c r="BB226" s="126">
        <v>0</v>
      </c>
      <c r="BC226" s="126">
        <v>0</v>
      </c>
      <c r="BD226" s="126">
        <v>3</v>
      </c>
      <c r="BE226" s="126">
        <v>0</v>
      </c>
      <c r="BF226" s="126">
        <v>0</v>
      </c>
      <c r="BG226" s="126">
        <v>0</v>
      </c>
      <c r="BH226" s="126">
        <v>0</v>
      </c>
      <c r="BI226" s="126">
        <v>0</v>
      </c>
      <c r="BJ226" s="126">
        <v>0</v>
      </c>
      <c r="BK226" s="126">
        <v>0</v>
      </c>
      <c r="BL226" s="147">
        <v>2</v>
      </c>
    </row>
    <row r="227" spans="1:64" ht="15" customHeight="1" x14ac:dyDescent="0.2">
      <c r="A227" s="125" t="s">
        <v>4123</v>
      </c>
      <c r="B227" s="126" t="s">
        <v>26</v>
      </c>
      <c r="C227" s="127" t="s">
        <v>11536</v>
      </c>
      <c r="D227" s="127">
        <v>2</v>
      </c>
      <c r="E227" s="127" t="s">
        <v>36</v>
      </c>
      <c r="F227" s="128" t="s">
        <v>160</v>
      </c>
      <c r="G227" s="127" t="s">
        <v>3645</v>
      </c>
      <c r="H227" s="129" t="s">
        <v>4125</v>
      </c>
      <c r="I227" s="165">
        <v>62619003911</v>
      </c>
      <c r="J227" s="130" t="s">
        <v>4127</v>
      </c>
      <c r="K227" s="125" t="s">
        <v>63</v>
      </c>
      <c r="L227" s="127">
        <v>577</v>
      </c>
      <c r="M227" s="127" t="s">
        <v>138</v>
      </c>
      <c r="N227" s="125" t="s">
        <v>41</v>
      </c>
      <c r="O227" s="127" t="s">
        <v>1737</v>
      </c>
      <c r="P227" s="125" t="s">
        <v>4128</v>
      </c>
      <c r="Q227" s="131">
        <v>91732</v>
      </c>
      <c r="R227" s="145" t="b">
        <v>0</v>
      </c>
      <c r="S227" s="126" t="s">
        <v>42</v>
      </c>
      <c r="T227" s="126" t="s">
        <v>43</v>
      </c>
      <c r="U227" s="126" t="s">
        <v>43</v>
      </c>
      <c r="V227" s="126" t="s">
        <v>43</v>
      </c>
      <c r="W227" s="126" t="s">
        <v>43</v>
      </c>
      <c r="X227" s="136">
        <v>0</v>
      </c>
      <c r="Y227" s="126">
        <v>0</v>
      </c>
      <c r="Z227" s="126">
        <v>0</v>
      </c>
      <c r="AA227" s="126">
        <v>1</v>
      </c>
      <c r="AB227" s="126">
        <v>0</v>
      </c>
      <c r="AC227" s="126">
        <v>1</v>
      </c>
      <c r="AD227" s="126">
        <v>3</v>
      </c>
      <c r="AE227" s="126">
        <v>3</v>
      </c>
      <c r="AF227" s="126">
        <v>2</v>
      </c>
      <c r="AG227" s="126">
        <v>2</v>
      </c>
      <c r="AH227" s="126">
        <v>2</v>
      </c>
      <c r="AI227" s="126">
        <v>2</v>
      </c>
      <c r="AJ227" s="126">
        <v>0</v>
      </c>
      <c r="AK227" s="126">
        <v>3</v>
      </c>
      <c r="AL227" s="126">
        <v>3</v>
      </c>
      <c r="AM227" s="126">
        <v>3</v>
      </c>
      <c r="AN227" s="126">
        <v>3</v>
      </c>
      <c r="AO227" s="126">
        <v>3</v>
      </c>
      <c r="AP227" s="126">
        <v>3</v>
      </c>
      <c r="AQ227" s="126">
        <v>0</v>
      </c>
      <c r="AR227" s="126">
        <v>0</v>
      </c>
      <c r="AS227" s="126">
        <v>2</v>
      </c>
      <c r="AT227" s="126">
        <v>2</v>
      </c>
      <c r="AU227" s="126">
        <v>0</v>
      </c>
      <c r="AV227" s="126">
        <v>0</v>
      </c>
      <c r="AW227" s="126">
        <v>0</v>
      </c>
      <c r="AX227" s="126">
        <v>1</v>
      </c>
      <c r="AY227" s="126">
        <v>3</v>
      </c>
      <c r="AZ227" s="126">
        <v>3</v>
      </c>
      <c r="BA227" s="126">
        <v>2</v>
      </c>
      <c r="BB227" s="126">
        <v>0</v>
      </c>
      <c r="BC227" s="126">
        <v>3</v>
      </c>
      <c r="BD227" s="126">
        <v>3</v>
      </c>
      <c r="BE227" s="126">
        <v>0</v>
      </c>
      <c r="BF227" s="126">
        <v>1</v>
      </c>
      <c r="BG227" s="126">
        <v>0</v>
      </c>
      <c r="BH227" s="126">
        <v>0</v>
      </c>
      <c r="BI227" s="126">
        <v>0</v>
      </c>
      <c r="BJ227" s="126">
        <v>2</v>
      </c>
      <c r="BK227" s="126">
        <v>0</v>
      </c>
      <c r="BL227" s="147">
        <v>2</v>
      </c>
    </row>
    <row r="228" spans="1:64" ht="15" customHeight="1" x14ac:dyDescent="0.2">
      <c r="A228" s="125" t="s">
        <v>1772</v>
      </c>
      <c r="B228" s="126" t="s">
        <v>26</v>
      </c>
      <c r="C228" s="127" t="s">
        <v>11537</v>
      </c>
      <c r="D228" s="127">
        <v>2</v>
      </c>
      <c r="E228" s="127" t="s">
        <v>36</v>
      </c>
      <c r="F228" s="128" t="s">
        <v>111</v>
      </c>
      <c r="G228" s="127" t="s">
        <v>11363</v>
      </c>
      <c r="H228" s="129" t="s">
        <v>1774</v>
      </c>
      <c r="I228" s="165">
        <v>62637008916</v>
      </c>
      <c r="J228" s="130" t="s">
        <v>1776</v>
      </c>
      <c r="K228" s="125" t="s">
        <v>35</v>
      </c>
      <c r="L228" s="127">
        <v>949</v>
      </c>
      <c r="M228" s="127" t="s">
        <v>138</v>
      </c>
      <c r="N228" s="125" t="s">
        <v>41</v>
      </c>
      <c r="O228" s="132" t="s">
        <v>1634</v>
      </c>
      <c r="P228" s="125" t="s">
        <v>1777</v>
      </c>
      <c r="Q228" s="131">
        <v>94523</v>
      </c>
      <c r="R228" s="145" t="b">
        <v>0</v>
      </c>
      <c r="S228" s="126" t="s">
        <v>42</v>
      </c>
      <c r="T228" s="126" t="s">
        <v>43</v>
      </c>
      <c r="U228" s="126" t="s">
        <v>43</v>
      </c>
      <c r="V228" s="126" t="s">
        <v>43</v>
      </c>
      <c r="W228" s="126" t="s">
        <v>43</v>
      </c>
      <c r="X228" s="136">
        <v>0</v>
      </c>
      <c r="Y228" s="126">
        <v>0</v>
      </c>
      <c r="Z228" s="126">
        <v>0</v>
      </c>
      <c r="AA228" s="126">
        <v>0</v>
      </c>
      <c r="AB228" s="126">
        <v>0</v>
      </c>
      <c r="AC228" s="126">
        <v>0</v>
      </c>
      <c r="AD228" s="126">
        <v>2</v>
      </c>
      <c r="AE228" s="126">
        <v>2</v>
      </c>
      <c r="AF228" s="126">
        <v>2</v>
      </c>
      <c r="AG228" s="126">
        <v>0</v>
      </c>
      <c r="AH228" s="126">
        <v>0</v>
      </c>
      <c r="AI228" s="126">
        <v>0</v>
      </c>
      <c r="AJ228" s="126">
        <v>0</v>
      </c>
      <c r="AK228" s="126">
        <v>0</v>
      </c>
      <c r="AL228" s="126">
        <v>2</v>
      </c>
      <c r="AM228" s="126">
        <v>0</v>
      </c>
      <c r="AN228" s="126">
        <v>0</v>
      </c>
      <c r="AO228" s="126">
        <v>0</v>
      </c>
      <c r="AP228" s="126">
        <v>0</v>
      </c>
      <c r="AQ228" s="126">
        <v>0</v>
      </c>
      <c r="AR228" s="126">
        <v>0</v>
      </c>
      <c r="AS228" s="126">
        <v>2</v>
      </c>
      <c r="AT228" s="126">
        <v>2</v>
      </c>
      <c r="AU228" s="126">
        <v>2</v>
      </c>
      <c r="AV228" s="126">
        <v>2</v>
      </c>
      <c r="AW228" s="126">
        <v>0</v>
      </c>
      <c r="AX228" s="126">
        <v>0</v>
      </c>
      <c r="AY228" s="126">
        <v>3</v>
      </c>
      <c r="AZ228" s="126">
        <v>3</v>
      </c>
      <c r="BA228" s="126">
        <v>2</v>
      </c>
      <c r="BB228" s="126">
        <v>2</v>
      </c>
      <c r="BC228" s="126">
        <v>2</v>
      </c>
      <c r="BD228" s="126">
        <v>2</v>
      </c>
      <c r="BE228" s="126">
        <v>0</v>
      </c>
      <c r="BF228" s="126">
        <v>0</v>
      </c>
      <c r="BG228" s="126">
        <v>0</v>
      </c>
      <c r="BH228" s="126">
        <v>0</v>
      </c>
      <c r="BI228" s="126">
        <v>0</v>
      </c>
      <c r="BJ228" s="126">
        <v>0</v>
      </c>
      <c r="BK228" s="126">
        <v>0</v>
      </c>
      <c r="BL228" s="147">
        <v>0</v>
      </c>
    </row>
    <row r="229" spans="1:64" ht="15" customHeight="1" x14ac:dyDescent="0.2">
      <c r="A229" s="125" t="s">
        <v>11538</v>
      </c>
      <c r="B229" s="126" t="s">
        <v>26</v>
      </c>
      <c r="C229" s="127" t="s">
        <v>11539</v>
      </c>
      <c r="D229" s="127">
        <v>2</v>
      </c>
      <c r="E229" s="127" t="s">
        <v>133</v>
      </c>
      <c r="F229" s="128" t="s">
        <v>1311</v>
      </c>
      <c r="G229" s="127" t="s">
        <v>11363</v>
      </c>
      <c r="H229" s="129" t="s">
        <v>1782</v>
      </c>
      <c r="I229" s="127">
        <v>-1</v>
      </c>
      <c r="J229" s="130" t="s">
        <v>1783</v>
      </c>
      <c r="K229" s="125" t="s">
        <v>85</v>
      </c>
      <c r="L229" s="127">
        <v>140</v>
      </c>
      <c r="M229" s="127">
        <v>-1</v>
      </c>
      <c r="N229" s="125" t="s">
        <v>41</v>
      </c>
      <c r="O229" s="127" t="s">
        <v>1784</v>
      </c>
      <c r="P229" s="125" t="s">
        <v>1784</v>
      </c>
      <c r="Q229" s="131">
        <v>94559</v>
      </c>
      <c r="R229" s="145" t="b">
        <v>0</v>
      </c>
      <c r="S229" s="126" t="s">
        <v>42</v>
      </c>
      <c r="T229" s="126" t="s">
        <v>43</v>
      </c>
      <c r="U229" s="126" t="s">
        <v>43</v>
      </c>
      <c r="V229" s="126" t="s">
        <v>43</v>
      </c>
      <c r="W229" s="126" t="s">
        <v>43</v>
      </c>
      <c r="X229" s="136">
        <v>0</v>
      </c>
      <c r="Y229" s="126">
        <v>0</v>
      </c>
      <c r="Z229" s="126">
        <v>0</v>
      </c>
      <c r="AA229" s="126">
        <v>0</v>
      </c>
      <c r="AB229" s="126">
        <v>0</v>
      </c>
      <c r="AC229" s="126">
        <v>0</v>
      </c>
      <c r="AD229" s="126">
        <v>0</v>
      </c>
      <c r="AE229" s="126">
        <v>0</v>
      </c>
      <c r="AF229" s="126">
        <v>0</v>
      </c>
      <c r="AG229" s="126">
        <v>2</v>
      </c>
      <c r="AH229" s="126">
        <v>2</v>
      </c>
      <c r="AI229" s="126">
        <v>0</v>
      </c>
      <c r="AJ229" s="126">
        <v>0</v>
      </c>
      <c r="AK229" s="126">
        <v>2</v>
      </c>
      <c r="AL229" s="126">
        <v>2</v>
      </c>
      <c r="AM229" s="126">
        <v>0</v>
      </c>
      <c r="AN229" s="126">
        <v>0</v>
      </c>
      <c r="AO229" s="126">
        <v>3</v>
      </c>
      <c r="AP229" s="126">
        <v>1</v>
      </c>
      <c r="AQ229" s="126">
        <v>0</v>
      </c>
      <c r="AR229" s="126">
        <v>0</v>
      </c>
      <c r="AS229" s="126">
        <v>2</v>
      </c>
      <c r="AT229" s="126">
        <v>2</v>
      </c>
      <c r="AU229" s="126">
        <v>2</v>
      </c>
      <c r="AV229" s="126">
        <v>2</v>
      </c>
      <c r="AW229" s="126">
        <v>0</v>
      </c>
      <c r="AX229" s="126">
        <v>0</v>
      </c>
      <c r="AY229" s="126">
        <v>2</v>
      </c>
      <c r="AZ229" s="126">
        <v>3</v>
      </c>
      <c r="BA229" s="126">
        <v>1</v>
      </c>
      <c r="BB229" s="126">
        <v>0</v>
      </c>
      <c r="BC229" s="126">
        <v>0</v>
      </c>
      <c r="BD229" s="126">
        <v>1</v>
      </c>
      <c r="BE229" s="126">
        <v>3</v>
      </c>
      <c r="BF229" s="126">
        <v>3</v>
      </c>
      <c r="BG229" s="126">
        <v>0</v>
      </c>
      <c r="BH229" s="126">
        <v>0</v>
      </c>
      <c r="BI229" s="126">
        <v>0</v>
      </c>
      <c r="BJ229" s="126">
        <v>2</v>
      </c>
      <c r="BK229" s="126">
        <v>0</v>
      </c>
      <c r="BL229" s="147">
        <v>1</v>
      </c>
    </row>
    <row r="230" spans="1:64" ht="15" customHeight="1" x14ac:dyDescent="0.2">
      <c r="A230" s="125" t="s">
        <v>4131</v>
      </c>
      <c r="B230" s="126" t="s">
        <v>26</v>
      </c>
      <c r="C230" s="127" t="s">
        <v>11540</v>
      </c>
      <c r="D230" s="127">
        <v>2</v>
      </c>
      <c r="E230" s="127" t="s">
        <v>36</v>
      </c>
      <c r="F230" s="128" t="s">
        <v>1059</v>
      </c>
      <c r="G230" s="127" t="s">
        <v>3645</v>
      </c>
      <c r="H230" s="129" t="s">
        <v>4133</v>
      </c>
      <c r="I230" s="165">
        <v>62667004044</v>
      </c>
      <c r="J230" s="130" t="s">
        <v>4135</v>
      </c>
      <c r="K230" s="125" t="s">
        <v>63</v>
      </c>
      <c r="L230" s="127">
        <v>550</v>
      </c>
      <c r="M230" s="127" t="s">
        <v>138</v>
      </c>
      <c r="N230" s="125" t="s">
        <v>41</v>
      </c>
      <c r="O230" s="127" t="s">
        <v>1852</v>
      </c>
      <c r="P230" s="125" t="s">
        <v>4136</v>
      </c>
      <c r="Q230" s="131">
        <v>91950</v>
      </c>
      <c r="R230" s="145" t="b">
        <v>1</v>
      </c>
      <c r="S230" s="126" t="s">
        <v>43</v>
      </c>
      <c r="T230" s="126" t="s">
        <v>43</v>
      </c>
      <c r="U230" s="126" t="s">
        <v>43</v>
      </c>
      <c r="V230" s="126" t="s">
        <v>43</v>
      </c>
      <c r="W230" s="126" t="s">
        <v>43</v>
      </c>
      <c r="X230" s="136">
        <v>0</v>
      </c>
      <c r="Y230" s="126">
        <v>0</v>
      </c>
      <c r="Z230" s="126">
        <v>0</v>
      </c>
      <c r="AA230" s="126">
        <v>0</v>
      </c>
      <c r="AB230" s="126">
        <v>0</v>
      </c>
      <c r="AC230" s="126">
        <v>0</v>
      </c>
      <c r="AD230" s="126">
        <v>0</v>
      </c>
      <c r="AE230" s="126">
        <v>0</v>
      </c>
      <c r="AF230" s="126">
        <v>0</v>
      </c>
      <c r="AG230" s="126">
        <v>0</v>
      </c>
      <c r="AH230" s="126">
        <v>0</v>
      </c>
      <c r="AI230" s="126">
        <v>0</v>
      </c>
      <c r="AJ230" s="126">
        <v>0</v>
      </c>
      <c r="AK230" s="126">
        <v>0</v>
      </c>
      <c r="AL230" s="126">
        <v>1</v>
      </c>
      <c r="AM230" s="126">
        <v>0</v>
      </c>
      <c r="AN230" s="126">
        <v>1</v>
      </c>
      <c r="AO230" s="126">
        <v>0</v>
      </c>
      <c r="AP230" s="126">
        <v>2</v>
      </c>
      <c r="AQ230" s="126">
        <v>0</v>
      </c>
      <c r="AR230" s="126">
        <v>0</v>
      </c>
      <c r="AS230" s="126">
        <v>0</v>
      </c>
      <c r="AT230" s="126">
        <v>0</v>
      </c>
      <c r="AU230" s="126">
        <v>0</v>
      </c>
      <c r="AV230" s="126">
        <v>0</v>
      </c>
      <c r="AW230" s="126">
        <v>0</v>
      </c>
      <c r="AX230" s="126">
        <v>0</v>
      </c>
      <c r="AY230" s="126">
        <v>3</v>
      </c>
      <c r="AZ230" s="126">
        <v>3</v>
      </c>
      <c r="BA230" s="126">
        <v>2</v>
      </c>
      <c r="BB230" s="126">
        <v>0</v>
      </c>
      <c r="BC230" s="126">
        <v>3</v>
      </c>
      <c r="BD230" s="126">
        <v>3</v>
      </c>
      <c r="BE230" s="126">
        <v>3</v>
      </c>
      <c r="BF230" s="126">
        <v>0</v>
      </c>
      <c r="BG230" s="126">
        <v>2</v>
      </c>
      <c r="BH230" s="126">
        <v>0</v>
      </c>
      <c r="BI230" s="126">
        <v>3</v>
      </c>
      <c r="BJ230" s="126">
        <v>3</v>
      </c>
      <c r="BK230" s="126">
        <v>0</v>
      </c>
      <c r="BL230" s="147">
        <v>2</v>
      </c>
    </row>
    <row r="231" spans="1:64" ht="15" customHeight="1" x14ac:dyDescent="0.2">
      <c r="A231" s="125" t="s">
        <v>4148</v>
      </c>
      <c r="B231" s="126" t="s">
        <v>26</v>
      </c>
      <c r="C231" s="127" t="s">
        <v>11541</v>
      </c>
      <c r="D231" s="127">
        <v>2</v>
      </c>
      <c r="E231" s="127" t="s">
        <v>36</v>
      </c>
      <c r="F231" s="128" t="s">
        <v>1311</v>
      </c>
      <c r="G231" s="127" t="s">
        <v>3645</v>
      </c>
      <c r="H231" s="129" t="s">
        <v>4150</v>
      </c>
      <c r="I231" s="165">
        <v>62781004209</v>
      </c>
      <c r="J231" s="130" t="s">
        <v>4152</v>
      </c>
      <c r="K231" s="125" t="s">
        <v>35</v>
      </c>
      <c r="L231" s="127">
        <v>600</v>
      </c>
      <c r="M231" s="127" t="s">
        <v>13</v>
      </c>
      <c r="N231" s="125" t="s">
        <v>41</v>
      </c>
      <c r="O231" s="127" t="s">
        <v>1659</v>
      </c>
      <c r="P231" s="125" t="s">
        <v>1657</v>
      </c>
      <c r="Q231" s="131">
        <v>95111</v>
      </c>
      <c r="R231" s="145" t="b">
        <v>0</v>
      </c>
      <c r="S231" s="126" t="s">
        <v>42</v>
      </c>
      <c r="T231" s="126" t="s">
        <v>43</v>
      </c>
      <c r="U231" s="126" t="s">
        <v>43</v>
      </c>
      <c r="V231" s="126" t="s">
        <v>43</v>
      </c>
      <c r="W231" s="126" t="s">
        <v>43</v>
      </c>
      <c r="X231" s="136">
        <v>0</v>
      </c>
      <c r="Y231" s="126">
        <v>0</v>
      </c>
      <c r="Z231" s="126">
        <v>0</v>
      </c>
      <c r="AA231" s="126">
        <v>0</v>
      </c>
      <c r="AB231" s="126">
        <v>0</v>
      </c>
      <c r="AC231" s="126">
        <v>0</v>
      </c>
      <c r="AD231" s="126">
        <v>0</v>
      </c>
      <c r="AE231" s="126">
        <v>0</v>
      </c>
      <c r="AF231" s="126">
        <v>0</v>
      </c>
      <c r="AG231" s="126">
        <v>0</v>
      </c>
      <c r="AH231" s="126">
        <v>0</v>
      </c>
      <c r="AI231" s="126">
        <v>0</v>
      </c>
      <c r="AJ231" s="126">
        <v>0</v>
      </c>
      <c r="AK231" s="126">
        <v>0</v>
      </c>
      <c r="AL231" s="126">
        <v>0</v>
      </c>
      <c r="AM231" s="126">
        <v>0</v>
      </c>
      <c r="AN231" s="126">
        <v>0</v>
      </c>
      <c r="AO231" s="126">
        <v>0</v>
      </c>
      <c r="AP231" s="126">
        <v>0</v>
      </c>
      <c r="AQ231" s="126">
        <v>0</v>
      </c>
      <c r="AR231" s="126">
        <v>0</v>
      </c>
      <c r="AS231" s="126">
        <v>0</v>
      </c>
      <c r="AT231" s="126">
        <v>2</v>
      </c>
      <c r="AU231" s="126">
        <v>0</v>
      </c>
      <c r="AV231" s="126">
        <v>0</v>
      </c>
      <c r="AW231" s="126">
        <v>0</v>
      </c>
      <c r="AX231" s="126">
        <v>0</v>
      </c>
      <c r="AY231" s="126">
        <v>1</v>
      </c>
      <c r="AZ231" s="126">
        <v>3</v>
      </c>
      <c r="BA231" s="126">
        <v>0</v>
      </c>
      <c r="BB231" s="126">
        <v>2</v>
      </c>
      <c r="BC231" s="126">
        <v>3</v>
      </c>
      <c r="BD231" s="126">
        <v>3</v>
      </c>
      <c r="BE231" s="126">
        <v>0</v>
      </c>
      <c r="BF231" s="126">
        <v>0</v>
      </c>
      <c r="BG231" s="126">
        <v>0</v>
      </c>
      <c r="BH231" s="126">
        <v>0</v>
      </c>
      <c r="BI231" s="126">
        <v>0</v>
      </c>
      <c r="BJ231" s="126">
        <v>0</v>
      </c>
      <c r="BK231" s="126">
        <v>0</v>
      </c>
      <c r="BL231" s="147">
        <v>0</v>
      </c>
    </row>
    <row r="232" spans="1:64" ht="15" customHeight="1" x14ac:dyDescent="0.2">
      <c r="A232" s="125" t="s">
        <v>1787</v>
      </c>
      <c r="B232" s="126" t="s">
        <v>26</v>
      </c>
      <c r="C232" s="127" t="s">
        <v>11542</v>
      </c>
      <c r="D232" s="127">
        <v>2</v>
      </c>
      <c r="E232" s="127" t="s">
        <v>36</v>
      </c>
      <c r="F232" s="128" t="s">
        <v>150</v>
      </c>
      <c r="G232" s="127" t="s">
        <v>11363</v>
      </c>
      <c r="H232" s="129" t="s">
        <v>1789</v>
      </c>
      <c r="I232" s="165">
        <v>62805004266</v>
      </c>
      <c r="J232" s="130" t="s">
        <v>1791</v>
      </c>
      <c r="K232" s="125" t="s">
        <v>63</v>
      </c>
      <c r="L232" s="127">
        <v>455</v>
      </c>
      <c r="M232" s="127" t="s">
        <v>13</v>
      </c>
      <c r="N232" s="125" t="s">
        <v>41</v>
      </c>
      <c r="O232" s="132" t="s">
        <v>1794</v>
      </c>
      <c r="P232" s="125" t="s">
        <v>1792</v>
      </c>
      <c r="Q232" s="131">
        <v>94602</v>
      </c>
      <c r="R232" s="145" t="b">
        <v>1</v>
      </c>
      <c r="S232" s="126" t="s">
        <v>90</v>
      </c>
      <c r="T232" s="126" t="s">
        <v>90</v>
      </c>
      <c r="U232" s="126" t="s">
        <v>90</v>
      </c>
      <c r="V232" s="126" t="s">
        <v>90</v>
      </c>
      <c r="W232" s="126" t="s">
        <v>90</v>
      </c>
      <c r="X232" s="136">
        <v>0</v>
      </c>
      <c r="Y232" s="126">
        <v>0</v>
      </c>
      <c r="Z232" s="126">
        <v>0</v>
      </c>
      <c r="AA232" s="126">
        <v>0</v>
      </c>
      <c r="AB232" s="126">
        <v>0</v>
      </c>
      <c r="AC232" s="126">
        <v>0</v>
      </c>
      <c r="AD232" s="126">
        <v>0</v>
      </c>
      <c r="AE232" s="126">
        <v>0</v>
      </c>
      <c r="AF232" s="126">
        <v>0</v>
      </c>
      <c r="AG232" s="126">
        <v>0</v>
      </c>
      <c r="AH232" s="126">
        <v>0</v>
      </c>
      <c r="AI232" s="126">
        <v>2</v>
      </c>
      <c r="AJ232" s="126">
        <v>0</v>
      </c>
      <c r="AK232" s="126">
        <v>2</v>
      </c>
      <c r="AL232" s="126">
        <v>2</v>
      </c>
      <c r="AM232" s="126">
        <v>2</v>
      </c>
      <c r="AN232" s="126">
        <v>0</v>
      </c>
      <c r="AO232" s="126">
        <v>3</v>
      </c>
      <c r="AP232" s="126">
        <v>2</v>
      </c>
      <c r="AQ232" s="126">
        <v>0</v>
      </c>
      <c r="AR232" s="126">
        <v>3</v>
      </c>
      <c r="AS232" s="126">
        <v>2</v>
      </c>
      <c r="AT232" s="126">
        <v>2</v>
      </c>
      <c r="AU232" s="126">
        <v>2</v>
      </c>
      <c r="AV232" s="126">
        <v>2</v>
      </c>
      <c r="AW232" s="126">
        <v>1</v>
      </c>
      <c r="AX232" s="126">
        <v>0</v>
      </c>
      <c r="AY232" s="126">
        <v>3</v>
      </c>
      <c r="AZ232" s="126">
        <v>0</v>
      </c>
      <c r="BA232" s="126">
        <v>2</v>
      </c>
      <c r="BB232" s="126">
        <v>0</v>
      </c>
      <c r="BC232" s="126">
        <v>3</v>
      </c>
      <c r="BD232" s="126">
        <v>0</v>
      </c>
      <c r="BE232" s="126">
        <v>0</v>
      </c>
      <c r="BF232" s="126">
        <v>0</v>
      </c>
      <c r="BG232" s="126">
        <v>2</v>
      </c>
      <c r="BH232" s="126">
        <v>0</v>
      </c>
      <c r="BI232" s="126">
        <v>0</v>
      </c>
      <c r="BJ232" s="126">
        <v>0</v>
      </c>
      <c r="BK232" s="126">
        <v>2</v>
      </c>
      <c r="BL232" s="147">
        <v>2</v>
      </c>
    </row>
    <row r="233" spans="1:64" ht="15" customHeight="1" x14ac:dyDescent="0.2">
      <c r="A233" s="125" t="s">
        <v>4155</v>
      </c>
      <c r="B233" s="126" t="s">
        <v>26</v>
      </c>
      <c r="C233" s="127" t="s">
        <v>11543</v>
      </c>
      <c r="D233" s="127">
        <v>2</v>
      </c>
      <c r="E233" s="127" t="s">
        <v>320</v>
      </c>
      <c r="F233" s="128" t="s">
        <v>111</v>
      </c>
      <c r="G233" s="127" t="s">
        <v>3645</v>
      </c>
      <c r="H233" s="129" t="s">
        <v>4157</v>
      </c>
      <c r="I233" s="165">
        <v>62825012011</v>
      </c>
      <c r="J233" s="130" t="s">
        <v>4159</v>
      </c>
      <c r="K233" s="125" t="s">
        <v>63</v>
      </c>
      <c r="L233" s="127">
        <v>649</v>
      </c>
      <c r="M233" s="127" t="s">
        <v>138</v>
      </c>
      <c r="N233" s="125" t="s">
        <v>41</v>
      </c>
      <c r="O233" s="127" t="s">
        <v>1852</v>
      </c>
      <c r="P233" s="125" t="s">
        <v>4160</v>
      </c>
      <c r="Q233" s="131">
        <v>92058</v>
      </c>
      <c r="R233" s="145" t="b">
        <v>0</v>
      </c>
      <c r="S233" s="126" t="s">
        <v>42</v>
      </c>
      <c r="T233" s="126" t="s">
        <v>90</v>
      </c>
      <c r="U233" s="126" t="s">
        <v>90</v>
      </c>
      <c r="V233" s="126" t="s">
        <v>90</v>
      </c>
      <c r="W233" s="126" t="s">
        <v>90</v>
      </c>
      <c r="X233" s="136">
        <v>0</v>
      </c>
      <c r="Y233" s="126">
        <v>0</v>
      </c>
      <c r="Z233" s="126">
        <v>0</v>
      </c>
      <c r="AA233" s="126">
        <v>0</v>
      </c>
      <c r="AB233" s="126">
        <v>0</v>
      </c>
      <c r="AC233" s="126">
        <v>0</v>
      </c>
      <c r="AD233" s="126">
        <v>0</v>
      </c>
      <c r="AE233" s="126">
        <v>0</v>
      </c>
      <c r="AF233" s="126">
        <v>0</v>
      </c>
      <c r="AG233" s="126">
        <v>2</v>
      </c>
      <c r="AH233" s="126">
        <v>2</v>
      </c>
      <c r="AI233" s="126">
        <v>2</v>
      </c>
      <c r="AJ233" s="126">
        <v>2</v>
      </c>
      <c r="AK233" s="126">
        <v>3</v>
      </c>
      <c r="AL233" s="126">
        <v>3</v>
      </c>
      <c r="AM233" s="126">
        <v>3</v>
      </c>
      <c r="AN233" s="126">
        <v>3</v>
      </c>
      <c r="AO233" s="126">
        <v>3</v>
      </c>
      <c r="AP233" s="126">
        <v>3</v>
      </c>
      <c r="AQ233" s="126">
        <v>3</v>
      </c>
      <c r="AR233" s="126">
        <v>3</v>
      </c>
      <c r="AS233" s="126">
        <v>2</v>
      </c>
      <c r="AT233" s="126">
        <v>2</v>
      </c>
      <c r="AU233" s="126">
        <v>2</v>
      </c>
      <c r="AV233" s="126">
        <v>2</v>
      </c>
      <c r="AW233" s="126">
        <v>0</v>
      </c>
      <c r="AX233" s="126">
        <v>0</v>
      </c>
      <c r="AY233" s="126">
        <v>3</v>
      </c>
      <c r="AZ233" s="126">
        <v>3</v>
      </c>
      <c r="BA233" s="126">
        <v>2</v>
      </c>
      <c r="BB233" s="126">
        <v>0</v>
      </c>
      <c r="BC233" s="126">
        <v>3</v>
      </c>
      <c r="BD233" s="126">
        <v>3</v>
      </c>
      <c r="BE233" s="126">
        <v>3</v>
      </c>
      <c r="BF233" s="126">
        <v>3</v>
      </c>
      <c r="BG233" s="126">
        <v>1</v>
      </c>
      <c r="BH233" s="126">
        <v>0</v>
      </c>
      <c r="BI233" s="126">
        <v>1</v>
      </c>
      <c r="BJ233" s="126">
        <v>3</v>
      </c>
      <c r="BK233" s="126">
        <v>0</v>
      </c>
      <c r="BL233" s="147">
        <v>2</v>
      </c>
    </row>
    <row r="234" spans="1:64" ht="15" customHeight="1" x14ac:dyDescent="0.2">
      <c r="A234" s="125" t="s">
        <v>4162</v>
      </c>
      <c r="B234" s="126" t="s">
        <v>26</v>
      </c>
      <c r="C234" s="127" t="s">
        <v>11544</v>
      </c>
      <c r="D234" s="127">
        <v>2</v>
      </c>
      <c r="E234" s="127" t="s">
        <v>36</v>
      </c>
      <c r="F234" s="128" t="s">
        <v>234</v>
      </c>
      <c r="G234" s="127" t="s">
        <v>3645</v>
      </c>
      <c r="H234" s="129" t="s">
        <v>4164</v>
      </c>
      <c r="I234" s="165">
        <v>62865007195</v>
      </c>
      <c r="J234" s="130" t="s">
        <v>4166</v>
      </c>
      <c r="K234" s="125" t="s">
        <v>63</v>
      </c>
      <c r="L234" s="127">
        <v>878</v>
      </c>
      <c r="M234" s="127" t="s">
        <v>13</v>
      </c>
      <c r="N234" s="125" t="s">
        <v>41</v>
      </c>
      <c r="O234" s="127" t="s">
        <v>1667</v>
      </c>
      <c r="P234" s="125" t="s">
        <v>1667</v>
      </c>
      <c r="Q234" s="131">
        <v>92869</v>
      </c>
      <c r="R234" s="145" t="b">
        <v>0</v>
      </c>
      <c r="S234" s="126" t="s">
        <v>42</v>
      </c>
      <c r="T234" s="126" t="s">
        <v>43</v>
      </c>
      <c r="U234" s="126" t="s">
        <v>43</v>
      </c>
      <c r="V234" s="126" t="s">
        <v>43</v>
      </c>
      <c r="W234" s="126" t="s">
        <v>43</v>
      </c>
      <c r="X234" s="136">
        <v>0</v>
      </c>
      <c r="Y234" s="126">
        <v>0</v>
      </c>
      <c r="Z234" s="126">
        <v>0</v>
      </c>
      <c r="AA234" s="126">
        <v>0</v>
      </c>
      <c r="AB234" s="126">
        <v>0</v>
      </c>
      <c r="AC234" s="126">
        <v>0</v>
      </c>
      <c r="AD234" s="126">
        <v>0</v>
      </c>
      <c r="AE234" s="126">
        <v>0</v>
      </c>
      <c r="AF234" s="126">
        <v>0</v>
      </c>
      <c r="AG234" s="126">
        <v>2</v>
      </c>
      <c r="AH234" s="126">
        <v>0</v>
      </c>
      <c r="AI234" s="126">
        <v>0</v>
      </c>
      <c r="AJ234" s="126">
        <v>2</v>
      </c>
      <c r="AK234" s="126">
        <v>3</v>
      </c>
      <c r="AL234" s="126">
        <v>3</v>
      </c>
      <c r="AM234" s="126">
        <v>0</v>
      </c>
      <c r="AN234" s="126">
        <v>0</v>
      </c>
      <c r="AO234" s="126">
        <v>0</v>
      </c>
      <c r="AP234" s="126">
        <v>2</v>
      </c>
      <c r="AQ234" s="126">
        <v>2</v>
      </c>
      <c r="AR234" s="126">
        <v>0</v>
      </c>
      <c r="AS234" s="126">
        <v>2</v>
      </c>
      <c r="AT234" s="126">
        <v>2</v>
      </c>
      <c r="AU234" s="126">
        <v>0</v>
      </c>
      <c r="AV234" s="126">
        <v>0</v>
      </c>
      <c r="AW234" s="126">
        <v>0</v>
      </c>
      <c r="AX234" s="126">
        <v>0</v>
      </c>
      <c r="AY234" s="126">
        <v>3</v>
      </c>
      <c r="AZ234" s="126">
        <v>3</v>
      </c>
      <c r="BA234" s="126">
        <v>0</v>
      </c>
      <c r="BB234" s="126">
        <v>0</v>
      </c>
      <c r="BC234" s="126">
        <v>3</v>
      </c>
      <c r="BD234" s="126">
        <v>3</v>
      </c>
      <c r="BE234" s="126">
        <v>0</v>
      </c>
      <c r="BF234" s="126">
        <v>3</v>
      </c>
      <c r="BG234" s="126">
        <v>1</v>
      </c>
      <c r="BH234" s="126">
        <v>0</v>
      </c>
      <c r="BI234" s="126">
        <v>1</v>
      </c>
      <c r="BJ234" s="126">
        <v>3</v>
      </c>
      <c r="BK234" s="126">
        <v>0</v>
      </c>
      <c r="BL234" s="147">
        <v>2</v>
      </c>
    </row>
    <row r="235" spans="1:64" ht="15" customHeight="1" x14ac:dyDescent="0.2">
      <c r="A235" s="125" t="s">
        <v>4175</v>
      </c>
      <c r="B235" s="126" t="s">
        <v>26</v>
      </c>
      <c r="C235" s="127" t="s">
        <v>11545</v>
      </c>
      <c r="D235" s="127">
        <v>2</v>
      </c>
      <c r="E235" s="127" t="s">
        <v>36</v>
      </c>
      <c r="F235" s="128" t="s">
        <v>30</v>
      </c>
      <c r="G235" s="127" t="s">
        <v>3645</v>
      </c>
      <c r="H235" s="129" t="s">
        <v>4177</v>
      </c>
      <c r="I235" s="165">
        <v>62949007436</v>
      </c>
      <c r="J235" s="130" t="s">
        <v>4179</v>
      </c>
      <c r="K235" s="125" t="s">
        <v>85</v>
      </c>
      <c r="L235" s="127">
        <v>55</v>
      </c>
      <c r="M235" s="127" t="s">
        <v>13</v>
      </c>
      <c r="N235" s="125" t="s">
        <v>41</v>
      </c>
      <c r="O235" s="127" t="s">
        <v>1570</v>
      </c>
      <c r="P235" s="125" t="s">
        <v>4180</v>
      </c>
      <c r="Q235" s="131">
        <v>95076</v>
      </c>
      <c r="R235" s="145" t="b">
        <v>0</v>
      </c>
      <c r="S235" s="126" t="s">
        <v>42</v>
      </c>
      <c r="T235" s="126" t="s">
        <v>43</v>
      </c>
      <c r="U235" s="126" t="s">
        <v>43</v>
      </c>
      <c r="V235" s="126" t="s">
        <v>43</v>
      </c>
      <c r="W235" s="126" t="s">
        <v>43</v>
      </c>
      <c r="X235" s="136">
        <v>0</v>
      </c>
      <c r="Y235" s="126">
        <v>0</v>
      </c>
      <c r="Z235" s="126">
        <v>0</v>
      </c>
      <c r="AA235" s="126">
        <v>0</v>
      </c>
      <c r="AB235" s="126">
        <v>0</v>
      </c>
      <c r="AC235" s="126">
        <v>0</v>
      </c>
      <c r="AD235" s="126">
        <v>0</v>
      </c>
      <c r="AE235" s="126">
        <v>0</v>
      </c>
      <c r="AF235" s="126">
        <v>0</v>
      </c>
      <c r="AG235" s="126">
        <v>0</v>
      </c>
      <c r="AH235" s="126">
        <v>0</v>
      </c>
      <c r="AI235" s="126">
        <v>0</v>
      </c>
      <c r="AJ235" s="126">
        <v>0</v>
      </c>
      <c r="AK235" s="126">
        <v>1</v>
      </c>
      <c r="AL235" s="126">
        <v>2</v>
      </c>
      <c r="AM235" s="126">
        <v>1</v>
      </c>
      <c r="AN235" s="126">
        <v>0</v>
      </c>
      <c r="AO235" s="126">
        <v>0</v>
      </c>
      <c r="AP235" s="126">
        <v>0</v>
      </c>
      <c r="AQ235" s="126">
        <v>0</v>
      </c>
      <c r="AR235" s="126">
        <v>0</v>
      </c>
      <c r="AS235" s="126">
        <v>0</v>
      </c>
      <c r="AT235" s="126">
        <v>0</v>
      </c>
      <c r="AU235" s="126">
        <v>0</v>
      </c>
      <c r="AV235" s="126">
        <v>0</v>
      </c>
      <c r="AW235" s="126">
        <v>0</v>
      </c>
      <c r="AX235" s="126">
        <v>0</v>
      </c>
      <c r="AY235" s="126">
        <v>0</v>
      </c>
      <c r="AZ235" s="126">
        <v>0</v>
      </c>
      <c r="BA235" s="126">
        <v>0</v>
      </c>
      <c r="BB235" s="126">
        <v>0</v>
      </c>
      <c r="BC235" s="126">
        <v>0</v>
      </c>
      <c r="BD235" s="126">
        <v>0</v>
      </c>
      <c r="BE235" s="126">
        <v>0</v>
      </c>
      <c r="BF235" s="126">
        <v>0</v>
      </c>
      <c r="BG235" s="126">
        <v>0</v>
      </c>
      <c r="BH235" s="126">
        <v>0</v>
      </c>
      <c r="BI235" s="126">
        <v>0</v>
      </c>
      <c r="BJ235" s="126">
        <v>0</v>
      </c>
      <c r="BK235" s="126">
        <v>0</v>
      </c>
      <c r="BL235" s="147">
        <v>0</v>
      </c>
    </row>
    <row r="236" spans="1:64" ht="15" customHeight="1" x14ac:dyDescent="0.2">
      <c r="A236" s="125" t="s">
        <v>4183</v>
      </c>
      <c r="B236" s="126" t="s">
        <v>26</v>
      </c>
      <c r="C236" s="127" t="s">
        <v>11546</v>
      </c>
      <c r="D236" s="127">
        <v>2</v>
      </c>
      <c r="E236" s="127" t="s">
        <v>36</v>
      </c>
      <c r="F236" s="128" t="s">
        <v>1311</v>
      </c>
      <c r="G236" s="127" t="s">
        <v>3645</v>
      </c>
      <c r="H236" s="129" t="s">
        <v>4185</v>
      </c>
      <c r="I236" s="165">
        <v>62961004594</v>
      </c>
      <c r="J236" s="130" t="s">
        <v>4187</v>
      </c>
      <c r="K236" s="125" t="s">
        <v>63</v>
      </c>
      <c r="L236" s="127">
        <v>442</v>
      </c>
      <c r="M236" s="127" t="s">
        <v>138</v>
      </c>
      <c r="N236" s="125" t="s">
        <v>41</v>
      </c>
      <c r="O236" s="127" t="s">
        <v>1659</v>
      </c>
      <c r="P236" s="125" t="s">
        <v>4188</v>
      </c>
      <c r="Q236" s="131">
        <v>94305</v>
      </c>
      <c r="R236" s="145" t="b">
        <v>0</v>
      </c>
      <c r="S236" s="126" t="s">
        <v>42</v>
      </c>
      <c r="T236" s="126" t="s">
        <v>43</v>
      </c>
      <c r="U236" s="126" t="s">
        <v>43</v>
      </c>
      <c r="V236" s="126" t="s">
        <v>43</v>
      </c>
      <c r="W236" s="126" t="s">
        <v>43</v>
      </c>
      <c r="X236" s="136">
        <v>0</v>
      </c>
      <c r="Y236" s="126">
        <v>0</v>
      </c>
      <c r="Z236" s="126">
        <v>0</v>
      </c>
      <c r="AA236" s="126">
        <v>0</v>
      </c>
      <c r="AB236" s="126">
        <v>0</v>
      </c>
      <c r="AC236" s="126">
        <v>0</v>
      </c>
      <c r="AD236" s="126">
        <v>0</v>
      </c>
      <c r="AE236" s="126">
        <v>2</v>
      </c>
      <c r="AF236" s="126">
        <v>2</v>
      </c>
      <c r="AG236" s="126">
        <v>1</v>
      </c>
      <c r="AH236" s="126">
        <v>0</v>
      </c>
      <c r="AI236" s="126">
        <v>0</v>
      </c>
      <c r="AJ236" s="126">
        <v>0</v>
      </c>
      <c r="AK236" s="126">
        <v>3</v>
      </c>
      <c r="AL236" s="126">
        <v>3</v>
      </c>
      <c r="AM236" s="126">
        <v>3</v>
      </c>
      <c r="AN236" s="126">
        <v>0</v>
      </c>
      <c r="AO236" s="126">
        <v>3</v>
      </c>
      <c r="AP236" s="126">
        <v>3</v>
      </c>
      <c r="AQ236" s="126">
        <v>0</v>
      </c>
      <c r="AR236" s="126">
        <v>2</v>
      </c>
      <c r="AS236" s="126">
        <v>2</v>
      </c>
      <c r="AT236" s="126">
        <v>2</v>
      </c>
      <c r="AU236" s="126">
        <v>0</v>
      </c>
      <c r="AV236" s="126">
        <v>0</v>
      </c>
      <c r="AW236" s="126">
        <v>0</v>
      </c>
      <c r="AX236" s="126">
        <v>0</v>
      </c>
      <c r="AY236" s="126">
        <v>3</v>
      </c>
      <c r="AZ236" s="126">
        <v>3</v>
      </c>
      <c r="BA236" s="126">
        <v>0</v>
      </c>
      <c r="BB236" s="126">
        <v>0</v>
      </c>
      <c r="BC236" s="126">
        <v>3</v>
      </c>
      <c r="BD236" s="126">
        <v>3</v>
      </c>
      <c r="BE236" s="126">
        <v>1</v>
      </c>
      <c r="BF236" s="126">
        <v>0</v>
      </c>
      <c r="BG236" s="126">
        <v>2</v>
      </c>
      <c r="BH236" s="126">
        <v>3</v>
      </c>
      <c r="BI236" s="126">
        <v>0</v>
      </c>
      <c r="BJ236" s="126">
        <v>3</v>
      </c>
      <c r="BK236" s="126">
        <v>2</v>
      </c>
      <c r="BL236" s="147">
        <v>2</v>
      </c>
    </row>
    <row r="237" spans="1:64" ht="15" customHeight="1" x14ac:dyDescent="0.2">
      <c r="A237" s="125" t="s">
        <v>4191</v>
      </c>
      <c r="B237" s="126" t="s">
        <v>26</v>
      </c>
      <c r="C237" s="127" t="s">
        <v>11547</v>
      </c>
      <c r="D237" s="127">
        <v>2</v>
      </c>
      <c r="E237" s="127" t="s">
        <v>36</v>
      </c>
      <c r="F237" s="128" t="s">
        <v>1311</v>
      </c>
      <c r="G237" s="127" t="s">
        <v>3645</v>
      </c>
      <c r="H237" s="129" t="s">
        <v>4193</v>
      </c>
      <c r="I237" s="165">
        <v>60639014239</v>
      </c>
      <c r="J237" s="130" t="s">
        <v>4195</v>
      </c>
      <c r="K237" s="125" t="s">
        <v>63</v>
      </c>
      <c r="L237" s="127">
        <v>750</v>
      </c>
      <c r="M237" s="127" t="s">
        <v>13</v>
      </c>
      <c r="N237" s="125" t="s">
        <v>41</v>
      </c>
      <c r="O237" s="127" t="s">
        <v>39</v>
      </c>
      <c r="P237" s="125" t="s">
        <v>37</v>
      </c>
      <c r="Q237" s="131">
        <v>93313</v>
      </c>
      <c r="R237" s="145" t="b">
        <v>0</v>
      </c>
      <c r="S237" s="126" t="s">
        <v>42</v>
      </c>
      <c r="T237" s="126" t="s">
        <v>90</v>
      </c>
      <c r="U237" s="126" t="s">
        <v>90</v>
      </c>
      <c r="V237" s="126" t="s">
        <v>90</v>
      </c>
      <c r="W237" s="126" t="s">
        <v>90</v>
      </c>
      <c r="X237" s="136">
        <v>1</v>
      </c>
      <c r="Y237" s="126">
        <v>0</v>
      </c>
      <c r="Z237" s="126">
        <v>0</v>
      </c>
      <c r="AA237" s="126">
        <v>1</v>
      </c>
      <c r="AB237" s="126">
        <v>0</v>
      </c>
      <c r="AC237" s="126">
        <v>0</v>
      </c>
      <c r="AD237" s="126">
        <v>1</v>
      </c>
      <c r="AE237" s="126">
        <v>0</v>
      </c>
      <c r="AF237" s="126">
        <v>1</v>
      </c>
      <c r="AG237" s="126">
        <v>1</v>
      </c>
      <c r="AH237" s="126">
        <v>2</v>
      </c>
      <c r="AI237" s="126">
        <v>2</v>
      </c>
      <c r="AJ237" s="126">
        <v>2</v>
      </c>
      <c r="AK237" s="126">
        <v>3</v>
      </c>
      <c r="AL237" s="126">
        <v>3</v>
      </c>
      <c r="AM237" s="126">
        <v>2</v>
      </c>
      <c r="AN237" s="126">
        <v>3</v>
      </c>
      <c r="AO237" s="126">
        <v>3</v>
      </c>
      <c r="AP237" s="126">
        <v>3</v>
      </c>
      <c r="AQ237" s="126">
        <v>0</v>
      </c>
      <c r="AR237" s="126">
        <v>0</v>
      </c>
      <c r="AS237" s="126">
        <v>2</v>
      </c>
      <c r="AT237" s="126">
        <v>0</v>
      </c>
      <c r="AU237" s="126">
        <v>2</v>
      </c>
      <c r="AV237" s="126">
        <v>1</v>
      </c>
      <c r="AW237" s="126">
        <v>2</v>
      </c>
      <c r="AX237" s="126">
        <v>0</v>
      </c>
      <c r="AY237" s="126">
        <v>3</v>
      </c>
      <c r="AZ237" s="126">
        <v>3</v>
      </c>
      <c r="BA237" s="126">
        <v>2</v>
      </c>
      <c r="BB237" s="126">
        <v>0</v>
      </c>
      <c r="BC237" s="126">
        <v>3</v>
      </c>
      <c r="BD237" s="126">
        <v>3</v>
      </c>
      <c r="BE237" s="126">
        <v>3</v>
      </c>
      <c r="BF237" s="126">
        <v>0</v>
      </c>
      <c r="BG237" s="126">
        <v>0</v>
      </c>
      <c r="BH237" s="126">
        <v>0</v>
      </c>
      <c r="BI237" s="126">
        <v>3</v>
      </c>
      <c r="BJ237" s="126">
        <v>2</v>
      </c>
      <c r="BK237" s="126">
        <v>0</v>
      </c>
      <c r="BL237" s="147">
        <v>2</v>
      </c>
    </row>
    <row r="238" spans="1:64" ht="15" customHeight="1" x14ac:dyDescent="0.2">
      <c r="A238" s="125" t="s">
        <v>4206</v>
      </c>
      <c r="B238" s="126" t="s">
        <v>26</v>
      </c>
      <c r="C238" s="127" t="s">
        <v>11548</v>
      </c>
      <c r="D238" s="127">
        <v>2</v>
      </c>
      <c r="E238" s="127" t="s">
        <v>133</v>
      </c>
      <c r="F238" s="128" t="s">
        <v>1311</v>
      </c>
      <c r="G238" s="127" t="s">
        <v>3645</v>
      </c>
      <c r="H238" s="129" t="s">
        <v>4208</v>
      </c>
      <c r="I238" s="165">
        <v>63003012186</v>
      </c>
      <c r="J238" s="130" t="s">
        <v>4210</v>
      </c>
      <c r="K238" s="125" t="s">
        <v>35</v>
      </c>
      <c r="L238" s="127">
        <v>833</v>
      </c>
      <c r="M238" s="127" t="s">
        <v>118</v>
      </c>
      <c r="N238" s="125" t="s">
        <v>41</v>
      </c>
      <c r="O238" s="127" t="s">
        <v>1729</v>
      </c>
      <c r="P238" s="125" t="s">
        <v>4211</v>
      </c>
      <c r="Q238" s="131">
        <v>95363</v>
      </c>
      <c r="R238" s="145" t="b">
        <v>0</v>
      </c>
      <c r="S238" s="126" t="s">
        <v>42</v>
      </c>
      <c r="T238" s="126" t="s">
        <v>90</v>
      </c>
      <c r="U238" s="126" t="s">
        <v>108</v>
      </c>
      <c r="V238" s="126" t="s">
        <v>108</v>
      </c>
      <c r="W238" s="126" t="s">
        <v>108</v>
      </c>
      <c r="X238" s="136">
        <v>0</v>
      </c>
      <c r="Y238" s="126">
        <v>0</v>
      </c>
      <c r="Z238" s="126">
        <v>0</v>
      </c>
      <c r="AA238" s="126">
        <v>0</v>
      </c>
      <c r="AB238" s="126">
        <v>0</v>
      </c>
      <c r="AC238" s="126">
        <v>0</v>
      </c>
      <c r="AD238" s="126">
        <v>0</v>
      </c>
      <c r="AE238" s="126">
        <v>0</v>
      </c>
      <c r="AF238" s="126">
        <v>0</v>
      </c>
      <c r="AG238" s="126">
        <v>0</v>
      </c>
      <c r="AH238" s="126">
        <v>0</v>
      </c>
      <c r="AI238" s="126">
        <v>0</v>
      </c>
      <c r="AJ238" s="126">
        <v>0</v>
      </c>
      <c r="AK238" s="126">
        <v>0</v>
      </c>
      <c r="AL238" s="126">
        <v>0</v>
      </c>
      <c r="AM238" s="126">
        <v>0</v>
      </c>
      <c r="AN238" s="126">
        <v>0</v>
      </c>
      <c r="AO238" s="126">
        <v>0</v>
      </c>
      <c r="AP238" s="126">
        <v>0</v>
      </c>
      <c r="AQ238" s="126">
        <v>0</v>
      </c>
      <c r="AR238" s="126">
        <v>0</v>
      </c>
      <c r="AS238" s="126">
        <v>0</v>
      </c>
      <c r="AT238" s="126">
        <v>0</v>
      </c>
      <c r="AU238" s="126">
        <v>0</v>
      </c>
      <c r="AV238" s="126">
        <v>0</v>
      </c>
      <c r="AW238" s="126">
        <v>0</v>
      </c>
      <c r="AX238" s="126">
        <v>0</v>
      </c>
      <c r="AY238" s="126">
        <v>0</v>
      </c>
      <c r="AZ238" s="126">
        <v>3</v>
      </c>
      <c r="BA238" s="126">
        <v>0</v>
      </c>
      <c r="BB238" s="126">
        <v>2</v>
      </c>
      <c r="BC238" s="126">
        <v>0</v>
      </c>
      <c r="BD238" s="126">
        <v>0</v>
      </c>
      <c r="BE238" s="126">
        <v>0</v>
      </c>
      <c r="BF238" s="126">
        <v>0</v>
      </c>
      <c r="BG238" s="126">
        <v>0</v>
      </c>
      <c r="BH238" s="126">
        <v>0</v>
      </c>
      <c r="BI238" s="126">
        <v>0</v>
      </c>
      <c r="BJ238" s="126">
        <v>0</v>
      </c>
      <c r="BK238" s="126">
        <v>0</v>
      </c>
      <c r="BL238" s="147">
        <v>0</v>
      </c>
    </row>
    <row r="239" spans="1:64" ht="15" customHeight="1" x14ac:dyDescent="0.2">
      <c r="A239" s="125" t="s">
        <v>4213</v>
      </c>
      <c r="B239" s="126" t="s">
        <v>26</v>
      </c>
      <c r="C239" s="127" t="s">
        <v>11549</v>
      </c>
      <c r="D239" s="127">
        <v>2</v>
      </c>
      <c r="E239" s="127" t="s">
        <v>36</v>
      </c>
      <c r="F239" s="128" t="s">
        <v>111</v>
      </c>
      <c r="G239" s="127" t="s">
        <v>3645</v>
      </c>
      <c r="H239" s="129" t="s">
        <v>4215</v>
      </c>
      <c r="I239" s="165">
        <v>63018010584</v>
      </c>
      <c r="J239" s="130" t="s">
        <v>4217</v>
      </c>
      <c r="K239" s="125" t="s">
        <v>63</v>
      </c>
      <c r="L239" s="127">
        <v>550</v>
      </c>
      <c r="M239" s="127" t="s">
        <v>138</v>
      </c>
      <c r="N239" s="125" t="s">
        <v>41</v>
      </c>
      <c r="O239" s="127" t="s">
        <v>1720</v>
      </c>
      <c r="P239" s="125" t="s">
        <v>4218</v>
      </c>
      <c r="Q239" s="131">
        <v>92570</v>
      </c>
      <c r="R239" s="145" t="b">
        <v>0</v>
      </c>
      <c r="S239" s="126" t="s">
        <v>42</v>
      </c>
      <c r="T239" s="126" t="s">
        <v>43</v>
      </c>
      <c r="U239" s="126" t="s">
        <v>43</v>
      </c>
      <c r="V239" s="126" t="s">
        <v>43</v>
      </c>
      <c r="W239" s="126" t="s">
        <v>43</v>
      </c>
      <c r="X239" s="136">
        <v>0</v>
      </c>
      <c r="Y239" s="126">
        <v>0</v>
      </c>
      <c r="Z239" s="126">
        <v>0</v>
      </c>
      <c r="AA239" s="126">
        <v>0</v>
      </c>
      <c r="AB239" s="126">
        <v>0</v>
      </c>
      <c r="AC239" s="126">
        <v>0</v>
      </c>
      <c r="AD239" s="126">
        <v>0</v>
      </c>
      <c r="AE239" s="126">
        <v>0</v>
      </c>
      <c r="AF239" s="126">
        <v>0</v>
      </c>
      <c r="AG239" s="126">
        <v>2</v>
      </c>
      <c r="AH239" s="126">
        <v>0</v>
      </c>
      <c r="AI239" s="126">
        <v>0</v>
      </c>
      <c r="AJ239" s="126">
        <v>2</v>
      </c>
      <c r="AK239" s="126">
        <v>3</v>
      </c>
      <c r="AL239" s="126">
        <v>3</v>
      </c>
      <c r="AM239" s="126">
        <v>3</v>
      </c>
      <c r="AN239" s="126">
        <v>0</v>
      </c>
      <c r="AO239" s="126">
        <v>0</v>
      </c>
      <c r="AP239" s="126">
        <v>2</v>
      </c>
      <c r="AQ239" s="126">
        <v>0</v>
      </c>
      <c r="AR239" s="126">
        <v>0</v>
      </c>
      <c r="AS239" s="126">
        <v>0</v>
      </c>
      <c r="AT239" s="126">
        <v>0</v>
      </c>
      <c r="AU239" s="126">
        <v>0</v>
      </c>
      <c r="AV239" s="126">
        <v>0</v>
      </c>
      <c r="AW239" s="126">
        <v>0</v>
      </c>
      <c r="AX239" s="126">
        <v>0</v>
      </c>
      <c r="AY239" s="126">
        <v>0</v>
      </c>
      <c r="AZ239" s="126">
        <v>3</v>
      </c>
      <c r="BA239" s="126">
        <v>2</v>
      </c>
      <c r="BB239" s="126">
        <v>0</v>
      </c>
      <c r="BC239" s="126">
        <v>0</v>
      </c>
      <c r="BD239" s="126">
        <v>3</v>
      </c>
      <c r="BE239" s="126">
        <v>0</v>
      </c>
      <c r="BF239" s="126">
        <v>3</v>
      </c>
      <c r="BG239" s="126">
        <v>0</v>
      </c>
      <c r="BH239" s="126">
        <v>0</v>
      </c>
      <c r="BI239" s="126">
        <v>0</v>
      </c>
      <c r="BJ239" s="126">
        <v>0</v>
      </c>
      <c r="BK239" s="126">
        <v>0</v>
      </c>
      <c r="BL239" s="147">
        <v>0</v>
      </c>
    </row>
    <row r="240" spans="1:64" ht="15" customHeight="1" x14ac:dyDescent="0.2">
      <c r="A240" s="125" t="s">
        <v>10694</v>
      </c>
      <c r="B240" s="126" t="s">
        <v>26</v>
      </c>
      <c r="C240" s="127">
        <v>-1</v>
      </c>
      <c r="D240" s="127">
        <v>-1</v>
      </c>
      <c r="E240" s="127">
        <v>-1</v>
      </c>
      <c r="F240" s="128">
        <v>-1</v>
      </c>
      <c r="G240" s="127">
        <v>-1</v>
      </c>
      <c r="H240" s="129" t="s">
        <v>10695</v>
      </c>
      <c r="I240" s="165">
        <v>63084010555</v>
      </c>
      <c r="J240" s="130" t="s">
        <v>10697</v>
      </c>
      <c r="K240" s="125" t="s">
        <v>35</v>
      </c>
      <c r="L240" s="127">
        <v>255</v>
      </c>
      <c r="M240" s="127" t="s">
        <v>118</v>
      </c>
      <c r="N240" s="125" t="s">
        <v>41</v>
      </c>
      <c r="O240" s="127" t="s">
        <v>3845</v>
      </c>
      <c r="P240" s="125" t="s">
        <v>10698</v>
      </c>
      <c r="Q240" s="131">
        <v>95365</v>
      </c>
      <c r="R240" s="145" t="b">
        <v>0</v>
      </c>
      <c r="S240" s="126" t="s">
        <v>42</v>
      </c>
      <c r="T240" s="126" t="s">
        <v>43</v>
      </c>
      <c r="U240" s="126" t="s">
        <v>43</v>
      </c>
      <c r="V240" s="126" t="s">
        <v>43</v>
      </c>
      <c r="W240" s="126" t="s">
        <v>43</v>
      </c>
      <c r="X240" s="136">
        <v>-1</v>
      </c>
      <c r="Y240" s="126">
        <v>-1</v>
      </c>
      <c r="Z240" s="126">
        <v>-1</v>
      </c>
      <c r="AA240" s="126">
        <v>-1</v>
      </c>
      <c r="AB240" s="126">
        <v>-1</v>
      </c>
      <c r="AC240" s="126">
        <v>-1</v>
      </c>
      <c r="AD240" s="126">
        <v>-1</v>
      </c>
      <c r="AE240" s="126">
        <v>-1</v>
      </c>
      <c r="AF240" s="126">
        <v>-1</v>
      </c>
      <c r="AG240" s="126">
        <v>-1</v>
      </c>
      <c r="AH240" s="126">
        <v>-1</v>
      </c>
      <c r="AI240" s="126">
        <v>-1</v>
      </c>
      <c r="AJ240" s="126">
        <v>-1</v>
      </c>
      <c r="AK240" s="126">
        <v>-1</v>
      </c>
      <c r="AL240" s="126">
        <v>-1</v>
      </c>
      <c r="AM240" s="126">
        <v>-1</v>
      </c>
      <c r="AN240" s="126">
        <v>-1</v>
      </c>
      <c r="AO240" s="126">
        <v>-1</v>
      </c>
      <c r="AP240" s="126">
        <v>-1</v>
      </c>
      <c r="AQ240" s="126">
        <v>-1</v>
      </c>
      <c r="AR240" s="126">
        <v>-1</v>
      </c>
      <c r="AS240" s="126">
        <v>-1</v>
      </c>
      <c r="AT240" s="126">
        <v>-1</v>
      </c>
      <c r="AU240" s="126">
        <v>-1</v>
      </c>
      <c r="AV240" s="126">
        <v>-1</v>
      </c>
      <c r="AW240" s="126">
        <v>-1</v>
      </c>
      <c r="AX240" s="126">
        <v>-1</v>
      </c>
      <c r="AY240" s="126">
        <v>-1</v>
      </c>
      <c r="AZ240" s="126">
        <v>-1</v>
      </c>
      <c r="BA240" s="126">
        <v>-1</v>
      </c>
      <c r="BB240" s="126">
        <v>-1</v>
      </c>
      <c r="BC240" s="126">
        <v>-1</v>
      </c>
      <c r="BD240" s="126">
        <v>-1</v>
      </c>
      <c r="BE240" s="126">
        <v>-1</v>
      </c>
      <c r="BF240" s="126">
        <v>-1</v>
      </c>
      <c r="BG240" s="126">
        <v>-1</v>
      </c>
      <c r="BH240" s="126">
        <v>-1</v>
      </c>
      <c r="BI240" s="126">
        <v>-1</v>
      </c>
      <c r="BJ240" s="126">
        <v>-1</v>
      </c>
      <c r="BK240" s="126">
        <v>-1</v>
      </c>
      <c r="BL240" s="147">
        <v>-1</v>
      </c>
    </row>
    <row r="241" spans="1:64" ht="15" customHeight="1" x14ac:dyDescent="0.2">
      <c r="A241" s="125" t="s">
        <v>4220</v>
      </c>
      <c r="B241" s="126" t="s">
        <v>26</v>
      </c>
      <c r="C241" s="127" t="s">
        <v>11550</v>
      </c>
      <c r="D241" s="127">
        <v>2</v>
      </c>
      <c r="E241" s="127" t="s">
        <v>36</v>
      </c>
      <c r="F241" s="128" t="s">
        <v>30</v>
      </c>
      <c r="G241" s="127" t="s">
        <v>3645</v>
      </c>
      <c r="H241" s="129" t="s">
        <v>4222</v>
      </c>
      <c r="I241" s="165">
        <v>63093007330</v>
      </c>
      <c r="J241" s="130" t="s">
        <v>4224</v>
      </c>
      <c r="K241" s="125" t="s">
        <v>63</v>
      </c>
      <c r="L241" s="127">
        <v>415</v>
      </c>
      <c r="M241" s="127" t="s">
        <v>55</v>
      </c>
      <c r="N241" s="125" t="s">
        <v>41</v>
      </c>
      <c r="O241" s="127" t="s">
        <v>4227</v>
      </c>
      <c r="P241" s="125" t="s">
        <v>4225</v>
      </c>
      <c r="Q241" s="131">
        <v>95949</v>
      </c>
      <c r="R241" s="145" t="b">
        <v>1</v>
      </c>
      <c r="S241" s="126" t="s">
        <v>43</v>
      </c>
      <c r="T241" s="126" t="s">
        <v>43</v>
      </c>
      <c r="U241" s="126" t="s">
        <v>43</v>
      </c>
      <c r="V241" s="126" t="s">
        <v>43</v>
      </c>
      <c r="W241" s="126" t="s">
        <v>43</v>
      </c>
      <c r="X241" s="136">
        <v>0</v>
      </c>
      <c r="Y241" s="126">
        <v>0</v>
      </c>
      <c r="Z241" s="126">
        <v>0</v>
      </c>
      <c r="AA241" s="126">
        <v>0</v>
      </c>
      <c r="AB241" s="126">
        <v>0</v>
      </c>
      <c r="AC241" s="126">
        <v>0</v>
      </c>
      <c r="AD241" s="126">
        <v>0</v>
      </c>
      <c r="AE241" s="126">
        <v>0</v>
      </c>
      <c r="AF241" s="126">
        <v>0</v>
      </c>
      <c r="AG241" s="126">
        <v>2</v>
      </c>
      <c r="AH241" s="126">
        <v>0</v>
      </c>
      <c r="AI241" s="126">
        <v>0</v>
      </c>
      <c r="AJ241" s="126">
        <v>0</v>
      </c>
      <c r="AK241" s="126">
        <v>0</v>
      </c>
      <c r="AL241" s="126">
        <v>2</v>
      </c>
      <c r="AM241" s="126">
        <v>0</v>
      </c>
      <c r="AN241" s="126">
        <v>0</v>
      </c>
      <c r="AO241" s="126">
        <v>0</v>
      </c>
      <c r="AP241" s="126">
        <v>0</v>
      </c>
      <c r="AQ241" s="126">
        <v>0</v>
      </c>
      <c r="AR241" s="126">
        <v>0</v>
      </c>
      <c r="AS241" s="126">
        <v>2</v>
      </c>
      <c r="AT241" s="126">
        <v>2</v>
      </c>
      <c r="AU241" s="126">
        <v>0</v>
      </c>
      <c r="AV241" s="126">
        <v>0</v>
      </c>
      <c r="AW241" s="126">
        <v>0</v>
      </c>
      <c r="AX241" s="126">
        <v>0</v>
      </c>
      <c r="AY241" s="126">
        <v>3</v>
      </c>
      <c r="AZ241" s="126">
        <v>3</v>
      </c>
      <c r="BA241" s="126">
        <v>0</v>
      </c>
      <c r="BB241" s="126">
        <v>0</v>
      </c>
      <c r="BC241" s="126">
        <v>0</v>
      </c>
      <c r="BD241" s="126">
        <v>3</v>
      </c>
      <c r="BE241" s="126">
        <v>0</v>
      </c>
      <c r="BF241" s="126">
        <v>0</v>
      </c>
      <c r="BG241" s="126">
        <v>0</v>
      </c>
      <c r="BH241" s="126">
        <v>0</v>
      </c>
      <c r="BI241" s="126">
        <v>0</v>
      </c>
      <c r="BJ241" s="126">
        <v>0</v>
      </c>
      <c r="BK241" s="126">
        <v>0</v>
      </c>
      <c r="BL241" s="147">
        <v>0</v>
      </c>
    </row>
    <row r="242" spans="1:64" ht="15" customHeight="1" x14ac:dyDescent="0.2">
      <c r="A242" s="125" t="s">
        <v>1803</v>
      </c>
      <c r="B242" s="126" t="s">
        <v>26</v>
      </c>
      <c r="C242" s="127" t="s">
        <v>11551</v>
      </c>
      <c r="D242" s="127">
        <v>2</v>
      </c>
      <c r="E242" s="127" t="s">
        <v>36</v>
      </c>
      <c r="F242" s="128" t="s">
        <v>47</v>
      </c>
      <c r="G242" s="127" t="s">
        <v>11363</v>
      </c>
      <c r="H242" s="129" t="s">
        <v>1805</v>
      </c>
      <c r="I242" s="165">
        <v>63132004850</v>
      </c>
      <c r="J242" s="130" t="s">
        <v>1807</v>
      </c>
      <c r="K242" s="125" t="s">
        <v>63</v>
      </c>
      <c r="L242" s="127">
        <v>369</v>
      </c>
      <c r="M242" s="127" t="s">
        <v>138</v>
      </c>
      <c r="N242" s="125" t="s">
        <v>41</v>
      </c>
      <c r="O242" s="127" t="s">
        <v>1737</v>
      </c>
      <c r="P242" s="125" t="s">
        <v>1808</v>
      </c>
      <c r="Q242" s="131">
        <v>91768</v>
      </c>
      <c r="R242" s="145" t="b">
        <v>0</v>
      </c>
      <c r="S242" s="126" t="s">
        <v>42</v>
      </c>
      <c r="T242" s="126" t="s">
        <v>90</v>
      </c>
      <c r="U242" s="126" t="s">
        <v>90</v>
      </c>
      <c r="V242" s="126" t="s">
        <v>90</v>
      </c>
      <c r="W242" s="126" t="s">
        <v>90</v>
      </c>
      <c r="X242" s="136">
        <v>0</v>
      </c>
      <c r="Y242" s="126">
        <v>0</v>
      </c>
      <c r="Z242" s="126">
        <v>0</v>
      </c>
      <c r="AA242" s="126">
        <v>0</v>
      </c>
      <c r="AB242" s="126">
        <v>0</v>
      </c>
      <c r="AC242" s="126">
        <v>0</v>
      </c>
      <c r="AD242" s="126">
        <v>0</v>
      </c>
      <c r="AE242" s="126">
        <v>0</v>
      </c>
      <c r="AF242" s="126">
        <v>0</v>
      </c>
      <c r="AG242" s="126">
        <v>2</v>
      </c>
      <c r="AH242" s="126">
        <v>2</v>
      </c>
      <c r="AI242" s="126">
        <v>0</v>
      </c>
      <c r="AJ242" s="126">
        <v>0</v>
      </c>
      <c r="AK242" s="126">
        <v>3</v>
      </c>
      <c r="AL242" s="126">
        <v>3</v>
      </c>
      <c r="AM242" s="126">
        <v>3</v>
      </c>
      <c r="AN242" s="126">
        <v>3</v>
      </c>
      <c r="AO242" s="126">
        <v>3</v>
      </c>
      <c r="AP242" s="126">
        <v>3</v>
      </c>
      <c r="AQ242" s="126">
        <v>0</v>
      </c>
      <c r="AR242" s="126">
        <v>0</v>
      </c>
      <c r="AS242" s="126">
        <v>0</v>
      </c>
      <c r="AT242" s="126">
        <v>0</v>
      </c>
      <c r="AU242" s="126">
        <v>0</v>
      </c>
      <c r="AV242" s="126">
        <v>0</v>
      </c>
      <c r="AW242" s="126">
        <v>0</v>
      </c>
      <c r="AX242" s="126">
        <v>0</v>
      </c>
      <c r="AY242" s="126">
        <v>3</v>
      </c>
      <c r="AZ242" s="126">
        <v>3</v>
      </c>
      <c r="BA242" s="126">
        <v>2</v>
      </c>
      <c r="BB242" s="126">
        <v>0</v>
      </c>
      <c r="BC242" s="126">
        <v>0</v>
      </c>
      <c r="BD242" s="126">
        <v>0</v>
      </c>
      <c r="BE242" s="126">
        <v>0</v>
      </c>
      <c r="BF242" s="126">
        <v>3</v>
      </c>
      <c r="BG242" s="126">
        <v>2</v>
      </c>
      <c r="BH242" s="126">
        <v>0</v>
      </c>
      <c r="BI242" s="126">
        <v>2</v>
      </c>
      <c r="BJ242" s="126">
        <v>0</v>
      </c>
      <c r="BK242" s="126">
        <v>1</v>
      </c>
      <c r="BL242" s="147">
        <v>2</v>
      </c>
    </row>
    <row r="243" spans="1:64" ht="15" customHeight="1" x14ac:dyDescent="0.2">
      <c r="A243" s="125" t="s">
        <v>4329</v>
      </c>
      <c r="B243" s="126" t="s">
        <v>26</v>
      </c>
      <c r="C243" s="127" t="s">
        <v>11552</v>
      </c>
      <c r="D243" s="127">
        <v>2</v>
      </c>
      <c r="E243" s="127" t="s">
        <v>133</v>
      </c>
      <c r="F243" s="128" t="s">
        <v>1311</v>
      </c>
      <c r="G243" s="127" t="s">
        <v>3645</v>
      </c>
      <c r="H243" s="129" t="s">
        <v>3857</v>
      </c>
      <c r="I243" s="165">
        <v>63171004907</v>
      </c>
      <c r="J243" s="130" t="s">
        <v>4332</v>
      </c>
      <c r="K243" s="125" t="s">
        <v>63</v>
      </c>
      <c r="L243" s="127">
        <v>471</v>
      </c>
      <c r="M243" s="127" t="s">
        <v>118</v>
      </c>
      <c r="N243" s="125" t="s">
        <v>41</v>
      </c>
      <c r="O243" s="127" t="s">
        <v>1852</v>
      </c>
      <c r="P243" s="125" t="s">
        <v>4333</v>
      </c>
      <c r="Q243" s="131">
        <v>92065</v>
      </c>
      <c r="R243" s="145" t="b">
        <v>0</v>
      </c>
      <c r="S243" s="126" t="s">
        <v>42</v>
      </c>
      <c r="T243" s="126" t="s">
        <v>90</v>
      </c>
      <c r="U243" s="126" t="s">
        <v>90</v>
      </c>
      <c r="V243" s="126" t="s">
        <v>90</v>
      </c>
      <c r="W243" s="126" t="s">
        <v>90</v>
      </c>
      <c r="X243" s="136">
        <v>0</v>
      </c>
      <c r="Y243" s="126">
        <v>0</v>
      </c>
      <c r="Z243" s="126">
        <v>0</v>
      </c>
      <c r="AA243" s="126">
        <v>0</v>
      </c>
      <c r="AB243" s="126">
        <v>0</v>
      </c>
      <c r="AC243" s="126">
        <v>0</v>
      </c>
      <c r="AD243" s="126">
        <v>2</v>
      </c>
      <c r="AE243" s="126">
        <v>3</v>
      </c>
      <c r="AF243" s="126">
        <v>2</v>
      </c>
      <c r="AG243" s="126">
        <v>1</v>
      </c>
      <c r="AH243" s="126">
        <v>2</v>
      </c>
      <c r="AI243" s="126">
        <v>2</v>
      </c>
      <c r="AJ243" s="126">
        <v>2</v>
      </c>
      <c r="AK243" s="126">
        <v>2</v>
      </c>
      <c r="AL243" s="126">
        <v>3</v>
      </c>
      <c r="AM243" s="126">
        <v>0</v>
      </c>
      <c r="AN243" s="126">
        <v>0</v>
      </c>
      <c r="AO243" s="126">
        <v>3</v>
      </c>
      <c r="AP243" s="126">
        <v>3</v>
      </c>
      <c r="AQ243" s="126">
        <v>0</v>
      </c>
      <c r="AR243" s="126">
        <v>1</v>
      </c>
      <c r="AS243" s="126">
        <v>2</v>
      </c>
      <c r="AT243" s="126">
        <v>2</v>
      </c>
      <c r="AU243" s="126">
        <v>2</v>
      </c>
      <c r="AV243" s="126">
        <v>2</v>
      </c>
      <c r="AW243" s="126">
        <v>0</v>
      </c>
      <c r="AX243" s="126">
        <v>0</v>
      </c>
      <c r="AY243" s="126">
        <v>3</v>
      </c>
      <c r="AZ243" s="126">
        <v>3</v>
      </c>
      <c r="BA243" s="126">
        <v>1</v>
      </c>
      <c r="BB243" s="126">
        <v>0</v>
      </c>
      <c r="BC243" s="126">
        <v>3</v>
      </c>
      <c r="BD243" s="126">
        <v>3</v>
      </c>
      <c r="BE243" s="126">
        <v>1</v>
      </c>
      <c r="BF243" s="126">
        <v>3</v>
      </c>
      <c r="BG243" s="126">
        <v>0</v>
      </c>
      <c r="BH243" s="126">
        <v>0</v>
      </c>
      <c r="BI243" s="126">
        <v>0</v>
      </c>
      <c r="BJ243" s="126">
        <v>1</v>
      </c>
      <c r="BK243" s="126">
        <v>0</v>
      </c>
      <c r="BL243" s="147">
        <v>0</v>
      </c>
    </row>
    <row r="244" spans="1:64" ht="15" customHeight="1" x14ac:dyDescent="0.2">
      <c r="A244" s="125" t="s">
        <v>4228</v>
      </c>
      <c r="B244" s="126" t="s">
        <v>26</v>
      </c>
      <c r="C244" s="127" t="s">
        <v>11553</v>
      </c>
      <c r="D244" s="127">
        <v>2</v>
      </c>
      <c r="E244" s="127" t="s">
        <v>36</v>
      </c>
      <c r="F244" s="128" t="s">
        <v>297</v>
      </c>
      <c r="G244" s="127" t="s">
        <v>3645</v>
      </c>
      <c r="H244" s="129" t="s">
        <v>4230</v>
      </c>
      <c r="I244" s="165">
        <v>63207004947</v>
      </c>
      <c r="J244" s="130" t="s">
        <v>4232</v>
      </c>
      <c r="K244" s="125" t="s">
        <v>63</v>
      </c>
      <c r="L244" s="127">
        <v>614</v>
      </c>
      <c r="M244" s="127" t="s">
        <v>13</v>
      </c>
      <c r="N244" s="125" t="s">
        <v>41</v>
      </c>
      <c r="O244" s="127" t="s">
        <v>1843</v>
      </c>
      <c r="P244" s="125" t="s">
        <v>4233</v>
      </c>
      <c r="Q244" s="131">
        <v>92373</v>
      </c>
      <c r="R244" s="145" t="b">
        <v>1</v>
      </c>
      <c r="S244" s="126" t="s">
        <v>43</v>
      </c>
      <c r="T244" s="126" t="s">
        <v>43</v>
      </c>
      <c r="U244" s="126" t="s">
        <v>43</v>
      </c>
      <c r="V244" s="126" t="s">
        <v>43</v>
      </c>
      <c r="W244" s="126" t="s">
        <v>43</v>
      </c>
      <c r="X244" s="136">
        <v>0</v>
      </c>
      <c r="Y244" s="126">
        <v>0</v>
      </c>
      <c r="Z244" s="126">
        <v>0</v>
      </c>
      <c r="AA244" s="126">
        <v>0</v>
      </c>
      <c r="AB244" s="126">
        <v>0</v>
      </c>
      <c r="AC244" s="126">
        <v>0</v>
      </c>
      <c r="AD244" s="126">
        <v>2</v>
      </c>
      <c r="AE244" s="126">
        <v>1</v>
      </c>
      <c r="AF244" s="126">
        <v>1</v>
      </c>
      <c r="AG244" s="126">
        <v>2</v>
      </c>
      <c r="AH244" s="126">
        <v>2</v>
      </c>
      <c r="AI244" s="126">
        <v>2</v>
      </c>
      <c r="AJ244" s="126">
        <v>2</v>
      </c>
      <c r="AK244" s="126">
        <v>3</v>
      </c>
      <c r="AL244" s="126">
        <v>3</v>
      </c>
      <c r="AM244" s="126">
        <v>3</v>
      </c>
      <c r="AN244" s="126">
        <v>3</v>
      </c>
      <c r="AO244" s="126">
        <v>3</v>
      </c>
      <c r="AP244" s="126">
        <v>3</v>
      </c>
      <c r="AQ244" s="126">
        <v>2</v>
      </c>
      <c r="AR244" s="126">
        <v>0</v>
      </c>
      <c r="AS244" s="126">
        <v>2</v>
      </c>
      <c r="AT244" s="126">
        <v>2</v>
      </c>
      <c r="AU244" s="126">
        <v>2</v>
      </c>
      <c r="AV244" s="126">
        <v>2</v>
      </c>
      <c r="AW244" s="126">
        <v>0</v>
      </c>
      <c r="AX244" s="126">
        <v>2</v>
      </c>
      <c r="AY244" s="126">
        <v>3</v>
      </c>
      <c r="AZ244" s="126">
        <v>3</v>
      </c>
      <c r="BA244" s="126">
        <v>2</v>
      </c>
      <c r="BB244" s="126">
        <v>2</v>
      </c>
      <c r="BC244" s="126">
        <v>3</v>
      </c>
      <c r="BD244" s="126">
        <v>3</v>
      </c>
      <c r="BE244" s="126">
        <v>3</v>
      </c>
      <c r="BF244" s="126">
        <v>3</v>
      </c>
      <c r="BG244" s="126">
        <v>3</v>
      </c>
      <c r="BH244" s="126">
        <v>0</v>
      </c>
      <c r="BI244" s="126">
        <v>0</v>
      </c>
      <c r="BJ244" s="126">
        <v>3</v>
      </c>
      <c r="BK244" s="126">
        <v>0</v>
      </c>
      <c r="BL244" s="147">
        <v>0</v>
      </c>
    </row>
    <row r="245" spans="1:64" ht="15" customHeight="1" x14ac:dyDescent="0.2">
      <c r="A245" s="125" t="s">
        <v>1811</v>
      </c>
      <c r="B245" s="126" t="s">
        <v>26</v>
      </c>
      <c r="C245" s="127" t="s">
        <v>11554</v>
      </c>
      <c r="D245" s="127">
        <v>2</v>
      </c>
      <c r="E245" s="127" t="s">
        <v>36</v>
      </c>
      <c r="F245" s="128" t="s">
        <v>1311</v>
      </c>
      <c r="G245" s="127" t="s">
        <v>11363</v>
      </c>
      <c r="H245" s="129" t="s">
        <v>1813</v>
      </c>
      <c r="I245" s="165">
        <v>63213004973</v>
      </c>
      <c r="J245" s="130" t="s">
        <v>1815</v>
      </c>
      <c r="K245" s="125" t="s">
        <v>35</v>
      </c>
      <c r="L245" s="127">
        <v>729</v>
      </c>
      <c r="M245" s="127" t="s">
        <v>138</v>
      </c>
      <c r="N245" s="125" t="s">
        <v>41</v>
      </c>
      <c r="O245" s="127" t="s">
        <v>1818</v>
      </c>
      <c r="P245" s="125" t="s">
        <v>1816</v>
      </c>
      <c r="Q245" s="131">
        <v>94027</v>
      </c>
      <c r="R245" s="145" t="b">
        <v>0</v>
      </c>
      <c r="S245" s="126" t="s">
        <v>42</v>
      </c>
      <c r="T245" s="126" t="s">
        <v>43</v>
      </c>
      <c r="U245" s="126" t="s">
        <v>43</v>
      </c>
      <c r="V245" s="126" t="s">
        <v>43</v>
      </c>
      <c r="W245" s="126" t="s">
        <v>43</v>
      </c>
      <c r="X245" s="136">
        <v>0</v>
      </c>
      <c r="Y245" s="126">
        <v>0</v>
      </c>
      <c r="Z245" s="126">
        <v>0</v>
      </c>
      <c r="AA245" s="126">
        <v>0</v>
      </c>
      <c r="AB245" s="126">
        <v>0</v>
      </c>
      <c r="AC245" s="126">
        <v>0</v>
      </c>
      <c r="AD245" s="126">
        <v>0</v>
      </c>
      <c r="AE245" s="126">
        <v>0</v>
      </c>
      <c r="AF245" s="126">
        <v>0</v>
      </c>
      <c r="AG245" s="126">
        <v>0</v>
      </c>
      <c r="AH245" s="126">
        <v>0</v>
      </c>
      <c r="AI245" s="126">
        <v>0</v>
      </c>
      <c r="AJ245" s="126">
        <v>0</v>
      </c>
      <c r="AK245" s="126">
        <v>0</v>
      </c>
      <c r="AL245" s="126">
        <v>0</v>
      </c>
      <c r="AM245" s="126">
        <v>0</v>
      </c>
      <c r="AN245" s="126">
        <v>0</v>
      </c>
      <c r="AO245" s="126">
        <v>0</v>
      </c>
      <c r="AP245" s="126">
        <v>1</v>
      </c>
      <c r="AQ245" s="126">
        <v>0</v>
      </c>
      <c r="AR245" s="126">
        <v>0</v>
      </c>
      <c r="AS245" s="126">
        <v>2</v>
      </c>
      <c r="AT245" s="126">
        <v>2</v>
      </c>
      <c r="AU245" s="126">
        <v>1</v>
      </c>
      <c r="AV245" s="126">
        <v>1</v>
      </c>
      <c r="AW245" s="126">
        <v>0</v>
      </c>
      <c r="AX245" s="126">
        <v>0</v>
      </c>
      <c r="AY245" s="126">
        <v>3</v>
      </c>
      <c r="AZ245" s="126">
        <v>3</v>
      </c>
      <c r="BA245" s="126">
        <v>1</v>
      </c>
      <c r="BB245" s="126">
        <v>2</v>
      </c>
      <c r="BC245" s="126">
        <v>1</v>
      </c>
      <c r="BD245" s="126">
        <v>1</v>
      </c>
      <c r="BE245" s="126">
        <v>0</v>
      </c>
      <c r="BF245" s="126">
        <v>3</v>
      </c>
      <c r="BG245" s="126">
        <v>0</v>
      </c>
      <c r="BH245" s="126">
        <v>0</v>
      </c>
      <c r="BI245" s="126">
        <v>0</v>
      </c>
      <c r="BJ245" s="126">
        <v>0</v>
      </c>
      <c r="BK245" s="126">
        <v>0</v>
      </c>
      <c r="BL245" s="147">
        <v>2</v>
      </c>
    </row>
    <row r="246" spans="1:64" ht="15" customHeight="1" x14ac:dyDescent="0.2">
      <c r="A246" s="125" t="s">
        <v>9459</v>
      </c>
      <c r="B246" s="126" t="s">
        <v>26</v>
      </c>
      <c r="C246" s="127">
        <v>-1</v>
      </c>
      <c r="D246" s="127">
        <v>-1</v>
      </c>
      <c r="E246" s="127">
        <v>-1</v>
      </c>
      <c r="F246" s="128">
        <v>-1</v>
      </c>
      <c r="G246" s="127">
        <v>-1</v>
      </c>
      <c r="H246" s="129" t="s">
        <v>9460</v>
      </c>
      <c r="I246" s="165">
        <v>63225004979</v>
      </c>
      <c r="J246" s="130" t="s">
        <v>9462</v>
      </c>
      <c r="K246" s="125" t="s">
        <v>35</v>
      </c>
      <c r="L246" s="127">
        <v>160</v>
      </c>
      <c r="M246" s="127" t="s">
        <v>118</v>
      </c>
      <c r="N246" s="125" t="s">
        <v>41</v>
      </c>
      <c r="O246" s="127" t="s">
        <v>3924</v>
      </c>
      <c r="P246" s="125" t="s">
        <v>9463</v>
      </c>
      <c r="Q246" s="131">
        <v>96080</v>
      </c>
      <c r="R246" s="145" t="b">
        <v>0</v>
      </c>
      <c r="S246" s="126" t="s">
        <v>42</v>
      </c>
      <c r="T246" s="126" t="s">
        <v>43</v>
      </c>
      <c r="U246" s="126" t="s">
        <v>43</v>
      </c>
      <c r="V246" s="126" t="s">
        <v>43</v>
      </c>
      <c r="W246" s="126" t="s">
        <v>43</v>
      </c>
      <c r="X246" s="136">
        <v>-1</v>
      </c>
      <c r="Y246" s="126">
        <v>-1</v>
      </c>
      <c r="Z246" s="126">
        <v>-1</v>
      </c>
      <c r="AA246" s="126">
        <v>-1</v>
      </c>
      <c r="AB246" s="126">
        <v>-1</v>
      </c>
      <c r="AC246" s="126">
        <v>-1</v>
      </c>
      <c r="AD246" s="126">
        <v>-1</v>
      </c>
      <c r="AE246" s="126">
        <v>-1</v>
      </c>
      <c r="AF246" s="126">
        <v>-1</v>
      </c>
      <c r="AG246" s="126">
        <v>-1</v>
      </c>
      <c r="AH246" s="126">
        <v>-1</v>
      </c>
      <c r="AI246" s="126">
        <v>-1</v>
      </c>
      <c r="AJ246" s="126">
        <v>-1</v>
      </c>
      <c r="AK246" s="126">
        <v>-1</v>
      </c>
      <c r="AL246" s="126">
        <v>-1</v>
      </c>
      <c r="AM246" s="126">
        <v>-1</v>
      </c>
      <c r="AN246" s="126">
        <v>-1</v>
      </c>
      <c r="AO246" s="126">
        <v>-1</v>
      </c>
      <c r="AP246" s="126">
        <v>-1</v>
      </c>
      <c r="AQ246" s="126">
        <v>-1</v>
      </c>
      <c r="AR246" s="126">
        <v>-1</v>
      </c>
      <c r="AS246" s="126">
        <v>-1</v>
      </c>
      <c r="AT246" s="126">
        <v>-1</v>
      </c>
      <c r="AU246" s="126">
        <v>-1</v>
      </c>
      <c r="AV246" s="126">
        <v>-1</v>
      </c>
      <c r="AW246" s="126">
        <v>-1</v>
      </c>
      <c r="AX246" s="126">
        <v>-1</v>
      </c>
      <c r="AY246" s="126">
        <v>-1</v>
      </c>
      <c r="AZ246" s="126">
        <v>-1</v>
      </c>
      <c r="BA246" s="126">
        <v>-1</v>
      </c>
      <c r="BB246" s="126">
        <v>-1</v>
      </c>
      <c r="BC246" s="126">
        <v>-1</v>
      </c>
      <c r="BD246" s="126">
        <v>-1</v>
      </c>
      <c r="BE246" s="126">
        <v>-1</v>
      </c>
      <c r="BF246" s="126">
        <v>-1</v>
      </c>
      <c r="BG246" s="126">
        <v>-1</v>
      </c>
      <c r="BH246" s="126">
        <v>-1</v>
      </c>
      <c r="BI246" s="126">
        <v>-1</v>
      </c>
      <c r="BJ246" s="126">
        <v>-1</v>
      </c>
      <c r="BK246" s="126">
        <v>-1</v>
      </c>
      <c r="BL246" s="147">
        <v>-1</v>
      </c>
    </row>
    <row r="247" spans="1:64" ht="15" customHeight="1" x14ac:dyDescent="0.2">
      <c r="A247" s="125" t="s">
        <v>9347</v>
      </c>
      <c r="B247" s="126" t="s">
        <v>26</v>
      </c>
      <c r="C247" s="127">
        <v>-1</v>
      </c>
      <c r="D247" s="127">
        <v>-1</v>
      </c>
      <c r="E247" s="127">
        <v>-1</v>
      </c>
      <c r="F247" s="128">
        <v>-1</v>
      </c>
      <c r="G247" s="127">
        <v>-1</v>
      </c>
      <c r="H247" s="129" t="s">
        <v>9348</v>
      </c>
      <c r="I247" s="165">
        <v>63227007335</v>
      </c>
      <c r="J247" s="130" t="s">
        <v>9350</v>
      </c>
      <c r="K247" s="125" t="s">
        <v>85</v>
      </c>
      <c r="L247" s="127">
        <v>628</v>
      </c>
      <c r="M247" s="127" t="s">
        <v>118</v>
      </c>
      <c r="N247" s="125" t="s">
        <v>41</v>
      </c>
      <c r="O247" s="132" t="s">
        <v>7487</v>
      </c>
      <c r="P247" s="125" t="s">
        <v>9351</v>
      </c>
      <c r="Q247" s="131">
        <v>93204</v>
      </c>
      <c r="R247" s="145" t="b">
        <v>0</v>
      </c>
      <c r="S247" s="126" t="s">
        <v>42</v>
      </c>
      <c r="T247" s="126" t="s">
        <v>90</v>
      </c>
      <c r="U247" s="126" t="s">
        <v>90</v>
      </c>
      <c r="V247" s="126" t="s">
        <v>90</v>
      </c>
      <c r="W247" s="126" t="s">
        <v>90</v>
      </c>
      <c r="X247" s="136">
        <v>-1</v>
      </c>
      <c r="Y247" s="126">
        <v>-1</v>
      </c>
      <c r="Z247" s="126">
        <v>-1</v>
      </c>
      <c r="AA247" s="126">
        <v>-1</v>
      </c>
      <c r="AB247" s="126">
        <v>-1</v>
      </c>
      <c r="AC247" s="126">
        <v>-1</v>
      </c>
      <c r="AD247" s="126">
        <v>-1</v>
      </c>
      <c r="AE247" s="126">
        <v>-1</v>
      </c>
      <c r="AF247" s="126">
        <v>-1</v>
      </c>
      <c r="AG247" s="126">
        <v>-1</v>
      </c>
      <c r="AH247" s="126">
        <v>-1</v>
      </c>
      <c r="AI247" s="126">
        <v>-1</v>
      </c>
      <c r="AJ247" s="126">
        <v>-1</v>
      </c>
      <c r="AK247" s="126">
        <v>-1</v>
      </c>
      <c r="AL247" s="126">
        <v>-1</v>
      </c>
      <c r="AM247" s="126">
        <v>-1</v>
      </c>
      <c r="AN247" s="126">
        <v>-1</v>
      </c>
      <c r="AO247" s="126">
        <v>-1</v>
      </c>
      <c r="AP247" s="126">
        <v>-1</v>
      </c>
      <c r="AQ247" s="126">
        <v>-1</v>
      </c>
      <c r="AR247" s="126">
        <v>-1</v>
      </c>
      <c r="AS247" s="126">
        <v>-1</v>
      </c>
      <c r="AT247" s="126">
        <v>-1</v>
      </c>
      <c r="AU247" s="126">
        <v>-1</v>
      </c>
      <c r="AV247" s="126">
        <v>-1</v>
      </c>
      <c r="AW247" s="126">
        <v>-1</v>
      </c>
      <c r="AX247" s="126">
        <v>-1</v>
      </c>
      <c r="AY247" s="126">
        <v>-1</v>
      </c>
      <c r="AZ247" s="126">
        <v>-1</v>
      </c>
      <c r="BA247" s="126">
        <v>-1</v>
      </c>
      <c r="BB247" s="126">
        <v>-1</v>
      </c>
      <c r="BC247" s="126">
        <v>-1</v>
      </c>
      <c r="BD247" s="126">
        <v>-1</v>
      </c>
      <c r="BE247" s="126">
        <v>-1</v>
      </c>
      <c r="BF247" s="126">
        <v>-1</v>
      </c>
      <c r="BG247" s="126">
        <v>-1</v>
      </c>
      <c r="BH247" s="126">
        <v>-1</v>
      </c>
      <c r="BI247" s="126">
        <v>-1</v>
      </c>
      <c r="BJ247" s="126">
        <v>-1</v>
      </c>
      <c r="BK247" s="126">
        <v>-1</v>
      </c>
      <c r="BL247" s="147">
        <v>-1</v>
      </c>
    </row>
    <row r="248" spans="1:64" ht="15" customHeight="1" x14ac:dyDescent="0.2">
      <c r="A248" s="125" t="s">
        <v>4243</v>
      </c>
      <c r="B248" s="126" t="s">
        <v>26</v>
      </c>
      <c r="C248" s="127" t="s">
        <v>11555</v>
      </c>
      <c r="D248" s="127">
        <v>2</v>
      </c>
      <c r="E248" s="127" t="s">
        <v>133</v>
      </c>
      <c r="F248" s="128" t="s">
        <v>1311</v>
      </c>
      <c r="G248" s="127" t="s">
        <v>3645</v>
      </c>
      <c r="H248" s="129" t="s">
        <v>4245</v>
      </c>
      <c r="I248" s="165">
        <v>63288005112</v>
      </c>
      <c r="J248" s="130" t="s">
        <v>4247</v>
      </c>
      <c r="K248" s="125" t="s">
        <v>85</v>
      </c>
      <c r="L248" s="127">
        <v>923</v>
      </c>
      <c r="M248" s="127" t="s">
        <v>138</v>
      </c>
      <c r="N248" s="125" t="s">
        <v>41</v>
      </c>
      <c r="O248" s="127" t="s">
        <v>1818</v>
      </c>
      <c r="P248" s="125" t="s">
        <v>4248</v>
      </c>
      <c r="Q248" s="131">
        <v>95366</v>
      </c>
      <c r="R248" s="145" t="b">
        <v>1</v>
      </c>
      <c r="S248" s="126" t="s">
        <v>43</v>
      </c>
      <c r="T248" s="126" t="s">
        <v>43</v>
      </c>
      <c r="U248" s="126" t="s">
        <v>43</v>
      </c>
      <c r="V248" s="126" t="s">
        <v>43</v>
      </c>
      <c r="W248" s="126" t="s">
        <v>43</v>
      </c>
      <c r="X248" s="136">
        <v>0</v>
      </c>
      <c r="Y248" s="126">
        <v>0</v>
      </c>
      <c r="Z248" s="126">
        <v>0</v>
      </c>
      <c r="AA248" s="126">
        <v>1</v>
      </c>
      <c r="AB248" s="126">
        <v>1</v>
      </c>
      <c r="AC248" s="126">
        <v>0</v>
      </c>
      <c r="AD248" s="126">
        <v>2</v>
      </c>
      <c r="AE248" s="126">
        <v>3</v>
      </c>
      <c r="AF248" s="126">
        <v>2</v>
      </c>
      <c r="AG248" s="126">
        <v>1</v>
      </c>
      <c r="AH248" s="126">
        <v>2</v>
      </c>
      <c r="AI248" s="126">
        <v>2</v>
      </c>
      <c r="AJ248" s="126">
        <v>2</v>
      </c>
      <c r="AK248" s="126">
        <v>2</v>
      </c>
      <c r="AL248" s="126">
        <v>3</v>
      </c>
      <c r="AM248" s="126">
        <v>0</v>
      </c>
      <c r="AN248" s="126">
        <v>0</v>
      </c>
      <c r="AO248" s="126">
        <v>3</v>
      </c>
      <c r="AP248" s="126">
        <v>3</v>
      </c>
      <c r="AQ248" s="126">
        <v>0</v>
      </c>
      <c r="AR248" s="126">
        <v>1</v>
      </c>
      <c r="AS248" s="126">
        <v>2</v>
      </c>
      <c r="AT248" s="126">
        <v>2</v>
      </c>
      <c r="AU248" s="126">
        <v>2</v>
      </c>
      <c r="AV248" s="126">
        <v>2</v>
      </c>
      <c r="AW248" s="126">
        <v>0</v>
      </c>
      <c r="AX248" s="126">
        <v>0</v>
      </c>
      <c r="AY248" s="126">
        <v>3</v>
      </c>
      <c r="AZ248" s="126">
        <v>3</v>
      </c>
      <c r="BA248" s="126">
        <v>1</v>
      </c>
      <c r="BB248" s="126">
        <v>0</v>
      </c>
      <c r="BC248" s="126">
        <v>3</v>
      </c>
      <c r="BD248" s="126">
        <v>3</v>
      </c>
      <c r="BE248" s="126">
        <v>1</v>
      </c>
      <c r="BF248" s="126">
        <v>3</v>
      </c>
      <c r="BG248" s="126">
        <v>0</v>
      </c>
      <c r="BH248" s="126">
        <v>0</v>
      </c>
      <c r="BI248" s="126">
        <v>0</v>
      </c>
      <c r="BJ248" s="126">
        <v>1</v>
      </c>
      <c r="BK248" s="126">
        <v>0</v>
      </c>
      <c r="BL248" s="147">
        <v>0</v>
      </c>
    </row>
    <row r="249" spans="1:64" ht="15" customHeight="1" x14ac:dyDescent="0.2">
      <c r="A249" s="125" t="s">
        <v>10462</v>
      </c>
      <c r="B249" s="126" t="s">
        <v>26</v>
      </c>
      <c r="C249" s="127">
        <v>-1</v>
      </c>
      <c r="D249" s="127">
        <v>-1</v>
      </c>
      <c r="E249" s="127">
        <v>-1</v>
      </c>
      <c r="F249" s="128">
        <v>-1</v>
      </c>
      <c r="G249" s="127">
        <v>-1</v>
      </c>
      <c r="H249" s="129" t="s">
        <v>10463</v>
      </c>
      <c r="I249" s="165">
        <v>63348003149</v>
      </c>
      <c r="J249" s="130" t="s">
        <v>10465</v>
      </c>
      <c r="K249" s="125" t="s">
        <v>63</v>
      </c>
      <c r="L249" s="127">
        <v>680</v>
      </c>
      <c r="M249" s="127" t="s">
        <v>13</v>
      </c>
      <c r="N249" s="125" t="s">
        <v>41</v>
      </c>
      <c r="O249" s="127" t="s">
        <v>39</v>
      </c>
      <c r="P249" s="125" t="s">
        <v>37</v>
      </c>
      <c r="Q249" s="131">
        <v>93312</v>
      </c>
      <c r="R249" s="145" t="b">
        <v>0</v>
      </c>
      <c r="S249" s="126" t="s">
        <v>42</v>
      </c>
      <c r="T249" s="126" t="s">
        <v>43</v>
      </c>
      <c r="U249" s="126" t="s">
        <v>43</v>
      </c>
      <c r="V249" s="126" t="s">
        <v>43</v>
      </c>
      <c r="W249" s="126" t="s">
        <v>43</v>
      </c>
      <c r="X249" s="136">
        <v>-1</v>
      </c>
      <c r="Y249" s="126">
        <v>-1</v>
      </c>
      <c r="Z249" s="126">
        <v>-1</v>
      </c>
      <c r="AA249" s="126">
        <v>-1</v>
      </c>
      <c r="AB249" s="126">
        <v>-1</v>
      </c>
      <c r="AC249" s="126">
        <v>-1</v>
      </c>
      <c r="AD249" s="126">
        <v>-1</v>
      </c>
      <c r="AE249" s="126">
        <v>-1</v>
      </c>
      <c r="AF249" s="126">
        <v>-1</v>
      </c>
      <c r="AG249" s="126">
        <v>-1</v>
      </c>
      <c r="AH249" s="126">
        <v>-1</v>
      </c>
      <c r="AI249" s="126">
        <v>-1</v>
      </c>
      <c r="AJ249" s="126">
        <v>-1</v>
      </c>
      <c r="AK249" s="126">
        <v>-1</v>
      </c>
      <c r="AL249" s="126">
        <v>-1</v>
      </c>
      <c r="AM249" s="126">
        <v>-1</v>
      </c>
      <c r="AN249" s="126">
        <v>-1</v>
      </c>
      <c r="AO249" s="126">
        <v>-1</v>
      </c>
      <c r="AP249" s="126">
        <v>-1</v>
      </c>
      <c r="AQ249" s="126">
        <v>-1</v>
      </c>
      <c r="AR249" s="126">
        <v>-1</v>
      </c>
      <c r="AS249" s="126">
        <v>-1</v>
      </c>
      <c r="AT249" s="126">
        <v>-1</v>
      </c>
      <c r="AU249" s="126">
        <v>-1</v>
      </c>
      <c r="AV249" s="126">
        <v>-1</v>
      </c>
      <c r="AW249" s="126">
        <v>-1</v>
      </c>
      <c r="AX249" s="126">
        <v>-1</v>
      </c>
      <c r="AY249" s="126">
        <v>-1</v>
      </c>
      <c r="AZ249" s="126">
        <v>-1</v>
      </c>
      <c r="BA249" s="126">
        <v>-1</v>
      </c>
      <c r="BB249" s="126">
        <v>-1</v>
      </c>
      <c r="BC249" s="126">
        <v>-1</v>
      </c>
      <c r="BD249" s="126">
        <v>-1</v>
      </c>
      <c r="BE249" s="126">
        <v>-1</v>
      </c>
      <c r="BF249" s="126">
        <v>-1</v>
      </c>
      <c r="BG249" s="126">
        <v>-1</v>
      </c>
      <c r="BH249" s="126">
        <v>-1</v>
      </c>
      <c r="BI249" s="126">
        <v>-1</v>
      </c>
      <c r="BJ249" s="126">
        <v>-1</v>
      </c>
      <c r="BK249" s="126">
        <v>-1</v>
      </c>
      <c r="BL249" s="147">
        <v>-1</v>
      </c>
    </row>
    <row r="250" spans="1:64" ht="15" customHeight="1" x14ac:dyDescent="0.2">
      <c r="A250" s="127" t="s">
        <v>4266</v>
      </c>
      <c r="B250" s="126" t="s">
        <v>26</v>
      </c>
      <c r="C250" s="127" t="s">
        <v>11556</v>
      </c>
      <c r="D250" s="127">
        <v>2</v>
      </c>
      <c r="E250" s="127" t="s">
        <v>36</v>
      </c>
      <c r="F250" s="128" t="s">
        <v>234</v>
      </c>
      <c r="G250" s="127" t="s">
        <v>3645</v>
      </c>
      <c r="H250" s="164" t="s">
        <v>11063</v>
      </c>
      <c r="I250" s="127">
        <v>-1</v>
      </c>
      <c r="J250" s="163" t="s">
        <v>11064</v>
      </c>
      <c r="K250" s="127" t="s">
        <v>35</v>
      </c>
      <c r="L250" s="127">
        <v>120</v>
      </c>
      <c r="M250" s="127" t="s">
        <v>13</v>
      </c>
      <c r="N250" s="127" t="s">
        <v>41</v>
      </c>
      <c r="O250" s="127" t="s">
        <v>4273</v>
      </c>
      <c r="P250" s="127" t="s">
        <v>4271</v>
      </c>
      <c r="Q250" s="131">
        <v>95403</v>
      </c>
      <c r="R250" s="145" t="b">
        <v>0</v>
      </c>
      <c r="S250" s="126" t="s">
        <v>42</v>
      </c>
      <c r="T250" s="126" t="s">
        <v>43</v>
      </c>
      <c r="U250" s="126" t="s">
        <v>43</v>
      </c>
      <c r="V250" s="126" t="s">
        <v>43</v>
      </c>
      <c r="W250" s="126" t="s">
        <v>43</v>
      </c>
      <c r="X250" s="136">
        <v>0</v>
      </c>
      <c r="Y250" s="126">
        <v>0</v>
      </c>
      <c r="Z250" s="126">
        <v>0</v>
      </c>
      <c r="AA250" s="126">
        <v>0</v>
      </c>
      <c r="AB250" s="126">
        <v>0</v>
      </c>
      <c r="AC250" s="126">
        <v>0</v>
      </c>
      <c r="AD250" s="126">
        <v>0</v>
      </c>
      <c r="AE250" s="126">
        <v>0</v>
      </c>
      <c r="AF250" s="126">
        <v>2</v>
      </c>
      <c r="AG250" s="126">
        <v>1</v>
      </c>
      <c r="AH250" s="126">
        <v>2</v>
      </c>
      <c r="AI250" s="126">
        <v>0</v>
      </c>
      <c r="AJ250" s="126">
        <v>2</v>
      </c>
      <c r="AK250" s="126">
        <v>3</v>
      </c>
      <c r="AL250" s="126">
        <v>3</v>
      </c>
      <c r="AM250" s="126">
        <v>0</v>
      </c>
      <c r="AN250" s="126">
        <v>1</v>
      </c>
      <c r="AO250" s="126">
        <v>0</v>
      </c>
      <c r="AP250" s="126">
        <v>2</v>
      </c>
      <c r="AQ250" s="126">
        <v>0</v>
      </c>
      <c r="AR250" s="126">
        <v>0</v>
      </c>
      <c r="AS250" s="126">
        <v>2</v>
      </c>
      <c r="AT250" s="126">
        <v>2</v>
      </c>
      <c r="AU250" s="126">
        <v>2</v>
      </c>
      <c r="AV250" s="126">
        <v>2</v>
      </c>
      <c r="AW250" s="126">
        <v>0</v>
      </c>
      <c r="AX250" s="126">
        <v>2</v>
      </c>
      <c r="AY250" s="126">
        <v>0</v>
      </c>
      <c r="AZ250" s="126">
        <v>3</v>
      </c>
      <c r="BA250" s="126">
        <v>1</v>
      </c>
      <c r="BB250" s="126">
        <v>0</v>
      </c>
      <c r="BC250" s="126">
        <v>3</v>
      </c>
      <c r="BD250" s="126">
        <v>3</v>
      </c>
      <c r="BE250" s="126">
        <v>1</v>
      </c>
      <c r="BF250" s="126">
        <v>0</v>
      </c>
      <c r="BG250" s="126">
        <v>0</v>
      </c>
      <c r="BH250" s="126">
        <v>0</v>
      </c>
      <c r="BI250" s="126">
        <v>0</v>
      </c>
      <c r="BJ250" s="126">
        <v>3</v>
      </c>
      <c r="BK250" s="126">
        <v>0</v>
      </c>
      <c r="BL250" s="147">
        <v>0</v>
      </c>
    </row>
    <row r="251" spans="1:64" ht="15" customHeight="1" x14ac:dyDescent="0.2">
      <c r="A251" s="125" t="s">
        <v>4266</v>
      </c>
      <c r="B251" s="126" t="s">
        <v>26</v>
      </c>
      <c r="C251" s="127" t="s">
        <v>11556</v>
      </c>
      <c r="D251" s="127">
        <v>2</v>
      </c>
      <c r="E251" s="127" t="s">
        <v>36</v>
      </c>
      <c r="F251" s="128" t="s">
        <v>234</v>
      </c>
      <c r="G251" s="127" t="s">
        <v>3645</v>
      </c>
      <c r="H251" s="129" t="s">
        <v>4268</v>
      </c>
      <c r="I251" s="165">
        <v>63351013038</v>
      </c>
      <c r="J251" s="130" t="s">
        <v>4270</v>
      </c>
      <c r="K251" s="125" t="s">
        <v>63</v>
      </c>
      <c r="L251" s="127">
        <v>354</v>
      </c>
      <c r="M251" s="127" t="s">
        <v>13</v>
      </c>
      <c r="N251" s="125" t="s">
        <v>41</v>
      </c>
      <c r="O251" s="127" t="s">
        <v>4273</v>
      </c>
      <c r="P251" s="125" t="s">
        <v>4271</v>
      </c>
      <c r="Q251" s="131">
        <v>95407</v>
      </c>
      <c r="R251" s="145" t="b">
        <v>1</v>
      </c>
      <c r="S251" s="126" t="s">
        <v>43</v>
      </c>
      <c r="T251" s="126" t="s">
        <v>43</v>
      </c>
      <c r="U251" s="126" t="s">
        <v>43</v>
      </c>
      <c r="V251" s="126" t="s">
        <v>43</v>
      </c>
      <c r="W251" s="126" t="s">
        <v>43</v>
      </c>
      <c r="X251" s="136">
        <v>0</v>
      </c>
      <c r="Y251" s="126">
        <v>0</v>
      </c>
      <c r="Z251" s="126">
        <v>0</v>
      </c>
      <c r="AA251" s="126">
        <v>0</v>
      </c>
      <c r="AB251" s="126">
        <v>0</v>
      </c>
      <c r="AC251" s="126">
        <v>0</v>
      </c>
      <c r="AD251" s="126">
        <v>0</v>
      </c>
      <c r="AE251" s="126">
        <v>0</v>
      </c>
      <c r="AF251" s="126">
        <v>2</v>
      </c>
      <c r="AG251" s="126">
        <v>1</v>
      </c>
      <c r="AH251" s="126">
        <v>2</v>
      </c>
      <c r="AI251" s="126">
        <v>0</v>
      </c>
      <c r="AJ251" s="126">
        <v>2</v>
      </c>
      <c r="AK251" s="126">
        <v>3</v>
      </c>
      <c r="AL251" s="126">
        <v>3</v>
      </c>
      <c r="AM251" s="126">
        <v>0</v>
      </c>
      <c r="AN251" s="126">
        <v>1</v>
      </c>
      <c r="AO251" s="126">
        <v>0</v>
      </c>
      <c r="AP251" s="126">
        <v>2</v>
      </c>
      <c r="AQ251" s="126">
        <v>0</v>
      </c>
      <c r="AR251" s="126">
        <v>0</v>
      </c>
      <c r="AS251" s="126">
        <v>2</v>
      </c>
      <c r="AT251" s="126">
        <v>2</v>
      </c>
      <c r="AU251" s="126">
        <v>2</v>
      </c>
      <c r="AV251" s="126">
        <v>2</v>
      </c>
      <c r="AW251" s="126">
        <v>0</v>
      </c>
      <c r="AX251" s="126">
        <v>2</v>
      </c>
      <c r="AY251" s="126">
        <v>0</v>
      </c>
      <c r="AZ251" s="126">
        <v>3</v>
      </c>
      <c r="BA251" s="126">
        <v>1</v>
      </c>
      <c r="BB251" s="126">
        <v>0</v>
      </c>
      <c r="BC251" s="126">
        <v>3</v>
      </c>
      <c r="BD251" s="126">
        <v>3</v>
      </c>
      <c r="BE251" s="126">
        <v>1</v>
      </c>
      <c r="BF251" s="126">
        <v>0</v>
      </c>
      <c r="BG251" s="126">
        <v>0</v>
      </c>
      <c r="BH251" s="126">
        <v>0</v>
      </c>
      <c r="BI251" s="126">
        <v>0</v>
      </c>
      <c r="BJ251" s="126">
        <v>3</v>
      </c>
      <c r="BK251" s="126">
        <v>0</v>
      </c>
      <c r="BL251" s="147">
        <v>0</v>
      </c>
    </row>
    <row r="252" spans="1:64" ht="15" customHeight="1" x14ac:dyDescent="0.2">
      <c r="A252" s="125" t="s">
        <v>4274</v>
      </c>
      <c r="B252" s="126" t="s">
        <v>26</v>
      </c>
      <c r="C252" s="127" t="s">
        <v>11557</v>
      </c>
      <c r="D252" s="127">
        <v>2</v>
      </c>
      <c r="E252" s="127" t="s">
        <v>36</v>
      </c>
      <c r="F252" s="128" t="s">
        <v>1059</v>
      </c>
      <c r="G252" s="127" t="s">
        <v>3645</v>
      </c>
      <c r="H252" s="129" t="s">
        <v>4276</v>
      </c>
      <c r="I252" s="165">
        <v>63375005211</v>
      </c>
      <c r="J252" s="130" t="s">
        <v>4278</v>
      </c>
      <c r="K252" s="125" t="s">
        <v>63</v>
      </c>
      <c r="L252" s="127">
        <v>513</v>
      </c>
      <c r="M252" s="127" t="s">
        <v>138</v>
      </c>
      <c r="N252" s="125" t="s">
        <v>41</v>
      </c>
      <c r="O252" s="127" t="s">
        <v>1737</v>
      </c>
      <c r="P252" s="125" t="s">
        <v>4279</v>
      </c>
      <c r="Q252" s="131">
        <v>91748</v>
      </c>
      <c r="R252" s="145" t="b">
        <v>0</v>
      </c>
      <c r="S252" s="126" t="s">
        <v>42</v>
      </c>
      <c r="T252" s="126" t="s">
        <v>43</v>
      </c>
      <c r="U252" s="126" t="s">
        <v>43</v>
      </c>
      <c r="V252" s="126" t="s">
        <v>43</v>
      </c>
      <c r="W252" s="126" t="s">
        <v>43</v>
      </c>
      <c r="X252" s="136">
        <v>0</v>
      </c>
      <c r="Y252" s="126">
        <v>0</v>
      </c>
      <c r="Z252" s="126">
        <v>0</v>
      </c>
      <c r="AA252" s="126">
        <v>0</v>
      </c>
      <c r="AB252" s="126">
        <v>0</v>
      </c>
      <c r="AC252" s="126">
        <v>0</v>
      </c>
      <c r="AD252" s="126">
        <v>1</v>
      </c>
      <c r="AE252" s="126">
        <v>0</v>
      </c>
      <c r="AF252" s="126">
        <v>0</v>
      </c>
      <c r="AG252" s="126">
        <v>1</v>
      </c>
      <c r="AH252" s="126">
        <v>2</v>
      </c>
      <c r="AI252" s="126">
        <v>2</v>
      </c>
      <c r="AJ252" s="126">
        <v>0</v>
      </c>
      <c r="AK252" s="126">
        <v>3</v>
      </c>
      <c r="AL252" s="126">
        <v>0</v>
      </c>
      <c r="AM252" s="126">
        <v>0</v>
      </c>
      <c r="AN252" s="126">
        <v>0</v>
      </c>
      <c r="AO252" s="126">
        <v>0</v>
      </c>
      <c r="AP252" s="126">
        <v>2</v>
      </c>
      <c r="AQ252" s="126">
        <v>0</v>
      </c>
      <c r="AR252" s="126">
        <v>0</v>
      </c>
      <c r="AS252" s="126">
        <v>2</v>
      </c>
      <c r="AT252" s="126">
        <v>2</v>
      </c>
      <c r="AU252" s="126">
        <v>0</v>
      </c>
      <c r="AV252" s="126">
        <v>0</v>
      </c>
      <c r="AW252" s="126">
        <v>0</v>
      </c>
      <c r="AX252" s="126">
        <v>0</v>
      </c>
      <c r="AY252" s="126">
        <v>3</v>
      </c>
      <c r="AZ252" s="126">
        <v>0</v>
      </c>
      <c r="BA252" s="126">
        <v>0</v>
      </c>
      <c r="BB252" s="126">
        <v>0</v>
      </c>
      <c r="BC252" s="126">
        <v>3</v>
      </c>
      <c r="BD252" s="126">
        <v>3</v>
      </c>
      <c r="BE252" s="126">
        <v>3</v>
      </c>
      <c r="BF252" s="126">
        <v>3</v>
      </c>
      <c r="BG252" s="126">
        <v>1</v>
      </c>
      <c r="BH252" s="126">
        <v>0</v>
      </c>
      <c r="BI252" s="126">
        <v>0</v>
      </c>
      <c r="BJ252" s="126">
        <v>1</v>
      </c>
      <c r="BK252" s="126">
        <v>2</v>
      </c>
      <c r="BL252" s="147">
        <v>2</v>
      </c>
    </row>
    <row r="253" spans="1:64" ht="15" customHeight="1" x14ac:dyDescent="0.2">
      <c r="A253" s="125" t="s">
        <v>1820</v>
      </c>
      <c r="B253" s="126" t="s">
        <v>26</v>
      </c>
      <c r="C253" s="127" t="s">
        <v>11558</v>
      </c>
      <c r="D253" s="127">
        <v>2</v>
      </c>
      <c r="E253" s="127" t="s">
        <v>36</v>
      </c>
      <c r="F253" s="128">
        <v>-1</v>
      </c>
      <c r="G253" s="127" t="s">
        <v>11363</v>
      </c>
      <c r="H253" s="129" t="s">
        <v>1822</v>
      </c>
      <c r="I253" s="165">
        <v>63384005218</v>
      </c>
      <c r="J253" s="130" t="s">
        <v>1824</v>
      </c>
      <c r="K253" s="125" t="s">
        <v>63</v>
      </c>
      <c r="L253" s="127">
        <v>546</v>
      </c>
      <c r="M253" s="127">
        <v>-1</v>
      </c>
      <c r="N253" s="125" t="s">
        <v>41</v>
      </c>
      <c r="O253" s="127" t="s">
        <v>1641</v>
      </c>
      <c r="P253" s="125" t="s">
        <v>1641</v>
      </c>
      <c r="Q253" s="131">
        <v>95827</v>
      </c>
      <c r="R253" s="145" t="b">
        <v>1</v>
      </c>
      <c r="S253" s="126" t="s">
        <v>43</v>
      </c>
      <c r="T253" s="126" t="s">
        <v>43</v>
      </c>
      <c r="U253" s="126" t="s">
        <v>43</v>
      </c>
      <c r="V253" s="126" t="s">
        <v>43</v>
      </c>
      <c r="W253" s="126" t="s">
        <v>43</v>
      </c>
      <c r="X253" s="136">
        <v>0</v>
      </c>
      <c r="Y253" s="126">
        <v>0</v>
      </c>
      <c r="Z253" s="126">
        <v>0</v>
      </c>
      <c r="AA253" s="126">
        <v>0</v>
      </c>
      <c r="AB253" s="126">
        <v>0</v>
      </c>
      <c r="AC253" s="126">
        <v>0</v>
      </c>
      <c r="AD253" s="126">
        <v>0</v>
      </c>
      <c r="AE253" s="126">
        <v>0</v>
      </c>
      <c r="AF253" s="126">
        <v>2</v>
      </c>
      <c r="AG253" s="126">
        <v>2</v>
      </c>
      <c r="AH253" s="126">
        <v>0</v>
      </c>
      <c r="AI253" s="126">
        <v>2</v>
      </c>
      <c r="AJ253" s="126">
        <v>0</v>
      </c>
      <c r="AK253" s="126">
        <v>3</v>
      </c>
      <c r="AL253" s="126">
        <v>3</v>
      </c>
      <c r="AM253" s="126">
        <v>0</v>
      </c>
      <c r="AN253" s="126">
        <v>0</v>
      </c>
      <c r="AO253" s="126">
        <v>3</v>
      </c>
      <c r="AP253" s="126">
        <v>2</v>
      </c>
      <c r="AQ253" s="126">
        <v>0</v>
      </c>
      <c r="AR253" s="126">
        <v>2</v>
      </c>
      <c r="AS253" s="126">
        <v>2</v>
      </c>
      <c r="AT253" s="126">
        <v>2</v>
      </c>
      <c r="AU253" s="126">
        <v>2</v>
      </c>
      <c r="AV253" s="126">
        <v>2</v>
      </c>
      <c r="AW253" s="126">
        <v>0</v>
      </c>
      <c r="AX253" s="126">
        <v>0</v>
      </c>
      <c r="AY253" s="126">
        <v>0</v>
      </c>
      <c r="AZ253" s="126">
        <v>0</v>
      </c>
      <c r="BA253" s="126">
        <v>0</v>
      </c>
      <c r="BB253" s="126">
        <v>0</v>
      </c>
      <c r="BC253" s="126">
        <v>3</v>
      </c>
      <c r="BD253" s="126">
        <v>3</v>
      </c>
      <c r="BE253" s="126">
        <v>3</v>
      </c>
      <c r="BF253" s="126">
        <v>3</v>
      </c>
      <c r="BG253" s="126">
        <v>3</v>
      </c>
      <c r="BH253" s="126">
        <v>0</v>
      </c>
      <c r="BI253" s="126">
        <v>0</v>
      </c>
      <c r="BJ253" s="126">
        <v>0</v>
      </c>
      <c r="BK253" s="126">
        <v>0</v>
      </c>
      <c r="BL253" s="147">
        <v>0</v>
      </c>
    </row>
    <row r="254" spans="1:64" ht="15" customHeight="1" x14ac:dyDescent="0.2">
      <c r="A254" s="125" t="s">
        <v>11559</v>
      </c>
      <c r="B254" s="126" t="s">
        <v>26</v>
      </c>
      <c r="C254" s="127" t="s">
        <v>11560</v>
      </c>
      <c r="D254" s="127">
        <v>2</v>
      </c>
      <c r="E254" s="127" t="s">
        <v>36</v>
      </c>
      <c r="F254" s="128" t="s">
        <v>1311</v>
      </c>
      <c r="G254" s="127" t="s">
        <v>3645</v>
      </c>
      <c r="H254" s="129" t="s">
        <v>4283</v>
      </c>
      <c r="I254" s="165">
        <v>69102711052</v>
      </c>
      <c r="J254" s="130" t="s">
        <v>4285</v>
      </c>
      <c r="K254" s="125" t="s">
        <v>85</v>
      </c>
      <c r="L254" s="127">
        <v>136</v>
      </c>
      <c r="M254" s="127" t="s">
        <v>13</v>
      </c>
      <c r="N254" s="125" t="s">
        <v>41</v>
      </c>
      <c r="O254" s="127" t="s">
        <v>1641</v>
      </c>
      <c r="P254" s="125" t="s">
        <v>1641</v>
      </c>
      <c r="Q254" s="131">
        <v>95825</v>
      </c>
      <c r="R254" s="145" t="b">
        <v>0</v>
      </c>
      <c r="S254" s="126" t="s">
        <v>42</v>
      </c>
      <c r="T254" s="126" t="s">
        <v>43</v>
      </c>
      <c r="U254" s="126" t="s">
        <v>43</v>
      </c>
      <c r="V254" s="126" t="s">
        <v>43</v>
      </c>
      <c r="W254" s="126" t="s">
        <v>43</v>
      </c>
      <c r="X254" s="136">
        <v>1</v>
      </c>
      <c r="Y254" s="126">
        <v>0</v>
      </c>
      <c r="Z254" s="126">
        <v>0</v>
      </c>
      <c r="AA254" s="126">
        <v>0</v>
      </c>
      <c r="AB254" s="126">
        <v>0</v>
      </c>
      <c r="AC254" s="126">
        <v>0</v>
      </c>
      <c r="AD254" s="126">
        <v>3</v>
      </c>
      <c r="AE254" s="126">
        <v>0</v>
      </c>
      <c r="AF254" s="126">
        <v>0</v>
      </c>
      <c r="AG254" s="126">
        <v>2</v>
      </c>
      <c r="AH254" s="126">
        <v>2</v>
      </c>
      <c r="AI254" s="126">
        <v>2</v>
      </c>
      <c r="AJ254" s="126">
        <v>0</v>
      </c>
      <c r="AK254" s="126">
        <v>3</v>
      </c>
      <c r="AL254" s="126">
        <v>0</v>
      </c>
      <c r="AM254" s="126">
        <v>1</v>
      </c>
      <c r="AN254" s="126">
        <v>0</v>
      </c>
      <c r="AO254" s="126">
        <v>3</v>
      </c>
      <c r="AP254" s="126">
        <v>3</v>
      </c>
      <c r="AQ254" s="126">
        <v>0</v>
      </c>
      <c r="AR254" s="126">
        <v>3</v>
      </c>
      <c r="AS254" s="126">
        <v>2</v>
      </c>
      <c r="AT254" s="126">
        <v>2</v>
      </c>
      <c r="AU254" s="126">
        <v>2</v>
      </c>
      <c r="AV254" s="126">
        <v>2</v>
      </c>
      <c r="AW254" s="126">
        <v>2</v>
      </c>
      <c r="AX254" s="126">
        <v>0</v>
      </c>
      <c r="AY254" s="126">
        <v>3</v>
      </c>
      <c r="AZ254" s="126">
        <v>3</v>
      </c>
      <c r="BA254" s="126">
        <v>2</v>
      </c>
      <c r="BB254" s="126">
        <v>0</v>
      </c>
      <c r="BC254" s="126">
        <v>3</v>
      </c>
      <c r="BD254" s="126">
        <v>3</v>
      </c>
      <c r="BE254" s="126">
        <v>3</v>
      </c>
      <c r="BF254" s="126">
        <v>3</v>
      </c>
      <c r="BG254" s="126">
        <v>1</v>
      </c>
      <c r="BH254" s="126">
        <v>0</v>
      </c>
      <c r="BI254" s="126">
        <v>0</v>
      </c>
      <c r="BJ254" s="126">
        <v>3</v>
      </c>
      <c r="BK254" s="126">
        <v>2</v>
      </c>
      <c r="BL254" s="147">
        <v>2</v>
      </c>
    </row>
    <row r="255" spans="1:64" ht="15" customHeight="1" x14ac:dyDescent="0.2">
      <c r="A255" s="125" t="s">
        <v>4287</v>
      </c>
      <c r="B255" s="126" t="s">
        <v>26</v>
      </c>
      <c r="C255" s="127" t="s">
        <v>11561</v>
      </c>
      <c r="D255" s="127">
        <v>2</v>
      </c>
      <c r="E255" s="127" t="s">
        <v>36</v>
      </c>
      <c r="F255" s="128" t="s">
        <v>47</v>
      </c>
      <c r="G255" s="127" t="s">
        <v>3645</v>
      </c>
      <c r="H255" s="129" t="s">
        <v>4289</v>
      </c>
      <c r="I255" s="165">
        <v>63386005295</v>
      </c>
      <c r="J255" s="130" t="s">
        <v>4291</v>
      </c>
      <c r="K255" s="125" t="s">
        <v>63</v>
      </c>
      <c r="L255" s="127">
        <v>513</v>
      </c>
      <c r="M255" s="127" t="s">
        <v>138</v>
      </c>
      <c r="N255" s="125" t="s">
        <v>41</v>
      </c>
      <c r="O255" s="127" t="s">
        <v>1667</v>
      </c>
      <c r="P255" s="125" t="s">
        <v>4292</v>
      </c>
      <c r="Q255" s="131">
        <v>92691</v>
      </c>
      <c r="R255" s="145" t="b">
        <v>0</v>
      </c>
      <c r="S255" s="126" t="s">
        <v>42</v>
      </c>
      <c r="T255" s="126" t="s">
        <v>43</v>
      </c>
      <c r="U255" s="126" t="s">
        <v>43</v>
      </c>
      <c r="V255" s="126" t="s">
        <v>43</v>
      </c>
      <c r="W255" s="126" t="s">
        <v>43</v>
      </c>
      <c r="X255" s="136">
        <v>0</v>
      </c>
      <c r="Y255" s="126">
        <v>0</v>
      </c>
      <c r="Z255" s="126">
        <v>0</v>
      </c>
      <c r="AA255" s="126">
        <v>0</v>
      </c>
      <c r="AB255" s="126">
        <v>0</v>
      </c>
      <c r="AC255" s="126">
        <v>0</v>
      </c>
      <c r="AD255" s="126">
        <v>0</v>
      </c>
      <c r="AE255" s="126">
        <v>0</v>
      </c>
      <c r="AF255" s="126">
        <v>0</v>
      </c>
      <c r="AG255" s="126">
        <v>2</v>
      </c>
      <c r="AH255" s="126">
        <v>2</v>
      </c>
      <c r="AI255" s="126">
        <v>2</v>
      </c>
      <c r="AJ255" s="126">
        <v>2</v>
      </c>
      <c r="AK255" s="126">
        <v>3</v>
      </c>
      <c r="AL255" s="126">
        <v>3</v>
      </c>
      <c r="AM255" s="126">
        <v>3</v>
      </c>
      <c r="AN255" s="126">
        <v>1</v>
      </c>
      <c r="AO255" s="126">
        <v>3</v>
      </c>
      <c r="AP255" s="126">
        <v>3</v>
      </c>
      <c r="AQ255" s="126">
        <v>0</v>
      </c>
      <c r="AR255" s="126">
        <v>0</v>
      </c>
      <c r="AS255" s="126">
        <v>2</v>
      </c>
      <c r="AT255" s="126">
        <v>2</v>
      </c>
      <c r="AU255" s="126">
        <v>2</v>
      </c>
      <c r="AV255" s="126">
        <v>2</v>
      </c>
      <c r="AW255" s="126">
        <v>0</v>
      </c>
      <c r="AX255" s="126">
        <v>0</v>
      </c>
      <c r="AY255" s="126">
        <v>3</v>
      </c>
      <c r="AZ255" s="126">
        <v>3</v>
      </c>
      <c r="BA255" s="126">
        <v>2</v>
      </c>
      <c r="BB255" s="126">
        <v>0</v>
      </c>
      <c r="BC255" s="126">
        <v>0</v>
      </c>
      <c r="BD255" s="126">
        <v>3</v>
      </c>
      <c r="BE255" s="126">
        <v>1</v>
      </c>
      <c r="BF255" s="126">
        <v>0</v>
      </c>
      <c r="BG255" s="126">
        <v>0</v>
      </c>
      <c r="BH255" s="126">
        <v>0</v>
      </c>
      <c r="BI255" s="126">
        <v>0</v>
      </c>
      <c r="BJ255" s="126">
        <v>3</v>
      </c>
      <c r="BK255" s="126">
        <v>0</v>
      </c>
      <c r="BL255" s="147">
        <v>2</v>
      </c>
    </row>
    <row r="256" spans="1:64" ht="15" customHeight="1" x14ac:dyDescent="0.2">
      <c r="A256" s="125" t="s">
        <v>4294</v>
      </c>
      <c r="B256" s="126" t="s">
        <v>26</v>
      </c>
      <c r="C256" s="127" t="s">
        <v>11562</v>
      </c>
      <c r="D256" s="127">
        <v>2</v>
      </c>
      <c r="E256" s="127" t="s">
        <v>36</v>
      </c>
      <c r="F256" s="128" t="s">
        <v>234</v>
      </c>
      <c r="G256" s="127" t="s">
        <v>3645</v>
      </c>
      <c r="H256" s="129" t="s">
        <v>2726</v>
      </c>
      <c r="I256" s="165">
        <v>63398005337</v>
      </c>
      <c r="J256" s="130" t="s">
        <v>4297</v>
      </c>
      <c r="K256" s="125" t="s">
        <v>35</v>
      </c>
      <c r="L256" s="127">
        <v>1280</v>
      </c>
      <c r="M256" s="127" t="s">
        <v>13</v>
      </c>
      <c r="N256" s="125" t="s">
        <v>41</v>
      </c>
      <c r="O256" s="127" t="s">
        <v>4300</v>
      </c>
      <c r="P256" s="125" t="s">
        <v>4298</v>
      </c>
      <c r="Q256" s="131">
        <v>93901</v>
      </c>
      <c r="R256" s="145" t="b">
        <v>0</v>
      </c>
      <c r="S256" s="126" t="s">
        <v>42</v>
      </c>
      <c r="T256" s="126" t="s">
        <v>43</v>
      </c>
      <c r="U256" s="126" t="s">
        <v>43</v>
      </c>
      <c r="V256" s="126" t="s">
        <v>43</v>
      </c>
      <c r="W256" s="126" t="s">
        <v>43</v>
      </c>
      <c r="X256" s="136">
        <v>0</v>
      </c>
      <c r="Y256" s="126">
        <v>0</v>
      </c>
      <c r="Z256" s="126">
        <v>0</v>
      </c>
      <c r="AA256" s="126">
        <v>1</v>
      </c>
      <c r="AB256" s="126">
        <v>1</v>
      </c>
      <c r="AC256" s="126">
        <v>0</v>
      </c>
      <c r="AD256" s="126">
        <v>1</v>
      </c>
      <c r="AE256" s="126">
        <v>0</v>
      </c>
      <c r="AF256" s="126">
        <v>0</v>
      </c>
      <c r="AG256" s="126">
        <v>2</v>
      </c>
      <c r="AH256" s="126">
        <v>2</v>
      </c>
      <c r="AI256" s="126">
        <v>2</v>
      </c>
      <c r="AJ256" s="126">
        <v>1</v>
      </c>
      <c r="AK256" s="126">
        <v>3</v>
      </c>
      <c r="AL256" s="126">
        <v>0</v>
      </c>
      <c r="AM256" s="126">
        <v>3</v>
      </c>
      <c r="AN256" s="126">
        <v>0</v>
      </c>
      <c r="AO256" s="126">
        <v>0</v>
      </c>
      <c r="AP256" s="126">
        <v>3</v>
      </c>
      <c r="AQ256" s="126">
        <v>0</v>
      </c>
      <c r="AR256" s="126">
        <v>3</v>
      </c>
      <c r="AS256" s="126">
        <v>2</v>
      </c>
      <c r="AT256" s="126">
        <v>2</v>
      </c>
      <c r="AU256" s="126">
        <v>0</v>
      </c>
      <c r="AV256" s="126">
        <v>0</v>
      </c>
      <c r="AW256" s="126">
        <v>0</v>
      </c>
      <c r="AX256" s="126">
        <v>0</v>
      </c>
      <c r="AY256" s="126">
        <v>3</v>
      </c>
      <c r="AZ256" s="126">
        <v>0</v>
      </c>
      <c r="BA256" s="126">
        <v>2</v>
      </c>
      <c r="BB256" s="126">
        <v>0</v>
      </c>
      <c r="BC256" s="126">
        <v>3</v>
      </c>
      <c r="BD256" s="126">
        <v>1</v>
      </c>
      <c r="BE256" s="126">
        <v>3</v>
      </c>
      <c r="BF256" s="126">
        <v>3</v>
      </c>
      <c r="BG256" s="126">
        <v>1</v>
      </c>
      <c r="BH256" s="126">
        <v>0</v>
      </c>
      <c r="BI256" s="126">
        <v>0</v>
      </c>
      <c r="BJ256" s="126">
        <v>3</v>
      </c>
      <c r="BK256" s="126">
        <v>2</v>
      </c>
      <c r="BL256" s="147">
        <v>2</v>
      </c>
    </row>
    <row r="257" spans="1:64" ht="15" customHeight="1" x14ac:dyDescent="0.2">
      <c r="A257" s="125" t="s">
        <v>11563</v>
      </c>
      <c r="B257" s="126" t="s">
        <v>26</v>
      </c>
      <c r="C257" s="127" t="s">
        <v>11564</v>
      </c>
      <c r="D257" s="127">
        <v>2</v>
      </c>
      <c r="E257" s="127" t="s">
        <v>133</v>
      </c>
      <c r="F257" s="128" t="s">
        <v>1311</v>
      </c>
      <c r="G257" s="127" t="s">
        <v>3645</v>
      </c>
      <c r="H257" s="129" t="s">
        <v>4310</v>
      </c>
      <c r="I257" s="127">
        <v>-1</v>
      </c>
      <c r="J257" s="130" t="s">
        <v>4311</v>
      </c>
      <c r="K257" s="125" t="s">
        <v>85</v>
      </c>
      <c r="L257" s="127">
        <v>277</v>
      </c>
      <c r="M257" s="127" t="s">
        <v>13</v>
      </c>
      <c r="N257" s="125" t="s">
        <v>41</v>
      </c>
      <c r="O257" s="127" t="s">
        <v>1852</v>
      </c>
      <c r="P257" s="125" t="s">
        <v>1852</v>
      </c>
      <c r="Q257" s="131">
        <v>92113</v>
      </c>
      <c r="R257" s="145" t="b">
        <v>0</v>
      </c>
      <c r="S257" s="126" t="s">
        <v>42</v>
      </c>
      <c r="T257" s="126" t="s">
        <v>90</v>
      </c>
      <c r="U257" s="126" t="s">
        <v>1179</v>
      </c>
      <c r="V257" s="126" t="s">
        <v>1179</v>
      </c>
      <c r="W257" s="126" t="s">
        <v>1179</v>
      </c>
      <c r="X257" s="136">
        <v>0</v>
      </c>
      <c r="Y257" s="126">
        <v>0</v>
      </c>
      <c r="Z257" s="126">
        <v>0</v>
      </c>
      <c r="AA257" s="126">
        <v>0</v>
      </c>
      <c r="AB257" s="126">
        <v>0</v>
      </c>
      <c r="AC257" s="126">
        <v>0</v>
      </c>
      <c r="AD257" s="126">
        <v>2</v>
      </c>
      <c r="AE257" s="126">
        <v>3</v>
      </c>
      <c r="AF257" s="126">
        <v>2</v>
      </c>
      <c r="AG257" s="126">
        <v>1</v>
      </c>
      <c r="AH257" s="126">
        <v>2</v>
      </c>
      <c r="AI257" s="126">
        <v>2</v>
      </c>
      <c r="AJ257" s="126">
        <v>2</v>
      </c>
      <c r="AK257" s="126">
        <v>2</v>
      </c>
      <c r="AL257" s="126">
        <v>3</v>
      </c>
      <c r="AM257" s="126">
        <v>0</v>
      </c>
      <c r="AN257" s="126">
        <v>0</v>
      </c>
      <c r="AO257" s="126">
        <v>3</v>
      </c>
      <c r="AP257" s="126">
        <v>3</v>
      </c>
      <c r="AQ257" s="126">
        <v>0</v>
      </c>
      <c r="AR257" s="126">
        <v>1</v>
      </c>
      <c r="AS257" s="126">
        <v>2</v>
      </c>
      <c r="AT257" s="126">
        <v>2</v>
      </c>
      <c r="AU257" s="126">
        <v>2</v>
      </c>
      <c r="AV257" s="126">
        <v>2</v>
      </c>
      <c r="AW257" s="126">
        <v>0</v>
      </c>
      <c r="AX257" s="126">
        <v>0</v>
      </c>
      <c r="AY257" s="126">
        <v>3</v>
      </c>
      <c r="AZ257" s="126">
        <v>3</v>
      </c>
      <c r="BA257" s="126">
        <v>1</v>
      </c>
      <c r="BB257" s="126">
        <v>0</v>
      </c>
      <c r="BC257" s="126">
        <v>3</v>
      </c>
      <c r="BD257" s="126">
        <v>3</v>
      </c>
      <c r="BE257" s="126">
        <v>1</v>
      </c>
      <c r="BF257" s="126">
        <v>3</v>
      </c>
      <c r="BG257" s="126">
        <v>0</v>
      </c>
      <c r="BH257" s="126">
        <v>0</v>
      </c>
      <c r="BI257" s="126">
        <v>0</v>
      </c>
      <c r="BJ257" s="126">
        <v>1</v>
      </c>
      <c r="BK257" s="126">
        <v>0</v>
      </c>
      <c r="BL257" s="147">
        <v>0</v>
      </c>
    </row>
    <row r="258" spans="1:64" ht="15" customHeight="1" x14ac:dyDescent="0.2">
      <c r="A258" s="127" t="s">
        <v>9432</v>
      </c>
      <c r="B258" s="126" t="s">
        <v>26</v>
      </c>
      <c r="C258" s="127" t="s">
        <v>11565</v>
      </c>
      <c r="D258" s="127">
        <v>2</v>
      </c>
      <c r="E258" s="127" t="s">
        <v>36</v>
      </c>
      <c r="F258" s="128">
        <v>-1</v>
      </c>
      <c r="G258" s="127" t="s">
        <v>11363</v>
      </c>
      <c r="H258" s="164" t="s">
        <v>10955</v>
      </c>
      <c r="I258" s="165">
        <v>63432012303</v>
      </c>
      <c r="J258" s="163" t="s">
        <v>10957</v>
      </c>
      <c r="K258" s="127" t="s">
        <v>85</v>
      </c>
      <c r="L258" s="127">
        <v>93</v>
      </c>
      <c r="M258" s="127" t="s">
        <v>13</v>
      </c>
      <c r="N258" s="127" t="s">
        <v>41</v>
      </c>
      <c r="O258" s="127" t="s">
        <v>1852</v>
      </c>
      <c r="P258" s="127" t="s">
        <v>1852</v>
      </c>
      <c r="Q258" s="131">
        <v>92101</v>
      </c>
      <c r="R258" s="145" t="b">
        <v>1</v>
      </c>
      <c r="S258" s="126" t="s">
        <v>108</v>
      </c>
      <c r="T258" s="126" t="s">
        <v>90</v>
      </c>
      <c r="U258" s="126" t="s">
        <v>90</v>
      </c>
      <c r="V258" s="126" t="s">
        <v>90</v>
      </c>
      <c r="W258" s="126" t="s">
        <v>90</v>
      </c>
      <c r="X258" s="136">
        <v>0</v>
      </c>
      <c r="Y258" s="126">
        <v>0</v>
      </c>
      <c r="Z258" s="126">
        <v>0</v>
      </c>
      <c r="AA258" s="126">
        <v>0</v>
      </c>
      <c r="AB258" s="126">
        <v>0</v>
      </c>
      <c r="AC258" s="126">
        <v>0</v>
      </c>
      <c r="AD258" s="126">
        <v>0</v>
      </c>
      <c r="AE258" s="126">
        <v>0</v>
      </c>
      <c r="AF258" s="126">
        <v>0</v>
      </c>
      <c r="AG258" s="126">
        <v>1</v>
      </c>
      <c r="AH258" s="126">
        <v>2</v>
      </c>
      <c r="AI258" s="126">
        <v>2</v>
      </c>
      <c r="AJ258" s="126">
        <v>0</v>
      </c>
      <c r="AK258" s="126">
        <v>3</v>
      </c>
      <c r="AL258" s="126">
        <v>3</v>
      </c>
      <c r="AM258" s="126">
        <v>3</v>
      </c>
      <c r="AN258" s="126">
        <v>0</v>
      </c>
      <c r="AO258" s="126">
        <v>3</v>
      </c>
      <c r="AP258" s="126">
        <v>2</v>
      </c>
      <c r="AQ258" s="126">
        <v>2</v>
      </c>
      <c r="AR258" s="126">
        <v>3</v>
      </c>
      <c r="AS258" s="126">
        <v>0</v>
      </c>
      <c r="AT258" s="126">
        <v>0</v>
      </c>
      <c r="AU258" s="126">
        <v>2</v>
      </c>
      <c r="AV258" s="126">
        <v>2</v>
      </c>
      <c r="AW258" s="126">
        <v>0</v>
      </c>
      <c r="AX258" s="126">
        <v>0</v>
      </c>
      <c r="AY258" s="126">
        <v>0</v>
      </c>
      <c r="AZ258" s="126">
        <v>0</v>
      </c>
      <c r="BA258" s="126">
        <v>2</v>
      </c>
      <c r="BB258" s="126">
        <v>0</v>
      </c>
      <c r="BC258" s="126">
        <v>0</v>
      </c>
      <c r="BD258" s="126">
        <v>0</v>
      </c>
      <c r="BE258" s="126">
        <v>3</v>
      </c>
      <c r="BF258" s="126">
        <v>3</v>
      </c>
      <c r="BG258" s="126">
        <v>2</v>
      </c>
      <c r="BH258" s="126">
        <v>0</v>
      </c>
      <c r="BI258" s="126">
        <v>0</v>
      </c>
      <c r="BJ258" s="126">
        <v>0</v>
      </c>
      <c r="BK258" s="126">
        <v>0</v>
      </c>
      <c r="BL258" s="147">
        <v>2</v>
      </c>
    </row>
    <row r="259" spans="1:64" ht="15" customHeight="1" x14ac:dyDescent="0.2">
      <c r="A259" s="127" t="s">
        <v>9432</v>
      </c>
      <c r="B259" s="126" t="s">
        <v>26</v>
      </c>
      <c r="C259" s="127" t="s">
        <v>11565</v>
      </c>
      <c r="D259" s="127">
        <v>2</v>
      </c>
      <c r="E259" s="127" t="s">
        <v>36</v>
      </c>
      <c r="F259" s="128">
        <v>-1</v>
      </c>
      <c r="G259" s="127" t="s">
        <v>11363</v>
      </c>
      <c r="H259" s="164" t="s">
        <v>1082</v>
      </c>
      <c r="I259" s="165">
        <v>63432005449</v>
      </c>
      <c r="J259" s="163" t="s">
        <v>9434</v>
      </c>
      <c r="K259" s="127" t="s">
        <v>63</v>
      </c>
      <c r="L259" s="127">
        <v>455</v>
      </c>
      <c r="M259" s="127" t="s">
        <v>13</v>
      </c>
      <c r="N259" s="127" t="s">
        <v>41</v>
      </c>
      <c r="O259" s="127" t="s">
        <v>1852</v>
      </c>
      <c r="P259" s="127" t="s">
        <v>1852</v>
      </c>
      <c r="Q259" s="131">
        <v>92104</v>
      </c>
      <c r="R259" s="145" t="b">
        <v>0</v>
      </c>
      <c r="S259" s="126" t="s">
        <v>42</v>
      </c>
      <c r="T259" s="126" t="s">
        <v>90</v>
      </c>
      <c r="U259" s="126" t="s">
        <v>90</v>
      </c>
      <c r="V259" s="126" t="s">
        <v>90</v>
      </c>
      <c r="W259" s="126" t="s">
        <v>90</v>
      </c>
      <c r="X259" s="136">
        <v>0</v>
      </c>
      <c r="Y259" s="126">
        <v>0</v>
      </c>
      <c r="Z259" s="126">
        <v>0</v>
      </c>
      <c r="AA259" s="126">
        <v>0</v>
      </c>
      <c r="AB259" s="126">
        <v>0</v>
      </c>
      <c r="AC259" s="126">
        <v>0</v>
      </c>
      <c r="AD259" s="126">
        <v>0</v>
      </c>
      <c r="AE259" s="126">
        <v>0</v>
      </c>
      <c r="AF259" s="126">
        <v>0</v>
      </c>
      <c r="AG259" s="126">
        <v>1</v>
      </c>
      <c r="AH259" s="126">
        <v>2</v>
      </c>
      <c r="AI259" s="126">
        <v>2</v>
      </c>
      <c r="AJ259" s="126">
        <v>0</v>
      </c>
      <c r="AK259" s="126">
        <v>3</v>
      </c>
      <c r="AL259" s="126">
        <v>3</v>
      </c>
      <c r="AM259" s="126">
        <v>3</v>
      </c>
      <c r="AN259" s="126">
        <v>0</v>
      </c>
      <c r="AO259" s="126">
        <v>3</v>
      </c>
      <c r="AP259" s="126">
        <v>2</v>
      </c>
      <c r="AQ259" s="126">
        <v>2</v>
      </c>
      <c r="AR259" s="126">
        <v>3</v>
      </c>
      <c r="AS259" s="126">
        <v>0</v>
      </c>
      <c r="AT259" s="126">
        <v>0</v>
      </c>
      <c r="AU259" s="126">
        <v>2</v>
      </c>
      <c r="AV259" s="126">
        <v>2</v>
      </c>
      <c r="AW259" s="126">
        <v>0</v>
      </c>
      <c r="AX259" s="126">
        <v>0</v>
      </c>
      <c r="AY259" s="126">
        <v>0</v>
      </c>
      <c r="AZ259" s="126">
        <v>0</v>
      </c>
      <c r="BA259" s="126">
        <v>2</v>
      </c>
      <c r="BB259" s="126">
        <v>0</v>
      </c>
      <c r="BC259" s="126">
        <v>0</v>
      </c>
      <c r="BD259" s="126">
        <v>0</v>
      </c>
      <c r="BE259" s="126">
        <v>3</v>
      </c>
      <c r="BF259" s="126">
        <v>3</v>
      </c>
      <c r="BG259" s="126">
        <v>2</v>
      </c>
      <c r="BH259" s="126">
        <v>0</v>
      </c>
      <c r="BI259" s="126">
        <v>0</v>
      </c>
      <c r="BJ259" s="126">
        <v>0</v>
      </c>
      <c r="BK259" s="126">
        <v>0</v>
      </c>
      <c r="BL259" s="147">
        <v>2</v>
      </c>
    </row>
    <row r="260" spans="1:64" ht="15" customHeight="1" x14ac:dyDescent="0.2">
      <c r="A260" s="127" t="s">
        <v>9432</v>
      </c>
      <c r="B260" s="126" t="s">
        <v>26</v>
      </c>
      <c r="C260" s="127" t="s">
        <v>11565</v>
      </c>
      <c r="D260" s="127">
        <v>2</v>
      </c>
      <c r="E260" s="127" t="s">
        <v>36</v>
      </c>
      <c r="F260" s="128">
        <v>-1</v>
      </c>
      <c r="G260" s="127" t="s">
        <v>11363</v>
      </c>
      <c r="H260" s="164" t="s">
        <v>9436</v>
      </c>
      <c r="I260" s="165">
        <v>63432005488</v>
      </c>
      <c r="J260" s="163" t="s">
        <v>9438</v>
      </c>
      <c r="K260" s="127" t="s">
        <v>63</v>
      </c>
      <c r="L260" s="127">
        <v>326</v>
      </c>
      <c r="M260" s="127" t="s">
        <v>13</v>
      </c>
      <c r="N260" s="127" t="s">
        <v>41</v>
      </c>
      <c r="O260" s="127" t="s">
        <v>1852</v>
      </c>
      <c r="P260" s="127" t="s">
        <v>1852</v>
      </c>
      <c r="Q260" s="131">
        <v>92114</v>
      </c>
      <c r="R260" s="145" t="b">
        <v>0</v>
      </c>
      <c r="S260" s="126" t="s">
        <v>42</v>
      </c>
      <c r="T260" s="126" t="s">
        <v>43</v>
      </c>
      <c r="U260" s="126" t="s">
        <v>43</v>
      </c>
      <c r="V260" s="126" t="s">
        <v>43</v>
      </c>
      <c r="W260" s="126" t="s">
        <v>43</v>
      </c>
      <c r="X260" s="136">
        <v>0</v>
      </c>
      <c r="Y260" s="126">
        <v>0</v>
      </c>
      <c r="Z260" s="126">
        <v>0</v>
      </c>
      <c r="AA260" s="126">
        <v>0</v>
      </c>
      <c r="AB260" s="126">
        <v>0</v>
      </c>
      <c r="AC260" s="126">
        <v>0</v>
      </c>
      <c r="AD260" s="126">
        <v>0</v>
      </c>
      <c r="AE260" s="126">
        <v>0</v>
      </c>
      <c r="AF260" s="126">
        <v>0</v>
      </c>
      <c r="AG260" s="126">
        <v>1</v>
      </c>
      <c r="AH260" s="126">
        <v>2</v>
      </c>
      <c r="AI260" s="126">
        <v>2</v>
      </c>
      <c r="AJ260" s="126">
        <v>0</v>
      </c>
      <c r="AK260" s="126">
        <v>3</v>
      </c>
      <c r="AL260" s="126">
        <v>3</v>
      </c>
      <c r="AM260" s="126">
        <v>3</v>
      </c>
      <c r="AN260" s="126">
        <v>0</v>
      </c>
      <c r="AO260" s="126">
        <v>3</v>
      </c>
      <c r="AP260" s="126">
        <v>2</v>
      </c>
      <c r="AQ260" s="126">
        <v>2</v>
      </c>
      <c r="AR260" s="126">
        <v>3</v>
      </c>
      <c r="AS260" s="126">
        <v>0</v>
      </c>
      <c r="AT260" s="126">
        <v>0</v>
      </c>
      <c r="AU260" s="126">
        <v>2</v>
      </c>
      <c r="AV260" s="126">
        <v>2</v>
      </c>
      <c r="AW260" s="126">
        <v>0</v>
      </c>
      <c r="AX260" s="126">
        <v>0</v>
      </c>
      <c r="AY260" s="126">
        <v>0</v>
      </c>
      <c r="AZ260" s="126">
        <v>0</v>
      </c>
      <c r="BA260" s="126">
        <v>2</v>
      </c>
      <c r="BB260" s="126">
        <v>0</v>
      </c>
      <c r="BC260" s="126">
        <v>0</v>
      </c>
      <c r="BD260" s="126">
        <v>0</v>
      </c>
      <c r="BE260" s="126">
        <v>3</v>
      </c>
      <c r="BF260" s="126">
        <v>3</v>
      </c>
      <c r="BG260" s="126">
        <v>2</v>
      </c>
      <c r="BH260" s="126">
        <v>0</v>
      </c>
      <c r="BI260" s="126">
        <v>0</v>
      </c>
      <c r="BJ260" s="126">
        <v>0</v>
      </c>
      <c r="BK260" s="126">
        <v>0</v>
      </c>
      <c r="BL260" s="147">
        <v>2</v>
      </c>
    </row>
    <row r="261" spans="1:64" ht="15" customHeight="1" x14ac:dyDescent="0.2">
      <c r="A261" s="127" t="s">
        <v>9432</v>
      </c>
      <c r="B261" s="126" t="s">
        <v>26</v>
      </c>
      <c r="C261" s="127" t="s">
        <v>11565</v>
      </c>
      <c r="D261" s="127">
        <v>2</v>
      </c>
      <c r="E261" s="127" t="s">
        <v>36</v>
      </c>
      <c r="F261" s="128">
        <v>-1</v>
      </c>
      <c r="G261" s="127" t="s">
        <v>11363</v>
      </c>
      <c r="H261" s="164" t="s">
        <v>10908</v>
      </c>
      <c r="I261" s="165">
        <v>63432012376</v>
      </c>
      <c r="J261" s="163" t="s">
        <v>10910</v>
      </c>
      <c r="K261" s="127" t="s">
        <v>35</v>
      </c>
      <c r="L261" s="127">
        <v>448</v>
      </c>
      <c r="M261" s="127" t="s">
        <v>13</v>
      </c>
      <c r="N261" s="127" t="s">
        <v>41</v>
      </c>
      <c r="O261" s="127" t="s">
        <v>1852</v>
      </c>
      <c r="P261" s="127" t="s">
        <v>1852</v>
      </c>
      <c r="Q261" s="131">
        <v>92102</v>
      </c>
      <c r="R261" s="145" t="b">
        <v>0</v>
      </c>
      <c r="S261" s="126" t="s">
        <v>42</v>
      </c>
      <c r="T261" s="126" t="s">
        <v>43</v>
      </c>
      <c r="U261" s="126" t="s">
        <v>43</v>
      </c>
      <c r="V261" s="126" t="s">
        <v>43</v>
      </c>
      <c r="W261" s="126" t="s">
        <v>43</v>
      </c>
      <c r="X261" s="136">
        <v>0</v>
      </c>
      <c r="Y261" s="126">
        <v>0</v>
      </c>
      <c r="Z261" s="126">
        <v>0</v>
      </c>
      <c r="AA261" s="126">
        <v>0</v>
      </c>
      <c r="AB261" s="126">
        <v>0</v>
      </c>
      <c r="AC261" s="126">
        <v>0</v>
      </c>
      <c r="AD261" s="126">
        <v>0</v>
      </c>
      <c r="AE261" s="126">
        <v>0</v>
      </c>
      <c r="AF261" s="126">
        <v>0</v>
      </c>
      <c r="AG261" s="126">
        <v>1</v>
      </c>
      <c r="AH261" s="126">
        <v>2</v>
      </c>
      <c r="AI261" s="126">
        <v>2</v>
      </c>
      <c r="AJ261" s="126">
        <v>0</v>
      </c>
      <c r="AK261" s="126">
        <v>3</v>
      </c>
      <c r="AL261" s="126">
        <v>3</v>
      </c>
      <c r="AM261" s="126">
        <v>3</v>
      </c>
      <c r="AN261" s="126">
        <v>0</v>
      </c>
      <c r="AO261" s="126">
        <v>3</v>
      </c>
      <c r="AP261" s="126">
        <v>2</v>
      </c>
      <c r="AQ261" s="126">
        <v>2</v>
      </c>
      <c r="AR261" s="126">
        <v>3</v>
      </c>
      <c r="AS261" s="126">
        <v>0</v>
      </c>
      <c r="AT261" s="126">
        <v>0</v>
      </c>
      <c r="AU261" s="126">
        <v>2</v>
      </c>
      <c r="AV261" s="126">
        <v>2</v>
      </c>
      <c r="AW261" s="126">
        <v>0</v>
      </c>
      <c r="AX261" s="126">
        <v>0</v>
      </c>
      <c r="AY261" s="126">
        <v>0</v>
      </c>
      <c r="AZ261" s="126">
        <v>0</v>
      </c>
      <c r="BA261" s="126">
        <v>2</v>
      </c>
      <c r="BB261" s="126">
        <v>0</v>
      </c>
      <c r="BC261" s="126">
        <v>0</v>
      </c>
      <c r="BD261" s="126">
        <v>0</v>
      </c>
      <c r="BE261" s="126">
        <v>3</v>
      </c>
      <c r="BF261" s="126">
        <v>3</v>
      </c>
      <c r="BG261" s="126">
        <v>2</v>
      </c>
      <c r="BH261" s="126">
        <v>0</v>
      </c>
      <c r="BI261" s="126">
        <v>0</v>
      </c>
      <c r="BJ261" s="126">
        <v>0</v>
      </c>
      <c r="BK261" s="126">
        <v>0</v>
      </c>
      <c r="BL261" s="147">
        <v>2</v>
      </c>
    </row>
    <row r="262" spans="1:64" ht="15" customHeight="1" x14ac:dyDescent="0.2">
      <c r="A262" s="127" t="s">
        <v>9432</v>
      </c>
      <c r="B262" s="126" t="s">
        <v>26</v>
      </c>
      <c r="C262" s="127" t="s">
        <v>11565</v>
      </c>
      <c r="D262" s="127">
        <v>2</v>
      </c>
      <c r="E262" s="127" t="s">
        <v>36</v>
      </c>
      <c r="F262" s="128">
        <v>-1</v>
      </c>
      <c r="G262" s="127" t="s">
        <v>11363</v>
      </c>
      <c r="H262" s="164" t="s">
        <v>9440</v>
      </c>
      <c r="I262" s="165">
        <v>63432005553</v>
      </c>
      <c r="J262" s="163" t="s">
        <v>9442</v>
      </c>
      <c r="K262" s="127" t="s">
        <v>63</v>
      </c>
      <c r="L262" s="127">
        <v>656</v>
      </c>
      <c r="M262" s="127" t="s">
        <v>13</v>
      </c>
      <c r="N262" s="127" t="s">
        <v>41</v>
      </c>
      <c r="O262" s="127" t="s">
        <v>1852</v>
      </c>
      <c r="P262" s="127" t="s">
        <v>1852</v>
      </c>
      <c r="Q262" s="131">
        <v>92122</v>
      </c>
      <c r="R262" s="145" t="b">
        <v>0</v>
      </c>
      <c r="S262" s="126" t="s">
        <v>42</v>
      </c>
      <c r="T262" s="126" t="s">
        <v>43</v>
      </c>
      <c r="U262" s="126" t="s">
        <v>43</v>
      </c>
      <c r="V262" s="126" t="s">
        <v>43</v>
      </c>
      <c r="W262" s="126" t="s">
        <v>43</v>
      </c>
      <c r="X262" s="136">
        <v>0</v>
      </c>
      <c r="Y262" s="126">
        <v>0</v>
      </c>
      <c r="Z262" s="126">
        <v>0</v>
      </c>
      <c r="AA262" s="126">
        <v>0</v>
      </c>
      <c r="AB262" s="126">
        <v>0</v>
      </c>
      <c r="AC262" s="126">
        <v>0</v>
      </c>
      <c r="AD262" s="126">
        <v>0</v>
      </c>
      <c r="AE262" s="126">
        <v>0</v>
      </c>
      <c r="AF262" s="126">
        <v>0</v>
      </c>
      <c r="AG262" s="126">
        <v>1</v>
      </c>
      <c r="AH262" s="126">
        <v>2</v>
      </c>
      <c r="AI262" s="126">
        <v>2</v>
      </c>
      <c r="AJ262" s="126">
        <v>0</v>
      </c>
      <c r="AK262" s="126">
        <v>3</v>
      </c>
      <c r="AL262" s="126">
        <v>3</v>
      </c>
      <c r="AM262" s="126">
        <v>3</v>
      </c>
      <c r="AN262" s="126">
        <v>0</v>
      </c>
      <c r="AO262" s="126">
        <v>3</v>
      </c>
      <c r="AP262" s="126">
        <v>2</v>
      </c>
      <c r="AQ262" s="126">
        <v>2</v>
      </c>
      <c r="AR262" s="126">
        <v>3</v>
      </c>
      <c r="AS262" s="126">
        <v>0</v>
      </c>
      <c r="AT262" s="126">
        <v>0</v>
      </c>
      <c r="AU262" s="126">
        <v>2</v>
      </c>
      <c r="AV262" s="126">
        <v>2</v>
      </c>
      <c r="AW262" s="126">
        <v>0</v>
      </c>
      <c r="AX262" s="126">
        <v>0</v>
      </c>
      <c r="AY262" s="126">
        <v>0</v>
      </c>
      <c r="AZ262" s="126">
        <v>0</v>
      </c>
      <c r="BA262" s="126">
        <v>2</v>
      </c>
      <c r="BB262" s="126">
        <v>0</v>
      </c>
      <c r="BC262" s="126">
        <v>0</v>
      </c>
      <c r="BD262" s="126">
        <v>0</v>
      </c>
      <c r="BE262" s="126">
        <v>3</v>
      </c>
      <c r="BF262" s="126">
        <v>3</v>
      </c>
      <c r="BG262" s="126">
        <v>2</v>
      </c>
      <c r="BH262" s="126">
        <v>0</v>
      </c>
      <c r="BI262" s="126">
        <v>0</v>
      </c>
      <c r="BJ262" s="126">
        <v>0</v>
      </c>
      <c r="BK262" s="126">
        <v>0</v>
      </c>
      <c r="BL262" s="147">
        <v>2</v>
      </c>
    </row>
    <row r="263" spans="1:64" ht="15" customHeight="1" x14ac:dyDescent="0.2">
      <c r="A263" s="125" t="s">
        <v>9432</v>
      </c>
      <c r="B263" s="126" t="s">
        <v>26</v>
      </c>
      <c r="C263" s="127" t="s">
        <v>11565</v>
      </c>
      <c r="D263" s="127">
        <v>2</v>
      </c>
      <c r="E263" s="127" t="s">
        <v>36</v>
      </c>
      <c r="F263" s="128">
        <v>-1</v>
      </c>
      <c r="G263" s="127" t="s">
        <v>11363</v>
      </c>
      <c r="H263" s="129" t="s">
        <v>9445</v>
      </c>
      <c r="I263" s="165">
        <v>63432005568</v>
      </c>
      <c r="J263" s="130" t="s">
        <v>9447</v>
      </c>
      <c r="K263" s="125" t="s">
        <v>63</v>
      </c>
      <c r="L263" s="127">
        <v>323</v>
      </c>
      <c r="M263" s="127" t="s">
        <v>13</v>
      </c>
      <c r="N263" s="125" t="s">
        <v>41</v>
      </c>
      <c r="O263" s="127" t="s">
        <v>1852</v>
      </c>
      <c r="P263" s="125" t="s">
        <v>1852</v>
      </c>
      <c r="Q263" s="131">
        <v>92102</v>
      </c>
      <c r="R263" s="145" t="b">
        <v>0</v>
      </c>
      <c r="S263" s="126" t="s">
        <v>42</v>
      </c>
      <c r="T263" s="126" t="s">
        <v>108</v>
      </c>
      <c r="U263" s="126" t="s">
        <v>108</v>
      </c>
      <c r="V263" s="126" t="s">
        <v>108</v>
      </c>
      <c r="W263" s="126" t="s">
        <v>90</v>
      </c>
      <c r="X263" s="136">
        <v>0</v>
      </c>
      <c r="Y263" s="126">
        <v>0</v>
      </c>
      <c r="Z263" s="126">
        <v>0</v>
      </c>
      <c r="AA263" s="126">
        <v>0</v>
      </c>
      <c r="AB263" s="126">
        <v>0</v>
      </c>
      <c r="AC263" s="126">
        <v>0</v>
      </c>
      <c r="AD263" s="126">
        <v>0</v>
      </c>
      <c r="AE263" s="126">
        <v>0</v>
      </c>
      <c r="AF263" s="126">
        <v>0</v>
      </c>
      <c r="AG263" s="126">
        <v>1</v>
      </c>
      <c r="AH263" s="126">
        <v>2</v>
      </c>
      <c r="AI263" s="126">
        <v>2</v>
      </c>
      <c r="AJ263" s="126">
        <v>0</v>
      </c>
      <c r="AK263" s="126">
        <v>3</v>
      </c>
      <c r="AL263" s="126">
        <v>3</v>
      </c>
      <c r="AM263" s="126">
        <v>3</v>
      </c>
      <c r="AN263" s="126">
        <v>0</v>
      </c>
      <c r="AO263" s="126">
        <v>3</v>
      </c>
      <c r="AP263" s="126">
        <v>2</v>
      </c>
      <c r="AQ263" s="126">
        <v>2</v>
      </c>
      <c r="AR263" s="126">
        <v>3</v>
      </c>
      <c r="AS263" s="126">
        <v>0</v>
      </c>
      <c r="AT263" s="126">
        <v>0</v>
      </c>
      <c r="AU263" s="126">
        <v>2</v>
      </c>
      <c r="AV263" s="126">
        <v>2</v>
      </c>
      <c r="AW263" s="126">
        <v>0</v>
      </c>
      <c r="AX263" s="126">
        <v>0</v>
      </c>
      <c r="AY263" s="126">
        <v>0</v>
      </c>
      <c r="AZ263" s="126">
        <v>0</v>
      </c>
      <c r="BA263" s="126">
        <v>2</v>
      </c>
      <c r="BB263" s="126">
        <v>0</v>
      </c>
      <c r="BC263" s="126">
        <v>0</v>
      </c>
      <c r="BD263" s="126">
        <v>0</v>
      </c>
      <c r="BE263" s="126">
        <v>3</v>
      </c>
      <c r="BF263" s="126">
        <v>3</v>
      </c>
      <c r="BG263" s="126">
        <v>2</v>
      </c>
      <c r="BH263" s="126">
        <v>0</v>
      </c>
      <c r="BI263" s="126">
        <v>0</v>
      </c>
      <c r="BJ263" s="126">
        <v>0</v>
      </c>
      <c r="BK263" s="126">
        <v>0</v>
      </c>
      <c r="BL263" s="147">
        <v>2</v>
      </c>
    </row>
    <row r="264" spans="1:64" ht="15" customHeight="1" x14ac:dyDescent="0.2">
      <c r="A264" s="125" t="s">
        <v>1854</v>
      </c>
      <c r="B264" s="126" t="s">
        <v>26</v>
      </c>
      <c r="C264" s="127" t="s">
        <v>11566</v>
      </c>
      <c r="D264" s="127">
        <v>2</v>
      </c>
      <c r="E264" s="127" t="s">
        <v>36</v>
      </c>
      <c r="F264" s="128" t="s">
        <v>1311</v>
      </c>
      <c r="G264" s="127" t="s">
        <v>11363</v>
      </c>
      <c r="H264" s="129" t="s">
        <v>1856</v>
      </c>
      <c r="I264" s="165">
        <v>63441005602</v>
      </c>
      <c r="J264" s="130" t="s">
        <v>1858</v>
      </c>
      <c r="K264" s="125" t="s">
        <v>85</v>
      </c>
      <c r="L264" s="127">
        <v>169</v>
      </c>
      <c r="M264" s="127" t="s">
        <v>13</v>
      </c>
      <c r="N264" s="125" t="s">
        <v>41</v>
      </c>
      <c r="O264" s="127" t="s">
        <v>1859</v>
      </c>
      <c r="P264" s="125" t="s">
        <v>1859</v>
      </c>
      <c r="Q264" s="131">
        <v>94107</v>
      </c>
      <c r="R264" s="145" t="b">
        <v>0</v>
      </c>
      <c r="S264" s="126" t="s">
        <v>42</v>
      </c>
      <c r="T264" s="126" t="s">
        <v>43</v>
      </c>
      <c r="U264" s="126" t="s">
        <v>43</v>
      </c>
      <c r="V264" s="126" t="s">
        <v>43</v>
      </c>
      <c r="W264" s="126" t="s">
        <v>43</v>
      </c>
      <c r="X264" s="136">
        <v>0</v>
      </c>
      <c r="Y264" s="126">
        <v>0</v>
      </c>
      <c r="Z264" s="126">
        <v>0</v>
      </c>
      <c r="AA264" s="126">
        <v>0</v>
      </c>
      <c r="AB264" s="126">
        <v>0</v>
      </c>
      <c r="AC264" s="126">
        <v>0</v>
      </c>
      <c r="AD264" s="126">
        <v>0</v>
      </c>
      <c r="AE264" s="126">
        <v>0</v>
      </c>
      <c r="AF264" s="126">
        <v>0</v>
      </c>
      <c r="AG264" s="126">
        <v>2</v>
      </c>
      <c r="AH264" s="126">
        <v>2</v>
      </c>
      <c r="AI264" s="126">
        <v>2</v>
      </c>
      <c r="AJ264" s="126">
        <v>0</v>
      </c>
      <c r="AK264" s="126">
        <v>2</v>
      </c>
      <c r="AL264" s="126">
        <v>2</v>
      </c>
      <c r="AM264" s="126">
        <v>0</v>
      </c>
      <c r="AN264" s="126">
        <v>0</v>
      </c>
      <c r="AO264" s="126">
        <v>3</v>
      </c>
      <c r="AP264" s="126">
        <v>0</v>
      </c>
      <c r="AQ264" s="126">
        <v>0</v>
      </c>
      <c r="AR264" s="126">
        <v>0</v>
      </c>
      <c r="AS264" s="126">
        <v>2</v>
      </c>
      <c r="AT264" s="126">
        <v>0</v>
      </c>
      <c r="AU264" s="126">
        <v>2</v>
      </c>
      <c r="AV264" s="126">
        <v>2</v>
      </c>
      <c r="AW264" s="126">
        <v>0</v>
      </c>
      <c r="AX264" s="126">
        <v>0</v>
      </c>
      <c r="AY264" s="126">
        <v>3</v>
      </c>
      <c r="AZ264" s="126">
        <v>3</v>
      </c>
      <c r="BA264" s="126">
        <v>0</v>
      </c>
      <c r="BB264" s="126">
        <v>0</v>
      </c>
      <c r="BC264" s="126">
        <v>3</v>
      </c>
      <c r="BD264" s="126">
        <v>3</v>
      </c>
      <c r="BE264" s="126">
        <v>0</v>
      </c>
      <c r="BF264" s="126">
        <v>3</v>
      </c>
      <c r="BG264" s="126">
        <v>2</v>
      </c>
      <c r="BH264" s="126">
        <v>0</v>
      </c>
      <c r="BI264" s="126">
        <v>0</v>
      </c>
      <c r="BJ264" s="126">
        <v>0</v>
      </c>
      <c r="BK264" s="126">
        <v>0</v>
      </c>
      <c r="BL264" s="147">
        <v>2</v>
      </c>
    </row>
    <row r="265" spans="1:64" ht="15" customHeight="1" x14ac:dyDescent="0.2">
      <c r="A265" s="127" t="s">
        <v>1854</v>
      </c>
      <c r="B265" s="126" t="s">
        <v>26</v>
      </c>
      <c r="C265" s="127" t="s">
        <v>11566</v>
      </c>
      <c r="D265" s="127">
        <v>2</v>
      </c>
      <c r="E265" s="127" t="s">
        <v>36</v>
      </c>
      <c r="F265" s="128" t="s">
        <v>1311</v>
      </c>
      <c r="G265" s="127" t="s">
        <v>11363</v>
      </c>
      <c r="H265" s="164" t="s">
        <v>9449</v>
      </c>
      <c r="I265" s="165">
        <v>63441005669</v>
      </c>
      <c r="J265" s="163" t="s">
        <v>9451</v>
      </c>
      <c r="K265" s="127" t="s">
        <v>63</v>
      </c>
      <c r="L265" s="127">
        <v>87</v>
      </c>
      <c r="M265" s="127" t="s">
        <v>13</v>
      </c>
      <c r="N265" s="127" t="s">
        <v>41</v>
      </c>
      <c r="O265" s="127" t="s">
        <v>1761</v>
      </c>
      <c r="P265" s="127" t="s">
        <v>1859</v>
      </c>
      <c r="Q265" s="131">
        <v>94124</v>
      </c>
      <c r="R265" s="145" t="b">
        <v>1</v>
      </c>
      <c r="S265" s="126" t="s">
        <v>43</v>
      </c>
      <c r="T265" s="126" t="s">
        <v>43</v>
      </c>
      <c r="U265" s="126" t="s">
        <v>43</v>
      </c>
      <c r="V265" s="126" t="s">
        <v>43</v>
      </c>
      <c r="W265" s="126" t="s">
        <v>43</v>
      </c>
      <c r="X265" s="136">
        <v>0</v>
      </c>
      <c r="Y265" s="126">
        <v>0</v>
      </c>
      <c r="Z265" s="126">
        <v>0</v>
      </c>
      <c r="AA265" s="126">
        <v>0</v>
      </c>
      <c r="AB265" s="126">
        <v>0</v>
      </c>
      <c r="AC265" s="126">
        <v>0</v>
      </c>
      <c r="AD265" s="126">
        <v>0</v>
      </c>
      <c r="AE265" s="126">
        <v>0</v>
      </c>
      <c r="AF265" s="126">
        <v>0</v>
      </c>
      <c r="AG265" s="126">
        <v>2</v>
      </c>
      <c r="AH265" s="126">
        <v>2</v>
      </c>
      <c r="AI265" s="126">
        <v>2</v>
      </c>
      <c r="AJ265" s="126">
        <v>0</v>
      </c>
      <c r="AK265" s="126">
        <v>2</v>
      </c>
      <c r="AL265" s="126">
        <v>2</v>
      </c>
      <c r="AM265" s="126">
        <v>0</v>
      </c>
      <c r="AN265" s="126">
        <v>0</v>
      </c>
      <c r="AO265" s="126">
        <v>3</v>
      </c>
      <c r="AP265" s="126">
        <v>0</v>
      </c>
      <c r="AQ265" s="126">
        <v>0</v>
      </c>
      <c r="AR265" s="126">
        <v>0</v>
      </c>
      <c r="AS265" s="126">
        <v>2</v>
      </c>
      <c r="AT265" s="126">
        <v>0</v>
      </c>
      <c r="AU265" s="126">
        <v>2</v>
      </c>
      <c r="AV265" s="126">
        <v>2</v>
      </c>
      <c r="AW265" s="126">
        <v>0</v>
      </c>
      <c r="AX265" s="126">
        <v>0</v>
      </c>
      <c r="AY265" s="126">
        <v>3</v>
      </c>
      <c r="AZ265" s="126">
        <v>3</v>
      </c>
      <c r="BA265" s="126">
        <v>0</v>
      </c>
      <c r="BB265" s="126">
        <v>0</v>
      </c>
      <c r="BC265" s="126">
        <v>3</v>
      </c>
      <c r="BD265" s="126">
        <v>3</v>
      </c>
      <c r="BE265" s="126">
        <v>0</v>
      </c>
      <c r="BF265" s="126">
        <v>3</v>
      </c>
      <c r="BG265" s="126">
        <v>2</v>
      </c>
      <c r="BH265" s="126">
        <v>0</v>
      </c>
      <c r="BI265" s="126">
        <v>0</v>
      </c>
      <c r="BJ265" s="126">
        <v>0</v>
      </c>
      <c r="BK265" s="126">
        <v>0</v>
      </c>
      <c r="BL265" s="147">
        <v>2</v>
      </c>
    </row>
    <row r="266" spans="1:64" ht="15" customHeight="1" x14ac:dyDescent="0.2">
      <c r="A266" s="125" t="s">
        <v>4322</v>
      </c>
      <c r="B266" s="126" t="s">
        <v>26</v>
      </c>
      <c r="C266" s="127" t="s">
        <v>11567</v>
      </c>
      <c r="D266" s="127">
        <v>2</v>
      </c>
      <c r="E266" s="127" t="s">
        <v>36</v>
      </c>
      <c r="F266" s="128" t="s">
        <v>30</v>
      </c>
      <c r="G266" s="127" t="s">
        <v>3645</v>
      </c>
      <c r="H266" s="129" t="s">
        <v>4324</v>
      </c>
      <c r="I266" s="165">
        <v>63459005745</v>
      </c>
      <c r="J266" s="130" t="s">
        <v>4326</v>
      </c>
      <c r="K266" s="125" t="s">
        <v>63</v>
      </c>
      <c r="L266" s="127">
        <v>780</v>
      </c>
      <c r="M266" s="127" t="s">
        <v>13</v>
      </c>
      <c r="N266" s="125" t="s">
        <v>41</v>
      </c>
      <c r="O266" s="127" t="s">
        <v>1659</v>
      </c>
      <c r="P266" s="125" t="s">
        <v>1657</v>
      </c>
      <c r="Q266" s="131">
        <v>95125</v>
      </c>
      <c r="R266" s="145" t="b">
        <v>0</v>
      </c>
      <c r="S266" s="126" t="s">
        <v>42</v>
      </c>
      <c r="T266" s="126" t="s">
        <v>43</v>
      </c>
      <c r="U266" s="126" t="s">
        <v>43</v>
      </c>
      <c r="V266" s="126" t="s">
        <v>43</v>
      </c>
      <c r="W266" s="126" t="s">
        <v>43</v>
      </c>
      <c r="X266" s="136">
        <v>0</v>
      </c>
      <c r="Y266" s="126">
        <v>0</v>
      </c>
      <c r="Z266" s="126">
        <v>0</v>
      </c>
      <c r="AA266" s="126">
        <v>2</v>
      </c>
      <c r="AB266" s="126">
        <v>2</v>
      </c>
      <c r="AC266" s="126">
        <v>0</v>
      </c>
      <c r="AD266" s="126">
        <v>0</v>
      </c>
      <c r="AE266" s="126">
        <v>0</v>
      </c>
      <c r="AF266" s="126">
        <v>0</v>
      </c>
      <c r="AG266" s="126">
        <v>0</v>
      </c>
      <c r="AH266" s="126">
        <v>0</v>
      </c>
      <c r="AI266" s="126">
        <v>0</v>
      </c>
      <c r="AJ266" s="126">
        <v>0</v>
      </c>
      <c r="AK266" s="126">
        <v>1</v>
      </c>
      <c r="AL266" s="126">
        <v>1</v>
      </c>
      <c r="AM266" s="126">
        <v>1</v>
      </c>
      <c r="AN266" s="126">
        <v>0</v>
      </c>
      <c r="AO266" s="126">
        <v>3</v>
      </c>
      <c r="AP266" s="126">
        <v>0</v>
      </c>
      <c r="AQ266" s="126">
        <v>0</v>
      </c>
      <c r="AR266" s="126">
        <v>0</v>
      </c>
      <c r="AS266" s="126">
        <v>2</v>
      </c>
      <c r="AT266" s="126">
        <v>2</v>
      </c>
      <c r="AU266" s="126">
        <v>0</v>
      </c>
      <c r="AV266" s="126">
        <v>0</v>
      </c>
      <c r="AW266" s="126">
        <v>0</v>
      </c>
      <c r="AX266" s="126">
        <v>0</v>
      </c>
      <c r="AY266" s="126">
        <v>3</v>
      </c>
      <c r="AZ266" s="126">
        <v>3</v>
      </c>
      <c r="BA266" s="126">
        <v>0</v>
      </c>
      <c r="BB266" s="126">
        <v>0</v>
      </c>
      <c r="BC266" s="126">
        <v>3</v>
      </c>
      <c r="BD266" s="126">
        <v>3</v>
      </c>
      <c r="BE266" s="126">
        <v>0</v>
      </c>
      <c r="BF266" s="126">
        <v>0</v>
      </c>
      <c r="BG266" s="126">
        <v>2</v>
      </c>
      <c r="BH266" s="126">
        <v>0</v>
      </c>
      <c r="BI266" s="126">
        <v>0</v>
      </c>
      <c r="BJ266" s="126">
        <v>0</v>
      </c>
      <c r="BK266" s="126">
        <v>0</v>
      </c>
      <c r="BL266" s="147">
        <v>2</v>
      </c>
    </row>
    <row r="267" spans="1:64" ht="15" customHeight="1" x14ac:dyDescent="0.2">
      <c r="A267" s="125" t="s">
        <v>1862</v>
      </c>
      <c r="B267" s="126" t="s">
        <v>26</v>
      </c>
      <c r="C267" s="127" t="s">
        <v>11568</v>
      </c>
      <c r="D267" s="127">
        <v>2</v>
      </c>
      <c r="E267" s="127" t="s">
        <v>36</v>
      </c>
      <c r="F267" s="128" t="s">
        <v>297</v>
      </c>
      <c r="G267" s="127" t="s">
        <v>11363</v>
      </c>
      <c r="H267" s="129" t="s">
        <v>1864</v>
      </c>
      <c r="I267" s="165">
        <v>63462005756</v>
      </c>
      <c r="J267" s="130" t="s">
        <v>1866</v>
      </c>
      <c r="K267" s="125" t="s">
        <v>85</v>
      </c>
      <c r="L267" s="127">
        <v>1984</v>
      </c>
      <c r="M267" s="127" t="s">
        <v>138</v>
      </c>
      <c r="N267" s="125" t="s">
        <v>41</v>
      </c>
      <c r="O267" s="127" t="s">
        <v>1641</v>
      </c>
      <c r="P267" s="125" t="s">
        <v>1867</v>
      </c>
      <c r="Q267" s="131">
        <v>95628</v>
      </c>
      <c r="R267" s="145" t="b">
        <v>1</v>
      </c>
      <c r="S267" s="126" t="s">
        <v>43</v>
      </c>
      <c r="T267" s="126" t="s">
        <v>43</v>
      </c>
      <c r="U267" s="126" t="s">
        <v>43</v>
      </c>
      <c r="V267" s="126" t="s">
        <v>43</v>
      </c>
      <c r="W267" s="126" t="s">
        <v>43</v>
      </c>
      <c r="X267" s="136">
        <v>0</v>
      </c>
      <c r="Y267" s="126">
        <v>0</v>
      </c>
      <c r="Z267" s="126">
        <v>0</v>
      </c>
      <c r="AA267" s="126">
        <v>0</v>
      </c>
      <c r="AB267" s="126">
        <v>0</v>
      </c>
      <c r="AC267" s="126">
        <v>0</v>
      </c>
      <c r="AD267" s="126">
        <v>0</v>
      </c>
      <c r="AE267" s="126">
        <v>0</v>
      </c>
      <c r="AF267" s="126">
        <v>0</v>
      </c>
      <c r="AG267" s="126">
        <v>2</v>
      </c>
      <c r="AH267" s="126">
        <v>2</v>
      </c>
      <c r="AI267" s="126">
        <v>0</v>
      </c>
      <c r="AJ267" s="126">
        <v>0</v>
      </c>
      <c r="AK267" s="126">
        <v>3</v>
      </c>
      <c r="AL267" s="126">
        <v>3</v>
      </c>
      <c r="AM267" s="126">
        <v>3</v>
      </c>
      <c r="AN267" s="126">
        <v>3</v>
      </c>
      <c r="AO267" s="126">
        <v>3</v>
      </c>
      <c r="AP267" s="126">
        <v>2</v>
      </c>
      <c r="AQ267" s="126">
        <v>2</v>
      </c>
      <c r="AR267" s="126">
        <v>0</v>
      </c>
      <c r="AS267" s="126">
        <v>2</v>
      </c>
      <c r="AT267" s="126">
        <v>2</v>
      </c>
      <c r="AU267" s="126">
        <v>2</v>
      </c>
      <c r="AV267" s="126">
        <v>2</v>
      </c>
      <c r="AW267" s="126">
        <v>0</v>
      </c>
      <c r="AX267" s="126">
        <v>0</v>
      </c>
      <c r="AY267" s="126">
        <v>3</v>
      </c>
      <c r="AZ267" s="126">
        <v>3</v>
      </c>
      <c r="BA267" s="126">
        <v>2</v>
      </c>
      <c r="BB267" s="126">
        <v>0</v>
      </c>
      <c r="BC267" s="126">
        <v>3</v>
      </c>
      <c r="BD267" s="126">
        <v>3</v>
      </c>
      <c r="BE267" s="126">
        <v>0</v>
      </c>
      <c r="BF267" s="126">
        <v>3</v>
      </c>
      <c r="BG267" s="126">
        <v>0</v>
      </c>
      <c r="BH267" s="126">
        <v>0</v>
      </c>
      <c r="BI267" s="126">
        <v>2</v>
      </c>
      <c r="BJ267" s="126">
        <v>2</v>
      </c>
      <c r="BK267" s="126">
        <v>0</v>
      </c>
      <c r="BL267" s="147">
        <v>0</v>
      </c>
    </row>
    <row r="268" spans="1:64" ht="15" customHeight="1" x14ac:dyDescent="0.2">
      <c r="A268" s="127" t="s">
        <v>1862</v>
      </c>
      <c r="B268" s="126" t="s">
        <v>26</v>
      </c>
      <c r="C268" s="127" t="s">
        <v>11568</v>
      </c>
      <c r="D268" s="127">
        <v>2</v>
      </c>
      <c r="E268" s="127" t="s">
        <v>36</v>
      </c>
      <c r="F268" s="128" t="s">
        <v>297</v>
      </c>
      <c r="G268" s="127" t="s">
        <v>11363</v>
      </c>
      <c r="H268" s="164" t="s">
        <v>9424</v>
      </c>
      <c r="I268" s="165">
        <v>63462005807</v>
      </c>
      <c r="J268" s="163" t="s">
        <v>9426</v>
      </c>
      <c r="K268" s="127" t="s">
        <v>63</v>
      </c>
      <c r="L268" s="127">
        <v>335</v>
      </c>
      <c r="M268" s="127" t="s">
        <v>13</v>
      </c>
      <c r="N268" s="127" t="s">
        <v>41</v>
      </c>
      <c r="O268" s="127" t="s">
        <v>1641</v>
      </c>
      <c r="P268" s="127" t="s">
        <v>1641</v>
      </c>
      <c r="Q268" s="131">
        <v>95821</v>
      </c>
      <c r="R268" s="145" t="b">
        <v>0</v>
      </c>
      <c r="S268" s="126" t="s">
        <v>42</v>
      </c>
      <c r="T268" s="126" t="s">
        <v>43</v>
      </c>
      <c r="U268" s="126" t="s">
        <v>43</v>
      </c>
      <c r="V268" s="126" t="s">
        <v>43</v>
      </c>
      <c r="W268" s="126" t="s">
        <v>43</v>
      </c>
      <c r="X268" s="136">
        <v>0</v>
      </c>
      <c r="Y268" s="126">
        <v>0</v>
      </c>
      <c r="Z268" s="126">
        <v>0</v>
      </c>
      <c r="AA268" s="126">
        <v>0</v>
      </c>
      <c r="AB268" s="126">
        <v>0</v>
      </c>
      <c r="AC268" s="126">
        <v>0</v>
      </c>
      <c r="AD268" s="126">
        <v>0</v>
      </c>
      <c r="AE268" s="126">
        <v>0</v>
      </c>
      <c r="AF268" s="126">
        <v>0</v>
      </c>
      <c r="AG268" s="126">
        <v>2</v>
      </c>
      <c r="AH268" s="126">
        <v>2</v>
      </c>
      <c r="AI268" s="126">
        <v>0</v>
      </c>
      <c r="AJ268" s="126">
        <v>0</v>
      </c>
      <c r="AK268" s="126">
        <v>3</v>
      </c>
      <c r="AL268" s="126">
        <v>3</v>
      </c>
      <c r="AM268" s="126">
        <v>3</v>
      </c>
      <c r="AN268" s="126">
        <v>3</v>
      </c>
      <c r="AO268" s="126">
        <v>3</v>
      </c>
      <c r="AP268" s="126">
        <v>2</v>
      </c>
      <c r="AQ268" s="126">
        <v>2</v>
      </c>
      <c r="AR268" s="126">
        <v>0</v>
      </c>
      <c r="AS268" s="126">
        <v>2</v>
      </c>
      <c r="AT268" s="126">
        <v>2</v>
      </c>
      <c r="AU268" s="126">
        <v>2</v>
      </c>
      <c r="AV268" s="126">
        <v>2</v>
      </c>
      <c r="AW268" s="126">
        <v>0</v>
      </c>
      <c r="AX268" s="126">
        <v>0</v>
      </c>
      <c r="AY268" s="126">
        <v>3</v>
      </c>
      <c r="AZ268" s="126">
        <v>3</v>
      </c>
      <c r="BA268" s="126">
        <v>2</v>
      </c>
      <c r="BB268" s="126">
        <v>0</v>
      </c>
      <c r="BC268" s="126">
        <v>3</v>
      </c>
      <c r="BD268" s="126">
        <v>3</v>
      </c>
      <c r="BE268" s="126">
        <v>0</v>
      </c>
      <c r="BF268" s="126">
        <v>3</v>
      </c>
      <c r="BG268" s="126">
        <v>0</v>
      </c>
      <c r="BH268" s="126">
        <v>0</v>
      </c>
      <c r="BI268" s="126">
        <v>2</v>
      </c>
      <c r="BJ268" s="126">
        <v>2</v>
      </c>
      <c r="BK268" s="126">
        <v>0</v>
      </c>
      <c r="BL268" s="147">
        <v>0</v>
      </c>
    </row>
    <row r="269" spans="1:64" ht="15" customHeight="1" x14ac:dyDescent="0.2">
      <c r="A269" s="125" t="s">
        <v>1845</v>
      </c>
      <c r="B269" s="126" t="s">
        <v>26</v>
      </c>
      <c r="C269" s="127" t="s">
        <v>11569</v>
      </c>
      <c r="D269" s="127">
        <v>2</v>
      </c>
      <c r="E269" s="127" t="s">
        <v>36</v>
      </c>
      <c r="F269" s="128" t="s">
        <v>111</v>
      </c>
      <c r="G269" s="127" t="s">
        <v>3645</v>
      </c>
      <c r="H269" s="129" t="s">
        <v>1847</v>
      </c>
      <c r="I269" s="165">
        <v>63488005894</v>
      </c>
      <c r="J269" s="130" t="s">
        <v>1849</v>
      </c>
      <c r="K269" s="125" t="s">
        <v>35</v>
      </c>
      <c r="L269" s="127">
        <v>1239</v>
      </c>
      <c r="M269" s="127" t="s">
        <v>138</v>
      </c>
      <c r="N269" s="125" t="s">
        <v>41</v>
      </c>
      <c r="O269" s="127" t="s">
        <v>1852</v>
      </c>
      <c r="P269" s="125" t="s">
        <v>1850</v>
      </c>
      <c r="Q269" s="131">
        <v>92069</v>
      </c>
      <c r="R269" s="145" t="b">
        <v>0</v>
      </c>
      <c r="S269" s="126" t="s">
        <v>42</v>
      </c>
      <c r="T269" s="126" t="s">
        <v>90</v>
      </c>
      <c r="U269" s="126" t="s">
        <v>90</v>
      </c>
      <c r="V269" s="126" t="s">
        <v>90</v>
      </c>
      <c r="W269" s="126" t="s">
        <v>90</v>
      </c>
      <c r="X269" s="136">
        <v>0</v>
      </c>
      <c r="Y269" s="126">
        <v>0</v>
      </c>
      <c r="Z269" s="126">
        <v>0</v>
      </c>
      <c r="AA269" s="126">
        <v>0</v>
      </c>
      <c r="AB269" s="126">
        <v>0</v>
      </c>
      <c r="AC269" s="126">
        <v>0</v>
      </c>
      <c r="AD269" s="126">
        <v>3</v>
      </c>
      <c r="AE269" s="126">
        <v>3</v>
      </c>
      <c r="AF269" s="126">
        <v>0</v>
      </c>
      <c r="AG269" s="126">
        <v>1</v>
      </c>
      <c r="AH269" s="126">
        <v>2</v>
      </c>
      <c r="AI269" s="126">
        <v>2</v>
      </c>
      <c r="AJ269" s="126">
        <v>1</v>
      </c>
      <c r="AK269" s="126">
        <v>3</v>
      </c>
      <c r="AL269" s="126">
        <v>3</v>
      </c>
      <c r="AM269" s="126">
        <v>3</v>
      </c>
      <c r="AN269" s="126">
        <v>1</v>
      </c>
      <c r="AO269" s="126">
        <v>1</v>
      </c>
      <c r="AP269" s="126">
        <v>3</v>
      </c>
      <c r="AQ269" s="126">
        <v>0</v>
      </c>
      <c r="AR269" s="126">
        <v>0</v>
      </c>
      <c r="AS269" s="126">
        <v>2</v>
      </c>
      <c r="AT269" s="126">
        <v>2</v>
      </c>
      <c r="AU269" s="126">
        <v>1</v>
      </c>
      <c r="AV269" s="126">
        <v>1</v>
      </c>
      <c r="AW269" s="126">
        <v>0</v>
      </c>
      <c r="AX269" s="126">
        <v>0</v>
      </c>
      <c r="AY269" s="126">
        <v>3</v>
      </c>
      <c r="AZ269" s="126">
        <v>0</v>
      </c>
      <c r="BA269" s="126">
        <v>2</v>
      </c>
      <c r="BB269" s="126">
        <v>0</v>
      </c>
      <c r="BC269" s="126">
        <v>3</v>
      </c>
      <c r="BD269" s="126">
        <v>1</v>
      </c>
      <c r="BE269" s="126">
        <v>3</v>
      </c>
      <c r="BF269" s="126">
        <v>3</v>
      </c>
      <c r="BG269" s="126">
        <v>2</v>
      </c>
      <c r="BH269" s="126">
        <v>0</v>
      </c>
      <c r="BI269" s="126">
        <v>3</v>
      </c>
      <c r="BJ269" s="126">
        <v>0</v>
      </c>
      <c r="BK269" s="126">
        <v>2</v>
      </c>
      <c r="BL269" s="147">
        <v>2</v>
      </c>
    </row>
    <row r="270" spans="1:64" ht="15" customHeight="1" x14ac:dyDescent="0.2">
      <c r="A270" s="125" t="s">
        <v>4336</v>
      </c>
      <c r="B270" s="126" t="s">
        <v>26</v>
      </c>
      <c r="C270" s="127" t="s">
        <v>11570</v>
      </c>
      <c r="D270" s="127">
        <v>2</v>
      </c>
      <c r="E270" s="127" t="s">
        <v>36</v>
      </c>
      <c r="F270" s="128" t="s">
        <v>47</v>
      </c>
      <c r="G270" s="127" t="s">
        <v>3645</v>
      </c>
      <c r="H270" s="129" t="s">
        <v>4338</v>
      </c>
      <c r="I270" s="165">
        <v>63501011786</v>
      </c>
      <c r="J270" s="130" t="s">
        <v>4340</v>
      </c>
      <c r="K270" s="125" t="s">
        <v>63</v>
      </c>
      <c r="L270" s="127">
        <v>225</v>
      </c>
      <c r="M270" s="127" t="s">
        <v>13</v>
      </c>
      <c r="N270" s="125" t="s">
        <v>41</v>
      </c>
      <c r="O270" s="127" t="s">
        <v>4343</v>
      </c>
      <c r="P270" s="125" t="s">
        <v>4341</v>
      </c>
      <c r="Q270" s="131">
        <v>93446</v>
      </c>
      <c r="R270" s="145" t="b">
        <v>0</v>
      </c>
      <c r="S270" s="126" t="s">
        <v>42</v>
      </c>
      <c r="T270" s="126" t="s">
        <v>43</v>
      </c>
      <c r="U270" s="126" t="s">
        <v>43</v>
      </c>
      <c r="V270" s="126" t="s">
        <v>43</v>
      </c>
      <c r="W270" s="126" t="s">
        <v>43</v>
      </c>
      <c r="X270" s="136">
        <v>0</v>
      </c>
      <c r="Y270" s="126">
        <v>0</v>
      </c>
      <c r="Z270" s="126">
        <v>0</v>
      </c>
      <c r="AA270" s="126">
        <v>0</v>
      </c>
      <c r="AB270" s="126">
        <v>0</v>
      </c>
      <c r="AC270" s="126">
        <v>0</v>
      </c>
      <c r="AD270" s="126">
        <v>2</v>
      </c>
      <c r="AE270" s="126">
        <v>2</v>
      </c>
      <c r="AF270" s="126">
        <v>1</v>
      </c>
      <c r="AG270" s="126">
        <v>2</v>
      </c>
      <c r="AH270" s="126">
        <v>2</v>
      </c>
      <c r="AI270" s="126">
        <v>0</v>
      </c>
      <c r="AJ270" s="126">
        <v>2</v>
      </c>
      <c r="AK270" s="126">
        <v>3</v>
      </c>
      <c r="AL270" s="126">
        <v>3</v>
      </c>
      <c r="AM270" s="126">
        <v>3</v>
      </c>
      <c r="AN270" s="126">
        <v>3</v>
      </c>
      <c r="AO270" s="126">
        <v>3</v>
      </c>
      <c r="AP270" s="126">
        <v>3</v>
      </c>
      <c r="AQ270" s="126">
        <v>0</v>
      </c>
      <c r="AR270" s="126">
        <v>1</v>
      </c>
      <c r="AS270" s="126">
        <v>2</v>
      </c>
      <c r="AT270" s="126">
        <v>2</v>
      </c>
      <c r="AU270" s="126">
        <v>0</v>
      </c>
      <c r="AV270" s="126">
        <v>0</v>
      </c>
      <c r="AW270" s="126">
        <v>0</v>
      </c>
      <c r="AX270" s="126">
        <v>0</v>
      </c>
      <c r="AY270" s="126">
        <v>3</v>
      </c>
      <c r="AZ270" s="126">
        <v>3</v>
      </c>
      <c r="BA270" s="126">
        <v>2</v>
      </c>
      <c r="BB270" s="126">
        <v>0</v>
      </c>
      <c r="BC270" s="126">
        <v>3</v>
      </c>
      <c r="BD270" s="126">
        <v>3</v>
      </c>
      <c r="BE270" s="126">
        <v>3</v>
      </c>
      <c r="BF270" s="126">
        <v>1</v>
      </c>
      <c r="BG270" s="126">
        <v>2</v>
      </c>
      <c r="BH270" s="126">
        <v>0</v>
      </c>
      <c r="BI270" s="126">
        <v>3</v>
      </c>
      <c r="BJ270" s="126">
        <v>2</v>
      </c>
      <c r="BK270" s="126">
        <v>0</v>
      </c>
      <c r="BL270" s="147">
        <v>2</v>
      </c>
    </row>
    <row r="271" spans="1:64" ht="15" customHeight="1" x14ac:dyDescent="0.2">
      <c r="A271" s="125" t="s">
        <v>4354</v>
      </c>
      <c r="B271" s="126" t="s">
        <v>26</v>
      </c>
      <c r="C271" s="127" t="s">
        <v>11571</v>
      </c>
      <c r="D271" s="127">
        <v>2</v>
      </c>
      <c r="E271" s="127" t="s">
        <v>36</v>
      </c>
      <c r="F271" s="128" t="s">
        <v>160</v>
      </c>
      <c r="G271" s="127" t="s">
        <v>3645</v>
      </c>
      <c r="H271" s="129" t="s">
        <v>4356</v>
      </c>
      <c r="I271" s="165">
        <v>63570006091</v>
      </c>
      <c r="J271" s="130" t="s">
        <v>4358</v>
      </c>
      <c r="K271" s="125" t="s">
        <v>63</v>
      </c>
      <c r="L271" s="127">
        <v>606</v>
      </c>
      <c r="M271" s="127" t="s">
        <v>13</v>
      </c>
      <c r="N271" s="125" t="s">
        <v>41</v>
      </c>
      <c r="O271" s="127" t="s">
        <v>1737</v>
      </c>
      <c r="P271" s="125" t="s">
        <v>4359</v>
      </c>
      <c r="Q271" s="131">
        <v>90405</v>
      </c>
      <c r="R271" s="145" t="b">
        <v>1</v>
      </c>
      <c r="S271" s="126" t="s">
        <v>43</v>
      </c>
      <c r="T271" s="126" t="s">
        <v>43</v>
      </c>
      <c r="U271" s="126" t="s">
        <v>43</v>
      </c>
      <c r="V271" s="126" t="s">
        <v>43</v>
      </c>
      <c r="W271" s="126" t="s">
        <v>43</v>
      </c>
      <c r="X271" s="136">
        <v>0</v>
      </c>
      <c r="Y271" s="126">
        <v>0</v>
      </c>
      <c r="Z271" s="126">
        <v>0</v>
      </c>
      <c r="AA271" s="126">
        <v>1</v>
      </c>
      <c r="AB271" s="126">
        <v>1</v>
      </c>
      <c r="AC271" s="126">
        <v>0</v>
      </c>
      <c r="AD271" s="126">
        <v>3</v>
      </c>
      <c r="AE271" s="126">
        <v>3</v>
      </c>
      <c r="AF271" s="126">
        <v>2</v>
      </c>
      <c r="AG271" s="126">
        <v>2</v>
      </c>
      <c r="AH271" s="126">
        <v>2</v>
      </c>
      <c r="AI271" s="126">
        <v>2</v>
      </c>
      <c r="AJ271" s="126">
        <v>1</v>
      </c>
      <c r="AK271" s="126">
        <v>3</v>
      </c>
      <c r="AL271" s="126">
        <v>3</v>
      </c>
      <c r="AM271" s="126">
        <v>3</v>
      </c>
      <c r="AN271" s="126">
        <v>3</v>
      </c>
      <c r="AO271" s="126">
        <v>3</v>
      </c>
      <c r="AP271" s="126">
        <v>3</v>
      </c>
      <c r="AQ271" s="126">
        <v>3</v>
      </c>
      <c r="AR271" s="126">
        <v>3</v>
      </c>
      <c r="AS271" s="126">
        <v>2</v>
      </c>
      <c r="AT271" s="126">
        <v>2</v>
      </c>
      <c r="AU271" s="126">
        <v>2</v>
      </c>
      <c r="AV271" s="126">
        <v>2</v>
      </c>
      <c r="AW271" s="126">
        <v>1</v>
      </c>
      <c r="AX271" s="126">
        <v>0</v>
      </c>
      <c r="AY271" s="126">
        <v>3</v>
      </c>
      <c r="AZ271" s="126">
        <v>3</v>
      </c>
      <c r="BA271" s="126">
        <v>2</v>
      </c>
      <c r="BB271" s="126">
        <v>2</v>
      </c>
      <c r="BC271" s="126">
        <v>3</v>
      </c>
      <c r="BD271" s="126">
        <v>3</v>
      </c>
      <c r="BE271" s="126">
        <v>3</v>
      </c>
      <c r="BF271" s="126">
        <v>3</v>
      </c>
      <c r="BG271" s="126">
        <v>3</v>
      </c>
      <c r="BH271" s="126">
        <v>3</v>
      </c>
      <c r="BI271" s="126">
        <v>1</v>
      </c>
      <c r="BJ271" s="126">
        <v>3</v>
      </c>
      <c r="BK271" s="126">
        <v>2</v>
      </c>
      <c r="BL271" s="147">
        <v>2</v>
      </c>
    </row>
    <row r="272" spans="1:64" ht="15" customHeight="1" x14ac:dyDescent="0.2">
      <c r="A272" s="125" t="s">
        <v>4367</v>
      </c>
      <c r="B272" s="126" t="s">
        <v>26</v>
      </c>
      <c r="C272" s="127" t="s">
        <v>11572</v>
      </c>
      <c r="D272" s="127">
        <v>2</v>
      </c>
      <c r="E272" s="127" t="s">
        <v>36</v>
      </c>
      <c r="F272" s="128" t="s">
        <v>47</v>
      </c>
      <c r="G272" s="127" t="s">
        <v>3645</v>
      </c>
      <c r="H272" s="129" t="s">
        <v>4369</v>
      </c>
      <c r="I272" s="165">
        <v>63639006196</v>
      </c>
      <c r="J272" s="130" t="s">
        <v>4371</v>
      </c>
      <c r="K272" s="125" t="s">
        <v>85</v>
      </c>
      <c r="L272" s="127">
        <v>222</v>
      </c>
      <c r="M272" s="127" t="s">
        <v>13</v>
      </c>
      <c r="N272" s="125" t="s">
        <v>41</v>
      </c>
      <c r="O272" s="127" t="s">
        <v>1818</v>
      </c>
      <c r="P272" s="125" t="s">
        <v>4372</v>
      </c>
      <c r="Q272" s="131">
        <v>94063</v>
      </c>
      <c r="R272" s="145" t="b">
        <v>0</v>
      </c>
      <c r="S272" s="126" t="s">
        <v>42</v>
      </c>
      <c r="T272" s="126" t="s">
        <v>90</v>
      </c>
      <c r="U272" s="126" t="s">
        <v>90</v>
      </c>
      <c r="V272" s="126" t="s">
        <v>90</v>
      </c>
      <c r="W272" s="126" t="s">
        <v>90</v>
      </c>
      <c r="X272" s="136">
        <v>0</v>
      </c>
      <c r="Y272" s="126">
        <v>0</v>
      </c>
      <c r="Z272" s="126">
        <v>0</v>
      </c>
      <c r="AA272" s="126">
        <v>0</v>
      </c>
      <c r="AB272" s="126">
        <v>0</v>
      </c>
      <c r="AC272" s="126">
        <v>0</v>
      </c>
      <c r="AD272" s="126">
        <v>0</v>
      </c>
      <c r="AE272" s="126">
        <v>0</v>
      </c>
      <c r="AF272" s="126">
        <v>0</v>
      </c>
      <c r="AG272" s="126">
        <v>1</v>
      </c>
      <c r="AH272" s="126">
        <v>2</v>
      </c>
      <c r="AI272" s="126">
        <v>2</v>
      </c>
      <c r="AJ272" s="126">
        <v>2</v>
      </c>
      <c r="AK272" s="126">
        <v>3</v>
      </c>
      <c r="AL272" s="126">
        <v>3</v>
      </c>
      <c r="AM272" s="126">
        <v>3</v>
      </c>
      <c r="AN272" s="126">
        <v>1</v>
      </c>
      <c r="AO272" s="126">
        <v>0</v>
      </c>
      <c r="AP272" s="126">
        <v>2</v>
      </c>
      <c r="AQ272" s="126">
        <v>0</v>
      </c>
      <c r="AR272" s="126">
        <v>0</v>
      </c>
      <c r="AS272" s="126">
        <v>0</v>
      </c>
      <c r="AT272" s="126">
        <v>0</v>
      </c>
      <c r="AU272" s="126">
        <v>2</v>
      </c>
      <c r="AV272" s="126">
        <v>2</v>
      </c>
      <c r="AW272" s="126">
        <v>0</v>
      </c>
      <c r="AX272" s="126">
        <v>0</v>
      </c>
      <c r="AY272" s="126">
        <v>1</v>
      </c>
      <c r="AZ272" s="126">
        <v>3</v>
      </c>
      <c r="BA272" s="126">
        <v>2</v>
      </c>
      <c r="BB272" s="126">
        <v>0</v>
      </c>
      <c r="BC272" s="126">
        <v>3</v>
      </c>
      <c r="BD272" s="126">
        <v>3</v>
      </c>
      <c r="BE272" s="126">
        <v>0</v>
      </c>
      <c r="BF272" s="126">
        <v>3</v>
      </c>
      <c r="BG272" s="126">
        <v>0</v>
      </c>
      <c r="BH272" s="126">
        <v>0</v>
      </c>
      <c r="BI272" s="126">
        <v>0</v>
      </c>
      <c r="BJ272" s="126">
        <v>0</v>
      </c>
      <c r="BK272" s="126">
        <v>0</v>
      </c>
      <c r="BL272" s="147">
        <v>2</v>
      </c>
    </row>
    <row r="273" spans="1:64" ht="15" customHeight="1" x14ac:dyDescent="0.2">
      <c r="A273" s="125" t="s">
        <v>1870</v>
      </c>
      <c r="B273" s="126" t="s">
        <v>26</v>
      </c>
      <c r="C273" s="127" t="s">
        <v>11573</v>
      </c>
      <c r="D273" s="127">
        <v>2</v>
      </c>
      <c r="E273" s="127" t="s">
        <v>36</v>
      </c>
      <c r="F273" s="128" t="s">
        <v>111</v>
      </c>
      <c r="G273" s="127" t="s">
        <v>11363</v>
      </c>
      <c r="H273" s="129" t="s">
        <v>1872</v>
      </c>
      <c r="I273" s="165">
        <v>63684006255</v>
      </c>
      <c r="J273" s="130" t="s">
        <v>1874</v>
      </c>
      <c r="K273" s="125" t="s">
        <v>35</v>
      </c>
      <c r="L273" s="127">
        <v>935</v>
      </c>
      <c r="M273" s="127" t="s">
        <v>138</v>
      </c>
      <c r="N273" s="125" t="s">
        <v>41</v>
      </c>
      <c r="O273" s="127" t="s">
        <v>1877</v>
      </c>
      <c r="P273" s="125" t="s">
        <v>1875</v>
      </c>
      <c r="Q273" s="131">
        <v>93065</v>
      </c>
      <c r="R273" s="145" t="b">
        <v>0</v>
      </c>
      <c r="S273" s="126" t="s">
        <v>42</v>
      </c>
      <c r="T273" s="126" t="s">
        <v>43</v>
      </c>
      <c r="U273" s="126" t="s">
        <v>43</v>
      </c>
      <c r="V273" s="126" t="s">
        <v>43</v>
      </c>
      <c r="W273" s="126" t="s">
        <v>43</v>
      </c>
      <c r="X273" s="136">
        <v>0</v>
      </c>
      <c r="Y273" s="126">
        <v>0</v>
      </c>
      <c r="Z273" s="126">
        <v>0</v>
      </c>
      <c r="AA273" s="126">
        <v>2</v>
      </c>
      <c r="AB273" s="126">
        <v>2</v>
      </c>
      <c r="AC273" s="126">
        <v>2</v>
      </c>
      <c r="AD273" s="126">
        <v>2</v>
      </c>
      <c r="AE273" s="126">
        <v>2</v>
      </c>
      <c r="AF273" s="126">
        <v>2</v>
      </c>
      <c r="AG273" s="126">
        <v>2</v>
      </c>
      <c r="AH273" s="126">
        <v>2</v>
      </c>
      <c r="AI273" s="126">
        <v>2</v>
      </c>
      <c r="AJ273" s="126">
        <v>0</v>
      </c>
      <c r="AK273" s="126">
        <v>3</v>
      </c>
      <c r="AL273" s="126">
        <v>3</v>
      </c>
      <c r="AM273" s="126">
        <v>3</v>
      </c>
      <c r="AN273" s="126">
        <v>0</v>
      </c>
      <c r="AO273" s="126">
        <v>0</v>
      </c>
      <c r="AP273" s="126">
        <v>1</v>
      </c>
      <c r="AQ273" s="126">
        <v>0</v>
      </c>
      <c r="AR273" s="126">
        <v>0</v>
      </c>
      <c r="AS273" s="126">
        <v>2</v>
      </c>
      <c r="AT273" s="126">
        <v>2</v>
      </c>
      <c r="AU273" s="126">
        <v>2</v>
      </c>
      <c r="AV273" s="126">
        <v>2</v>
      </c>
      <c r="AW273" s="126">
        <v>0</v>
      </c>
      <c r="AX273" s="126">
        <v>0</v>
      </c>
      <c r="AY273" s="126">
        <v>3</v>
      </c>
      <c r="AZ273" s="126">
        <v>3</v>
      </c>
      <c r="BA273" s="126">
        <v>2</v>
      </c>
      <c r="BB273" s="126">
        <v>2</v>
      </c>
      <c r="BC273" s="126">
        <v>1</v>
      </c>
      <c r="BD273" s="126">
        <v>1</v>
      </c>
      <c r="BE273" s="126">
        <v>3</v>
      </c>
      <c r="BF273" s="126">
        <v>3</v>
      </c>
      <c r="BG273" s="126">
        <v>0</v>
      </c>
      <c r="BH273" s="126">
        <v>0</v>
      </c>
      <c r="BI273" s="126">
        <v>0</v>
      </c>
      <c r="BJ273" s="126">
        <v>0</v>
      </c>
      <c r="BK273" s="126">
        <v>0</v>
      </c>
      <c r="BL273" s="147">
        <v>2</v>
      </c>
    </row>
    <row r="274" spans="1:64" ht="15" customHeight="1" x14ac:dyDescent="0.2">
      <c r="A274" s="127" t="s">
        <v>1870</v>
      </c>
      <c r="B274" s="126" t="s">
        <v>26</v>
      </c>
      <c r="C274" s="127" t="s">
        <v>11573</v>
      </c>
      <c r="D274" s="127">
        <v>2</v>
      </c>
      <c r="E274" s="127" t="s">
        <v>36</v>
      </c>
      <c r="F274" s="128" t="s">
        <v>111</v>
      </c>
      <c r="G274" s="127" t="s">
        <v>11363</v>
      </c>
      <c r="H274" s="164" t="s">
        <v>9465</v>
      </c>
      <c r="I274" s="165">
        <v>63684006268</v>
      </c>
      <c r="J274" s="163" t="s">
        <v>9467</v>
      </c>
      <c r="K274" s="127" t="s">
        <v>85</v>
      </c>
      <c r="L274" s="127">
        <v>2251</v>
      </c>
      <c r="M274" s="127" t="s">
        <v>138</v>
      </c>
      <c r="N274" s="127" t="s">
        <v>41</v>
      </c>
      <c r="O274" s="127" t="s">
        <v>1877</v>
      </c>
      <c r="P274" s="127" t="s">
        <v>1875</v>
      </c>
      <c r="Q274" s="131">
        <v>93063</v>
      </c>
      <c r="R274" s="145" t="b">
        <v>1</v>
      </c>
      <c r="S274" s="126" t="s">
        <v>43</v>
      </c>
      <c r="T274" s="126" t="s">
        <v>43</v>
      </c>
      <c r="U274" s="126" t="s">
        <v>43</v>
      </c>
      <c r="V274" s="126" t="s">
        <v>43</v>
      </c>
      <c r="W274" s="126" t="s">
        <v>43</v>
      </c>
      <c r="X274" s="136">
        <v>0</v>
      </c>
      <c r="Y274" s="126">
        <v>0</v>
      </c>
      <c r="Z274" s="126">
        <v>0</v>
      </c>
      <c r="AA274" s="126">
        <v>2</v>
      </c>
      <c r="AB274" s="126">
        <v>2</v>
      </c>
      <c r="AC274" s="126">
        <v>2</v>
      </c>
      <c r="AD274" s="126">
        <v>2</v>
      </c>
      <c r="AE274" s="126">
        <v>2</v>
      </c>
      <c r="AF274" s="126">
        <v>2</v>
      </c>
      <c r="AG274" s="126">
        <v>2</v>
      </c>
      <c r="AH274" s="126">
        <v>2</v>
      </c>
      <c r="AI274" s="126">
        <v>2</v>
      </c>
      <c r="AJ274" s="126">
        <v>0</v>
      </c>
      <c r="AK274" s="126">
        <v>3</v>
      </c>
      <c r="AL274" s="126">
        <v>3</v>
      </c>
      <c r="AM274" s="126">
        <v>3</v>
      </c>
      <c r="AN274" s="126">
        <v>0</v>
      </c>
      <c r="AO274" s="126">
        <v>0</v>
      </c>
      <c r="AP274" s="126">
        <v>1</v>
      </c>
      <c r="AQ274" s="126">
        <v>0</v>
      </c>
      <c r="AR274" s="126">
        <v>0</v>
      </c>
      <c r="AS274" s="126">
        <v>2</v>
      </c>
      <c r="AT274" s="126">
        <v>2</v>
      </c>
      <c r="AU274" s="126">
        <v>2</v>
      </c>
      <c r="AV274" s="126">
        <v>2</v>
      </c>
      <c r="AW274" s="126">
        <v>0</v>
      </c>
      <c r="AX274" s="126">
        <v>0</v>
      </c>
      <c r="AY274" s="126">
        <v>3</v>
      </c>
      <c r="AZ274" s="126">
        <v>3</v>
      </c>
      <c r="BA274" s="126">
        <v>2</v>
      </c>
      <c r="BB274" s="126">
        <v>2</v>
      </c>
      <c r="BC274" s="126">
        <v>1</v>
      </c>
      <c r="BD274" s="126">
        <v>1</v>
      </c>
      <c r="BE274" s="126">
        <v>3</v>
      </c>
      <c r="BF274" s="126">
        <v>3</v>
      </c>
      <c r="BG274" s="126">
        <v>0</v>
      </c>
      <c r="BH274" s="126">
        <v>0</v>
      </c>
      <c r="BI274" s="126">
        <v>0</v>
      </c>
      <c r="BJ274" s="126">
        <v>0</v>
      </c>
      <c r="BK274" s="126">
        <v>0</v>
      </c>
      <c r="BL274" s="147">
        <v>2</v>
      </c>
    </row>
    <row r="275" spans="1:64" ht="15" customHeight="1" x14ac:dyDescent="0.2">
      <c r="A275" s="125" t="s">
        <v>4374</v>
      </c>
      <c r="B275" s="126" t="s">
        <v>26</v>
      </c>
      <c r="C275" s="127" t="s">
        <v>11574</v>
      </c>
      <c r="D275" s="127">
        <v>2</v>
      </c>
      <c r="E275" s="127" t="s">
        <v>36</v>
      </c>
      <c r="F275" s="128" t="s">
        <v>47</v>
      </c>
      <c r="G275" s="127" t="s">
        <v>3645</v>
      </c>
      <c r="H275" s="129" t="s">
        <v>4376</v>
      </c>
      <c r="I275" s="165">
        <v>63750006334</v>
      </c>
      <c r="J275" s="130" t="s">
        <v>4378</v>
      </c>
      <c r="K275" s="125" t="s">
        <v>63</v>
      </c>
      <c r="L275" s="127">
        <v>683</v>
      </c>
      <c r="M275" s="127" t="s">
        <v>138</v>
      </c>
      <c r="N275" s="125" t="s">
        <v>41</v>
      </c>
      <c r="O275" s="127" t="s">
        <v>1737</v>
      </c>
      <c r="P275" s="125" t="s">
        <v>4379</v>
      </c>
      <c r="Q275" s="131">
        <v>91030</v>
      </c>
      <c r="R275" s="145" t="b">
        <v>0</v>
      </c>
      <c r="S275" s="126" t="s">
        <v>42</v>
      </c>
      <c r="T275" s="126" t="s">
        <v>90</v>
      </c>
      <c r="U275" s="126" t="s">
        <v>90</v>
      </c>
      <c r="V275" s="126" t="s">
        <v>90</v>
      </c>
      <c r="W275" s="126" t="s">
        <v>90</v>
      </c>
      <c r="X275" s="136">
        <v>0</v>
      </c>
      <c r="Y275" s="126">
        <v>0</v>
      </c>
      <c r="Z275" s="126">
        <v>0</v>
      </c>
      <c r="AA275" s="126">
        <v>0</v>
      </c>
      <c r="AB275" s="126">
        <v>0</v>
      </c>
      <c r="AC275" s="126">
        <v>0</v>
      </c>
      <c r="AD275" s="126">
        <v>1</v>
      </c>
      <c r="AE275" s="126">
        <v>1</v>
      </c>
      <c r="AF275" s="126">
        <v>0</v>
      </c>
      <c r="AG275" s="126">
        <v>0</v>
      </c>
      <c r="AH275" s="126">
        <v>0</v>
      </c>
      <c r="AI275" s="126">
        <v>2</v>
      </c>
      <c r="AJ275" s="126">
        <v>0</v>
      </c>
      <c r="AK275" s="126">
        <v>3</v>
      </c>
      <c r="AL275" s="126">
        <v>3</v>
      </c>
      <c r="AM275" s="126">
        <v>3</v>
      </c>
      <c r="AN275" s="126">
        <v>0</v>
      </c>
      <c r="AO275" s="126">
        <v>0</v>
      </c>
      <c r="AP275" s="126">
        <v>1</v>
      </c>
      <c r="AQ275" s="126">
        <v>0</v>
      </c>
      <c r="AR275" s="126">
        <v>0</v>
      </c>
      <c r="AS275" s="126">
        <v>2</v>
      </c>
      <c r="AT275" s="126">
        <v>2</v>
      </c>
      <c r="AU275" s="126">
        <v>0</v>
      </c>
      <c r="AV275" s="126">
        <v>0</v>
      </c>
      <c r="AW275" s="126">
        <v>0</v>
      </c>
      <c r="AX275" s="126">
        <v>0</v>
      </c>
      <c r="AY275" s="126">
        <v>3</v>
      </c>
      <c r="AZ275" s="126">
        <v>3</v>
      </c>
      <c r="BA275" s="126">
        <v>2</v>
      </c>
      <c r="BB275" s="126">
        <v>0</v>
      </c>
      <c r="BC275" s="126">
        <v>3</v>
      </c>
      <c r="BD275" s="126">
        <v>3</v>
      </c>
      <c r="BE275" s="126">
        <v>3</v>
      </c>
      <c r="BF275" s="126">
        <v>0</v>
      </c>
      <c r="BG275" s="126">
        <v>0</v>
      </c>
      <c r="BH275" s="126">
        <v>0</v>
      </c>
      <c r="BI275" s="126">
        <v>0</v>
      </c>
      <c r="BJ275" s="126">
        <v>3</v>
      </c>
      <c r="BK275" s="126">
        <v>0</v>
      </c>
      <c r="BL275" s="147">
        <v>0</v>
      </c>
    </row>
    <row r="276" spans="1:64" ht="15" customHeight="1" x14ac:dyDescent="0.2">
      <c r="A276" s="125" t="s">
        <v>1879</v>
      </c>
      <c r="B276" s="126" t="s">
        <v>26</v>
      </c>
      <c r="C276" s="127" t="s">
        <v>11575</v>
      </c>
      <c r="D276" s="127">
        <v>2</v>
      </c>
      <c r="E276" s="127" t="s">
        <v>36</v>
      </c>
      <c r="F276" s="128" t="s">
        <v>111</v>
      </c>
      <c r="G276" s="127" t="s">
        <v>11363</v>
      </c>
      <c r="H276" s="129" t="s">
        <v>1881</v>
      </c>
      <c r="I276" s="165">
        <v>63753006354</v>
      </c>
      <c r="J276" s="130" t="s">
        <v>1883</v>
      </c>
      <c r="K276" s="125" t="s">
        <v>63</v>
      </c>
      <c r="L276" s="127">
        <v>551</v>
      </c>
      <c r="M276" s="127" t="s">
        <v>13</v>
      </c>
      <c r="N276" s="125" t="s">
        <v>41</v>
      </c>
      <c r="O276" s="127" t="s">
        <v>1659</v>
      </c>
      <c r="P276" s="125" t="s">
        <v>1884</v>
      </c>
      <c r="Q276" s="131">
        <v>94080</v>
      </c>
      <c r="R276" s="145" t="b">
        <v>0</v>
      </c>
      <c r="S276" s="126" t="s">
        <v>42</v>
      </c>
      <c r="T276" s="126" t="s">
        <v>43</v>
      </c>
      <c r="U276" s="126" t="s">
        <v>43</v>
      </c>
      <c r="V276" s="126" t="s">
        <v>43</v>
      </c>
      <c r="W276" s="126" t="s">
        <v>43</v>
      </c>
      <c r="X276" s="136">
        <v>0</v>
      </c>
      <c r="Y276" s="126">
        <v>0</v>
      </c>
      <c r="Z276" s="126">
        <v>0</v>
      </c>
      <c r="AA276" s="126">
        <v>0</v>
      </c>
      <c r="AB276" s="126">
        <v>0</v>
      </c>
      <c r="AC276" s="126">
        <v>0</v>
      </c>
      <c r="AD276" s="126">
        <v>2</v>
      </c>
      <c r="AE276" s="126">
        <v>2</v>
      </c>
      <c r="AF276" s="126">
        <v>2</v>
      </c>
      <c r="AG276" s="126">
        <v>2</v>
      </c>
      <c r="AH276" s="126">
        <v>2</v>
      </c>
      <c r="AI276" s="126">
        <v>2</v>
      </c>
      <c r="AJ276" s="126">
        <v>2</v>
      </c>
      <c r="AK276" s="126">
        <v>3</v>
      </c>
      <c r="AL276" s="126">
        <v>3</v>
      </c>
      <c r="AM276" s="126">
        <v>3</v>
      </c>
      <c r="AN276" s="126">
        <v>0</v>
      </c>
      <c r="AO276" s="126">
        <v>0</v>
      </c>
      <c r="AP276" s="126">
        <v>1</v>
      </c>
      <c r="AQ276" s="126">
        <v>0</v>
      </c>
      <c r="AR276" s="126">
        <v>0</v>
      </c>
      <c r="AS276" s="126">
        <v>2</v>
      </c>
      <c r="AT276" s="126">
        <v>2</v>
      </c>
      <c r="AU276" s="126">
        <v>2</v>
      </c>
      <c r="AV276" s="126">
        <v>2</v>
      </c>
      <c r="AW276" s="126">
        <v>0</v>
      </c>
      <c r="AX276" s="126">
        <v>0</v>
      </c>
      <c r="AY276" s="126">
        <v>3</v>
      </c>
      <c r="AZ276" s="126">
        <v>3</v>
      </c>
      <c r="BA276" s="126">
        <v>2</v>
      </c>
      <c r="BB276" s="126">
        <v>0</v>
      </c>
      <c r="BC276" s="126">
        <v>3</v>
      </c>
      <c r="BD276" s="126">
        <v>3</v>
      </c>
      <c r="BE276" s="126">
        <v>3</v>
      </c>
      <c r="BF276" s="126">
        <v>3</v>
      </c>
      <c r="BG276" s="126">
        <v>2</v>
      </c>
      <c r="BH276" s="126">
        <v>0</v>
      </c>
      <c r="BI276" s="126">
        <v>0</v>
      </c>
      <c r="BJ276" s="126">
        <v>0</v>
      </c>
      <c r="BK276" s="126">
        <v>0</v>
      </c>
      <c r="BL276" s="147">
        <v>2</v>
      </c>
    </row>
    <row r="277" spans="1:64" ht="15" customHeight="1" x14ac:dyDescent="0.2">
      <c r="A277" s="125" t="s">
        <v>4389</v>
      </c>
      <c r="B277" s="167" t="s">
        <v>26</v>
      </c>
      <c r="C277" s="127" t="s">
        <v>11576</v>
      </c>
      <c r="D277" s="127">
        <v>2</v>
      </c>
      <c r="E277" s="127" t="s">
        <v>36</v>
      </c>
      <c r="F277" s="128" t="s">
        <v>111</v>
      </c>
      <c r="G277" s="127" t="s">
        <v>3645</v>
      </c>
      <c r="H277" s="129" t="s">
        <v>4391</v>
      </c>
      <c r="I277" s="177">
        <v>63864006479</v>
      </c>
      <c r="J277" s="178" t="s">
        <v>4393</v>
      </c>
      <c r="K277" s="132" t="s">
        <v>85</v>
      </c>
      <c r="L277" s="132">
        <v>2420</v>
      </c>
      <c r="M277" s="132" t="s">
        <v>138</v>
      </c>
      <c r="N277" s="132" t="s">
        <v>41</v>
      </c>
      <c r="O277" s="132" t="s">
        <v>1852</v>
      </c>
      <c r="P277" s="132" t="s">
        <v>4394</v>
      </c>
      <c r="Q277" s="179">
        <v>91911</v>
      </c>
      <c r="R277" s="145" t="b">
        <v>0</v>
      </c>
      <c r="S277" s="126" t="s">
        <v>42</v>
      </c>
      <c r="T277" s="126" t="s">
        <v>43</v>
      </c>
      <c r="U277" s="126" t="s">
        <v>43</v>
      </c>
      <c r="V277" s="126" t="s">
        <v>43</v>
      </c>
      <c r="W277" s="126" t="s">
        <v>43</v>
      </c>
      <c r="X277" s="136">
        <v>0</v>
      </c>
      <c r="Y277" s="126">
        <v>0</v>
      </c>
      <c r="Z277" s="126">
        <v>0</v>
      </c>
      <c r="AA277" s="126">
        <v>0</v>
      </c>
      <c r="AB277" s="126">
        <v>0</v>
      </c>
      <c r="AC277" s="126">
        <v>0</v>
      </c>
      <c r="AD277" s="126">
        <v>1</v>
      </c>
      <c r="AE277" s="126">
        <v>0</v>
      </c>
      <c r="AF277" s="126">
        <v>2</v>
      </c>
      <c r="AG277" s="126">
        <v>1</v>
      </c>
      <c r="AH277" s="126">
        <v>2</v>
      </c>
      <c r="AI277" s="126">
        <v>2</v>
      </c>
      <c r="AJ277" s="126">
        <v>2</v>
      </c>
      <c r="AK277" s="126">
        <v>3</v>
      </c>
      <c r="AL277" s="126">
        <v>3</v>
      </c>
      <c r="AM277" s="126">
        <v>1</v>
      </c>
      <c r="AN277" s="126">
        <v>0</v>
      </c>
      <c r="AO277" s="126">
        <v>3</v>
      </c>
      <c r="AP277" s="126">
        <v>3</v>
      </c>
      <c r="AQ277" s="126">
        <v>0</v>
      </c>
      <c r="AR277" s="126">
        <v>1</v>
      </c>
      <c r="AS277" s="126">
        <v>2</v>
      </c>
      <c r="AT277" s="126">
        <v>0</v>
      </c>
      <c r="AU277" s="126">
        <v>0</v>
      </c>
      <c r="AV277" s="126">
        <v>0</v>
      </c>
      <c r="AW277" s="126">
        <v>0</v>
      </c>
      <c r="AX277" s="126">
        <v>0</v>
      </c>
      <c r="AY277" s="126">
        <v>3</v>
      </c>
      <c r="AZ277" s="126">
        <v>3</v>
      </c>
      <c r="BA277" s="126">
        <v>1</v>
      </c>
      <c r="BB277" s="126">
        <v>0</v>
      </c>
      <c r="BC277" s="126">
        <v>3</v>
      </c>
      <c r="BD277" s="126">
        <v>3</v>
      </c>
      <c r="BE277" s="126">
        <v>3</v>
      </c>
      <c r="BF277" s="126">
        <v>3</v>
      </c>
      <c r="BG277" s="126">
        <v>1</v>
      </c>
      <c r="BH277" s="126">
        <v>0</v>
      </c>
      <c r="BI277" s="126">
        <v>0</v>
      </c>
      <c r="BJ277" s="126">
        <v>3</v>
      </c>
      <c r="BK277" s="126">
        <v>2</v>
      </c>
      <c r="BL277" s="147">
        <v>2</v>
      </c>
    </row>
    <row r="278" spans="1:64" ht="15" customHeight="1" x14ac:dyDescent="0.2">
      <c r="A278" s="127" t="s">
        <v>4389</v>
      </c>
      <c r="B278" s="126" t="s">
        <v>26</v>
      </c>
      <c r="C278" s="127" t="s">
        <v>11576</v>
      </c>
      <c r="D278" s="127">
        <v>2</v>
      </c>
      <c r="E278" s="127" t="s">
        <v>36</v>
      </c>
      <c r="F278" s="128" t="s">
        <v>111</v>
      </c>
      <c r="G278" s="127" t="s">
        <v>3645</v>
      </c>
      <c r="H278" s="164" t="s">
        <v>10843</v>
      </c>
      <c r="I278" s="165">
        <v>63864011768</v>
      </c>
      <c r="J278" s="163" t="s">
        <v>10845</v>
      </c>
      <c r="K278" s="127" t="s">
        <v>85</v>
      </c>
      <c r="L278" s="127">
        <v>2495</v>
      </c>
      <c r="M278" s="127" t="s">
        <v>138</v>
      </c>
      <c r="N278" s="127" t="s">
        <v>41</v>
      </c>
      <c r="O278" s="127" t="s">
        <v>1852</v>
      </c>
      <c r="P278" s="127" t="s">
        <v>4394</v>
      </c>
      <c r="Q278" s="131">
        <v>91913</v>
      </c>
      <c r="R278" s="145" t="b">
        <v>1</v>
      </c>
      <c r="S278" s="126" t="s">
        <v>90</v>
      </c>
      <c r="T278" s="126" t="s">
        <v>90</v>
      </c>
      <c r="U278" s="126" t="s">
        <v>90</v>
      </c>
      <c r="V278" s="126" t="s">
        <v>90</v>
      </c>
      <c r="W278" s="126" t="s">
        <v>90</v>
      </c>
      <c r="X278" s="136">
        <v>0</v>
      </c>
      <c r="Y278" s="126">
        <v>0</v>
      </c>
      <c r="Z278" s="126">
        <v>0</v>
      </c>
      <c r="AA278" s="126">
        <v>0</v>
      </c>
      <c r="AB278" s="126">
        <v>0</v>
      </c>
      <c r="AC278" s="126">
        <v>0</v>
      </c>
      <c r="AD278" s="126">
        <v>1</v>
      </c>
      <c r="AE278" s="126">
        <v>0</v>
      </c>
      <c r="AF278" s="126">
        <v>2</v>
      </c>
      <c r="AG278" s="126">
        <v>1</v>
      </c>
      <c r="AH278" s="126">
        <v>2</v>
      </c>
      <c r="AI278" s="126">
        <v>2</v>
      </c>
      <c r="AJ278" s="126">
        <v>2</v>
      </c>
      <c r="AK278" s="126">
        <v>3</v>
      </c>
      <c r="AL278" s="126">
        <v>3</v>
      </c>
      <c r="AM278" s="126">
        <v>1</v>
      </c>
      <c r="AN278" s="126">
        <v>0</v>
      </c>
      <c r="AO278" s="126">
        <v>3</v>
      </c>
      <c r="AP278" s="126">
        <v>3</v>
      </c>
      <c r="AQ278" s="126">
        <v>0</v>
      </c>
      <c r="AR278" s="126">
        <v>1</v>
      </c>
      <c r="AS278" s="126">
        <v>2</v>
      </c>
      <c r="AT278" s="126">
        <v>0</v>
      </c>
      <c r="AU278" s="126">
        <v>0</v>
      </c>
      <c r="AV278" s="126">
        <v>0</v>
      </c>
      <c r="AW278" s="126">
        <v>0</v>
      </c>
      <c r="AX278" s="126">
        <v>0</v>
      </c>
      <c r="AY278" s="126">
        <v>3</v>
      </c>
      <c r="AZ278" s="126">
        <v>3</v>
      </c>
      <c r="BA278" s="126">
        <v>1</v>
      </c>
      <c r="BB278" s="126">
        <v>0</v>
      </c>
      <c r="BC278" s="126">
        <v>3</v>
      </c>
      <c r="BD278" s="126">
        <v>3</v>
      </c>
      <c r="BE278" s="126">
        <v>3</v>
      </c>
      <c r="BF278" s="126">
        <v>3</v>
      </c>
      <c r="BG278" s="126">
        <v>1</v>
      </c>
      <c r="BH278" s="126">
        <v>0</v>
      </c>
      <c r="BI278" s="126">
        <v>0</v>
      </c>
      <c r="BJ278" s="126">
        <v>3</v>
      </c>
      <c r="BK278" s="126">
        <v>2</v>
      </c>
      <c r="BL278" s="147">
        <v>2</v>
      </c>
    </row>
    <row r="279" spans="1:64" s="125" customFormat="1" ht="15" customHeight="1" x14ac:dyDescent="0.2">
      <c r="A279" s="125" t="s">
        <v>4397</v>
      </c>
      <c r="B279" s="126" t="s">
        <v>26</v>
      </c>
      <c r="C279" s="127" t="s">
        <v>11577</v>
      </c>
      <c r="D279" s="127">
        <v>2</v>
      </c>
      <c r="E279" s="127" t="s">
        <v>36</v>
      </c>
      <c r="F279" s="128" t="s">
        <v>111</v>
      </c>
      <c r="G279" s="127" t="s">
        <v>3645</v>
      </c>
      <c r="H279" s="129" t="s">
        <v>4399</v>
      </c>
      <c r="I279" s="165">
        <v>63888006529</v>
      </c>
      <c r="J279" s="130" t="s">
        <v>4401</v>
      </c>
      <c r="K279" s="125" t="s">
        <v>85</v>
      </c>
      <c r="L279" s="127">
        <v>1299</v>
      </c>
      <c r="M279" s="127" t="s">
        <v>118</v>
      </c>
      <c r="N279" s="125" t="s">
        <v>41</v>
      </c>
      <c r="O279" s="132" t="s">
        <v>39</v>
      </c>
      <c r="P279" s="125" t="s">
        <v>4402</v>
      </c>
      <c r="Q279" s="131">
        <v>93561</v>
      </c>
      <c r="R279" s="145" t="b">
        <v>1</v>
      </c>
      <c r="S279" s="126" t="s">
        <v>43</v>
      </c>
      <c r="T279" s="126" t="s">
        <v>43</v>
      </c>
      <c r="U279" s="126" t="s">
        <v>43</v>
      </c>
      <c r="V279" s="126" t="s">
        <v>43</v>
      </c>
      <c r="W279" s="126" t="s">
        <v>43</v>
      </c>
      <c r="X279" s="136">
        <v>0</v>
      </c>
      <c r="Y279" s="126">
        <v>0</v>
      </c>
      <c r="Z279" s="126">
        <v>0</v>
      </c>
      <c r="AA279" s="126">
        <v>0</v>
      </c>
      <c r="AB279" s="126">
        <v>0</v>
      </c>
      <c r="AC279" s="126">
        <v>0</v>
      </c>
      <c r="AD279" s="126">
        <v>3</v>
      </c>
      <c r="AE279" s="126">
        <v>0</v>
      </c>
      <c r="AF279" s="126">
        <v>0</v>
      </c>
      <c r="AG279" s="126">
        <v>1</v>
      </c>
      <c r="AH279" s="126">
        <v>2</v>
      </c>
      <c r="AI279" s="126">
        <v>2</v>
      </c>
      <c r="AJ279" s="126">
        <v>1</v>
      </c>
      <c r="AK279" s="126">
        <v>3</v>
      </c>
      <c r="AL279" s="126">
        <v>1</v>
      </c>
      <c r="AM279" s="126">
        <v>0</v>
      </c>
      <c r="AN279" s="126">
        <v>1</v>
      </c>
      <c r="AO279" s="126">
        <v>3</v>
      </c>
      <c r="AP279" s="126">
        <v>3</v>
      </c>
      <c r="AQ279" s="126">
        <v>0</v>
      </c>
      <c r="AR279" s="126">
        <v>1</v>
      </c>
      <c r="AS279" s="126">
        <v>2</v>
      </c>
      <c r="AT279" s="126">
        <v>2</v>
      </c>
      <c r="AU279" s="126">
        <v>0</v>
      </c>
      <c r="AV279" s="126">
        <v>0</v>
      </c>
      <c r="AW279" s="126">
        <v>2</v>
      </c>
      <c r="AX279" s="126">
        <v>0</v>
      </c>
      <c r="AY279" s="126">
        <v>3</v>
      </c>
      <c r="AZ279" s="126">
        <v>3</v>
      </c>
      <c r="BA279" s="126">
        <v>2</v>
      </c>
      <c r="BB279" s="126">
        <v>0</v>
      </c>
      <c r="BC279" s="126">
        <v>3</v>
      </c>
      <c r="BD279" s="126">
        <v>3</v>
      </c>
      <c r="BE279" s="126">
        <v>3</v>
      </c>
      <c r="BF279" s="126">
        <v>3</v>
      </c>
      <c r="BG279" s="126">
        <v>1</v>
      </c>
      <c r="BH279" s="126">
        <v>0</v>
      </c>
      <c r="BI279" s="126">
        <v>0</v>
      </c>
      <c r="BJ279" s="126">
        <v>2</v>
      </c>
      <c r="BK279" s="126">
        <v>2</v>
      </c>
      <c r="BL279" s="147">
        <v>2</v>
      </c>
    </row>
    <row r="280" spans="1:64" ht="15" customHeight="1" x14ac:dyDescent="0.2">
      <c r="A280" s="125" t="s">
        <v>4405</v>
      </c>
      <c r="B280" s="126" t="s">
        <v>26</v>
      </c>
      <c r="C280" s="127" t="s">
        <v>11578</v>
      </c>
      <c r="D280" s="127">
        <v>2</v>
      </c>
      <c r="E280" s="127" t="s">
        <v>133</v>
      </c>
      <c r="F280" s="128" t="s">
        <v>1311</v>
      </c>
      <c r="G280" s="127" t="s">
        <v>3645</v>
      </c>
      <c r="H280" s="129" t="s">
        <v>4407</v>
      </c>
      <c r="I280" s="165">
        <v>63942006572</v>
      </c>
      <c r="J280" s="130" t="s">
        <v>4409</v>
      </c>
      <c r="K280" s="125" t="s">
        <v>85</v>
      </c>
      <c r="L280" s="127">
        <v>131</v>
      </c>
      <c r="M280" s="127" t="s">
        <v>13</v>
      </c>
      <c r="N280" s="125" t="s">
        <v>41</v>
      </c>
      <c r="O280" s="127" t="s">
        <v>1737</v>
      </c>
      <c r="P280" s="125" t="s">
        <v>66</v>
      </c>
      <c r="Q280" s="131">
        <v>90501</v>
      </c>
      <c r="R280" s="145" t="b">
        <v>1</v>
      </c>
      <c r="S280" s="126" t="s">
        <v>43</v>
      </c>
      <c r="T280" s="126" t="s">
        <v>43</v>
      </c>
      <c r="U280" s="126" t="s">
        <v>43</v>
      </c>
      <c r="V280" s="126" t="s">
        <v>43</v>
      </c>
      <c r="W280" s="126" t="s">
        <v>43</v>
      </c>
      <c r="X280" s="136">
        <v>0</v>
      </c>
      <c r="Y280" s="126">
        <v>0</v>
      </c>
      <c r="Z280" s="126">
        <v>0</v>
      </c>
      <c r="AA280" s="126">
        <v>0</v>
      </c>
      <c r="AB280" s="126">
        <v>0</v>
      </c>
      <c r="AC280" s="126">
        <v>0</v>
      </c>
      <c r="AD280" s="126">
        <v>2</v>
      </c>
      <c r="AE280" s="126">
        <v>3</v>
      </c>
      <c r="AF280" s="126">
        <v>2</v>
      </c>
      <c r="AG280" s="126">
        <v>1</v>
      </c>
      <c r="AH280" s="126">
        <v>2</v>
      </c>
      <c r="AI280" s="126">
        <v>2</v>
      </c>
      <c r="AJ280" s="126">
        <v>2</v>
      </c>
      <c r="AK280" s="126">
        <v>2</v>
      </c>
      <c r="AL280" s="126">
        <v>3</v>
      </c>
      <c r="AM280" s="126">
        <v>0</v>
      </c>
      <c r="AN280" s="126">
        <v>0</v>
      </c>
      <c r="AO280" s="126">
        <v>3</v>
      </c>
      <c r="AP280" s="126">
        <v>3</v>
      </c>
      <c r="AQ280" s="126">
        <v>0</v>
      </c>
      <c r="AR280" s="126">
        <v>1</v>
      </c>
      <c r="AS280" s="126">
        <v>2</v>
      </c>
      <c r="AT280" s="126">
        <v>2</v>
      </c>
      <c r="AU280" s="126">
        <v>2</v>
      </c>
      <c r="AV280" s="126">
        <v>2</v>
      </c>
      <c r="AW280" s="126">
        <v>0</v>
      </c>
      <c r="AX280" s="126">
        <v>0</v>
      </c>
      <c r="AY280" s="126">
        <v>3</v>
      </c>
      <c r="AZ280" s="126">
        <v>3</v>
      </c>
      <c r="BA280" s="126">
        <v>1</v>
      </c>
      <c r="BB280" s="126">
        <v>0</v>
      </c>
      <c r="BC280" s="126">
        <v>3</v>
      </c>
      <c r="BD280" s="126">
        <v>3</v>
      </c>
      <c r="BE280" s="126">
        <v>1</v>
      </c>
      <c r="BF280" s="126">
        <v>3</v>
      </c>
      <c r="BG280" s="126">
        <v>0</v>
      </c>
      <c r="BH280" s="126">
        <v>0</v>
      </c>
      <c r="BI280" s="126">
        <v>0</v>
      </c>
      <c r="BJ280" s="126">
        <v>1</v>
      </c>
      <c r="BK280" s="126">
        <v>0</v>
      </c>
      <c r="BL280" s="147">
        <v>0</v>
      </c>
    </row>
    <row r="281" spans="1:64" ht="15" customHeight="1" x14ac:dyDescent="0.2">
      <c r="A281" s="125" t="s">
        <v>4412</v>
      </c>
      <c r="B281" s="126" t="s">
        <v>26</v>
      </c>
      <c r="C281" s="127" t="s">
        <v>11579</v>
      </c>
      <c r="D281" s="127">
        <v>2</v>
      </c>
      <c r="E281" s="127" t="s">
        <v>36</v>
      </c>
      <c r="F281" s="128" t="s">
        <v>30</v>
      </c>
      <c r="G281" s="127" t="s">
        <v>3645</v>
      </c>
      <c r="H281" s="129" t="s">
        <v>4414</v>
      </c>
      <c r="I281" s="165">
        <v>63987006612</v>
      </c>
      <c r="J281" s="130" t="s">
        <v>4416</v>
      </c>
      <c r="K281" s="125" t="s">
        <v>63</v>
      </c>
      <c r="L281" s="127">
        <v>727</v>
      </c>
      <c r="M281" s="127" t="s">
        <v>138</v>
      </c>
      <c r="N281" s="125" t="s">
        <v>41</v>
      </c>
      <c r="O281" s="127" t="s">
        <v>4418</v>
      </c>
      <c r="P281" s="125" t="s">
        <v>3924</v>
      </c>
      <c r="Q281" s="131">
        <v>93274</v>
      </c>
      <c r="R281" s="145" t="b">
        <v>1</v>
      </c>
      <c r="S281" s="126" t="s">
        <v>43</v>
      </c>
      <c r="T281" s="126" t="s">
        <v>43</v>
      </c>
      <c r="U281" s="126" t="s">
        <v>43</v>
      </c>
      <c r="V281" s="126" t="s">
        <v>43</v>
      </c>
      <c r="W281" s="126" t="s">
        <v>43</v>
      </c>
      <c r="X281" s="136">
        <v>0</v>
      </c>
      <c r="Y281" s="126">
        <v>0</v>
      </c>
      <c r="Z281" s="126">
        <v>0</v>
      </c>
      <c r="AA281" s="126">
        <v>0</v>
      </c>
      <c r="AB281" s="126">
        <v>0</v>
      </c>
      <c r="AC281" s="126">
        <v>0</v>
      </c>
      <c r="AD281" s="126">
        <v>0</v>
      </c>
      <c r="AE281" s="126">
        <v>0</v>
      </c>
      <c r="AF281" s="126">
        <v>0</v>
      </c>
      <c r="AG281" s="126">
        <v>2</v>
      </c>
      <c r="AH281" s="126">
        <v>2</v>
      </c>
      <c r="AI281" s="126">
        <v>2</v>
      </c>
      <c r="AJ281" s="126">
        <v>2</v>
      </c>
      <c r="AK281" s="126">
        <v>2</v>
      </c>
      <c r="AL281" s="126">
        <v>2</v>
      </c>
      <c r="AM281" s="126">
        <v>0</v>
      </c>
      <c r="AN281" s="126">
        <v>1</v>
      </c>
      <c r="AO281" s="126">
        <v>3</v>
      </c>
      <c r="AP281" s="126">
        <v>3</v>
      </c>
      <c r="AQ281" s="126">
        <v>2</v>
      </c>
      <c r="AR281" s="126">
        <v>0</v>
      </c>
      <c r="AS281" s="126">
        <v>2</v>
      </c>
      <c r="AT281" s="126">
        <v>2</v>
      </c>
      <c r="AU281" s="126">
        <v>0</v>
      </c>
      <c r="AV281" s="126">
        <v>2</v>
      </c>
      <c r="AW281" s="126">
        <v>0</v>
      </c>
      <c r="AX281" s="126">
        <v>0</v>
      </c>
      <c r="AY281" s="126">
        <v>3</v>
      </c>
      <c r="AZ281" s="126">
        <v>3</v>
      </c>
      <c r="BA281" s="126">
        <v>0</v>
      </c>
      <c r="BB281" s="126">
        <v>0</v>
      </c>
      <c r="BC281" s="126">
        <v>3</v>
      </c>
      <c r="BD281" s="126">
        <v>3</v>
      </c>
      <c r="BE281" s="126">
        <v>3</v>
      </c>
      <c r="BF281" s="126">
        <v>3</v>
      </c>
      <c r="BG281" s="126">
        <v>3</v>
      </c>
      <c r="BH281" s="126">
        <v>0</v>
      </c>
      <c r="BI281" s="126">
        <v>3</v>
      </c>
      <c r="BJ281" s="126">
        <v>0</v>
      </c>
      <c r="BK281" s="126">
        <v>0</v>
      </c>
      <c r="BL281" s="147">
        <v>0</v>
      </c>
    </row>
    <row r="282" spans="1:64" ht="15" customHeight="1" x14ac:dyDescent="0.2">
      <c r="A282" s="125" t="s">
        <v>1887</v>
      </c>
      <c r="B282" s="126" t="s">
        <v>26</v>
      </c>
      <c r="C282" s="127" t="s">
        <v>11580</v>
      </c>
      <c r="D282" s="127">
        <v>2</v>
      </c>
      <c r="E282" s="127" t="s">
        <v>36</v>
      </c>
      <c r="F282" s="128" t="s">
        <v>1136</v>
      </c>
      <c r="G282" s="127" t="s">
        <v>11363</v>
      </c>
      <c r="H282" s="129" t="s">
        <v>1889</v>
      </c>
      <c r="I282" s="165">
        <v>64020007475</v>
      </c>
      <c r="J282" s="130" t="s">
        <v>1891</v>
      </c>
      <c r="K282" s="125" t="s">
        <v>35</v>
      </c>
      <c r="L282" s="127">
        <v>266</v>
      </c>
      <c r="M282" s="127" t="s">
        <v>118</v>
      </c>
      <c r="N282" s="125" t="s">
        <v>41</v>
      </c>
      <c r="O282" s="127" t="s">
        <v>1877</v>
      </c>
      <c r="P282" s="125" t="s">
        <v>1892</v>
      </c>
      <c r="Q282" s="131">
        <v>95383</v>
      </c>
      <c r="R282" s="145" t="b">
        <v>0</v>
      </c>
      <c r="S282" s="126" t="s">
        <v>42</v>
      </c>
      <c r="T282" s="126" t="s">
        <v>43</v>
      </c>
      <c r="U282" s="126" t="s">
        <v>43</v>
      </c>
      <c r="V282" s="126" t="s">
        <v>43</v>
      </c>
      <c r="W282" s="126" t="s">
        <v>43</v>
      </c>
      <c r="X282" s="136">
        <v>0</v>
      </c>
      <c r="Y282" s="126">
        <v>0</v>
      </c>
      <c r="Z282" s="126">
        <v>0</v>
      </c>
      <c r="AA282" s="126">
        <v>0</v>
      </c>
      <c r="AB282" s="126">
        <v>0</v>
      </c>
      <c r="AC282" s="126">
        <v>0</v>
      </c>
      <c r="AD282" s="126">
        <v>0</v>
      </c>
      <c r="AE282" s="126">
        <v>0</v>
      </c>
      <c r="AF282" s="126">
        <v>0</v>
      </c>
      <c r="AG282" s="126">
        <v>2</v>
      </c>
      <c r="AH282" s="126">
        <v>1</v>
      </c>
      <c r="AI282" s="126">
        <v>1</v>
      </c>
      <c r="AJ282" s="126">
        <v>1</v>
      </c>
      <c r="AK282" s="126">
        <v>1</v>
      </c>
      <c r="AL282" s="126">
        <v>1</v>
      </c>
      <c r="AM282" s="126">
        <v>0</v>
      </c>
      <c r="AN282" s="126">
        <v>0</v>
      </c>
      <c r="AO282" s="126">
        <v>0</v>
      </c>
      <c r="AP282" s="126">
        <v>1</v>
      </c>
      <c r="AQ282" s="126">
        <v>0</v>
      </c>
      <c r="AR282" s="126">
        <v>0</v>
      </c>
      <c r="AS282" s="126">
        <v>1</v>
      </c>
      <c r="AT282" s="126">
        <v>1</v>
      </c>
      <c r="AU282" s="126">
        <v>1</v>
      </c>
      <c r="AV282" s="126">
        <v>1</v>
      </c>
      <c r="AW282" s="126">
        <v>0</v>
      </c>
      <c r="AX282" s="126">
        <v>0</v>
      </c>
      <c r="AY282" s="126">
        <v>0</v>
      </c>
      <c r="AZ282" s="126">
        <v>0</v>
      </c>
      <c r="BA282" s="126">
        <v>1</v>
      </c>
      <c r="BB282" s="126">
        <v>0</v>
      </c>
      <c r="BC282" s="126">
        <v>1</v>
      </c>
      <c r="BD282" s="126">
        <v>1</v>
      </c>
      <c r="BE282" s="126">
        <v>0</v>
      </c>
      <c r="BF282" s="126">
        <v>0</v>
      </c>
      <c r="BG282" s="126">
        <v>0</v>
      </c>
      <c r="BH282" s="126">
        <v>0</v>
      </c>
      <c r="BI282" s="126">
        <v>0</v>
      </c>
      <c r="BJ282" s="126">
        <v>0</v>
      </c>
      <c r="BK282" s="126">
        <v>0</v>
      </c>
      <c r="BL282" s="147">
        <v>0</v>
      </c>
    </row>
    <row r="283" spans="1:64" ht="15" customHeight="1" x14ac:dyDescent="0.2">
      <c r="A283" s="125" t="s">
        <v>1895</v>
      </c>
      <c r="B283" s="126" t="s">
        <v>26</v>
      </c>
      <c r="C283" s="127" t="s">
        <v>11581</v>
      </c>
      <c r="D283" s="127">
        <v>2</v>
      </c>
      <c r="E283" s="127" t="s">
        <v>36</v>
      </c>
      <c r="F283" s="128" t="s">
        <v>111</v>
      </c>
      <c r="G283" s="127" t="s">
        <v>11363</v>
      </c>
      <c r="H283" s="129" t="s">
        <v>1897</v>
      </c>
      <c r="I283" s="165">
        <v>60133201984</v>
      </c>
      <c r="J283" s="130" t="s">
        <v>1899</v>
      </c>
      <c r="K283" s="125" t="s">
        <v>35</v>
      </c>
      <c r="L283" s="127">
        <v>635</v>
      </c>
      <c r="M283" s="127" t="s">
        <v>138</v>
      </c>
      <c r="N283" s="125" t="s">
        <v>41</v>
      </c>
      <c r="O283" s="127" t="s">
        <v>1641</v>
      </c>
      <c r="P283" s="125" t="s">
        <v>1641</v>
      </c>
      <c r="Q283" s="131">
        <v>95842</v>
      </c>
      <c r="R283" s="145" t="b">
        <v>1</v>
      </c>
      <c r="S283" s="126" t="s">
        <v>43</v>
      </c>
      <c r="T283" s="126" t="s">
        <v>43</v>
      </c>
      <c r="U283" s="126" t="s">
        <v>43</v>
      </c>
      <c r="V283" s="126" t="s">
        <v>43</v>
      </c>
      <c r="W283" s="126" t="s">
        <v>43</v>
      </c>
      <c r="X283" s="136">
        <v>0</v>
      </c>
      <c r="Y283" s="126">
        <v>0</v>
      </c>
      <c r="Z283" s="126">
        <v>0</v>
      </c>
      <c r="AA283" s="126">
        <v>0</v>
      </c>
      <c r="AB283" s="126">
        <v>0</v>
      </c>
      <c r="AC283" s="126">
        <v>0</v>
      </c>
      <c r="AD283" s="126">
        <v>0</v>
      </c>
      <c r="AE283" s="126">
        <v>0</v>
      </c>
      <c r="AF283" s="126">
        <v>0</v>
      </c>
      <c r="AG283" s="126">
        <v>2</v>
      </c>
      <c r="AH283" s="126">
        <v>2</v>
      </c>
      <c r="AI283" s="126">
        <v>2</v>
      </c>
      <c r="AJ283" s="126">
        <v>2</v>
      </c>
      <c r="AK283" s="126">
        <v>2</v>
      </c>
      <c r="AL283" s="126">
        <v>0</v>
      </c>
      <c r="AM283" s="126">
        <v>0</v>
      </c>
      <c r="AN283" s="126">
        <v>0</v>
      </c>
      <c r="AO283" s="126">
        <v>3</v>
      </c>
      <c r="AP283" s="126">
        <v>0</v>
      </c>
      <c r="AQ283" s="126">
        <v>0</v>
      </c>
      <c r="AR283" s="126">
        <v>0</v>
      </c>
      <c r="AS283" s="126">
        <v>2</v>
      </c>
      <c r="AT283" s="126">
        <v>0</v>
      </c>
      <c r="AU283" s="126">
        <v>0</v>
      </c>
      <c r="AV283" s="126">
        <v>0</v>
      </c>
      <c r="AW283" s="126">
        <v>2</v>
      </c>
      <c r="AX283" s="126">
        <v>0</v>
      </c>
      <c r="AY283" s="126">
        <v>3</v>
      </c>
      <c r="AZ283" s="126">
        <v>0</v>
      </c>
      <c r="BA283" s="126">
        <v>2</v>
      </c>
      <c r="BB283" s="126">
        <v>0</v>
      </c>
      <c r="BC283" s="126">
        <v>3</v>
      </c>
      <c r="BD283" s="126">
        <v>0</v>
      </c>
      <c r="BE283" s="126">
        <v>3</v>
      </c>
      <c r="BF283" s="126">
        <v>1</v>
      </c>
      <c r="BG283" s="126">
        <v>0</v>
      </c>
      <c r="BH283" s="126">
        <v>0</v>
      </c>
      <c r="BI283" s="126">
        <v>0</v>
      </c>
      <c r="BJ283" s="126">
        <v>0</v>
      </c>
      <c r="BK283" s="126">
        <v>0</v>
      </c>
      <c r="BL283" s="147">
        <v>2</v>
      </c>
    </row>
    <row r="284" spans="1:64" ht="15" customHeight="1" x14ac:dyDescent="0.2">
      <c r="A284" s="127" t="s">
        <v>1895</v>
      </c>
      <c r="B284" s="126" t="s">
        <v>26</v>
      </c>
      <c r="C284" s="127" t="s">
        <v>11581</v>
      </c>
      <c r="D284" s="127">
        <v>2</v>
      </c>
      <c r="E284" s="127" t="s">
        <v>36</v>
      </c>
      <c r="F284" s="128" t="s">
        <v>111</v>
      </c>
      <c r="G284" s="127" t="s">
        <v>11363</v>
      </c>
      <c r="H284" s="164" t="s">
        <v>10380</v>
      </c>
      <c r="I284" s="165">
        <v>60133209623</v>
      </c>
      <c r="J284" s="163" t="s">
        <v>10382</v>
      </c>
      <c r="K284" s="127" t="s">
        <v>63</v>
      </c>
      <c r="L284" s="127">
        <v>422</v>
      </c>
      <c r="M284" s="127" t="s">
        <v>138</v>
      </c>
      <c r="N284" s="127" t="s">
        <v>41</v>
      </c>
      <c r="O284" s="127" t="s">
        <v>1641</v>
      </c>
      <c r="P284" s="127" t="s">
        <v>10383</v>
      </c>
      <c r="Q284" s="131">
        <v>95673</v>
      </c>
      <c r="R284" s="145" t="b">
        <v>1</v>
      </c>
      <c r="S284" s="126" t="s">
        <v>90</v>
      </c>
      <c r="T284" s="126" t="s">
        <v>90</v>
      </c>
      <c r="U284" s="126" t="s">
        <v>90</v>
      </c>
      <c r="V284" s="126" t="s">
        <v>90</v>
      </c>
      <c r="W284" s="126" t="s">
        <v>90</v>
      </c>
      <c r="X284" s="136">
        <v>0</v>
      </c>
      <c r="Y284" s="126">
        <v>0</v>
      </c>
      <c r="Z284" s="126">
        <v>0</v>
      </c>
      <c r="AA284" s="126">
        <v>0</v>
      </c>
      <c r="AB284" s="126">
        <v>0</v>
      </c>
      <c r="AC284" s="126">
        <v>0</v>
      </c>
      <c r="AD284" s="126">
        <v>0</v>
      </c>
      <c r="AE284" s="126">
        <v>0</v>
      </c>
      <c r="AF284" s="126">
        <v>0</v>
      </c>
      <c r="AG284" s="126">
        <v>2</v>
      </c>
      <c r="AH284" s="126">
        <v>2</v>
      </c>
      <c r="AI284" s="126">
        <v>2</v>
      </c>
      <c r="AJ284" s="126">
        <v>2</v>
      </c>
      <c r="AK284" s="126">
        <v>2</v>
      </c>
      <c r="AL284" s="126">
        <v>0</v>
      </c>
      <c r="AM284" s="126">
        <v>0</v>
      </c>
      <c r="AN284" s="126">
        <v>0</v>
      </c>
      <c r="AO284" s="126">
        <v>3</v>
      </c>
      <c r="AP284" s="126">
        <v>0</v>
      </c>
      <c r="AQ284" s="126">
        <v>0</v>
      </c>
      <c r="AR284" s="126">
        <v>0</v>
      </c>
      <c r="AS284" s="126">
        <v>2</v>
      </c>
      <c r="AT284" s="126">
        <v>0</v>
      </c>
      <c r="AU284" s="126">
        <v>0</v>
      </c>
      <c r="AV284" s="126">
        <v>0</v>
      </c>
      <c r="AW284" s="126">
        <v>2</v>
      </c>
      <c r="AX284" s="126">
        <v>0</v>
      </c>
      <c r="AY284" s="126">
        <v>3</v>
      </c>
      <c r="AZ284" s="126">
        <v>0</v>
      </c>
      <c r="BA284" s="126">
        <v>2</v>
      </c>
      <c r="BB284" s="126">
        <v>0</v>
      </c>
      <c r="BC284" s="126">
        <v>3</v>
      </c>
      <c r="BD284" s="126">
        <v>0</v>
      </c>
      <c r="BE284" s="126">
        <v>3</v>
      </c>
      <c r="BF284" s="126">
        <v>1</v>
      </c>
      <c r="BG284" s="126">
        <v>0</v>
      </c>
      <c r="BH284" s="126">
        <v>0</v>
      </c>
      <c r="BI284" s="126">
        <v>0</v>
      </c>
      <c r="BJ284" s="126">
        <v>0</v>
      </c>
      <c r="BK284" s="126">
        <v>0</v>
      </c>
      <c r="BL284" s="147">
        <v>2</v>
      </c>
    </row>
    <row r="285" spans="1:64" ht="15" customHeight="1" x14ac:dyDescent="0.2">
      <c r="A285" s="125" t="s">
        <v>4419</v>
      </c>
      <c r="B285" s="126" t="s">
        <v>26</v>
      </c>
      <c r="C285" s="127" t="s">
        <v>11582</v>
      </c>
      <c r="D285" s="127">
        <v>2</v>
      </c>
      <c r="E285" s="127" t="s">
        <v>36</v>
      </c>
      <c r="F285" s="128" t="s">
        <v>30</v>
      </c>
      <c r="G285" s="127" t="s">
        <v>3645</v>
      </c>
      <c r="H285" s="129" t="s">
        <v>4421</v>
      </c>
      <c r="I285" s="165">
        <v>64030010957</v>
      </c>
      <c r="J285" s="130" t="s">
        <v>4423</v>
      </c>
      <c r="K285" s="125" t="s">
        <v>63</v>
      </c>
      <c r="L285" s="127">
        <v>445</v>
      </c>
      <c r="M285" s="127" t="s">
        <v>118</v>
      </c>
      <c r="N285" s="125" t="s">
        <v>41</v>
      </c>
      <c r="O285" s="127" t="s">
        <v>1702</v>
      </c>
      <c r="P285" s="125" t="s">
        <v>4424</v>
      </c>
      <c r="Q285" s="131">
        <v>95482</v>
      </c>
      <c r="R285" s="145" t="b">
        <v>0</v>
      </c>
      <c r="S285" s="126" t="s">
        <v>42</v>
      </c>
      <c r="T285" s="126" t="s">
        <v>43</v>
      </c>
      <c r="U285" s="126" t="s">
        <v>43</v>
      </c>
      <c r="V285" s="126" t="s">
        <v>43</v>
      </c>
      <c r="W285" s="126" t="s">
        <v>43</v>
      </c>
      <c r="X285" s="136">
        <v>0</v>
      </c>
      <c r="Y285" s="126">
        <v>0</v>
      </c>
      <c r="Z285" s="126">
        <v>0</v>
      </c>
      <c r="AA285" s="126">
        <v>0</v>
      </c>
      <c r="AB285" s="126">
        <v>2</v>
      </c>
      <c r="AC285" s="126">
        <v>0</v>
      </c>
      <c r="AD285" s="126">
        <v>2</v>
      </c>
      <c r="AE285" s="126">
        <v>2</v>
      </c>
      <c r="AF285" s="126">
        <v>1</v>
      </c>
      <c r="AG285" s="126">
        <v>1</v>
      </c>
      <c r="AH285" s="126">
        <v>2</v>
      </c>
      <c r="AI285" s="126">
        <v>2</v>
      </c>
      <c r="AJ285" s="126">
        <v>1</v>
      </c>
      <c r="AK285" s="126">
        <v>3</v>
      </c>
      <c r="AL285" s="126">
        <v>1</v>
      </c>
      <c r="AM285" s="126">
        <v>0</v>
      </c>
      <c r="AN285" s="126">
        <v>2</v>
      </c>
      <c r="AO285" s="126">
        <v>3</v>
      </c>
      <c r="AP285" s="126">
        <v>3</v>
      </c>
      <c r="AQ285" s="126">
        <v>0</v>
      </c>
      <c r="AR285" s="126">
        <v>3</v>
      </c>
      <c r="AS285" s="126">
        <v>2</v>
      </c>
      <c r="AT285" s="126">
        <v>2</v>
      </c>
      <c r="AU285" s="126">
        <v>2</v>
      </c>
      <c r="AV285" s="126">
        <v>0</v>
      </c>
      <c r="AW285" s="126">
        <v>0</v>
      </c>
      <c r="AX285" s="126">
        <v>0</v>
      </c>
      <c r="AY285" s="126">
        <v>3</v>
      </c>
      <c r="AZ285" s="126">
        <v>3</v>
      </c>
      <c r="BA285" s="126">
        <v>2</v>
      </c>
      <c r="BB285" s="126">
        <v>2</v>
      </c>
      <c r="BC285" s="126">
        <v>3</v>
      </c>
      <c r="BD285" s="126">
        <v>3</v>
      </c>
      <c r="BE285" s="126">
        <v>3</v>
      </c>
      <c r="BF285" s="126">
        <v>3</v>
      </c>
      <c r="BG285" s="126">
        <v>1</v>
      </c>
      <c r="BH285" s="126">
        <v>1</v>
      </c>
      <c r="BI285" s="126">
        <v>3</v>
      </c>
      <c r="BJ285" s="126">
        <v>3</v>
      </c>
      <c r="BK285" s="126">
        <v>2</v>
      </c>
      <c r="BL285" s="147">
        <v>2</v>
      </c>
    </row>
    <row r="286" spans="1:64" ht="15" customHeight="1" x14ac:dyDescent="0.2">
      <c r="A286" s="125" t="s">
        <v>11082</v>
      </c>
      <c r="B286" s="126" t="s">
        <v>26</v>
      </c>
      <c r="C286" s="127">
        <v>-1</v>
      </c>
      <c r="D286" s="127">
        <v>-1</v>
      </c>
      <c r="E286" s="127">
        <v>-1</v>
      </c>
      <c r="F286" s="128">
        <v>-1</v>
      </c>
      <c r="G286" s="127">
        <v>-1</v>
      </c>
      <c r="H286" s="129" t="s">
        <v>11083</v>
      </c>
      <c r="I286" s="165">
        <v>64038013728</v>
      </c>
      <c r="J286" s="130" t="s">
        <v>11085</v>
      </c>
      <c r="K286" s="125" t="s">
        <v>35</v>
      </c>
      <c r="L286" s="127">
        <v>124</v>
      </c>
      <c r="M286" s="127" t="s">
        <v>118</v>
      </c>
      <c r="N286" s="125" t="s">
        <v>41</v>
      </c>
      <c r="O286" s="127" t="s">
        <v>4053</v>
      </c>
      <c r="P286" s="125" t="s">
        <v>4225</v>
      </c>
      <c r="Q286" s="131">
        <v>94945</v>
      </c>
      <c r="R286" s="145" t="b">
        <v>1</v>
      </c>
      <c r="S286" s="126" t="s">
        <v>90</v>
      </c>
      <c r="T286" s="126" t="s">
        <v>90</v>
      </c>
      <c r="U286" s="126" t="s">
        <v>90</v>
      </c>
      <c r="V286" s="126" t="s">
        <v>90</v>
      </c>
      <c r="W286" s="126" t="s">
        <v>90</v>
      </c>
      <c r="X286" s="136">
        <v>-1</v>
      </c>
      <c r="Y286" s="126">
        <v>-1</v>
      </c>
      <c r="Z286" s="126">
        <v>-1</v>
      </c>
      <c r="AA286" s="126">
        <v>-1</v>
      </c>
      <c r="AB286" s="126">
        <v>-1</v>
      </c>
      <c r="AC286" s="126">
        <v>-1</v>
      </c>
      <c r="AD286" s="126">
        <v>-1</v>
      </c>
      <c r="AE286" s="126">
        <v>-1</v>
      </c>
      <c r="AF286" s="126">
        <v>-1</v>
      </c>
      <c r="AG286" s="126">
        <v>-1</v>
      </c>
      <c r="AH286" s="126">
        <v>-1</v>
      </c>
      <c r="AI286" s="126">
        <v>-1</v>
      </c>
      <c r="AJ286" s="126">
        <v>-1</v>
      </c>
      <c r="AK286" s="126">
        <v>-1</v>
      </c>
      <c r="AL286" s="126">
        <v>-1</v>
      </c>
      <c r="AM286" s="126">
        <v>-1</v>
      </c>
      <c r="AN286" s="126">
        <v>-1</v>
      </c>
      <c r="AO286" s="126">
        <v>-1</v>
      </c>
      <c r="AP286" s="126">
        <v>-1</v>
      </c>
      <c r="AQ286" s="126">
        <v>-1</v>
      </c>
      <c r="AR286" s="126">
        <v>-1</v>
      </c>
      <c r="AS286" s="126">
        <v>-1</v>
      </c>
      <c r="AT286" s="126">
        <v>-1</v>
      </c>
      <c r="AU286" s="126">
        <v>-1</v>
      </c>
      <c r="AV286" s="126">
        <v>-1</v>
      </c>
      <c r="AW286" s="126">
        <v>-1</v>
      </c>
      <c r="AX286" s="126">
        <v>-1</v>
      </c>
      <c r="AY286" s="126">
        <v>-1</v>
      </c>
      <c r="AZ286" s="126">
        <v>-1</v>
      </c>
      <c r="BA286" s="126">
        <v>-1</v>
      </c>
      <c r="BB286" s="126">
        <v>-1</v>
      </c>
      <c r="BC286" s="126">
        <v>-1</v>
      </c>
      <c r="BD286" s="126">
        <v>-1</v>
      </c>
      <c r="BE286" s="126">
        <v>-1</v>
      </c>
      <c r="BF286" s="126">
        <v>-1</v>
      </c>
      <c r="BG286" s="126">
        <v>-1</v>
      </c>
      <c r="BH286" s="126">
        <v>-1</v>
      </c>
      <c r="BI286" s="126">
        <v>-1</v>
      </c>
      <c r="BJ286" s="126">
        <v>-1</v>
      </c>
      <c r="BK286" s="126">
        <v>-1</v>
      </c>
      <c r="BL286" s="147">
        <v>-1</v>
      </c>
    </row>
    <row r="287" spans="1:64" ht="15" customHeight="1" x14ac:dyDescent="0.2">
      <c r="A287" s="125" t="s">
        <v>1902</v>
      </c>
      <c r="B287" s="126" t="s">
        <v>26</v>
      </c>
      <c r="C287" s="127" t="s">
        <v>11583</v>
      </c>
      <c r="D287" s="127">
        <v>2</v>
      </c>
      <c r="E287" s="127" t="s">
        <v>36</v>
      </c>
      <c r="F287" s="128" t="s">
        <v>234</v>
      </c>
      <c r="G287" s="127" t="s">
        <v>11363</v>
      </c>
      <c r="H287" s="129" t="s">
        <v>1904</v>
      </c>
      <c r="I287" s="165">
        <v>64098006768</v>
      </c>
      <c r="J287" s="130" t="s">
        <v>1906</v>
      </c>
      <c r="K287" s="125" t="s">
        <v>85</v>
      </c>
      <c r="L287" s="127">
        <v>2135</v>
      </c>
      <c r="M287" s="127" t="s">
        <v>13</v>
      </c>
      <c r="N287" s="125" t="s">
        <v>41</v>
      </c>
      <c r="O287" s="127" t="s">
        <v>1834</v>
      </c>
      <c r="P287" s="125" t="s">
        <v>1877</v>
      </c>
      <c r="Q287" s="131">
        <v>93001</v>
      </c>
      <c r="R287" s="145" t="b">
        <v>1</v>
      </c>
      <c r="S287" s="126" t="s">
        <v>43</v>
      </c>
      <c r="T287" s="126" t="s">
        <v>43</v>
      </c>
      <c r="U287" s="126" t="s">
        <v>43</v>
      </c>
      <c r="V287" s="126" t="s">
        <v>43</v>
      </c>
      <c r="W287" s="126" t="s">
        <v>43</v>
      </c>
      <c r="X287" s="136">
        <v>0</v>
      </c>
      <c r="Y287" s="126">
        <v>0</v>
      </c>
      <c r="Z287" s="126">
        <v>0</v>
      </c>
      <c r="AA287" s="126">
        <v>0</v>
      </c>
      <c r="AB287" s="126">
        <v>0</v>
      </c>
      <c r="AC287" s="126">
        <v>0</v>
      </c>
      <c r="AD287" s="126">
        <v>0</v>
      </c>
      <c r="AE287" s="126">
        <v>0</v>
      </c>
      <c r="AF287" s="126">
        <v>0</v>
      </c>
      <c r="AG287" s="126">
        <v>2</v>
      </c>
      <c r="AH287" s="126">
        <v>2</v>
      </c>
      <c r="AI287" s="126">
        <v>2</v>
      </c>
      <c r="AJ287" s="126">
        <v>0</v>
      </c>
      <c r="AK287" s="126">
        <v>3</v>
      </c>
      <c r="AL287" s="126">
        <v>3</v>
      </c>
      <c r="AM287" s="126">
        <v>3</v>
      </c>
      <c r="AN287" s="126">
        <v>3</v>
      </c>
      <c r="AO287" s="126">
        <v>3</v>
      </c>
      <c r="AP287" s="126">
        <v>0</v>
      </c>
      <c r="AQ287" s="126">
        <v>1</v>
      </c>
      <c r="AR287" s="126">
        <v>0</v>
      </c>
      <c r="AS287" s="126">
        <v>2</v>
      </c>
      <c r="AT287" s="126">
        <v>2</v>
      </c>
      <c r="AU287" s="126">
        <v>0</v>
      </c>
      <c r="AV287" s="126">
        <v>0</v>
      </c>
      <c r="AW287" s="126">
        <v>0</v>
      </c>
      <c r="AX287" s="126">
        <v>0</v>
      </c>
      <c r="AY287" s="126">
        <v>3</v>
      </c>
      <c r="AZ287" s="126">
        <v>0</v>
      </c>
      <c r="BA287" s="126">
        <v>2</v>
      </c>
      <c r="BB287" s="126">
        <v>0</v>
      </c>
      <c r="BC287" s="126">
        <v>3</v>
      </c>
      <c r="BD287" s="126">
        <v>3</v>
      </c>
      <c r="BE287" s="126">
        <v>3</v>
      </c>
      <c r="BF287" s="126">
        <v>3</v>
      </c>
      <c r="BG287" s="126">
        <v>0</v>
      </c>
      <c r="BH287" s="126">
        <v>0</v>
      </c>
      <c r="BI287" s="126">
        <v>2</v>
      </c>
      <c r="BJ287" s="126">
        <v>0</v>
      </c>
      <c r="BK287" s="126">
        <v>0</v>
      </c>
      <c r="BL287" s="147">
        <v>2</v>
      </c>
    </row>
    <row r="288" spans="1:64" ht="15" customHeight="1" x14ac:dyDescent="0.2">
      <c r="A288" s="125" t="s">
        <v>4434</v>
      </c>
      <c r="B288" s="126" t="s">
        <v>26</v>
      </c>
      <c r="C288" s="127" t="s">
        <v>11584</v>
      </c>
      <c r="D288" s="127">
        <v>2</v>
      </c>
      <c r="E288" s="127" t="s">
        <v>36</v>
      </c>
      <c r="F288" s="128" t="s">
        <v>812</v>
      </c>
      <c r="G288" s="127" t="s">
        <v>3645</v>
      </c>
      <c r="H288" s="129" t="s">
        <v>4436</v>
      </c>
      <c r="I288" s="165">
        <v>63255005022</v>
      </c>
      <c r="J288" s="130" t="s">
        <v>4438</v>
      </c>
      <c r="K288" s="125" t="s">
        <v>85</v>
      </c>
      <c r="L288" s="127">
        <v>1482</v>
      </c>
      <c r="M288" s="127" t="s">
        <v>138</v>
      </c>
      <c r="N288" s="125" t="s">
        <v>41</v>
      </c>
      <c r="O288" s="132" t="s">
        <v>1634</v>
      </c>
      <c r="P288" s="125" t="s">
        <v>4439</v>
      </c>
      <c r="Q288" s="131">
        <v>94530</v>
      </c>
      <c r="R288" s="145" t="b">
        <v>0</v>
      </c>
      <c r="S288" s="126" t="s">
        <v>42</v>
      </c>
      <c r="T288" s="126" t="s">
        <v>43</v>
      </c>
      <c r="U288" s="126" t="s">
        <v>43</v>
      </c>
      <c r="V288" s="126" t="s">
        <v>43</v>
      </c>
      <c r="W288" s="126" t="s">
        <v>43</v>
      </c>
      <c r="X288" s="136">
        <v>0</v>
      </c>
      <c r="Y288" s="126">
        <v>0</v>
      </c>
      <c r="Z288" s="126">
        <v>0</v>
      </c>
      <c r="AA288" s="126">
        <v>0</v>
      </c>
      <c r="AB288" s="126">
        <v>0</v>
      </c>
      <c r="AC288" s="126">
        <v>0</v>
      </c>
      <c r="AD288" s="126">
        <v>2</v>
      </c>
      <c r="AE288" s="126">
        <v>2</v>
      </c>
      <c r="AF288" s="126">
        <v>2</v>
      </c>
      <c r="AG288" s="126">
        <v>2</v>
      </c>
      <c r="AH288" s="126">
        <v>2</v>
      </c>
      <c r="AI288" s="126">
        <v>2</v>
      </c>
      <c r="AJ288" s="126">
        <v>2</v>
      </c>
      <c r="AK288" s="126">
        <v>3</v>
      </c>
      <c r="AL288" s="126">
        <v>3</v>
      </c>
      <c r="AM288" s="126">
        <v>1</v>
      </c>
      <c r="AN288" s="126">
        <v>2</v>
      </c>
      <c r="AO288" s="126">
        <v>3</v>
      </c>
      <c r="AP288" s="126">
        <v>3</v>
      </c>
      <c r="AQ288" s="126">
        <v>0</v>
      </c>
      <c r="AR288" s="126">
        <v>3</v>
      </c>
      <c r="AS288" s="126">
        <v>2</v>
      </c>
      <c r="AT288" s="126">
        <v>2</v>
      </c>
      <c r="AU288" s="126">
        <v>2</v>
      </c>
      <c r="AV288" s="126">
        <v>2</v>
      </c>
      <c r="AW288" s="126">
        <v>0</v>
      </c>
      <c r="AX288" s="126">
        <v>2</v>
      </c>
      <c r="AY288" s="126">
        <v>3</v>
      </c>
      <c r="AZ288" s="126">
        <v>3</v>
      </c>
      <c r="BA288" s="126">
        <v>2</v>
      </c>
      <c r="BB288" s="126">
        <v>2</v>
      </c>
      <c r="BC288" s="126">
        <v>3</v>
      </c>
      <c r="BD288" s="126">
        <v>3</v>
      </c>
      <c r="BE288" s="126">
        <v>3</v>
      </c>
      <c r="BF288" s="126">
        <v>3</v>
      </c>
      <c r="BG288" s="126">
        <v>3</v>
      </c>
      <c r="BH288" s="126">
        <v>0</v>
      </c>
      <c r="BI288" s="126">
        <v>3</v>
      </c>
      <c r="BJ288" s="126">
        <v>3</v>
      </c>
      <c r="BK288" s="126">
        <v>0</v>
      </c>
      <c r="BL288" s="147">
        <v>2</v>
      </c>
    </row>
    <row r="289" spans="1:64" ht="15" customHeight="1" x14ac:dyDescent="0.2">
      <c r="A289" s="127" t="s">
        <v>4434</v>
      </c>
      <c r="B289" s="126" t="s">
        <v>26</v>
      </c>
      <c r="C289" s="127" t="s">
        <v>11584</v>
      </c>
      <c r="D289" s="127">
        <v>2</v>
      </c>
      <c r="E289" s="127" t="s">
        <v>36</v>
      </c>
      <c r="F289" s="128" t="s">
        <v>812</v>
      </c>
      <c r="G289" s="127" t="s">
        <v>3645</v>
      </c>
      <c r="H289" s="164" t="s">
        <v>7520</v>
      </c>
      <c r="I289" s="165">
        <v>63255005056</v>
      </c>
      <c r="J289" s="163" t="s">
        <v>9345</v>
      </c>
      <c r="K289" s="127" t="s">
        <v>63</v>
      </c>
      <c r="L289" s="127">
        <v>392</v>
      </c>
      <c r="M289" s="127" t="s">
        <v>138</v>
      </c>
      <c r="N289" s="127" t="s">
        <v>41</v>
      </c>
      <c r="O289" s="132" t="s">
        <v>1634</v>
      </c>
      <c r="P289" s="127" t="s">
        <v>4928</v>
      </c>
      <c r="Q289" s="131">
        <v>94806</v>
      </c>
      <c r="R289" s="145" t="b">
        <v>0</v>
      </c>
      <c r="S289" s="126" t="s">
        <v>42</v>
      </c>
      <c r="T289" s="126" t="s">
        <v>43</v>
      </c>
      <c r="U289" s="126" t="s">
        <v>43</v>
      </c>
      <c r="V289" s="126" t="s">
        <v>43</v>
      </c>
      <c r="W289" s="126" t="s">
        <v>43</v>
      </c>
      <c r="X289" s="136">
        <v>0</v>
      </c>
      <c r="Y289" s="126">
        <v>0</v>
      </c>
      <c r="Z289" s="126">
        <v>0</v>
      </c>
      <c r="AA289" s="126">
        <v>0</v>
      </c>
      <c r="AB289" s="126">
        <v>0</v>
      </c>
      <c r="AC289" s="126">
        <v>0</v>
      </c>
      <c r="AD289" s="126">
        <v>2</v>
      </c>
      <c r="AE289" s="126">
        <v>2</v>
      </c>
      <c r="AF289" s="126">
        <v>2</v>
      </c>
      <c r="AG289" s="126">
        <v>2</v>
      </c>
      <c r="AH289" s="126">
        <v>2</v>
      </c>
      <c r="AI289" s="126">
        <v>2</v>
      </c>
      <c r="AJ289" s="126">
        <v>2</v>
      </c>
      <c r="AK289" s="126">
        <v>3</v>
      </c>
      <c r="AL289" s="126">
        <v>3</v>
      </c>
      <c r="AM289" s="126">
        <v>1</v>
      </c>
      <c r="AN289" s="126">
        <v>2</v>
      </c>
      <c r="AO289" s="126">
        <v>3</v>
      </c>
      <c r="AP289" s="126">
        <v>3</v>
      </c>
      <c r="AQ289" s="126">
        <v>0</v>
      </c>
      <c r="AR289" s="126">
        <v>3</v>
      </c>
      <c r="AS289" s="126">
        <v>2</v>
      </c>
      <c r="AT289" s="126">
        <v>2</v>
      </c>
      <c r="AU289" s="126">
        <v>2</v>
      </c>
      <c r="AV289" s="126">
        <v>2</v>
      </c>
      <c r="AW289" s="126">
        <v>0</v>
      </c>
      <c r="AX289" s="126">
        <v>2</v>
      </c>
      <c r="AY289" s="126">
        <v>3</v>
      </c>
      <c r="AZ289" s="126">
        <v>3</v>
      </c>
      <c r="BA289" s="126">
        <v>2</v>
      </c>
      <c r="BB289" s="126">
        <v>2</v>
      </c>
      <c r="BC289" s="126">
        <v>3</v>
      </c>
      <c r="BD289" s="126">
        <v>3</v>
      </c>
      <c r="BE289" s="126">
        <v>3</v>
      </c>
      <c r="BF289" s="126">
        <v>3</v>
      </c>
      <c r="BG289" s="126">
        <v>3</v>
      </c>
      <c r="BH289" s="126">
        <v>0</v>
      </c>
      <c r="BI289" s="126">
        <v>3</v>
      </c>
      <c r="BJ289" s="126">
        <v>3</v>
      </c>
      <c r="BK289" s="126">
        <v>0</v>
      </c>
      <c r="BL289" s="147">
        <v>2</v>
      </c>
    </row>
    <row r="290" spans="1:64" ht="15" customHeight="1" x14ac:dyDescent="0.2">
      <c r="A290" s="125" t="s">
        <v>4442</v>
      </c>
      <c r="B290" s="126" t="s">
        <v>26</v>
      </c>
      <c r="C290" s="127" t="s">
        <v>11585</v>
      </c>
      <c r="D290" s="127">
        <v>2</v>
      </c>
      <c r="E290" s="127" t="s">
        <v>36</v>
      </c>
      <c r="F290" s="128" t="s">
        <v>111</v>
      </c>
      <c r="G290" s="127" t="s">
        <v>3645</v>
      </c>
      <c r="H290" s="129" t="s">
        <v>4444</v>
      </c>
      <c r="I290" s="165">
        <v>64254006964</v>
      </c>
      <c r="J290" s="130" t="s">
        <v>4446</v>
      </c>
      <c r="K290" s="125" t="s">
        <v>35</v>
      </c>
      <c r="L290" s="127">
        <v>558</v>
      </c>
      <c r="M290" s="127" t="s">
        <v>118</v>
      </c>
      <c r="N290" s="125" t="s">
        <v>41</v>
      </c>
      <c r="O290" s="132" t="s">
        <v>4448</v>
      </c>
      <c r="P290" s="125" t="s">
        <v>312</v>
      </c>
      <c r="Q290" s="131">
        <v>95987</v>
      </c>
      <c r="R290" s="145" t="b">
        <v>0</v>
      </c>
      <c r="S290" s="126" t="s">
        <v>42</v>
      </c>
      <c r="T290" s="126" t="s">
        <v>90</v>
      </c>
      <c r="U290" s="126" t="s">
        <v>90</v>
      </c>
      <c r="V290" s="126" t="s">
        <v>90</v>
      </c>
      <c r="W290" s="126" t="s">
        <v>90</v>
      </c>
      <c r="X290" s="136">
        <v>0</v>
      </c>
      <c r="Y290" s="126">
        <v>0</v>
      </c>
      <c r="Z290" s="126">
        <v>0</v>
      </c>
      <c r="AA290" s="126">
        <v>0</v>
      </c>
      <c r="AB290" s="126">
        <v>0</v>
      </c>
      <c r="AC290" s="126">
        <v>0</v>
      </c>
      <c r="AD290" s="126">
        <v>3</v>
      </c>
      <c r="AE290" s="126">
        <v>0</v>
      </c>
      <c r="AF290" s="126">
        <v>0</v>
      </c>
      <c r="AG290" s="126">
        <v>1</v>
      </c>
      <c r="AH290" s="126">
        <v>2</v>
      </c>
      <c r="AI290" s="126">
        <v>2</v>
      </c>
      <c r="AJ290" s="126">
        <v>2</v>
      </c>
      <c r="AK290" s="126">
        <v>3</v>
      </c>
      <c r="AL290" s="126">
        <v>1</v>
      </c>
      <c r="AM290" s="126">
        <v>0</v>
      </c>
      <c r="AN290" s="126">
        <v>0</v>
      </c>
      <c r="AO290" s="126">
        <v>0</v>
      </c>
      <c r="AP290" s="126">
        <v>3</v>
      </c>
      <c r="AQ290" s="126">
        <v>0</v>
      </c>
      <c r="AR290" s="126">
        <v>0</v>
      </c>
      <c r="AS290" s="126">
        <v>2</v>
      </c>
      <c r="AT290" s="126">
        <v>0</v>
      </c>
      <c r="AU290" s="126">
        <v>2</v>
      </c>
      <c r="AV290" s="126">
        <v>0</v>
      </c>
      <c r="AW290" s="126">
        <v>0</v>
      </c>
      <c r="AX290" s="126">
        <v>0</v>
      </c>
      <c r="AY290" s="126">
        <v>3</v>
      </c>
      <c r="AZ290" s="126">
        <v>3</v>
      </c>
      <c r="BA290" s="126">
        <v>0</v>
      </c>
      <c r="BB290" s="126">
        <v>0</v>
      </c>
      <c r="BC290" s="126">
        <v>3</v>
      </c>
      <c r="BD290" s="126">
        <v>2</v>
      </c>
      <c r="BE290" s="126">
        <v>3</v>
      </c>
      <c r="BF290" s="126">
        <v>3</v>
      </c>
      <c r="BG290" s="126">
        <v>0</v>
      </c>
      <c r="BH290" s="126">
        <v>0</v>
      </c>
      <c r="BI290" s="126">
        <v>0</v>
      </c>
      <c r="BJ290" s="126">
        <v>3</v>
      </c>
      <c r="BK290" s="126">
        <v>2</v>
      </c>
      <c r="BL290" s="147">
        <v>2</v>
      </c>
    </row>
    <row r="291" spans="1:64" ht="15" customHeight="1" x14ac:dyDescent="0.2">
      <c r="A291" s="125" t="s">
        <v>4456</v>
      </c>
      <c r="B291" s="126" t="s">
        <v>26</v>
      </c>
      <c r="C291" s="127" t="s">
        <v>11586</v>
      </c>
      <c r="D291" s="127">
        <v>2</v>
      </c>
      <c r="E291" s="127" t="s">
        <v>36</v>
      </c>
      <c r="F291" s="128" t="s">
        <v>47</v>
      </c>
      <c r="G291" s="127" t="s">
        <v>3645</v>
      </c>
      <c r="H291" s="129" t="s">
        <v>4458</v>
      </c>
      <c r="I291" s="165">
        <v>64308006999</v>
      </c>
      <c r="J291" s="130" t="s">
        <v>4460</v>
      </c>
      <c r="K291" s="125" t="s">
        <v>63</v>
      </c>
      <c r="L291" s="127">
        <v>361</v>
      </c>
      <c r="M291" s="127" t="s">
        <v>138</v>
      </c>
      <c r="N291" s="125" t="s">
        <v>41</v>
      </c>
      <c r="O291" s="127" t="s">
        <v>1834</v>
      </c>
      <c r="P291" s="125" t="s">
        <v>4461</v>
      </c>
      <c r="Q291" s="131">
        <v>95695</v>
      </c>
      <c r="R291" s="145" t="b">
        <v>0</v>
      </c>
      <c r="S291" s="126" t="s">
        <v>42</v>
      </c>
      <c r="T291" s="126" t="s">
        <v>43</v>
      </c>
      <c r="U291" s="126" t="s">
        <v>43</v>
      </c>
      <c r="V291" s="126" t="s">
        <v>43</v>
      </c>
      <c r="W291" s="126" t="s">
        <v>43</v>
      </c>
      <c r="X291" s="136">
        <v>0</v>
      </c>
      <c r="Y291" s="126">
        <v>0</v>
      </c>
      <c r="Z291" s="126">
        <v>0</v>
      </c>
      <c r="AA291" s="126">
        <v>0</v>
      </c>
      <c r="AB291" s="126">
        <v>0</v>
      </c>
      <c r="AC291" s="126">
        <v>2</v>
      </c>
      <c r="AD291" s="126">
        <v>2</v>
      </c>
      <c r="AE291" s="126">
        <v>3</v>
      </c>
      <c r="AF291" s="126">
        <v>2</v>
      </c>
      <c r="AG291" s="126">
        <v>2</v>
      </c>
      <c r="AH291" s="126">
        <v>2</v>
      </c>
      <c r="AI291" s="126">
        <v>2</v>
      </c>
      <c r="AJ291" s="126">
        <v>2</v>
      </c>
      <c r="AK291" s="126">
        <v>3</v>
      </c>
      <c r="AL291" s="126">
        <v>3</v>
      </c>
      <c r="AM291" s="126">
        <v>3</v>
      </c>
      <c r="AN291" s="126">
        <v>1</v>
      </c>
      <c r="AO291" s="126">
        <v>3</v>
      </c>
      <c r="AP291" s="126">
        <v>3</v>
      </c>
      <c r="AQ291" s="126">
        <v>0</v>
      </c>
      <c r="AR291" s="126">
        <v>0</v>
      </c>
      <c r="AS291" s="126">
        <v>2</v>
      </c>
      <c r="AT291" s="126">
        <v>2</v>
      </c>
      <c r="AU291" s="126">
        <v>2</v>
      </c>
      <c r="AV291" s="126">
        <v>2</v>
      </c>
      <c r="AW291" s="126">
        <v>0</v>
      </c>
      <c r="AX291" s="126">
        <v>0</v>
      </c>
      <c r="AY291" s="126">
        <v>3</v>
      </c>
      <c r="AZ291" s="126">
        <v>3</v>
      </c>
      <c r="BA291" s="126">
        <v>2</v>
      </c>
      <c r="BB291" s="126">
        <v>0</v>
      </c>
      <c r="BC291" s="126">
        <v>3</v>
      </c>
      <c r="BD291" s="126">
        <v>3</v>
      </c>
      <c r="BE291" s="126">
        <v>3</v>
      </c>
      <c r="BF291" s="126">
        <v>3</v>
      </c>
      <c r="BG291" s="126">
        <v>3</v>
      </c>
      <c r="BH291" s="126">
        <v>0</v>
      </c>
      <c r="BI291" s="126">
        <v>0</v>
      </c>
      <c r="BJ291" s="126">
        <v>0</v>
      </c>
      <c r="BK291" s="126">
        <v>0</v>
      </c>
      <c r="BL291" s="147">
        <v>2</v>
      </c>
    </row>
    <row r="292" spans="1:64" ht="15" customHeight="1" x14ac:dyDescent="0.2">
      <c r="A292" s="125" t="s">
        <v>1909</v>
      </c>
      <c r="B292" s="126" t="s">
        <v>1910</v>
      </c>
      <c r="C292" s="127" t="s">
        <v>11587</v>
      </c>
      <c r="D292" s="127">
        <v>3</v>
      </c>
      <c r="E292" s="127" t="s">
        <v>133</v>
      </c>
      <c r="F292" s="128" t="s">
        <v>30</v>
      </c>
      <c r="G292" s="127" t="s">
        <v>11363</v>
      </c>
      <c r="H292" s="129" t="s">
        <v>1912</v>
      </c>
      <c r="I292" s="165">
        <v>80192001842</v>
      </c>
      <c r="J292" s="130" t="s">
        <v>1914</v>
      </c>
      <c r="K292" s="125" t="s">
        <v>63</v>
      </c>
      <c r="L292" s="127">
        <v>484</v>
      </c>
      <c r="M292" s="127" t="s">
        <v>55</v>
      </c>
      <c r="N292" s="125" t="s">
        <v>41</v>
      </c>
      <c r="O292" s="127" t="s">
        <v>1917</v>
      </c>
      <c r="P292" s="125" t="s">
        <v>1915</v>
      </c>
      <c r="Q292" s="131">
        <v>80921</v>
      </c>
      <c r="R292" s="145" t="b">
        <v>0</v>
      </c>
      <c r="S292" s="126" t="s">
        <v>42</v>
      </c>
      <c r="T292" s="126" t="s">
        <v>43</v>
      </c>
      <c r="U292" s="126" t="s">
        <v>43</v>
      </c>
      <c r="V292" s="126" t="s">
        <v>43</v>
      </c>
      <c r="W292" s="126" t="s">
        <v>43</v>
      </c>
      <c r="X292" s="136">
        <v>0</v>
      </c>
      <c r="Y292" s="126">
        <v>0</v>
      </c>
      <c r="Z292" s="126">
        <v>0</v>
      </c>
      <c r="AA292" s="126">
        <v>0</v>
      </c>
      <c r="AB292" s="126">
        <v>0</v>
      </c>
      <c r="AC292" s="126">
        <v>0</v>
      </c>
      <c r="AD292" s="126">
        <v>0</v>
      </c>
      <c r="AE292" s="126">
        <v>0</v>
      </c>
      <c r="AF292" s="126">
        <v>0</v>
      </c>
      <c r="AG292" s="126">
        <v>0</v>
      </c>
      <c r="AH292" s="126">
        <v>0</v>
      </c>
      <c r="AI292" s="126">
        <v>0</v>
      </c>
      <c r="AJ292" s="126">
        <v>0</v>
      </c>
      <c r="AK292" s="126">
        <v>0</v>
      </c>
      <c r="AL292" s="126">
        <v>0</v>
      </c>
      <c r="AM292" s="126">
        <v>0</v>
      </c>
      <c r="AN292" s="126">
        <v>0</v>
      </c>
      <c r="AO292" s="126">
        <v>0</v>
      </c>
      <c r="AP292" s="126">
        <v>0</v>
      </c>
      <c r="AQ292" s="126">
        <v>0</v>
      </c>
      <c r="AR292" s="126">
        <v>0</v>
      </c>
      <c r="AS292" s="126">
        <v>2</v>
      </c>
      <c r="AT292" s="126">
        <v>2</v>
      </c>
      <c r="AU292" s="126">
        <v>0</v>
      </c>
      <c r="AV292" s="126">
        <v>0</v>
      </c>
      <c r="AW292" s="126">
        <v>0</v>
      </c>
      <c r="AX292" s="126">
        <v>0</v>
      </c>
      <c r="AY292" s="126">
        <v>3</v>
      </c>
      <c r="AZ292" s="126">
        <v>3</v>
      </c>
      <c r="BA292" s="126">
        <v>0</v>
      </c>
      <c r="BB292" s="126">
        <v>0</v>
      </c>
      <c r="BC292" s="126">
        <v>0</v>
      </c>
      <c r="BD292" s="126">
        <v>0</v>
      </c>
      <c r="BE292" s="126">
        <v>0</v>
      </c>
      <c r="BF292" s="126">
        <v>0</v>
      </c>
      <c r="BG292" s="126">
        <v>0</v>
      </c>
      <c r="BH292" s="126">
        <v>0</v>
      </c>
      <c r="BI292" s="126">
        <v>0</v>
      </c>
      <c r="BJ292" s="126">
        <v>0</v>
      </c>
      <c r="BK292" s="126">
        <v>0</v>
      </c>
      <c r="BL292" s="147">
        <v>0</v>
      </c>
    </row>
    <row r="293" spans="1:64" ht="15" customHeight="1" x14ac:dyDescent="0.2">
      <c r="A293" s="127" t="s">
        <v>1919</v>
      </c>
      <c r="B293" s="126" t="s">
        <v>1910</v>
      </c>
      <c r="C293" s="127" t="s">
        <v>11588</v>
      </c>
      <c r="D293" s="127">
        <v>3</v>
      </c>
      <c r="E293" s="127" t="s">
        <v>36</v>
      </c>
      <c r="F293" s="128" t="s">
        <v>812</v>
      </c>
      <c r="G293" s="127" t="s">
        <v>11363</v>
      </c>
      <c r="H293" s="164" t="s">
        <v>1921</v>
      </c>
      <c r="I293" s="165">
        <v>80690006303</v>
      </c>
      <c r="J293" s="163" t="s">
        <v>1923</v>
      </c>
      <c r="K293" s="127" t="s">
        <v>63</v>
      </c>
      <c r="L293" s="127">
        <v>564</v>
      </c>
      <c r="M293" s="127" t="s">
        <v>138</v>
      </c>
      <c r="N293" s="127" t="s">
        <v>41</v>
      </c>
      <c r="O293" s="127" t="s">
        <v>1926</v>
      </c>
      <c r="P293" s="127" t="s">
        <v>1924</v>
      </c>
      <c r="Q293" s="131">
        <v>80241</v>
      </c>
      <c r="R293" s="145" t="b">
        <v>0</v>
      </c>
      <c r="S293" s="126" t="s">
        <v>42</v>
      </c>
      <c r="T293" s="126" t="s">
        <v>43</v>
      </c>
      <c r="U293" s="126" t="s">
        <v>43</v>
      </c>
      <c r="V293" s="126" t="s">
        <v>43</v>
      </c>
      <c r="W293" s="126" t="s">
        <v>43</v>
      </c>
      <c r="X293" s="136">
        <v>0</v>
      </c>
      <c r="Y293" s="126">
        <v>0</v>
      </c>
      <c r="Z293" s="126">
        <v>0</v>
      </c>
      <c r="AA293" s="126">
        <v>2</v>
      </c>
      <c r="AB293" s="126">
        <v>2</v>
      </c>
      <c r="AC293" s="126">
        <v>0</v>
      </c>
      <c r="AD293" s="126">
        <v>2</v>
      </c>
      <c r="AE293" s="126">
        <v>2</v>
      </c>
      <c r="AF293" s="126">
        <v>2</v>
      </c>
      <c r="AG293" s="126">
        <v>2</v>
      </c>
      <c r="AH293" s="126">
        <v>2</v>
      </c>
      <c r="AI293" s="126">
        <v>2</v>
      </c>
      <c r="AJ293" s="126">
        <v>0</v>
      </c>
      <c r="AK293" s="126">
        <v>3</v>
      </c>
      <c r="AL293" s="126">
        <v>3</v>
      </c>
      <c r="AM293" s="126">
        <v>3</v>
      </c>
      <c r="AN293" s="126">
        <v>3</v>
      </c>
      <c r="AO293" s="126">
        <v>0</v>
      </c>
      <c r="AP293" s="126">
        <v>2</v>
      </c>
      <c r="AQ293" s="126">
        <v>0</v>
      </c>
      <c r="AR293" s="126">
        <v>3</v>
      </c>
      <c r="AS293" s="126">
        <v>2</v>
      </c>
      <c r="AT293" s="126">
        <v>2</v>
      </c>
      <c r="AU293" s="126">
        <v>2</v>
      </c>
      <c r="AV293" s="126">
        <v>2</v>
      </c>
      <c r="AW293" s="126">
        <v>0</v>
      </c>
      <c r="AX293" s="126">
        <v>0</v>
      </c>
      <c r="AY293" s="126">
        <v>3</v>
      </c>
      <c r="AZ293" s="126">
        <v>3</v>
      </c>
      <c r="BA293" s="126">
        <v>2</v>
      </c>
      <c r="BB293" s="126">
        <v>0</v>
      </c>
      <c r="BC293" s="126">
        <v>3</v>
      </c>
      <c r="BD293" s="126">
        <v>3</v>
      </c>
      <c r="BE293" s="126">
        <v>0</v>
      </c>
      <c r="BF293" s="126">
        <v>1</v>
      </c>
      <c r="BG293" s="126">
        <v>0</v>
      </c>
      <c r="BH293" s="126">
        <v>0</v>
      </c>
      <c r="BI293" s="126">
        <v>0</v>
      </c>
      <c r="BJ293" s="126">
        <v>0</v>
      </c>
      <c r="BK293" s="126">
        <v>2</v>
      </c>
      <c r="BL293" s="147">
        <v>2</v>
      </c>
    </row>
    <row r="294" spans="1:64" ht="15" customHeight="1" x14ac:dyDescent="0.2">
      <c r="A294" s="125" t="s">
        <v>1919</v>
      </c>
      <c r="B294" s="126" t="s">
        <v>1910</v>
      </c>
      <c r="C294" s="127" t="s">
        <v>11588</v>
      </c>
      <c r="D294" s="127">
        <v>3</v>
      </c>
      <c r="E294" s="127" t="s">
        <v>36</v>
      </c>
      <c r="F294" s="128" t="s">
        <v>812</v>
      </c>
      <c r="G294" s="127" t="s">
        <v>11363</v>
      </c>
      <c r="H294" s="129" t="s">
        <v>9470</v>
      </c>
      <c r="I294" s="165">
        <v>80690001192</v>
      </c>
      <c r="J294" s="130" t="s">
        <v>9472</v>
      </c>
      <c r="K294" s="125" t="s">
        <v>85</v>
      </c>
      <c r="L294" s="127">
        <v>1706</v>
      </c>
      <c r="M294" s="127" t="s">
        <v>138</v>
      </c>
      <c r="N294" s="125" t="s">
        <v>41</v>
      </c>
      <c r="O294" s="127" t="s">
        <v>1926</v>
      </c>
      <c r="P294" s="125" t="s">
        <v>1924</v>
      </c>
      <c r="Q294" s="131">
        <v>80229</v>
      </c>
      <c r="R294" s="145" t="b">
        <v>0</v>
      </c>
      <c r="S294" s="126" t="s">
        <v>42</v>
      </c>
      <c r="T294" s="126" t="s">
        <v>43</v>
      </c>
      <c r="U294" s="126" t="s">
        <v>43</v>
      </c>
      <c r="V294" s="126" t="s">
        <v>43</v>
      </c>
      <c r="W294" s="126" t="s">
        <v>43</v>
      </c>
      <c r="X294" s="136">
        <v>0</v>
      </c>
      <c r="Y294" s="126">
        <v>0</v>
      </c>
      <c r="Z294" s="126">
        <v>0</v>
      </c>
      <c r="AA294" s="126">
        <v>2</v>
      </c>
      <c r="AB294" s="126">
        <v>2</v>
      </c>
      <c r="AC294" s="126">
        <v>0</v>
      </c>
      <c r="AD294" s="126">
        <v>2</v>
      </c>
      <c r="AE294" s="126">
        <v>2</v>
      </c>
      <c r="AF294" s="126">
        <v>2</v>
      </c>
      <c r="AG294" s="126">
        <v>2</v>
      </c>
      <c r="AH294" s="126">
        <v>2</v>
      </c>
      <c r="AI294" s="126">
        <v>2</v>
      </c>
      <c r="AJ294" s="126">
        <v>0</v>
      </c>
      <c r="AK294" s="126">
        <v>3</v>
      </c>
      <c r="AL294" s="126">
        <v>3</v>
      </c>
      <c r="AM294" s="126">
        <v>3</v>
      </c>
      <c r="AN294" s="126">
        <v>3</v>
      </c>
      <c r="AO294" s="126">
        <v>0</v>
      </c>
      <c r="AP294" s="126">
        <v>2</v>
      </c>
      <c r="AQ294" s="126">
        <v>0</v>
      </c>
      <c r="AR294" s="126">
        <v>3</v>
      </c>
      <c r="AS294" s="126">
        <v>2</v>
      </c>
      <c r="AT294" s="126">
        <v>2</v>
      </c>
      <c r="AU294" s="126">
        <v>2</v>
      </c>
      <c r="AV294" s="126">
        <v>2</v>
      </c>
      <c r="AW294" s="126">
        <v>0</v>
      </c>
      <c r="AX294" s="126">
        <v>0</v>
      </c>
      <c r="AY294" s="126">
        <v>3</v>
      </c>
      <c r="AZ294" s="126">
        <v>3</v>
      </c>
      <c r="BA294" s="126">
        <v>2</v>
      </c>
      <c r="BB294" s="126">
        <v>0</v>
      </c>
      <c r="BC294" s="126">
        <v>3</v>
      </c>
      <c r="BD294" s="126">
        <v>3</v>
      </c>
      <c r="BE294" s="126">
        <v>0</v>
      </c>
      <c r="BF294" s="126">
        <v>1</v>
      </c>
      <c r="BG294" s="126">
        <v>0</v>
      </c>
      <c r="BH294" s="126">
        <v>0</v>
      </c>
      <c r="BI294" s="126">
        <v>0</v>
      </c>
      <c r="BJ294" s="126">
        <v>0</v>
      </c>
      <c r="BK294" s="126">
        <v>2</v>
      </c>
      <c r="BL294" s="147">
        <v>2</v>
      </c>
    </row>
    <row r="295" spans="1:64" ht="15" customHeight="1" x14ac:dyDescent="0.2">
      <c r="A295" s="125" t="s">
        <v>1928</v>
      </c>
      <c r="B295" s="126" t="s">
        <v>1910</v>
      </c>
      <c r="C295" s="127" t="s">
        <v>11589</v>
      </c>
      <c r="D295" s="127">
        <v>3</v>
      </c>
      <c r="E295" s="127" t="s">
        <v>36</v>
      </c>
      <c r="F295" s="128" t="s">
        <v>47</v>
      </c>
      <c r="G295" s="127" t="s">
        <v>11363</v>
      </c>
      <c r="H295" s="129" t="s">
        <v>1930</v>
      </c>
      <c r="I295" s="165">
        <v>80195000013</v>
      </c>
      <c r="J295" s="130" t="s">
        <v>1932</v>
      </c>
      <c r="K295" s="125" t="s">
        <v>63</v>
      </c>
      <c r="L295" s="127">
        <v>576</v>
      </c>
      <c r="M295" s="127" t="s">
        <v>138</v>
      </c>
      <c r="N295" s="125" t="s">
        <v>41</v>
      </c>
      <c r="O295" s="127" t="s">
        <v>1926</v>
      </c>
      <c r="P295" s="125" t="s">
        <v>1933</v>
      </c>
      <c r="Q295" s="131">
        <v>80022</v>
      </c>
      <c r="R295" s="145" t="b">
        <v>1</v>
      </c>
      <c r="S295" s="126" t="s">
        <v>43</v>
      </c>
      <c r="T295" s="126" t="s">
        <v>43</v>
      </c>
      <c r="U295" s="126" t="s">
        <v>43</v>
      </c>
      <c r="V295" s="126" t="s">
        <v>43</v>
      </c>
      <c r="W295" s="126" t="s">
        <v>43</v>
      </c>
      <c r="X295" s="136">
        <v>0</v>
      </c>
      <c r="Y295" s="126">
        <v>0</v>
      </c>
      <c r="Z295" s="126">
        <v>0</v>
      </c>
      <c r="AA295" s="126">
        <v>2</v>
      </c>
      <c r="AB295" s="126">
        <v>2</v>
      </c>
      <c r="AC295" s="126">
        <v>0</v>
      </c>
      <c r="AD295" s="126">
        <v>2</v>
      </c>
      <c r="AE295" s="126">
        <v>2</v>
      </c>
      <c r="AF295" s="126">
        <v>2</v>
      </c>
      <c r="AG295" s="126">
        <v>0</v>
      </c>
      <c r="AH295" s="126">
        <v>0</v>
      </c>
      <c r="AI295" s="126">
        <v>0</v>
      </c>
      <c r="AJ295" s="126">
        <v>0</v>
      </c>
      <c r="AK295" s="126">
        <v>3</v>
      </c>
      <c r="AL295" s="126">
        <v>3</v>
      </c>
      <c r="AM295" s="126">
        <v>3</v>
      </c>
      <c r="AN295" s="126">
        <v>0</v>
      </c>
      <c r="AO295" s="126">
        <v>0</v>
      </c>
      <c r="AP295" s="126">
        <v>0</v>
      </c>
      <c r="AQ295" s="126">
        <v>0</v>
      </c>
      <c r="AR295" s="126">
        <v>0</v>
      </c>
      <c r="AS295" s="126">
        <v>2</v>
      </c>
      <c r="AT295" s="126">
        <v>2</v>
      </c>
      <c r="AU295" s="126">
        <v>2</v>
      </c>
      <c r="AV295" s="126">
        <v>2</v>
      </c>
      <c r="AW295" s="126">
        <v>0</v>
      </c>
      <c r="AX295" s="126">
        <v>0</v>
      </c>
      <c r="AY295" s="126">
        <v>3</v>
      </c>
      <c r="AZ295" s="126">
        <v>3</v>
      </c>
      <c r="BA295" s="126">
        <v>0</v>
      </c>
      <c r="BB295" s="126">
        <v>0</v>
      </c>
      <c r="BC295" s="126">
        <v>3</v>
      </c>
      <c r="BD295" s="126">
        <v>3</v>
      </c>
      <c r="BE295" s="126">
        <v>0</v>
      </c>
      <c r="BF295" s="126">
        <v>0</v>
      </c>
      <c r="BG295" s="126">
        <v>0</v>
      </c>
      <c r="BH295" s="126">
        <v>0</v>
      </c>
      <c r="BI295" s="126">
        <v>0</v>
      </c>
      <c r="BJ295" s="126">
        <v>0</v>
      </c>
      <c r="BK295" s="126">
        <v>0</v>
      </c>
      <c r="BL295" s="147">
        <v>0</v>
      </c>
    </row>
    <row r="296" spans="1:64" ht="15" customHeight="1" x14ac:dyDescent="0.2">
      <c r="A296" s="125" t="s">
        <v>4463</v>
      </c>
      <c r="B296" s="126" t="s">
        <v>1910</v>
      </c>
      <c r="C296" s="127" t="s">
        <v>11590</v>
      </c>
      <c r="D296" s="127">
        <v>3</v>
      </c>
      <c r="E296" s="127" t="s">
        <v>36</v>
      </c>
      <c r="F296" s="128" t="s">
        <v>297</v>
      </c>
      <c r="G296" s="127" t="s">
        <v>3645</v>
      </c>
      <c r="H296" s="129" t="s">
        <v>4465</v>
      </c>
      <c r="I296" s="165">
        <v>80249000465</v>
      </c>
      <c r="J296" s="130" t="s">
        <v>4467</v>
      </c>
      <c r="K296" s="125" t="s">
        <v>85</v>
      </c>
      <c r="L296" s="127">
        <v>304</v>
      </c>
      <c r="M296" s="127" t="s">
        <v>13</v>
      </c>
      <c r="N296" s="125" t="s">
        <v>41</v>
      </c>
      <c r="O296" s="127" t="s">
        <v>4468</v>
      </c>
      <c r="P296" s="125" t="s">
        <v>4468</v>
      </c>
      <c r="Q296" s="131">
        <v>80302</v>
      </c>
      <c r="R296" s="145" t="b">
        <v>0</v>
      </c>
      <c r="S296" s="126" t="s">
        <v>42</v>
      </c>
      <c r="T296" s="126" t="s">
        <v>43</v>
      </c>
      <c r="U296" s="126" t="s">
        <v>43</v>
      </c>
      <c r="V296" s="126" t="s">
        <v>43</v>
      </c>
      <c r="W296" s="126" t="s">
        <v>43</v>
      </c>
      <c r="X296" s="136">
        <v>0</v>
      </c>
      <c r="Y296" s="126">
        <v>0</v>
      </c>
      <c r="Z296" s="126">
        <v>0</v>
      </c>
      <c r="AA296" s="126">
        <v>0</v>
      </c>
      <c r="AB296" s="126">
        <v>0</v>
      </c>
      <c r="AC296" s="126">
        <v>0</v>
      </c>
      <c r="AD296" s="126">
        <v>0</v>
      </c>
      <c r="AE296" s="126">
        <v>0</v>
      </c>
      <c r="AF296" s="126">
        <v>0</v>
      </c>
      <c r="AG296" s="126">
        <v>2</v>
      </c>
      <c r="AH296" s="126">
        <v>0</v>
      </c>
      <c r="AI296" s="126">
        <v>0</v>
      </c>
      <c r="AJ296" s="126">
        <v>0</v>
      </c>
      <c r="AK296" s="126">
        <v>2</v>
      </c>
      <c r="AL296" s="126">
        <v>2</v>
      </c>
      <c r="AM296" s="126">
        <v>0</v>
      </c>
      <c r="AN296" s="126">
        <v>1</v>
      </c>
      <c r="AO296" s="126">
        <v>3</v>
      </c>
      <c r="AP296" s="126">
        <v>1</v>
      </c>
      <c r="AQ296" s="126">
        <v>0</v>
      </c>
      <c r="AR296" s="126">
        <v>0</v>
      </c>
      <c r="AS296" s="126">
        <v>2</v>
      </c>
      <c r="AT296" s="126">
        <v>2</v>
      </c>
      <c r="AU296" s="126">
        <v>0</v>
      </c>
      <c r="AV296" s="126">
        <v>2</v>
      </c>
      <c r="AW296" s="126">
        <v>0</v>
      </c>
      <c r="AX296" s="126">
        <v>0</v>
      </c>
      <c r="AY296" s="126">
        <v>3</v>
      </c>
      <c r="AZ296" s="126">
        <v>3</v>
      </c>
      <c r="BA296" s="126">
        <v>0</v>
      </c>
      <c r="BB296" s="126">
        <v>0</v>
      </c>
      <c r="BC296" s="126">
        <v>3</v>
      </c>
      <c r="BD296" s="126">
        <v>3</v>
      </c>
      <c r="BE296" s="126">
        <v>3</v>
      </c>
      <c r="BF296" s="126">
        <v>0</v>
      </c>
      <c r="BG296" s="126">
        <v>0</v>
      </c>
      <c r="BH296" s="126">
        <v>0</v>
      </c>
      <c r="BI296" s="126">
        <v>0</v>
      </c>
      <c r="BJ296" s="126">
        <v>1</v>
      </c>
      <c r="BK296" s="126">
        <v>0</v>
      </c>
      <c r="BL296" s="147">
        <v>2</v>
      </c>
    </row>
    <row r="297" spans="1:64" ht="15" customHeight="1" x14ac:dyDescent="0.2">
      <c r="A297" s="125" t="s">
        <v>11364</v>
      </c>
      <c r="B297" s="126" t="s">
        <v>1910</v>
      </c>
      <c r="C297" s="127" t="s">
        <v>11591</v>
      </c>
      <c r="D297" s="127">
        <v>3</v>
      </c>
      <c r="E297" s="127" t="s">
        <v>36</v>
      </c>
      <c r="F297" s="128" t="s">
        <v>47</v>
      </c>
      <c r="G297" s="127" t="s">
        <v>11363</v>
      </c>
      <c r="H297" s="129" t="s">
        <v>1938</v>
      </c>
      <c r="I297" s="165">
        <v>80384000501</v>
      </c>
      <c r="J297" s="130" t="s">
        <v>1940</v>
      </c>
      <c r="K297" s="125" t="s">
        <v>63</v>
      </c>
      <c r="L297" s="127">
        <v>143</v>
      </c>
      <c r="M297" s="127" t="s">
        <v>55</v>
      </c>
      <c r="N297" s="125" t="s">
        <v>41</v>
      </c>
      <c r="O297" s="127" t="s">
        <v>1943</v>
      </c>
      <c r="P297" s="125" t="s">
        <v>1941</v>
      </c>
      <c r="Q297" s="131">
        <v>80827</v>
      </c>
      <c r="R297" s="145" t="b">
        <v>1</v>
      </c>
      <c r="S297" s="126" t="s">
        <v>90</v>
      </c>
      <c r="T297" s="126" t="s">
        <v>90</v>
      </c>
      <c r="U297" s="126" t="s">
        <v>90</v>
      </c>
      <c r="V297" s="126" t="s">
        <v>90</v>
      </c>
      <c r="W297" s="126" t="s">
        <v>90</v>
      </c>
      <c r="X297" s="136">
        <v>0</v>
      </c>
      <c r="Y297" s="126">
        <v>0</v>
      </c>
      <c r="Z297" s="126">
        <v>0</v>
      </c>
      <c r="AA297" s="126">
        <v>0</v>
      </c>
      <c r="AB297" s="126">
        <v>0</v>
      </c>
      <c r="AC297" s="126">
        <v>0</v>
      </c>
      <c r="AD297" s="126">
        <v>2</v>
      </c>
      <c r="AE297" s="126">
        <v>2</v>
      </c>
      <c r="AF297" s="126">
        <v>0</v>
      </c>
      <c r="AG297" s="126">
        <v>2</v>
      </c>
      <c r="AH297" s="126">
        <v>2</v>
      </c>
      <c r="AI297" s="126">
        <v>2</v>
      </c>
      <c r="AJ297" s="126">
        <v>2</v>
      </c>
      <c r="AK297" s="126">
        <v>3</v>
      </c>
      <c r="AL297" s="126">
        <v>2</v>
      </c>
      <c r="AM297" s="126">
        <v>2</v>
      </c>
      <c r="AN297" s="126">
        <v>3</v>
      </c>
      <c r="AO297" s="126">
        <v>0</v>
      </c>
      <c r="AP297" s="126">
        <v>2</v>
      </c>
      <c r="AQ297" s="126">
        <v>0</v>
      </c>
      <c r="AR297" s="126">
        <v>0</v>
      </c>
      <c r="AS297" s="126">
        <v>0</v>
      </c>
      <c r="AT297" s="126">
        <v>0</v>
      </c>
      <c r="AU297" s="126">
        <v>0</v>
      </c>
      <c r="AV297" s="126">
        <v>0</v>
      </c>
      <c r="AW297" s="126">
        <v>0</v>
      </c>
      <c r="AX297" s="126">
        <v>0</v>
      </c>
      <c r="AY297" s="126">
        <v>0</v>
      </c>
      <c r="AZ297" s="126">
        <v>3</v>
      </c>
      <c r="BA297" s="126">
        <v>0</v>
      </c>
      <c r="BB297" s="126">
        <v>0</v>
      </c>
      <c r="BC297" s="126">
        <v>0</v>
      </c>
      <c r="BD297" s="126">
        <v>0</v>
      </c>
      <c r="BE297" s="126">
        <v>0</v>
      </c>
      <c r="BF297" s="126">
        <v>2</v>
      </c>
      <c r="BG297" s="126">
        <v>0</v>
      </c>
      <c r="BH297" s="126">
        <v>0</v>
      </c>
      <c r="BI297" s="126">
        <v>0</v>
      </c>
      <c r="BJ297" s="126">
        <v>0</v>
      </c>
      <c r="BK297" s="126">
        <v>0</v>
      </c>
      <c r="BL297" s="147">
        <v>0</v>
      </c>
    </row>
    <row r="298" spans="1:64" ht="15" customHeight="1" x14ac:dyDescent="0.2">
      <c r="A298" s="127" t="s">
        <v>4471</v>
      </c>
      <c r="B298" s="126" t="s">
        <v>1910</v>
      </c>
      <c r="C298" s="127" t="s">
        <v>11592</v>
      </c>
      <c r="D298" s="127">
        <v>3</v>
      </c>
      <c r="E298" s="127" t="s">
        <v>36</v>
      </c>
      <c r="F298" s="128" t="s">
        <v>30</v>
      </c>
      <c r="G298" s="127" t="s">
        <v>3645</v>
      </c>
      <c r="H298" s="164" t="s">
        <v>11155</v>
      </c>
      <c r="I298" s="165">
        <v>80291006728</v>
      </c>
      <c r="J298" s="163" t="s">
        <v>11157</v>
      </c>
      <c r="K298" s="127" t="s">
        <v>35</v>
      </c>
      <c r="L298" s="127">
        <v>474</v>
      </c>
      <c r="M298" s="127" t="s">
        <v>13</v>
      </c>
      <c r="N298" s="127" t="s">
        <v>41</v>
      </c>
      <c r="O298" s="127" t="s">
        <v>4478</v>
      </c>
      <c r="P298" s="127" t="s">
        <v>11158</v>
      </c>
      <c r="Q298" s="131">
        <v>80016</v>
      </c>
      <c r="R298" s="145" t="b">
        <v>0</v>
      </c>
      <c r="S298" s="126" t="s">
        <v>42</v>
      </c>
      <c r="T298" s="126" t="s">
        <v>43</v>
      </c>
      <c r="U298" s="126" t="s">
        <v>43</v>
      </c>
      <c r="V298" s="126" t="s">
        <v>43</v>
      </c>
      <c r="W298" s="126" t="s">
        <v>43</v>
      </c>
      <c r="X298" s="136">
        <v>0</v>
      </c>
      <c r="Y298" s="126">
        <v>0</v>
      </c>
      <c r="Z298" s="126">
        <v>0</v>
      </c>
      <c r="AA298" s="126">
        <v>0</v>
      </c>
      <c r="AB298" s="126">
        <v>0</v>
      </c>
      <c r="AC298" s="126">
        <v>0</v>
      </c>
      <c r="AD298" s="126">
        <v>0</v>
      </c>
      <c r="AE298" s="126">
        <v>2</v>
      </c>
      <c r="AF298" s="126">
        <v>1</v>
      </c>
      <c r="AG298" s="126">
        <v>1</v>
      </c>
      <c r="AH298" s="126">
        <v>2</v>
      </c>
      <c r="AI298" s="126">
        <v>0</v>
      </c>
      <c r="AJ298" s="126">
        <v>0</v>
      </c>
      <c r="AK298" s="126">
        <v>1</v>
      </c>
      <c r="AL298" s="126">
        <v>1</v>
      </c>
      <c r="AM298" s="126">
        <v>0</v>
      </c>
      <c r="AN298" s="126">
        <v>0</v>
      </c>
      <c r="AO298" s="126">
        <v>3</v>
      </c>
      <c r="AP298" s="126">
        <v>0</v>
      </c>
      <c r="AQ298" s="126">
        <v>0</v>
      </c>
      <c r="AR298" s="126">
        <v>0</v>
      </c>
      <c r="AS298" s="126">
        <v>0</v>
      </c>
      <c r="AT298" s="126">
        <v>2</v>
      </c>
      <c r="AU298" s="126">
        <v>0</v>
      </c>
      <c r="AV298" s="126">
        <v>0</v>
      </c>
      <c r="AW298" s="126">
        <v>0</v>
      </c>
      <c r="AX298" s="126">
        <v>0</v>
      </c>
      <c r="AY298" s="126">
        <v>0</v>
      </c>
      <c r="AZ298" s="126">
        <v>1</v>
      </c>
      <c r="BA298" s="126">
        <v>0</v>
      </c>
      <c r="BB298" s="126">
        <v>0</v>
      </c>
      <c r="BC298" s="126">
        <v>3</v>
      </c>
      <c r="BD298" s="126">
        <v>3</v>
      </c>
      <c r="BE298" s="126">
        <v>1</v>
      </c>
      <c r="BF298" s="126">
        <v>1</v>
      </c>
      <c r="BG298" s="126">
        <v>0</v>
      </c>
      <c r="BH298" s="126">
        <v>0</v>
      </c>
      <c r="BI298" s="126">
        <v>0</v>
      </c>
      <c r="BJ298" s="126">
        <v>0</v>
      </c>
      <c r="BK298" s="126">
        <v>0</v>
      </c>
      <c r="BL298" s="147">
        <v>0</v>
      </c>
    </row>
    <row r="299" spans="1:64" ht="15" customHeight="1" x14ac:dyDescent="0.2">
      <c r="A299" s="125" t="s">
        <v>4471</v>
      </c>
      <c r="B299" s="126" t="s">
        <v>1910</v>
      </c>
      <c r="C299" s="127" t="s">
        <v>11592</v>
      </c>
      <c r="D299" s="127">
        <v>3</v>
      </c>
      <c r="E299" s="127" t="s">
        <v>36</v>
      </c>
      <c r="F299" s="128" t="s">
        <v>30</v>
      </c>
      <c r="G299" s="127" t="s">
        <v>3645</v>
      </c>
      <c r="H299" s="129" t="s">
        <v>4473</v>
      </c>
      <c r="I299" s="165">
        <v>80291000208</v>
      </c>
      <c r="J299" s="130" t="s">
        <v>4475</v>
      </c>
      <c r="K299" s="125" t="s">
        <v>63</v>
      </c>
      <c r="L299" s="127">
        <v>543</v>
      </c>
      <c r="M299" s="127" t="s">
        <v>138</v>
      </c>
      <c r="N299" s="125" t="s">
        <v>41</v>
      </c>
      <c r="O299" s="127" t="s">
        <v>4478</v>
      </c>
      <c r="P299" s="125" t="s">
        <v>4476</v>
      </c>
      <c r="Q299" s="131">
        <v>80112</v>
      </c>
      <c r="R299" s="145" t="b">
        <v>0</v>
      </c>
      <c r="S299" s="126" t="s">
        <v>42</v>
      </c>
      <c r="T299" s="126" t="s">
        <v>43</v>
      </c>
      <c r="U299" s="126" t="s">
        <v>43</v>
      </c>
      <c r="V299" s="126" t="s">
        <v>43</v>
      </c>
      <c r="W299" s="126" t="s">
        <v>43</v>
      </c>
      <c r="X299" s="136">
        <v>0</v>
      </c>
      <c r="Y299" s="126">
        <v>0</v>
      </c>
      <c r="Z299" s="126">
        <v>0</v>
      </c>
      <c r="AA299" s="126">
        <v>0</v>
      </c>
      <c r="AB299" s="126">
        <v>0</v>
      </c>
      <c r="AC299" s="126">
        <v>0</v>
      </c>
      <c r="AD299" s="126">
        <v>0</v>
      </c>
      <c r="AE299" s="126">
        <v>2</v>
      </c>
      <c r="AF299" s="126">
        <v>1</v>
      </c>
      <c r="AG299" s="126">
        <v>1</v>
      </c>
      <c r="AH299" s="126">
        <v>2</v>
      </c>
      <c r="AI299" s="126">
        <v>0</v>
      </c>
      <c r="AJ299" s="126">
        <v>0</v>
      </c>
      <c r="AK299" s="126">
        <v>1</v>
      </c>
      <c r="AL299" s="126">
        <v>1</v>
      </c>
      <c r="AM299" s="126">
        <v>0</v>
      </c>
      <c r="AN299" s="126">
        <v>0</v>
      </c>
      <c r="AO299" s="126">
        <v>3</v>
      </c>
      <c r="AP299" s="126">
        <v>0</v>
      </c>
      <c r="AQ299" s="126">
        <v>0</v>
      </c>
      <c r="AR299" s="126">
        <v>0</v>
      </c>
      <c r="AS299" s="126">
        <v>0</v>
      </c>
      <c r="AT299" s="126">
        <v>2</v>
      </c>
      <c r="AU299" s="126">
        <v>0</v>
      </c>
      <c r="AV299" s="126">
        <v>0</v>
      </c>
      <c r="AW299" s="126">
        <v>0</v>
      </c>
      <c r="AX299" s="126">
        <v>0</v>
      </c>
      <c r="AY299" s="126">
        <v>0</v>
      </c>
      <c r="AZ299" s="126">
        <v>1</v>
      </c>
      <c r="BA299" s="126">
        <v>0</v>
      </c>
      <c r="BB299" s="126">
        <v>0</v>
      </c>
      <c r="BC299" s="126">
        <v>3</v>
      </c>
      <c r="BD299" s="126">
        <v>3</v>
      </c>
      <c r="BE299" s="126">
        <v>1</v>
      </c>
      <c r="BF299" s="126">
        <v>1</v>
      </c>
      <c r="BG299" s="126">
        <v>0</v>
      </c>
      <c r="BH299" s="126">
        <v>0</v>
      </c>
      <c r="BI299" s="126">
        <v>0</v>
      </c>
      <c r="BJ299" s="126">
        <v>0</v>
      </c>
      <c r="BK299" s="126">
        <v>0</v>
      </c>
      <c r="BL299" s="147">
        <v>0</v>
      </c>
    </row>
    <row r="300" spans="1:64" ht="15" customHeight="1" x14ac:dyDescent="0.2">
      <c r="A300" s="125" t="s">
        <v>4480</v>
      </c>
      <c r="B300" s="126" t="s">
        <v>1910</v>
      </c>
      <c r="C300" s="127" t="s">
        <v>11593</v>
      </c>
      <c r="D300" s="127">
        <v>3</v>
      </c>
      <c r="E300" s="127" t="s">
        <v>36</v>
      </c>
      <c r="F300" s="128" t="s">
        <v>111</v>
      </c>
      <c r="G300" s="127" t="s">
        <v>3645</v>
      </c>
      <c r="H300" s="129" t="s">
        <v>4482</v>
      </c>
      <c r="I300" s="165">
        <v>80294000209</v>
      </c>
      <c r="J300" s="130" t="s">
        <v>4484</v>
      </c>
      <c r="K300" s="125" t="s">
        <v>35</v>
      </c>
      <c r="L300" s="127">
        <v>633</v>
      </c>
      <c r="M300" s="127" t="s">
        <v>13</v>
      </c>
      <c r="N300" s="125" t="s">
        <v>41</v>
      </c>
      <c r="O300" s="127" t="s">
        <v>1917</v>
      </c>
      <c r="P300" s="125" t="s">
        <v>1915</v>
      </c>
      <c r="Q300" s="131">
        <v>80905</v>
      </c>
      <c r="R300" s="145" t="b">
        <v>0</v>
      </c>
      <c r="S300" s="126" t="s">
        <v>42</v>
      </c>
      <c r="T300" s="126" t="s">
        <v>90</v>
      </c>
      <c r="U300" s="126" t="s">
        <v>90</v>
      </c>
      <c r="V300" s="126" t="s">
        <v>108</v>
      </c>
      <c r="W300" s="126" t="s">
        <v>108</v>
      </c>
      <c r="X300" s="136">
        <v>0</v>
      </c>
      <c r="Y300" s="126">
        <v>0</v>
      </c>
      <c r="Z300" s="126">
        <v>0</v>
      </c>
      <c r="AA300" s="126">
        <v>1</v>
      </c>
      <c r="AB300" s="126">
        <v>1</v>
      </c>
      <c r="AC300" s="126">
        <v>0</v>
      </c>
      <c r="AD300" s="126">
        <v>2</v>
      </c>
      <c r="AE300" s="126">
        <v>3</v>
      </c>
      <c r="AF300" s="126">
        <v>2</v>
      </c>
      <c r="AG300" s="126">
        <v>2</v>
      </c>
      <c r="AH300" s="126">
        <v>0</v>
      </c>
      <c r="AI300" s="126">
        <v>2</v>
      </c>
      <c r="AJ300" s="126">
        <v>0</v>
      </c>
      <c r="AK300" s="126">
        <v>3</v>
      </c>
      <c r="AL300" s="126">
        <v>3</v>
      </c>
      <c r="AM300" s="126">
        <v>3</v>
      </c>
      <c r="AN300" s="126">
        <v>3</v>
      </c>
      <c r="AO300" s="126">
        <v>3</v>
      </c>
      <c r="AP300" s="126">
        <v>0</v>
      </c>
      <c r="AQ300" s="126">
        <v>0</v>
      </c>
      <c r="AR300" s="126">
        <v>3</v>
      </c>
      <c r="AS300" s="126">
        <v>0</v>
      </c>
      <c r="AT300" s="126">
        <v>0</v>
      </c>
      <c r="AU300" s="126">
        <v>0</v>
      </c>
      <c r="AV300" s="126">
        <v>0</v>
      </c>
      <c r="AW300" s="126">
        <v>0</v>
      </c>
      <c r="AX300" s="126">
        <v>0</v>
      </c>
      <c r="AY300" s="126">
        <v>3</v>
      </c>
      <c r="AZ300" s="126">
        <v>3</v>
      </c>
      <c r="BA300" s="126">
        <v>0</v>
      </c>
      <c r="BB300" s="126">
        <v>0</v>
      </c>
      <c r="BC300" s="126">
        <v>3</v>
      </c>
      <c r="BD300" s="126">
        <v>3</v>
      </c>
      <c r="BE300" s="126">
        <v>0</v>
      </c>
      <c r="BF300" s="126">
        <v>3</v>
      </c>
      <c r="BG300" s="126">
        <v>0</v>
      </c>
      <c r="BH300" s="126">
        <v>0</v>
      </c>
      <c r="BI300" s="126">
        <v>0</v>
      </c>
      <c r="BJ300" s="126">
        <v>3</v>
      </c>
      <c r="BK300" s="126">
        <v>0</v>
      </c>
      <c r="BL300" s="147">
        <v>0</v>
      </c>
    </row>
    <row r="301" spans="1:64" ht="15" customHeight="1" x14ac:dyDescent="0.2">
      <c r="A301" s="125" t="s">
        <v>4487</v>
      </c>
      <c r="B301" s="126" t="s">
        <v>1910</v>
      </c>
      <c r="C301" s="127" t="s">
        <v>11594</v>
      </c>
      <c r="D301" s="127">
        <v>3</v>
      </c>
      <c r="E301" s="127" t="s">
        <v>36</v>
      </c>
      <c r="F301" s="128" t="s">
        <v>307</v>
      </c>
      <c r="G301" s="127" t="s">
        <v>3645</v>
      </c>
      <c r="H301" s="129" t="s">
        <v>4489</v>
      </c>
      <c r="I301" s="165">
        <v>80306000224</v>
      </c>
      <c r="J301" s="130" t="s">
        <v>4491</v>
      </c>
      <c r="K301" s="125" t="s">
        <v>63</v>
      </c>
      <c r="L301" s="127">
        <v>252</v>
      </c>
      <c r="M301" s="127" t="s">
        <v>13</v>
      </c>
      <c r="N301" s="125" t="s">
        <v>41</v>
      </c>
      <c r="O301" s="127" t="s">
        <v>1917</v>
      </c>
      <c r="P301" s="125" t="s">
        <v>1915</v>
      </c>
      <c r="Q301" s="131">
        <v>80905</v>
      </c>
      <c r="R301" s="145" t="b">
        <v>0</v>
      </c>
      <c r="S301" s="126" t="s">
        <v>42</v>
      </c>
      <c r="T301" s="126" t="s">
        <v>43</v>
      </c>
      <c r="U301" s="126" t="s">
        <v>43</v>
      </c>
      <c r="V301" s="126" t="s">
        <v>43</v>
      </c>
      <c r="W301" s="126" t="s">
        <v>43</v>
      </c>
      <c r="X301" s="136">
        <v>1</v>
      </c>
      <c r="Y301" s="126">
        <v>0</v>
      </c>
      <c r="Z301" s="126">
        <v>0</v>
      </c>
      <c r="AA301" s="126">
        <v>0</v>
      </c>
      <c r="AB301" s="126">
        <v>0</v>
      </c>
      <c r="AC301" s="126">
        <v>0</v>
      </c>
      <c r="AD301" s="126">
        <v>0</v>
      </c>
      <c r="AE301" s="126">
        <v>3</v>
      </c>
      <c r="AF301" s="126">
        <v>2</v>
      </c>
      <c r="AG301" s="126">
        <v>2</v>
      </c>
      <c r="AH301" s="126">
        <v>2</v>
      </c>
      <c r="AI301" s="126">
        <v>2</v>
      </c>
      <c r="AJ301" s="126">
        <v>2</v>
      </c>
      <c r="AK301" s="126">
        <v>3</v>
      </c>
      <c r="AL301" s="126">
        <v>3</v>
      </c>
      <c r="AM301" s="126">
        <v>3</v>
      </c>
      <c r="AN301" s="126">
        <v>3</v>
      </c>
      <c r="AO301" s="126">
        <v>3</v>
      </c>
      <c r="AP301" s="126">
        <v>2</v>
      </c>
      <c r="AQ301" s="126">
        <v>0</v>
      </c>
      <c r="AR301" s="126">
        <v>0</v>
      </c>
      <c r="AS301" s="126">
        <v>0</v>
      </c>
      <c r="AT301" s="126">
        <v>0</v>
      </c>
      <c r="AU301" s="126">
        <v>0</v>
      </c>
      <c r="AV301" s="126">
        <v>0</v>
      </c>
      <c r="AW301" s="126">
        <v>1</v>
      </c>
      <c r="AX301" s="126">
        <v>0</v>
      </c>
      <c r="AY301" s="126">
        <v>3</v>
      </c>
      <c r="AZ301" s="126">
        <v>3</v>
      </c>
      <c r="BA301" s="126">
        <v>0</v>
      </c>
      <c r="BB301" s="126">
        <v>0</v>
      </c>
      <c r="BC301" s="126">
        <v>3</v>
      </c>
      <c r="BD301" s="126">
        <v>3</v>
      </c>
      <c r="BE301" s="126">
        <v>0</v>
      </c>
      <c r="BF301" s="126">
        <v>2</v>
      </c>
      <c r="BG301" s="126">
        <v>0</v>
      </c>
      <c r="BH301" s="126">
        <v>0</v>
      </c>
      <c r="BI301" s="126">
        <v>3</v>
      </c>
      <c r="BJ301" s="126">
        <v>2</v>
      </c>
      <c r="BK301" s="126">
        <v>0</v>
      </c>
      <c r="BL301" s="147">
        <v>2</v>
      </c>
    </row>
    <row r="302" spans="1:64" ht="15" customHeight="1" x14ac:dyDescent="0.2">
      <c r="A302" s="125" t="s">
        <v>4492</v>
      </c>
      <c r="B302" s="126" t="s">
        <v>1910</v>
      </c>
      <c r="C302" s="127" t="s">
        <v>11595</v>
      </c>
      <c r="D302" s="127">
        <v>3</v>
      </c>
      <c r="E302" s="127" t="s">
        <v>36</v>
      </c>
      <c r="F302" s="128" t="s">
        <v>297</v>
      </c>
      <c r="G302" s="127" t="s">
        <v>3645</v>
      </c>
      <c r="H302" s="129" t="s">
        <v>4494</v>
      </c>
      <c r="I302" s="165">
        <v>80336006520</v>
      </c>
      <c r="J302" s="130" t="s">
        <v>4496</v>
      </c>
      <c r="K302" s="125" t="s">
        <v>35</v>
      </c>
      <c r="L302" s="127">
        <v>526</v>
      </c>
      <c r="M302" s="127" t="s">
        <v>13</v>
      </c>
      <c r="N302" s="125" t="s">
        <v>41</v>
      </c>
      <c r="O302" s="127" t="s">
        <v>4497</v>
      </c>
      <c r="P302" s="125" t="s">
        <v>4497</v>
      </c>
      <c r="Q302" s="131">
        <v>80239</v>
      </c>
      <c r="R302" s="145" t="b">
        <v>1</v>
      </c>
      <c r="S302" s="126" t="s">
        <v>43</v>
      </c>
      <c r="T302" s="126" t="s">
        <v>43</v>
      </c>
      <c r="U302" s="126" t="s">
        <v>43</v>
      </c>
      <c r="V302" s="126" t="s">
        <v>43</v>
      </c>
      <c r="W302" s="126" t="s">
        <v>43</v>
      </c>
      <c r="X302" s="136">
        <v>0</v>
      </c>
      <c r="Y302" s="126">
        <v>0</v>
      </c>
      <c r="Z302" s="126">
        <v>0</v>
      </c>
      <c r="AA302" s="126">
        <v>0</v>
      </c>
      <c r="AB302" s="126">
        <v>0</v>
      </c>
      <c r="AC302" s="126">
        <v>0</v>
      </c>
      <c r="AD302" s="126">
        <v>1</v>
      </c>
      <c r="AE302" s="126">
        <v>2</v>
      </c>
      <c r="AF302" s="126">
        <v>1</v>
      </c>
      <c r="AG302" s="126">
        <v>0</v>
      </c>
      <c r="AH302" s="126">
        <v>0</v>
      </c>
      <c r="AI302" s="126">
        <v>0</v>
      </c>
      <c r="AJ302" s="126">
        <v>0</v>
      </c>
      <c r="AK302" s="126">
        <v>2</v>
      </c>
      <c r="AL302" s="126">
        <v>3</v>
      </c>
      <c r="AM302" s="126">
        <v>0</v>
      </c>
      <c r="AN302" s="126">
        <v>0</v>
      </c>
      <c r="AO302" s="126">
        <v>3</v>
      </c>
      <c r="AP302" s="126">
        <v>1</v>
      </c>
      <c r="AQ302" s="126">
        <v>0</v>
      </c>
      <c r="AR302" s="126">
        <v>0</v>
      </c>
      <c r="AS302" s="126">
        <v>2</v>
      </c>
      <c r="AT302" s="126">
        <v>2</v>
      </c>
      <c r="AU302" s="126">
        <v>1</v>
      </c>
      <c r="AV302" s="126">
        <v>1</v>
      </c>
      <c r="AW302" s="126">
        <v>0</v>
      </c>
      <c r="AX302" s="126">
        <v>0</v>
      </c>
      <c r="AY302" s="126">
        <v>3</v>
      </c>
      <c r="AZ302" s="126">
        <v>3</v>
      </c>
      <c r="BA302" s="126">
        <v>0</v>
      </c>
      <c r="BB302" s="126">
        <v>0</v>
      </c>
      <c r="BC302" s="126">
        <v>2</v>
      </c>
      <c r="BD302" s="126">
        <v>2</v>
      </c>
      <c r="BE302" s="126">
        <v>0</v>
      </c>
      <c r="BF302" s="126">
        <v>0</v>
      </c>
      <c r="BG302" s="126">
        <v>0</v>
      </c>
      <c r="BH302" s="126">
        <v>0</v>
      </c>
      <c r="BI302" s="126">
        <v>0</v>
      </c>
      <c r="BJ302" s="126">
        <v>0</v>
      </c>
      <c r="BK302" s="126">
        <v>0</v>
      </c>
      <c r="BL302" s="147">
        <v>0</v>
      </c>
    </row>
    <row r="303" spans="1:64" ht="15" customHeight="1" x14ac:dyDescent="0.2">
      <c r="A303" s="125" t="s">
        <v>11596</v>
      </c>
      <c r="B303" s="126" t="s">
        <v>1910</v>
      </c>
      <c r="C303" s="127" t="s">
        <v>11597</v>
      </c>
      <c r="D303" s="127">
        <v>3</v>
      </c>
      <c r="E303" s="127" t="s">
        <v>36</v>
      </c>
      <c r="F303" s="128" t="s">
        <v>307</v>
      </c>
      <c r="G303" s="127" t="s">
        <v>3645</v>
      </c>
      <c r="H303" s="129" t="s">
        <v>4502</v>
      </c>
      <c r="I303" s="165">
        <v>80345006666</v>
      </c>
      <c r="J303" s="130" t="s">
        <v>4504</v>
      </c>
      <c r="K303" s="125" t="s">
        <v>35</v>
      </c>
      <c r="L303" s="127">
        <v>596</v>
      </c>
      <c r="M303" s="127" t="s">
        <v>138</v>
      </c>
      <c r="N303" s="125" t="s">
        <v>41</v>
      </c>
      <c r="O303" s="127" t="s">
        <v>4507</v>
      </c>
      <c r="P303" s="125" t="s">
        <v>4505</v>
      </c>
      <c r="Q303" s="131">
        <v>80104</v>
      </c>
      <c r="R303" s="145" t="b">
        <v>0</v>
      </c>
      <c r="S303" s="126" t="s">
        <v>42</v>
      </c>
      <c r="T303" s="126" t="s">
        <v>108</v>
      </c>
      <c r="U303" s="126" t="s">
        <v>108</v>
      </c>
      <c r="V303" s="126" t="s">
        <v>90</v>
      </c>
      <c r="W303" s="126" t="s">
        <v>90</v>
      </c>
      <c r="X303" s="136">
        <v>0</v>
      </c>
      <c r="Y303" s="126">
        <v>0</v>
      </c>
      <c r="Z303" s="126">
        <v>0</v>
      </c>
      <c r="AA303" s="126">
        <v>0</v>
      </c>
      <c r="AB303" s="126">
        <v>0</v>
      </c>
      <c r="AC303" s="126">
        <v>0</v>
      </c>
      <c r="AD303" s="126">
        <v>0</v>
      </c>
      <c r="AE303" s="126">
        <v>3</v>
      </c>
      <c r="AF303" s="126">
        <v>1</v>
      </c>
      <c r="AG303" s="126">
        <v>2</v>
      </c>
      <c r="AH303" s="126">
        <v>0</v>
      </c>
      <c r="AI303" s="126">
        <v>0</v>
      </c>
      <c r="AJ303" s="126">
        <v>0</v>
      </c>
      <c r="AK303" s="126">
        <v>2</v>
      </c>
      <c r="AL303" s="126">
        <v>3</v>
      </c>
      <c r="AM303" s="126">
        <v>0</v>
      </c>
      <c r="AN303" s="126">
        <v>3</v>
      </c>
      <c r="AO303" s="126">
        <v>0</v>
      </c>
      <c r="AP303" s="126">
        <v>3</v>
      </c>
      <c r="AQ303" s="126">
        <v>0</v>
      </c>
      <c r="AR303" s="126">
        <v>0</v>
      </c>
      <c r="AS303" s="126">
        <v>1</v>
      </c>
      <c r="AT303" s="126">
        <v>1</v>
      </c>
      <c r="AU303" s="126">
        <v>0</v>
      </c>
      <c r="AV303" s="126">
        <v>1</v>
      </c>
      <c r="AW303" s="126">
        <v>0</v>
      </c>
      <c r="AX303" s="126">
        <v>0</v>
      </c>
      <c r="AY303" s="126">
        <v>3</v>
      </c>
      <c r="AZ303" s="126">
        <v>3</v>
      </c>
      <c r="BA303" s="126">
        <v>0</v>
      </c>
      <c r="BB303" s="126">
        <v>0</v>
      </c>
      <c r="BC303" s="126">
        <v>3</v>
      </c>
      <c r="BD303" s="126">
        <v>3</v>
      </c>
      <c r="BE303" s="126">
        <v>0</v>
      </c>
      <c r="BF303" s="126">
        <v>3</v>
      </c>
      <c r="BG303" s="126">
        <v>0</v>
      </c>
      <c r="BH303" s="126">
        <v>0</v>
      </c>
      <c r="BI303" s="126">
        <v>0</v>
      </c>
      <c r="BJ303" s="126">
        <v>3</v>
      </c>
      <c r="BK303" s="126">
        <v>2</v>
      </c>
      <c r="BL303" s="147">
        <v>2</v>
      </c>
    </row>
    <row r="304" spans="1:64" ht="15" customHeight="1" x14ac:dyDescent="0.2">
      <c r="A304" s="125" t="s">
        <v>4509</v>
      </c>
      <c r="B304" s="126" t="s">
        <v>1910</v>
      </c>
      <c r="C304" s="127" t="s">
        <v>11598</v>
      </c>
      <c r="D304" s="127">
        <v>3</v>
      </c>
      <c r="E304" s="127" t="s">
        <v>36</v>
      </c>
      <c r="F304" s="128" t="s">
        <v>1136</v>
      </c>
      <c r="G304" s="127" t="s">
        <v>3645</v>
      </c>
      <c r="H304" s="129" t="s">
        <v>4511</v>
      </c>
      <c r="I304" s="165">
        <v>80432000594</v>
      </c>
      <c r="J304" s="130" t="s">
        <v>4513</v>
      </c>
      <c r="K304" s="125" t="s">
        <v>63</v>
      </c>
      <c r="L304" s="127">
        <v>261</v>
      </c>
      <c r="M304" s="127" t="s">
        <v>118</v>
      </c>
      <c r="N304" s="125" t="s">
        <v>41</v>
      </c>
      <c r="O304" s="127" t="s">
        <v>4516</v>
      </c>
      <c r="P304" s="125" t="s">
        <v>4514</v>
      </c>
      <c r="Q304" s="131">
        <v>80442</v>
      </c>
      <c r="R304" s="145" t="b">
        <v>0</v>
      </c>
      <c r="S304" s="126" t="s">
        <v>42</v>
      </c>
      <c r="T304" s="126" t="s">
        <v>108</v>
      </c>
      <c r="U304" s="126" t="s">
        <v>90</v>
      </c>
      <c r="V304" s="126" t="s">
        <v>90</v>
      </c>
      <c r="W304" s="126" t="s">
        <v>90</v>
      </c>
      <c r="X304" s="136">
        <v>0</v>
      </c>
      <c r="Y304" s="126">
        <v>0</v>
      </c>
      <c r="Z304" s="126">
        <v>0</v>
      </c>
      <c r="AA304" s="126">
        <v>0</v>
      </c>
      <c r="AB304" s="126">
        <v>0</v>
      </c>
      <c r="AC304" s="126">
        <v>0</v>
      </c>
      <c r="AD304" s="126">
        <v>0</v>
      </c>
      <c r="AE304" s="126">
        <v>0</v>
      </c>
      <c r="AF304" s="126">
        <v>0</v>
      </c>
      <c r="AG304" s="126">
        <v>1</v>
      </c>
      <c r="AH304" s="126">
        <v>2</v>
      </c>
      <c r="AI304" s="126">
        <v>2</v>
      </c>
      <c r="AJ304" s="126">
        <v>1</v>
      </c>
      <c r="AK304" s="126">
        <v>0</v>
      </c>
      <c r="AL304" s="126">
        <v>0</v>
      </c>
      <c r="AM304" s="126">
        <v>0</v>
      </c>
      <c r="AN304" s="126">
        <v>0</v>
      </c>
      <c r="AO304" s="126">
        <v>0</v>
      </c>
      <c r="AP304" s="126">
        <v>2</v>
      </c>
      <c r="AQ304" s="126">
        <v>0</v>
      </c>
      <c r="AR304" s="126">
        <v>2</v>
      </c>
      <c r="AS304" s="126">
        <v>0</v>
      </c>
      <c r="AT304" s="126">
        <v>0</v>
      </c>
      <c r="AU304" s="126">
        <v>0</v>
      </c>
      <c r="AV304" s="126">
        <v>0</v>
      </c>
      <c r="AW304" s="126">
        <v>0</v>
      </c>
      <c r="AX304" s="126">
        <v>0</v>
      </c>
      <c r="AY304" s="126">
        <v>3</v>
      </c>
      <c r="AZ304" s="126">
        <v>3</v>
      </c>
      <c r="BA304" s="126">
        <v>2</v>
      </c>
      <c r="BB304" s="126">
        <v>0</v>
      </c>
      <c r="BC304" s="126">
        <v>3</v>
      </c>
      <c r="BD304" s="126">
        <v>3</v>
      </c>
      <c r="BE304" s="126">
        <v>2</v>
      </c>
      <c r="BF304" s="126">
        <v>3</v>
      </c>
      <c r="BG304" s="126">
        <v>0</v>
      </c>
      <c r="BH304" s="126">
        <v>0</v>
      </c>
      <c r="BI304" s="126">
        <v>0</v>
      </c>
      <c r="BJ304" s="126">
        <v>0</v>
      </c>
      <c r="BK304" s="126">
        <v>0</v>
      </c>
      <c r="BL304" s="147">
        <v>0</v>
      </c>
    </row>
    <row r="305" spans="1:64" ht="15" customHeight="1" x14ac:dyDescent="0.2">
      <c r="A305" s="125" t="s">
        <v>4518</v>
      </c>
      <c r="B305" s="126" t="s">
        <v>1910</v>
      </c>
      <c r="C305" s="127" t="s">
        <v>11599</v>
      </c>
      <c r="D305" s="127">
        <v>3</v>
      </c>
      <c r="E305" s="127" t="s">
        <v>36</v>
      </c>
      <c r="F305" s="128" t="s">
        <v>234</v>
      </c>
      <c r="G305" s="127" t="s">
        <v>3645</v>
      </c>
      <c r="H305" s="129" t="s">
        <v>4520</v>
      </c>
      <c r="I305" s="165">
        <v>80369000481</v>
      </c>
      <c r="J305" s="130" t="s">
        <v>4522</v>
      </c>
      <c r="K305" s="125" t="s">
        <v>35</v>
      </c>
      <c r="L305" s="127">
        <v>138</v>
      </c>
      <c r="M305" s="127" t="s">
        <v>55</v>
      </c>
      <c r="N305" s="125" t="s">
        <v>41</v>
      </c>
      <c r="O305" s="127" t="s">
        <v>1917</v>
      </c>
      <c r="P305" s="125" t="s">
        <v>4523</v>
      </c>
      <c r="Q305" s="131">
        <v>80106</v>
      </c>
      <c r="R305" s="145" t="b">
        <v>0</v>
      </c>
      <c r="S305" s="126" t="s">
        <v>42</v>
      </c>
      <c r="T305" s="126" t="s">
        <v>43</v>
      </c>
      <c r="U305" s="126" t="s">
        <v>43</v>
      </c>
      <c r="V305" s="126" t="s">
        <v>43</v>
      </c>
      <c r="W305" s="126" t="s">
        <v>43</v>
      </c>
      <c r="X305" s="136">
        <v>0</v>
      </c>
      <c r="Y305" s="126">
        <v>0</v>
      </c>
      <c r="Z305" s="126">
        <v>0</v>
      </c>
      <c r="AA305" s="126">
        <v>0</v>
      </c>
      <c r="AB305" s="126">
        <v>0</v>
      </c>
      <c r="AC305" s="126">
        <v>0</v>
      </c>
      <c r="AD305" s="126">
        <v>0</v>
      </c>
      <c r="AE305" s="126">
        <v>0</v>
      </c>
      <c r="AF305" s="126">
        <v>0</v>
      </c>
      <c r="AG305" s="126">
        <v>2</v>
      </c>
      <c r="AH305" s="126">
        <v>0</v>
      </c>
      <c r="AI305" s="126">
        <v>0</v>
      </c>
      <c r="AJ305" s="126">
        <v>0</v>
      </c>
      <c r="AK305" s="126">
        <v>2</v>
      </c>
      <c r="AL305" s="126">
        <v>3</v>
      </c>
      <c r="AM305" s="126">
        <v>0</v>
      </c>
      <c r="AN305" s="126">
        <v>3</v>
      </c>
      <c r="AO305" s="126">
        <v>3</v>
      </c>
      <c r="AP305" s="126">
        <v>3</v>
      </c>
      <c r="AQ305" s="126">
        <v>0</v>
      </c>
      <c r="AR305" s="126">
        <v>3</v>
      </c>
      <c r="AS305" s="126">
        <v>0</v>
      </c>
      <c r="AT305" s="126">
        <v>0</v>
      </c>
      <c r="AU305" s="126">
        <v>0</v>
      </c>
      <c r="AV305" s="126">
        <v>0</v>
      </c>
      <c r="AW305" s="126">
        <v>0</v>
      </c>
      <c r="AX305" s="126">
        <v>0</v>
      </c>
      <c r="AY305" s="126">
        <v>3</v>
      </c>
      <c r="AZ305" s="126">
        <v>3</v>
      </c>
      <c r="BA305" s="126">
        <v>0</v>
      </c>
      <c r="BB305" s="126">
        <v>0</v>
      </c>
      <c r="BC305" s="126">
        <v>3</v>
      </c>
      <c r="BD305" s="126">
        <v>3</v>
      </c>
      <c r="BE305" s="126">
        <v>0</v>
      </c>
      <c r="BF305" s="126">
        <v>3</v>
      </c>
      <c r="BG305" s="126">
        <v>3</v>
      </c>
      <c r="BH305" s="126">
        <v>3</v>
      </c>
      <c r="BI305" s="126">
        <v>0</v>
      </c>
      <c r="BJ305" s="126">
        <v>3</v>
      </c>
      <c r="BK305" s="126">
        <v>0</v>
      </c>
      <c r="BL305" s="147">
        <v>2</v>
      </c>
    </row>
    <row r="306" spans="1:64" ht="15" customHeight="1" x14ac:dyDescent="0.2">
      <c r="A306" s="125" t="s">
        <v>11600</v>
      </c>
      <c r="B306" s="126" t="s">
        <v>1910</v>
      </c>
      <c r="C306" s="127" t="s">
        <v>11601</v>
      </c>
      <c r="D306" s="127">
        <v>3</v>
      </c>
      <c r="E306" s="127" t="s">
        <v>36</v>
      </c>
      <c r="F306" s="128" t="s">
        <v>1059</v>
      </c>
      <c r="G306" s="127" t="s">
        <v>3645</v>
      </c>
      <c r="H306" s="129" t="s">
        <v>4528</v>
      </c>
      <c r="I306" s="165">
        <v>80393000511</v>
      </c>
      <c r="J306" s="166">
        <v>80393000511</v>
      </c>
      <c r="K306" s="125" t="s">
        <v>63</v>
      </c>
      <c r="L306" s="127">
        <v>123</v>
      </c>
      <c r="M306" s="127">
        <v>-1</v>
      </c>
      <c r="N306" s="125" t="s">
        <v>41</v>
      </c>
      <c r="O306" s="127" t="s">
        <v>876</v>
      </c>
      <c r="P306" s="125" t="s">
        <v>4530</v>
      </c>
      <c r="Q306" s="131">
        <v>80728</v>
      </c>
      <c r="R306" s="145" t="b">
        <v>1</v>
      </c>
      <c r="S306" s="126" t="s">
        <v>43</v>
      </c>
      <c r="T306" s="126" t="s">
        <v>43</v>
      </c>
      <c r="U306" s="126" t="s">
        <v>43</v>
      </c>
      <c r="V306" s="126" t="s">
        <v>43</v>
      </c>
      <c r="W306" s="126" t="s">
        <v>43</v>
      </c>
      <c r="X306" s="136">
        <v>0</v>
      </c>
      <c r="Y306" s="126">
        <v>0</v>
      </c>
      <c r="Z306" s="126">
        <v>0</v>
      </c>
      <c r="AA306" s="126">
        <v>0</v>
      </c>
      <c r="AB306" s="126">
        <v>0</v>
      </c>
      <c r="AC306" s="126">
        <v>0</v>
      </c>
      <c r="AD306" s="126">
        <v>0</v>
      </c>
      <c r="AE306" s="126">
        <v>0</v>
      </c>
      <c r="AF306" s="126">
        <v>0</v>
      </c>
      <c r="AG306" s="126">
        <v>1</v>
      </c>
      <c r="AH306" s="126">
        <v>0</v>
      </c>
      <c r="AI306" s="126">
        <v>0</v>
      </c>
      <c r="AJ306" s="126">
        <v>0</v>
      </c>
      <c r="AK306" s="126">
        <v>2</v>
      </c>
      <c r="AL306" s="126">
        <v>2</v>
      </c>
      <c r="AM306" s="126">
        <v>0</v>
      </c>
      <c r="AN306" s="126">
        <v>3</v>
      </c>
      <c r="AO306" s="126">
        <v>0</v>
      </c>
      <c r="AP306" s="126">
        <v>3</v>
      </c>
      <c r="AQ306" s="126">
        <v>0</v>
      </c>
      <c r="AR306" s="126">
        <v>0</v>
      </c>
      <c r="AS306" s="126">
        <v>2</v>
      </c>
      <c r="AT306" s="126">
        <v>2</v>
      </c>
      <c r="AU306" s="126">
        <v>0</v>
      </c>
      <c r="AV306" s="126">
        <v>0</v>
      </c>
      <c r="AW306" s="126">
        <v>0</v>
      </c>
      <c r="AX306" s="126">
        <v>0</v>
      </c>
      <c r="AY306" s="126">
        <v>0</v>
      </c>
      <c r="AZ306" s="126">
        <v>0</v>
      </c>
      <c r="BA306" s="126">
        <v>0</v>
      </c>
      <c r="BB306" s="126">
        <v>0</v>
      </c>
      <c r="BC306" s="126">
        <v>0</v>
      </c>
      <c r="BD306" s="126">
        <v>0</v>
      </c>
      <c r="BE306" s="126">
        <v>0</v>
      </c>
      <c r="BF306" s="126">
        <v>0</v>
      </c>
      <c r="BG306" s="126">
        <v>0</v>
      </c>
      <c r="BH306" s="126">
        <v>0</v>
      </c>
      <c r="BI306" s="126">
        <v>0</v>
      </c>
      <c r="BJ306" s="126">
        <v>0</v>
      </c>
      <c r="BK306" s="126">
        <v>0</v>
      </c>
      <c r="BL306" s="147">
        <v>2</v>
      </c>
    </row>
    <row r="307" spans="1:64" ht="15" customHeight="1" x14ac:dyDescent="0.2">
      <c r="A307" s="125" t="s">
        <v>4564</v>
      </c>
      <c r="B307" s="126" t="s">
        <v>1910</v>
      </c>
      <c r="C307" s="127" t="s">
        <v>11602</v>
      </c>
      <c r="D307" s="127">
        <v>3</v>
      </c>
      <c r="E307" s="127" t="s">
        <v>36</v>
      </c>
      <c r="F307" s="128" t="s">
        <v>111</v>
      </c>
      <c r="G307" s="127" t="s">
        <v>3645</v>
      </c>
      <c r="H307" s="129" t="s">
        <v>4566</v>
      </c>
      <c r="I307" s="165">
        <v>80441006504</v>
      </c>
      <c r="J307" s="130" t="s">
        <v>4568</v>
      </c>
      <c r="K307" s="125" t="s">
        <v>63</v>
      </c>
      <c r="L307" s="127">
        <v>406</v>
      </c>
      <c r="M307" s="127" t="s">
        <v>13</v>
      </c>
      <c r="N307" s="125" t="s">
        <v>41</v>
      </c>
      <c r="O307" s="127" t="s">
        <v>1970</v>
      </c>
      <c r="P307" s="125" t="s">
        <v>4569</v>
      </c>
      <c r="Q307" s="131">
        <v>80631</v>
      </c>
      <c r="R307" s="145" t="b">
        <v>1</v>
      </c>
      <c r="S307" s="126" t="s">
        <v>90</v>
      </c>
      <c r="T307" s="126" t="s">
        <v>90</v>
      </c>
      <c r="U307" s="126" t="s">
        <v>90</v>
      </c>
      <c r="V307" s="126" t="s">
        <v>90</v>
      </c>
      <c r="W307" s="126" t="s">
        <v>90</v>
      </c>
      <c r="X307" s="136">
        <v>0</v>
      </c>
      <c r="Y307" s="126">
        <v>0</v>
      </c>
      <c r="Z307" s="126">
        <v>0</v>
      </c>
      <c r="AA307" s="126">
        <v>0</v>
      </c>
      <c r="AB307" s="126">
        <v>0</v>
      </c>
      <c r="AC307" s="126">
        <v>0</v>
      </c>
      <c r="AD307" s="126">
        <v>0</v>
      </c>
      <c r="AE307" s="126">
        <v>0</v>
      </c>
      <c r="AF307" s="126">
        <v>0</v>
      </c>
      <c r="AG307" s="126">
        <v>2</v>
      </c>
      <c r="AH307" s="126">
        <v>0</v>
      </c>
      <c r="AI307" s="126">
        <v>2</v>
      </c>
      <c r="AJ307" s="126">
        <v>2</v>
      </c>
      <c r="AK307" s="126">
        <v>2</v>
      </c>
      <c r="AL307" s="126">
        <v>2</v>
      </c>
      <c r="AM307" s="126">
        <v>1</v>
      </c>
      <c r="AN307" s="126">
        <v>3</v>
      </c>
      <c r="AO307" s="126">
        <v>0</v>
      </c>
      <c r="AP307" s="126">
        <v>3</v>
      </c>
      <c r="AQ307" s="126">
        <v>0</v>
      </c>
      <c r="AR307" s="126">
        <v>3</v>
      </c>
      <c r="AS307" s="126">
        <v>0</v>
      </c>
      <c r="AT307" s="126">
        <v>0</v>
      </c>
      <c r="AU307" s="126">
        <v>0</v>
      </c>
      <c r="AV307" s="126">
        <v>0</v>
      </c>
      <c r="AW307" s="126">
        <v>0</v>
      </c>
      <c r="AX307" s="126">
        <v>0</v>
      </c>
      <c r="AY307" s="126">
        <v>3</v>
      </c>
      <c r="AZ307" s="126">
        <v>3</v>
      </c>
      <c r="BA307" s="126">
        <v>1</v>
      </c>
      <c r="BB307" s="126">
        <v>0</v>
      </c>
      <c r="BC307" s="126">
        <v>0</v>
      </c>
      <c r="BD307" s="126">
        <v>0</v>
      </c>
      <c r="BE307" s="126">
        <v>0</v>
      </c>
      <c r="BF307" s="126">
        <v>3</v>
      </c>
      <c r="BG307" s="126">
        <v>0</v>
      </c>
      <c r="BH307" s="126">
        <v>0</v>
      </c>
      <c r="BI307" s="126">
        <v>0</v>
      </c>
      <c r="BJ307" s="126">
        <v>3</v>
      </c>
      <c r="BK307" s="126">
        <v>0</v>
      </c>
      <c r="BL307" s="147">
        <v>2</v>
      </c>
    </row>
    <row r="308" spans="1:64" ht="15" customHeight="1" x14ac:dyDescent="0.2">
      <c r="A308" s="125" t="s">
        <v>4533</v>
      </c>
      <c r="B308" s="126" t="s">
        <v>1910</v>
      </c>
      <c r="C308" s="127" t="s">
        <v>11603</v>
      </c>
      <c r="D308" s="127">
        <v>3</v>
      </c>
      <c r="E308" s="127" t="s">
        <v>36</v>
      </c>
      <c r="F308" s="128" t="s">
        <v>111</v>
      </c>
      <c r="G308" s="127" t="s">
        <v>3645</v>
      </c>
      <c r="H308" s="129" t="s">
        <v>4535</v>
      </c>
      <c r="I308" s="165">
        <v>80708001845</v>
      </c>
      <c r="J308" s="130" t="s">
        <v>4537</v>
      </c>
      <c r="K308" s="125" t="s">
        <v>63</v>
      </c>
      <c r="L308" s="127">
        <v>309</v>
      </c>
      <c r="M308" s="127" t="s">
        <v>118</v>
      </c>
      <c r="N308" s="125" t="s">
        <v>41</v>
      </c>
      <c r="O308" s="127" t="s">
        <v>4540</v>
      </c>
      <c r="P308" s="125" t="s">
        <v>4538</v>
      </c>
      <c r="Q308" s="131">
        <v>81089</v>
      </c>
      <c r="R308" s="145" t="b">
        <v>0</v>
      </c>
      <c r="S308" s="126" t="s">
        <v>42</v>
      </c>
      <c r="T308" s="126" t="s">
        <v>43</v>
      </c>
      <c r="U308" s="126" t="s">
        <v>43</v>
      </c>
      <c r="V308" s="126" t="s">
        <v>43</v>
      </c>
      <c r="W308" s="126" t="s">
        <v>43</v>
      </c>
      <c r="X308" s="136">
        <v>0</v>
      </c>
      <c r="Y308" s="126">
        <v>0</v>
      </c>
      <c r="Z308" s="126">
        <v>0</v>
      </c>
      <c r="AA308" s="126">
        <v>0</v>
      </c>
      <c r="AB308" s="126">
        <v>0</v>
      </c>
      <c r="AC308" s="126">
        <v>0</v>
      </c>
      <c r="AD308" s="126">
        <v>0</v>
      </c>
      <c r="AE308" s="126">
        <v>0</v>
      </c>
      <c r="AF308" s="126">
        <v>0</v>
      </c>
      <c r="AG308" s="126">
        <v>2</v>
      </c>
      <c r="AH308" s="126">
        <v>0</v>
      </c>
      <c r="AI308" s="126">
        <v>0</v>
      </c>
      <c r="AJ308" s="126">
        <v>0</v>
      </c>
      <c r="AK308" s="126">
        <v>3</v>
      </c>
      <c r="AL308" s="126">
        <v>3</v>
      </c>
      <c r="AM308" s="126">
        <v>2</v>
      </c>
      <c r="AN308" s="126">
        <v>3</v>
      </c>
      <c r="AO308" s="126">
        <v>3</v>
      </c>
      <c r="AP308" s="126">
        <v>0</v>
      </c>
      <c r="AQ308" s="126">
        <v>0</v>
      </c>
      <c r="AR308" s="126">
        <v>0</v>
      </c>
      <c r="AS308" s="126">
        <v>0</v>
      </c>
      <c r="AT308" s="126">
        <v>0</v>
      </c>
      <c r="AU308" s="126">
        <v>0</v>
      </c>
      <c r="AV308" s="126">
        <v>0</v>
      </c>
      <c r="AW308" s="126">
        <v>0</v>
      </c>
      <c r="AX308" s="126">
        <v>0</v>
      </c>
      <c r="AY308" s="126">
        <v>0</v>
      </c>
      <c r="AZ308" s="126">
        <v>0</v>
      </c>
      <c r="BA308" s="126">
        <v>0</v>
      </c>
      <c r="BB308" s="126">
        <v>0</v>
      </c>
      <c r="BC308" s="126">
        <v>0</v>
      </c>
      <c r="BD308" s="126">
        <v>0</v>
      </c>
      <c r="BE308" s="126">
        <v>0</v>
      </c>
      <c r="BF308" s="126">
        <v>0</v>
      </c>
      <c r="BG308" s="126">
        <v>0</v>
      </c>
      <c r="BH308" s="126">
        <v>0</v>
      </c>
      <c r="BI308" s="126">
        <v>0</v>
      </c>
      <c r="BJ308" s="126">
        <v>0</v>
      </c>
      <c r="BK308" s="126">
        <v>0</v>
      </c>
      <c r="BL308" s="147">
        <v>0</v>
      </c>
    </row>
    <row r="309" spans="1:64" ht="15" customHeight="1" x14ac:dyDescent="0.2">
      <c r="A309" s="125" t="s">
        <v>4541</v>
      </c>
      <c r="B309" s="126" t="s">
        <v>1910</v>
      </c>
      <c r="C309" s="127" t="s">
        <v>11604</v>
      </c>
      <c r="D309" s="127">
        <v>3</v>
      </c>
      <c r="E309" s="127" t="s">
        <v>36</v>
      </c>
      <c r="F309" s="128" t="s">
        <v>297</v>
      </c>
      <c r="G309" s="127" t="s">
        <v>3645</v>
      </c>
      <c r="H309" s="129" t="s">
        <v>4543</v>
      </c>
      <c r="I309" s="165">
        <v>80480000797</v>
      </c>
      <c r="J309" s="130" t="s">
        <v>4545</v>
      </c>
      <c r="K309" s="125" t="s">
        <v>85</v>
      </c>
      <c r="L309" s="127">
        <v>37</v>
      </c>
      <c r="M309" s="127" t="s">
        <v>13</v>
      </c>
      <c r="N309" s="125" t="s">
        <v>41</v>
      </c>
      <c r="O309" s="127" t="s">
        <v>808</v>
      </c>
      <c r="P309" s="125" t="s">
        <v>4099</v>
      </c>
      <c r="Q309" s="131">
        <v>80228</v>
      </c>
      <c r="R309" s="145" t="b">
        <v>0</v>
      </c>
      <c r="S309" s="126" t="s">
        <v>42</v>
      </c>
      <c r="T309" s="126" t="s">
        <v>43</v>
      </c>
      <c r="U309" s="126" t="s">
        <v>43</v>
      </c>
      <c r="V309" s="126" t="s">
        <v>43</v>
      </c>
      <c r="W309" s="126" t="s">
        <v>43</v>
      </c>
      <c r="X309" s="136">
        <v>0</v>
      </c>
      <c r="Y309" s="126">
        <v>0</v>
      </c>
      <c r="Z309" s="126">
        <v>0</v>
      </c>
      <c r="AA309" s="126">
        <v>0</v>
      </c>
      <c r="AB309" s="126">
        <v>0</v>
      </c>
      <c r="AC309" s="126">
        <v>0</v>
      </c>
      <c r="AD309" s="126">
        <v>0</v>
      </c>
      <c r="AE309" s="126">
        <v>0</v>
      </c>
      <c r="AF309" s="126">
        <v>0</v>
      </c>
      <c r="AG309" s="126">
        <v>1</v>
      </c>
      <c r="AH309" s="126">
        <v>1</v>
      </c>
      <c r="AI309" s="126">
        <v>0</v>
      </c>
      <c r="AJ309" s="126">
        <v>0</v>
      </c>
      <c r="AK309" s="126">
        <v>1</v>
      </c>
      <c r="AL309" s="126">
        <v>3</v>
      </c>
      <c r="AM309" s="126">
        <v>0</v>
      </c>
      <c r="AN309" s="126">
        <v>3</v>
      </c>
      <c r="AO309" s="126">
        <v>0</v>
      </c>
      <c r="AP309" s="126">
        <v>2</v>
      </c>
      <c r="AQ309" s="126">
        <v>0</v>
      </c>
      <c r="AR309" s="126">
        <v>1</v>
      </c>
      <c r="AS309" s="126">
        <v>0</v>
      </c>
      <c r="AT309" s="126">
        <v>0</v>
      </c>
      <c r="AU309" s="126">
        <v>0</v>
      </c>
      <c r="AV309" s="126">
        <v>0</v>
      </c>
      <c r="AW309" s="126">
        <v>0</v>
      </c>
      <c r="AX309" s="126">
        <v>0</v>
      </c>
      <c r="AY309" s="126">
        <v>0</v>
      </c>
      <c r="AZ309" s="126">
        <v>0</v>
      </c>
      <c r="BA309" s="126">
        <v>0</v>
      </c>
      <c r="BB309" s="126">
        <v>0</v>
      </c>
      <c r="BC309" s="126">
        <v>0</v>
      </c>
      <c r="BD309" s="126">
        <v>0</v>
      </c>
      <c r="BE309" s="126">
        <v>0</v>
      </c>
      <c r="BF309" s="126">
        <v>1</v>
      </c>
      <c r="BG309" s="126">
        <v>0</v>
      </c>
      <c r="BH309" s="126">
        <v>0</v>
      </c>
      <c r="BI309" s="126">
        <v>0</v>
      </c>
      <c r="BJ309" s="126">
        <v>1</v>
      </c>
      <c r="BK309" s="126">
        <v>0</v>
      </c>
      <c r="BL309" s="147">
        <v>2</v>
      </c>
    </row>
    <row r="310" spans="1:64" ht="15" customHeight="1" x14ac:dyDescent="0.2">
      <c r="A310" s="127" t="s">
        <v>10367</v>
      </c>
      <c r="B310" s="126" t="s">
        <v>1910</v>
      </c>
      <c r="C310" s="127">
        <v>-1</v>
      </c>
      <c r="D310" s="127">
        <v>-1</v>
      </c>
      <c r="E310" s="127">
        <v>-1</v>
      </c>
      <c r="F310" s="128">
        <v>-1</v>
      </c>
      <c r="G310" s="127">
        <v>-1</v>
      </c>
      <c r="H310" s="164" t="s">
        <v>10368</v>
      </c>
      <c r="I310" s="165">
        <v>80480000765</v>
      </c>
      <c r="J310" s="163" t="s">
        <v>10370</v>
      </c>
      <c r="K310" s="127" t="s">
        <v>85</v>
      </c>
      <c r="L310" s="127">
        <v>318</v>
      </c>
      <c r="M310" s="127" t="s">
        <v>138</v>
      </c>
      <c r="N310" s="127" t="s">
        <v>41</v>
      </c>
      <c r="O310" s="127" t="s">
        <v>808</v>
      </c>
      <c r="P310" s="127" t="s">
        <v>4099</v>
      </c>
      <c r="Q310" s="131">
        <v>80215</v>
      </c>
      <c r="R310" s="145" t="b">
        <v>0</v>
      </c>
      <c r="S310" s="126" t="s">
        <v>42</v>
      </c>
      <c r="T310" s="126" t="s">
        <v>90</v>
      </c>
      <c r="U310" s="126" t="s">
        <v>108</v>
      </c>
      <c r="V310" s="126" t="s">
        <v>108</v>
      </c>
      <c r="W310" s="126" t="s">
        <v>108</v>
      </c>
      <c r="X310" s="136">
        <v>-1</v>
      </c>
      <c r="Y310" s="126">
        <v>-1</v>
      </c>
      <c r="Z310" s="126">
        <v>-1</v>
      </c>
      <c r="AA310" s="126">
        <v>-1</v>
      </c>
      <c r="AB310" s="126">
        <v>-1</v>
      </c>
      <c r="AC310" s="126">
        <v>-1</v>
      </c>
      <c r="AD310" s="126">
        <v>-1</v>
      </c>
      <c r="AE310" s="126">
        <v>-1</v>
      </c>
      <c r="AF310" s="126">
        <v>-1</v>
      </c>
      <c r="AG310" s="126">
        <v>-1</v>
      </c>
      <c r="AH310" s="126">
        <v>-1</v>
      </c>
      <c r="AI310" s="126">
        <v>-1</v>
      </c>
      <c r="AJ310" s="126">
        <v>-1</v>
      </c>
      <c r="AK310" s="126">
        <v>-1</v>
      </c>
      <c r="AL310" s="126">
        <v>-1</v>
      </c>
      <c r="AM310" s="126">
        <v>-1</v>
      </c>
      <c r="AN310" s="126">
        <v>-1</v>
      </c>
      <c r="AO310" s="126">
        <v>-1</v>
      </c>
      <c r="AP310" s="126">
        <v>-1</v>
      </c>
      <c r="AQ310" s="126">
        <v>-1</v>
      </c>
      <c r="AR310" s="126">
        <v>-1</v>
      </c>
      <c r="AS310" s="126">
        <v>-1</v>
      </c>
      <c r="AT310" s="126">
        <v>-1</v>
      </c>
      <c r="AU310" s="126">
        <v>-1</v>
      </c>
      <c r="AV310" s="126">
        <v>-1</v>
      </c>
      <c r="AW310" s="126">
        <v>-1</v>
      </c>
      <c r="AX310" s="126">
        <v>-1</v>
      </c>
      <c r="AY310" s="126">
        <v>-1</v>
      </c>
      <c r="AZ310" s="126">
        <v>-1</v>
      </c>
      <c r="BA310" s="126">
        <v>-1</v>
      </c>
      <c r="BB310" s="126">
        <v>-1</v>
      </c>
      <c r="BC310" s="126">
        <v>-1</v>
      </c>
      <c r="BD310" s="126">
        <v>-1</v>
      </c>
      <c r="BE310" s="126">
        <v>-1</v>
      </c>
      <c r="BF310" s="126">
        <v>-1</v>
      </c>
      <c r="BG310" s="126">
        <v>-1</v>
      </c>
      <c r="BH310" s="126">
        <v>-1</v>
      </c>
      <c r="BI310" s="126">
        <v>-1</v>
      </c>
      <c r="BJ310" s="126">
        <v>-1</v>
      </c>
      <c r="BK310" s="126">
        <v>-1</v>
      </c>
      <c r="BL310" s="147">
        <v>-1</v>
      </c>
    </row>
    <row r="311" spans="1:64" ht="15" customHeight="1" x14ac:dyDescent="0.2">
      <c r="A311" s="125" t="s">
        <v>9303</v>
      </c>
      <c r="B311" s="126" t="s">
        <v>1910</v>
      </c>
      <c r="C311" s="127">
        <v>-1</v>
      </c>
      <c r="D311" s="127">
        <v>-1</v>
      </c>
      <c r="E311" s="127">
        <v>-1</v>
      </c>
      <c r="F311" s="128">
        <v>-1</v>
      </c>
      <c r="G311" s="127">
        <v>-1</v>
      </c>
      <c r="H311" s="129" t="s">
        <v>9304</v>
      </c>
      <c r="I311" s="165">
        <v>80504000827</v>
      </c>
      <c r="J311" s="166">
        <v>80504000827</v>
      </c>
      <c r="K311" s="125" t="s">
        <v>63</v>
      </c>
      <c r="L311" s="127">
        <v>48</v>
      </c>
      <c r="M311" s="127">
        <v>-1</v>
      </c>
      <c r="N311" s="125" t="s">
        <v>41</v>
      </c>
      <c r="O311" s="127" t="s">
        <v>9308</v>
      </c>
      <c r="P311" s="125" t="s">
        <v>9306</v>
      </c>
      <c r="Q311" s="131">
        <v>80825</v>
      </c>
      <c r="R311" s="145" t="b">
        <v>0</v>
      </c>
      <c r="S311" s="126" t="s">
        <v>42</v>
      </c>
      <c r="T311" s="126" t="s">
        <v>43</v>
      </c>
      <c r="U311" s="126" t="s">
        <v>43</v>
      </c>
      <c r="V311" s="126" t="s">
        <v>43</v>
      </c>
      <c r="W311" s="126" t="s">
        <v>43</v>
      </c>
      <c r="X311" s="136">
        <v>-1</v>
      </c>
      <c r="Y311" s="126">
        <v>-1</v>
      </c>
      <c r="Z311" s="126">
        <v>-1</v>
      </c>
      <c r="AA311" s="126">
        <v>-1</v>
      </c>
      <c r="AB311" s="126">
        <v>-1</v>
      </c>
      <c r="AC311" s="126">
        <v>-1</v>
      </c>
      <c r="AD311" s="126">
        <v>-1</v>
      </c>
      <c r="AE311" s="126">
        <v>-1</v>
      </c>
      <c r="AF311" s="126">
        <v>-1</v>
      </c>
      <c r="AG311" s="126">
        <v>-1</v>
      </c>
      <c r="AH311" s="126">
        <v>-1</v>
      </c>
      <c r="AI311" s="126">
        <v>-1</v>
      </c>
      <c r="AJ311" s="126">
        <v>-1</v>
      </c>
      <c r="AK311" s="126">
        <v>-1</v>
      </c>
      <c r="AL311" s="126">
        <v>-1</v>
      </c>
      <c r="AM311" s="126">
        <v>-1</v>
      </c>
      <c r="AN311" s="126">
        <v>-1</v>
      </c>
      <c r="AO311" s="126">
        <v>-1</v>
      </c>
      <c r="AP311" s="126">
        <v>-1</v>
      </c>
      <c r="AQ311" s="126">
        <v>-1</v>
      </c>
      <c r="AR311" s="126">
        <v>-1</v>
      </c>
      <c r="AS311" s="126">
        <v>-1</v>
      </c>
      <c r="AT311" s="126">
        <v>-1</v>
      </c>
      <c r="AU311" s="126">
        <v>-1</v>
      </c>
      <c r="AV311" s="126">
        <v>-1</v>
      </c>
      <c r="AW311" s="126">
        <v>-1</v>
      </c>
      <c r="AX311" s="126">
        <v>-1</v>
      </c>
      <c r="AY311" s="126">
        <v>-1</v>
      </c>
      <c r="AZ311" s="126">
        <v>-1</v>
      </c>
      <c r="BA311" s="126">
        <v>-1</v>
      </c>
      <c r="BB311" s="126">
        <v>-1</v>
      </c>
      <c r="BC311" s="126">
        <v>-1</v>
      </c>
      <c r="BD311" s="126">
        <v>-1</v>
      </c>
      <c r="BE311" s="126">
        <v>-1</v>
      </c>
      <c r="BF311" s="126">
        <v>-1</v>
      </c>
      <c r="BG311" s="126">
        <v>-1</v>
      </c>
      <c r="BH311" s="126">
        <v>-1</v>
      </c>
      <c r="BI311" s="126">
        <v>-1</v>
      </c>
      <c r="BJ311" s="126">
        <v>-1</v>
      </c>
      <c r="BK311" s="126">
        <v>-1</v>
      </c>
      <c r="BL311" s="147">
        <v>-1</v>
      </c>
    </row>
    <row r="312" spans="1:64" ht="15" customHeight="1" x14ac:dyDescent="0.2">
      <c r="A312" s="125" t="s">
        <v>9475</v>
      </c>
      <c r="B312" s="126" t="s">
        <v>1910</v>
      </c>
      <c r="C312" s="127">
        <v>-1</v>
      </c>
      <c r="D312" s="127">
        <v>-1</v>
      </c>
      <c r="E312" s="127">
        <v>-1</v>
      </c>
      <c r="F312" s="128">
        <v>-1</v>
      </c>
      <c r="G312" s="127">
        <v>-1</v>
      </c>
      <c r="H312" s="129" t="s">
        <v>9476</v>
      </c>
      <c r="I312" s="165">
        <v>80525000868</v>
      </c>
      <c r="J312" s="130" t="s">
        <v>9478</v>
      </c>
      <c r="K312" s="125" t="s">
        <v>85</v>
      </c>
      <c r="L312" s="127">
        <v>137</v>
      </c>
      <c r="M312" s="127">
        <v>-1</v>
      </c>
      <c r="N312" s="125" t="s">
        <v>41</v>
      </c>
      <c r="O312" s="127" t="s">
        <v>9481</v>
      </c>
      <c r="P312" s="125" t="s">
        <v>9479</v>
      </c>
      <c r="Q312" s="131">
        <v>81054</v>
      </c>
      <c r="R312" s="145" t="b">
        <v>0</v>
      </c>
      <c r="S312" s="126" t="s">
        <v>42</v>
      </c>
      <c r="T312" s="126" t="s">
        <v>43</v>
      </c>
      <c r="U312" s="126" t="s">
        <v>43</v>
      </c>
      <c r="V312" s="126" t="s">
        <v>43</v>
      </c>
      <c r="W312" s="126" t="s">
        <v>43</v>
      </c>
      <c r="X312" s="136">
        <v>-1</v>
      </c>
      <c r="Y312" s="126">
        <v>-1</v>
      </c>
      <c r="Z312" s="126">
        <v>-1</v>
      </c>
      <c r="AA312" s="126">
        <v>-1</v>
      </c>
      <c r="AB312" s="126">
        <v>-1</v>
      </c>
      <c r="AC312" s="126">
        <v>-1</v>
      </c>
      <c r="AD312" s="126">
        <v>-1</v>
      </c>
      <c r="AE312" s="126">
        <v>-1</v>
      </c>
      <c r="AF312" s="126">
        <v>-1</v>
      </c>
      <c r="AG312" s="126">
        <v>-1</v>
      </c>
      <c r="AH312" s="126">
        <v>-1</v>
      </c>
      <c r="AI312" s="126">
        <v>-1</v>
      </c>
      <c r="AJ312" s="126">
        <v>-1</v>
      </c>
      <c r="AK312" s="126">
        <v>-1</v>
      </c>
      <c r="AL312" s="126">
        <v>-1</v>
      </c>
      <c r="AM312" s="126">
        <v>-1</v>
      </c>
      <c r="AN312" s="126">
        <v>-1</v>
      </c>
      <c r="AO312" s="126">
        <v>-1</v>
      </c>
      <c r="AP312" s="126">
        <v>-1</v>
      </c>
      <c r="AQ312" s="126">
        <v>-1</v>
      </c>
      <c r="AR312" s="126">
        <v>-1</v>
      </c>
      <c r="AS312" s="126">
        <v>-1</v>
      </c>
      <c r="AT312" s="126">
        <v>-1</v>
      </c>
      <c r="AU312" s="126">
        <v>-1</v>
      </c>
      <c r="AV312" s="126">
        <v>-1</v>
      </c>
      <c r="AW312" s="126">
        <v>-1</v>
      </c>
      <c r="AX312" s="126">
        <v>-1</v>
      </c>
      <c r="AY312" s="126">
        <v>-1</v>
      </c>
      <c r="AZ312" s="126">
        <v>-1</v>
      </c>
      <c r="BA312" s="126">
        <v>-1</v>
      </c>
      <c r="BB312" s="126">
        <v>-1</v>
      </c>
      <c r="BC312" s="126">
        <v>-1</v>
      </c>
      <c r="BD312" s="126">
        <v>-1</v>
      </c>
      <c r="BE312" s="126">
        <v>-1</v>
      </c>
      <c r="BF312" s="126">
        <v>-1</v>
      </c>
      <c r="BG312" s="126">
        <v>-1</v>
      </c>
      <c r="BH312" s="126">
        <v>-1</v>
      </c>
      <c r="BI312" s="126">
        <v>-1</v>
      </c>
      <c r="BJ312" s="126">
        <v>-1</v>
      </c>
      <c r="BK312" s="126">
        <v>-1</v>
      </c>
      <c r="BL312" s="147">
        <v>-1</v>
      </c>
    </row>
    <row r="313" spans="1:64" ht="15" customHeight="1" x14ac:dyDescent="0.2">
      <c r="A313" s="125" t="s">
        <v>4548</v>
      </c>
      <c r="B313" s="126" t="s">
        <v>1910</v>
      </c>
      <c r="C313" s="127" t="s">
        <v>11605</v>
      </c>
      <c r="D313" s="127">
        <v>3</v>
      </c>
      <c r="E313" s="127" t="s">
        <v>36</v>
      </c>
      <c r="F313" s="128" t="s">
        <v>111</v>
      </c>
      <c r="G313" s="127" t="s">
        <v>3645</v>
      </c>
      <c r="H313" s="129" t="s">
        <v>4550</v>
      </c>
      <c r="I313" s="165">
        <v>80570000974</v>
      </c>
      <c r="J313" s="130" t="s">
        <v>4552</v>
      </c>
      <c r="K313" s="125" t="s">
        <v>63</v>
      </c>
      <c r="L313" s="127">
        <v>147</v>
      </c>
      <c r="M313" s="127" t="s">
        <v>55</v>
      </c>
      <c r="N313" s="125" t="s">
        <v>41</v>
      </c>
      <c r="O313" s="127" t="s">
        <v>4555</v>
      </c>
      <c r="P313" s="125" t="s">
        <v>4553</v>
      </c>
      <c r="Q313" s="131">
        <v>81143</v>
      </c>
      <c r="R313" s="145" t="b">
        <v>0</v>
      </c>
      <c r="S313" s="126" t="s">
        <v>42</v>
      </c>
      <c r="T313" s="126" t="s">
        <v>43</v>
      </c>
      <c r="U313" s="126" t="s">
        <v>43</v>
      </c>
      <c r="V313" s="126" t="s">
        <v>43</v>
      </c>
      <c r="W313" s="126" t="s">
        <v>43</v>
      </c>
      <c r="X313" s="136">
        <v>0</v>
      </c>
      <c r="Y313" s="126">
        <v>0</v>
      </c>
      <c r="Z313" s="126">
        <v>0</v>
      </c>
      <c r="AA313" s="126">
        <v>0</v>
      </c>
      <c r="AB313" s="126">
        <v>0</v>
      </c>
      <c r="AC313" s="126">
        <v>0</v>
      </c>
      <c r="AD313" s="126">
        <v>0</v>
      </c>
      <c r="AE313" s="126">
        <v>0</v>
      </c>
      <c r="AF313" s="126">
        <v>0</v>
      </c>
      <c r="AG313" s="126">
        <v>1</v>
      </c>
      <c r="AH313" s="126">
        <v>1</v>
      </c>
      <c r="AI313" s="126">
        <v>0</v>
      </c>
      <c r="AJ313" s="126">
        <v>1</v>
      </c>
      <c r="AK313" s="126">
        <v>2</v>
      </c>
      <c r="AL313" s="126">
        <v>2</v>
      </c>
      <c r="AM313" s="126">
        <v>0</v>
      </c>
      <c r="AN313" s="126">
        <v>3</v>
      </c>
      <c r="AO313" s="126">
        <v>3</v>
      </c>
      <c r="AP313" s="126">
        <v>2</v>
      </c>
      <c r="AQ313" s="126">
        <v>0</v>
      </c>
      <c r="AR313" s="126">
        <v>0</v>
      </c>
      <c r="AS313" s="126">
        <v>0</v>
      </c>
      <c r="AT313" s="126">
        <v>0</v>
      </c>
      <c r="AU313" s="126">
        <v>0</v>
      </c>
      <c r="AV313" s="126">
        <v>0</v>
      </c>
      <c r="AW313" s="126">
        <v>0</v>
      </c>
      <c r="AX313" s="126">
        <v>0</v>
      </c>
      <c r="AY313" s="126">
        <v>3</v>
      </c>
      <c r="AZ313" s="126">
        <v>3</v>
      </c>
      <c r="BA313" s="126">
        <v>0</v>
      </c>
      <c r="BB313" s="126">
        <v>0</v>
      </c>
      <c r="BC313" s="126">
        <v>3</v>
      </c>
      <c r="BD313" s="126">
        <v>3</v>
      </c>
      <c r="BE313" s="126">
        <v>0</v>
      </c>
      <c r="BF313" s="126">
        <v>0</v>
      </c>
      <c r="BG313" s="126">
        <v>0</v>
      </c>
      <c r="BH313" s="126">
        <v>0</v>
      </c>
      <c r="BI313" s="126">
        <v>0</v>
      </c>
      <c r="BJ313" s="126">
        <v>2</v>
      </c>
      <c r="BK313" s="126">
        <v>0</v>
      </c>
      <c r="BL313" s="147">
        <v>2</v>
      </c>
    </row>
    <row r="314" spans="1:64" ht="15" customHeight="1" x14ac:dyDescent="0.2">
      <c r="A314" s="125" t="s">
        <v>1963</v>
      </c>
      <c r="B314" s="126" t="s">
        <v>1910</v>
      </c>
      <c r="C314" s="127" t="s">
        <v>11606</v>
      </c>
      <c r="D314" s="127">
        <v>3</v>
      </c>
      <c r="E314" s="127" t="s">
        <v>133</v>
      </c>
      <c r="F314" s="128" t="s">
        <v>150</v>
      </c>
      <c r="G314" s="127" t="s">
        <v>11363</v>
      </c>
      <c r="H314" s="129" t="s">
        <v>1965</v>
      </c>
      <c r="I314" s="165">
        <v>80495001697</v>
      </c>
      <c r="J314" s="130" t="s">
        <v>1967</v>
      </c>
      <c r="K314" s="125" t="s">
        <v>35</v>
      </c>
      <c r="L314" s="127">
        <v>256</v>
      </c>
      <c r="M314" s="127" t="s">
        <v>55</v>
      </c>
      <c r="N314" s="125" t="s">
        <v>41</v>
      </c>
      <c r="O314" s="127" t="s">
        <v>1970</v>
      </c>
      <c r="P314" s="125" t="s">
        <v>1968</v>
      </c>
      <c r="Q314" s="131">
        <v>80644</v>
      </c>
      <c r="R314" s="145" t="b">
        <v>1</v>
      </c>
      <c r="S314" s="126" t="s">
        <v>43</v>
      </c>
      <c r="T314" s="126" t="s">
        <v>43</v>
      </c>
      <c r="U314" s="126" t="s">
        <v>43</v>
      </c>
      <c r="V314" s="126" t="s">
        <v>43</v>
      </c>
      <c r="W314" s="126" t="s">
        <v>43</v>
      </c>
      <c r="X314" s="136">
        <v>0</v>
      </c>
      <c r="Y314" s="126">
        <v>0</v>
      </c>
      <c r="Z314" s="126">
        <v>0</v>
      </c>
      <c r="AA314" s="126">
        <v>0</v>
      </c>
      <c r="AB314" s="126">
        <v>0</v>
      </c>
      <c r="AC314" s="126">
        <v>0</v>
      </c>
      <c r="AD314" s="126">
        <v>0</v>
      </c>
      <c r="AE314" s="126">
        <v>0</v>
      </c>
      <c r="AF314" s="126">
        <v>0</v>
      </c>
      <c r="AG314" s="126">
        <v>0</v>
      </c>
      <c r="AH314" s="126">
        <v>0</v>
      </c>
      <c r="AI314" s="126">
        <v>0</v>
      </c>
      <c r="AJ314" s="126">
        <v>0</v>
      </c>
      <c r="AK314" s="126">
        <v>0</v>
      </c>
      <c r="AL314" s="126">
        <v>0</v>
      </c>
      <c r="AM314" s="126">
        <v>0</v>
      </c>
      <c r="AN314" s="126">
        <v>0</v>
      </c>
      <c r="AO314" s="126">
        <v>0</v>
      </c>
      <c r="AP314" s="126">
        <v>0</v>
      </c>
      <c r="AQ314" s="126">
        <v>0</v>
      </c>
      <c r="AR314" s="126">
        <v>0</v>
      </c>
      <c r="AS314" s="126">
        <v>2</v>
      </c>
      <c r="AT314" s="126">
        <v>2</v>
      </c>
      <c r="AU314" s="126">
        <v>0</v>
      </c>
      <c r="AV314" s="126">
        <v>0</v>
      </c>
      <c r="AW314" s="126">
        <v>0</v>
      </c>
      <c r="AX314" s="126">
        <v>0</v>
      </c>
      <c r="AY314" s="126">
        <v>3</v>
      </c>
      <c r="AZ314" s="126">
        <v>3</v>
      </c>
      <c r="BA314" s="126">
        <v>0</v>
      </c>
      <c r="BB314" s="126">
        <v>0</v>
      </c>
      <c r="BC314" s="126">
        <v>0</v>
      </c>
      <c r="BD314" s="126">
        <v>0</v>
      </c>
      <c r="BE314" s="126">
        <v>0</v>
      </c>
      <c r="BF314" s="126">
        <v>0</v>
      </c>
      <c r="BG314" s="126">
        <v>0</v>
      </c>
      <c r="BH314" s="126">
        <v>0</v>
      </c>
      <c r="BI314" s="126">
        <v>0</v>
      </c>
      <c r="BJ314" s="126">
        <v>0</v>
      </c>
      <c r="BK314" s="126">
        <v>0</v>
      </c>
      <c r="BL314" s="147">
        <v>0</v>
      </c>
    </row>
    <row r="315" spans="1:64" ht="15" customHeight="1" x14ac:dyDescent="0.2">
      <c r="A315" s="125" t="s">
        <v>1945</v>
      </c>
      <c r="B315" s="126" t="s">
        <v>1910</v>
      </c>
      <c r="C315" s="127" t="s">
        <v>11607</v>
      </c>
      <c r="D315" s="127">
        <v>3</v>
      </c>
      <c r="E315" s="127" t="s">
        <v>36</v>
      </c>
      <c r="F315" s="128" t="s">
        <v>30</v>
      </c>
      <c r="G315" s="127" t="s">
        <v>11363</v>
      </c>
      <c r="H315" s="129" t="s">
        <v>1947</v>
      </c>
      <c r="I315" s="165">
        <v>80615001854</v>
      </c>
      <c r="J315" s="130" t="s">
        <v>1949</v>
      </c>
      <c r="K315" s="125" t="s">
        <v>63</v>
      </c>
      <c r="L315" s="127">
        <v>508</v>
      </c>
      <c r="M315" s="127" t="s">
        <v>138</v>
      </c>
      <c r="N315" s="125" t="s">
        <v>41</v>
      </c>
      <c r="O315" s="127" t="s">
        <v>1952</v>
      </c>
      <c r="P315" s="125" t="s">
        <v>1950</v>
      </c>
      <c r="Q315" s="131">
        <v>81007</v>
      </c>
      <c r="R315" s="145" t="b">
        <v>0</v>
      </c>
      <c r="S315" s="126" t="s">
        <v>42</v>
      </c>
      <c r="T315" s="126" t="s">
        <v>43</v>
      </c>
      <c r="U315" s="126" t="s">
        <v>43</v>
      </c>
      <c r="V315" s="126" t="s">
        <v>43</v>
      </c>
      <c r="W315" s="126" t="s">
        <v>43</v>
      </c>
      <c r="X315" s="136">
        <v>0</v>
      </c>
      <c r="Y315" s="126">
        <v>0</v>
      </c>
      <c r="Z315" s="126">
        <v>0</v>
      </c>
      <c r="AA315" s="126">
        <v>0</v>
      </c>
      <c r="AB315" s="126">
        <v>0</v>
      </c>
      <c r="AC315" s="126">
        <v>0</v>
      </c>
      <c r="AD315" s="126">
        <v>2</v>
      </c>
      <c r="AE315" s="126">
        <v>2</v>
      </c>
      <c r="AF315" s="126">
        <v>2</v>
      </c>
      <c r="AG315" s="126">
        <v>2</v>
      </c>
      <c r="AH315" s="126">
        <v>2</v>
      </c>
      <c r="AI315" s="126">
        <v>2</v>
      </c>
      <c r="AJ315" s="126">
        <v>0</v>
      </c>
      <c r="AK315" s="126">
        <v>1</v>
      </c>
      <c r="AL315" s="126">
        <v>1</v>
      </c>
      <c r="AM315" s="126">
        <v>1</v>
      </c>
      <c r="AN315" s="126">
        <v>1</v>
      </c>
      <c r="AO315" s="126">
        <v>0</v>
      </c>
      <c r="AP315" s="126">
        <v>0</v>
      </c>
      <c r="AQ315" s="126">
        <v>0</v>
      </c>
      <c r="AR315" s="126">
        <v>3</v>
      </c>
      <c r="AS315" s="126">
        <v>2</v>
      </c>
      <c r="AT315" s="126">
        <v>2</v>
      </c>
      <c r="AU315" s="126">
        <v>2</v>
      </c>
      <c r="AV315" s="126">
        <v>2</v>
      </c>
      <c r="AW315" s="126">
        <v>0</v>
      </c>
      <c r="AX315" s="126">
        <v>0</v>
      </c>
      <c r="AY315" s="126">
        <v>3</v>
      </c>
      <c r="AZ315" s="126">
        <v>3</v>
      </c>
      <c r="BA315" s="126">
        <v>0</v>
      </c>
      <c r="BB315" s="126">
        <v>0</v>
      </c>
      <c r="BC315" s="126">
        <v>0</v>
      </c>
      <c r="BD315" s="126">
        <v>0</v>
      </c>
      <c r="BE315" s="126">
        <v>0</v>
      </c>
      <c r="BF315" s="126">
        <v>0</v>
      </c>
      <c r="BG315" s="126">
        <v>2</v>
      </c>
      <c r="BH315" s="126">
        <v>0</v>
      </c>
      <c r="BI315" s="126">
        <v>0</v>
      </c>
      <c r="BJ315" s="126">
        <v>2</v>
      </c>
      <c r="BK315" s="126">
        <v>0</v>
      </c>
      <c r="BL315" s="147">
        <v>2</v>
      </c>
    </row>
    <row r="316" spans="1:64" ht="15" customHeight="1" x14ac:dyDescent="0.2">
      <c r="A316" s="125" t="s">
        <v>11608</v>
      </c>
      <c r="B316" s="126" t="s">
        <v>1910</v>
      </c>
      <c r="C316" s="127" t="s">
        <v>11609</v>
      </c>
      <c r="D316" s="127">
        <v>3</v>
      </c>
      <c r="E316" s="127" t="s">
        <v>36</v>
      </c>
      <c r="F316" s="128">
        <v>-1</v>
      </c>
      <c r="G316" s="127" t="s">
        <v>3645</v>
      </c>
      <c r="H316" s="129" t="s">
        <v>4558</v>
      </c>
      <c r="I316" s="165">
        <v>80537000912</v>
      </c>
      <c r="J316" s="130" t="s">
        <v>4560</v>
      </c>
      <c r="K316" s="125" t="s">
        <v>85</v>
      </c>
      <c r="L316" s="127">
        <v>417</v>
      </c>
      <c r="M316" s="127" t="s">
        <v>55</v>
      </c>
      <c r="N316" s="125" t="s">
        <v>41</v>
      </c>
      <c r="O316" s="127" t="s">
        <v>4468</v>
      </c>
      <c r="P316" s="125" t="s">
        <v>4561</v>
      </c>
      <c r="Q316" s="131">
        <v>80540</v>
      </c>
      <c r="R316" s="145" t="b">
        <v>1</v>
      </c>
      <c r="S316" s="126" t="s">
        <v>43</v>
      </c>
      <c r="T316" s="126" t="s">
        <v>43</v>
      </c>
      <c r="U316" s="126" t="s">
        <v>43</v>
      </c>
      <c r="V316" s="126" t="s">
        <v>43</v>
      </c>
      <c r="W316" s="126" t="s">
        <v>43</v>
      </c>
      <c r="X316" s="136">
        <v>0</v>
      </c>
      <c r="Y316" s="126">
        <v>0</v>
      </c>
      <c r="Z316" s="126">
        <v>0</v>
      </c>
      <c r="AA316" s="126">
        <v>0</v>
      </c>
      <c r="AB316" s="126">
        <v>0</v>
      </c>
      <c r="AC316" s="126">
        <v>0</v>
      </c>
      <c r="AD316" s="126">
        <v>0</v>
      </c>
      <c r="AE316" s="126">
        <v>0</v>
      </c>
      <c r="AF316" s="126">
        <v>0</v>
      </c>
      <c r="AG316" s="126">
        <v>2</v>
      </c>
      <c r="AH316" s="126">
        <v>0</v>
      </c>
      <c r="AI316" s="126">
        <v>0</v>
      </c>
      <c r="AJ316" s="126">
        <v>0</v>
      </c>
      <c r="AK316" s="126">
        <v>0</v>
      </c>
      <c r="AL316" s="126">
        <v>0</v>
      </c>
      <c r="AM316" s="126">
        <v>0</v>
      </c>
      <c r="AN316" s="126">
        <v>0</v>
      </c>
      <c r="AO316" s="126">
        <v>0</v>
      </c>
      <c r="AP316" s="126">
        <v>3</v>
      </c>
      <c r="AQ316" s="126">
        <v>0</v>
      </c>
      <c r="AR316" s="126">
        <v>3</v>
      </c>
      <c r="AS316" s="126">
        <v>0</v>
      </c>
      <c r="AT316" s="126">
        <v>0</v>
      </c>
      <c r="AU316" s="126">
        <v>0</v>
      </c>
      <c r="AV316" s="126">
        <v>0</v>
      </c>
      <c r="AW316" s="126">
        <v>0</v>
      </c>
      <c r="AX316" s="126">
        <v>0</v>
      </c>
      <c r="AY316" s="126">
        <v>0</v>
      </c>
      <c r="AZ316" s="126">
        <v>3</v>
      </c>
      <c r="BA316" s="126">
        <v>0</v>
      </c>
      <c r="BB316" s="126">
        <v>0</v>
      </c>
      <c r="BC316" s="126">
        <v>0</v>
      </c>
      <c r="BD316" s="126">
        <v>0</v>
      </c>
      <c r="BE316" s="126">
        <v>0</v>
      </c>
      <c r="BF316" s="126">
        <v>1</v>
      </c>
      <c r="BG316" s="126">
        <v>0</v>
      </c>
      <c r="BH316" s="126">
        <v>0</v>
      </c>
      <c r="BI316" s="126">
        <v>0</v>
      </c>
      <c r="BJ316" s="126">
        <v>0</v>
      </c>
      <c r="BK316" s="126">
        <v>0</v>
      </c>
      <c r="BL316" s="147">
        <v>2</v>
      </c>
    </row>
    <row r="317" spans="1:64" ht="15" customHeight="1" x14ac:dyDescent="0.2">
      <c r="A317" s="125" t="s">
        <v>1954</v>
      </c>
      <c r="B317" s="126" t="s">
        <v>1910</v>
      </c>
      <c r="C317" s="127" t="s">
        <v>11610</v>
      </c>
      <c r="D317" s="127">
        <v>3</v>
      </c>
      <c r="E317" s="127" t="s">
        <v>36</v>
      </c>
      <c r="F317" s="128">
        <v>-1</v>
      </c>
      <c r="G317" s="127" t="s">
        <v>11363</v>
      </c>
      <c r="H317" s="129" t="s">
        <v>1956</v>
      </c>
      <c r="I317" s="165">
        <v>80540000927</v>
      </c>
      <c r="J317" s="130" t="s">
        <v>1958</v>
      </c>
      <c r="K317" s="125" t="s">
        <v>85</v>
      </c>
      <c r="L317" s="127">
        <v>715</v>
      </c>
      <c r="M317" s="127" t="s">
        <v>138</v>
      </c>
      <c r="N317" s="125" t="s">
        <v>41</v>
      </c>
      <c r="O317" s="127" t="s">
        <v>1961</v>
      </c>
      <c r="P317" s="125" t="s">
        <v>1959</v>
      </c>
      <c r="Q317" s="131">
        <v>80513</v>
      </c>
      <c r="R317" s="145" t="b">
        <v>1</v>
      </c>
      <c r="S317" s="126" t="s">
        <v>90</v>
      </c>
      <c r="T317" s="126" t="s">
        <v>108</v>
      </c>
      <c r="U317" s="126" t="s">
        <v>108</v>
      </c>
      <c r="V317" s="126" t="s">
        <v>108</v>
      </c>
      <c r="W317" s="126" t="s">
        <v>108</v>
      </c>
      <c r="X317" s="136">
        <v>0</v>
      </c>
      <c r="Y317" s="126">
        <v>0</v>
      </c>
      <c r="Z317" s="126">
        <v>0</v>
      </c>
      <c r="AA317" s="126">
        <v>0</v>
      </c>
      <c r="AB317" s="126">
        <v>0</v>
      </c>
      <c r="AC317" s="126">
        <v>0</v>
      </c>
      <c r="AD317" s="126">
        <v>0</v>
      </c>
      <c r="AE317" s="126">
        <v>0</v>
      </c>
      <c r="AF317" s="126">
        <v>0</v>
      </c>
      <c r="AG317" s="126">
        <v>0</v>
      </c>
      <c r="AH317" s="126">
        <v>0</v>
      </c>
      <c r="AI317" s="126">
        <v>0</v>
      </c>
      <c r="AJ317" s="126">
        <v>0</v>
      </c>
      <c r="AK317" s="126">
        <v>0</v>
      </c>
      <c r="AL317" s="126">
        <v>0</v>
      </c>
      <c r="AM317" s="126">
        <v>0</v>
      </c>
      <c r="AN317" s="126">
        <v>0</v>
      </c>
      <c r="AO317" s="126">
        <v>0</v>
      </c>
      <c r="AP317" s="126">
        <v>0</v>
      </c>
      <c r="AQ317" s="126">
        <v>0</v>
      </c>
      <c r="AR317" s="126">
        <v>0</v>
      </c>
      <c r="AS317" s="126">
        <v>0</v>
      </c>
      <c r="AT317" s="126">
        <v>0</v>
      </c>
      <c r="AU317" s="126">
        <v>0</v>
      </c>
      <c r="AV317" s="126">
        <v>0</v>
      </c>
      <c r="AW317" s="126">
        <v>0</v>
      </c>
      <c r="AX317" s="126">
        <v>0</v>
      </c>
      <c r="AY317" s="126">
        <v>3</v>
      </c>
      <c r="AZ317" s="126">
        <v>3</v>
      </c>
      <c r="BA317" s="126">
        <v>0</v>
      </c>
      <c r="BB317" s="126">
        <v>0</v>
      </c>
      <c r="BC317" s="126">
        <v>3</v>
      </c>
      <c r="BD317" s="126">
        <v>3</v>
      </c>
      <c r="BE317" s="126">
        <v>0</v>
      </c>
      <c r="BF317" s="126">
        <v>0</v>
      </c>
      <c r="BG317" s="126">
        <v>0</v>
      </c>
      <c r="BH317" s="126">
        <v>0</v>
      </c>
      <c r="BI317" s="126">
        <v>0</v>
      </c>
      <c r="BJ317" s="126">
        <v>0</v>
      </c>
      <c r="BK317" s="126">
        <v>0</v>
      </c>
      <c r="BL317" s="147">
        <v>0</v>
      </c>
    </row>
    <row r="318" spans="1:64" ht="15" customHeight="1" x14ac:dyDescent="0.2">
      <c r="A318" s="125" t="s">
        <v>9482</v>
      </c>
      <c r="B318" s="126" t="s">
        <v>1910</v>
      </c>
      <c r="C318" s="127">
        <v>-1</v>
      </c>
      <c r="D318" s="127">
        <v>-1</v>
      </c>
      <c r="E318" s="127">
        <v>-1</v>
      </c>
      <c r="F318" s="128">
        <v>-1</v>
      </c>
      <c r="G318" s="127">
        <v>-1</v>
      </c>
      <c r="H318" s="129" t="s">
        <v>9483</v>
      </c>
      <c r="I318" s="165">
        <v>80729006394</v>
      </c>
      <c r="J318" s="130" t="s">
        <v>9485</v>
      </c>
      <c r="K318" s="125" t="s">
        <v>35</v>
      </c>
      <c r="L318" s="127">
        <v>141</v>
      </c>
      <c r="M318" s="127" t="s">
        <v>55</v>
      </c>
      <c r="N318" s="125" t="s">
        <v>41</v>
      </c>
      <c r="O318" s="127" t="s">
        <v>9264</v>
      </c>
      <c r="P318" s="125" t="s">
        <v>9486</v>
      </c>
      <c r="Q318" s="131">
        <v>80654</v>
      </c>
      <c r="R318" s="145" t="b">
        <v>0</v>
      </c>
      <c r="S318" s="126" t="s">
        <v>42</v>
      </c>
      <c r="T318" s="126" t="s">
        <v>43</v>
      </c>
      <c r="U318" s="126" t="s">
        <v>43</v>
      </c>
      <c r="V318" s="126" t="s">
        <v>43</v>
      </c>
      <c r="W318" s="126" t="s">
        <v>43</v>
      </c>
      <c r="X318" s="136">
        <v>-1</v>
      </c>
      <c r="Y318" s="126">
        <v>-1</v>
      </c>
      <c r="Z318" s="126">
        <v>-1</v>
      </c>
      <c r="AA318" s="126">
        <v>-1</v>
      </c>
      <c r="AB318" s="126">
        <v>-1</v>
      </c>
      <c r="AC318" s="126">
        <v>-1</v>
      </c>
      <c r="AD318" s="126">
        <v>-1</v>
      </c>
      <c r="AE318" s="126">
        <v>-1</v>
      </c>
      <c r="AF318" s="126">
        <v>-1</v>
      </c>
      <c r="AG318" s="126">
        <v>-1</v>
      </c>
      <c r="AH318" s="126">
        <v>-1</v>
      </c>
      <c r="AI318" s="126">
        <v>-1</v>
      </c>
      <c r="AJ318" s="126">
        <v>-1</v>
      </c>
      <c r="AK318" s="126">
        <v>-1</v>
      </c>
      <c r="AL318" s="126">
        <v>-1</v>
      </c>
      <c r="AM318" s="126">
        <v>-1</v>
      </c>
      <c r="AN318" s="126">
        <v>-1</v>
      </c>
      <c r="AO318" s="126">
        <v>-1</v>
      </c>
      <c r="AP318" s="126">
        <v>-1</v>
      </c>
      <c r="AQ318" s="126">
        <v>-1</v>
      </c>
      <c r="AR318" s="126">
        <v>-1</v>
      </c>
      <c r="AS318" s="126">
        <v>-1</v>
      </c>
      <c r="AT318" s="126">
        <v>-1</v>
      </c>
      <c r="AU318" s="126">
        <v>-1</v>
      </c>
      <c r="AV318" s="126">
        <v>-1</v>
      </c>
      <c r="AW318" s="126">
        <v>-1</v>
      </c>
      <c r="AX318" s="126">
        <v>-1</v>
      </c>
      <c r="AY318" s="126">
        <v>-1</v>
      </c>
      <c r="AZ318" s="126">
        <v>-1</v>
      </c>
      <c r="BA318" s="126">
        <v>-1</v>
      </c>
      <c r="BB318" s="126">
        <v>-1</v>
      </c>
      <c r="BC318" s="126">
        <v>-1</v>
      </c>
      <c r="BD318" s="126">
        <v>-1</v>
      </c>
      <c r="BE318" s="126">
        <v>-1</v>
      </c>
      <c r="BF318" s="126">
        <v>-1</v>
      </c>
      <c r="BG318" s="126">
        <v>-1</v>
      </c>
      <c r="BH318" s="126">
        <v>-1</v>
      </c>
      <c r="BI318" s="126">
        <v>-1</v>
      </c>
      <c r="BJ318" s="126">
        <v>-1</v>
      </c>
      <c r="BK318" s="126">
        <v>-1</v>
      </c>
      <c r="BL318" s="147">
        <v>-1</v>
      </c>
    </row>
    <row r="319" spans="1:64" ht="15" customHeight="1" x14ac:dyDescent="0.2">
      <c r="A319" s="125" t="s">
        <v>1971</v>
      </c>
      <c r="B319" s="126" t="s">
        <v>1972</v>
      </c>
      <c r="C319" s="127" t="s">
        <v>11611</v>
      </c>
      <c r="D319" s="127">
        <v>3</v>
      </c>
      <c r="E319" s="127" t="s">
        <v>36</v>
      </c>
      <c r="F319" s="128" t="s">
        <v>47</v>
      </c>
      <c r="G319" s="127" t="s">
        <v>11363</v>
      </c>
      <c r="H319" s="129" t="s">
        <v>1974</v>
      </c>
      <c r="I319" s="165">
        <v>90003010001</v>
      </c>
      <c r="J319" s="130" t="s">
        <v>1976</v>
      </c>
      <c r="K319" s="125" t="s">
        <v>63</v>
      </c>
      <c r="L319" s="127">
        <v>204</v>
      </c>
      <c r="M319" s="127" t="s">
        <v>55</v>
      </c>
      <c r="N319" s="125" t="s">
        <v>78</v>
      </c>
      <c r="O319" s="127" t="s">
        <v>1979</v>
      </c>
      <c r="P319" s="125" t="s">
        <v>1977</v>
      </c>
      <c r="Q319" s="131">
        <v>6232</v>
      </c>
      <c r="R319" s="145" t="b">
        <v>0</v>
      </c>
      <c r="S319" s="126" t="s">
        <v>42</v>
      </c>
      <c r="T319" s="126" t="s">
        <v>43</v>
      </c>
      <c r="U319" s="126" t="s">
        <v>43</v>
      </c>
      <c r="V319" s="126" t="s">
        <v>43</v>
      </c>
      <c r="W319" s="126" t="s">
        <v>43</v>
      </c>
      <c r="X319" s="136">
        <v>0</v>
      </c>
      <c r="Y319" s="126">
        <v>0</v>
      </c>
      <c r="Z319" s="126">
        <v>0</v>
      </c>
      <c r="AA319" s="126">
        <v>0</v>
      </c>
      <c r="AB319" s="126">
        <v>0</v>
      </c>
      <c r="AC319" s="126">
        <v>0</v>
      </c>
      <c r="AD319" s="126">
        <v>0</v>
      </c>
      <c r="AE319" s="126">
        <v>0</v>
      </c>
      <c r="AF319" s="126">
        <v>0</v>
      </c>
      <c r="AG319" s="126">
        <v>1</v>
      </c>
      <c r="AH319" s="126">
        <v>1</v>
      </c>
      <c r="AI319" s="126">
        <v>0</v>
      </c>
      <c r="AJ319" s="126">
        <v>0</v>
      </c>
      <c r="AK319" s="126">
        <v>1</v>
      </c>
      <c r="AL319" s="126">
        <v>1</v>
      </c>
      <c r="AM319" s="126">
        <v>1</v>
      </c>
      <c r="AN319" s="126">
        <v>0</v>
      </c>
      <c r="AO319" s="126">
        <v>0</v>
      </c>
      <c r="AP319" s="126">
        <v>0</v>
      </c>
      <c r="AQ319" s="126">
        <v>0</v>
      </c>
      <c r="AR319" s="126">
        <v>0</v>
      </c>
      <c r="AS319" s="126">
        <v>0</v>
      </c>
      <c r="AT319" s="126">
        <v>0</v>
      </c>
      <c r="AU319" s="126">
        <v>0</v>
      </c>
      <c r="AV319" s="126">
        <v>0</v>
      </c>
      <c r="AW319" s="126">
        <v>0</v>
      </c>
      <c r="AX319" s="126">
        <v>0</v>
      </c>
      <c r="AY319" s="126">
        <v>0</v>
      </c>
      <c r="AZ319" s="126">
        <v>0</v>
      </c>
      <c r="BA319" s="126">
        <v>0</v>
      </c>
      <c r="BB319" s="126">
        <v>0</v>
      </c>
      <c r="BC319" s="126">
        <v>0</v>
      </c>
      <c r="BD319" s="126">
        <v>0</v>
      </c>
      <c r="BE319" s="126">
        <v>0</v>
      </c>
      <c r="BF319" s="126">
        <v>0</v>
      </c>
      <c r="BG319" s="126">
        <v>0</v>
      </c>
      <c r="BH319" s="126">
        <v>0</v>
      </c>
      <c r="BI319" s="126">
        <v>0</v>
      </c>
      <c r="BJ319" s="126">
        <v>0</v>
      </c>
      <c r="BK319" s="126">
        <v>0</v>
      </c>
      <c r="BL319" s="147">
        <v>2</v>
      </c>
    </row>
    <row r="320" spans="1:64" ht="15" customHeight="1" x14ac:dyDescent="0.2">
      <c r="A320" s="125" t="s">
        <v>4571</v>
      </c>
      <c r="B320" s="126" t="s">
        <v>1972</v>
      </c>
      <c r="C320" s="127" t="s">
        <v>11612</v>
      </c>
      <c r="D320" s="127">
        <v>3</v>
      </c>
      <c r="E320" s="127" t="s">
        <v>36</v>
      </c>
      <c r="F320" s="128" t="s">
        <v>47</v>
      </c>
      <c r="G320" s="127" t="s">
        <v>3645</v>
      </c>
      <c r="H320" s="129" t="s">
        <v>4573</v>
      </c>
      <c r="I320" s="165">
        <v>90039000038</v>
      </c>
      <c r="J320" s="130" t="s">
        <v>4575</v>
      </c>
      <c r="K320" s="125" t="s">
        <v>63</v>
      </c>
      <c r="L320" s="127">
        <v>202</v>
      </c>
      <c r="M320" s="127" t="s">
        <v>55</v>
      </c>
      <c r="N320" s="125" t="s">
        <v>78</v>
      </c>
      <c r="O320" s="127" t="s">
        <v>1994</v>
      </c>
      <c r="P320" s="125" t="s">
        <v>4576</v>
      </c>
      <c r="Q320" s="131">
        <v>6334</v>
      </c>
      <c r="R320" s="145" t="b">
        <v>1</v>
      </c>
      <c r="S320" s="126" t="s">
        <v>90</v>
      </c>
      <c r="T320" s="126" t="s">
        <v>90</v>
      </c>
      <c r="U320" s="126" t="s">
        <v>90</v>
      </c>
      <c r="V320" s="126" t="s">
        <v>90</v>
      </c>
      <c r="W320" s="126" t="s">
        <v>90</v>
      </c>
      <c r="X320" s="136">
        <v>0</v>
      </c>
      <c r="Y320" s="126">
        <v>0</v>
      </c>
      <c r="Z320" s="126">
        <v>0</v>
      </c>
      <c r="AA320" s="126">
        <v>0</v>
      </c>
      <c r="AB320" s="126">
        <v>0</v>
      </c>
      <c r="AC320" s="126">
        <v>0</v>
      </c>
      <c r="AD320" s="126">
        <v>0</v>
      </c>
      <c r="AE320" s="126">
        <v>2</v>
      </c>
      <c r="AF320" s="126">
        <v>0</v>
      </c>
      <c r="AG320" s="126">
        <v>2</v>
      </c>
      <c r="AH320" s="126">
        <v>0</v>
      </c>
      <c r="AI320" s="126">
        <v>0</v>
      </c>
      <c r="AJ320" s="126">
        <v>0</v>
      </c>
      <c r="AK320" s="126">
        <v>2</v>
      </c>
      <c r="AL320" s="126">
        <v>2</v>
      </c>
      <c r="AM320" s="126">
        <v>2</v>
      </c>
      <c r="AN320" s="126">
        <v>0</v>
      </c>
      <c r="AO320" s="126">
        <v>0</v>
      </c>
      <c r="AP320" s="126">
        <v>3</v>
      </c>
      <c r="AQ320" s="126">
        <v>0</v>
      </c>
      <c r="AR320" s="126">
        <v>0</v>
      </c>
      <c r="AS320" s="126">
        <v>0</v>
      </c>
      <c r="AT320" s="126">
        <v>0</v>
      </c>
      <c r="AU320" s="126">
        <v>0</v>
      </c>
      <c r="AV320" s="126">
        <v>0</v>
      </c>
      <c r="AW320" s="126">
        <v>0</v>
      </c>
      <c r="AX320" s="126">
        <v>0</v>
      </c>
      <c r="AY320" s="126">
        <v>3</v>
      </c>
      <c r="AZ320" s="126">
        <v>3</v>
      </c>
      <c r="BA320" s="126">
        <v>1</v>
      </c>
      <c r="BB320" s="126">
        <v>0</v>
      </c>
      <c r="BC320" s="126">
        <v>0</v>
      </c>
      <c r="BD320" s="126">
        <v>0</v>
      </c>
      <c r="BE320" s="126">
        <v>0</v>
      </c>
      <c r="BF320" s="126">
        <v>3</v>
      </c>
      <c r="BG320" s="126">
        <v>0</v>
      </c>
      <c r="BH320" s="126">
        <v>0</v>
      </c>
      <c r="BI320" s="126">
        <v>0</v>
      </c>
      <c r="BJ320" s="126">
        <v>2</v>
      </c>
      <c r="BK320" s="126">
        <v>0</v>
      </c>
      <c r="BL320" s="147">
        <v>2</v>
      </c>
    </row>
    <row r="321" spans="1:64" ht="15" customHeight="1" x14ac:dyDescent="0.2">
      <c r="A321" s="125" t="s">
        <v>11364</v>
      </c>
      <c r="B321" s="126" t="s">
        <v>1972</v>
      </c>
      <c r="C321" s="127" t="s">
        <v>11613</v>
      </c>
      <c r="D321" s="127">
        <v>3</v>
      </c>
      <c r="E321" s="127" t="s">
        <v>36</v>
      </c>
      <c r="F321" s="128" t="s">
        <v>71</v>
      </c>
      <c r="G321" s="127" t="s">
        <v>11363</v>
      </c>
      <c r="H321" s="129" t="s">
        <v>1983</v>
      </c>
      <c r="I321" s="127">
        <v>-1</v>
      </c>
      <c r="J321" s="130" t="s">
        <v>1984</v>
      </c>
      <c r="K321" s="125" t="s">
        <v>35</v>
      </c>
      <c r="L321" s="127">
        <v>160</v>
      </c>
      <c r="M321" s="127" t="s">
        <v>13</v>
      </c>
      <c r="N321" s="125" t="s">
        <v>78</v>
      </c>
      <c r="O321" s="127" t="s">
        <v>1985</v>
      </c>
      <c r="P321" s="125" t="s">
        <v>1985</v>
      </c>
      <c r="Q321" s="131">
        <v>6105</v>
      </c>
      <c r="R321" s="145" t="b">
        <v>0</v>
      </c>
      <c r="S321" s="126" t="s">
        <v>42</v>
      </c>
      <c r="T321" s="126" t="s">
        <v>90</v>
      </c>
      <c r="U321" s="126" t="s">
        <v>90</v>
      </c>
      <c r="V321" s="126" t="s">
        <v>90</v>
      </c>
      <c r="W321" s="126" t="s">
        <v>90</v>
      </c>
      <c r="X321" s="136">
        <v>0</v>
      </c>
      <c r="Y321" s="126">
        <v>0</v>
      </c>
      <c r="Z321" s="126">
        <v>0</v>
      </c>
      <c r="AA321" s="126">
        <v>2</v>
      </c>
      <c r="AB321" s="126">
        <v>2</v>
      </c>
      <c r="AC321" s="126">
        <v>0</v>
      </c>
      <c r="AD321" s="126">
        <v>2</v>
      </c>
      <c r="AE321" s="126">
        <v>2</v>
      </c>
      <c r="AF321" s="126">
        <v>0</v>
      </c>
      <c r="AG321" s="126">
        <v>0</v>
      </c>
      <c r="AH321" s="126">
        <v>2</v>
      </c>
      <c r="AI321" s="126">
        <v>2</v>
      </c>
      <c r="AJ321" s="126">
        <v>2</v>
      </c>
      <c r="AK321" s="126">
        <v>0</v>
      </c>
      <c r="AL321" s="126">
        <v>0</v>
      </c>
      <c r="AM321" s="126">
        <v>0</v>
      </c>
      <c r="AN321" s="126">
        <v>0</v>
      </c>
      <c r="AO321" s="126">
        <v>0</v>
      </c>
      <c r="AP321" s="126">
        <v>1</v>
      </c>
      <c r="AQ321" s="126">
        <v>0</v>
      </c>
      <c r="AR321" s="126">
        <v>3</v>
      </c>
      <c r="AS321" s="126">
        <v>0</v>
      </c>
      <c r="AT321" s="126">
        <v>0</v>
      </c>
      <c r="AU321" s="126">
        <v>0</v>
      </c>
      <c r="AV321" s="126">
        <v>0</v>
      </c>
      <c r="AW321" s="126">
        <v>0</v>
      </c>
      <c r="AX321" s="126">
        <v>0</v>
      </c>
      <c r="AY321" s="126">
        <v>0</v>
      </c>
      <c r="AZ321" s="126">
        <v>0</v>
      </c>
      <c r="BA321" s="126">
        <v>2</v>
      </c>
      <c r="BB321" s="126">
        <v>0</v>
      </c>
      <c r="BC321" s="126">
        <v>0</v>
      </c>
      <c r="BD321" s="126">
        <v>0</v>
      </c>
      <c r="BE321" s="126">
        <v>0</v>
      </c>
      <c r="BF321" s="126">
        <v>0</v>
      </c>
      <c r="BG321" s="126">
        <v>0</v>
      </c>
      <c r="BH321" s="126">
        <v>0</v>
      </c>
      <c r="BI321" s="126">
        <v>0</v>
      </c>
      <c r="BJ321" s="126">
        <v>0</v>
      </c>
      <c r="BK321" s="126">
        <v>0</v>
      </c>
      <c r="BL321" s="147">
        <v>2</v>
      </c>
    </row>
    <row r="322" spans="1:64" ht="15" customHeight="1" x14ac:dyDescent="0.2">
      <c r="A322" s="125" t="s">
        <v>4578</v>
      </c>
      <c r="B322" s="126" t="s">
        <v>1972</v>
      </c>
      <c r="C322" s="127" t="s">
        <v>11614</v>
      </c>
      <c r="D322" s="127">
        <v>3</v>
      </c>
      <c r="E322" s="127" t="s">
        <v>36</v>
      </c>
      <c r="F322" s="128" t="s">
        <v>111</v>
      </c>
      <c r="G322" s="127" t="s">
        <v>3645</v>
      </c>
      <c r="H322" s="129" t="s">
        <v>4580</v>
      </c>
      <c r="I322" s="165">
        <v>90084000135</v>
      </c>
      <c r="J322" s="130" t="s">
        <v>4582</v>
      </c>
      <c r="K322" s="125" t="s">
        <v>85</v>
      </c>
      <c r="L322" s="127">
        <v>796</v>
      </c>
      <c r="M322" s="127" t="s">
        <v>118</v>
      </c>
      <c r="N322" s="125" t="s">
        <v>78</v>
      </c>
      <c r="O322" s="127" t="s">
        <v>1994</v>
      </c>
      <c r="P322" s="125" t="s">
        <v>4583</v>
      </c>
      <c r="Q322" s="131">
        <v>6415</v>
      </c>
      <c r="R322" s="145" t="b">
        <v>0</v>
      </c>
      <c r="S322" s="126" t="s">
        <v>42</v>
      </c>
      <c r="T322" s="126" t="s">
        <v>90</v>
      </c>
      <c r="U322" s="126" t="s">
        <v>90</v>
      </c>
      <c r="V322" s="126" t="s">
        <v>90</v>
      </c>
      <c r="W322" s="126" t="s">
        <v>108</v>
      </c>
      <c r="X322" s="136">
        <v>0</v>
      </c>
      <c r="Y322" s="126">
        <v>0</v>
      </c>
      <c r="Z322" s="126">
        <v>0</v>
      </c>
      <c r="AA322" s="126">
        <v>2</v>
      </c>
      <c r="AB322" s="126">
        <v>2</v>
      </c>
      <c r="AC322" s="126">
        <v>0</v>
      </c>
      <c r="AD322" s="126">
        <v>3</v>
      </c>
      <c r="AE322" s="126">
        <v>3</v>
      </c>
      <c r="AF322" s="126">
        <v>0</v>
      </c>
      <c r="AG322" s="126">
        <v>1</v>
      </c>
      <c r="AH322" s="126">
        <v>2</v>
      </c>
      <c r="AI322" s="126">
        <v>0</v>
      </c>
      <c r="AJ322" s="126">
        <v>2</v>
      </c>
      <c r="AK322" s="126">
        <v>2</v>
      </c>
      <c r="AL322" s="126">
        <v>3</v>
      </c>
      <c r="AM322" s="126">
        <v>3</v>
      </c>
      <c r="AN322" s="126">
        <v>3</v>
      </c>
      <c r="AO322" s="126">
        <v>0</v>
      </c>
      <c r="AP322" s="126">
        <v>2</v>
      </c>
      <c r="AQ322" s="126">
        <v>2</v>
      </c>
      <c r="AR322" s="126">
        <v>0</v>
      </c>
      <c r="AS322" s="126">
        <v>0</v>
      </c>
      <c r="AT322" s="126">
        <v>0</v>
      </c>
      <c r="AU322" s="126">
        <v>0</v>
      </c>
      <c r="AV322" s="126">
        <v>0</v>
      </c>
      <c r="AW322" s="126">
        <v>0</v>
      </c>
      <c r="AX322" s="126">
        <v>0</v>
      </c>
      <c r="AY322" s="126">
        <v>3</v>
      </c>
      <c r="AZ322" s="126">
        <v>3</v>
      </c>
      <c r="BA322" s="126">
        <v>2</v>
      </c>
      <c r="BB322" s="126">
        <v>0</v>
      </c>
      <c r="BC322" s="126">
        <v>3</v>
      </c>
      <c r="BD322" s="126">
        <v>3</v>
      </c>
      <c r="BE322" s="126">
        <v>0</v>
      </c>
      <c r="BF322" s="126">
        <v>0</v>
      </c>
      <c r="BG322" s="126">
        <v>0</v>
      </c>
      <c r="BH322" s="126">
        <v>0</v>
      </c>
      <c r="BI322" s="126">
        <v>0</v>
      </c>
      <c r="BJ322" s="126">
        <v>2</v>
      </c>
      <c r="BK322" s="126">
        <v>0</v>
      </c>
      <c r="BL322" s="147">
        <v>2</v>
      </c>
    </row>
    <row r="323" spans="1:64" ht="15" customHeight="1" x14ac:dyDescent="0.2">
      <c r="A323" s="125" t="s">
        <v>4585</v>
      </c>
      <c r="B323" s="126" t="s">
        <v>1972</v>
      </c>
      <c r="C323" s="127" t="s">
        <v>11615</v>
      </c>
      <c r="D323" s="127">
        <v>3</v>
      </c>
      <c r="E323" s="127" t="s">
        <v>133</v>
      </c>
      <c r="F323" s="128" t="s">
        <v>47</v>
      </c>
      <c r="G323" s="127" t="s">
        <v>3645</v>
      </c>
      <c r="H323" s="129" t="s">
        <v>4587</v>
      </c>
      <c r="I323" s="165">
        <v>90000201141</v>
      </c>
      <c r="J323" s="130" t="s">
        <v>4589</v>
      </c>
      <c r="K323" s="125" t="s">
        <v>85</v>
      </c>
      <c r="L323" s="127">
        <v>582</v>
      </c>
      <c r="M323" s="127" t="s">
        <v>138</v>
      </c>
      <c r="N323" s="125" t="s">
        <v>78</v>
      </c>
      <c r="O323" s="127" t="s">
        <v>4592</v>
      </c>
      <c r="P323" s="125" t="s">
        <v>4590</v>
      </c>
      <c r="Q323" s="131">
        <v>6401</v>
      </c>
      <c r="R323" s="145" t="b">
        <v>0</v>
      </c>
      <c r="S323" s="126" t="s">
        <v>42</v>
      </c>
      <c r="T323" s="126" t="s">
        <v>90</v>
      </c>
      <c r="U323" s="126" t="s">
        <v>90</v>
      </c>
      <c r="V323" s="126" t="s">
        <v>90</v>
      </c>
      <c r="W323" s="126" t="s">
        <v>90</v>
      </c>
      <c r="X323" s="136">
        <v>0</v>
      </c>
      <c r="Y323" s="126">
        <v>0</v>
      </c>
      <c r="Z323" s="126">
        <v>0</v>
      </c>
      <c r="AA323" s="126">
        <v>0</v>
      </c>
      <c r="AB323" s="126">
        <v>0</v>
      </c>
      <c r="AC323" s="126">
        <v>0</v>
      </c>
      <c r="AD323" s="126">
        <v>2</v>
      </c>
      <c r="AE323" s="126">
        <v>2</v>
      </c>
      <c r="AF323" s="126">
        <v>1</v>
      </c>
      <c r="AG323" s="126">
        <v>2</v>
      </c>
      <c r="AH323" s="126">
        <v>2</v>
      </c>
      <c r="AI323" s="126">
        <v>0</v>
      </c>
      <c r="AJ323" s="126">
        <v>2</v>
      </c>
      <c r="AK323" s="126">
        <v>3</v>
      </c>
      <c r="AL323" s="126">
        <v>3</v>
      </c>
      <c r="AM323" s="126">
        <v>0</v>
      </c>
      <c r="AN323" s="126">
        <v>3</v>
      </c>
      <c r="AO323" s="126">
        <v>0</v>
      </c>
      <c r="AP323" s="126">
        <v>3</v>
      </c>
      <c r="AQ323" s="126">
        <v>1</v>
      </c>
      <c r="AR323" s="126">
        <v>3</v>
      </c>
      <c r="AS323" s="126">
        <v>2</v>
      </c>
      <c r="AT323" s="126">
        <v>2</v>
      </c>
      <c r="AU323" s="126">
        <v>0</v>
      </c>
      <c r="AV323" s="126">
        <v>0</v>
      </c>
      <c r="AW323" s="126">
        <v>0</v>
      </c>
      <c r="AX323" s="126">
        <v>2</v>
      </c>
      <c r="AY323" s="126">
        <v>3</v>
      </c>
      <c r="AZ323" s="126">
        <v>3</v>
      </c>
      <c r="BA323" s="126">
        <v>1</v>
      </c>
      <c r="BB323" s="126">
        <v>1</v>
      </c>
      <c r="BC323" s="126">
        <v>3</v>
      </c>
      <c r="BD323" s="126">
        <v>3</v>
      </c>
      <c r="BE323" s="126">
        <v>3</v>
      </c>
      <c r="BF323" s="126">
        <v>3</v>
      </c>
      <c r="BG323" s="126">
        <v>0</v>
      </c>
      <c r="BH323" s="126">
        <v>0</v>
      </c>
      <c r="BI323" s="126">
        <v>0</v>
      </c>
      <c r="BJ323" s="126">
        <v>3</v>
      </c>
      <c r="BK323" s="126">
        <v>0</v>
      </c>
      <c r="BL323" s="147">
        <v>2</v>
      </c>
    </row>
    <row r="324" spans="1:64" ht="15" customHeight="1" x14ac:dyDescent="0.2">
      <c r="A324" s="125" t="s">
        <v>4594</v>
      </c>
      <c r="B324" s="126" t="s">
        <v>1972</v>
      </c>
      <c r="C324" s="127" t="s">
        <v>11616</v>
      </c>
      <c r="D324" s="127">
        <v>3</v>
      </c>
      <c r="E324" s="127" t="s">
        <v>36</v>
      </c>
      <c r="F324" s="128" t="s">
        <v>111</v>
      </c>
      <c r="G324" s="127" t="s">
        <v>3645</v>
      </c>
      <c r="H324" s="129" t="s">
        <v>4596</v>
      </c>
      <c r="I324" s="165">
        <v>90102001166</v>
      </c>
      <c r="J324" s="130" t="s">
        <v>4598</v>
      </c>
      <c r="K324" s="125" t="s">
        <v>63</v>
      </c>
      <c r="L324" s="127">
        <v>389</v>
      </c>
      <c r="M324" s="127" t="s">
        <v>13</v>
      </c>
      <c r="N324" s="125" t="s">
        <v>78</v>
      </c>
      <c r="O324" s="127" t="s">
        <v>1691</v>
      </c>
      <c r="P324" s="125" t="s">
        <v>4599</v>
      </c>
      <c r="Q324" s="131">
        <v>6811</v>
      </c>
      <c r="R324" s="145" t="b">
        <v>1</v>
      </c>
      <c r="S324" s="126" t="s">
        <v>43</v>
      </c>
      <c r="T324" s="126" t="s">
        <v>43</v>
      </c>
      <c r="U324" s="126" t="s">
        <v>43</v>
      </c>
      <c r="V324" s="126" t="s">
        <v>43</v>
      </c>
      <c r="W324" s="126" t="s">
        <v>43</v>
      </c>
      <c r="X324" s="136">
        <v>0</v>
      </c>
      <c r="Y324" s="126">
        <v>0</v>
      </c>
      <c r="Z324" s="126">
        <v>0</v>
      </c>
      <c r="AA324" s="126">
        <v>0</v>
      </c>
      <c r="AB324" s="126">
        <v>2</v>
      </c>
      <c r="AC324" s="126">
        <v>0</v>
      </c>
      <c r="AD324" s="126">
        <v>0</v>
      </c>
      <c r="AE324" s="126">
        <v>0</v>
      </c>
      <c r="AF324" s="126">
        <v>0</v>
      </c>
      <c r="AG324" s="126">
        <v>0</v>
      </c>
      <c r="AH324" s="126">
        <v>0</v>
      </c>
      <c r="AI324" s="126">
        <v>0</v>
      </c>
      <c r="AJ324" s="126">
        <v>0</v>
      </c>
      <c r="AK324" s="126">
        <v>3</v>
      </c>
      <c r="AL324" s="126">
        <v>3</v>
      </c>
      <c r="AM324" s="126">
        <v>3</v>
      </c>
      <c r="AN324" s="126">
        <v>0</v>
      </c>
      <c r="AO324" s="126">
        <v>0</v>
      </c>
      <c r="AP324" s="126">
        <v>3</v>
      </c>
      <c r="AQ324" s="126">
        <v>0</v>
      </c>
      <c r="AR324" s="126">
        <v>0</v>
      </c>
      <c r="AS324" s="126">
        <v>2</v>
      </c>
      <c r="AT324" s="126">
        <v>2</v>
      </c>
      <c r="AU324" s="126">
        <v>0</v>
      </c>
      <c r="AV324" s="126">
        <v>0</v>
      </c>
      <c r="AW324" s="126">
        <v>0</v>
      </c>
      <c r="AX324" s="126">
        <v>0</v>
      </c>
      <c r="AY324" s="126">
        <v>0</v>
      </c>
      <c r="AZ324" s="126">
        <v>0</v>
      </c>
      <c r="BA324" s="126">
        <v>0</v>
      </c>
      <c r="BB324" s="126">
        <v>0</v>
      </c>
      <c r="BC324" s="126">
        <v>0</v>
      </c>
      <c r="BD324" s="126">
        <v>0</v>
      </c>
      <c r="BE324" s="126">
        <v>0</v>
      </c>
      <c r="BF324" s="126">
        <v>0</v>
      </c>
      <c r="BG324" s="126">
        <v>0</v>
      </c>
      <c r="BH324" s="126">
        <v>0</v>
      </c>
      <c r="BI324" s="126">
        <v>0</v>
      </c>
      <c r="BJ324" s="126">
        <v>0</v>
      </c>
      <c r="BK324" s="126">
        <v>0</v>
      </c>
      <c r="BL324" s="147">
        <v>0</v>
      </c>
    </row>
    <row r="325" spans="1:64" ht="15" customHeight="1" x14ac:dyDescent="0.2">
      <c r="A325" s="125" t="s">
        <v>4602</v>
      </c>
      <c r="B325" s="126" t="s">
        <v>1972</v>
      </c>
      <c r="C325" s="127" t="s">
        <v>11617</v>
      </c>
      <c r="D325" s="127">
        <v>3</v>
      </c>
      <c r="E325" s="127" t="s">
        <v>36</v>
      </c>
      <c r="F325" s="128" t="s">
        <v>1059</v>
      </c>
      <c r="G325" s="127" t="s">
        <v>3645</v>
      </c>
      <c r="H325" s="129" t="s">
        <v>4604</v>
      </c>
      <c r="I325" s="165">
        <v>90186000342</v>
      </c>
      <c r="J325" s="130" t="s">
        <v>4606</v>
      </c>
      <c r="K325" s="125" t="s">
        <v>35</v>
      </c>
      <c r="L325" s="127">
        <v>880</v>
      </c>
      <c r="M325" s="127" t="s">
        <v>138</v>
      </c>
      <c r="N325" s="125" t="s">
        <v>78</v>
      </c>
      <c r="O325" s="127" t="s">
        <v>4592</v>
      </c>
      <c r="P325" s="125" t="s">
        <v>4607</v>
      </c>
      <c r="Q325" s="131">
        <v>6518</v>
      </c>
      <c r="R325" s="145" t="b">
        <v>1</v>
      </c>
      <c r="S325" s="126" t="s">
        <v>108</v>
      </c>
      <c r="T325" s="126" t="s">
        <v>90</v>
      </c>
      <c r="U325" s="126" t="s">
        <v>90</v>
      </c>
      <c r="V325" s="126" t="s">
        <v>90</v>
      </c>
      <c r="W325" s="126" t="s">
        <v>108</v>
      </c>
      <c r="X325" s="136">
        <v>0</v>
      </c>
      <c r="Y325" s="126">
        <v>0</v>
      </c>
      <c r="Z325" s="126">
        <v>0</v>
      </c>
      <c r="AA325" s="126">
        <v>2</v>
      </c>
      <c r="AB325" s="126">
        <v>2</v>
      </c>
      <c r="AC325" s="126">
        <v>2</v>
      </c>
      <c r="AD325" s="126">
        <v>3</v>
      </c>
      <c r="AE325" s="126">
        <v>1</v>
      </c>
      <c r="AF325" s="126">
        <v>2</v>
      </c>
      <c r="AG325" s="126">
        <v>2</v>
      </c>
      <c r="AH325" s="126">
        <v>0</v>
      </c>
      <c r="AI325" s="126">
        <v>2</v>
      </c>
      <c r="AJ325" s="126">
        <v>0</v>
      </c>
      <c r="AK325" s="126">
        <v>3</v>
      </c>
      <c r="AL325" s="126">
        <v>3</v>
      </c>
      <c r="AM325" s="126">
        <v>1</v>
      </c>
      <c r="AN325" s="126">
        <v>1</v>
      </c>
      <c r="AO325" s="126">
        <v>3</v>
      </c>
      <c r="AP325" s="126">
        <v>3</v>
      </c>
      <c r="AQ325" s="126">
        <v>0</v>
      </c>
      <c r="AR325" s="126">
        <v>3</v>
      </c>
      <c r="AS325" s="126">
        <v>1</v>
      </c>
      <c r="AT325" s="126">
        <v>1</v>
      </c>
      <c r="AU325" s="126">
        <v>0</v>
      </c>
      <c r="AV325" s="126">
        <v>0</v>
      </c>
      <c r="AW325" s="126">
        <v>0</v>
      </c>
      <c r="AX325" s="126">
        <v>0</v>
      </c>
      <c r="AY325" s="126">
        <v>3</v>
      </c>
      <c r="AZ325" s="126">
        <v>3</v>
      </c>
      <c r="BA325" s="126">
        <v>1</v>
      </c>
      <c r="BB325" s="126">
        <v>0</v>
      </c>
      <c r="BC325" s="126">
        <v>3</v>
      </c>
      <c r="BD325" s="126">
        <v>3</v>
      </c>
      <c r="BE325" s="126">
        <v>1</v>
      </c>
      <c r="BF325" s="126">
        <v>3</v>
      </c>
      <c r="BG325" s="126">
        <v>3</v>
      </c>
      <c r="BH325" s="126">
        <v>3</v>
      </c>
      <c r="BI325" s="126">
        <v>0</v>
      </c>
      <c r="BJ325" s="126">
        <v>2</v>
      </c>
      <c r="BK325" s="126">
        <v>0</v>
      </c>
      <c r="BL325" s="147">
        <v>2</v>
      </c>
    </row>
    <row r="326" spans="1:64" ht="15" customHeight="1" x14ac:dyDescent="0.2">
      <c r="A326" s="125" t="s">
        <v>4610</v>
      </c>
      <c r="B326" s="126" t="s">
        <v>1972</v>
      </c>
      <c r="C326" s="127" t="s">
        <v>11618</v>
      </c>
      <c r="D326" s="127">
        <v>3</v>
      </c>
      <c r="E326" s="127" t="s">
        <v>36</v>
      </c>
      <c r="F326" s="128" t="s">
        <v>111</v>
      </c>
      <c r="G326" s="127" t="s">
        <v>3645</v>
      </c>
      <c r="H326" s="129" t="s">
        <v>4612</v>
      </c>
      <c r="I326" s="165">
        <v>90192001535</v>
      </c>
      <c r="J326" s="130" t="s">
        <v>4614</v>
      </c>
      <c r="K326" s="125" t="s">
        <v>35</v>
      </c>
      <c r="L326" s="127">
        <v>629</v>
      </c>
      <c r="M326" s="127" t="s">
        <v>13</v>
      </c>
      <c r="N326" s="125" t="s">
        <v>78</v>
      </c>
      <c r="O326" s="127" t="s">
        <v>1985</v>
      </c>
      <c r="P326" s="125" t="s">
        <v>1985</v>
      </c>
      <c r="Q326" s="131">
        <v>6112</v>
      </c>
      <c r="R326" s="145" t="b">
        <v>1</v>
      </c>
      <c r="S326" s="126" t="s">
        <v>90</v>
      </c>
      <c r="T326" s="126" t="s">
        <v>90</v>
      </c>
      <c r="U326" s="126" t="s">
        <v>90</v>
      </c>
      <c r="V326" s="126" t="s">
        <v>90</v>
      </c>
      <c r="W326" s="126" t="s">
        <v>90</v>
      </c>
      <c r="X326" s="136">
        <v>0</v>
      </c>
      <c r="Y326" s="126">
        <v>0</v>
      </c>
      <c r="Z326" s="126">
        <v>0</v>
      </c>
      <c r="AA326" s="126">
        <v>2</v>
      </c>
      <c r="AB326" s="126">
        <v>2</v>
      </c>
      <c r="AC326" s="126">
        <v>0</v>
      </c>
      <c r="AD326" s="126">
        <v>3</v>
      </c>
      <c r="AE326" s="126">
        <v>3</v>
      </c>
      <c r="AF326" s="126">
        <v>0</v>
      </c>
      <c r="AG326" s="126">
        <v>2</v>
      </c>
      <c r="AH326" s="126">
        <v>2</v>
      </c>
      <c r="AI326" s="126">
        <v>2</v>
      </c>
      <c r="AJ326" s="126">
        <v>1</v>
      </c>
      <c r="AK326" s="126">
        <v>3</v>
      </c>
      <c r="AL326" s="126">
        <v>3</v>
      </c>
      <c r="AM326" s="126">
        <v>3</v>
      </c>
      <c r="AN326" s="126">
        <v>3</v>
      </c>
      <c r="AO326" s="126">
        <v>3</v>
      </c>
      <c r="AP326" s="126">
        <v>3</v>
      </c>
      <c r="AQ326" s="126">
        <v>3</v>
      </c>
      <c r="AR326" s="126">
        <v>3</v>
      </c>
      <c r="AS326" s="126">
        <v>2</v>
      </c>
      <c r="AT326" s="126">
        <v>1</v>
      </c>
      <c r="AU326" s="126">
        <v>0</v>
      </c>
      <c r="AV326" s="126">
        <v>0</v>
      </c>
      <c r="AW326" s="126">
        <v>0</v>
      </c>
      <c r="AX326" s="126">
        <v>0</v>
      </c>
      <c r="AY326" s="126">
        <v>3</v>
      </c>
      <c r="AZ326" s="126">
        <v>3</v>
      </c>
      <c r="BA326" s="126">
        <v>2</v>
      </c>
      <c r="BB326" s="126">
        <v>0</v>
      </c>
      <c r="BC326" s="126">
        <v>1</v>
      </c>
      <c r="BD326" s="126">
        <v>3</v>
      </c>
      <c r="BE326" s="126">
        <v>1</v>
      </c>
      <c r="BF326" s="126">
        <v>3</v>
      </c>
      <c r="BG326" s="126">
        <v>1</v>
      </c>
      <c r="BH326" s="126">
        <v>0</v>
      </c>
      <c r="BI326" s="126">
        <v>1</v>
      </c>
      <c r="BJ326" s="126">
        <v>2</v>
      </c>
      <c r="BK326" s="126">
        <v>0</v>
      </c>
      <c r="BL326" s="147">
        <v>2</v>
      </c>
    </row>
    <row r="327" spans="1:64" ht="15" customHeight="1" x14ac:dyDescent="0.2">
      <c r="A327" s="125" t="s">
        <v>4617</v>
      </c>
      <c r="B327" s="126" t="s">
        <v>1972</v>
      </c>
      <c r="C327" s="127" t="s">
        <v>11619</v>
      </c>
      <c r="D327" s="127">
        <v>3</v>
      </c>
      <c r="E327" s="127" t="s">
        <v>36</v>
      </c>
      <c r="F327" s="128" t="s">
        <v>111</v>
      </c>
      <c r="G327" s="127" t="s">
        <v>3645</v>
      </c>
      <c r="H327" s="129" t="s">
        <v>4619</v>
      </c>
      <c r="I327" s="165">
        <v>90219000403</v>
      </c>
      <c r="J327" s="130" t="s">
        <v>4621</v>
      </c>
      <c r="K327" s="125" t="s">
        <v>63</v>
      </c>
      <c r="L327" s="127">
        <v>390</v>
      </c>
      <c r="M327" s="127" t="s">
        <v>55</v>
      </c>
      <c r="N327" s="125" t="s">
        <v>78</v>
      </c>
      <c r="O327" s="127" t="s">
        <v>1994</v>
      </c>
      <c r="P327" s="125" t="s">
        <v>4622</v>
      </c>
      <c r="Q327" s="131">
        <v>6351</v>
      </c>
      <c r="R327" s="145" t="b">
        <v>1</v>
      </c>
      <c r="S327" s="126" t="s">
        <v>90</v>
      </c>
      <c r="T327" s="126" t="s">
        <v>90</v>
      </c>
      <c r="U327" s="126" t="s">
        <v>90</v>
      </c>
      <c r="V327" s="126" t="s">
        <v>90</v>
      </c>
      <c r="W327" s="126" t="s">
        <v>90</v>
      </c>
      <c r="X327" s="136">
        <v>0</v>
      </c>
      <c r="Y327" s="126">
        <v>0</v>
      </c>
      <c r="Z327" s="126">
        <v>0</v>
      </c>
      <c r="AA327" s="126">
        <v>0</v>
      </c>
      <c r="AB327" s="126">
        <v>0</v>
      </c>
      <c r="AC327" s="126">
        <v>0</v>
      </c>
      <c r="AD327" s="126">
        <v>0</v>
      </c>
      <c r="AE327" s="126">
        <v>0</v>
      </c>
      <c r="AF327" s="126">
        <v>0</v>
      </c>
      <c r="AG327" s="126">
        <v>2</v>
      </c>
      <c r="AH327" s="126">
        <v>2</v>
      </c>
      <c r="AI327" s="126">
        <v>2</v>
      </c>
      <c r="AJ327" s="126">
        <v>2</v>
      </c>
      <c r="AK327" s="126">
        <v>3</v>
      </c>
      <c r="AL327" s="126">
        <v>3</v>
      </c>
      <c r="AM327" s="126">
        <v>3</v>
      </c>
      <c r="AN327" s="126">
        <v>3</v>
      </c>
      <c r="AO327" s="126">
        <v>3</v>
      </c>
      <c r="AP327" s="126">
        <v>3</v>
      </c>
      <c r="AQ327" s="126">
        <v>3</v>
      </c>
      <c r="AR327" s="126">
        <v>1</v>
      </c>
      <c r="AS327" s="126">
        <v>1</v>
      </c>
      <c r="AT327" s="126">
        <v>1</v>
      </c>
      <c r="AU327" s="126">
        <v>0</v>
      </c>
      <c r="AV327" s="126">
        <v>0</v>
      </c>
      <c r="AW327" s="126">
        <v>0</v>
      </c>
      <c r="AX327" s="126">
        <v>0</v>
      </c>
      <c r="AY327" s="126">
        <v>3</v>
      </c>
      <c r="AZ327" s="126">
        <v>3</v>
      </c>
      <c r="BA327" s="126">
        <v>2</v>
      </c>
      <c r="BB327" s="126">
        <v>0</v>
      </c>
      <c r="BC327" s="126">
        <v>3</v>
      </c>
      <c r="BD327" s="126">
        <v>3</v>
      </c>
      <c r="BE327" s="126">
        <v>3</v>
      </c>
      <c r="BF327" s="126">
        <v>3</v>
      </c>
      <c r="BG327" s="126">
        <v>1</v>
      </c>
      <c r="BH327" s="126">
        <v>0</v>
      </c>
      <c r="BI327" s="126">
        <v>0</v>
      </c>
      <c r="BJ327" s="126">
        <v>1</v>
      </c>
      <c r="BK327" s="126">
        <v>0</v>
      </c>
      <c r="BL327" s="147">
        <v>2</v>
      </c>
    </row>
    <row r="328" spans="1:64" ht="15" customHeight="1" x14ac:dyDescent="0.2">
      <c r="A328" s="125" t="s">
        <v>4625</v>
      </c>
      <c r="B328" s="126" t="s">
        <v>1972</v>
      </c>
      <c r="C328" s="127" t="s">
        <v>11620</v>
      </c>
      <c r="D328" s="127">
        <v>3</v>
      </c>
      <c r="E328" s="127" t="s">
        <v>36</v>
      </c>
      <c r="F328" s="128" t="s">
        <v>111</v>
      </c>
      <c r="G328" s="127" t="s">
        <v>3645</v>
      </c>
      <c r="H328" s="129" t="s">
        <v>4627</v>
      </c>
      <c r="I328" s="165">
        <v>90252000472</v>
      </c>
      <c r="J328" s="130" t="s">
        <v>4629</v>
      </c>
      <c r="K328" s="125" t="s">
        <v>85</v>
      </c>
      <c r="L328" s="127">
        <v>821</v>
      </c>
      <c r="M328" s="127" t="s">
        <v>13</v>
      </c>
      <c r="N328" s="125" t="s">
        <v>78</v>
      </c>
      <c r="O328" s="127" t="s">
        <v>4592</v>
      </c>
      <c r="P328" s="125" t="s">
        <v>4630</v>
      </c>
      <c r="Q328" s="131">
        <v>6460</v>
      </c>
      <c r="R328" s="145" t="b">
        <v>1</v>
      </c>
      <c r="S328" s="126" t="s">
        <v>108</v>
      </c>
      <c r="T328" s="126" t="s">
        <v>90</v>
      </c>
      <c r="U328" s="126" t="s">
        <v>90</v>
      </c>
      <c r="V328" s="126" t="s">
        <v>90</v>
      </c>
      <c r="W328" s="126" t="s">
        <v>90</v>
      </c>
      <c r="X328" s="136">
        <v>0</v>
      </c>
      <c r="Y328" s="126">
        <v>0</v>
      </c>
      <c r="Z328" s="126">
        <v>0</v>
      </c>
      <c r="AA328" s="126">
        <v>2</v>
      </c>
      <c r="AB328" s="126">
        <v>2</v>
      </c>
      <c r="AC328" s="126">
        <v>2</v>
      </c>
      <c r="AD328" s="126">
        <v>3</v>
      </c>
      <c r="AE328" s="126">
        <v>3</v>
      </c>
      <c r="AF328" s="126">
        <v>1</v>
      </c>
      <c r="AG328" s="126">
        <v>2</v>
      </c>
      <c r="AH328" s="126">
        <v>0</v>
      </c>
      <c r="AI328" s="126">
        <v>0</v>
      </c>
      <c r="AJ328" s="126">
        <v>0</v>
      </c>
      <c r="AK328" s="126">
        <v>3</v>
      </c>
      <c r="AL328" s="126">
        <v>3</v>
      </c>
      <c r="AM328" s="126">
        <v>1</v>
      </c>
      <c r="AN328" s="126">
        <v>1</v>
      </c>
      <c r="AO328" s="126">
        <v>0</v>
      </c>
      <c r="AP328" s="126">
        <v>3</v>
      </c>
      <c r="AQ328" s="126">
        <v>0</v>
      </c>
      <c r="AR328" s="126">
        <v>3</v>
      </c>
      <c r="AS328" s="126">
        <v>2</v>
      </c>
      <c r="AT328" s="126">
        <v>2</v>
      </c>
      <c r="AU328" s="126">
        <v>0</v>
      </c>
      <c r="AV328" s="126">
        <v>0</v>
      </c>
      <c r="AW328" s="126">
        <v>0</v>
      </c>
      <c r="AX328" s="126">
        <v>0</v>
      </c>
      <c r="AY328" s="126">
        <v>3</v>
      </c>
      <c r="AZ328" s="126">
        <v>3</v>
      </c>
      <c r="BA328" s="126">
        <v>2</v>
      </c>
      <c r="BB328" s="126">
        <v>0</v>
      </c>
      <c r="BC328" s="126">
        <v>3</v>
      </c>
      <c r="BD328" s="126">
        <v>3</v>
      </c>
      <c r="BE328" s="126">
        <v>0</v>
      </c>
      <c r="BF328" s="126">
        <v>3</v>
      </c>
      <c r="BG328" s="126">
        <v>0</v>
      </c>
      <c r="BH328" s="126">
        <v>0</v>
      </c>
      <c r="BI328" s="126">
        <v>1</v>
      </c>
      <c r="BJ328" s="126">
        <v>0</v>
      </c>
      <c r="BK328" s="126">
        <v>0</v>
      </c>
      <c r="BL328" s="147">
        <v>2</v>
      </c>
    </row>
    <row r="329" spans="1:64" ht="15" customHeight="1" x14ac:dyDescent="0.2">
      <c r="A329" s="125" t="s">
        <v>1989</v>
      </c>
      <c r="B329" s="126" t="s">
        <v>1972</v>
      </c>
      <c r="C329" s="127" t="s">
        <v>11621</v>
      </c>
      <c r="D329" s="127">
        <v>3</v>
      </c>
      <c r="E329" s="127" t="s">
        <v>36</v>
      </c>
      <c r="F329" s="128" t="s">
        <v>71</v>
      </c>
      <c r="G329" s="127" t="s">
        <v>11363</v>
      </c>
      <c r="H329" s="129" t="s">
        <v>1991</v>
      </c>
      <c r="I329" s="165">
        <v>90282000594</v>
      </c>
      <c r="J329" s="130" t="s">
        <v>1993</v>
      </c>
      <c r="K329" s="125" t="s">
        <v>63</v>
      </c>
      <c r="L329" s="127">
        <v>564</v>
      </c>
      <c r="M329" s="127" t="s">
        <v>13</v>
      </c>
      <c r="N329" s="125" t="s">
        <v>78</v>
      </c>
      <c r="O329" s="127" t="s">
        <v>1994</v>
      </c>
      <c r="P329" s="125" t="s">
        <v>1994</v>
      </c>
      <c r="Q329" s="131">
        <v>6320</v>
      </c>
      <c r="R329" s="145" t="b">
        <v>1</v>
      </c>
      <c r="S329" s="126" t="s">
        <v>43</v>
      </c>
      <c r="T329" s="126" t="s">
        <v>43</v>
      </c>
      <c r="U329" s="126" t="s">
        <v>43</v>
      </c>
      <c r="V329" s="126" t="s">
        <v>43</v>
      </c>
      <c r="W329" s="126" t="s">
        <v>43</v>
      </c>
      <c r="X329" s="136">
        <v>0</v>
      </c>
      <c r="Y329" s="126">
        <v>0</v>
      </c>
      <c r="Z329" s="126">
        <v>0</v>
      </c>
      <c r="AA329" s="126">
        <v>1</v>
      </c>
      <c r="AB329" s="126">
        <v>1</v>
      </c>
      <c r="AC329" s="126">
        <v>1</v>
      </c>
      <c r="AD329" s="126">
        <v>1</v>
      </c>
      <c r="AE329" s="126">
        <v>1</v>
      </c>
      <c r="AF329" s="126">
        <v>1</v>
      </c>
      <c r="AG329" s="126">
        <v>2</v>
      </c>
      <c r="AH329" s="126">
        <v>2</v>
      </c>
      <c r="AI329" s="126">
        <v>2</v>
      </c>
      <c r="AJ329" s="126">
        <v>2</v>
      </c>
      <c r="AK329" s="126">
        <v>1</v>
      </c>
      <c r="AL329" s="126">
        <v>1</v>
      </c>
      <c r="AM329" s="126">
        <v>1</v>
      </c>
      <c r="AN329" s="126">
        <v>1</v>
      </c>
      <c r="AO329" s="126">
        <v>0</v>
      </c>
      <c r="AP329" s="126">
        <v>1</v>
      </c>
      <c r="AQ329" s="126">
        <v>0</v>
      </c>
      <c r="AR329" s="126">
        <v>1</v>
      </c>
      <c r="AS329" s="126">
        <v>1</v>
      </c>
      <c r="AT329" s="126">
        <v>1</v>
      </c>
      <c r="AU329" s="126">
        <v>1</v>
      </c>
      <c r="AV329" s="126">
        <v>1</v>
      </c>
      <c r="AW329" s="126">
        <v>0</v>
      </c>
      <c r="AX329" s="126">
        <v>0</v>
      </c>
      <c r="AY329" s="126">
        <v>0</v>
      </c>
      <c r="AZ329" s="126">
        <v>0</v>
      </c>
      <c r="BA329" s="126">
        <v>2</v>
      </c>
      <c r="BB329" s="126">
        <v>0</v>
      </c>
      <c r="BC329" s="126">
        <v>0</v>
      </c>
      <c r="BD329" s="126">
        <v>0</v>
      </c>
      <c r="BE329" s="126">
        <v>0</v>
      </c>
      <c r="BF329" s="126">
        <v>0</v>
      </c>
      <c r="BG329" s="126">
        <v>0</v>
      </c>
      <c r="BH329" s="126">
        <v>2</v>
      </c>
      <c r="BI329" s="126">
        <v>0</v>
      </c>
      <c r="BJ329" s="126">
        <v>0</v>
      </c>
      <c r="BK329" s="126">
        <v>0</v>
      </c>
      <c r="BL329" s="147">
        <v>0</v>
      </c>
    </row>
    <row r="330" spans="1:64" ht="15" customHeight="1" x14ac:dyDescent="0.2">
      <c r="A330" s="125" t="s">
        <v>11622</v>
      </c>
      <c r="B330" s="126" t="s">
        <v>1972</v>
      </c>
      <c r="C330" s="127" t="s">
        <v>11623</v>
      </c>
      <c r="D330" s="127">
        <v>3</v>
      </c>
      <c r="E330" s="127" t="s">
        <v>36</v>
      </c>
      <c r="F330" s="128" t="s">
        <v>150</v>
      </c>
      <c r="G330" s="127" t="s">
        <v>11363</v>
      </c>
      <c r="H330" s="129" t="s">
        <v>11624</v>
      </c>
      <c r="I330" s="165">
        <v>90312000677</v>
      </c>
      <c r="J330" s="130" t="s">
        <v>11625</v>
      </c>
      <c r="K330" s="125" t="s">
        <v>63</v>
      </c>
      <c r="L330" s="127">
        <v>313</v>
      </c>
      <c r="M330" s="127" t="s">
        <v>13</v>
      </c>
      <c r="N330" s="125" t="s">
        <v>78</v>
      </c>
      <c r="O330" s="127" t="s">
        <v>1994</v>
      </c>
      <c r="P330" s="125" t="s">
        <v>5510</v>
      </c>
      <c r="Q330" s="131">
        <v>6360</v>
      </c>
      <c r="R330" s="145" t="b">
        <v>0</v>
      </c>
      <c r="S330" s="126" t="s">
        <v>42</v>
      </c>
      <c r="T330" s="126" t="s">
        <v>43</v>
      </c>
      <c r="U330" s="126" t="s">
        <v>43</v>
      </c>
      <c r="V330" s="126" t="s">
        <v>43</v>
      </c>
      <c r="W330" s="126" t="s">
        <v>43</v>
      </c>
      <c r="X330" s="136">
        <v>0</v>
      </c>
      <c r="Y330" s="126">
        <v>0</v>
      </c>
      <c r="Z330" s="126">
        <v>0</v>
      </c>
      <c r="AA330" s="126">
        <v>0</v>
      </c>
      <c r="AB330" s="126">
        <v>0</v>
      </c>
      <c r="AC330" s="126">
        <v>0</v>
      </c>
      <c r="AD330" s="126">
        <v>3</v>
      </c>
      <c r="AE330" s="126">
        <v>0</v>
      </c>
      <c r="AF330" s="126">
        <v>0</v>
      </c>
      <c r="AG330" s="126">
        <v>2</v>
      </c>
      <c r="AH330" s="126">
        <v>2</v>
      </c>
      <c r="AI330" s="126">
        <v>0</v>
      </c>
      <c r="AJ330" s="126">
        <v>0</v>
      </c>
      <c r="AK330" s="126">
        <v>0</v>
      </c>
      <c r="AL330" s="126">
        <v>3</v>
      </c>
      <c r="AM330" s="126">
        <v>0</v>
      </c>
      <c r="AN330" s="126">
        <v>3</v>
      </c>
      <c r="AO330" s="126">
        <v>0</v>
      </c>
      <c r="AP330" s="126">
        <v>3</v>
      </c>
      <c r="AQ330" s="126">
        <v>0</v>
      </c>
      <c r="AR330" s="126">
        <v>0</v>
      </c>
      <c r="AS330" s="126">
        <v>2</v>
      </c>
      <c r="AT330" s="126">
        <v>2</v>
      </c>
      <c r="AU330" s="126">
        <v>0</v>
      </c>
      <c r="AV330" s="126">
        <v>0</v>
      </c>
      <c r="AW330" s="126">
        <v>0</v>
      </c>
      <c r="AX330" s="126">
        <v>0</v>
      </c>
      <c r="AY330" s="126">
        <v>3</v>
      </c>
      <c r="AZ330" s="126">
        <v>3</v>
      </c>
      <c r="BA330" s="126">
        <v>2</v>
      </c>
      <c r="BB330" s="126">
        <v>0</v>
      </c>
      <c r="BC330" s="126">
        <v>3</v>
      </c>
      <c r="BD330" s="126">
        <v>3</v>
      </c>
      <c r="BE330" s="126">
        <v>3</v>
      </c>
      <c r="BF330" s="126">
        <v>1</v>
      </c>
      <c r="BG330" s="126">
        <v>0</v>
      </c>
      <c r="BH330" s="126">
        <v>0</v>
      </c>
      <c r="BI330" s="126">
        <v>0</v>
      </c>
      <c r="BJ330" s="126">
        <v>0</v>
      </c>
      <c r="BK330" s="126">
        <v>0</v>
      </c>
      <c r="BL330" s="147">
        <v>2</v>
      </c>
    </row>
    <row r="331" spans="1:64" ht="15" customHeight="1" x14ac:dyDescent="0.2">
      <c r="A331" s="125" t="s">
        <v>4633</v>
      </c>
      <c r="B331" s="126" t="s">
        <v>1972</v>
      </c>
      <c r="C331" s="127" t="s">
        <v>11626</v>
      </c>
      <c r="D331" s="127">
        <v>3</v>
      </c>
      <c r="E331" s="127" t="s">
        <v>36</v>
      </c>
      <c r="F331" s="128" t="s">
        <v>30</v>
      </c>
      <c r="G331" s="127" t="s">
        <v>3645</v>
      </c>
      <c r="H331" s="129" t="s">
        <v>4635</v>
      </c>
      <c r="I331" s="165">
        <v>90429000847</v>
      </c>
      <c r="J331" s="130" t="s">
        <v>4637</v>
      </c>
      <c r="K331" s="125" t="s">
        <v>63</v>
      </c>
      <c r="L331" s="127">
        <v>160</v>
      </c>
      <c r="M331" s="127">
        <v>-1</v>
      </c>
      <c r="N331" s="125" t="s">
        <v>78</v>
      </c>
      <c r="O331" s="127" t="s">
        <v>1979</v>
      </c>
      <c r="P331" s="125" t="s">
        <v>4638</v>
      </c>
      <c r="Q331" s="131">
        <v>6076</v>
      </c>
      <c r="R331" s="145" t="b">
        <v>0</v>
      </c>
      <c r="S331" s="126" t="s">
        <v>42</v>
      </c>
      <c r="T331" s="126" t="s">
        <v>43</v>
      </c>
      <c r="U331" s="126" t="s">
        <v>43</v>
      </c>
      <c r="V331" s="126" t="s">
        <v>43</v>
      </c>
      <c r="W331" s="126" t="s">
        <v>43</v>
      </c>
      <c r="X331" s="136">
        <v>0</v>
      </c>
      <c r="Y331" s="126">
        <v>0</v>
      </c>
      <c r="Z331" s="126">
        <v>0</v>
      </c>
      <c r="AA331" s="126">
        <v>2</v>
      </c>
      <c r="AB331" s="126">
        <v>2</v>
      </c>
      <c r="AC331" s="126">
        <v>2</v>
      </c>
      <c r="AD331" s="126">
        <v>2</v>
      </c>
      <c r="AE331" s="126">
        <v>2</v>
      </c>
      <c r="AF331" s="126">
        <v>2</v>
      </c>
      <c r="AG331" s="126">
        <v>1</v>
      </c>
      <c r="AH331" s="126">
        <v>2</v>
      </c>
      <c r="AI331" s="126">
        <v>0</v>
      </c>
      <c r="AJ331" s="126">
        <v>2</v>
      </c>
      <c r="AK331" s="126">
        <v>3</v>
      </c>
      <c r="AL331" s="126">
        <v>3</v>
      </c>
      <c r="AM331" s="126">
        <v>0</v>
      </c>
      <c r="AN331" s="126">
        <v>0</v>
      </c>
      <c r="AO331" s="126">
        <v>0</v>
      </c>
      <c r="AP331" s="126">
        <v>3</v>
      </c>
      <c r="AQ331" s="126">
        <v>0</v>
      </c>
      <c r="AR331" s="126">
        <v>3</v>
      </c>
      <c r="AS331" s="126">
        <v>2</v>
      </c>
      <c r="AT331" s="126">
        <v>2</v>
      </c>
      <c r="AU331" s="126">
        <v>1</v>
      </c>
      <c r="AV331" s="126">
        <v>1</v>
      </c>
      <c r="AW331" s="126">
        <v>0</v>
      </c>
      <c r="AX331" s="126">
        <v>0</v>
      </c>
      <c r="AY331" s="126">
        <v>3</v>
      </c>
      <c r="AZ331" s="126">
        <v>3</v>
      </c>
      <c r="BA331" s="126">
        <v>2</v>
      </c>
      <c r="BB331" s="126">
        <v>0</v>
      </c>
      <c r="BC331" s="126">
        <v>3</v>
      </c>
      <c r="BD331" s="126">
        <v>3</v>
      </c>
      <c r="BE331" s="126">
        <v>3</v>
      </c>
      <c r="BF331" s="126">
        <v>3</v>
      </c>
      <c r="BG331" s="126">
        <v>0</v>
      </c>
      <c r="BH331" s="126">
        <v>0</v>
      </c>
      <c r="BI331" s="126">
        <v>0</v>
      </c>
      <c r="BJ331" s="126">
        <v>2</v>
      </c>
      <c r="BK331" s="126">
        <v>0</v>
      </c>
      <c r="BL331" s="147">
        <v>2</v>
      </c>
    </row>
    <row r="332" spans="1:64" ht="15" customHeight="1" x14ac:dyDescent="0.2">
      <c r="A332" s="125" t="s">
        <v>4640</v>
      </c>
      <c r="B332" s="126" t="s">
        <v>1972</v>
      </c>
      <c r="C332" s="127" t="s">
        <v>11627</v>
      </c>
      <c r="D332" s="127">
        <v>3</v>
      </c>
      <c r="E332" s="127" t="s">
        <v>36</v>
      </c>
      <c r="F332" s="128" t="s">
        <v>1136</v>
      </c>
      <c r="G332" s="127" t="s">
        <v>3645</v>
      </c>
      <c r="H332" s="129" t="s">
        <v>4642</v>
      </c>
      <c r="I332" s="165">
        <v>90438000877</v>
      </c>
      <c r="J332" s="130" t="s">
        <v>4644</v>
      </c>
      <c r="K332" s="125" t="s">
        <v>35</v>
      </c>
      <c r="L332" s="127">
        <v>357</v>
      </c>
      <c r="M332" s="127" t="s">
        <v>138</v>
      </c>
      <c r="N332" s="125" t="s">
        <v>78</v>
      </c>
      <c r="O332" s="127" t="s">
        <v>1994</v>
      </c>
      <c r="P332" s="125" t="s">
        <v>4645</v>
      </c>
      <c r="Q332" s="131">
        <v>6355</v>
      </c>
      <c r="R332" s="145" t="b">
        <v>1</v>
      </c>
      <c r="S332" s="126" t="s">
        <v>43</v>
      </c>
      <c r="T332" s="126" t="s">
        <v>43</v>
      </c>
      <c r="U332" s="126" t="s">
        <v>43</v>
      </c>
      <c r="V332" s="126" t="s">
        <v>43</v>
      </c>
      <c r="W332" s="126" t="s">
        <v>43</v>
      </c>
      <c r="X332" s="136">
        <v>0</v>
      </c>
      <c r="Y332" s="126">
        <v>0</v>
      </c>
      <c r="Z332" s="126">
        <v>0</v>
      </c>
      <c r="AA332" s="126">
        <v>2</v>
      </c>
      <c r="AB332" s="126">
        <v>2</v>
      </c>
      <c r="AC332" s="126">
        <v>2</v>
      </c>
      <c r="AD332" s="126">
        <v>3</v>
      </c>
      <c r="AE332" s="126">
        <v>3</v>
      </c>
      <c r="AF332" s="126">
        <v>2</v>
      </c>
      <c r="AG332" s="126">
        <v>2</v>
      </c>
      <c r="AH332" s="126">
        <v>0</v>
      </c>
      <c r="AI332" s="126">
        <v>0</v>
      </c>
      <c r="AJ332" s="126">
        <v>2</v>
      </c>
      <c r="AK332" s="126">
        <v>3</v>
      </c>
      <c r="AL332" s="126">
        <v>3</v>
      </c>
      <c r="AM332" s="126">
        <v>1</v>
      </c>
      <c r="AN332" s="126">
        <v>3</v>
      </c>
      <c r="AO332" s="126">
        <v>1</v>
      </c>
      <c r="AP332" s="126">
        <v>3</v>
      </c>
      <c r="AQ332" s="126">
        <v>0</v>
      </c>
      <c r="AR332" s="126">
        <v>1</v>
      </c>
      <c r="AS332" s="126">
        <v>2</v>
      </c>
      <c r="AT332" s="126">
        <v>2</v>
      </c>
      <c r="AU332" s="126">
        <v>1</v>
      </c>
      <c r="AV332" s="126">
        <v>1</v>
      </c>
      <c r="AW332" s="126">
        <v>0</v>
      </c>
      <c r="AX332" s="126">
        <v>0</v>
      </c>
      <c r="AY332" s="126">
        <v>0</v>
      </c>
      <c r="AZ332" s="126">
        <v>0</v>
      </c>
      <c r="BA332" s="126">
        <v>1</v>
      </c>
      <c r="BB332" s="126">
        <v>0</v>
      </c>
      <c r="BC332" s="126">
        <v>0</v>
      </c>
      <c r="BD332" s="126">
        <v>0</v>
      </c>
      <c r="BE332" s="126">
        <v>0</v>
      </c>
      <c r="BF332" s="126">
        <v>1</v>
      </c>
      <c r="BG332" s="126">
        <v>0</v>
      </c>
      <c r="BH332" s="126">
        <v>0</v>
      </c>
      <c r="BI332" s="126">
        <v>0</v>
      </c>
      <c r="BJ332" s="126">
        <v>2</v>
      </c>
      <c r="BK332" s="126">
        <v>0</v>
      </c>
      <c r="BL332" s="147">
        <v>2</v>
      </c>
    </row>
    <row r="333" spans="1:64" ht="15" customHeight="1" x14ac:dyDescent="0.2">
      <c r="A333" s="125" t="s">
        <v>4647</v>
      </c>
      <c r="B333" s="126" t="s">
        <v>1972</v>
      </c>
      <c r="C333" s="127" t="s">
        <v>11628</v>
      </c>
      <c r="D333" s="127">
        <v>3</v>
      </c>
      <c r="E333" s="127" t="s">
        <v>36</v>
      </c>
      <c r="F333" s="128" t="s">
        <v>111</v>
      </c>
      <c r="G333" s="127" t="s">
        <v>3645</v>
      </c>
      <c r="H333" s="129" t="s">
        <v>4649</v>
      </c>
      <c r="I333" s="165">
        <v>90474000953</v>
      </c>
      <c r="J333" s="130" t="s">
        <v>4651</v>
      </c>
      <c r="K333" s="125" t="s">
        <v>63</v>
      </c>
      <c r="L333" s="127">
        <v>328</v>
      </c>
      <c r="M333" s="127" t="s">
        <v>138</v>
      </c>
      <c r="N333" s="125" t="s">
        <v>78</v>
      </c>
      <c r="O333" s="127" t="s">
        <v>4592</v>
      </c>
      <c r="P333" s="125" t="s">
        <v>4652</v>
      </c>
      <c r="Q333" s="131">
        <v>6492</v>
      </c>
      <c r="R333" s="145" t="b">
        <v>1</v>
      </c>
      <c r="S333" s="126" t="s">
        <v>43</v>
      </c>
      <c r="T333" s="126" t="s">
        <v>43</v>
      </c>
      <c r="U333" s="126" t="s">
        <v>43</v>
      </c>
      <c r="V333" s="126" t="s">
        <v>43</v>
      </c>
      <c r="W333" s="126" t="s">
        <v>43</v>
      </c>
      <c r="X333" s="136">
        <v>0</v>
      </c>
      <c r="Y333" s="126">
        <v>0</v>
      </c>
      <c r="Z333" s="126">
        <v>0</v>
      </c>
      <c r="AA333" s="126">
        <v>2</v>
      </c>
      <c r="AB333" s="126">
        <v>2</v>
      </c>
      <c r="AC333" s="126">
        <v>2</v>
      </c>
      <c r="AD333" s="126">
        <v>3</v>
      </c>
      <c r="AE333" s="126">
        <v>3</v>
      </c>
      <c r="AF333" s="126">
        <v>2</v>
      </c>
      <c r="AG333" s="126">
        <v>2</v>
      </c>
      <c r="AH333" s="126">
        <v>0</v>
      </c>
      <c r="AI333" s="126">
        <v>2</v>
      </c>
      <c r="AJ333" s="126">
        <v>0</v>
      </c>
      <c r="AK333" s="126">
        <v>3</v>
      </c>
      <c r="AL333" s="126">
        <v>3</v>
      </c>
      <c r="AM333" s="126">
        <v>0</v>
      </c>
      <c r="AN333" s="126">
        <v>0</v>
      </c>
      <c r="AO333" s="126">
        <v>3</v>
      </c>
      <c r="AP333" s="126">
        <v>3</v>
      </c>
      <c r="AQ333" s="126">
        <v>0</v>
      </c>
      <c r="AR333" s="126">
        <v>3</v>
      </c>
      <c r="AS333" s="126">
        <v>2</v>
      </c>
      <c r="AT333" s="126">
        <v>2</v>
      </c>
      <c r="AU333" s="126">
        <v>2</v>
      </c>
      <c r="AV333" s="126">
        <v>2</v>
      </c>
      <c r="AW333" s="126">
        <v>0</v>
      </c>
      <c r="AX333" s="126">
        <v>0</v>
      </c>
      <c r="AY333" s="126">
        <v>3</v>
      </c>
      <c r="AZ333" s="126">
        <v>3</v>
      </c>
      <c r="BA333" s="126">
        <v>2</v>
      </c>
      <c r="BB333" s="126">
        <v>0</v>
      </c>
      <c r="BC333" s="126">
        <v>3</v>
      </c>
      <c r="BD333" s="126">
        <v>3</v>
      </c>
      <c r="BE333" s="126">
        <v>0</v>
      </c>
      <c r="BF333" s="126">
        <v>1</v>
      </c>
      <c r="BG333" s="126">
        <v>0</v>
      </c>
      <c r="BH333" s="126">
        <v>3</v>
      </c>
      <c r="BI333" s="126">
        <v>0</v>
      </c>
      <c r="BJ333" s="126">
        <v>2</v>
      </c>
      <c r="BK333" s="126">
        <v>0</v>
      </c>
      <c r="BL333" s="147">
        <v>2</v>
      </c>
    </row>
    <row r="334" spans="1:64" ht="15" customHeight="1" x14ac:dyDescent="0.2">
      <c r="A334" s="125" t="s">
        <v>4655</v>
      </c>
      <c r="B334" s="126" t="s">
        <v>1972</v>
      </c>
      <c r="C334" s="127" t="s">
        <v>11629</v>
      </c>
      <c r="D334" s="127">
        <v>3</v>
      </c>
      <c r="E334" s="127" t="s">
        <v>36</v>
      </c>
      <c r="F334" s="128" t="s">
        <v>307</v>
      </c>
      <c r="G334" s="127" t="s">
        <v>3645</v>
      </c>
      <c r="H334" s="129" t="s">
        <v>4657</v>
      </c>
      <c r="I334" s="165">
        <v>90483001602</v>
      </c>
      <c r="J334" s="130" t="s">
        <v>4659</v>
      </c>
      <c r="K334" s="125" t="s">
        <v>63</v>
      </c>
      <c r="L334" s="127">
        <v>510</v>
      </c>
      <c r="M334" s="127" t="s">
        <v>138</v>
      </c>
      <c r="N334" s="125" t="s">
        <v>78</v>
      </c>
      <c r="O334" s="127" t="s">
        <v>4592</v>
      </c>
      <c r="P334" s="125" t="s">
        <v>4660</v>
      </c>
      <c r="Q334" s="131">
        <v>6708</v>
      </c>
      <c r="R334" s="145" t="b">
        <v>1</v>
      </c>
      <c r="S334" s="126" t="s">
        <v>43</v>
      </c>
      <c r="T334" s="126" t="s">
        <v>43</v>
      </c>
      <c r="U334" s="126" t="s">
        <v>43</v>
      </c>
      <c r="V334" s="126" t="s">
        <v>43</v>
      </c>
      <c r="W334" s="126" t="s">
        <v>43</v>
      </c>
      <c r="X334" s="136">
        <v>0</v>
      </c>
      <c r="Y334" s="126">
        <v>0</v>
      </c>
      <c r="Z334" s="126">
        <v>0</v>
      </c>
      <c r="AA334" s="126">
        <v>0</v>
      </c>
      <c r="AB334" s="126">
        <v>0</v>
      </c>
      <c r="AC334" s="126">
        <v>0</v>
      </c>
      <c r="AD334" s="126">
        <v>0</v>
      </c>
      <c r="AE334" s="126">
        <v>0</v>
      </c>
      <c r="AF334" s="126">
        <v>0</v>
      </c>
      <c r="AG334" s="126">
        <v>2</v>
      </c>
      <c r="AH334" s="126">
        <v>1</v>
      </c>
      <c r="AI334" s="126">
        <v>2</v>
      </c>
      <c r="AJ334" s="126">
        <v>2</v>
      </c>
      <c r="AK334" s="126">
        <v>3</v>
      </c>
      <c r="AL334" s="126">
        <v>3</v>
      </c>
      <c r="AM334" s="126">
        <v>1</v>
      </c>
      <c r="AN334" s="126">
        <v>3</v>
      </c>
      <c r="AO334" s="126">
        <v>3</v>
      </c>
      <c r="AP334" s="126">
        <v>3</v>
      </c>
      <c r="AQ334" s="126">
        <v>0</v>
      </c>
      <c r="AR334" s="126">
        <v>1</v>
      </c>
      <c r="AS334" s="126">
        <v>2</v>
      </c>
      <c r="AT334" s="126">
        <v>2</v>
      </c>
      <c r="AU334" s="126">
        <v>0</v>
      </c>
      <c r="AV334" s="126">
        <v>2</v>
      </c>
      <c r="AW334" s="126">
        <v>0</v>
      </c>
      <c r="AX334" s="126">
        <v>0</v>
      </c>
      <c r="AY334" s="126">
        <v>3</v>
      </c>
      <c r="AZ334" s="126">
        <v>3</v>
      </c>
      <c r="BA334" s="126">
        <v>2</v>
      </c>
      <c r="BB334" s="126">
        <v>0</v>
      </c>
      <c r="BC334" s="126">
        <v>3</v>
      </c>
      <c r="BD334" s="126">
        <v>3</v>
      </c>
      <c r="BE334" s="126">
        <v>0</v>
      </c>
      <c r="BF334" s="126">
        <v>2</v>
      </c>
      <c r="BG334" s="126">
        <v>0</v>
      </c>
      <c r="BH334" s="126">
        <v>0</v>
      </c>
      <c r="BI334" s="126">
        <v>0</v>
      </c>
      <c r="BJ334" s="126">
        <v>2</v>
      </c>
      <c r="BK334" s="126">
        <v>0</v>
      </c>
      <c r="BL334" s="147">
        <v>0</v>
      </c>
    </row>
    <row r="335" spans="1:64" ht="15" customHeight="1" x14ac:dyDescent="0.2">
      <c r="A335" s="125" t="s">
        <v>4663</v>
      </c>
      <c r="B335" s="126" t="s">
        <v>1972</v>
      </c>
      <c r="C335" s="127" t="s">
        <v>11630</v>
      </c>
      <c r="D335" s="127">
        <v>3</v>
      </c>
      <c r="E335" s="127" t="s">
        <v>36</v>
      </c>
      <c r="F335" s="128" t="s">
        <v>297</v>
      </c>
      <c r="G335" s="127" t="s">
        <v>3645</v>
      </c>
      <c r="H335" s="129" t="s">
        <v>4665</v>
      </c>
      <c r="I335" s="165">
        <v>90486000994</v>
      </c>
      <c r="J335" s="130" t="s">
        <v>4667</v>
      </c>
      <c r="K335" s="125" t="s">
        <v>35</v>
      </c>
      <c r="L335" s="127">
        <v>586</v>
      </c>
      <c r="M335" s="127" t="s">
        <v>138</v>
      </c>
      <c r="N335" s="125" t="s">
        <v>78</v>
      </c>
      <c r="O335" s="127" t="s">
        <v>1994</v>
      </c>
      <c r="P335" s="125" t="s">
        <v>670</v>
      </c>
      <c r="Q335" s="131">
        <v>6385</v>
      </c>
      <c r="R335" s="145" t="b">
        <v>1</v>
      </c>
      <c r="S335" s="126" t="s">
        <v>43</v>
      </c>
      <c r="T335" s="126" t="s">
        <v>43</v>
      </c>
      <c r="U335" s="126" t="s">
        <v>43</v>
      </c>
      <c r="V335" s="126" t="s">
        <v>43</v>
      </c>
      <c r="W335" s="126" t="s">
        <v>43</v>
      </c>
      <c r="X335" s="136">
        <v>0</v>
      </c>
      <c r="Y335" s="126">
        <v>0</v>
      </c>
      <c r="Z335" s="126">
        <v>0</v>
      </c>
      <c r="AA335" s="126">
        <v>2</v>
      </c>
      <c r="AB335" s="126">
        <v>2</v>
      </c>
      <c r="AC335" s="126">
        <v>2</v>
      </c>
      <c r="AD335" s="126">
        <v>3</v>
      </c>
      <c r="AE335" s="126">
        <v>3</v>
      </c>
      <c r="AF335" s="126">
        <v>2</v>
      </c>
      <c r="AG335" s="126">
        <v>2</v>
      </c>
      <c r="AH335" s="126">
        <v>0</v>
      </c>
      <c r="AI335" s="126">
        <v>0</v>
      </c>
      <c r="AJ335" s="126">
        <v>2</v>
      </c>
      <c r="AK335" s="126">
        <v>2</v>
      </c>
      <c r="AL335" s="126">
        <v>2</v>
      </c>
      <c r="AM335" s="126">
        <v>3</v>
      </c>
      <c r="AN335" s="126">
        <v>3</v>
      </c>
      <c r="AO335" s="126">
        <v>0</v>
      </c>
      <c r="AP335" s="126">
        <v>3</v>
      </c>
      <c r="AQ335" s="126">
        <v>0</v>
      </c>
      <c r="AR335" s="126">
        <v>1</v>
      </c>
      <c r="AS335" s="126">
        <v>2</v>
      </c>
      <c r="AT335" s="126">
        <v>2</v>
      </c>
      <c r="AU335" s="126">
        <v>2</v>
      </c>
      <c r="AV335" s="126">
        <v>2</v>
      </c>
      <c r="AW335" s="126">
        <v>0</v>
      </c>
      <c r="AX335" s="126">
        <v>0</v>
      </c>
      <c r="AY335" s="126">
        <v>3</v>
      </c>
      <c r="AZ335" s="126">
        <v>3</v>
      </c>
      <c r="BA335" s="126">
        <v>2</v>
      </c>
      <c r="BB335" s="126">
        <v>0</v>
      </c>
      <c r="BC335" s="126">
        <v>3</v>
      </c>
      <c r="BD335" s="126">
        <v>3</v>
      </c>
      <c r="BE335" s="126">
        <v>0</v>
      </c>
      <c r="BF335" s="126">
        <v>1</v>
      </c>
      <c r="BG335" s="126">
        <v>0</v>
      </c>
      <c r="BH335" s="126">
        <v>0</v>
      </c>
      <c r="BI335" s="126">
        <v>0</v>
      </c>
      <c r="BJ335" s="126">
        <v>3</v>
      </c>
      <c r="BK335" s="126">
        <v>0</v>
      </c>
      <c r="BL335" s="147">
        <v>0</v>
      </c>
    </row>
    <row r="336" spans="1:64" ht="15" customHeight="1" x14ac:dyDescent="0.2">
      <c r="A336" s="125" t="s">
        <v>4669</v>
      </c>
      <c r="B336" s="126" t="s">
        <v>1972</v>
      </c>
      <c r="C336" s="127" t="s">
        <v>11631</v>
      </c>
      <c r="D336" s="127">
        <v>3</v>
      </c>
      <c r="E336" s="127" t="s">
        <v>36</v>
      </c>
      <c r="F336" s="128" t="s">
        <v>297</v>
      </c>
      <c r="G336" s="127" t="s">
        <v>3645</v>
      </c>
      <c r="H336" s="129" t="s">
        <v>4671</v>
      </c>
      <c r="I336" s="165">
        <v>90528001106</v>
      </c>
      <c r="J336" s="130" t="s">
        <v>4673</v>
      </c>
      <c r="K336" s="125" t="s">
        <v>63</v>
      </c>
      <c r="L336" s="127">
        <v>373</v>
      </c>
      <c r="M336" s="127" t="s">
        <v>138</v>
      </c>
      <c r="N336" s="125" t="s">
        <v>78</v>
      </c>
      <c r="O336" s="127" t="s">
        <v>4592</v>
      </c>
      <c r="P336" s="125" t="s">
        <v>4674</v>
      </c>
      <c r="Q336" s="131">
        <v>6716</v>
      </c>
      <c r="R336" s="145" t="b">
        <v>1</v>
      </c>
      <c r="S336" s="126" t="s">
        <v>43</v>
      </c>
      <c r="T336" s="126" t="s">
        <v>43</v>
      </c>
      <c r="U336" s="126" t="s">
        <v>43</v>
      </c>
      <c r="V336" s="126" t="s">
        <v>43</v>
      </c>
      <c r="W336" s="126" t="s">
        <v>43</v>
      </c>
      <c r="X336" s="136">
        <v>0</v>
      </c>
      <c r="Y336" s="126">
        <v>0</v>
      </c>
      <c r="Z336" s="126">
        <v>0</v>
      </c>
      <c r="AA336" s="126">
        <v>0</v>
      </c>
      <c r="AB336" s="126">
        <v>0</v>
      </c>
      <c r="AC336" s="126">
        <v>0</v>
      </c>
      <c r="AD336" s="126">
        <v>0</v>
      </c>
      <c r="AE336" s="126">
        <v>0</v>
      </c>
      <c r="AF336" s="126">
        <v>0</v>
      </c>
      <c r="AG336" s="126">
        <v>2</v>
      </c>
      <c r="AH336" s="126">
        <v>0</v>
      </c>
      <c r="AI336" s="126">
        <v>2</v>
      </c>
      <c r="AJ336" s="126">
        <v>0</v>
      </c>
      <c r="AK336" s="126">
        <v>2</v>
      </c>
      <c r="AL336" s="126">
        <v>2</v>
      </c>
      <c r="AM336" s="126">
        <v>1</v>
      </c>
      <c r="AN336" s="126">
        <v>2</v>
      </c>
      <c r="AO336" s="126">
        <v>3</v>
      </c>
      <c r="AP336" s="126">
        <v>3</v>
      </c>
      <c r="AQ336" s="126">
        <v>0</v>
      </c>
      <c r="AR336" s="126">
        <v>0</v>
      </c>
      <c r="AS336" s="126">
        <v>0</v>
      </c>
      <c r="AT336" s="126">
        <v>2</v>
      </c>
      <c r="AU336" s="126">
        <v>0</v>
      </c>
      <c r="AV336" s="126">
        <v>1</v>
      </c>
      <c r="AW336" s="126">
        <v>0</v>
      </c>
      <c r="AX336" s="126">
        <v>0</v>
      </c>
      <c r="AY336" s="126">
        <v>0</v>
      </c>
      <c r="AZ336" s="126">
        <v>0</v>
      </c>
      <c r="BA336" s="126">
        <v>2</v>
      </c>
      <c r="BB336" s="126">
        <v>0</v>
      </c>
      <c r="BC336" s="126">
        <v>0</v>
      </c>
      <c r="BD336" s="126">
        <v>0</v>
      </c>
      <c r="BE336" s="126">
        <v>0</v>
      </c>
      <c r="BF336" s="126">
        <v>0</v>
      </c>
      <c r="BG336" s="126">
        <v>0</v>
      </c>
      <c r="BH336" s="126">
        <v>0</v>
      </c>
      <c r="BI336" s="126">
        <v>0</v>
      </c>
      <c r="BJ336" s="126">
        <v>0</v>
      </c>
      <c r="BK336" s="126">
        <v>0</v>
      </c>
      <c r="BL336" s="147">
        <v>2</v>
      </c>
    </row>
    <row r="337" spans="1:64" ht="15" customHeight="1" x14ac:dyDescent="0.2">
      <c r="A337" s="127" t="s">
        <v>4676</v>
      </c>
      <c r="B337" s="126" t="s">
        <v>4677</v>
      </c>
      <c r="C337" s="127" t="s">
        <v>11632</v>
      </c>
      <c r="D337" s="127">
        <v>3</v>
      </c>
      <c r="E337" s="127" t="s">
        <v>36</v>
      </c>
      <c r="F337" s="128" t="s">
        <v>812</v>
      </c>
      <c r="G337" s="127" t="s">
        <v>3645</v>
      </c>
      <c r="H337" s="164" t="s">
        <v>11113</v>
      </c>
      <c r="I337" s="133">
        <v>110003000149</v>
      </c>
      <c r="J337" s="163" t="s">
        <v>11115</v>
      </c>
      <c r="K337" s="127" t="s">
        <v>35</v>
      </c>
      <c r="L337" s="127">
        <v>473</v>
      </c>
      <c r="M337" s="127" t="s">
        <v>13</v>
      </c>
      <c r="N337" s="125" t="s">
        <v>369</v>
      </c>
      <c r="O337" s="127" t="s">
        <v>11633</v>
      </c>
      <c r="P337" s="127" t="s">
        <v>563</v>
      </c>
      <c r="Q337" s="131">
        <v>20037</v>
      </c>
      <c r="R337" s="145" t="b">
        <v>0</v>
      </c>
      <c r="S337" s="126" t="s">
        <v>42</v>
      </c>
      <c r="T337" s="126" t="s">
        <v>90</v>
      </c>
      <c r="U337" s="126" t="s">
        <v>108</v>
      </c>
      <c r="V337" s="126" t="s">
        <v>108</v>
      </c>
      <c r="W337" s="126" t="s">
        <v>108</v>
      </c>
      <c r="X337" s="136">
        <v>0</v>
      </c>
      <c r="Y337" s="126">
        <v>0</v>
      </c>
      <c r="Z337" s="126">
        <v>0</v>
      </c>
      <c r="AA337" s="126">
        <v>0</v>
      </c>
      <c r="AB337" s="126">
        <v>0</v>
      </c>
      <c r="AC337" s="126">
        <v>0</v>
      </c>
      <c r="AD337" s="126">
        <v>3</v>
      </c>
      <c r="AE337" s="126">
        <v>3</v>
      </c>
      <c r="AF337" s="126">
        <v>2</v>
      </c>
      <c r="AG337" s="126">
        <v>1</v>
      </c>
      <c r="AH337" s="126">
        <v>2</v>
      </c>
      <c r="AI337" s="126">
        <v>2</v>
      </c>
      <c r="AJ337" s="126">
        <v>2</v>
      </c>
      <c r="AK337" s="126">
        <v>3</v>
      </c>
      <c r="AL337" s="126">
        <v>2</v>
      </c>
      <c r="AM337" s="126">
        <v>1</v>
      </c>
      <c r="AN337" s="126">
        <v>0</v>
      </c>
      <c r="AO337" s="126">
        <v>0</v>
      </c>
      <c r="AP337" s="126">
        <v>2</v>
      </c>
      <c r="AQ337" s="126">
        <v>0</v>
      </c>
      <c r="AR337" s="126">
        <v>3</v>
      </c>
      <c r="AS337" s="126">
        <v>2</v>
      </c>
      <c r="AT337" s="126">
        <v>2</v>
      </c>
      <c r="AU337" s="126">
        <v>0</v>
      </c>
      <c r="AV337" s="126">
        <v>2</v>
      </c>
      <c r="AW337" s="126">
        <v>0</v>
      </c>
      <c r="AX337" s="126">
        <v>0</v>
      </c>
      <c r="AY337" s="126">
        <v>3</v>
      </c>
      <c r="AZ337" s="126">
        <v>3</v>
      </c>
      <c r="BA337" s="126">
        <v>2</v>
      </c>
      <c r="BB337" s="126">
        <v>0</v>
      </c>
      <c r="BC337" s="126">
        <v>3</v>
      </c>
      <c r="BD337" s="126">
        <v>3</v>
      </c>
      <c r="BE337" s="126">
        <v>3</v>
      </c>
      <c r="BF337" s="126">
        <v>1</v>
      </c>
      <c r="BG337" s="126">
        <v>0</v>
      </c>
      <c r="BH337" s="126">
        <v>0</v>
      </c>
      <c r="BI337" s="126">
        <v>0</v>
      </c>
      <c r="BJ337" s="126">
        <v>2</v>
      </c>
      <c r="BK337" s="126">
        <v>2</v>
      </c>
      <c r="BL337" s="147">
        <v>2</v>
      </c>
    </row>
    <row r="338" spans="1:64" ht="15" customHeight="1" x14ac:dyDescent="0.2">
      <c r="A338" s="125" t="s">
        <v>4676</v>
      </c>
      <c r="B338" s="126" t="s">
        <v>4677</v>
      </c>
      <c r="C338" s="127" t="s">
        <v>11632</v>
      </c>
      <c r="D338" s="127">
        <v>3</v>
      </c>
      <c r="E338" s="127" t="s">
        <v>36</v>
      </c>
      <c r="F338" s="128" t="s">
        <v>812</v>
      </c>
      <c r="G338" s="127" t="s">
        <v>3645</v>
      </c>
      <c r="H338" s="129" t="s">
        <v>4679</v>
      </c>
      <c r="I338" s="133">
        <v>110003000019</v>
      </c>
      <c r="J338" s="130" t="s">
        <v>4681</v>
      </c>
      <c r="K338" s="125" t="s">
        <v>35</v>
      </c>
      <c r="L338" s="127">
        <v>228</v>
      </c>
      <c r="M338" s="127" t="s">
        <v>13</v>
      </c>
      <c r="N338" s="125" t="s">
        <v>369</v>
      </c>
      <c r="O338" s="127" t="s">
        <v>11633</v>
      </c>
      <c r="P338" s="125" t="s">
        <v>563</v>
      </c>
      <c r="Q338" s="131">
        <v>20019</v>
      </c>
      <c r="R338" s="145" t="b">
        <v>1</v>
      </c>
      <c r="S338" s="126" t="s">
        <v>43</v>
      </c>
      <c r="T338" s="126" t="s">
        <v>43</v>
      </c>
      <c r="U338" s="126" t="s">
        <v>43</v>
      </c>
      <c r="V338" s="126" t="s">
        <v>43</v>
      </c>
      <c r="W338" s="126" t="s">
        <v>43</v>
      </c>
      <c r="X338" s="136">
        <v>0</v>
      </c>
      <c r="Y338" s="126">
        <v>0</v>
      </c>
      <c r="Z338" s="126">
        <v>0</v>
      </c>
      <c r="AA338" s="126">
        <v>0</v>
      </c>
      <c r="AB338" s="126">
        <v>0</v>
      </c>
      <c r="AC338" s="126">
        <v>0</v>
      </c>
      <c r="AD338" s="126">
        <v>3</v>
      </c>
      <c r="AE338" s="126">
        <v>3</v>
      </c>
      <c r="AF338" s="126">
        <v>2</v>
      </c>
      <c r="AG338" s="126">
        <v>1</v>
      </c>
      <c r="AH338" s="126">
        <v>2</v>
      </c>
      <c r="AI338" s="126">
        <v>2</v>
      </c>
      <c r="AJ338" s="126">
        <v>2</v>
      </c>
      <c r="AK338" s="126">
        <v>3</v>
      </c>
      <c r="AL338" s="126">
        <v>2</v>
      </c>
      <c r="AM338" s="126">
        <v>1</v>
      </c>
      <c r="AN338" s="126">
        <v>0</v>
      </c>
      <c r="AO338" s="126">
        <v>0</v>
      </c>
      <c r="AP338" s="126">
        <v>2</v>
      </c>
      <c r="AQ338" s="126">
        <v>0</v>
      </c>
      <c r="AR338" s="126">
        <v>3</v>
      </c>
      <c r="AS338" s="126">
        <v>2</v>
      </c>
      <c r="AT338" s="126">
        <v>2</v>
      </c>
      <c r="AU338" s="126">
        <v>0</v>
      </c>
      <c r="AV338" s="126">
        <v>2</v>
      </c>
      <c r="AW338" s="126">
        <v>0</v>
      </c>
      <c r="AX338" s="126">
        <v>0</v>
      </c>
      <c r="AY338" s="126">
        <v>3</v>
      </c>
      <c r="AZ338" s="126">
        <v>3</v>
      </c>
      <c r="BA338" s="126">
        <v>2</v>
      </c>
      <c r="BB338" s="126">
        <v>0</v>
      </c>
      <c r="BC338" s="126">
        <v>3</v>
      </c>
      <c r="BD338" s="126">
        <v>3</v>
      </c>
      <c r="BE338" s="126">
        <v>3</v>
      </c>
      <c r="BF338" s="126">
        <v>1</v>
      </c>
      <c r="BG338" s="126">
        <v>0</v>
      </c>
      <c r="BH338" s="126">
        <v>0</v>
      </c>
      <c r="BI338" s="126">
        <v>0</v>
      </c>
      <c r="BJ338" s="126">
        <v>2</v>
      </c>
      <c r="BK338" s="126">
        <v>2</v>
      </c>
      <c r="BL338" s="147">
        <v>2</v>
      </c>
    </row>
    <row r="339" spans="1:64" ht="15" customHeight="1" x14ac:dyDescent="0.2">
      <c r="A339" s="125" t="s">
        <v>1996</v>
      </c>
      <c r="B339" s="126" t="s">
        <v>1997</v>
      </c>
      <c r="C339" s="127" t="s">
        <v>11634</v>
      </c>
      <c r="D339" s="127">
        <v>3</v>
      </c>
      <c r="E339" s="127" t="s">
        <v>36</v>
      </c>
      <c r="F339" s="128" t="s">
        <v>30</v>
      </c>
      <c r="G339" s="127" t="s">
        <v>11363</v>
      </c>
      <c r="H339" s="129" t="s">
        <v>1999</v>
      </c>
      <c r="I339" s="133">
        <v>100124000062</v>
      </c>
      <c r="J339" s="130" t="s">
        <v>2001</v>
      </c>
      <c r="K339" s="125" t="s">
        <v>63</v>
      </c>
      <c r="L339" s="127">
        <v>833</v>
      </c>
      <c r="M339" s="127" t="s">
        <v>138</v>
      </c>
      <c r="N339" s="125" t="s">
        <v>369</v>
      </c>
      <c r="O339" s="127" t="s">
        <v>2004</v>
      </c>
      <c r="P339" s="125" t="s">
        <v>2002</v>
      </c>
      <c r="Q339" s="131">
        <v>19703</v>
      </c>
      <c r="R339" s="145" t="b">
        <v>0</v>
      </c>
      <c r="S339" s="126" t="s">
        <v>42</v>
      </c>
      <c r="T339" s="126" t="s">
        <v>108</v>
      </c>
      <c r="U339" s="126" t="s">
        <v>90</v>
      </c>
      <c r="V339" s="126" t="s">
        <v>90</v>
      </c>
      <c r="W339" s="126" t="s">
        <v>90</v>
      </c>
      <c r="X339" s="136">
        <v>0</v>
      </c>
      <c r="Y339" s="126">
        <v>0</v>
      </c>
      <c r="Z339" s="126">
        <v>0</v>
      </c>
      <c r="AA339" s="126">
        <v>0</v>
      </c>
      <c r="AB339" s="126">
        <v>0</v>
      </c>
      <c r="AC339" s="126">
        <v>0</v>
      </c>
      <c r="AD339" s="126">
        <v>0</v>
      </c>
      <c r="AE339" s="126">
        <v>0</v>
      </c>
      <c r="AF339" s="126">
        <v>0</v>
      </c>
      <c r="AG339" s="126">
        <v>2</v>
      </c>
      <c r="AH339" s="126">
        <v>2</v>
      </c>
      <c r="AI339" s="126">
        <v>2</v>
      </c>
      <c r="AJ339" s="126">
        <v>0</v>
      </c>
      <c r="AK339" s="126">
        <v>1</v>
      </c>
      <c r="AL339" s="126">
        <v>1</v>
      </c>
      <c r="AM339" s="126">
        <v>1</v>
      </c>
      <c r="AN339" s="126">
        <v>0</v>
      </c>
      <c r="AO339" s="126">
        <v>0</v>
      </c>
      <c r="AP339" s="126">
        <v>0</v>
      </c>
      <c r="AQ339" s="126">
        <v>0</v>
      </c>
      <c r="AR339" s="126">
        <v>0</v>
      </c>
      <c r="AS339" s="126">
        <v>2</v>
      </c>
      <c r="AT339" s="126">
        <v>2</v>
      </c>
      <c r="AU339" s="126">
        <v>2</v>
      </c>
      <c r="AV339" s="126">
        <v>2</v>
      </c>
      <c r="AW339" s="126">
        <v>0</v>
      </c>
      <c r="AX339" s="126">
        <v>0</v>
      </c>
      <c r="AY339" s="126">
        <v>3</v>
      </c>
      <c r="AZ339" s="126">
        <v>3</v>
      </c>
      <c r="BA339" s="126">
        <v>2</v>
      </c>
      <c r="BB339" s="126">
        <v>0</v>
      </c>
      <c r="BC339" s="126">
        <v>0</v>
      </c>
      <c r="BD339" s="126">
        <v>0</v>
      </c>
      <c r="BE339" s="126">
        <v>0</v>
      </c>
      <c r="BF339" s="126">
        <v>0</v>
      </c>
      <c r="BG339" s="126">
        <v>0</v>
      </c>
      <c r="BH339" s="126">
        <v>0</v>
      </c>
      <c r="BI339" s="126">
        <v>0</v>
      </c>
      <c r="BJ339" s="126">
        <v>0</v>
      </c>
      <c r="BK339" s="126">
        <v>0</v>
      </c>
      <c r="BL339" s="147">
        <v>0</v>
      </c>
    </row>
    <row r="340" spans="1:64" ht="15" customHeight="1" x14ac:dyDescent="0.2">
      <c r="A340" s="125" t="s">
        <v>4691</v>
      </c>
      <c r="B340" s="126" t="s">
        <v>1997</v>
      </c>
      <c r="C340" s="127" t="s">
        <v>11635</v>
      </c>
      <c r="D340" s="127">
        <v>3</v>
      </c>
      <c r="E340" s="127" t="s">
        <v>36</v>
      </c>
      <c r="F340" s="128" t="s">
        <v>111</v>
      </c>
      <c r="G340" s="127" t="s">
        <v>3645</v>
      </c>
      <c r="H340" s="129" t="s">
        <v>4693</v>
      </c>
      <c r="I340" s="133">
        <v>100017000382</v>
      </c>
      <c r="J340" s="130" t="s">
        <v>4695</v>
      </c>
      <c r="K340" s="125" t="s">
        <v>63</v>
      </c>
      <c r="L340" s="127">
        <v>647</v>
      </c>
      <c r="M340" s="127" t="s">
        <v>118</v>
      </c>
      <c r="N340" s="125" t="s">
        <v>369</v>
      </c>
      <c r="O340" s="127" t="s">
        <v>2013</v>
      </c>
      <c r="P340" s="125" t="s">
        <v>4696</v>
      </c>
      <c r="Q340" s="131">
        <v>19958</v>
      </c>
      <c r="R340" s="145" t="b">
        <v>0</v>
      </c>
      <c r="S340" s="126" t="s">
        <v>42</v>
      </c>
      <c r="T340" s="126" t="s">
        <v>90</v>
      </c>
      <c r="U340" s="126" t="s">
        <v>90</v>
      </c>
      <c r="V340" s="126" t="s">
        <v>90</v>
      </c>
      <c r="W340" s="126" t="s">
        <v>90</v>
      </c>
      <c r="X340" s="136">
        <v>0</v>
      </c>
      <c r="Y340" s="126">
        <v>0</v>
      </c>
      <c r="Z340" s="126">
        <v>0</v>
      </c>
      <c r="AA340" s="126">
        <v>0</v>
      </c>
      <c r="AB340" s="126">
        <v>0</v>
      </c>
      <c r="AC340" s="126">
        <v>0</v>
      </c>
      <c r="AD340" s="126">
        <v>0</v>
      </c>
      <c r="AE340" s="126">
        <v>0</v>
      </c>
      <c r="AF340" s="126">
        <v>0</v>
      </c>
      <c r="AG340" s="126">
        <v>2</v>
      </c>
      <c r="AH340" s="126">
        <v>0</v>
      </c>
      <c r="AI340" s="126">
        <v>2</v>
      </c>
      <c r="AJ340" s="126">
        <v>2</v>
      </c>
      <c r="AK340" s="126">
        <v>3</v>
      </c>
      <c r="AL340" s="126">
        <v>3</v>
      </c>
      <c r="AM340" s="126">
        <v>0</v>
      </c>
      <c r="AN340" s="126">
        <v>3</v>
      </c>
      <c r="AO340" s="126">
        <v>3</v>
      </c>
      <c r="AP340" s="126">
        <v>3</v>
      </c>
      <c r="AQ340" s="126">
        <v>0</v>
      </c>
      <c r="AR340" s="126">
        <v>0</v>
      </c>
      <c r="AS340" s="126">
        <v>0</v>
      </c>
      <c r="AT340" s="126">
        <v>0</v>
      </c>
      <c r="AU340" s="126">
        <v>0</v>
      </c>
      <c r="AV340" s="126">
        <v>0</v>
      </c>
      <c r="AW340" s="126">
        <v>0</v>
      </c>
      <c r="AX340" s="126">
        <v>0</v>
      </c>
      <c r="AY340" s="126">
        <v>3</v>
      </c>
      <c r="AZ340" s="126">
        <v>3</v>
      </c>
      <c r="BA340" s="126">
        <v>0</v>
      </c>
      <c r="BB340" s="126">
        <v>0</v>
      </c>
      <c r="BC340" s="126">
        <v>3</v>
      </c>
      <c r="BD340" s="126">
        <v>3</v>
      </c>
      <c r="BE340" s="126">
        <v>3</v>
      </c>
      <c r="BF340" s="126">
        <v>3</v>
      </c>
      <c r="BG340" s="126">
        <v>2</v>
      </c>
      <c r="BH340" s="126">
        <v>0</v>
      </c>
      <c r="BI340" s="126">
        <v>0</v>
      </c>
      <c r="BJ340" s="126">
        <v>3</v>
      </c>
      <c r="BK340" s="126">
        <v>0</v>
      </c>
      <c r="BL340" s="147">
        <v>0</v>
      </c>
    </row>
    <row r="341" spans="1:64" ht="15" customHeight="1" x14ac:dyDescent="0.2">
      <c r="A341" s="125" t="s">
        <v>11364</v>
      </c>
      <c r="B341" s="126" t="s">
        <v>1997</v>
      </c>
      <c r="C341" s="127" t="s">
        <v>11636</v>
      </c>
      <c r="D341" s="127">
        <v>3</v>
      </c>
      <c r="E341" s="127" t="s">
        <v>36</v>
      </c>
      <c r="F341" s="128" t="s">
        <v>111</v>
      </c>
      <c r="G341" s="127" t="s">
        <v>3645</v>
      </c>
      <c r="H341" s="129" t="s">
        <v>4685</v>
      </c>
      <c r="I341" s="133">
        <v>100000700070</v>
      </c>
      <c r="J341" s="130" t="s">
        <v>4687</v>
      </c>
      <c r="K341" s="125" t="s">
        <v>63</v>
      </c>
      <c r="L341" s="127">
        <v>417</v>
      </c>
      <c r="M341" s="127" t="s">
        <v>13</v>
      </c>
      <c r="N341" s="125" t="s">
        <v>369</v>
      </c>
      <c r="O341" s="127" t="s">
        <v>4690</v>
      </c>
      <c r="P341" s="125" t="s">
        <v>4688</v>
      </c>
      <c r="Q341" s="131">
        <v>19904</v>
      </c>
      <c r="R341" s="145" t="b">
        <v>0</v>
      </c>
      <c r="S341" s="126" t="s">
        <v>42</v>
      </c>
      <c r="T341" s="126" t="s">
        <v>90</v>
      </c>
      <c r="U341" s="126" t="s">
        <v>108</v>
      </c>
      <c r="V341" s="126" t="s">
        <v>108</v>
      </c>
      <c r="W341" s="126" t="s">
        <v>108</v>
      </c>
      <c r="X341" s="136">
        <v>0</v>
      </c>
      <c r="Y341" s="126">
        <v>0</v>
      </c>
      <c r="Z341" s="126">
        <v>0</v>
      </c>
      <c r="AA341" s="126">
        <v>0</v>
      </c>
      <c r="AB341" s="126">
        <v>0</v>
      </c>
      <c r="AC341" s="126">
        <v>0</v>
      </c>
      <c r="AD341" s="126">
        <v>2</v>
      </c>
      <c r="AE341" s="126">
        <v>2</v>
      </c>
      <c r="AF341" s="126">
        <v>2</v>
      </c>
      <c r="AG341" s="126">
        <v>2</v>
      </c>
      <c r="AH341" s="126">
        <v>0</v>
      </c>
      <c r="AI341" s="126">
        <v>2</v>
      </c>
      <c r="AJ341" s="126">
        <v>0</v>
      </c>
      <c r="AK341" s="126">
        <v>2</v>
      </c>
      <c r="AL341" s="126">
        <v>2</v>
      </c>
      <c r="AM341" s="126">
        <v>0</v>
      </c>
      <c r="AN341" s="126">
        <v>1</v>
      </c>
      <c r="AO341" s="126">
        <v>0</v>
      </c>
      <c r="AP341" s="126">
        <v>3</v>
      </c>
      <c r="AQ341" s="126">
        <v>1</v>
      </c>
      <c r="AR341" s="126">
        <v>3</v>
      </c>
      <c r="AS341" s="126">
        <v>2</v>
      </c>
      <c r="AT341" s="126">
        <v>2</v>
      </c>
      <c r="AU341" s="126">
        <v>2</v>
      </c>
      <c r="AV341" s="126">
        <v>2</v>
      </c>
      <c r="AW341" s="126">
        <v>0</v>
      </c>
      <c r="AX341" s="126">
        <v>0</v>
      </c>
      <c r="AY341" s="126">
        <v>3</v>
      </c>
      <c r="AZ341" s="126">
        <v>3</v>
      </c>
      <c r="BA341" s="126">
        <v>2</v>
      </c>
      <c r="BB341" s="126">
        <v>0</v>
      </c>
      <c r="BC341" s="126">
        <v>3</v>
      </c>
      <c r="BD341" s="126">
        <v>3</v>
      </c>
      <c r="BE341" s="126">
        <v>0</v>
      </c>
      <c r="BF341" s="126">
        <v>0</v>
      </c>
      <c r="BG341" s="126">
        <v>0</v>
      </c>
      <c r="BH341" s="126">
        <v>0</v>
      </c>
      <c r="BI341" s="126">
        <v>0</v>
      </c>
      <c r="BJ341" s="126">
        <v>1</v>
      </c>
      <c r="BK341" s="126">
        <v>0</v>
      </c>
      <c r="BL341" s="147">
        <v>2</v>
      </c>
    </row>
    <row r="342" spans="1:64" ht="15" customHeight="1" x14ac:dyDescent="0.2">
      <c r="A342" s="125" t="s">
        <v>2006</v>
      </c>
      <c r="B342" s="126" t="s">
        <v>1997</v>
      </c>
      <c r="C342" s="127" t="s">
        <v>11637</v>
      </c>
      <c r="D342" s="127">
        <v>3</v>
      </c>
      <c r="E342" s="127" t="s">
        <v>36</v>
      </c>
      <c r="F342" s="128">
        <v>-1</v>
      </c>
      <c r="G342" s="127" t="s">
        <v>11363</v>
      </c>
      <c r="H342" s="129" t="s">
        <v>2008</v>
      </c>
      <c r="I342" s="133">
        <v>100081000365</v>
      </c>
      <c r="J342" s="130" t="s">
        <v>2010</v>
      </c>
      <c r="K342" s="125" t="s">
        <v>35</v>
      </c>
      <c r="L342" s="127">
        <v>822</v>
      </c>
      <c r="M342" s="127" t="s">
        <v>138</v>
      </c>
      <c r="N342" s="125" t="s">
        <v>369</v>
      </c>
      <c r="O342" s="127" t="s">
        <v>2013</v>
      </c>
      <c r="P342" s="125" t="s">
        <v>2011</v>
      </c>
      <c r="Q342" s="131">
        <v>19956</v>
      </c>
      <c r="R342" s="145" t="b">
        <v>1</v>
      </c>
      <c r="S342" s="126" t="s">
        <v>90</v>
      </c>
      <c r="T342" s="126" t="s">
        <v>90</v>
      </c>
      <c r="U342" s="126" t="s">
        <v>90</v>
      </c>
      <c r="V342" s="126" t="s">
        <v>90</v>
      </c>
      <c r="W342" s="126" t="s">
        <v>90</v>
      </c>
      <c r="X342" s="136">
        <v>0</v>
      </c>
      <c r="Y342" s="126">
        <v>0</v>
      </c>
      <c r="Z342" s="126">
        <v>0</v>
      </c>
      <c r="AA342" s="126">
        <v>0</v>
      </c>
      <c r="AB342" s="126">
        <v>0</v>
      </c>
      <c r="AC342" s="126">
        <v>0</v>
      </c>
      <c r="AD342" s="126">
        <v>2</v>
      </c>
      <c r="AE342" s="126">
        <v>2</v>
      </c>
      <c r="AF342" s="126">
        <v>2</v>
      </c>
      <c r="AG342" s="126">
        <v>0</v>
      </c>
      <c r="AH342" s="126">
        <v>0</v>
      </c>
      <c r="AI342" s="126">
        <v>0</v>
      </c>
      <c r="AJ342" s="126">
        <v>0</v>
      </c>
      <c r="AK342" s="126">
        <v>1</v>
      </c>
      <c r="AL342" s="126">
        <v>1</v>
      </c>
      <c r="AM342" s="126">
        <v>1</v>
      </c>
      <c r="AN342" s="126">
        <v>1</v>
      </c>
      <c r="AO342" s="126">
        <v>0</v>
      </c>
      <c r="AP342" s="126">
        <v>2</v>
      </c>
      <c r="AQ342" s="126">
        <v>0</v>
      </c>
      <c r="AR342" s="126">
        <v>0</v>
      </c>
      <c r="AS342" s="126">
        <v>2</v>
      </c>
      <c r="AT342" s="126">
        <v>2</v>
      </c>
      <c r="AU342" s="126">
        <v>2</v>
      </c>
      <c r="AV342" s="126">
        <v>2</v>
      </c>
      <c r="AW342" s="126">
        <v>0</v>
      </c>
      <c r="AX342" s="126">
        <v>0</v>
      </c>
      <c r="AY342" s="126">
        <v>3</v>
      </c>
      <c r="AZ342" s="126">
        <v>3</v>
      </c>
      <c r="BA342" s="126">
        <v>0</v>
      </c>
      <c r="BB342" s="126">
        <v>2</v>
      </c>
      <c r="BC342" s="126">
        <v>2</v>
      </c>
      <c r="BD342" s="126">
        <v>2</v>
      </c>
      <c r="BE342" s="126">
        <v>0</v>
      </c>
      <c r="BF342" s="126">
        <v>0</v>
      </c>
      <c r="BG342" s="126">
        <v>0</v>
      </c>
      <c r="BH342" s="126">
        <v>0</v>
      </c>
      <c r="BI342" s="126">
        <v>0</v>
      </c>
      <c r="BJ342" s="126">
        <v>0</v>
      </c>
      <c r="BK342" s="126">
        <v>0</v>
      </c>
      <c r="BL342" s="147">
        <v>0</v>
      </c>
    </row>
    <row r="343" spans="1:64" ht="15" customHeight="1" x14ac:dyDescent="0.2">
      <c r="A343" s="125" t="s">
        <v>9488</v>
      </c>
      <c r="B343" s="126" t="s">
        <v>2015</v>
      </c>
      <c r="C343" s="127">
        <v>-1</v>
      </c>
      <c r="D343" s="127">
        <v>-1</v>
      </c>
      <c r="E343" s="127">
        <v>-1</v>
      </c>
      <c r="F343" s="128">
        <v>-1</v>
      </c>
      <c r="G343" s="127">
        <v>-1</v>
      </c>
      <c r="H343" s="129" t="s">
        <v>9489</v>
      </c>
      <c r="I343" s="133">
        <v>120006000035</v>
      </c>
      <c r="J343" s="130" t="s">
        <v>9491</v>
      </c>
      <c r="K343" s="125" t="s">
        <v>85</v>
      </c>
      <c r="L343" s="127">
        <v>1384</v>
      </c>
      <c r="M343" s="127" t="s">
        <v>118</v>
      </c>
      <c r="N343" s="125" t="s">
        <v>369</v>
      </c>
      <c r="O343" s="127" t="s">
        <v>9494</v>
      </c>
      <c r="P343" s="125" t="s">
        <v>9492</v>
      </c>
      <c r="Q343" s="131">
        <v>32040</v>
      </c>
      <c r="R343" s="145" t="b">
        <v>0</v>
      </c>
      <c r="S343" s="126" t="s">
        <v>42</v>
      </c>
      <c r="T343" s="126" t="s">
        <v>43</v>
      </c>
      <c r="U343" s="126" t="s">
        <v>43</v>
      </c>
      <c r="V343" s="126" t="s">
        <v>43</v>
      </c>
      <c r="W343" s="126" t="s">
        <v>43</v>
      </c>
      <c r="X343" s="136">
        <v>-1</v>
      </c>
      <c r="Y343" s="126">
        <v>-1</v>
      </c>
      <c r="Z343" s="126">
        <v>-1</v>
      </c>
      <c r="AA343" s="126">
        <v>-1</v>
      </c>
      <c r="AB343" s="126">
        <v>-1</v>
      </c>
      <c r="AC343" s="126">
        <v>-1</v>
      </c>
      <c r="AD343" s="126">
        <v>-1</v>
      </c>
      <c r="AE343" s="126">
        <v>-1</v>
      </c>
      <c r="AF343" s="126">
        <v>-1</v>
      </c>
      <c r="AG343" s="126">
        <v>-1</v>
      </c>
      <c r="AH343" s="126">
        <v>-1</v>
      </c>
      <c r="AI343" s="126">
        <v>-1</v>
      </c>
      <c r="AJ343" s="126">
        <v>-1</v>
      </c>
      <c r="AK343" s="126">
        <v>-1</v>
      </c>
      <c r="AL343" s="126">
        <v>-1</v>
      </c>
      <c r="AM343" s="126">
        <v>-1</v>
      </c>
      <c r="AN343" s="126">
        <v>-1</v>
      </c>
      <c r="AO343" s="126">
        <v>-1</v>
      </c>
      <c r="AP343" s="126">
        <v>-1</v>
      </c>
      <c r="AQ343" s="126">
        <v>-1</v>
      </c>
      <c r="AR343" s="126">
        <v>-1</v>
      </c>
      <c r="AS343" s="126">
        <v>-1</v>
      </c>
      <c r="AT343" s="126">
        <v>-1</v>
      </c>
      <c r="AU343" s="126">
        <v>-1</v>
      </c>
      <c r="AV343" s="126">
        <v>-1</v>
      </c>
      <c r="AW343" s="126">
        <v>-1</v>
      </c>
      <c r="AX343" s="126">
        <v>-1</v>
      </c>
      <c r="AY343" s="126">
        <v>-1</v>
      </c>
      <c r="AZ343" s="126">
        <v>-1</v>
      </c>
      <c r="BA343" s="126">
        <v>-1</v>
      </c>
      <c r="BB343" s="126">
        <v>-1</v>
      </c>
      <c r="BC343" s="126">
        <v>-1</v>
      </c>
      <c r="BD343" s="126">
        <v>-1</v>
      </c>
      <c r="BE343" s="126">
        <v>-1</v>
      </c>
      <c r="BF343" s="126">
        <v>-1</v>
      </c>
      <c r="BG343" s="126">
        <v>-1</v>
      </c>
      <c r="BH343" s="126">
        <v>-1</v>
      </c>
      <c r="BI343" s="126">
        <v>-1</v>
      </c>
      <c r="BJ343" s="126">
        <v>-1</v>
      </c>
      <c r="BK343" s="126">
        <v>-1</v>
      </c>
      <c r="BL343" s="147">
        <v>-1</v>
      </c>
    </row>
    <row r="344" spans="1:64" ht="15" customHeight="1" x14ac:dyDescent="0.2">
      <c r="A344" s="125" t="s">
        <v>4700</v>
      </c>
      <c r="B344" s="126" t="s">
        <v>2015</v>
      </c>
      <c r="C344" s="127" t="s">
        <v>11638</v>
      </c>
      <c r="D344" s="127">
        <v>4</v>
      </c>
      <c r="E344" s="127" t="s">
        <v>36</v>
      </c>
      <c r="F344" s="128" t="s">
        <v>1136</v>
      </c>
      <c r="G344" s="127" t="s">
        <v>3645</v>
      </c>
      <c r="H344" s="129" t="s">
        <v>4702</v>
      </c>
      <c r="I344" s="133">
        <v>120015000081</v>
      </c>
      <c r="J344" s="130" t="s">
        <v>4704</v>
      </c>
      <c r="K344" s="125" t="s">
        <v>63</v>
      </c>
      <c r="L344" s="127">
        <v>877</v>
      </c>
      <c r="M344" s="127" t="s">
        <v>13</v>
      </c>
      <c r="N344" s="125" t="s">
        <v>369</v>
      </c>
      <c r="O344" s="127" t="s">
        <v>4707</v>
      </c>
      <c r="P344" s="125" t="s">
        <v>4705</v>
      </c>
      <c r="Q344" s="131">
        <v>32780</v>
      </c>
      <c r="R344" s="145" t="b">
        <v>0</v>
      </c>
      <c r="S344" s="126" t="s">
        <v>42</v>
      </c>
      <c r="T344" s="126" t="s">
        <v>43</v>
      </c>
      <c r="U344" s="126" t="s">
        <v>43</v>
      </c>
      <c r="V344" s="126" t="s">
        <v>43</v>
      </c>
      <c r="W344" s="126" t="s">
        <v>43</v>
      </c>
      <c r="X344" s="136">
        <v>0</v>
      </c>
      <c r="Y344" s="126">
        <v>0</v>
      </c>
      <c r="Z344" s="126">
        <v>0</v>
      </c>
      <c r="AA344" s="126">
        <v>0</v>
      </c>
      <c r="AB344" s="126">
        <v>0</v>
      </c>
      <c r="AC344" s="126">
        <v>0</v>
      </c>
      <c r="AD344" s="126">
        <v>0</v>
      </c>
      <c r="AE344" s="126">
        <v>0</v>
      </c>
      <c r="AF344" s="126">
        <v>0</v>
      </c>
      <c r="AG344" s="126">
        <v>0</v>
      </c>
      <c r="AH344" s="126">
        <v>0</v>
      </c>
      <c r="AI344" s="126">
        <v>2</v>
      </c>
      <c r="AJ344" s="126">
        <v>2</v>
      </c>
      <c r="AK344" s="126">
        <v>0</v>
      </c>
      <c r="AL344" s="126">
        <v>1</v>
      </c>
      <c r="AM344" s="126">
        <v>0</v>
      </c>
      <c r="AN344" s="126">
        <v>0</v>
      </c>
      <c r="AO344" s="126">
        <v>3</v>
      </c>
      <c r="AP344" s="126">
        <v>2</v>
      </c>
      <c r="AQ344" s="126">
        <v>0</v>
      </c>
      <c r="AR344" s="126">
        <v>0</v>
      </c>
      <c r="AS344" s="126">
        <v>0</v>
      </c>
      <c r="AT344" s="126">
        <v>0</v>
      </c>
      <c r="AU344" s="126">
        <v>0</v>
      </c>
      <c r="AV344" s="126">
        <v>0</v>
      </c>
      <c r="AW344" s="126">
        <v>0</v>
      </c>
      <c r="AX344" s="126">
        <v>0</v>
      </c>
      <c r="AY344" s="126">
        <v>0</v>
      </c>
      <c r="AZ344" s="126">
        <v>0</v>
      </c>
      <c r="BA344" s="126">
        <v>2</v>
      </c>
      <c r="BB344" s="126">
        <v>0</v>
      </c>
      <c r="BC344" s="126">
        <v>0</v>
      </c>
      <c r="BD344" s="126">
        <v>0</v>
      </c>
      <c r="BE344" s="126">
        <v>0</v>
      </c>
      <c r="BF344" s="126">
        <v>0</v>
      </c>
      <c r="BG344" s="126">
        <v>0</v>
      </c>
      <c r="BH344" s="126">
        <v>0</v>
      </c>
      <c r="BI344" s="126">
        <v>0</v>
      </c>
      <c r="BJ344" s="126">
        <v>0</v>
      </c>
      <c r="BK344" s="126">
        <v>0</v>
      </c>
      <c r="BL344" s="147">
        <v>2</v>
      </c>
    </row>
    <row r="345" spans="1:64" ht="15" customHeight="1" x14ac:dyDescent="0.2">
      <c r="A345" s="127" t="s">
        <v>2014</v>
      </c>
      <c r="B345" s="126" t="s">
        <v>2015</v>
      </c>
      <c r="C345" s="127" t="s">
        <v>11639</v>
      </c>
      <c r="D345" s="127">
        <v>4</v>
      </c>
      <c r="E345" s="127" t="s">
        <v>36</v>
      </c>
      <c r="F345" s="128" t="s">
        <v>2017</v>
      </c>
      <c r="G345" s="127" t="s">
        <v>11363</v>
      </c>
      <c r="H345" s="164" t="s">
        <v>10484</v>
      </c>
      <c r="I345" s="133">
        <v>120018002979</v>
      </c>
      <c r="J345" s="163" t="s">
        <v>10486</v>
      </c>
      <c r="K345" s="127" t="s">
        <v>63</v>
      </c>
      <c r="L345" s="127">
        <v>824</v>
      </c>
      <c r="M345" s="127" t="s">
        <v>138</v>
      </c>
      <c r="N345" s="125" t="s">
        <v>369</v>
      </c>
      <c r="O345" s="127" t="s">
        <v>2023</v>
      </c>
      <c r="P345" s="127" t="s">
        <v>10487</v>
      </c>
      <c r="Q345" s="131">
        <v>33029</v>
      </c>
      <c r="R345" s="145" t="b">
        <v>0</v>
      </c>
      <c r="S345" s="126" t="s">
        <v>42</v>
      </c>
      <c r="T345" s="126" t="s">
        <v>43</v>
      </c>
      <c r="U345" s="126" t="s">
        <v>43</v>
      </c>
      <c r="V345" s="126" t="s">
        <v>43</v>
      </c>
      <c r="W345" s="126" t="s">
        <v>43</v>
      </c>
      <c r="X345" s="136">
        <v>0</v>
      </c>
      <c r="Y345" s="126">
        <v>0</v>
      </c>
      <c r="Z345" s="126">
        <v>0</v>
      </c>
      <c r="AA345" s="126">
        <v>2</v>
      </c>
      <c r="AB345" s="126">
        <v>2</v>
      </c>
      <c r="AC345" s="126">
        <v>2</v>
      </c>
      <c r="AD345" s="126">
        <v>2</v>
      </c>
      <c r="AE345" s="126">
        <v>2</v>
      </c>
      <c r="AF345" s="126">
        <v>2</v>
      </c>
      <c r="AG345" s="126">
        <v>0</v>
      </c>
      <c r="AH345" s="126">
        <v>0</v>
      </c>
      <c r="AI345" s="126">
        <v>0</v>
      </c>
      <c r="AJ345" s="126">
        <v>0</v>
      </c>
      <c r="AK345" s="126">
        <v>2</v>
      </c>
      <c r="AL345" s="126">
        <v>2</v>
      </c>
      <c r="AM345" s="126">
        <v>2</v>
      </c>
      <c r="AN345" s="126">
        <v>2</v>
      </c>
      <c r="AO345" s="126">
        <v>0</v>
      </c>
      <c r="AP345" s="126">
        <v>0</v>
      </c>
      <c r="AQ345" s="126">
        <v>0</v>
      </c>
      <c r="AR345" s="126">
        <v>0</v>
      </c>
      <c r="AS345" s="126">
        <v>2</v>
      </c>
      <c r="AT345" s="126">
        <v>2</v>
      </c>
      <c r="AU345" s="126">
        <v>2</v>
      </c>
      <c r="AV345" s="126">
        <v>2</v>
      </c>
      <c r="AW345" s="126">
        <v>0</v>
      </c>
      <c r="AX345" s="126">
        <v>0</v>
      </c>
      <c r="AY345" s="126">
        <v>2</v>
      </c>
      <c r="AZ345" s="126">
        <v>2</v>
      </c>
      <c r="BA345" s="126">
        <v>0</v>
      </c>
      <c r="BB345" s="126">
        <v>2</v>
      </c>
      <c r="BC345" s="126">
        <v>1</v>
      </c>
      <c r="BD345" s="126">
        <v>1</v>
      </c>
      <c r="BE345" s="126">
        <v>0</v>
      </c>
      <c r="BF345" s="126">
        <v>0</v>
      </c>
      <c r="BG345" s="126">
        <v>0</v>
      </c>
      <c r="BH345" s="126">
        <v>0</v>
      </c>
      <c r="BI345" s="126">
        <v>0</v>
      </c>
      <c r="BJ345" s="126">
        <v>0</v>
      </c>
      <c r="BK345" s="126">
        <v>0</v>
      </c>
      <c r="BL345" s="147">
        <v>0</v>
      </c>
    </row>
    <row r="346" spans="1:64" ht="15" customHeight="1" x14ac:dyDescent="0.2">
      <c r="A346" s="127" t="s">
        <v>2014</v>
      </c>
      <c r="B346" s="126" t="s">
        <v>2015</v>
      </c>
      <c r="C346" s="127" t="s">
        <v>11639</v>
      </c>
      <c r="D346" s="127">
        <v>4</v>
      </c>
      <c r="E346" s="127" t="s">
        <v>36</v>
      </c>
      <c r="F346" s="128" t="s">
        <v>2017</v>
      </c>
      <c r="G346" s="127" t="s">
        <v>11363</v>
      </c>
      <c r="H346" s="164" t="s">
        <v>10198</v>
      </c>
      <c r="I346" s="133">
        <v>120018003543</v>
      </c>
      <c r="J346" s="163" t="s">
        <v>10200</v>
      </c>
      <c r="K346" s="127" t="s">
        <v>35</v>
      </c>
      <c r="L346" s="127">
        <v>719</v>
      </c>
      <c r="M346" s="127" t="s">
        <v>138</v>
      </c>
      <c r="N346" s="125" t="s">
        <v>369</v>
      </c>
      <c r="O346" s="127" t="s">
        <v>2023</v>
      </c>
      <c r="P346" s="127" t="s">
        <v>10201</v>
      </c>
      <c r="Q346" s="131">
        <v>33063</v>
      </c>
      <c r="R346" s="145" t="b">
        <v>0</v>
      </c>
      <c r="S346" s="126" t="s">
        <v>42</v>
      </c>
      <c r="T346" s="126" t="s">
        <v>43</v>
      </c>
      <c r="U346" s="126" t="s">
        <v>43</v>
      </c>
      <c r="V346" s="126" t="s">
        <v>43</v>
      </c>
      <c r="W346" s="126" t="s">
        <v>43</v>
      </c>
      <c r="X346" s="136">
        <v>0</v>
      </c>
      <c r="Y346" s="126">
        <v>0</v>
      </c>
      <c r="Z346" s="126">
        <v>0</v>
      </c>
      <c r="AA346" s="126">
        <v>2</v>
      </c>
      <c r="AB346" s="126">
        <v>2</v>
      </c>
      <c r="AC346" s="126">
        <v>2</v>
      </c>
      <c r="AD346" s="126">
        <v>2</v>
      </c>
      <c r="AE346" s="126">
        <v>2</v>
      </c>
      <c r="AF346" s="126">
        <v>2</v>
      </c>
      <c r="AG346" s="126">
        <v>0</v>
      </c>
      <c r="AH346" s="126">
        <v>0</v>
      </c>
      <c r="AI346" s="126">
        <v>0</v>
      </c>
      <c r="AJ346" s="126">
        <v>0</v>
      </c>
      <c r="AK346" s="126">
        <v>2</v>
      </c>
      <c r="AL346" s="126">
        <v>2</v>
      </c>
      <c r="AM346" s="126">
        <v>2</v>
      </c>
      <c r="AN346" s="126">
        <v>2</v>
      </c>
      <c r="AO346" s="126">
        <v>0</v>
      </c>
      <c r="AP346" s="126">
        <v>0</v>
      </c>
      <c r="AQ346" s="126">
        <v>0</v>
      </c>
      <c r="AR346" s="126">
        <v>0</v>
      </c>
      <c r="AS346" s="126">
        <v>2</v>
      </c>
      <c r="AT346" s="126">
        <v>2</v>
      </c>
      <c r="AU346" s="126">
        <v>2</v>
      </c>
      <c r="AV346" s="126">
        <v>2</v>
      </c>
      <c r="AW346" s="126">
        <v>0</v>
      </c>
      <c r="AX346" s="126">
        <v>0</v>
      </c>
      <c r="AY346" s="126">
        <v>2</v>
      </c>
      <c r="AZ346" s="126">
        <v>2</v>
      </c>
      <c r="BA346" s="126">
        <v>0</v>
      </c>
      <c r="BB346" s="126">
        <v>2</v>
      </c>
      <c r="BC346" s="126">
        <v>1</v>
      </c>
      <c r="BD346" s="126">
        <v>1</v>
      </c>
      <c r="BE346" s="126">
        <v>0</v>
      </c>
      <c r="BF346" s="126">
        <v>0</v>
      </c>
      <c r="BG346" s="126">
        <v>0</v>
      </c>
      <c r="BH346" s="126">
        <v>0</v>
      </c>
      <c r="BI346" s="126">
        <v>0</v>
      </c>
      <c r="BJ346" s="126">
        <v>0</v>
      </c>
      <c r="BK346" s="126">
        <v>0</v>
      </c>
      <c r="BL346" s="147">
        <v>0</v>
      </c>
    </row>
    <row r="347" spans="1:64" ht="15" customHeight="1" x14ac:dyDescent="0.2">
      <c r="A347" s="125" t="s">
        <v>2014</v>
      </c>
      <c r="B347" s="126" t="s">
        <v>2015</v>
      </c>
      <c r="C347" s="127" t="s">
        <v>11639</v>
      </c>
      <c r="D347" s="127">
        <v>4</v>
      </c>
      <c r="E347" s="127" t="s">
        <v>36</v>
      </c>
      <c r="F347" s="128" t="s">
        <v>2017</v>
      </c>
      <c r="G347" s="127" t="s">
        <v>11363</v>
      </c>
      <c r="H347" s="129" t="s">
        <v>2018</v>
      </c>
      <c r="I347" s="133">
        <v>120018000210</v>
      </c>
      <c r="J347" s="130" t="s">
        <v>2020</v>
      </c>
      <c r="K347" s="125" t="s">
        <v>35</v>
      </c>
      <c r="L347" s="127">
        <v>1529</v>
      </c>
      <c r="M347" s="127" t="s">
        <v>13</v>
      </c>
      <c r="N347" s="125" t="s">
        <v>369</v>
      </c>
      <c r="O347" s="127" t="s">
        <v>2023</v>
      </c>
      <c r="P347" s="125" t="s">
        <v>2021</v>
      </c>
      <c r="Q347" s="131">
        <v>33312</v>
      </c>
      <c r="R347" s="145" t="b">
        <v>0</v>
      </c>
      <c r="S347" s="126" t="s">
        <v>42</v>
      </c>
      <c r="T347" s="126" t="s">
        <v>43</v>
      </c>
      <c r="U347" s="126" t="s">
        <v>43</v>
      </c>
      <c r="V347" s="126" t="s">
        <v>43</v>
      </c>
      <c r="W347" s="126" t="s">
        <v>43</v>
      </c>
      <c r="X347" s="136">
        <v>0</v>
      </c>
      <c r="Y347" s="126">
        <v>0</v>
      </c>
      <c r="Z347" s="126">
        <v>0</v>
      </c>
      <c r="AA347" s="126">
        <v>2</v>
      </c>
      <c r="AB347" s="126">
        <v>2</v>
      </c>
      <c r="AC347" s="126">
        <v>2</v>
      </c>
      <c r="AD347" s="126">
        <v>2</v>
      </c>
      <c r="AE347" s="126">
        <v>2</v>
      </c>
      <c r="AF347" s="126">
        <v>2</v>
      </c>
      <c r="AG347" s="126">
        <v>0</v>
      </c>
      <c r="AH347" s="126">
        <v>0</v>
      </c>
      <c r="AI347" s="126">
        <v>0</v>
      </c>
      <c r="AJ347" s="126">
        <v>0</v>
      </c>
      <c r="AK347" s="126">
        <v>2</v>
      </c>
      <c r="AL347" s="126">
        <v>2</v>
      </c>
      <c r="AM347" s="126">
        <v>2</v>
      </c>
      <c r="AN347" s="126">
        <v>2</v>
      </c>
      <c r="AO347" s="126">
        <v>0</v>
      </c>
      <c r="AP347" s="126">
        <v>0</v>
      </c>
      <c r="AQ347" s="126">
        <v>0</v>
      </c>
      <c r="AR347" s="126">
        <v>0</v>
      </c>
      <c r="AS347" s="126">
        <v>2</v>
      </c>
      <c r="AT347" s="126">
        <v>2</v>
      </c>
      <c r="AU347" s="126">
        <v>2</v>
      </c>
      <c r="AV347" s="126">
        <v>2</v>
      </c>
      <c r="AW347" s="126">
        <v>0</v>
      </c>
      <c r="AX347" s="126">
        <v>0</v>
      </c>
      <c r="AY347" s="126">
        <v>2</v>
      </c>
      <c r="AZ347" s="126">
        <v>2</v>
      </c>
      <c r="BA347" s="126">
        <v>0</v>
      </c>
      <c r="BB347" s="126">
        <v>2</v>
      </c>
      <c r="BC347" s="126">
        <v>1</v>
      </c>
      <c r="BD347" s="126">
        <v>1</v>
      </c>
      <c r="BE347" s="126">
        <v>0</v>
      </c>
      <c r="BF347" s="126">
        <v>0</v>
      </c>
      <c r="BG347" s="126">
        <v>0</v>
      </c>
      <c r="BH347" s="126">
        <v>0</v>
      </c>
      <c r="BI347" s="126">
        <v>0</v>
      </c>
      <c r="BJ347" s="126">
        <v>0</v>
      </c>
      <c r="BK347" s="126">
        <v>0</v>
      </c>
      <c r="BL347" s="147">
        <v>0</v>
      </c>
    </row>
    <row r="348" spans="1:64" ht="15" customHeight="1" x14ac:dyDescent="0.2">
      <c r="A348" s="125" t="s">
        <v>2025</v>
      </c>
      <c r="B348" s="126" t="s">
        <v>2015</v>
      </c>
      <c r="C348" s="127" t="s">
        <v>11640</v>
      </c>
      <c r="D348" s="127">
        <v>4</v>
      </c>
      <c r="E348" s="127" t="s">
        <v>36</v>
      </c>
      <c r="F348" s="128" t="s">
        <v>160</v>
      </c>
      <c r="G348" s="127" t="s">
        <v>11363</v>
      </c>
      <c r="H348" s="129" t="s">
        <v>2027</v>
      </c>
      <c r="I348" s="133">
        <v>120021000293</v>
      </c>
      <c r="J348" s="130" t="s">
        <v>2029</v>
      </c>
      <c r="K348" s="125" t="s">
        <v>35</v>
      </c>
      <c r="L348" s="127">
        <v>637</v>
      </c>
      <c r="M348" s="127" t="s">
        <v>55</v>
      </c>
      <c r="N348" s="125" t="s">
        <v>369</v>
      </c>
      <c r="O348" s="127" t="s">
        <v>2032</v>
      </c>
      <c r="P348" s="125" t="s">
        <v>2030</v>
      </c>
      <c r="Q348" s="131">
        <v>32421</v>
      </c>
      <c r="R348" s="145" t="b">
        <v>0</v>
      </c>
      <c r="S348" s="126" t="s">
        <v>42</v>
      </c>
      <c r="T348" s="126" t="s">
        <v>43</v>
      </c>
      <c r="U348" s="126" t="s">
        <v>43</v>
      </c>
      <c r="V348" s="126" t="s">
        <v>43</v>
      </c>
      <c r="W348" s="126" t="s">
        <v>43</v>
      </c>
      <c r="X348" s="136">
        <v>0</v>
      </c>
      <c r="Y348" s="126">
        <v>0</v>
      </c>
      <c r="Z348" s="126">
        <v>0</v>
      </c>
      <c r="AA348" s="126">
        <v>0</v>
      </c>
      <c r="AB348" s="126">
        <v>0</v>
      </c>
      <c r="AC348" s="126">
        <v>0</v>
      </c>
      <c r="AD348" s="126">
        <v>0</v>
      </c>
      <c r="AE348" s="126">
        <v>0</v>
      </c>
      <c r="AF348" s="126">
        <v>0</v>
      </c>
      <c r="AG348" s="126">
        <v>2</v>
      </c>
      <c r="AH348" s="126">
        <v>2</v>
      </c>
      <c r="AI348" s="126">
        <v>0</v>
      </c>
      <c r="AJ348" s="126">
        <v>0</v>
      </c>
      <c r="AK348" s="126">
        <v>0</v>
      </c>
      <c r="AL348" s="126">
        <v>0</v>
      </c>
      <c r="AM348" s="126">
        <v>0</v>
      </c>
      <c r="AN348" s="126">
        <v>0</v>
      </c>
      <c r="AO348" s="126">
        <v>0</v>
      </c>
      <c r="AP348" s="126">
        <v>0</v>
      </c>
      <c r="AQ348" s="126">
        <v>0</v>
      </c>
      <c r="AR348" s="126">
        <v>0</v>
      </c>
      <c r="AS348" s="126">
        <v>0</v>
      </c>
      <c r="AT348" s="126">
        <v>0</v>
      </c>
      <c r="AU348" s="126">
        <v>0</v>
      </c>
      <c r="AV348" s="126">
        <v>0</v>
      </c>
      <c r="AW348" s="126">
        <v>0</v>
      </c>
      <c r="AX348" s="126">
        <v>0</v>
      </c>
      <c r="AY348" s="126">
        <v>3</v>
      </c>
      <c r="AZ348" s="126">
        <v>3</v>
      </c>
      <c r="BA348" s="126">
        <v>0</v>
      </c>
      <c r="BB348" s="126">
        <v>0</v>
      </c>
      <c r="BC348" s="126">
        <v>0</v>
      </c>
      <c r="BD348" s="126">
        <v>0</v>
      </c>
      <c r="BE348" s="126">
        <v>0</v>
      </c>
      <c r="BF348" s="126">
        <v>1</v>
      </c>
      <c r="BG348" s="126">
        <v>0</v>
      </c>
      <c r="BH348" s="126">
        <v>0</v>
      </c>
      <c r="BI348" s="126">
        <v>0</v>
      </c>
      <c r="BJ348" s="126">
        <v>0</v>
      </c>
      <c r="BK348" s="126">
        <v>0</v>
      </c>
      <c r="BL348" s="147">
        <v>0</v>
      </c>
    </row>
    <row r="349" spans="1:64" ht="15" customHeight="1" x14ac:dyDescent="0.2">
      <c r="A349" s="127" t="s">
        <v>11364</v>
      </c>
      <c r="B349" s="126" t="s">
        <v>2015</v>
      </c>
      <c r="C349" s="127">
        <v>-1</v>
      </c>
      <c r="D349" s="127">
        <v>-1</v>
      </c>
      <c r="E349" s="127">
        <v>-1</v>
      </c>
      <c r="F349" s="128">
        <v>-1</v>
      </c>
      <c r="G349" s="127">
        <v>-1</v>
      </c>
      <c r="H349" s="164" t="s">
        <v>11230</v>
      </c>
      <c r="I349" s="133">
        <v>120039008684</v>
      </c>
      <c r="J349" s="163" t="s">
        <v>11232</v>
      </c>
      <c r="K349" s="127" t="s">
        <v>35</v>
      </c>
      <c r="L349" s="127">
        <v>350</v>
      </c>
      <c r="M349" s="127" t="s">
        <v>138</v>
      </c>
      <c r="N349" s="127" t="s">
        <v>369</v>
      </c>
      <c r="O349" s="127" t="s">
        <v>4747</v>
      </c>
      <c r="P349" s="127" t="s">
        <v>2588</v>
      </c>
      <c r="Q349" s="131">
        <v>33166</v>
      </c>
      <c r="R349" s="145" t="b">
        <v>1</v>
      </c>
      <c r="S349" s="126" t="s">
        <v>43</v>
      </c>
      <c r="T349" s="126" t="s">
        <v>43</v>
      </c>
      <c r="U349" s="126" t="s">
        <v>43</v>
      </c>
      <c r="V349" s="126" t="s">
        <v>43</v>
      </c>
      <c r="W349" s="126" t="s">
        <v>43</v>
      </c>
      <c r="X349" s="136">
        <v>-1</v>
      </c>
      <c r="Y349" s="126">
        <v>-1</v>
      </c>
      <c r="Z349" s="126">
        <v>-1</v>
      </c>
      <c r="AA349" s="126">
        <v>-1</v>
      </c>
      <c r="AB349" s="126">
        <v>-1</v>
      </c>
      <c r="AC349" s="126">
        <v>-1</v>
      </c>
      <c r="AD349" s="126">
        <v>-1</v>
      </c>
      <c r="AE349" s="126">
        <v>-1</v>
      </c>
      <c r="AF349" s="126">
        <v>-1</v>
      </c>
      <c r="AG349" s="126">
        <v>-1</v>
      </c>
      <c r="AH349" s="126">
        <v>-1</v>
      </c>
      <c r="AI349" s="126">
        <v>-1</v>
      </c>
      <c r="AJ349" s="126">
        <v>-1</v>
      </c>
      <c r="AK349" s="126">
        <v>-1</v>
      </c>
      <c r="AL349" s="126">
        <v>-1</v>
      </c>
      <c r="AM349" s="126">
        <v>-1</v>
      </c>
      <c r="AN349" s="126">
        <v>-1</v>
      </c>
      <c r="AO349" s="126">
        <v>-1</v>
      </c>
      <c r="AP349" s="126">
        <v>-1</v>
      </c>
      <c r="AQ349" s="126">
        <v>-1</v>
      </c>
      <c r="AR349" s="126">
        <v>-1</v>
      </c>
      <c r="AS349" s="126">
        <v>-1</v>
      </c>
      <c r="AT349" s="126">
        <v>-1</v>
      </c>
      <c r="AU349" s="126">
        <v>-1</v>
      </c>
      <c r="AV349" s="126">
        <v>-1</v>
      </c>
      <c r="AW349" s="126">
        <v>-1</v>
      </c>
      <c r="AX349" s="126">
        <v>-1</v>
      </c>
      <c r="AY349" s="126">
        <v>-1</v>
      </c>
      <c r="AZ349" s="126">
        <v>-1</v>
      </c>
      <c r="BA349" s="126">
        <v>-1</v>
      </c>
      <c r="BB349" s="126">
        <v>-1</v>
      </c>
      <c r="BC349" s="126">
        <v>-1</v>
      </c>
      <c r="BD349" s="126">
        <v>-1</v>
      </c>
      <c r="BE349" s="126">
        <v>-1</v>
      </c>
      <c r="BF349" s="126">
        <v>-1</v>
      </c>
      <c r="BG349" s="126">
        <v>-1</v>
      </c>
      <c r="BH349" s="126">
        <v>-1</v>
      </c>
      <c r="BI349" s="126">
        <v>-1</v>
      </c>
      <c r="BJ349" s="126">
        <v>-1</v>
      </c>
      <c r="BK349" s="126">
        <v>-1</v>
      </c>
      <c r="BL349" s="147">
        <v>-1</v>
      </c>
    </row>
    <row r="350" spans="1:64" ht="15" customHeight="1" x14ac:dyDescent="0.2">
      <c r="A350" s="127" t="s">
        <v>11364</v>
      </c>
      <c r="B350" s="126" t="s">
        <v>2015</v>
      </c>
      <c r="C350" s="127">
        <v>-1</v>
      </c>
      <c r="D350" s="127">
        <v>-1</v>
      </c>
      <c r="E350" s="127">
        <v>-1</v>
      </c>
      <c r="F350" s="128">
        <v>-1</v>
      </c>
      <c r="G350" s="127">
        <v>-1</v>
      </c>
      <c r="H350" s="164" t="s">
        <v>11138</v>
      </c>
      <c r="I350" s="133">
        <v>120087008568</v>
      </c>
      <c r="J350" s="163" t="s">
        <v>11140</v>
      </c>
      <c r="K350" s="127" t="s">
        <v>63</v>
      </c>
      <c r="L350" s="127">
        <v>883</v>
      </c>
      <c r="M350" s="127" t="s">
        <v>138</v>
      </c>
      <c r="N350" s="125" t="s">
        <v>369</v>
      </c>
      <c r="O350" s="127" t="s">
        <v>3116</v>
      </c>
      <c r="P350" s="127" t="s">
        <v>11141</v>
      </c>
      <c r="Q350" s="131">
        <v>33578</v>
      </c>
      <c r="R350" s="145" t="b">
        <v>0</v>
      </c>
      <c r="S350" s="126" t="s">
        <v>42</v>
      </c>
      <c r="T350" s="126" t="s">
        <v>43</v>
      </c>
      <c r="U350" s="126" t="s">
        <v>43</v>
      </c>
      <c r="V350" s="126" t="s">
        <v>43</v>
      </c>
      <c r="W350" s="126" t="s">
        <v>43</v>
      </c>
      <c r="X350" s="136">
        <v>-1</v>
      </c>
      <c r="Y350" s="126">
        <v>-1</v>
      </c>
      <c r="Z350" s="126">
        <v>-1</v>
      </c>
      <c r="AA350" s="126">
        <v>-1</v>
      </c>
      <c r="AB350" s="126">
        <v>-1</v>
      </c>
      <c r="AC350" s="126">
        <v>-1</v>
      </c>
      <c r="AD350" s="126">
        <v>-1</v>
      </c>
      <c r="AE350" s="126">
        <v>-1</v>
      </c>
      <c r="AF350" s="126">
        <v>-1</v>
      </c>
      <c r="AG350" s="126">
        <v>-1</v>
      </c>
      <c r="AH350" s="126">
        <v>-1</v>
      </c>
      <c r="AI350" s="126">
        <v>-1</v>
      </c>
      <c r="AJ350" s="126">
        <v>-1</v>
      </c>
      <c r="AK350" s="126">
        <v>-1</v>
      </c>
      <c r="AL350" s="126">
        <v>-1</v>
      </c>
      <c r="AM350" s="126">
        <v>-1</v>
      </c>
      <c r="AN350" s="126">
        <v>-1</v>
      </c>
      <c r="AO350" s="126">
        <v>-1</v>
      </c>
      <c r="AP350" s="126">
        <v>-1</v>
      </c>
      <c r="AQ350" s="126">
        <v>-1</v>
      </c>
      <c r="AR350" s="126">
        <v>-1</v>
      </c>
      <c r="AS350" s="126">
        <v>-1</v>
      </c>
      <c r="AT350" s="126">
        <v>-1</v>
      </c>
      <c r="AU350" s="126">
        <v>-1</v>
      </c>
      <c r="AV350" s="126">
        <v>-1</v>
      </c>
      <c r="AW350" s="126">
        <v>-1</v>
      </c>
      <c r="AX350" s="126">
        <v>-1</v>
      </c>
      <c r="AY350" s="126">
        <v>-1</v>
      </c>
      <c r="AZ350" s="126">
        <v>-1</v>
      </c>
      <c r="BA350" s="126">
        <v>-1</v>
      </c>
      <c r="BB350" s="126">
        <v>-1</v>
      </c>
      <c r="BC350" s="126">
        <v>-1</v>
      </c>
      <c r="BD350" s="126">
        <v>-1</v>
      </c>
      <c r="BE350" s="126">
        <v>-1</v>
      </c>
      <c r="BF350" s="126">
        <v>-1</v>
      </c>
      <c r="BG350" s="126">
        <v>-1</v>
      </c>
      <c r="BH350" s="126">
        <v>-1</v>
      </c>
      <c r="BI350" s="126">
        <v>-1</v>
      </c>
      <c r="BJ350" s="126">
        <v>-1</v>
      </c>
      <c r="BK350" s="126">
        <v>-1</v>
      </c>
      <c r="BL350" s="147">
        <v>-1</v>
      </c>
    </row>
    <row r="351" spans="1:64" ht="15" customHeight="1" x14ac:dyDescent="0.2">
      <c r="A351" s="127" t="s">
        <v>11364</v>
      </c>
      <c r="B351" s="126" t="s">
        <v>2015</v>
      </c>
      <c r="C351" s="127">
        <v>-1</v>
      </c>
      <c r="D351" s="127">
        <v>-1</v>
      </c>
      <c r="E351" s="127">
        <v>-1</v>
      </c>
      <c r="F351" s="128">
        <v>-1</v>
      </c>
      <c r="G351" s="127">
        <v>-1</v>
      </c>
      <c r="H351" s="164" t="s">
        <v>10532</v>
      </c>
      <c r="I351" s="133">
        <v>120018003157</v>
      </c>
      <c r="J351" s="163" t="s">
        <v>10534</v>
      </c>
      <c r="K351" s="127" t="s">
        <v>63</v>
      </c>
      <c r="L351" s="127">
        <v>1197</v>
      </c>
      <c r="M351" s="127" t="s">
        <v>138</v>
      </c>
      <c r="N351" s="125" t="s">
        <v>369</v>
      </c>
      <c r="O351" s="127" t="s">
        <v>2023</v>
      </c>
      <c r="P351" s="127" t="s">
        <v>10535</v>
      </c>
      <c r="Q351" s="131">
        <v>33319</v>
      </c>
      <c r="R351" s="145" t="b">
        <v>0</v>
      </c>
      <c r="S351" s="126" t="s">
        <v>42</v>
      </c>
      <c r="T351" s="126" t="s">
        <v>108</v>
      </c>
      <c r="U351" s="126" t="s">
        <v>108</v>
      </c>
      <c r="V351" s="126" t="s">
        <v>108</v>
      </c>
      <c r="W351" s="126" t="s">
        <v>90</v>
      </c>
      <c r="X351" s="136">
        <v>-1</v>
      </c>
      <c r="Y351" s="126">
        <v>-1</v>
      </c>
      <c r="Z351" s="126">
        <v>-1</v>
      </c>
      <c r="AA351" s="126">
        <v>-1</v>
      </c>
      <c r="AB351" s="126">
        <v>-1</v>
      </c>
      <c r="AC351" s="126">
        <v>-1</v>
      </c>
      <c r="AD351" s="126">
        <v>-1</v>
      </c>
      <c r="AE351" s="126">
        <v>-1</v>
      </c>
      <c r="AF351" s="126">
        <v>-1</v>
      </c>
      <c r="AG351" s="126">
        <v>-1</v>
      </c>
      <c r="AH351" s="126">
        <v>-1</v>
      </c>
      <c r="AI351" s="126">
        <v>-1</v>
      </c>
      <c r="AJ351" s="126">
        <v>-1</v>
      </c>
      <c r="AK351" s="126">
        <v>-1</v>
      </c>
      <c r="AL351" s="126">
        <v>-1</v>
      </c>
      <c r="AM351" s="126">
        <v>-1</v>
      </c>
      <c r="AN351" s="126">
        <v>-1</v>
      </c>
      <c r="AO351" s="126">
        <v>-1</v>
      </c>
      <c r="AP351" s="126">
        <v>-1</v>
      </c>
      <c r="AQ351" s="126">
        <v>-1</v>
      </c>
      <c r="AR351" s="126">
        <v>-1</v>
      </c>
      <c r="AS351" s="126">
        <v>-1</v>
      </c>
      <c r="AT351" s="126">
        <v>-1</v>
      </c>
      <c r="AU351" s="126">
        <v>-1</v>
      </c>
      <c r="AV351" s="126">
        <v>-1</v>
      </c>
      <c r="AW351" s="126">
        <v>-1</v>
      </c>
      <c r="AX351" s="126">
        <v>-1</v>
      </c>
      <c r="AY351" s="126">
        <v>-1</v>
      </c>
      <c r="AZ351" s="126">
        <v>-1</v>
      </c>
      <c r="BA351" s="126">
        <v>-1</v>
      </c>
      <c r="BB351" s="126">
        <v>-1</v>
      </c>
      <c r="BC351" s="126">
        <v>-1</v>
      </c>
      <c r="BD351" s="126">
        <v>-1</v>
      </c>
      <c r="BE351" s="126">
        <v>-1</v>
      </c>
      <c r="BF351" s="126">
        <v>-1</v>
      </c>
      <c r="BG351" s="126">
        <v>-1</v>
      </c>
      <c r="BH351" s="126">
        <v>-1</v>
      </c>
      <c r="BI351" s="126">
        <v>-1</v>
      </c>
      <c r="BJ351" s="126">
        <v>-1</v>
      </c>
      <c r="BK351" s="126">
        <v>-1</v>
      </c>
      <c r="BL351" s="147">
        <v>-1</v>
      </c>
    </row>
    <row r="352" spans="1:64" ht="15" customHeight="1" x14ac:dyDescent="0.2">
      <c r="A352" s="127" t="s">
        <v>11364</v>
      </c>
      <c r="B352" s="126" t="s">
        <v>2015</v>
      </c>
      <c r="C352" s="127">
        <v>-1</v>
      </c>
      <c r="D352" s="127">
        <v>-1</v>
      </c>
      <c r="E352" s="127">
        <v>-1</v>
      </c>
      <c r="F352" s="128">
        <v>-1</v>
      </c>
      <c r="G352" s="127">
        <v>-1</v>
      </c>
      <c r="H352" s="164" t="s">
        <v>10983</v>
      </c>
      <c r="I352" s="133">
        <v>120144007869</v>
      </c>
      <c r="J352" s="163" t="s">
        <v>10985</v>
      </c>
      <c r="K352" s="127" t="s">
        <v>85</v>
      </c>
      <c r="L352" s="127">
        <v>226</v>
      </c>
      <c r="M352" s="127" t="s">
        <v>13</v>
      </c>
      <c r="N352" s="127" t="s">
        <v>369</v>
      </c>
      <c r="O352" s="127" t="s">
        <v>1667</v>
      </c>
      <c r="P352" s="127" t="s">
        <v>10986</v>
      </c>
      <c r="Q352" s="131">
        <v>32803</v>
      </c>
      <c r="R352" s="145" t="b">
        <v>1</v>
      </c>
      <c r="S352" s="126" t="s">
        <v>90</v>
      </c>
      <c r="T352" s="126" t="s">
        <v>108</v>
      </c>
      <c r="U352" s="126" t="s">
        <v>90</v>
      </c>
      <c r="V352" s="126" t="s">
        <v>90</v>
      </c>
      <c r="W352" s="126" t="s">
        <v>90</v>
      </c>
      <c r="X352" s="136">
        <v>-1</v>
      </c>
      <c r="Y352" s="126">
        <v>-1</v>
      </c>
      <c r="Z352" s="126">
        <v>-1</v>
      </c>
      <c r="AA352" s="126">
        <v>-1</v>
      </c>
      <c r="AB352" s="126">
        <v>-1</v>
      </c>
      <c r="AC352" s="126">
        <v>-1</v>
      </c>
      <c r="AD352" s="126">
        <v>-1</v>
      </c>
      <c r="AE352" s="126">
        <v>-1</v>
      </c>
      <c r="AF352" s="126">
        <v>-1</v>
      </c>
      <c r="AG352" s="126">
        <v>-1</v>
      </c>
      <c r="AH352" s="126">
        <v>-1</v>
      </c>
      <c r="AI352" s="126">
        <v>-1</v>
      </c>
      <c r="AJ352" s="126">
        <v>-1</v>
      </c>
      <c r="AK352" s="126">
        <v>-1</v>
      </c>
      <c r="AL352" s="126">
        <v>-1</v>
      </c>
      <c r="AM352" s="126">
        <v>-1</v>
      </c>
      <c r="AN352" s="126">
        <v>-1</v>
      </c>
      <c r="AO352" s="126">
        <v>-1</v>
      </c>
      <c r="AP352" s="126">
        <v>-1</v>
      </c>
      <c r="AQ352" s="126">
        <v>-1</v>
      </c>
      <c r="AR352" s="126">
        <v>-1</v>
      </c>
      <c r="AS352" s="126">
        <v>-1</v>
      </c>
      <c r="AT352" s="126">
        <v>-1</v>
      </c>
      <c r="AU352" s="126">
        <v>-1</v>
      </c>
      <c r="AV352" s="126">
        <v>-1</v>
      </c>
      <c r="AW352" s="126">
        <v>-1</v>
      </c>
      <c r="AX352" s="126">
        <v>-1</v>
      </c>
      <c r="AY352" s="126">
        <v>-1</v>
      </c>
      <c r="AZ352" s="126">
        <v>-1</v>
      </c>
      <c r="BA352" s="126">
        <v>-1</v>
      </c>
      <c r="BB352" s="126">
        <v>-1</v>
      </c>
      <c r="BC352" s="126">
        <v>-1</v>
      </c>
      <c r="BD352" s="126">
        <v>-1</v>
      </c>
      <c r="BE352" s="126">
        <v>-1</v>
      </c>
      <c r="BF352" s="126">
        <v>-1</v>
      </c>
      <c r="BG352" s="126">
        <v>-1</v>
      </c>
      <c r="BH352" s="126">
        <v>-1</v>
      </c>
      <c r="BI352" s="126">
        <v>-1</v>
      </c>
      <c r="BJ352" s="126">
        <v>-1</v>
      </c>
      <c r="BK352" s="126">
        <v>-1</v>
      </c>
      <c r="BL352" s="147">
        <v>-1</v>
      </c>
    </row>
    <row r="353" spans="1:64" ht="15" customHeight="1" x14ac:dyDescent="0.2">
      <c r="A353" s="127" t="s">
        <v>11364</v>
      </c>
      <c r="B353" s="126" t="s">
        <v>2015</v>
      </c>
      <c r="C353" s="127">
        <v>-1</v>
      </c>
      <c r="D353" s="127">
        <v>-1</v>
      </c>
      <c r="E353" s="127">
        <v>-1</v>
      </c>
      <c r="F353" s="128">
        <v>-1</v>
      </c>
      <c r="G353" s="127">
        <v>-1</v>
      </c>
      <c r="H353" s="164" t="s">
        <v>10990</v>
      </c>
      <c r="I353" s="133">
        <v>120144007822</v>
      </c>
      <c r="J353" s="163" t="s">
        <v>10992</v>
      </c>
      <c r="K353" s="127" t="s">
        <v>85</v>
      </c>
      <c r="L353" s="127">
        <v>453</v>
      </c>
      <c r="M353" s="127" t="s">
        <v>138</v>
      </c>
      <c r="N353" s="125" t="s">
        <v>369</v>
      </c>
      <c r="O353" s="127" t="s">
        <v>1667</v>
      </c>
      <c r="P353" s="127" t="s">
        <v>10993</v>
      </c>
      <c r="Q353" s="131">
        <v>32809</v>
      </c>
      <c r="R353" s="145" t="b">
        <v>0</v>
      </c>
      <c r="S353" s="126" t="s">
        <v>42</v>
      </c>
      <c r="T353" s="126" t="s">
        <v>43</v>
      </c>
      <c r="U353" s="126" t="s">
        <v>43</v>
      </c>
      <c r="V353" s="126" t="s">
        <v>43</v>
      </c>
      <c r="W353" s="126" t="s">
        <v>43</v>
      </c>
      <c r="X353" s="136">
        <v>-1</v>
      </c>
      <c r="Y353" s="126">
        <v>-1</v>
      </c>
      <c r="Z353" s="126">
        <v>-1</v>
      </c>
      <c r="AA353" s="126">
        <v>-1</v>
      </c>
      <c r="AB353" s="126">
        <v>-1</v>
      </c>
      <c r="AC353" s="126">
        <v>-1</v>
      </c>
      <c r="AD353" s="126">
        <v>-1</v>
      </c>
      <c r="AE353" s="126">
        <v>-1</v>
      </c>
      <c r="AF353" s="126">
        <v>-1</v>
      </c>
      <c r="AG353" s="126">
        <v>-1</v>
      </c>
      <c r="AH353" s="126">
        <v>-1</v>
      </c>
      <c r="AI353" s="126">
        <v>-1</v>
      </c>
      <c r="AJ353" s="126">
        <v>-1</v>
      </c>
      <c r="AK353" s="126">
        <v>-1</v>
      </c>
      <c r="AL353" s="126">
        <v>-1</v>
      </c>
      <c r="AM353" s="126">
        <v>-1</v>
      </c>
      <c r="AN353" s="126">
        <v>-1</v>
      </c>
      <c r="AO353" s="126">
        <v>-1</v>
      </c>
      <c r="AP353" s="126">
        <v>-1</v>
      </c>
      <c r="AQ353" s="126">
        <v>-1</v>
      </c>
      <c r="AR353" s="126">
        <v>-1</v>
      </c>
      <c r="AS353" s="126">
        <v>-1</v>
      </c>
      <c r="AT353" s="126">
        <v>-1</v>
      </c>
      <c r="AU353" s="126">
        <v>-1</v>
      </c>
      <c r="AV353" s="126">
        <v>-1</v>
      </c>
      <c r="AW353" s="126">
        <v>-1</v>
      </c>
      <c r="AX353" s="126">
        <v>-1</v>
      </c>
      <c r="AY353" s="126">
        <v>-1</v>
      </c>
      <c r="AZ353" s="126">
        <v>-1</v>
      </c>
      <c r="BA353" s="126">
        <v>-1</v>
      </c>
      <c r="BB353" s="126">
        <v>-1</v>
      </c>
      <c r="BC353" s="126">
        <v>-1</v>
      </c>
      <c r="BD353" s="126">
        <v>-1</v>
      </c>
      <c r="BE353" s="126">
        <v>-1</v>
      </c>
      <c r="BF353" s="126">
        <v>-1</v>
      </c>
      <c r="BG353" s="126">
        <v>-1</v>
      </c>
      <c r="BH353" s="126">
        <v>-1</v>
      </c>
      <c r="BI353" s="126">
        <v>-1</v>
      </c>
      <c r="BJ353" s="126">
        <v>-1</v>
      </c>
      <c r="BK353" s="126">
        <v>-1</v>
      </c>
      <c r="BL353" s="147">
        <v>-1</v>
      </c>
    </row>
    <row r="354" spans="1:64" ht="15" customHeight="1" x14ac:dyDescent="0.2">
      <c r="A354" s="127" t="s">
        <v>11364</v>
      </c>
      <c r="B354" s="126" t="s">
        <v>2015</v>
      </c>
      <c r="C354" s="127">
        <v>-1</v>
      </c>
      <c r="D354" s="127">
        <v>-1</v>
      </c>
      <c r="E354" s="127">
        <v>-1</v>
      </c>
      <c r="F354" s="128">
        <v>-1</v>
      </c>
      <c r="G354" s="127">
        <v>-1</v>
      </c>
      <c r="H354" s="164" t="s">
        <v>9564</v>
      </c>
      <c r="I354" s="133">
        <v>120159001725</v>
      </c>
      <c r="J354" s="163" t="s">
        <v>9566</v>
      </c>
      <c r="K354" s="127" t="s">
        <v>35</v>
      </c>
      <c r="L354" s="127">
        <v>1110</v>
      </c>
      <c r="M354" s="127" t="s">
        <v>138</v>
      </c>
      <c r="N354" s="125" t="s">
        <v>369</v>
      </c>
      <c r="O354" s="127" t="s">
        <v>571</v>
      </c>
      <c r="P354" s="127" t="s">
        <v>9567</v>
      </c>
      <c r="Q354" s="131">
        <v>33837</v>
      </c>
      <c r="R354" s="145" t="b">
        <v>0</v>
      </c>
      <c r="S354" s="126" t="s">
        <v>42</v>
      </c>
      <c r="T354" s="126" t="s">
        <v>43</v>
      </c>
      <c r="U354" s="126" t="s">
        <v>43</v>
      </c>
      <c r="V354" s="126" t="s">
        <v>43</v>
      </c>
      <c r="W354" s="126" t="s">
        <v>43</v>
      </c>
      <c r="X354" s="136">
        <v>-1</v>
      </c>
      <c r="Y354" s="126">
        <v>-1</v>
      </c>
      <c r="Z354" s="126">
        <v>-1</v>
      </c>
      <c r="AA354" s="126">
        <v>-1</v>
      </c>
      <c r="AB354" s="126">
        <v>-1</v>
      </c>
      <c r="AC354" s="126">
        <v>-1</v>
      </c>
      <c r="AD354" s="126">
        <v>-1</v>
      </c>
      <c r="AE354" s="126">
        <v>-1</v>
      </c>
      <c r="AF354" s="126">
        <v>-1</v>
      </c>
      <c r="AG354" s="126">
        <v>-1</v>
      </c>
      <c r="AH354" s="126">
        <v>-1</v>
      </c>
      <c r="AI354" s="126">
        <v>-1</v>
      </c>
      <c r="AJ354" s="126">
        <v>-1</v>
      </c>
      <c r="AK354" s="126">
        <v>-1</v>
      </c>
      <c r="AL354" s="126">
        <v>-1</v>
      </c>
      <c r="AM354" s="126">
        <v>-1</v>
      </c>
      <c r="AN354" s="126">
        <v>-1</v>
      </c>
      <c r="AO354" s="126">
        <v>-1</v>
      </c>
      <c r="AP354" s="126">
        <v>-1</v>
      </c>
      <c r="AQ354" s="126">
        <v>-1</v>
      </c>
      <c r="AR354" s="126">
        <v>-1</v>
      </c>
      <c r="AS354" s="126">
        <v>-1</v>
      </c>
      <c r="AT354" s="126">
        <v>-1</v>
      </c>
      <c r="AU354" s="126">
        <v>-1</v>
      </c>
      <c r="AV354" s="126">
        <v>-1</v>
      </c>
      <c r="AW354" s="126">
        <v>-1</v>
      </c>
      <c r="AX354" s="126">
        <v>-1</v>
      </c>
      <c r="AY354" s="126">
        <v>-1</v>
      </c>
      <c r="AZ354" s="126">
        <v>-1</v>
      </c>
      <c r="BA354" s="126">
        <v>-1</v>
      </c>
      <c r="BB354" s="126">
        <v>-1</v>
      </c>
      <c r="BC354" s="126">
        <v>-1</v>
      </c>
      <c r="BD354" s="126">
        <v>-1</v>
      </c>
      <c r="BE354" s="126">
        <v>-1</v>
      </c>
      <c r="BF354" s="126">
        <v>-1</v>
      </c>
      <c r="BG354" s="126">
        <v>-1</v>
      </c>
      <c r="BH354" s="126">
        <v>-1</v>
      </c>
      <c r="BI354" s="126">
        <v>-1</v>
      </c>
      <c r="BJ354" s="126">
        <v>-1</v>
      </c>
      <c r="BK354" s="126">
        <v>-1</v>
      </c>
      <c r="BL354" s="147">
        <v>-1</v>
      </c>
    </row>
    <row r="355" spans="1:64" ht="15" customHeight="1" x14ac:dyDescent="0.2">
      <c r="A355" s="127" t="s">
        <v>11364</v>
      </c>
      <c r="B355" s="126" t="s">
        <v>2015</v>
      </c>
      <c r="C355" s="127">
        <v>-1</v>
      </c>
      <c r="D355" s="127">
        <v>-1</v>
      </c>
      <c r="E355" s="127">
        <v>-1</v>
      </c>
      <c r="F355" s="128">
        <v>-1</v>
      </c>
      <c r="G355" s="127">
        <v>-1</v>
      </c>
      <c r="H355" s="164" t="s">
        <v>10629</v>
      </c>
      <c r="I355" s="133">
        <v>120018003685</v>
      </c>
      <c r="J355" s="163" t="s">
        <v>10631</v>
      </c>
      <c r="K355" s="127" t="s">
        <v>63</v>
      </c>
      <c r="L355" s="127">
        <v>938</v>
      </c>
      <c r="M355" s="127" t="s">
        <v>138</v>
      </c>
      <c r="N355" s="127" t="s">
        <v>369</v>
      </c>
      <c r="O355" s="127" t="s">
        <v>2023</v>
      </c>
      <c r="P355" s="127" t="s">
        <v>10632</v>
      </c>
      <c r="Q355" s="131">
        <v>33327</v>
      </c>
      <c r="R355" s="145" t="b">
        <v>1</v>
      </c>
      <c r="S355" s="126" t="s">
        <v>43</v>
      </c>
      <c r="T355" s="126" t="s">
        <v>108</v>
      </c>
      <c r="U355" s="126" t="s">
        <v>108</v>
      </c>
      <c r="V355" s="126" t="s">
        <v>108</v>
      </c>
      <c r="W355" s="126" t="s">
        <v>108</v>
      </c>
      <c r="X355" s="136">
        <v>-1</v>
      </c>
      <c r="Y355" s="126">
        <v>-1</v>
      </c>
      <c r="Z355" s="126">
        <v>-1</v>
      </c>
      <c r="AA355" s="126">
        <v>-1</v>
      </c>
      <c r="AB355" s="126">
        <v>-1</v>
      </c>
      <c r="AC355" s="126">
        <v>-1</v>
      </c>
      <c r="AD355" s="126">
        <v>-1</v>
      </c>
      <c r="AE355" s="126">
        <v>-1</v>
      </c>
      <c r="AF355" s="126">
        <v>-1</v>
      </c>
      <c r="AG355" s="126">
        <v>-1</v>
      </c>
      <c r="AH355" s="126">
        <v>-1</v>
      </c>
      <c r="AI355" s="126">
        <v>-1</v>
      </c>
      <c r="AJ355" s="126">
        <v>-1</v>
      </c>
      <c r="AK355" s="126">
        <v>-1</v>
      </c>
      <c r="AL355" s="126">
        <v>-1</v>
      </c>
      <c r="AM355" s="126">
        <v>-1</v>
      </c>
      <c r="AN355" s="126">
        <v>-1</v>
      </c>
      <c r="AO355" s="126">
        <v>-1</v>
      </c>
      <c r="AP355" s="126">
        <v>-1</v>
      </c>
      <c r="AQ355" s="126">
        <v>-1</v>
      </c>
      <c r="AR355" s="126">
        <v>-1</v>
      </c>
      <c r="AS355" s="126">
        <v>-1</v>
      </c>
      <c r="AT355" s="126">
        <v>-1</v>
      </c>
      <c r="AU355" s="126">
        <v>-1</v>
      </c>
      <c r="AV355" s="126">
        <v>-1</v>
      </c>
      <c r="AW355" s="126">
        <v>-1</v>
      </c>
      <c r="AX355" s="126">
        <v>-1</v>
      </c>
      <c r="AY355" s="126">
        <v>-1</v>
      </c>
      <c r="AZ355" s="126">
        <v>-1</v>
      </c>
      <c r="BA355" s="126">
        <v>-1</v>
      </c>
      <c r="BB355" s="126">
        <v>-1</v>
      </c>
      <c r="BC355" s="126">
        <v>-1</v>
      </c>
      <c r="BD355" s="126">
        <v>-1</v>
      </c>
      <c r="BE355" s="126">
        <v>-1</v>
      </c>
      <c r="BF355" s="126">
        <v>-1</v>
      </c>
      <c r="BG355" s="126">
        <v>-1</v>
      </c>
      <c r="BH355" s="126">
        <v>-1</v>
      </c>
      <c r="BI355" s="126">
        <v>-1</v>
      </c>
      <c r="BJ355" s="126">
        <v>-1</v>
      </c>
      <c r="BK355" s="126">
        <v>-1</v>
      </c>
      <c r="BL355" s="147">
        <v>-1</v>
      </c>
    </row>
    <row r="356" spans="1:64" ht="15" customHeight="1" x14ac:dyDescent="0.2">
      <c r="A356" s="127" t="s">
        <v>11364</v>
      </c>
      <c r="B356" s="126" t="s">
        <v>2015</v>
      </c>
      <c r="C356" s="127">
        <v>-1</v>
      </c>
      <c r="D356" s="127">
        <v>-1</v>
      </c>
      <c r="E356" s="127">
        <v>-1</v>
      </c>
      <c r="F356" s="128">
        <v>-1</v>
      </c>
      <c r="G356" s="127">
        <v>-1</v>
      </c>
      <c r="H356" s="164" t="s">
        <v>10893</v>
      </c>
      <c r="I356" s="133">
        <v>120018007881</v>
      </c>
      <c r="J356" s="163" t="s">
        <v>10895</v>
      </c>
      <c r="K356" s="127" t="s">
        <v>35</v>
      </c>
      <c r="L356" s="127">
        <v>835</v>
      </c>
      <c r="M356" s="127" t="s">
        <v>138</v>
      </c>
      <c r="N356" s="125" t="s">
        <v>369</v>
      </c>
      <c r="O356" s="127" t="s">
        <v>2023</v>
      </c>
      <c r="P356" s="127" t="s">
        <v>10896</v>
      </c>
      <c r="Q356" s="131">
        <v>33067</v>
      </c>
      <c r="R356" s="145" t="b">
        <v>0</v>
      </c>
      <c r="S356" s="126" t="s">
        <v>42</v>
      </c>
      <c r="T356" s="126" t="s">
        <v>90</v>
      </c>
      <c r="U356" s="126" t="s">
        <v>90</v>
      </c>
      <c r="V356" s="126" t="s">
        <v>90</v>
      </c>
      <c r="W356" s="126" t="s">
        <v>90</v>
      </c>
      <c r="X356" s="136">
        <v>-1</v>
      </c>
      <c r="Y356" s="126">
        <v>-1</v>
      </c>
      <c r="Z356" s="126">
        <v>-1</v>
      </c>
      <c r="AA356" s="126">
        <v>-1</v>
      </c>
      <c r="AB356" s="126">
        <v>-1</v>
      </c>
      <c r="AC356" s="126">
        <v>-1</v>
      </c>
      <c r="AD356" s="126">
        <v>-1</v>
      </c>
      <c r="AE356" s="126">
        <v>-1</v>
      </c>
      <c r="AF356" s="126">
        <v>-1</v>
      </c>
      <c r="AG356" s="126">
        <v>-1</v>
      </c>
      <c r="AH356" s="126">
        <v>-1</v>
      </c>
      <c r="AI356" s="126">
        <v>-1</v>
      </c>
      <c r="AJ356" s="126">
        <v>-1</v>
      </c>
      <c r="AK356" s="126">
        <v>-1</v>
      </c>
      <c r="AL356" s="126">
        <v>-1</v>
      </c>
      <c r="AM356" s="126">
        <v>-1</v>
      </c>
      <c r="AN356" s="126">
        <v>-1</v>
      </c>
      <c r="AO356" s="126">
        <v>-1</v>
      </c>
      <c r="AP356" s="126">
        <v>-1</v>
      </c>
      <c r="AQ356" s="126">
        <v>-1</v>
      </c>
      <c r="AR356" s="126">
        <v>-1</v>
      </c>
      <c r="AS356" s="126">
        <v>-1</v>
      </c>
      <c r="AT356" s="126">
        <v>-1</v>
      </c>
      <c r="AU356" s="126">
        <v>-1</v>
      </c>
      <c r="AV356" s="126">
        <v>-1</v>
      </c>
      <c r="AW356" s="126">
        <v>-1</v>
      </c>
      <c r="AX356" s="126">
        <v>-1</v>
      </c>
      <c r="AY356" s="126">
        <v>-1</v>
      </c>
      <c r="AZ356" s="126">
        <v>-1</v>
      </c>
      <c r="BA356" s="126">
        <v>-1</v>
      </c>
      <c r="BB356" s="126">
        <v>-1</v>
      </c>
      <c r="BC356" s="126">
        <v>-1</v>
      </c>
      <c r="BD356" s="126">
        <v>-1</v>
      </c>
      <c r="BE356" s="126">
        <v>-1</v>
      </c>
      <c r="BF356" s="126">
        <v>-1</v>
      </c>
      <c r="BG356" s="126">
        <v>-1</v>
      </c>
      <c r="BH356" s="126">
        <v>-1</v>
      </c>
      <c r="BI356" s="126">
        <v>-1</v>
      </c>
      <c r="BJ356" s="126">
        <v>-1</v>
      </c>
      <c r="BK356" s="126">
        <v>-1</v>
      </c>
      <c r="BL356" s="147">
        <v>-1</v>
      </c>
    </row>
    <row r="357" spans="1:64" ht="15" customHeight="1" x14ac:dyDescent="0.2">
      <c r="A357" s="127" t="s">
        <v>11364</v>
      </c>
      <c r="B357" s="126" t="s">
        <v>2015</v>
      </c>
      <c r="C357" s="127">
        <v>-1</v>
      </c>
      <c r="D357" s="127">
        <v>-1</v>
      </c>
      <c r="E357" s="127">
        <v>-1</v>
      </c>
      <c r="F357" s="128">
        <v>-1</v>
      </c>
      <c r="G357" s="127">
        <v>-1</v>
      </c>
      <c r="H357" s="164" t="s">
        <v>9555</v>
      </c>
      <c r="I357" s="133">
        <v>120159001718</v>
      </c>
      <c r="J357" s="163" t="s">
        <v>9557</v>
      </c>
      <c r="K357" s="127" t="s">
        <v>63</v>
      </c>
      <c r="L357" s="127">
        <v>569</v>
      </c>
      <c r="M357" s="127" t="s">
        <v>13</v>
      </c>
      <c r="N357" s="127" t="s">
        <v>369</v>
      </c>
      <c r="O357" s="127" t="s">
        <v>571</v>
      </c>
      <c r="P357" s="127" t="s">
        <v>4762</v>
      </c>
      <c r="Q357" s="131">
        <v>33805</v>
      </c>
      <c r="R357" s="145" t="b">
        <v>1</v>
      </c>
      <c r="S357" s="126" t="s">
        <v>90</v>
      </c>
      <c r="T357" s="126" t="s">
        <v>90</v>
      </c>
      <c r="U357" s="126" t="s">
        <v>90</v>
      </c>
      <c r="V357" s="126" t="s">
        <v>90</v>
      </c>
      <c r="W357" s="126" t="s">
        <v>90</v>
      </c>
      <c r="X357" s="136">
        <v>-1</v>
      </c>
      <c r="Y357" s="126">
        <v>-1</v>
      </c>
      <c r="Z357" s="126">
        <v>-1</v>
      </c>
      <c r="AA357" s="126">
        <v>-1</v>
      </c>
      <c r="AB357" s="126">
        <v>-1</v>
      </c>
      <c r="AC357" s="126">
        <v>-1</v>
      </c>
      <c r="AD357" s="126">
        <v>-1</v>
      </c>
      <c r="AE357" s="126">
        <v>-1</v>
      </c>
      <c r="AF357" s="126">
        <v>-1</v>
      </c>
      <c r="AG357" s="126">
        <v>-1</v>
      </c>
      <c r="AH357" s="126">
        <v>-1</v>
      </c>
      <c r="AI357" s="126">
        <v>-1</v>
      </c>
      <c r="AJ357" s="126">
        <v>-1</v>
      </c>
      <c r="AK357" s="126">
        <v>-1</v>
      </c>
      <c r="AL357" s="126">
        <v>-1</v>
      </c>
      <c r="AM357" s="126">
        <v>-1</v>
      </c>
      <c r="AN357" s="126">
        <v>-1</v>
      </c>
      <c r="AO357" s="126">
        <v>-1</v>
      </c>
      <c r="AP357" s="126">
        <v>-1</v>
      </c>
      <c r="AQ357" s="126">
        <v>-1</v>
      </c>
      <c r="AR357" s="126">
        <v>-1</v>
      </c>
      <c r="AS357" s="126">
        <v>-1</v>
      </c>
      <c r="AT357" s="126">
        <v>-1</v>
      </c>
      <c r="AU357" s="126">
        <v>-1</v>
      </c>
      <c r="AV357" s="126">
        <v>-1</v>
      </c>
      <c r="AW357" s="126">
        <v>-1</v>
      </c>
      <c r="AX357" s="126">
        <v>-1</v>
      </c>
      <c r="AY357" s="126">
        <v>-1</v>
      </c>
      <c r="AZ357" s="126">
        <v>-1</v>
      </c>
      <c r="BA357" s="126">
        <v>-1</v>
      </c>
      <c r="BB357" s="126">
        <v>-1</v>
      </c>
      <c r="BC357" s="126">
        <v>-1</v>
      </c>
      <c r="BD357" s="126">
        <v>-1</v>
      </c>
      <c r="BE357" s="126">
        <v>-1</v>
      </c>
      <c r="BF357" s="126">
        <v>-1</v>
      </c>
      <c r="BG357" s="126">
        <v>-1</v>
      </c>
      <c r="BH357" s="126">
        <v>-1</v>
      </c>
      <c r="BI357" s="126">
        <v>-1</v>
      </c>
      <c r="BJ357" s="126">
        <v>-1</v>
      </c>
      <c r="BK357" s="126">
        <v>-1</v>
      </c>
      <c r="BL357" s="147">
        <v>-1</v>
      </c>
    </row>
    <row r="358" spans="1:64" ht="15" customHeight="1" x14ac:dyDescent="0.2">
      <c r="A358" s="127" t="s">
        <v>11364</v>
      </c>
      <c r="B358" s="126" t="s">
        <v>2015</v>
      </c>
      <c r="C358" s="127">
        <v>-1</v>
      </c>
      <c r="D358" s="127">
        <v>-1</v>
      </c>
      <c r="E358" s="127">
        <v>-1</v>
      </c>
      <c r="F358" s="128">
        <v>-1</v>
      </c>
      <c r="G358" s="127">
        <v>-1</v>
      </c>
      <c r="H358" s="164" t="s">
        <v>11110</v>
      </c>
      <c r="I358" s="133">
        <v>120147008352</v>
      </c>
      <c r="J358" s="163" t="s">
        <v>11112</v>
      </c>
      <c r="K358" s="127" t="s">
        <v>63</v>
      </c>
      <c r="L358" s="127">
        <v>1039</v>
      </c>
      <c r="M358" s="127" t="s">
        <v>138</v>
      </c>
      <c r="N358" s="127" t="s">
        <v>369</v>
      </c>
      <c r="O358" s="127" t="s">
        <v>2125</v>
      </c>
      <c r="P358" s="127" t="s">
        <v>10780</v>
      </c>
      <c r="Q358" s="131">
        <v>34746</v>
      </c>
      <c r="R358" s="145" t="b">
        <v>1</v>
      </c>
      <c r="S358" s="126" t="s">
        <v>90</v>
      </c>
      <c r="T358" s="126" t="s">
        <v>90</v>
      </c>
      <c r="U358" s="126" t="s">
        <v>90</v>
      </c>
      <c r="V358" s="126" t="s">
        <v>90</v>
      </c>
      <c r="W358" s="126" t="s">
        <v>90</v>
      </c>
      <c r="X358" s="136">
        <v>-1</v>
      </c>
      <c r="Y358" s="126">
        <v>-1</v>
      </c>
      <c r="Z358" s="126">
        <v>-1</v>
      </c>
      <c r="AA358" s="126">
        <v>-1</v>
      </c>
      <c r="AB358" s="126">
        <v>-1</v>
      </c>
      <c r="AC358" s="126">
        <v>-1</v>
      </c>
      <c r="AD358" s="126">
        <v>-1</v>
      </c>
      <c r="AE358" s="126">
        <v>-1</v>
      </c>
      <c r="AF358" s="126">
        <v>-1</v>
      </c>
      <c r="AG358" s="126">
        <v>-1</v>
      </c>
      <c r="AH358" s="126">
        <v>-1</v>
      </c>
      <c r="AI358" s="126">
        <v>-1</v>
      </c>
      <c r="AJ358" s="126">
        <v>-1</v>
      </c>
      <c r="AK358" s="126">
        <v>-1</v>
      </c>
      <c r="AL358" s="126">
        <v>-1</v>
      </c>
      <c r="AM358" s="126">
        <v>-1</v>
      </c>
      <c r="AN358" s="126">
        <v>-1</v>
      </c>
      <c r="AO358" s="126">
        <v>-1</v>
      </c>
      <c r="AP358" s="126">
        <v>-1</v>
      </c>
      <c r="AQ358" s="126">
        <v>-1</v>
      </c>
      <c r="AR358" s="126">
        <v>-1</v>
      </c>
      <c r="AS358" s="126">
        <v>-1</v>
      </c>
      <c r="AT358" s="126">
        <v>-1</v>
      </c>
      <c r="AU358" s="126">
        <v>-1</v>
      </c>
      <c r="AV358" s="126">
        <v>-1</v>
      </c>
      <c r="AW358" s="126">
        <v>-1</v>
      </c>
      <c r="AX358" s="126">
        <v>-1</v>
      </c>
      <c r="AY358" s="126">
        <v>-1</v>
      </c>
      <c r="AZ358" s="126">
        <v>-1</v>
      </c>
      <c r="BA358" s="126">
        <v>-1</v>
      </c>
      <c r="BB358" s="126">
        <v>-1</v>
      </c>
      <c r="BC358" s="126">
        <v>-1</v>
      </c>
      <c r="BD358" s="126">
        <v>-1</v>
      </c>
      <c r="BE358" s="126">
        <v>-1</v>
      </c>
      <c r="BF358" s="126">
        <v>-1</v>
      </c>
      <c r="BG358" s="126">
        <v>-1</v>
      </c>
      <c r="BH358" s="126">
        <v>-1</v>
      </c>
      <c r="BI358" s="126">
        <v>-1</v>
      </c>
      <c r="BJ358" s="126">
        <v>-1</v>
      </c>
      <c r="BK358" s="126">
        <v>-1</v>
      </c>
      <c r="BL358" s="147">
        <v>-1</v>
      </c>
    </row>
    <row r="359" spans="1:64" ht="15" customHeight="1" x14ac:dyDescent="0.2">
      <c r="A359" s="127" t="s">
        <v>11364</v>
      </c>
      <c r="B359" s="126" t="s">
        <v>2015</v>
      </c>
      <c r="C359" s="127">
        <v>-1</v>
      </c>
      <c r="D359" s="127">
        <v>-1</v>
      </c>
      <c r="E359" s="127">
        <v>-1</v>
      </c>
      <c r="F359" s="128">
        <v>-1</v>
      </c>
      <c r="G359" s="127">
        <v>-1</v>
      </c>
      <c r="H359" s="164" t="s">
        <v>10636</v>
      </c>
      <c r="I359" s="133">
        <v>120018003687</v>
      </c>
      <c r="J359" s="163" t="s">
        <v>10638</v>
      </c>
      <c r="K359" s="127" t="s">
        <v>63</v>
      </c>
      <c r="L359" s="127">
        <v>683</v>
      </c>
      <c r="M359" s="127" t="s">
        <v>138</v>
      </c>
      <c r="N359" s="125" t="s">
        <v>369</v>
      </c>
      <c r="O359" s="127" t="s">
        <v>2023</v>
      </c>
      <c r="P359" s="127" t="s">
        <v>10639</v>
      </c>
      <c r="Q359" s="131">
        <v>33068</v>
      </c>
      <c r="R359" s="145" t="b">
        <v>0</v>
      </c>
      <c r="S359" s="126" t="s">
        <v>42</v>
      </c>
      <c r="T359" s="126" t="s">
        <v>43</v>
      </c>
      <c r="U359" s="126" t="s">
        <v>43</v>
      </c>
      <c r="V359" s="126" t="s">
        <v>43</v>
      </c>
      <c r="W359" s="126" t="s">
        <v>43</v>
      </c>
      <c r="X359" s="136">
        <v>-1</v>
      </c>
      <c r="Y359" s="126">
        <v>-1</v>
      </c>
      <c r="Z359" s="126">
        <v>-1</v>
      </c>
      <c r="AA359" s="126">
        <v>-1</v>
      </c>
      <c r="AB359" s="126">
        <v>-1</v>
      </c>
      <c r="AC359" s="126">
        <v>-1</v>
      </c>
      <c r="AD359" s="126">
        <v>-1</v>
      </c>
      <c r="AE359" s="126">
        <v>-1</v>
      </c>
      <c r="AF359" s="126">
        <v>-1</v>
      </c>
      <c r="AG359" s="126">
        <v>-1</v>
      </c>
      <c r="AH359" s="126">
        <v>-1</v>
      </c>
      <c r="AI359" s="126">
        <v>-1</v>
      </c>
      <c r="AJ359" s="126">
        <v>-1</v>
      </c>
      <c r="AK359" s="126">
        <v>-1</v>
      </c>
      <c r="AL359" s="126">
        <v>-1</v>
      </c>
      <c r="AM359" s="126">
        <v>-1</v>
      </c>
      <c r="AN359" s="126">
        <v>-1</v>
      </c>
      <c r="AO359" s="126">
        <v>-1</v>
      </c>
      <c r="AP359" s="126">
        <v>-1</v>
      </c>
      <c r="AQ359" s="126">
        <v>-1</v>
      </c>
      <c r="AR359" s="126">
        <v>-1</v>
      </c>
      <c r="AS359" s="126">
        <v>-1</v>
      </c>
      <c r="AT359" s="126">
        <v>-1</v>
      </c>
      <c r="AU359" s="126">
        <v>-1</v>
      </c>
      <c r="AV359" s="126">
        <v>-1</v>
      </c>
      <c r="AW359" s="126">
        <v>-1</v>
      </c>
      <c r="AX359" s="126">
        <v>-1</v>
      </c>
      <c r="AY359" s="126">
        <v>-1</v>
      </c>
      <c r="AZ359" s="126">
        <v>-1</v>
      </c>
      <c r="BA359" s="126">
        <v>-1</v>
      </c>
      <c r="BB359" s="126">
        <v>-1</v>
      </c>
      <c r="BC359" s="126">
        <v>-1</v>
      </c>
      <c r="BD359" s="126">
        <v>-1</v>
      </c>
      <c r="BE359" s="126">
        <v>-1</v>
      </c>
      <c r="BF359" s="126">
        <v>-1</v>
      </c>
      <c r="BG359" s="126">
        <v>-1</v>
      </c>
      <c r="BH359" s="126">
        <v>-1</v>
      </c>
      <c r="BI359" s="126">
        <v>-1</v>
      </c>
      <c r="BJ359" s="126">
        <v>-1</v>
      </c>
      <c r="BK359" s="126">
        <v>-1</v>
      </c>
      <c r="BL359" s="147">
        <v>-1</v>
      </c>
    </row>
    <row r="360" spans="1:64" ht="15" customHeight="1" x14ac:dyDescent="0.2">
      <c r="A360" s="127" t="s">
        <v>11364</v>
      </c>
      <c r="B360" s="126" t="s">
        <v>2015</v>
      </c>
      <c r="C360" s="127">
        <v>-1</v>
      </c>
      <c r="D360" s="127">
        <v>-1</v>
      </c>
      <c r="E360" s="127">
        <v>-1</v>
      </c>
      <c r="F360" s="128">
        <v>-1</v>
      </c>
      <c r="G360" s="127">
        <v>-1</v>
      </c>
      <c r="H360" s="164" t="s">
        <v>9560</v>
      </c>
      <c r="I360" s="133">
        <v>120159001716</v>
      </c>
      <c r="J360" s="163" t="s">
        <v>9562</v>
      </c>
      <c r="K360" s="127" t="s">
        <v>63</v>
      </c>
      <c r="L360" s="127">
        <v>666</v>
      </c>
      <c r="M360" s="127" t="s">
        <v>13</v>
      </c>
      <c r="N360" s="125" t="s">
        <v>369</v>
      </c>
      <c r="O360" s="127" t="s">
        <v>571</v>
      </c>
      <c r="P360" s="127" t="s">
        <v>4762</v>
      </c>
      <c r="Q360" s="131">
        <v>33805</v>
      </c>
      <c r="R360" s="145" t="b">
        <v>0</v>
      </c>
      <c r="S360" s="126" t="s">
        <v>42</v>
      </c>
      <c r="T360" s="126" t="s">
        <v>90</v>
      </c>
      <c r="U360" s="126" t="s">
        <v>90</v>
      </c>
      <c r="V360" s="126" t="s">
        <v>108</v>
      </c>
      <c r="W360" s="126" t="s">
        <v>108</v>
      </c>
      <c r="X360" s="136">
        <v>-1</v>
      </c>
      <c r="Y360" s="126">
        <v>-1</v>
      </c>
      <c r="Z360" s="126">
        <v>-1</v>
      </c>
      <c r="AA360" s="126">
        <v>-1</v>
      </c>
      <c r="AB360" s="126">
        <v>-1</v>
      </c>
      <c r="AC360" s="126">
        <v>-1</v>
      </c>
      <c r="AD360" s="126">
        <v>-1</v>
      </c>
      <c r="AE360" s="126">
        <v>-1</v>
      </c>
      <c r="AF360" s="126">
        <v>-1</v>
      </c>
      <c r="AG360" s="126">
        <v>-1</v>
      </c>
      <c r="AH360" s="126">
        <v>-1</v>
      </c>
      <c r="AI360" s="126">
        <v>-1</v>
      </c>
      <c r="AJ360" s="126">
        <v>-1</v>
      </c>
      <c r="AK360" s="126">
        <v>-1</v>
      </c>
      <c r="AL360" s="126">
        <v>-1</v>
      </c>
      <c r="AM360" s="126">
        <v>-1</v>
      </c>
      <c r="AN360" s="126">
        <v>-1</v>
      </c>
      <c r="AO360" s="126">
        <v>-1</v>
      </c>
      <c r="AP360" s="126">
        <v>-1</v>
      </c>
      <c r="AQ360" s="126">
        <v>-1</v>
      </c>
      <c r="AR360" s="126">
        <v>-1</v>
      </c>
      <c r="AS360" s="126">
        <v>-1</v>
      </c>
      <c r="AT360" s="126">
        <v>-1</v>
      </c>
      <c r="AU360" s="126">
        <v>-1</v>
      </c>
      <c r="AV360" s="126">
        <v>-1</v>
      </c>
      <c r="AW360" s="126">
        <v>-1</v>
      </c>
      <c r="AX360" s="126">
        <v>-1</v>
      </c>
      <c r="AY360" s="126">
        <v>-1</v>
      </c>
      <c r="AZ360" s="126">
        <v>-1</v>
      </c>
      <c r="BA360" s="126">
        <v>-1</v>
      </c>
      <c r="BB360" s="126">
        <v>-1</v>
      </c>
      <c r="BC360" s="126">
        <v>-1</v>
      </c>
      <c r="BD360" s="126">
        <v>-1</v>
      </c>
      <c r="BE360" s="126">
        <v>-1</v>
      </c>
      <c r="BF360" s="126">
        <v>-1</v>
      </c>
      <c r="BG360" s="126">
        <v>-1</v>
      </c>
      <c r="BH360" s="126">
        <v>-1</v>
      </c>
      <c r="BI360" s="126">
        <v>-1</v>
      </c>
      <c r="BJ360" s="126">
        <v>-1</v>
      </c>
      <c r="BK360" s="126">
        <v>-1</v>
      </c>
      <c r="BL360" s="147">
        <v>-1</v>
      </c>
    </row>
    <row r="361" spans="1:64" ht="15" customHeight="1" x14ac:dyDescent="0.2">
      <c r="A361" s="127" t="s">
        <v>11364</v>
      </c>
      <c r="B361" s="126" t="s">
        <v>2015</v>
      </c>
      <c r="C361" s="127">
        <v>-1</v>
      </c>
      <c r="D361" s="127">
        <v>-1</v>
      </c>
      <c r="E361" s="127">
        <v>-1</v>
      </c>
      <c r="F361" s="128">
        <v>-1</v>
      </c>
      <c r="G361" s="127">
        <v>-1</v>
      </c>
      <c r="H361" s="164" t="s">
        <v>10903</v>
      </c>
      <c r="I361" s="133">
        <v>120039007487</v>
      </c>
      <c r="J361" s="163" t="s">
        <v>10905</v>
      </c>
      <c r="K361" s="127" t="s">
        <v>63</v>
      </c>
      <c r="L361" s="127">
        <v>407</v>
      </c>
      <c r="M361" s="127" t="s">
        <v>138</v>
      </c>
      <c r="N361" s="125" t="s">
        <v>369</v>
      </c>
      <c r="O361" s="127" t="s">
        <v>4747</v>
      </c>
      <c r="P361" s="127" t="s">
        <v>10906</v>
      </c>
      <c r="Q361" s="131">
        <v>33030</v>
      </c>
      <c r="R361" s="145" t="b">
        <v>0</v>
      </c>
      <c r="S361" s="126" t="s">
        <v>42</v>
      </c>
      <c r="T361" s="126" t="s">
        <v>43</v>
      </c>
      <c r="U361" s="126" t="s">
        <v>43</v>
      </c>
      <c r="V361" s="126" t="s">
        <v>43</v>
      </c>
      <c r="W361" s="126" t="s">
        <v>43</v>
      </c>
      <c r="X361" s="136">
        <v>-1</v>
      </c>
      <c r="Y361" s="126">
        <v>-1</v>
      </c>
      <c r="Z361" s="126">
        <v>-1</v>
      </c>
      <c r="AA361" s="126">
        <v>-1</v>
      </c>
      <c r="AB361" s="126">
        <v>-1</v>
      </c>
      <c r="AC361" s="126">
        <v>-1</v>
      </c>
      <c r="AD361" s="126">
        <v>-1</v>
      </c>
      <c r="AE361" s="126">
        <v>-1</v>
      </c>
      <c r="AF361" s="126">
        <v>-1</v>
      </c>
      <c r="AG361" s="126">
        <v>-1</v>
      </c>
      <c r="AH361" s="126">
        <v>-1</v>
      </c>
      <c r="AI361" s="126">
        <v>-1</v>
      </c>
      <c r="AJ361" s="126">
        <v>-1</v>
      </c>
      <c r="AK361" s="126">
        <v>-1</v>
      </c>
      <c r="AL361" s="126">
        <v>-1</v>
      </c>
      <c r="AM361" s="126">
        <v>-1</v>
      </c>
      <c r="AN361" s="126">
        <v>-1</v>
      </c>
      <c r="AO361" s="126">
        <v>-1</v>
      </c>
      <c r="AP361" s="126">
        <v>-1</v>
      </c>
      <c r="AQ361" s="126">
        <v>-1</v>
      </c>
      <c r="AR361" s="126">
        <v>-1</v>
      </c>
      <c r="AS361" s="126">
        <v>-1</v>
      </c>
      <c r="AT361" s="126">
        <v>-1</v>
      </c>
      <c r="AU361" s="126">
        <v>-1</v>
      </c>
      <c r="AV361" s="126">
        <v>-1</v>
      </c>
      <c r="AW361" s="126">
        <v>-1</v>
      </c>
      <c r="AX361" s="126">
        <v>-1</v>
      </c>
      <c r="AY361" s="126">
        <v>-1</v>
      </c>
      <c r="AZ361" s="126">
        <v>-1</v>
      </c>
      <c r="BA361" s="126">
        <v>-1</v>
      </c>
      <c r="BB361" s="126">
        <v>-1</v>
      </c>
      <c r="BC361" s="126">
        <v>-1</v>
      </c>
      <c r="BD361" s="126">
        <v>-1</v>
      </c>
      <c r="BE361" s="126">
        <v>-1</v>
      </c>
      <c r="BF361" s="126">
        <v>-1</v>
      </c>
      <c r="BG361" s="126">
        <v>-1</v>
      </c>
      <c r="BH361" s="126">
        <v>-1</v>
      </c>
      <c r="BI361" s="126">
        <v>-1</v>
      </c>
      <c r="BJ361" s="126">
        <v>-1</v>
      </c>
      <c r="BK361" s="126">
        <v>-1</v>
      </c>
      <c r="BL361" s="147">
        <v>-1</v>
      </c>
    </row>
    <row r="362" spans="1:64" ht="15" customHeight="1" x14ac:dyDescent="0.2">
      <c r="A362" s="127" t="s">
        <v>11364</v>
      </c>
      <c r="B362" s="126" t="s">
        <v>2015</v>
      </c>
      <c r="C362" s="127">
        <v>-1</v>
      </c>
      <c r="D362" s="127">
        <v>-1</v>
      </c>
      <c r="E362" s="127">
        <v>-1</v>
      </c>
      <c r="F362" s="128">
        <v>-1</v>
      </c>
      <c r="G362" s="127">
        <v>-1</v>
      </c>
      <c r="H362" s="164" t="s">
        <v>11197</v>
      </c>
      <c r="I362" s="133">
        <v>120153008598</v>
      </c>
      <c r="J362" s="163" t="s">
        <v>11199</v>
      </c>
      <c r="K362" s="127" t="s">
        <v>63</v>
      </c>
      <c r="L362" s="127">
        <v>610</v>
      </c>
      <c r="M362" s="127" t="s">
        <v>138</v>
      </c>
      <c r="N362" s="125" t="s">
        <v>369</v>
      </c>
      <c r="O362" s="127" t="s">
        <v>4755</v>
      </c>
      <c r="P362" s="127" t="s">
        <v>11200</v>
      </c>
      <c r="Q362" s="131">
        <v>33543</v>
      </c>
      <c r="R362" s="145" t="b">
        <v>0</v>
      </c>
      <c r="S362" s="126" t="s">
        <v>42</v>
      </c>
      <c r="T362" s="126" t="s">
        <v>43</v>
      </c>
      <c r="U362" s="126" t="s">
        <v>43</v>
      </c>
      <c r="V362" s="126" t="s">
        <v>43</v>
      </c>
      <c r="W362" s="126" t="s">
        <v>43</v>
      </c>
      <c r="X362" s="136">
        <v>-1</v>
      </c>
      <c r="Y362" s="126">
        <v>-1</v>
      </c>
      <c r="Z362" s="126">
        <v>-1</v>
      </c>
      <c r="AA362" s="126">
        <v>-1</v>
      </c>
      <c r="AB362" s="126">
        <v>-1</v>
      </c>
      <c r="AC362" s="126">
        <v>-1</v>
      </c>
      <c r="AD362" s="126">
        <v>-1</v>
      </c>
      <c r="AE362" s="126">
        <v>-1</v>
      </c>
      <c r="AF362" s="126">
        <v>-1</v>
      </c>
      <c r="AG362" s="126">
        <v>-1</v>
      </c>
      <c r="AH362" s="126">
        <v>-1</v>
      </c>
      <c r="AI362" s="126">
        <v>-1</v>
      </c>
      <c r="AJ362" s="126">
        <v>-1</v>
      </c>
      <c r="AK362" s="126">
        <v>-1</v>
      </c>
      <c r="AL362" s="126">
        <v>-1</v>
      </c>
      <c r="AM362" s="126">
        <v>-1</v>
      </c>
      <c r="AN362" s="126">
        <v>-1</v>
      </c>
      <c r="AO362" s="126">
        <v>-1</v>
      </c>
      <c r="AP362" s="126">
        <v>-1</v>
      </c>
      <c r="AQ362" s="126">
        <v>-1</v>
      </c>
      <c r="AR362" s="126">
        <v>-1</v>
      </c>
      <c r="AS362" s="126">
        <v>-1</v>
      </c>
      <c r="AT362" s="126">
        <v>-1</v>
      </c>
      <c r="AU362" s="126">
        <v>-1</v>
      </c>
      <c r="AV362" s="126">
        <v>-1</v>
      </c>
      <c r="AW362" s="126">
        <v>-1</v>
      </c>
      <c r="AX362" s="126">
        <v>-1</v>
      </c>
      <c r="AY362" s="126">
        <v>-1</v>
      </c>
      <c r="AZ362" s="126">
        <v>-1</v>
      </c>
      <c r="BA362" s="126">
        <v>-1</v>
      </c>
      <c r="BB362" s="126">
        <v>-1</v>
      </c>
      <c r="BC362" s="126">
        <v>-1</v>
      </c>
      <c r="BD362" s="126">
        <v>-1</v>
      </c>
      <c r="BE362" s="126">
        <v>-1</v>
      </c>
      <c r="BF362" s="126">
        <v>-1</v>
      </c>
      <c r="BG362" s="126">
        <v>-1</v>
      </c>
      <c r="BH362" s="126">
        <v>-1</v>
      </c>
      <c r="BI362" s="126">
        <v>-1</v>
      </c>
      <c r="BJ362" s="126">
        <v>-1</v>
      </c>
      <c r="BK362" s="126">
        <v>-1</v>
      </c>
      <c r="BL362" s="147">
        <v>-1</v>
      </c>
    </row>
    <row r="363" spans="1:64" ht="15" customHeight="1" x14ac:dyDescent="0.2">
      <c r="A363" s="125" t="s">
        <v>11364</v>
      </c>
      <c r="B363" s="126" t="s">
        <v>2015</v>
      </c>
      <c r="C363" s="127" t="s">
        <v>11641</v>
      </c>
      <c r="D363" s="127">
        <v>4</v>
      </c>
      <c r="E363" s="127" t="s">
        <v>36</v>
      </c>
      <c r="F363" s="128" t="s">
        <v>297</v>
      </c>
      <c r="G363" s="127" t="s">
        <v>3645</v>
      </c>
      <c r="H363" s="129" t="s">
        <v>4725</v>
      </c>
      <c r="I363" s="133">
        <v>120111008482</v>
      </c>
      <c r="J363" s="130" t="s">
        <v>4727</v>
      </c>
      <c r="K363" s="125" t="s">
        <v>35</v>
      </c>
      <c r="L363" s="127">
        <v>436</v>
      </c>
      <c r="M363" s="127" t="s">
        <v>13</v>
      </c>
      <c r="N363" s="125" t="s">
        <v>369</v>
      </c>
      <c r="O363" s="127" t="s">
        <v>4730</v>
      </c>
      <c r="P363" s="125" t="s">
        <v>4728</v>
      </c>
      <c r="Q363" s="131">
        <v>32303</v>
      </c>
      <c r="R363" s="145" t="b">
        <v>0</v>
      </c>
      <c r="S363" s="126" t="s">
        <v>42</v>
      </c>
      <c r="T363" s="126" t="s">
        <v>43</v>
      </c>
      <c r="U363" s="126" t="s">
        <v>43</v>
      </c>
      <c r="V363" s="126" t="s">
        <v>43</v>
      </c>
      <c r="W363" s="126" t="s">
        <v>43</v>
      </c>
      <c r="X363" s="136">
        <v>0</v>
      </c>
      <c r="Y363" s="126">
        <v>0</v>
      </c>
      <c r="Z363" s="126">
        <v>0</v>
      </c>
      <c r="AA363" s="126">
        <v>0</v>
      </c>
      <c r="AB363" s="126">
        <v>0</v>
      </c>
      <c r="AC363" s="126">
        <v>0</v>
      </c>
      <c r="AD363" s="126">
        <v>1</v>
      </c>
      <c r="AE363" s="126">
        <v>1</v>
      </c>
      <c r="AF363" s="126">
        <v>1</v>
      </c>
      <c r="AG363" s="126">
        <v>0</v>
      </c>
      <c r="AH363" s="126">
        <v>1</v>
      </c>
      <c r="AI363" s="126">
        <v>0</v>
      </c>
      <c r="AJ363" s="126">
        <v>0</v>
      </c>
      <c r="AK363" s="126">
        <v>1</v>
      </c>
      <c r="AL363" s="126">
        <v>2</v>
      </c>
      <c r="AM363" s="126">
        <v>2</v>
      </c>
      <c r="AN363" s="126">
        <v>0</v>
      </c>
      <c r="AO363" s="126">
        <v>0</v>
      </c>
      <c r="AP363" s="126">
        <v>0</v>
      </c>
      <c r="AQ363" s="126">
        <v>0</v>
      </c>
      <c r="AR363" s="126">
        <v>0</v>
      </c>
      <c r="AS363" s="126">
        <v>0</v>
      </c>
      <c r="AT363" s="126">
        <v>0</v>
      </c>
      <c r="AU363" s="126">
        <v>0</v>
      </c>
      <c r="AV363" s="126">
        <v>0</v>
      </c>
      <c r="AW363" s="126">
        <v>0</v>
      </c>
      <c r="AX363" s="126">
        <v>0</v>
      </c>
      <c r="AY363" s="126">
        <v>0</v>
      </c>
      <c r="AZ363" s="126">
        <v>3</v>
      </c>
      <c r="BA363" s="126">
        <v>0</v>
      </c>
      <c r="BB363" s="126">
        <v>0</v>
      </c>
      <c r="BC363" s="126">
        <v>0</v>
      </c>
      <c r="BD363" s="126">
        <v>0</v>
      </c>
      <c r="BE363" s="126">
        <v>0</v>
      </c>
      <c r="BF363" s="126">
        <v>1</v>
      </c>
      <c r="BG363" s="126">
        <v>0</v>
      </c>
      <c r="BH363" s="126">
        <v>0</v>
      </c>
      <c r="BI363" s="126">
        <v>0</v>
      </c>
      <c r="BJ363" s="126">
        <v>0</v>
      </c>
      <c r="BK363" s="126">
        <v>0</v>
      </c>
      <c r="BL363" s="147">
        <v>0</v>
      </c>
    </row>
    <row r="364" spans="1:64" ht="15" customHeight="1" x14ac:dyDescent="0.2">
      <c r="A364" s="127" t="s">
        <v>9521</v>
      </c>
      <c r="B364" s="126" t="s">
        <v>2015</v>
      </c>
      <c r="C364" s="127">
        <v>-1</v>
      </c>
      <c r="D364" s="127">
        <v>-1</v>
      </c>
      <c r="E364" s="127">
        <v>-1</v>
      </c>
      <c r="F364" s="128">
        <v>-1</v>
      </c>
      <c r="G364" s="127">
        <v>-1</v>
      </c>
      <c r="H364" s="164" t="s">
        <v>10677</v>
      </c>
      <c r="I364" s="133">
        <v>120048003843</v>
      </c>
      <c r="J364" s="163" t="s">
        <v>10679</v>
      </c>
      <c r="K364" s="127" t="s">
        <v>63</v>
      </c>
      <c r="L364" s="127">
        <v>525</v>
      </c>
      <c r="M364" s="127" t="s">
        <v>13</v>
      </c>
      <c r="N364" s="125" t="s">
        <v>369</v>
      </c>
      <c r="O364" s="127" t="s">
        <v>8662</v>
      </c>
      <c r="P364" s="127" t="s">
        <v>9525</v>
      </c>
      <c r="Q364" s="131">
        <v>32277</v>
      </c>
      <c r="R364" s="145" t="b">
        <v>0</v>
      </c>
      <c r="S364" s="126" t="s">
        <v>42</v>
      </c>
      <c r="T364" s="126" t="s">
        <v>43</v>
      </c>
      <c r="U364" s="126" t="s">
        <v>43</v>
      </c>
      <c r="V364" s="126" t="s">
        <v>43</v>
      </c>
      <c r="W364" s="126" t="s">
        <v>43</v>
      </c>
      <c r="X364" s="136">
        <v>-1</v>
      </c>
      <c r="Y364" s="126">
        <v>-1</v>
      </c>
      <c r="Z364" s="126">
        <v>-1</v>
      </c>
      <c r="AA364" s="126">
        <v>-1</v>
      </c>
      <c r="AB364" s="126">
        <v>-1</v>
      </c>
      <c r="AC364" s="126">
        <v>-1</v>
      </c>
      <c r="AD364" s="126">
        <v>-1</v>
      </c>
      <c r="AE364" s="126">
        <v>-1</v>
      </c>
      <c r="AF364" s="126">
        <v>-1</v>
      </c>
      <c r="AG364" s="126">
        <v>-1</v>
      </c>
      <c r="AH364" s="126">
        <v>-1</v>
      </c>
      <c r="AI364" s="126">
        <v>-1</v>
      </c>
      <c r="AJ364" s="126">
        <v>-1</v>
      </c>
      <c r="AK364" s="126">
        <v>-1</v>
      </c>
      <c r="AL364" s="126">
        <v>-1</v>
      </c>
      <c r="AM364" s="126">
        <v>-1</v>
      </c>
      <c r="AN364" s="126">
        <v>-1</v>
      </c>
      <c r="AO364" s="126">
        <v>-1</v>
      </c>
      <c r="AP364" s="126">
        <v>-1</v>
      </c>
      <c r="AQ364" s="126">
        <v>-1</v>
      </c>
      <c r="AR364" s="126">
        <v>-1</v>
      </c>
      <c r="AS364" s="126">
        <v>-1</v>
      </c>
      <c r="AT364" s="126">
        <v>-1</v>
      </c>
      <c r="AU364" s="126">
        <v>-1</v>
      </c>
      <c r="AV364" s="126">
        <v>-1</v>
      </c>
      <c r="AW364" s="126">
        <v>-1</v>
      </c>
      <c r="AX364" s="126">
        <v>-1</v>
      </c>
      <c r="AY364" s="126">
        <v>-1</v>
      </c>
      <c r="AZ364" s="126">
        <v>-1</v>
      </c>
      <c r="BA364" s="126">
        <v>-1</v>
      </c>
      <c r="BB364" s="126">
        <v>-1</v>
      </c>
      <c r="BC364" s="126">
        <v>-1</v>
      </c>
      <c r="BD364" s="126">
        <v>-1</v>
      </c>
      <c r="BE364" s="126">
        <v>-1</v>
      </c>
      <c r="BF364" s="126">
        <v>-1</v>
      </c>
      <c r="BG364" s="126">
        <v>-1</v>
      </c>
      <c r="BH364" s="126">
        <v>-1</v>
      </c>
      <c r="BI364" s="126">
        <v>-1</v>
      </c>
      <c r="BJ364" s="126">
        <v>-1</v>
      </c>
      <c r="BK364" s="126">
        <v>-1</v>
      </c>
      <c r="BL364" s="147">
        <v>-1</v>
      </c>
    </row>
    <row r="365" spans="1:64" ht="15" customHeight="1" x14ac:dyDescent="0.2">
      <c r="A365" s="125" t="s">
        <v>9521</v>
      </c>
      <c r="B365" s="126" t="s">
        <v>2015</v>
      </c>
      <c r="C365" s="127">
        <v>-1</v>
      </c>
      <c r="D365" s="127">
        <v>-1</v>
      </c>
      <c r="E365" s="127">
        <v>-1</v>
      </c>
      <c r="F365" s="128">
        <v>-1</v>
      </c>
      <c r="G365" s="127">
        <v>-1</v>
      </c>
      <c r="H365" s="129" t="s">
        <v>9522</v>
      </c>
      <c r="I365" s="133">
        <v>120048000640</v>
      </c>
      <c r="J365" s="130" t="s">
        <v>9524</v>
      </c>
      <c r="K365" s="125" t="s">
        <v>63</v>
      </c>
      <c r="L365" s="127">
        <v>451</v>
      </c>
      <c r="M365" s="127" t="s">
        <v>13</v>
      </c>
      <c r="N365" s="125" t="s">
        <v>369</v>
      </c>
      <c r="O365" s="127" t="s">
        <v>8662</v>
      </c>
      <c r="P365" s="125" t="s">
        <v>9525</v>
      </c>
      <c r="Q365" s="131">
        <v>32205</v>
      </c>
      <c r="R365" s="145" t="b">
        <v>0</v>
      </c>
      <c r="S365" s="126" t="s">
        <v>42</v>
      </c>
      <c r="T365" s="126" t="s">
        <v>43</v>
      </c>
      <c r="U365" s="126" t="s">
        <v>43</v>
      </c>
      <c r="V365" s="126" t="s">
        <v>43</v>
      </c>
      <c r="W365" s="126" t="s">
        <v>43</v>
      </c>
      <c r="X365" s="136">
        <v>-1</v>
      </c>
      <c r="Y365" s="126">
        <v>-1</v>
      </c>
      <c r="Z365" s="126">
        <v>-1</v>
      </c>
      <c r="AA365" s="126">
        <v>-1</v>
      </c>
      <c r="AB365" s="126">
        <v>-1</v>
      </c>
      <c r="AC365" s="126">
        <v>-1</v>
      </c>
      <c r="AD365" s="126">
        <v>-1</v>
      </c>
      <c r="AE365" s="126">
        <v>-1</v>
      </c>
      <c r="AF365" s="126">
        <v>-1</v>
      </c>
      <c r="AG365" s="126">
        <v>-1</v>
      </c>
      <c r="AH365" s="126">
        <v>-1</v>
      </c>
      <c r="AI365" s="126">
        <v>-1</v>
      </c>
      <c r="AJ365" s="126">
        <v>-1</v>
      </c>
      <c r="AK365" s="126">
        <v>-1</v>
      </c>
      <c r="AL365" s="126">
        <v>-1</v>
      </c>
      <c r="AM365" s="126">
        <v>-1</v>
      </c>
      <c r="AN365" s="126">
        <v>-1</v>
      </c>
      <c r="AO365" s="126">
        <v>-1</v>
      </c>
      <c r="AP365" s="126">
        <v>-1</v>
      </c>
      <c r="AQ365" s="126">
        <v>-1</v>
      </c>
      <c r="AR365" s="126">
        <v>-1</v>
      </c>
      <c r="AS365" s="126">
        <v>-1</v>
      </c>
      <c r="AT365" s="126">
        <v>-1</v>
      </c>
      <c r="AU365" s="126">
        <v>-1</v>
      </c>
      <c r="AV365" s="126">
        <v>-1</v>
      </c>
      <c r="AW365" s="126">
        <v>-1</v>
      </c>
      <c r="AX365" s="126">
        <v>-1</v>
      </c>
      <c r="AY365" s="126">
        <v>-1</v>
      </c>
      <c r="AZ365" s="126">
        <v>-1</v>
      </c>
      <c r="BA365" s="126">
        <v>-1</v>
      </c>
      <c r="BB365" s="126">
        <v>-1</v>
      </c>
      <c r="BC365" s="126">
        <v>-1</v>
      </c>
      <c r="BD365" s="126">
        <v>-1</v>
      </c>
      <c r="BE365" s="126">
        <v>-1</v>
      </c>
      <c r="BF365" s="126">
        <v>-1</v>
      </c>
      <c r="BG365" s="126">
        <v>-1</v>
      </c>
      <c r="BH365" s="126">
        <v>-1</v>
      </c>
      <c r="BI365" s="126">
        <v>-1</v>
      </c>
      <c r="BJ365" s="126">
        <v>-1</v>
      </c>
      <c r="BK365" s="126">
        <v>-1</v>
      </c>
      <c r="BL365" s="147">
        <v>-1</v>
      </c>
    </row>
    <row r="366" spans="1:64" ht="15" customHeight="1" x14ac:dyDescent="0.2">
      <c r="A366" s="127" t="s">
        <v>9521</v>
      </c>
      <c r="B366" s="126" t="s">
        <v>2015</v>
      </c>
      <c r="C366" s="127">
        <v>-1</v>
      </c>
      <c r="D366" s="127">
        <v>-1</v>
      </c>
      <c r="E366" s="127">
        <v>-1</v>
      </c>
      <c r="F366" s="128">
        <v>-1</v>
      </c>
      <c r="G366" s="127">
        <v>-1</v>
      </c>
      <c r="H366" s="164" t="s">
        <v>10184</v>
      </c>
      <c r="I366" s="133">
        <v>120048000770</v>
      </c>
      <c r="J366" s="163" t="s">
        <v>10186</v>
      </c>
      <c r="K366" s="127" t="s">
        <v>35</v>
      </c>
      <c r="L366" s="127">
        <v>850</v>
      </c>
      <c r="M366" s="127">
        <v>-1</v>
      </c>
      <c r="N366" s="127" t="s">
        <v>369</v>
      </c>
      <c r="O366" s="127" t="s">
        <v>10189</v>
      </c>
      <c r="P366" s="127" t="s">
        <v>10187</v>
      </c>
      <c r="Q366" s="131">
        <v>32233</v>
      </c>
      <c r="R366" s="145" t="b">
        <v>1</v>
      </c>
      <c r="S366" s="126" t="s">
        <v>43</v>
      </c>
      <c r="T366" s="126" t="s">
        <v>43</v>
      </c>
      <c r="U366" s="126" t="s">
        <v>43</v>
      </c>
      <c r="V366" s="126" t="s">
        <v>43</v>
      </c>
      <c r="W366" s="126" t="s">
        <v>43</v>
      </c>
      <c r="X366" s="136">
        <v>-1</v>
      </c>
      <c r="Y366" s="126">
        <v>-1</v>
      </c>
      <c r="Z366" s="126">
        <v>-1</v>
      </c>
      <c r="AA366" s="126">
        <v>-1</v>
      </c>
      <c r="AB366" s="126">
        <v>-1</v>
      </c>
      <c r="AC366" s="126">
        <v>-1</v>
      </c>
      <c r="AD366" s="126">
        <v>-1</v>
      </c>
      <c r="AE366" s="126">
        <v>-1</v>
      </c>
      <c r="AF366" s="126">
        <v>-1</v>
      </c>
      <c r="AG366" s="126">
        <v>-1</v>
      </c>
      <c r="AH366" s="126">
        <v>-1</v>
      </c>
      <c r="AI366" s="126">
        <v>-1</v>
      </c>
      <c r="AJ366" s="126">
        <v>-1</v>
      </c>
      <c r="AK366" s="126">
        <v>-1</v>
      </c>
      <c r="AL366" s="126">
        <v>-1</v>
      </c>
      <c r="AM366" s="126">
        <v>-1</v>
      </c>
      <c r="AN366" s="126">
        <v>-1</v>
      </c>
      <c r="AO366" s="126">
        <v>-1</v>
      </c>
      <c r="AP366" s="126">
        <v>-1</v>
      </c>
      <c r="AQ366" s="126">
        <v>-1</v>
      </c>
      <c r="AR366" s="126">
        <v>-1</v>
      </c>
      <c r="AS366" s="126">
        <v>-1</v>
      </c>
      <c r="AT366" s="126">
        <v>-1</v>
      </c>
      <c r="AU366" s="126">
        <v>-1</v>
      </c>
      <c r="AV366" s="126">
        <v>-1</v>
      </c>
      <c r="AW366" s="126">
        <v>-1</v>
      </c>
      <c r="AX366" s="126">
        <v>-1</v>
      </c>
      <c r="AY366" s="126">
        <v>-1</v>
      </c>
      <c r="AZ366" s="126">
        <v>-1</v>
      </c>
      <c r="BA366" s="126">
        <v>-1</v>
      </c>
      <c r="BB366" s="126">
        <v>-1</v>
      </c>
      <c r="BC366" s="126">
        <v>-1</v>
      </c>
      <c r="BD366" s="126">
        <v>-1</v>
      </c>
      <c r="BE366" s="126">
        <v>-1</v>
      </c>
      <c r="BF366" s="126">
        <v>-1</v>
      </c>
      <c r="BG366" s="126">
        <v>-1</v>
      </c>
      <c r="BH366" s="126">
        <v>-1</v>
      </c>
      <c r="BI366" s="126">
        <v>-1</v>
      </c>
      <c r="BJ366" s="126">
        <v>-1</v>
      </c>
      <c r="BK366" s="126">
        <v>-1</v>
      </c>
      <c r="BL366" s="147">
        <v>-1</v>
      </c>
    </row>
    <row r="367" spans="1:64" ht="15" customHeight="1" x14ac:dyDescent="0.2">
      <c r="A367" s="127" t="s">
        <v>9521</v>
      </c>
      <c r="B367" s="126" t="s">
        <v>2015</v>
      </c>
      <c r="C367" s="127">
        <v>-1</v>
      </c>
      <c r="D367" s="127">
        <v>-1</v>
      </c>
      <c r="E367" s="127">
        <v>-1</v>
      </c>
      <c r="F367" s="128">
        <v>-1</v>
      </c>
      <c r="G367" s="127">
        <v>-1</v>
      </c>
      <c r="H367" s="164" t="s">
        <v>10401</v>
      </c>
      <c r="I367" s="133">
        <v>120048002740</v>
      </c>
      <c r="J367" s="163" t="s">
        <v>10403</v>
      </c>
      <c r="K367" s="127" t="s">
        <v>63</v>
      </c>
      <c r="L367" s="127">
        <v>993</v>
      </c>
      <c r="M367" s="127" t="s">
        <v>13</v>
      </c>
      <c r="N367" s="125" t="s">
        <v>369</v>
      </c>
      <c r="O367" s="127" t="s">
        <v>8662</v>
      </c>
      <c r="P367" s="127" t="s">
        <v>9525</v>
      </c>
      <c r="Q367" s="131">
        <v>32225</v>
      </c>
      <c r="R367" s="145" t="b">
        <v>0</v>
      </c>
      <c r="S367" s="126" t="s">
        <v>42</v>
      </c>
      <c r="T367" s="126" t="s">
        <v>43</v>
      </c>
      <c r="U367" s="126" t="s">
        <v>43</v>
      </c>
      <c r="V367" s="126" t="s">
        <v>43</v>
      </c>
      <c r="W367" s="126" t="s">
        <v>43</v>
      </c>
      <c r="X367" s="136">
        <v>-1</v>
      </c>
      <c r="Y367" s="126">
        <v>-1</v>
      </c>
      <c r="Z367" s="126">
        <v>-1</v>
      </c>
      <c r="AA367" s="126">
        <v>-1</v>
      </c>
      <c r="AB367" s="126">
        <v>-1</v>
      </c>
      <c r="AC367" s="126">
        <v>-1</v>
      </c>
      <c r="AD367" s="126">
        <v>-1</v>
      </c>
      <c r="AE367" s="126">
        <v>-1</v>
      </c>
      <c r="AF367" s="126">
        <v>-1</v>
      </c>
      <c r="AG367" s="126">
        <v>-1</v>
      </c>
      <c r="AH367" s="126">
        <v>-1</v>
      </c>
      <c r="AI367" s="126">
        <v>-1</v>
      </c>
      <c r="AJ367" s="126">
        <v>-1</v>
      </c>
      <c r="AK367" s="126">
        <v>-1</v>
      </c>
      <c r="AL367" s="126">
        <v>-1</v>
      </c>
      <c r="AM367" s="126">
        <v>-1</v>
      </c>
      <c r="AN367" s="126">
        <v>-1</v>
      </c>
      <c r="AO367" s="126">
        <v>-1</v>
      </c>
      <c r="AP367" s="126">
        <v>-1</v>
      </c>
      <c r="AQ367" s="126">
        <v>-1</v>
      </c>
      <c r="AR367" s="126">
        <v>-1</v>
      </c>
      <c r="AS367" s="126">
        <v>-1</v>
      </c>
      <c r="AT367" s="126">
        <v>-1</v>
      </c>
      <c r="AU367" s="126">
        <v>-1</v>
      </c>
      <c r="AV367" s="126">
        <v>-1</v>
      </c>
      <c r="AW367" s="126">
        <v>-1</v>
      </c>
      <c r="AX367" s="126">
        <v>-1</v>
      </c>
      <c r="AY367" s="126">
        <v>-1</v>
      </c>
      <c r="AZ367" s="126">
        <v>-1</v>
      </c>
      <c r="BA367" s="126">
        <v>-1</v>
      </c>
      <c r="BB367" s="126">
        <v>-1</v>
      </c>
      <c r="BC367" s="126">
        <v>-1</v>
      </c>
      <c r="BD367" s="126">
        <v>-1</v>
      </c>
      <c r="BE367" s="126">
        <v>-1</v>
      </c>
      <c r="BF367" s="126">
        <v>-1</v>
      </c>
      <c r="BG367" s="126">
        <v>-1</v>
      </c>
      <c r="BH367" s="126">
        <v>-1</v>
      </c>
      <c r="BI367" s="126">
        <v>-1</v>
      </c>
      <c r="BJ367" s="126">
        <v>-1</v>
      </c>
      <c r="BK367" s="126">
        <v>-1</v>
      </c>
      <c r="BL367" s="147">
        <v>-1</v>
      </c>
    </row>
    <row r="368" spans="1:64" ht="15" customHeight="1" x14ac:dyDescent="0.2">
      <c r="A368" s="125" t="s">
        <v>2033</v>
      </c>
      <c r="B368" s="126" t="s">
        <v>2015</v>
      </c>
      <c r="C368" s="127" t="s">
        <v>11642</v>
      </c>
      <c r="D368" s="127">
        <v>4</v>
      </c>
      <c r="E368" s="127" t="s">
        <v>133</v>
      </c>
      <c r="F368" s="128">
        <v>-1</v>
      </c>
      <c r="G368" s="127" t="s">
        <v>11363</v>
      </c>
      <c r="H368" s="129" t="s">
        <v>2035</v>
      </c>
      <c r="I368" s="133">
        <v>120051002995</v>
      </c>
      <c r="J368" s="130" t="s">
        <v>2037</v>
      </c>
      <c r="K368" s="125" t="s">
        <v>85</v>
      </c>
      <c r="L368" s="127">
        <v>490</v>
      </c>
      <c r="M368" s="127" t="s">
        <v>55</v>
      </c>
      <c r="N368" s="125" t="s">
        <v>369</v>
      </c>
      <c r="O368" s="127" t="s">
        <v>2040</v>
      </c>
      <c r="P368" s="125" t="s">
        <v>2038</v>
      </c>
      <c r="Q368" s="131">
        <v>32535</v>
      </c>
      <c r="R368" s="145" t="b">
        <v>1</v>
      </c>
      <c r="S368" s="126" t="s">
        <v>43</v>
      </c>
      <c r="T368" s="126" t="s">
        <v>43</v>
      </c>
      <c r="U368" s="126" t="s">
        <v>43</v>
      </c>
      <c r="V368" s="126" t="s">
        <v>43</v>
      </c>
      <c r="W368" s="126" t="s">
        <v>43</v>
      </c>
      <c r="X368" s="136">
        <v>0</v>
      </c>
      <c r="Y368" s="126">
        <v>0</v>
      </c>
      <c r="Z368" s="126">
        <v>0</v>
      </c>
      <c r="AA368" s="126">
        <v>0</v>
      </c>
      <c r="AB368" s="126">
        <v>0</v>
      </c>
      <c r="AC368" s="126">
        <v>0</v>
      </c>
      <c r="AD368" s="126">
        <v>0</v>
      </c>
      <c r="AE368" s="126">
        <v>0</v>
      </c>
      <c r="AF368" s="126">
        <v>0</v>
      </c>
      <c r="AG368" s="126">
        <v>0</v>
      </c>
      <c r="AH368" s="126">
        <v>0</v>
      </c>
      <c r="AI368" s="126">
        <v>0</v>
      </c>
      <c r="AJ368" s="126">
        <v>0</v>
      </c>
      <c r="AK368" s="126">
        <v>1</v>
      </c>
      <c r="AL368" s="126">
        <v>1</v>
      </c>
      <c r="AM368" s="126">
        <v>0</v>
      </c>
      <c r="AN368" s="126">
        <v>0</v>
      </c>
      <c r="AO368" s="126">
        <v>0</v>
      </c>
      <c r="AP368" s="126">
        <v>0</v>
      </c>
      <c r="AQ368" s="126">
        <v>0</v>
      </c>
      <c r="AR368" s="126">
        <v>0</v>
      </c>
      <c r="AS368" s="126">
        <v>0</v>
      </c>
      <c r="AT368" s="126">
        <v>0</v>
      </c>
      <c r="AU368" s="126">
        <v>0</v>
      </c>
      <c r="AV368" s="126">
        <v>0</v>
      </c>
      <c r="AW368" s="126">
        <v>0</v>
      </c>
      <c r="AX368" s="126">
        <v>0</v>
      </c>
      <c r="AY368" s="126">
        <v>3</v>
      </c>
      <c r="AZ368" s="126">
        <v>3</v>
      </c>
      <c r="BA368" s="126">
        <v>0</v>
      </c>
      <c r="BB368" s="126">
        <v>0</v>
      </c>
      <c r="BC368" s="126">
        <v>0</v>
      </c>
      <c r="BD368" s="126">
        <v>0</v>
      </c>
      <c r="BE368" s="126">
        <v>0</v>
      </c>
      <c r="BF368" s="126">
        <v>0</v>
      </c>
      <c r="BG368" s="126">
        <v>0</v>
      </c>
      <c r="BH368" s="126">
        <v>0</v>
      </c>
      <c r="BI368" s="126">
        <v>0</v>
      </c>
      <c r="BJ368" s="126">
        <v>0</v>
      </c>
      <c r="BK368" s="126">
        <v>0</v>
      </c>
      <c r="BL368" s="147">
        <v>0</v>
      </c>
    </row>
    <row r="369" spans="1:64" ht="15" customHeight="1" x14ac:dyDescent="0.2">
      <c r="A369" s="127" t="s">
        <v>2033</v>
      </c>
      <c r="B369" s="126" t="s">
        <v>2015</v>
      </c>
      <c r="C369" s="127" t="s">
        <v>11642</v>
      </c>
      <c r="D369" s="127">
        <v>4</v>
      </c>
      <c r="E369" s="127" t="s">
        <v>133</v>
      </c>
      <c r="F369" s="128">
        <v>-1</v>
      </c>
      <c r="G369" s="127" t="s">
        <v>11363</v>
      </c>
      <c r="H369" s="164" t="s">
        <v>9527</v>
      </c>
      <c r="I369" s="133">
        <v>120051000812</v>
      </c>
      <c r="J369" s="163" t="s">
        <v>9529</v>
      </c>
      <c r="K369" s="127" t="s">
        <v>85</v>
      </c>
      <c r="L369" s="127">
        <v>2177</v>
      </c>
      <c r="M369" s="127">
        <v>-1</v>
      </c>
      <c r="N369" s="125" t="s">
        <v>369</v>
      </c>
      <c r="O369" s="127" t="s">
        <v>2040</v>
      </c>
      <c r="P369" s="127" t="s">
        <v>9530</v>
      </c>
      <c r="Q369" s="131">
        <v>32533</v>
      </c>
      <c r="R369" s="145" t="b">
        <v>0</v>
      </c>
      <c r="S369" s="126" t="s">
        <v>42</v>
      </c>
      <c r="T369" s="126" t="s">
        <v>43</v>
      </c>
      <c r="U369" s="126" t="s">
        <v>43</v>
      </c>
      <c r="V369" s="126" t="s">
        <v>43</v>
      </c>
      <c r="W369" s="126" t="s">
        <v>43</v>
      </c>
      <c r="X369" s="136">
        <v>0</v>
      </c>
      <c r="Y369" s="126">
        <v>0</v>
      </c>
      <c r="Z369" s="126">
        <v>0</v>
      </c>
      <c r="AA369" s="126">
        <v>0</v>
      </c>
      <c r="AB369" s="126">
        <v>0</v>
      </c>
      <c r="AC369" s="126">
        <v>0</v>
      </c>
      <c r="AD369" s="126">
        <v>0</v>
      </c>
      <c r="AE369" s="126">
        <v>0</v>
      </c>
      <c r="AF369" s="126">
        <v>0</v>
      </c>
      <c r="AG369" s="126">
        <v>0</v>
      </c>
      <c r="AH369" s="126">
        <v>0</v>
      </c>
      <c r="AI369" s="126">
        <v>0</v>
      </c>
      <c r="AJ369" s="126">
        <v>0</v>
      </c>
      <c r="AK369" s="126">
        <v>1</v>
      </c>
      <c r="AL369" s="126">
        <v>1</v>
      </c>
      <c r="AM369" s="126">
        <v>0</v>
      </c>
      <c r="AN369" s="126">
        <v>0</v>
      </c>
      <c r="AO369" s="126">
        <v>0</v>
      </c>
      <c r="AP369" s="126">
        <v>0</v>
      </c>
      <c r="AQ369" s="126">
        <v>0</v>
      </c>
      <c r="AR369" s="126">
        <v>0</v>
      </c>
      <c r="AS369" s="126">
        <v>0</v>
      </c>
      <c r="AT369" s="126">
        <v>0</v>
      </c>
      <c r="AU369" s="126">
        <v>0</v>
      </c>
      <c r="AV369" s="126">
        <v>0</v>
      </c>
      <c r="AW369" s="126">
        <v>0</v>
      </c>
      <c r="AX369" s="126">
        <v>0</v>
      </c>
      <c r="AY369" s="126">
        <v>3</v>
      </c>
      <c r="AZ369" s="126">
        <v>3</v>
      </c>
      <c r="BA369" s="126">
        <v>0</v>
      </c>
      <c r="BB369" s="126">
        <v>0</v>
      </c>
      <c r="BC369" s="126">
        <v>0</v>
      </c>
      <c r="BD369" s="126">
        <v>0</v>
      </c>
      <c r="BE369" s="126">
        <v>0</v>
      </c>
      <c r="BF369" s="126">
        <v>0</v>
      </c>
      <c r="BG369" s="126">
        <v>0</v>
      </c>
      <c r="BH369" s="126">
        <v>0</v>
      </c>
      <c r="BI369" s="126">
        <v>0</v>
      </c>
      <c r="BJ369" s="126">
        <v>0</v>
      </c>
      <c r="BK369" s="126">
        <v>0</v>
      </c>
      <c r="BL369" s="147">
        <v>0</v>
      </c>
    </row>
    <row r="370" spans="1:64" ht="15" customHeight="1" x14ac:dyDescent="0.2">
      <c r="A370" s="125" t="s">
        <v>2042</v>
      </c>
      <c r="B370" s="126" t="s">
        <v>2015</v>
      </c>
      <c r="C370" s="127" t="s">
        <v>11643</v>
      </c>
      <c r="D370" s="127">
        <v>4</v>
      </c>
      <c r="E370" s="127" t="s">
        <v>36</v>
      </c>
      <c r="F370" s="128" t="s">
        <v>297</v>
      </c>
      <c r="G370" s="127" t="s">
        <v>11363</v>
      </c>
      <c r="H370" s="129" t="s">
        <v>2044</v>
      </c>
      <c r="I370" s="133">
        <v>120054005533</v>
      </c>
      <c r="J370" s="130" t="s">
        <v>2046</v>
      </c>
      <c r="K370" s="125" t="s">
        <v>85</v>
      </c>
      <c r="L370" s="127">
        <v>1726</v>
      </c>
      <c r="M370" s="127" t="s">
        <v>138</v>
      </c>
      <c r="N370" s="125" t="s">
        <v>369</v>
      </c>
      <c r="O370" s="127" t="s">
        <v>2049</v>
      </c>
      <c r="P370" s="125" t="s">
        <v>2047</v>
      </c>
      <c r="Q370" s="131">
        <v>32137</v>
      </c>
      <c r="R370" s="145" t="b">
        <v>1</v>
      </c>
      <c r="S370" s="126" t="s">
        <v>43</v>
      </c>
      <c r="T370" s="126" t="s">
        <v>43</v>
      </c>
      <c r="U370" s="126" t="s">
        <v>43</v>
      </c>
      <c r="V370" s="126" t="s">
        <v>43</v>
      </c>
      <c r="W370" s="126" t="s">
        <v>43</v>
      </c>
      <c r="X370" s="136">
        <v>0</v>
      </c>
      <c r="Y370" s="126">
        <v>0</v>
      </c>
      <c r="Z370" s="126">
        <v>0</v>
      </c>
      <c r="AA370" s="126">
        <v>0</v>
      </c>
      <c r="AB370" s="126">
        <v>0</v>
      </c>
      <c r="AC370" s="126">
        <v>0</v>
      </c>
      <c r="AD370" s="126">
        <v>0</v>
      </c>
      <c r="AE370" s="126">
        <v>0</v>
      </c>
      <c r="AF370" s="126">
        <v>0</v>
      </c>
      <c r="AG370" s="126">
        <v>2</v>
      </c>
      <c r="AH370" s="126">
        <v>2</v>
      </c>
      <c r="AI370" s="126">
        <v>2</v>
      </c>
      <c r="AJ370" s="126">
        <v>0</v>
      </c>
      <c r="AK370" s="126">
        <v>1</v>
      </c>
      <c r="AL370" s="126">
        <v>1</v>
      </c>
      <c r="AM370" s="126">
        <v>1</v>
      </c>
      <c r="AN370" s="126">
        <v>0</v>
      </c>
      <c r="AO370" s="126">
        <v>3</v>
      </c>
      <c r="AP370" s="126">
        <v>2</v>
      </c>
      <c r="AQ370" s="126">
        <v>0</v>
      </c>
      <c r="AR370" s="126">
        <v>3</v>
      </c>
      <c r="AS370" s="126">
        <v>0</v>
      </c>
      <c r="AT370" s="126">
        <v>0</v>
      </c>
      <c r="AU370" s="126">
        <v>0</v>
      </c>
      <c r="AV370" s="126">
        <v>0</v>
      </c>
      <c r="AW370" s="126">
        <v>0</v>
      </c>
      <c r="AX370" s="126">
        <v>0</v>
      </c>
      <c r="AY370" s="126">
        <v>3</v>
      </c>
      <c r="AZ370" s="126">
        <v>3</v>
      </c>
      <c r="BA370" s="126">
        <v>2</v>
      </c>
      <c r="BB370" s="126">
        <v>0</v>
      </c>
      <c r="BC370" s="126">
        <v>0</v>
      </c>
      <c r="BD370" s="126">
        <v>0</v>
      </c>
      <c r="BE370" s="126">
        <v>0</v>
      </c>
      <c r="BF370" s="126">
        <v>2</v>
      </c>
      <c r="BG370" s="126">
        <v>0</v>
      </c>
      <c r="BH370" s="126">
        <v>0</v>
      </c>
      <c r="BI370" s="126">
        <v>0</v>
      </c>
      <c r="BJ370" s="126">
        <v>2</v>
      </c>
      <c r="BK370" s="126">
        <v>0</v>
      </c>
      <c r="BL370" s="147">
        <v>0</v>
      </c>
    </row>
    <row r="371" spans="1:64" ht="15" customHeight="1" x14ac:dyDescent="0.2">
      <c r="A371" s="125" t="s">
        <v>2051</v>
      </c>
      <c r="B371" s="126" t="s">
        <v>2015</v>
      </c>
      <c r="C371" s="127" t="s">
        <v>11644</v>
      </c>
      <c r="D371" s="127">
        <v>4</v>
      </c>
      <c r="E371" s="127" t="s">
        <v>36</v>
      </c>
      <c r="F371" s="128">
        <v>-1</v>
      </c>
      <c r="G371" s="127" t="s">
        <v>11363</v>
      </c>
      <c r="H371" s="129" t="s">
        <v>2053</v>
      </c>
      <c r="I371" s="133">
        <v>120060000853</v>
      </c>
      <c r="J371" s="130" t="s">
        <v>2055</v>
      </c>
      <c r="K371" s="125" t="s">
        <v>35</v>
      </c>
      <c r="L371" s="127">
        <v>161</v>
      </c>
      <c r="M371" s="127" t="s">
        <v>118</v>
      </c>
      <c r="N371" s="125" t="s">
        <v>369</v>
      </c>
      <c r="O371" s="127" t="s">
        <v>2058</v>
      </c>
      <c r="P371" s="125" t="s">
        <v>2056</v>
      </c>
      <c r="Q371" s="131">
        <v>32351</v>
      </c>
      <c r="R371" s="145" t="b">
        <v>0</v>
      </c>
      <c r="S371" s="126" t="s">
        <v>42</v>
      </c>
      <c r="T371" s="126" t="s">
        <v>43</v>
      </c>
      <c r="U371" s="126" t="s">
        <v>43</v>
      </c>
      <c r="V371" s="126" t="s">
        <v>43</v>
      </c>
      <c r="W371" s="126" t="s">
        <v>43</v>
      </c>
      <c r="X371" s="136">
        <v>0</v>
      </c>
      <c r="Y371" s="126">
        <v>0</v>
      </c>
      <c r="Z371" s="126">
        <v>0</v>
      </c>
      <c r="AA371" s="126">
        <v>0</v>
      </c>
      <c r="AB371" s="126">
        <v>0</v>
      </c>
      <c r="AC371" s="126">
        <v>0</v>
      </c>
      <c r="AD371" s="126">
        <v>1</v>
      </c>
      <c r="AE371" s="126">
        <v>1</v>
      </c>
      <c r="AF371" s="126">
        <v>1</v>
      </c>
      <c r="AG371" s="126">
        <v>0</v>
      </c>
      <c r="AH371" s="126">
        <v>0</v>
      </c>
      <c r="AI371" s="126">
        <v>2</v>
      </c>
      <c r="AJ371" s="126">
        <v>0</v>
      </c>
      <c r="AK371" s="126">
        <v>3</v>
      </c>
      <c r="AL371" s="126">
        <v>2</v>
      </c>
      <c r="AM371" s="126">
        <v>3</v>
      </c>
      <c r="AN371" s="126">
        <v>0</v>
      </c>
      <c r="AO371" s="126">
        <v>3</v>
      </c>
      <c r="AP371" s="126">
        <v>2</v>
      </c>
      <c r="AQ371" s="126">
        <v>0</v>
      </c>
      <c r="AR371" s="126">
        <v>0</v>
      </c>
      <c r="AS371" s="126">
        <v>2</v>
      </c>
      <c r="AT371" s="126">
        <v>2</v>
      </c>
      <c r="AU371" s="126">
        <v>2</v>
      </c>
      <c r="AV371" s="126">
        <v>2</v>
      </c>
      <c r="AW371" s="126">
        <v>0</v>
      </c>
      <c r="AX371" s="126">
        <v>0</v>
      </c>
      <c r="AY371" s="126">
        <v>3</v>
      </c>
      <c r="AZ371" s="126">
        <v>3</v>
      </c>
      <c r="BA371" s="126">
        <v>0</v>
      </c>
      <c r="BB371" s="126">
        <v>0</v>
      </c>
      <c r="BC371" s="126">
        <v>1</v>
      </c>
      <c r="BD371" s="126">
        <v>1</v>
      </c>
      <c r="BE371" s="126">
        <v>3</v>
      </c>
      <c r="BF371" s="126">
        <v>0</v>
      </c>
      <c r="BG371" s="126">
        <v>0</v>
      </c>
      <c r="BH371" s="126">
        <v>0</v>
      </c>
      <c r="BI371" s="126">
        <v>0</v>
      </c>
      <c r="BJ371" s="126">
        <v>0</v>
      </c>
      <c r="BK371" s="126">
        <v>0</v>
      </c>
      <c r="BL371" s="147">
        <v>0</v>
      </c>
    </row>
    <row r="372" spans="1:64" ht="15" customHeight="1" x14ac:dyDescent="0.2">
      <c r="A372" s="125" t="s">
        <v>2059</v>
      </c>
      <c r="B372" s="126" t="s">
        <v>2015</v>
      </c>
      <c r="C372" s="127" t="s">
        <v>11645</v>
      </c>
      <c r="D372" s="127">
        <v>4</v>
      </c>
      <c r="E372" s="127" t="s">
        <v>133</v>
      </c>
      <c r="F372" s="128" t="s">
        <v>160</v>
      </c>
      <c r="G372" s="127" t="s">
        <v>11363</v>
      </c>
      <c r="H372" s="129" t="s">
        <v>2061</v>
      </c>
      <c r="I372" s="133">
        <v>120075000879</v>
      </c>
      <c r="J372" s="130" t="s">
        <v>2063</v>
      </c>
      <c r="K372" s="125" t="s">
        <v>63</v>
      </c>
      <c r="L372" s="127">
        <v>380</v>
      </c>
      <c r="M372" s="127" t="s">
        <v>118</v>
      </c>
      <c r="N372" s="125" t="s">
        <v>369</v>
      </c>
      <c r="O372" s="127" t="s">
        <v>2066</v>
      </c>
      <c r="P372" s="125" t="s">
        <v>2064</v>
      </c>
      <c r="Q372" s="131">
        <v>33834</v>
      </c>
      <c r="R372" s="145" t="b">
        <v>0</v>
      </c>
      <c r="S372" s="126" t="s">
        <v>42</v>
      </c>
      <c r="T372" s="126" t="s">
        <v>90</v>
      </c>
      <c r="U372" s="126" t="s">
        <v>90</v>
      </c>
      <c r="V372" s="126" t="s">
        <v>90</v>
      </c>
      <c r="W372" s="126" t="s">
        <v>90</v>
      </c>
      <c r="X372" s="136">
        <v>0</v>
      </c>
      <c r="Y372" s="126">
        <v>0</v>
      </c>
      <c r="Z372" s="126">
        <v>0</v>
      </c>
      <c r="AA372" s="126">
        <v>0</v>
      </c>
      <c r="AB372" s="126">
        <v>0</v>
      </c>
      <c r="AC372" s="126">
        <v>0</v>
      </c>
      <c r="AD372" s="126">
        <v>0</v>
      </c>
      <c r="AE372" s="126">
        <v>0</v>
      </c>
      <c r="AF372" s="126">
        <v>0</v>
      </c>
      <c r="AG372" s="126">
        <v>2</v>
      </c>
      <c r="AH372" s="126">
        <v>2</v>
      </c>
      <c r="AI372" s="126">
        <v>0</v>
      </c>
      <c r="AJ372" s="126">
        <v>0</v>
      </c>
      <c r="AK372" s="126">
        <v>0</v>
      </c>
      <c r="AL372" s="126">
        <v>0</v>
      </c>
      <c r="AM372" s="126">
        <v>0</v>
      </c>
      <c r="AN372" s="126">
        <v>0</v>
      </c>
      <c r="AO372" s="126">
        <v>0</v>
      </c>
      <c r="AP372" s="126">
        <v>0</v>
      </c>
      <c r="AQ372" s="126">
        <v>0</v>
      </c>
      <c r="AR372" s="126">
        <v>0</v>
      </c>
      <c r="AS372" s="126">
        <v>0</v>
      </c>
      <c r="AT372" s="126">
        <v>0</v>
      </c>
      <c r="AU372" s="126">
        <v>0</v>
      </c>
      <c r="AV372" s="126">
        <v>0</v>
      </c>
      <c r="AW372" s="126">
        <v>0</v>
      </c>
      <c r="AX372" s="126">
        <v>0</v>
      </c>
      <c r="AY372" s="126">
        <v>3</v>
      </c>
      <c r="AZ372" s="126">
        <v>3</v>
      </c>
      <c r="BA372" s="126">
        <v>0</v>
      </c>
      <c r="BB372" s="126">
        <v>0</v>
      </c>
      <c r="BC372" s="126">
        <v>0</v>
      </c>
      <c r="BD372" s="126">
        <v>2</v>
      </c>
      <c r="BE372" s="126">
        <v>0</v>
      </c>
      <c r="BF372" s="126">
        <v>2</v>
      </c>
      <c r="BG372" s="126">
        <v>0</v>
      </c>
      <c r="BH372" s="126">
        <v>0</v>
      </c>
      <c r="BI372" s="126">
        <v>0</v>
      </c>
      <c r="BJ372" s="126">
        <v>0</v>
      </c>
      <c r="BK372" s="126">
        <v>0</v>
      </c>
      <c r="BL372" s="147">
        <v>0</v>
      </c>
    </row>
    <row r="373" spans="1:64" ht="15" customHeight="1" x14ac:dyDescent="0.2">
      <c r="A373" s="127" t="s">
        <v>4709</v>
      </c>
      <c r="B373" s="126" t="s">
        <v>2015</v>
      </c>
      <c r="C373" s="127" t="s">
        <v>11646</v>
      </c>
      <c r="D373" s="127">
        <v>4</v>
      </c>
      <c r="E373" s="127" t="s">
        <v>36</v>
      </c>
      <c r="F373" s="128" t="s">
        <v>71</v>
      </c>
      <c r="G373" s="127" t="s">
        <v>3645</v>
      </c>
      <c r="H373" s="164" t="s">
        <v>10308</v>
      </c>
      <c r="I373" s="133">
        <v>120087002505</v>
      </c>
      <c r="J373" s="163" t="s">
        <v>10310</v>
      </c>
      <c r="K373" s="127" t="s">
        <v>85</v>
      </c>
      <c r="L373" s="127">
        <v>2252</v>
      </c>
      <c r="M373" s="127" t="s">
        <v>138</v>
      </c>
      <c r="N373" s="127" t="s">
        <v>369</v>
      </c>
      <c r="O373" s="127" t="s">
        <v>3116</v>
      </c>
      <c r="P373" s="127" t="s">
        <v>10311</v>
      </c>
      <c r="Q373" s="131">
        <v>33584</v>
      </c>
      <c r="R373" s="145" t="b">
        <v>1</v>
      </c>
      <c r="S373" s="126" t="s">
        <v>108</v>
      </c>
      <c r="T373" s="126" t="s">
        <v>108</v>
      </c>
      <c r="U373" s="126" t="s">
        <v>90</v>
      </c>
      <c r="V373" s="126" t="s">
        <v>90</v>
      </c>
      <c r="W373" s="126" t="s">
        <v>90</v>
      </c>
      <c r="X373" s="136">
        <v>0</v>
      </c>
      <c r="Y373" s="126">
        <v>0</v>
      </c>
      <c r="Z373" s="126">
        <v>0</v>
      </c>
      <c r="AA373" s="126">
        <v>0</v>
      </c>
      <c r="AB373" s="126">
        <v>0</v>
      </c>
      <c r="AC373" s="126">
        <v>0</v>
      </c>
      <c r="AD373" s="126">
        <v>3</v>
      </c>
      <c r="AE373" s="126">
        <v>3</v>
      </c>
      <c r="AF373" s="126">
        <v>2</v>
      </c>
      <c r="AG373" s="126">
        <v>0</v>
      </c>
      <c r="AH373" s="126">
        <v>0</v>
      </c>
      <c r="AI373" s="126">
        <v>0</v>
      </c>
      <c r="AJ373" s="126">
        <v>0</v>
      </c>
      <c r="AK373" s="126">
        <v>0</v>
      </c>
      <c r="AL373" s="126">
        <v>0</v>
      </c>
      <c r="AM373" s="126">
        <v>0</v>
      </c>
      <c r="AN373" s="126">
        <v>0</v>
      </c>
      <c r="AO373" s="126">
        <v>0</v>
      </c>
      <c r="AP373" s="126">
        <v>2</v>
      </c>
      <c r="AQ373" s="126">
        <v>0</v>
      </c>
      <c r="AR373" s="126">
        <v>0</v>
      </c>
      <c r="AS373" s="126">
        <v>2</v>
      </c>
      <c r="AT373" s="126">
        <v>2</v>
      </c>
      <c r="AU373" s="126">
        <v>0</v>
      </c>
      <c r="AV373" s="126">
        <v>0</v>
      </c>
      <c r="AW373" s="126">
        <v>0</v>
      </c>
      <c r="AX373" s="126">
        <v>0</v>
      </c>
      <c r="AY373" s="126">
        <v>1</v>
      </c>
      <c r="AZ373" s="126">
        <v>3</v>
      </c>
      <c r="BA373" s="126">
        <v>2</v>
      </c>
      <c r="BB373" s="126">
        <v>0</v>
      </c>
      <c r="BC373" s="126">
        <v>0</v>
      </c>
      <c r="BD373" s="126">
        <v>2</v>
      </c>
      <c r="BE373" s="126">
        <v>0</v>
      </c>
      <c r="BF373" s="126">
        <v>0</v>
      </c>
      <c r="BG373" s="126">
        <v>0</v>
      </c>
      <c r="BH373" s="126">
        <v>0</v>
      </c>
      <c r="BI373" s="126">
        <v>0</v>
      </c>
      <c r="BJ373" s="126">
        <v>0</v>
      </c>
      <c r="BK373" s="126">
        <v>0</v>
      </c>
      <c r="BL373" s="147">
        <v>0</v>
      </c>
    </row>
    <row r="374" spans="1:64" ht="15" customHeight="1" x14ac:dyDescent="0.2">
      <c r="A374" s="127" t="s">
        <v>4709</v>
      </c>
      <c r="B374" s="126" t="s">
        <v>2015</v>
      </c>
      <c r="C374" s="127" t="s">
        <v>11646</v>
      </c>
      <c r="D374" s="127">
        <v>4</v>
      </c>
      <c r="E374" s="127" t="s">
        <v>36</v>
      </c>
      <c r="F374" s="128" t="s">
        <v>71</v>
      </c>
      <c r="G374" s="127" t="s">
        <v>3645</v>
      </c>
      <c r="H374" s="164" t="s">
        <v>10523</v>
      </c>
      <c r="I374" s="133">
        <v>120087003179</v>
      </c>
      <c r="J374" s="163" t="s">
        <v>10525</v>
      </c>
      <c r="K374" s="127" t="s">
        <v>85</v>
      </c>
      <c r="L374" s="127">
        <v>1671</v>
      </c>
      <c r="M374" s="127" t="s">
        <v>13</v>
      </c>
      <c r="N374" s="125" t="s">
        <v>369</v>
      </c>
      <c r="O374" s="127" t="s">
        <v>3116</v>
      </c>
      <c r="P374" s="127" t="s">
        <v>10342</v>
      </c>
      <c r="Q374" s="131">
        <v>33607</v>
      </c>
      <c r="R374" s="145" t="b">
        <v>0</v>
      </c>
      <c r="S374" s="126" t="s">
        <v>42</v>
      </c>
      <c r="T374" s="126" t="s">
        <v>90</v>
      </c>
      <c r="U374" s="126" t="s">
        <v>90</v>
      </c>
      <c r="V374" s="126" t="s">
        <v>90</v>
      </c>
      <c r="W374" s="126" t="s">
        <v>90</v>
      </c>
      <c r="X374" s="136">
        <v>0</v>
      </c>
      <c r="Y374" s="126">
        <v>0</v>
      </c>
      <c r="Z374" s="126">
        <v>0</v>
      </c>
      <c r="AA374" s="126">
        <v>0</v>
      </c>
      <c r="AB374" s="126">
        <v>0</v>
      </c>
      <c r="AC374" s="126">
        <v>0</v>
      </c>
      <c r="AD374" s="126">
        <v>3</v>
      </c>
      <c r="AE374" s="126">
        <v>3</v>
      </c>
      <c r="AF374" s="126">
        <v>2</v>
      </c>
      <c r="AG374" s="126">
        <v>0</v>
      </c>
      <c r="AH374" s="126">
        <v>0</v>
      </c>
      <c r="AI374" s="126">
        <v>0</v>
      </c>
      <c r="AJ374" s="126">
        <v>0</v>
      </c>
      <c r="AK374" s="126">
        <v>0</v>
      </c>
      <c r="AL374" s="126">
        <v>0</v>
      </c>
      <c r="AM374" s="126">
        <v>0</v>
      </c>
      <c r="AN374" s="126">
        <v>0</v>
      </c>
      <c r="AO374" s="126">
        <v>0</v>
      </c>
      <c r="AP374" s="126">
        <v>2</v>
      </c>
      <c r="AQ374" s="126">
        <v>0</v>
      </c>
      <c r="AR374" s="126">
        <v>0</v>
      </c>
      <c r="AS374" s="126">
        <v>2</v>
      </c>
      <c r="AT374" s="126">
        <v>2</v>
      </c>
      <c r="AU374" s="126">
        <v>0</v>
      </c>
      <c r="AV374" s="126">
        <v>0</v>
      </c>
      <c r="AW374" s="126">
        <v>0</v>
      </c>
      <c r="AX374" s="126">
        <v>0</v>
      </c>
      <c r="AY374" s="126">
        <v>1</v>
      </c>
      <c r="AZ374" s="126">
        <v>3</v>
      </c>
      <c r="BA374" s="126">
        <v>2</v>
      </c>
      <c r="BB374" s="126">
        <v>0</v>
      </c>
      <c r="BC374" s="126">
        <v>0</v>
      </c>
      <c r="BD374" s="126">
        <v>2</v>
      </c>
      <c r="BE374" s="126">
        <v>0</v>
      </c>
      <c r="BF374" s="126">
        <v>0</v>
      </c>
      <c r="BG374" s="126">
        <v>0</v>
      </c>
      <c r="BH374" s="126">
        <v>0</v>
      </c>
      <c r="BI374" s="126">
        <v>0</v>
      </c>
      <c r="BJ374" s="126">
        <v>0</v>
      </c>
      <c r="BK374" s="126">
        <v>0</v>
      </c>
      <c r="BL374" s="147">
        <v>0</v>
      </c>
    </row>
    <row r="375" spans="1:64" ht="15" customHeight="1" x14ac:dyDescent="0.2">
      <c r="A375" s="125" t="s">
        <v>4709</v>
      </c>
      <c r="B375" s="126" t="s">
        <v>2015</v>
      </c>
      <c r="C375" s="127" t="s">
        <v>11646</v>
      </c>
      <c r="D375" s="127">
        <v>4</v>
      </c>
      <c r="E375" s="127" t="s">
        <v>36</v>
      </c>
      <c r="F375" s="128" t="s">
        <v>71</v>
      </c>
      <c r="G375" s="127" t="s">
        <v>3645</v>
      </c>
      <c r="H375" s="129" t="s">
        <v>4711</v>
      </c>
      <c r="I375" s="133">
        <v>120087000983</v>
      </c>
      <c r="J375" s="130" t="s">
        <v>4713</v>
      </c>
      <c r="K375" s="125" t="s">
        <v>35</v>
      </c>
      <c r="L375" s="127">
        <v>868</v>
      </c>
      <c r="M375" s="127" t="s">
        <v>138</v>
      </c>
      <c r="N375" s="125" t="s">
        <v>369</v>
      </c>
      <c r="O375" s="127" t="s">
        <v>3116</v>
      </c>
      <c r="P375" s="125" t="s">
        <v>4714</v>
      </c>
      <c r="Q375" s="131">
        <v>33563</v>
      </c>
      <c r="R375" s="145" t="b">
        <v>0</v>
      </c>
      <c r="S375" s="126" t="s">
        <v>42</v>
      </c>
      <c r="T375" s="126" t="s">
        <v>108</v>
      </c>
      <c r="U375" s="126" t="s">
        <v>90</v>
      </c>
      <c r="V375" s="126" t="s">
        <v>108</v>
      </c>
      <c r="W375" s="126" t="s">
        <v>108</v>
      </c>
      <c r="X375" s="136">
        <v>0</v>
      </c>
      <c r="Y375" s="126">
        <v>0</v>
      </c>
      <c r="Z375" s="126">
        <v>0</v>
      </c>
      <c r="AA375" s="126">
        <v>0</v>
      </c>
      <c r="AB375" s="126">
        <v>0</v>
      </c>
      <c r="AC375" s="126">
        <v>0</v>
      </c>
      <c r="AD375" s="126">
        <v>3</v>
      </c>
      <c r="AE375" s="126">
        <v>3</v>
      </c>
      <c r="AF375" s="126">
        <v>2</v>
      </c>
      <c r="AG375" s="126">
        <v>0</v>
      </c>
      <c r="AH375" s="126">
        <v>0</v>
      </c>
      <c r="AI375" s="126">
        <v>0</v>
      </c>
      <c r="AJ375" s="126">
        <v>0</v>
      </c>
      <c r="AK375" s="126">
        <v>0</v>
      </c>
      <c r="AL375" s="126">
        <v>0</v>
      </c>
      <c r="AM375" s="126">
        <v>0</v>
      </c>
      <c r="AN375" s="126">
        <v>0</v>
      </c>
      <c r="AO375" s="126">
        <v>0</v>
      </c>
      <c r="AP375" s="126">
        <v>2</v>
      </c>
      <c r="AQ375" s="126">
        <v>0</v>
      </c>
      <c r="AR375" s="126">
        <v>0</v>
      </c>
      <c r="AS375" s="126">
        <v>2</v>
      </c>
      <c r="AT375" s="126">
        <v>2</v>
      </c>
      <c r="AU375" s="126">
        <v>0</v>
      </c>
      <c r="AV375" s="126">
        <v>0</v>
      </c>
      <c r="AW375" s="126">
        <v>0</v>
      </c>
      <c r="AX375" s="126">
        <v>0</v>
      </c>
      <c r="AY375" s="126">
        <v>1</v>
      </c>
      <c r="AZ375" s="126">
        <v>3</v>
      </c>
      <c r="BA375" s="126">
        <v>2</v>
      </c>
      <c r="BB375" s="126">
        <v>0</v>
      </c>
      <c r="BC375" s="126">
        <v>0</v>
      </c>
      <c r="BD375" s="126">
        <v>2</v>
      </c>
      <c r="BE375" s="126">
        <v>0</v>
      </c>
      <c r="BF375" s="126">
        <v>0</v>
      </c>
      <c r="BG375" s="126">
        <v>0</v>
      </c>
      <c r="BH375" s="126">
        <v>0</v>
      </c>
      <c r="BI375" s="126">
        <v>0</v>
      </c>
      <c r="BJ375" s="126">
        <v>0</v>
      </c>
      <c r="BK375" s="126">
        <v>0</v>
      </c>
      <c r="BL375" s="147">
        <v>0</v>
      </c>
    </row>
    <row r="376" spans="1:64" ht="15" customHeight="1" x14ac:dyDescent="0.2">
      <c r="A376" s="127" t="s">
        <v>4709</v>
      </c>
      <c r="B376" s="126" t="s">
        <v>2015</v>
      </c>
      <c r="C376" s="127" t="s">
        <v>11646</v>
      </c>
      <c r="D376" s="127">
        <v>4</v>
      </c>
      <c r="E376" s="127" t="s">
        <v>36</v>
      </c>
      <c r="F376" s="128" t="s">
        <v>71</v>
      </c>
      <c r="G376" s="127" t="s">
        <v>3645</v>
      </c>
      <c r="H376" s="164" t="s">
        <v>10339</v>
      </c>
      <c r="I376" s="133">
        <v>120087002513</v>
      </c>
      <c r="J376" s="163" t="s">
        <v>10341</v>
      </c>
      <c r="K376" s="127" t="s">
        <v>63</v>
      </c>
      <c r="L376" s="127">
        <v>449</v>
      </c>
      <c r="M376" s="127" t="s">
        <v>13</v>
      </c>
      <c r="N376" s="125" t="s">
        <v>369</v>
      </c>
      <c r="O376" s="127" t="s">
        <v>3116</v>
      </c>
      <c r="P376" s="127" t="s">
        <v>10342</v>
      </c>
      <c r="Q376" s="131">
        <v>33607</v>
      </c>
      <c r="R376" s="145" t="b">
        <v>0</v>
      </c>
      <c r="S376" s="126" t="s">
        <v>42</v>
      </c>
      <c r="T376" s="126" t="s">
        <v>90</v>
      </c>
      <c r="U376" s="126" t="s">
        <v>90</v>
      </c>
      <c r="V376" s="126" t="s">
        <v>90</v>
      </c>
      <c r="W376" s="126" t="s">
        <v>90</v>
      </c>
      <c r="X376" s="136">
        <v>0</v>
      </c>
      <c r="Y376" s="126">
        <v>0</v>
      </c>
      <c r="Z376" s="126">
        <v>0</v>
      </c>
      <c r="AA376" s="126">
        <v>0</v>
      </c>
      <c r="AB376" s="126">
        <v>0</v>
      </c>
      <c r="AC376" s="126">
        <v>0</v>
      </c>
      <c r="AD376" s="126">
        <v>3</v>
      </c>
      <c r="AE376" s="126">
        <v>3</v>
      </c>
      <c r="AF376" s="126">
        <v>2</v>
      </c>
      <c r="AG376" s="126">
        <v>0</v>
      </c>
      <c r="AH376" s="126">
        <v>0</v>
      </c>
      <c r="AI376" s="126">
        <v>0</v>
      </c>
      <c r="AJ376" s="126">
        <v>0</v>
      </c>
      <c r="AK376" s="126">
        <v>0</v>
      </c>
      <c r="AL376" s="126">
        <v>0</v>
      </c>
      <c r="AM376" s="126">
        <v>0</v>
      </c>
      <c r="AN376" s="126">
        <v>0</v>
      </c>
      <c r="AO376" s="126">
        <v>0</v>
      </c>
      <c r="AP376" s="126">
        <v>2</v>
      </c>
      <c r="AQ376" s="126">
        <v>0</v>
      </c>
      <c r="AR376" s="126">
        <v>0</v>
      </c>
      <c r="AS376" s="126">
        <v>2</v>
      </c>
      <c r="AT376" s="126">
        <v>2</v>
      </c>
      <c r="AU376" s="126">
        <v>0</v>
      </c>
      <c r="AV376" s="126">
        <v>0</v>
      </c>
      <c r="AW376" s="126">
        <v>0</v>
      </c>
      <c r="AX376" s="126">
        <v>0</v>
      </c>
      <c r="AY376" s="126">
        <v>1</v>
      </c>
      <c r="AZ376" s="126">
        <v>3</v>
      </c>
      <c r="BA376" s="126">
        <v>2</v>
      </c>
      <c r="BB376" s="126">
        <v>0</v>
      </c>
      <c r="BC376" s="126">
        <v>0</v>
      </c>
      <c r="BD376" s="126">
        <v>2</v>
      </c>
      <c r="BE376" s="126">
        <v>0</v>
      </c>
      <c r="BF376" s="126">
        <v>0</v>
      </c>
      <c r="BG376" s="126">
        <v>0</v>
      </c>
      <c r="BH376" s="126">
        <v>0</v>
      </c>
      <c r="BI376" s="126">
        <v>0</v>
      </c>
      <c r="BJ376" s="126">
        <v>0</v>
      </c>
      <c r="BK376" s="126">
        <v>0</v>
      </c>
      <c r="BL376" s="147">
        <v>0</v>
      </c>
    </row>
    <row r="377" spans="1:64" ht="15" customHeight="1" x14ac:dyDescent="0.2">
      <c r="A377" s="127" t="s">
        <v>4709</v>
      </c>
      <c r="B377" s="126" t="s">
        <v>2015</v>
      </c>
      <c r="C377" s="127" t="s">
        <v>11646</v>
      </c>
      <c r="D377" s="127">
        <v>4</v>
      </c>
      <c r="E377" s="127" t="s">
        <v>36</v>
      </c>
      <c r="F377" s="128" t="s">
        <v>71</v>
      </c>
      <c r="G377" s="127" t="s">
        <v>3645</v>
      </c>
      <c r="H377" s="164" t="s">
        <v>9533</v>
      </c>
      <c r="I377" s="133">
        <v>120087001041</v>
      </c>
      <c r="J377" s="163" t="s">
        <v>9535</v>
      </c>
      <c r="K377" s="127" t="s">
        <v>63</v>
      </c>
      <c r="L377" s="127">
        <v>725</v>
      </c>
      <c r="M377" s="127" t="s">
        <v>138</v>
      </c>
      <c r="N377" s="127" t="s">
        <v>369</v>
      </c>
      <c r="O377" s="127" t="s">
        <v>3116</v>
      </c>
      <c r="P377" s="127" t="s">
        <v>6285</v>
      </c>
      <c r="Q377" s="131">
        <v>33510</v>
      </c>
      <c r="R377" s="145" t="b">
        <v>1</v>
      </c>
      <c r="S377" s="126" t="s">
        <v>90</v>
      </c>
      <c r="T377" s="126" t="s">
        <v>90</v>
      </c>
      <c r="U377" s="126" t="s">
        <v>90</v>
      </c>
      <c r="V377" s="126" t="s">
        <v>90</v>
      </c>
      <c r="W377" s="126" t="s">
        <v>108</v>
      </c>
      <c r="X377" s="136">
        <v>0</v>
      </c>
      <c r="Y377" s="126">
        <v>0</v>
      </c>
      <c r="Z377" s="126">
        <v>0</v>
      </c>
      <c r="AA377" s="126">
        <v>0</v>
      </c>
      <c r="AB377" s="126">
        <v>0</v>
      </c>
      <c r="AC377" s="126">
        <v>0</v>
      </c>
      <c r="AD377" s="126">
        <v>3</v>
      </c>
      <c r="AE377" s="126">
        <v>3</v>
      </c>
      <c r="AF377" s="126">
        <v>2</v>
      </c>
      <c r="AG377" s="126">
        <v>0</v>
      </c>
      <c r="AH377" s="126">
        <v>0</v>
      </c>
      <c r="AI377" s="126">
        <v>0</v>
      </c>
      <c r="AJ377" s="126">
        <v>0</v>
      </c>
      <c r="AK377" s="126">
        <v>0</v>
      </c>
      <c r="AL377" s="126">
        <v>0</v>
      </c>
      <c r="AM377" s="126">
        <v>0</v>
      </c>
      <c r="AN377" s="126">
        <v>0</v>
      </c>
      <c r="AO377" s="126">
        <v>0</v>
      </c>
      <c r="AP377" s="126">
        <v>2</v>
      </c>
      <c r="AQ377" s="126">
        <v>0</v>
      </c>
      <c r="AR377" s="126">
        <v>0</v>
      </c>
      <c r="AS377" s="126">
        <v>2</v>
      </c>
      <c r="AT377" s="126">
        <v>2</v>
      </c>
      <c r="AU377" s="126">
        <v>0</v>
      </c>
      <c r="AV377" s="126">
        <v>0</v>
      </c>
      <c r="AW377" s="126">
        <v>0</v>
      </c>
      <c r="AX377" s="126">
        <v>0</v>
      </c>
      <c r="AY377" s="126">
        <v>1</v>
      </c>
      <c r="AZ377" s="126">
        <v>3</v>
      </c>
      <c r="BA377" s="126">
        <v>2</v>
      </c>
      <c r="BB377" s="126">
        <v>0</v>
      </c>
      <c r="BC377" s="126">
        <v>0</v>
      </c>
      <c r="BD377" s="126">
        <v>2</v>
      </c>
      <c r="BE377" s="126">
        <v>0</v>
      </c>
      <c r="BF377" s="126">
        <v>0</v>
      </c>
      <c r="BG377" s="126">
        <v>0</v>
      </c>
      <c r="BH377" s="126">
        <v>0</v>
      </c>
      <c r="BI377" s="126">
        <v>0</v>
      </c>
      <c r="BJ377" s="126">
        <v>0</v>
      </c>
      <c r="BK377" s="126">
        <v>0</v>
      </c>
      <c r="BL377" s="147">
        <v>0</v>
      </c>
    </row>
    <row r="378" spans="1:64" ht="15" customHeight="1" x14ac:dyDescent="0.2">
      <c r="A378" s="125" t="s">
        <v>2068</v>
      </c>
      <c r="B378" s="126" t="s">
        <v>2015</v>
      </c>
      <c r="C378" s="127" t="s">
        <v>11647</v>
      </c>
      <c r="D378" s="127">
        <v>4</v>
      </c>
      <c r="E378" s="127" t="s">
        <v>133</v>
      </c>
      <c r="F378" s="128">
        <v>-1</v>
      </c>
      <c r="G378" s="127" t="s">
        <v>11363</v>
      </c>
      <c r="H378" s="129" t="s">
        <v>2070</v>
      </c>
      <c r="I378" s="133">
        <v>120090001047</v>
      </c>
      <c r="J378" s="130" t="s">
        <v>2072</v>
      </c>
      <c r="K378" s="125" t="s">
        <v>63</v>
      </c>
      <c r="L378" s="127">
        <v>446</v>
      </c>
      <c r="M378" s="127" t="s">
        <v>118</v>
      </c>
      <c r="N378" s="125" t="s">
        <v>369</v>
      </c>
      <c r="O378" s="127" t="s">
        <v>2075</v>
      </c>
      <c r="P378" s="125" t="s">
        <v>2073</v>
      </c>
      <c r="Q378" s="131">
        <v>32425</v>
      </c>
      <c r="R378" s="145" t="b">
        <v>0</v>
      </c>
      <c r="S378" s="126" t="s">
        <v>42</v>
      </c>
      <c r="T378" s="126" t="s">
        <v>43</v>
      </c>
      <c r="U378" s="126" t="s">
        <v>43</v>
      </c>
      <c r="V378" s="126" t="s">
        <v>43</v>
      </c>
      <c r="W378" s="126" t="s">
        <v>43</v>
      </c>
      <c r="X378" s="136">
        <v>0</v>
      </c>
      <c r="Y378" s="126">
        <v>0</v>
      </c>
      <c r="Z378" s="126">
        <v>0</v>
      </c>
      <c r="AA378" s="126">
        <v>0</v>
      </c>
      <c r="AB378" s="126">
        <v>0</v>
      </c>
      <c r="AC378" s="126">
        <v>0</v>
      </c>
      <c r="AD378" s="126">
        <v>0</v>
      </c>
      <c r="AE378" s="126">
        <v>0</v>
      </c>
      <c r="AF378" s="126">
        <v>0</v>
      </c>
      <c r="AG378" s="126">
        <v>0</v>
      </c>
      <c r="AH378" s="126">
        <v>0</v>
      </c>
      <c r="AI378" s="126">
        <v>0</v>
      </c>
      <c r="AJ378" s="126">
        <v>0</v>
      </c>
      <c r="AK378" s="126">
        <v>1</v>
      </c>
      <c r="AL378" s="126">
        <v>1</v>
      </c>
      <c r="AM378" s="126">
        <v>0</v>
      </c>
      <c r="AN378" s="126">
        <v>0</v>
      </c>
      <c r="AO378" s="126">
        <v>0</v>
      </c>
      <c r="AP378" s="126">
        <v>0</v>
      </c>
      <c r="AQ378" s="126">
        <v>0</v>
      </c>
      <c r="AR378" s="126">
        <v>0</v>
      </c>
      <c r="AS378" s="126">
        <v>0</v>
      </c>
      <c r="AT378" s="126">
        <v>0</v>
      </c>
      <c r="AU378" s="126">
        <v>0</v>
      </c>
      <c r="AV378" s="126">
        <v>0</v>
      </c>
      <c r="AW378" s="126">
        <v>0</v>
      </c>
      <c r="AX378" s="126">
        <v>0</v>
      </c>
      <c r="AY378" s="126">
        <v>3</v>
      </c>
      <c r="AZ378" s="126">
        <v>3</v>
      </c>
      <c r="BA378" s="126">
        <v>0</v>
      </c>
      <c r="BB378" s="126">
        <v>0</v>
      </c>
      <c r="BC378" s="126">
        <v>3</v>
      </c>
      <c r="BD378" s="126">
        <v>3</v>
      </c>
      <c r="BE378" s="126">
        <v>0</v>
      </c>
      <c r="BF378" s="126">
        <v>0</v>
      </c>
      <c r="BG378" s="126">
        <v>0</v>
      </c>
      <c r="BH378" s="126">
        <v>0</v>
      </c>
      <c r="BI378" s="126">
        <v>0</v>
      </c>
      <c r="BJ378" s="126">
        <v>0</v>
      </c>
      <c r="BK378" s="126">
        <v>0</v>
      </c>
      <c r="BL378" s="147">
        <v>0</v>
      </c>
    </row>
    <row r="379" spans="1:64" ht="15" customHeight="1" x14ac:dyDescent="0.2">
      <c r="A379" s="125" t="s">
        <v>2077</v>
      </c>
      <c r="B379" s="126" t="s">
        <v>2015</v>
      </c>
      <c r="C379" s="127" t="s">
        <v>11648</v>
      </c>
      <c r="D379" s="127">
        <v>4</v>
      </c>
      <c r="E379" s="127" t="s">
        <v>133</v>
      </c>
      <c r="F379" s="128" t="s">
        <v>30</v>
      </c>
      <c r="G379" s="127" t="s">
        <v>11363</v>
      </c>
      <c r="H379" s="129" t="s">
        <v>2079</v>
      </c>
      <c r="I379" s="133">
        <v>120105001115</v>
      </c>
      <c r="J379" s="130" t="s">
        <v>2081</v>
      </c>
      <c r="K379" s="125" t="s">
        <v>63</v>
      </c>
      <c r="L379" s="127">
        <v>228</v>
      </c>
      <c r="M379" s="127" t="s">
        <v>138</v>
      </c>
      <c r="N379" s="125" t="s">
        <v>369</v>
      </c>
      <c r="O379" s="127" t="s">
        <v>530</v>
      </c>
      <c r="P379" s="125" t="s">
        <v>2082</v>
      </c>
      <c r="Q379" s="131">
        <v>34748</v>
      </c>
      <c r="R379" s="145" t="b">
        <v>0</v>
      </c>
      <c r="S379" s="126" t="s">
        <v>42</v>
      </c>
      <c r="T379" s="126" t="s">
        <v>43</v>
      </c>
      <c r="U379" s="126" t="s">
        <v>43</v>
      </c>
      <c r="V379" s="126" t="s">
        <v>43</v>
      </c>
      <c r="W379" s="126" t="s">
        <v>43</v>
      </c>
      <c r="X379" s="136">
        <v>0</v>
      </c>
      <c r="Y379" s="126">
        <v>0</v>
      </c>
      <c r="Z379" s="126">
        <v>0</v>
      </c>
      <c r="AA379" s="126">
        <v>0</v>
      </c>
      <c r="AB379" s="126">
        <v>0</v>
      </c>
      <c r="AC379" s="126">
        <v>0</v>
      </c>
      <c r="AD379" s="126">
        <v>0</v>
      </c>
      <c r="AE379" s="126">
        <v>0</v>
      </c>
      <c r="AF379" s="126">
        <v>0</v>
      </c>
      <c r="AG379" s="126">
        <v>0</v>
      </c>
      <c r="AH379" s="126">
        <v>0</v>
      </c>
      <c r="AI379" s="126">
        <v>0</v>
      </c>
      <c r="AJ379" s="126">
        <v>0</v>
      </c>
      <c r="AK379" s="126">
        <v>1</v>
      </c>
      <c r="AL379" s="126">
        <v>1</v>
      </c>
      <c r="AM379" s="126">
        <v>0</v>
      </c>
      <c r="AN379" s="126">
        <v>0</v>
      </c>
      <c r="AO379" s="126">
        <v>0</v>
      </c>
      <c r="AP379" s="126">
        <v>0</v>
      </c>
      <c r="AQ379" s="126">
        <v>0</v>
      </c>
      <c r="AR379" s="126">
        <v>0</v>
      </c>
      <c r="AS379" s="126">
        <v>0</v>
      </c>
      <c r="AT379" s="126">
        <v>0</v>
      </c>
      <c r="AU379" s="126">
        <v>0</v>
      </c>
      <c r="AV379" s="126">
        <v>0</v>
      </c>
      <c r="AW379" s="126">
        <v>0</v>
      </c>
      <c r="AX379" s="126">
        <v>0</v>
      </c>
      <c r="AY379" s="126">
        <v>3</v>
      </c>
      <c r="AZ379" s="126">
        <v>3</v>
      </c>
      <c r="BA379" s="126">
        <v>0</v>
      </c>
      <c r="BB379" s="126">
        <v>0</v>
      </c>
      <c r="BC379" s="126">
        <v>1</v>
      </c>
      <c r="BD379" s="126">
        <v>1</v>
      </c>
      <c r="BE379" s="126">
        <v>0</v>
      </c>
      <c r="BF379" s="126">
        <v>0</v>
      </c>
      <c r="BG379" s="126">
        <v>0</v>
      </c>
      <c r="BH379" s="126">
        <v>0</v>
      </c>
      <c r="BI379" s="126">
        <v>0</v>
      </c>
      <c r="BJ379" s="126">
        <v>0</v>
      </c>
      <c r="BK379" s="126">
        <v>0</v>
      </c>
      <c r="BL379" s="147">
        <v>0</v>
      </c>
    </row>
    <row r="380" spans="1:64" ht="15" customHeight="1" x14ac:dyDescent="0.2">
      <c r="A380" s="127" t="s">
        <v>2077</v>
      </c>
      <c r="B380" s="126" t="s">
        <v>2015</v>
      </c>
      <c r="C380" s="127" t="s">
        <v>11648</v>
      </c>
      <c r="D380" s="127">
        <v>4</v>
      </c>
      <c r="E380" s="127" t="s">
        <v>133</v>
      </c>
      <c r="F380" s="128" t="s">
        <v>30</v>
      </c>
      <c r="G380" s="127" t="s">
        <v>11363</v>
      </c>
      <c r="H380" s="164" t="s">
        <v>10861</v>
      </c>
      <c r="I380" s="133">
        <v>120105007372</v>
      </c>
      <c r="J380" s="163" t="s">
        <v>10863</v>
      </c>
      <c r="K380" s="127" t="s">
        <v>63</v>
      </c>
      <c r="L380" s="127">
        <v>1366</v>
      </c>
      <c r="M380" s="127" t="s">
        <v>55</v>
      </c>
      <c r="N380" s="125" t="s">
        <v>369</v>
      </c>
      <c r="O380" s="127" t="s">
        <v>530</v>
      </c>
      <c r="P380" s="127" t="s">
        <v>7806</v>
      </c>
      <c r="Q380" s="131">
        <v>34714</v>
      </c>
      <c r="R380" s="145" t="b">
        <v>0</v>
      </c>
      <c r="S380" s="126" t="s">
        <v>42</v>
      </c>
      <c r="T380" s="126" t="s">
        <v>43</v>
      </c>
      <c r="U380" s="126" t="s">
        <v>43</v>
      </c>
      <c r="V380" s="126" t="s">
        <v>43</v>
      </c>
      <c r="W380" s="126" t="s">
        <v>43</v>
      </c>
      <c r="X380" s="136">
        <v>0</v>
      </c>
      <c r="Y380" s="126">
        <v>0</v>
      </c>
      <c r="Z380" s="126">
        <v>0</v>
      </c>
      <c r="AA380" s="126">
        <v>0</v>
      </c>
      <c r="AB380" s="126">
        <v>0</v>
      </c>
      <c r="AC380" s="126">
        <v>0</v>
      </c>
      <c r="AD380" s="126">
        <v>0</v>
      </c>
      <c r="AE380" s="126">
        <v>0</v>
      </c>
      <c r="AF380" s="126">
        <v>0</v>
      </c>
      <c r="AG380" s="126">
        <v>0</v>
      </c>
      <c r="AH380" s="126">
        <v>0</v>
      </c>
      <c r="AI380" s="126">
        <v>0</v>
      </c>
      <c r="AJ380" s="126">
        <v>0</v>
      </c>
      <c r="AK380" s="126">
        <v>1</v>
      </c>
      <c r="AL380" s="126">
        <v>1</v>
      </c>
      <c r="AM380" s="126">
        <v>0</v>
      </c>
      <c r="AN380" s="126">
        <v>0</v>
      </c>
      <c r="AO380" s="126">
        <v>0</v>
      </c>
      <c r="AP380" s="126">
        <v>0</v>
      </c>
      <c r="AQ380" s="126">
        <v>0</v>
      </c>
      <c r="AR380" s="126">
        <v>0</v>
      </c>
      <c r="AS380" s="126">
        <v>0</v>
      </c>
      <c r="AT380" s="126">
        <v>0</v>
      </c>
      <c r="AU380" s="126">
        <v>0</v>
      </c>
      <c r="AV380" s="126">
        <v>0</v>
      </c>
      <c r="AW380" s="126">
        <v>0</v>
      </c>
      <c r="AX380" s="126">
        <v>0</v>
      </c>
      <c r="AY380" s="126">
        <v>3</v>
      </c>
      <c r="AZ380" s="126">
        <v>3</v>
      </c>
      <c r="BA380" s="126">
        <v>0</v>
      </c>
      <c r="BB380" s="126">
        <v>0</v>
      </c>
      <c r="BC380" s="126">
        <v>1</v>
      </c>
      <c r="BD380" s="126">
        <v>1</v>
      </c>
      <c r="BE380" s="126">
        <v>0</v>
      </c>
      <c r="BF380" s="126">
        <v>0</v>
      </c>
      <c r="BG380" s="126">
        <v>0</v>
      </c>
      <c r="BH380" s="126">
        <v>0</v>
      </c>
      <c r="BI380" s="126">
        <v>0</v>
      </c>
      <c r="BJ380" s="126">
        <v>0</v>
      </c>
      <c r="BK380" s="126">
        <v>0</v>
      </c>
      <c r="BL380" s="147">
        <v>0</v>
      </c>
    </row>
    <row r="381" spans="1:64" ht="15" customHeight="1" x14ac:dyDescent="0.2">
      <c r="A381" s="125" t="s">
        <v>2094</v>
      </c>
      <c r="B381" s="126" t="s">
        <v>2015</v>
      </c>
      <c r="C381" s="127" t="s">
        <v>11649</v>
      </c>
      <c r="D381" s="127">
        <v>4</v>
      </c>
      <c r="E381" s="127" t="s">
        <v>133</v>
      </c>
      <c r="F381" s="128" t="s">
        <v>160</v>
      </c>
      <c r="G381" s="127" t="s">
        <v>11363</v>
      </c>
      <c r="H381" s="129" t="s">
        <v>2096</v>
      </c>
      <c r="I381" s="133">
        <v>120120002212</v>
      </c>
      <c r="J381" s="130" t="s">
        <v>2098</v>
      </c>
      <c r="K381" s="125" t="s">
        <v>85</v>
      </c>
      <c r="L381" s="127">
        <v>511</v>
      </c>
      <c r="M381" s="127">
        <v>-1</v>
      </c>
      <c r="N381" s="125" t="s">
        <v>369</v>
      </c>
      <c r="O381" s="127" t="s">
        <v>2099</v>
      </c>
      <c r="P381" s="125" t="s">
        <v>2099</v>
      </c>
      <c r="Q381" s="131">
        <v>32340</v>
      </c>
      <c r="R381" s="145" t="b">
        <v>1</v>
      </c>
      <c r="S381" s="126" t="s">
        <v>43</v>
      </c>
      <c r="T381" s="126" t="s">
        <v>43</v>
      </c>
      <c r="U381" s="126" t="s">
        <v>43</v>
      </c>
      <c r="V381" s="126" t="s">
        <v>43</v>
      </c>
      <c r="W381" s="126" t="s">
        <v>43</v>
      </c>
      <c r="X381" s="136">
        <v>0</v>
      </c>
      <c r="Y381" s="126">
        <v>0</v>
      </c>
      <c r="Z381" s="126">
        <v>0</v>
      </c>
      <c r="AA381" s="126">
        <v>0</v>
      </c>
      <c r="AB381" s="126">
        <v>0</v>
      </c>
      <c r="AC381" s="126">
        <v>0</v>
      </c>
      <c r="AD381" s="126">
        <v>0</v>
      </c>
      <c r="AE381" s="126">
        <v>0</v>
      </c>
      <c r="AF381" s="126">
        <v>0</v>
      </c>
      <c r="AG381" s="126">
        <v>2</v>
      </c>
      <c r="AH381" s="126">
        <v>2</v>
      </c>
      <c r="AI381" s="126">
        <v>0</v>
      </c>
      <c r="AJ381" s="126">
        <v>0</v>
      </c>
      <c r="AK381" s="126">
        <v>0</v>
      </c>
      <c r="AL381" s="126">
        <v>0</v>
      </c>
      <c r="AM381" s="126">
        <v>0</v>
      </c>
      <c r="AN381" s="126">
        <v>0</v>
      </c>
      <c r="AO381" s="126">
        <v>0</v>
      </c>
      <c r="AP381" s="126">
        <v>0</v>
      </c>
      <c r="AQ381" s="126">
        <v>0</v>
      </c>
      <c r="AR381" s="126">
        <v>0</v>
      </c>
      <c r="AS381" s="126">
        <v>0</v>
      </c>
      <c r="AT381" s="126">
        <v>0</v>
      </c>
      <c r="AU381" s="126">
        <v>0</v>
      </c>
      <c r="AV381" s="126">
        <v>0</v>
      </c>
      <c r="AW381" s="126">
        <v>0</v>
      </c>
      <c r="AX381" s="126">
        <v>0</v>
      </c>
      <c r="AY381" s="126">
        <v>0</v>
      </c>
      <c r="AZ381" s="126">
        <v>3</v>
      </c>
      <c r="BA381" s="126">
        <v>0</v>
      </c>
      <c r="BB381" s="126">
        <v>0</v>
      </c>
      <c r="BC381" s="126">
        <v>0</v>
      </c>
      <c r="BD381" s="126">
        <v>3</v>
      </c>
      <c r="BE381" s="126">
        <v>0</v>
      </c>
      <c r="BF381" s="126">
        <v>2</v>
      </c>
      <c r="BG381" s="126">
        <v>0</v>
      </c>
      <c r="BH381" s="126">
        <v>0</v>
      </c>
      <c r="BI381" s="126">
        <v>0</v>
      </c>
      <c r="BJ381" s="126">
        <v>0</v>
      </c>
      <c r="BK381" s="126">
        <v>0</v>
      </c>
      <c r="BL381" s="147">
        <v>0</v>
      </c>
    </row>
    <row r="382" spans="1:64" ht="15" customHeight="1" x14ac:dyDescent="0.2">
      <c r="A382" s="125" t="s">
        <v>2102</v>
      </c>
      <c r="B382" s="126" t="s">
        <v>2015</v>
      </c>
      <c r="C382" s="127" t="s">
        <v>11650</v>
      </c>
      <c r="D382" s="127">
        <v>4</v>
      </c>
      <c r="E382" s="127" t="s">
        <v>36</v>
      </c>
      <c r="F382" s="128" t="s">
        <v>111</v>
      </c>
      <c r="G382" s="127" t="s">
        <v>11363</v>
      </c>
      <c r="H382" s="129" t="s">
        <v>2104</v>
      </c>
      <c r="I382" s="133">
        <v>120126003005</v>
      </c>
      <c r="J382" s="130" t="s">
        <v>2106</v>
      </c>
      <c r="K382" s="125" t="s">
        <v>35</v>
      </c>
      <c r="L382" s="127">
        <v>623</v>
      </c>
      <c r="M382" s="127">
        <v>-1</v>
      </c>
      <c r="N382" s="125" t="s">
        <v>369</v>
      </c>
      <c r="O382" s="127" t="s">
        <v>248</v>
      </c>
      <c r="P382" s="125" t="s">
        <v>2107</v>
      </c>
      <c r="Q382" s="131">
        <v>34431</v>
      </c>
      <c r="R382" s="145" t="b">
        <v>0</v>
      </c>
      <c r="S382" s="126" t="s">
        <v>42</v>
      </c>
      <c r="T382" s="126" t="s">
        <v>90</v>
      </c>
      <c r="U382" s="126" t="s">
        <v>90</v>
      </c>
      <c r="V382" s="126" t="s">
        <v>90</v>
      </c>
      <c r="W382" s="126" t="s">
        <v>90</v>
      </c>
      <c r="X382" s="136">
        <v>0</v>
      </c>
      <c r="Y382" s="126">
        <v>0</v>
      </c>
      <c r="Z382" s="126">
        <v>0</v>
      </c>
      <c r="AA382" s="126">
        <v>0</v>
      </c>
      <c r="AB382" s="126">
        <v>0</v>
      </c>
      <c r="AC382" s="126">
        <v>0</v>
      </c>
      <c r="AD382" s="126">
        <v>0</v>
      </c>
      <c r="AE382" s="126">
        <v>0</v>
      </c>
      <c r="AF382" s="126">
        <v>0</v>
      </c>
      <c r="AG382" s="126">
        <v>0</v>
      </c>
      <c r="AH382" s="126">
        <v>2</v>
      </c>
      <c r="AI382" s="126">
        <v>2</v>
      </c>
      <c r="AJ382" s="126">
        <v>0</v>
      </c>
      <c r="AK382" s="126">
        <v>1</v>
      </c>
      <c r="AL382" s="126">
        <v>1</v>
      </c>
      <c r="AM382" s="126">
        <v>1</v>
      </c>
      <c r="AN382" s="126">
        <v>0</v>
      </c>
      <c r="AO382" s="126">
        <v>3</v>
      </c>
      <c r="AP382" s="126">
        <v>3</v>
      </c>
      <c r="AQ382" s="126">
        <v>0</v>
      </c>
      <c r="AR382" s="126">
        <v>2</v>
      </c>
      <c r="AS382" s="126">
        <v>0</v>
      </c>
      <c r="AT382" s="126">
        <v>0</v>
      </c>
      <c r="AU382" s="126">
        <v>0</v>
      </c>
      <c r="AV382" s="126">
        <v>0</v>
      </c>
      <c r="AW382" s="126">
        <v>0</v>
      </c>
      <c r="AX382" s="126">
        <v>0</v>
      </c>
      <c r="AY382" s="126">
        <v>0</v>
      </c>
      <c r="AZ382" s="126">
        <v>3</v>
      </c>
      <c r="BA382" s="126">
        <v>0</v>
      </c>
      <c r="BB382" s="126">
        <v>0</v>
      </c>
      <c r="BC382" s="126">
        <v>0</v>
      </c>
      <c r="BD382" s="126">
        <v>3</v>
      </c>
      <c r="BE382" s="126">
        <v>3</v>
      </c>
      <c r="BF382" s="126">
        <v>2</v>
      </c>
      <c r="BG382" s="126">
        <v>0</v>
      </c>
      <c r="BH382" s="126">
        <v>0</v>
      </c>
      <c r="BI382" s="126">
        <v>0</v>
      </c>
      <c r="BJ382" s="126">
        <v>2</v>
      </c>
      <c r="BK382" s="126">
        <v>0</v>
      </c>
      <c r="BL382" s="147">
        <v>0</v>
      </c>
    </row>
    <row r="383" spans="1:64" ht="15" customHeight="1" x14ac:dyDescent="0.2">
      <c r="A383" s="127" t="s">
        <v>4740</v>
      </c>
      <c r="B383" s="126" t="s">
        <v>2015</v>
      </c>
      <c r="C383" s="127" t="s">
        <v>11651</v>
      </c>
      <c r="D383" s="127">
        <v>4</v>
      </c>
      <c r="E383" s="127" t="s">
        <v>36</v>
      </c>
      <c r="F383" s="128" t="s">
        <v>111</v>
      </c>
      <c r="G383" s="127" t="s">
        <v>3645</v>
      </c>
      <c r="H383" s="164" t="s">
        <v>10427</v>
      </c>
      <c r="I383" s="133">
        <v>120039002805</v>
      </c>
      <c r="J383" s="163" t="s">
        <v>10429</v>
      </c>
      <c r="K383" s="127" t="s">
        <v>63</v>
      </c>
      <c r="L383" s="127">
        <v>984</v>
      </c>
      <c r="M383" s="127" t="s">
        <v>138</v>
      </c>
      <c r="N383" s="127" t="s">
        <v>369</v>
      </c>
      <c r="O383" s="127" t="s">
        <v>4747</v>
      </c>
      <c r="P383" s="127" t="s">
        <v>2588</v>
      </c>
      <c r="Q383" s="131">
        <v>33193</v>
      </c>
      <c r="R383" s="145" t="b">
        <v>1</v>
      </c>
      <c r="S383" s="126" t="s">
        <v>43</v>
      </c>
      <c r="T383" s="126" t="s">
        <v>43</v>
      </c>
      <c r="U383" s="126" t="s">
        <v>43</v>
      </c>
      <c r="V383" s="126" t="s">
        <v>43</v>
      </c>
      <c r="W383" s="126" t="s">
        <v>43</v>
      </c>
      <c r="X383" s="136">
        <v>0</v>
      </c>
      <c r="Y383" s="126">
        <v>0</v>
      </c>
      <c r="Z383" s="126">
        <v>0</v>
      </c>
      <c r="AA383" s="126">
        <v>0</v>
      </c>
      <c r="AB383" s="126">
        <v>0</v>
      </c>
      <c r="AC383" s="126">
        <v>2</v>
      </c>
      <c r="AD383" s="126">
        <v>1</v>
      </c>
      <c r="AE383" s="126">
        <v>3</v>
      </c>
      <c r="AF383" s="126">
        <v>2</v>
      </c>
      <c r="AG383" s="126">
        <v>2</v>
      </c>
      <c r="AH383" s="126">
        <v>2</v>
      </c>
      <c r="AI383" s="126">
        <v>2</v>
      </c>
      <c r="AJ383" s="126">
        <v>1</v>
      </c>
      <c r="AK383" s="126">
        <v>3</v>
      </c>
      <c r="AL383" s="126">
        <v>3</v>
      </c>
      <c r="AM383" s="126">
        <v>0</v>
      </c>
      <c r="AN383" s="126">
        <v>3</v>
      </c>
      <c r="AO383" s="126">
        <v>0</v>
      </c>
      <c r="AP383" s="126">
        <v>3</v>
      </c>
      <c r="AQ383" s="126">
        <v>0</v>
      </c>
      <c r="AR383" s="126">
        <v>0</v>
      </c>
      <c r="AS383" s="126">
        <v>0</v>
      </c>
      <c r="AT383" s="126">
        <v>2</v>
      </c>
      <c r="AU383" s="126">
        <v>0</v>
      </c>
      <c r="AV383" s="126">
        <v>1</v>
      </c>
      <c r="AW383" s="126">
        <v>0</v>
      </c>
      <c r="AX383" s="126">
        <v>2</v>
      </c>
      <c r="AY383" s="126">
        <v>3</v>
      </c>
      <c r="AZ383" s="126">
        <v>3</v>
      </c>
      <c r="BA383" s="126">
        <v>2</v>
      </c>
      <c r="BB383" s="126">
        <v>0</v>
      </c>
      <c r="BC383" s="126">
        <v>3</v>
      </c>
      <c r="BD383" s="126">
        <v>3</v>
      </c>
      <c r="BE383" s="126">
        <v>3</v>
      </c>
      <c r="BF383" s="126">
        <v>3</v>
      </c>
      <c r="BG383" s="126">
        <v>0</v>
      </c>
      <c r="BH383" s="126">
        <v>0</v>
      </c>
      <c r="BI383" s="126">
        <v>0</v>
      </c>
      <c r="BJ383" s="126">
        <v>1</v>
      </c>
      <c r="BK383" s="126">
        <v>0</v>
      </c>
      <c r="BL383" s="147">
        <v>2</v>
      </c>
    </row>
    <row r="384" spans="1:64" ht="15" customHeight="1" x14ac:dyDescent="0.2">
      <c r="A384" s="127" t="s">
        <v>4740</v>
      </c>
      <c r="B384" s="126" t="s">
        <v>2015</v>
      </c>
      <c r="C384" s="127" t="s">
        <v>11651</v>
      </c>
      <c r="D384" s="127">
        <v>4</v>
      </c>
      <c r="E384" s="127" t="s">
        <v>36</v>
      </c>
      <c r="F384" s="128" t="s">
        <v>111</v>
      </c>
      <c r="G384" s="127" t="s">
        <v>3645</v>
      </c>
      <c r="H384" s="164" t="s">
        <v>9502</v>
      </c>
      <c r="I384" s="133">
        <v>120039000392</v>
      </c>
      <c r="J384" s="163" t="s">
        <v>9504</v>
      </c>
      <c r="K384" s="127" t="s">
        <v>63</v>
      </c>
      <c r="L384" s="127">
        <v>894</v>
      </c>
      <c r="M384" s="127" t="s">
        <v>13</v>
      </c>
      <c r="N384" s="125" t="s">
        <v>369</v>
      </c>
      <c r="O384" s="127" t="s">
        <v>4747</v>
      </c>
      <c r="P384" s="127" t="s">
        <v>2588</v>
      </c>
      <c r="Q384" s="131">
        <v>33125</v>
      </c>
      <c r="R384" s="145" t="b">
        <v>0</v>
      </c>
      <c r="S384" s="126" t="s">
        <v>42</v>
      </c>
      <c r="T384" s="126" t="s">
        <v>43</v>
      </c>
      <c r="U384" s="126" t="s">
        <v>43</v>
      </c>
      <c r="V384" s="126" t="s">
        <v>43</v>
      </c>
      <c r="W384" s="126" t="s">
        <v>43</v>
      </c>
      <c r="X384" s="136">
        <v>0</v>
      </c>
      <c r="Y384" s="126">
        <v>0</v>
      </c>
      <c r="Z384" s="126">
        <v>0</v>
      </c>
      <c r="AA384" s="126">
        <v>0</v>
      </c>
      <c r="AB384" s="126">
        <v>0</v>
      </c>
      <c r="AC384" s="126">
        <v>2</v>
      </c>
      <c r="AD384" s="126">
        <v>1</v>
      </c>
      <c r="AE384" s="126">
        <v>3</v>
      </c>
      <c r="AF384" s="126">
        <v>2</v>
      </c>
      <c r="AG384" s="126">
        <v>2</v>
      </c>
      <c r="AH384" s="126">
        <v>2</v>
      </c>
      <c r="AI384" s="126">
        <v>2</v>
      </c>
      <c r="AJ384" s="126">
        <v>1</v>
      </c>
      <c r="AK384" s="126">
        <v>3</v>
      </c>
      <c r="AL384" s="126">
        <v>3</v>
      </c>
      <c r="AM384" s="126">
        <v>0</v>
      </c>
      <c r="AN384" s="126">
        <v>3</v>
      </c>
      <c r="AO384" s="126">
        <v>0</v>
      </c>
      <c r="AP384" s="126">
        <v>3</v>
      </c>
      <c r="AQ384" s="126">
        <v>0</v>
      </c>
      <c r="AR384" s="126">
        <v>0</v>
      </c>
      <c r="AS384" s="126">
        <v>0</v>
      </c>
      <c r="AT384" s="126">
        <v>2</v>
      </c>
      <c r="AU384" s="126">
        <v>0</v>
      </c>
      <c r="AV384" s="126">
        <v>1</v>
      </c>
      <c r="AW384" s="126">
        <v>0</v>
      </c>
      <c r="AX384" s="126">
        <v>2</v>
      </c>
      <c r="AY384" s="126">
        <v>3</v>
      </c>
      <c r="AZ384" s="126">
        <v>3</v>
      </c>
      <c r="BA384" s="126">
        <v>2</v>
      </c>
      <c r="BB384" s="126">
        <v>0</v>
      </c>
      <c r="BC384" s="126">
        <v>3</v>
      </c>
      <c r="BD384" s="126">
        <v>3</v>
      </c>
      <c r="BE384" s="126">
        <v>3</v>
      </c>
      <c r="BF384" s="126">
        <v>3</v>
      </c>
      <c r="BG384" s="126">
        <v>0</v>
      </c>
      <c r="BH384" s="126">
        <v>0</v>
      </c>
      <c r="BI384" s="126">
        <v>0</v>
      </c>
      <c r="BJ384" s="126">
        <v>1</v>
      </c>
      <c r="BK384" s="126">
        <v>0</v>
      </c>
      <c r="BL384" s="147">
        <v>2</v>
      </c>
    </row>
    <row r="385" spans="1:64" ht="15" customHeight="1" x14ac:dyDescent="0.2">
      <c r="A385" s="127" t="s">
        <v>4740</v>
      </c>
      <c r="B385" s="126" t="s">
        <v>2015</v>
      </c>
      <c r="C385" s="127" t="s">
        <v>11651</v>
      </c>
      <c r="D385" s="127">
        <v>4</v>
      </c>
      <c r="E385" s="127" t="s">
        <v>36</v>
      </c>
      <c r="F385" s="128" t="s">
        <v>111</v>
      </c>
      <c r="G385" s="127" t="s">
        <v>3645</v>
      </c>
      <c r="H385" s="164" t="s">
        <v>9511</v>
      </c>
      <c r="I385" s="133">
        <v>120039000412</v>
      </c>
      <c r="J385" s="163" t="s">
        <v>9513</v>
      </c>
      <c r="K385" s="127" t="s">
        <v>63</v>
      </c>
      <c r="L385" s="127">
        <v>367</v>
      </c>
      <c r="M385" s="127" t="s">
        <v>138</v>
      </c>
      <c r="N385" s="125" t="s">
        <v>369</v>
      </c>
      <c r="O385" s="127" t="s">
        <v>4747</v>
      </c>
      <c r="P385" s="127" t="s">
        <v>2588</v>
      </c>
      <c r="Q385" s="131">
        <v>33155</v>
      </c>
      <c r="R385" s="145" t="b">
        <v>0</v>
      </c>
      <c r="S385" s="126" t="s">
        <v>42</v>
      </c>
      <c r="T385" s="126" t="s">
        <v>43</v>
      </c>
      <c r="U385" s="126" t="s">
        <v>43</v>
      </c>
      <c r="V385" s="126" t="s">
        <v>43</v>
      </c>
      <c r="W385" s="126" t="s">
        <v>43</v>
      </c>
      <c r="X385" s="136">
        <v>0</v>
      </c>
      <c r="Y385" s="126">
        <v>0</v>
      </c>
      <c r="Z385" s="126">
        <v>0</v>
      </c>
      <c r="AA385" s="126">
        <v>0</v>
      </c>
      <c r="AB385" s="126">
        <v>0</v>
      </c>
      <c r="AC385" s="126">
        <v>2</v>
      </c>
      <c r="AD385" s="126">
        <v>1</v>
      </c>
      <c r="AE385" s="126">
        <v>3</v>
      </c>
      <c r="AF385" s="126">
        <v>2</v>
      </c>
      <c r="AG385" s="126">
        <v>2</v>
      </c>
      <c r="AH385" s="126">
        <v>2</v>
      </c>
      <c r="AI385" s="126">
        <v>2</v>
      </c>
      <c r="AJ385" s="126">
        <v>1</v>
      </c>
      <c r="AK385" s="126">
        <v>3</v>
      </c>
      <c r="AL385" s="126">
        <v>3</v>
      </c>
      <c r="AM385" s="126">
        <v>0</v>
      </c>
      <c r="AN385" s="126">
        <v>3</v>
      </c>
      <c r="AO385" s="126">
        <v>0</v>
      </c>
      <c r="AP385" s="126">
        <v>3</v>
      </c>
      <c r="AQ385" s="126">
        <v>0</v>
      </c>
      <c r="AR385" s="126">
        <v>0</v>
      </c>
      <c r="AS385" s="126">
        <v>0</v>
      </c>
      <c r="AT385" s="126">
        <v>2</v>
      </c>
      <c r="AU385" s="126">
        <v>0</v>
      </c>
      <c r="AV385" s="126">
        <v>1</v>
      </c>
      <c r="AW385" s="126">
        <v>0</v>
      </c>
      <c r="AX385" s="126">
        <v>2</v>
      </c>
      <c r="AY385" s="126">
        <v>3</v>
      </c>
      <c r="AZ385" s="126">
        <v>3</v>
      </c>
      <c r="BA385" s="126">
        <v>2</v>
      </c>
      <c r="BB385" s="126">
        <v>0</v>
      </c>
      <c r="BC385" s="126">
        <v>3</v>
      </c>
      <c r="BD385" s="126">
        <v>3</v>
      </c>
      <c r="BE385" s="126">
        <v>3</v>
      </c>
      <c r="BF385" s="126">
        <v>3</v>
      </c>
      <c r="BG385" s="126">
        <v>0</v>
      </c>
      <c r="BH385" s="126">
        <v>0</v>
      </c>
      <c r="BI385" s="126">
        <v>0</v>
      </c>
      <c r="BJ385" s="126">
        <v>1</v>
      </c>
      <c r="BK385" s="126">
        <v>0</v>
      </c>
      <c r="BL385" s="147">
        <v>2</v>
      </c>
    </row>
    <row r="386" spans="1:64" ht="15" customHeight="1" x14ac:dyDescent="0.2">
      <c r="A386" s="125" t="s">
        <v>4740</v>
      </c>
      <c r="B386" s="126" t="s">
        <v>2015</v>
      </c>
      <c r="C386" s="127" t="s">
        <v>11651</v>
      </c>
      <c r="D386" s="127">
        <v>4</v>
      </c>
      <c r="E386" s="127" t="s">
        <v>36</v>
      </c>
      <c r="F386" s="128" t="s">
        <v>111</v>
      </c>
      <c r="G386" s="127" t="s">
        <v>3645</v>
      </c>
      <c r="H386" s="129" t="s">
        <v>4742</v>
      </c>
      <c r="I386" s="133">
        <v>120039000563</v>
      </c>
      <c r="J386" s="130" t="s">
        <v>4744</v>
      </c>
      <c r="K386" s="125" t="s">
        <v>35</v>
      </c>
      <c r="L386" s="127">
        <v>629</v>
      </c>
      <c r="M386" s="127" t="s">
        <v>138</v>
      </c>
      <c r="N386" s="125" t="s">
        <v>369</v>
      </c>
      <c r="O386" s="127" t="s">
        <v>4747</v>
      </c>
      <c r="P386" s="125" t="s">
        <v>4745</v>
      </c>
      <c r="Q386" s="131">
        <v>33150</v>
      </c>
      <c r="R386" s="145" t="b">
        <v>1</v>
      </c>
      <c r="S386" s="126" t="s">
        <v>43</v>
      </c>
      <c r="T386" s="126" t="s">
        <v>43</v>
      </c>
      <c r="U386" s="126" t="s">
        <v>43</v>
      </c>
      <c r="V386" s="126" t="s">
        <v>43</v>
      </c>
      <c r="W386" s="126" t="s">
        <v>43</v>
      </c>
      <c r="X386" s="136">
        <v>0</v>
      </c>
      <c r="Y386" s="126">
        <v>0</v>
      </c>
      <c r="Z386" s="126">
        <v>0</v>
      </c>
      <c r="AA386" s="126">
        <v>0</v>
      </c>
      <c r="AB386" s="126">
        <v>0</v>
      </c>
      <c r="AC386" s="126">
        <v>2</v>
      </c>
      <c r="AD386" s="126">
        <v>1</v>
      </c>
      <c r="AE386" s="126">
        <v>3</v>
      </c>
      <c r="AF386" s="126">
        <v>2</v>
      </c>
      <c r="AG386" s="126">
        <v>2</v>
      </c>
      <c r="AH386" s="126">
        <v>2</v>
      </c>
      <c r="AI386" s="126">
        <v>2</v>
      </c>
      <c r="AJ386" s="126">
        <v>1</v>
      </c>
      <c r="AK386" s="126">
        <v>3</v>
      </c>
      <c r="AL386" s="126">
        <v>3</v>
      </c>
      <c r="AM386" s="126">
        <v>0</v>
      </c>
      <c r="AN386" s="126">
        <v>3</v>
      </c>
      <c r="AO386" s="126">
        <v>0</v>
      </c>
      <c r="AP386" s="126">
        <v>3</v>
      </c>
      <c r="AQ386" s="126">
        <v>0</v>
      </c>
      <c r="AR386" s="126">
        <v>0</v>
      </c>
      <c r="AS386" s="126">
        <v>0</v>
      </c>
      <c r="AT386" s="126">
        <v>2</v>
      </c>
      <c r="AU386" s="126">
        <v>0</v>
      </c>
      <c r="AV386" s="126">
        <v>1</v>
      </c>
      <c r="AW386" s="126">
        <v>0</v>
      </c>
      <c r="AX386" s="126">
        <v>2</v>
      </c>
      <c r="AY386" s="126">
        <v>3</v>
      </c>
      <c r="AZ386" s="126">
        <v>3</v>
      </c>
      <c r="BA386" s="126">
        <v>2</v>
      </c>
      <c r="BB386" s="126">
        <v>0</v>
      </c>
      <c r="BC386" s="126">
        <v>3</v>
      </c>
      <c r="BD386" s="126">
        <v>3</v>
      </c>
      <c r="BE386" s="126">
        <v>3</v>
      </c>
      <c r="BF386" s="126">
        <v>3</v>
      </c>
      <c r="BG386" s="126">
        <v>0</v>
      </c>
      <c r="BH386" s="126">
        <v>0</v>
      </c>
      <c r="BI386" s="126">
        <v>0</v>
      </c>
      <c r="BJ386" s="126">
        <v>1</v>
      </c>
      <c r="BK386" s="126">
        <v>0</v>
      </c>
      <c r="BL386" s="147">
        <v>2</v>
      </c>
    </row>
    <row r="387" spans="1:64" ht="15" customHeight="1" x14ac:dyDescent="0.2">
      <c r="A387" s="127" t="s">
        <v>4740</v>
      </c>
      <c r="B387" s="126" t="s">
        <v>2015</v>
      </c>
      <c r="C387" s="127" t="s">
        <v>11651</v>
      </c>
      <c r="D387" s="127">
        <v>4</v>
      </c>
      <c r="E387" s="127" t="s">
        <v>36</v>
      </c>
      <c r="F387" s="128" t="s">
        <v>111</v>
      </c>
      <c r="G387" s="127" t="s">
        <v>3645</v>
      </c>
      <c r="H387" s="164" t="s">
        <v>9506</v>
      </c>
      <c r="I387" s="133">
        <v>120039000601</v>
      </c>
      <c r="J387" s="163" t="s">
        <v>9508</v>
      </c>
      <c r="K387" s="127" t="s">
        <v>85</v>
      </c>
      <c r="L387" s="127">
        <v>1558</v>
      </c>
      <c r="M387" s="127">
        <v>-1</v>
      </c>
      <c r="N387" s="127" t="s">
        <v>369</v>
      </c>
      <c r="O387" s="127" t="s">
        <v>4747</v>
      </c>
      <c r="P387" s="127" t="s">
        <v>2588</v>
      </c>
      <c r="Q387" s="131">
        <v>33142</v>
      </c>
      <c r="R387" s="145" t="b">
        <v>1</v>
      </c>
      <c r="S387" s="126" t="s">
        <v>43</v>
      </c>
      <c r="T387" s="126" t="s">
        <v>43</v>
      </c>
      <c r="U387" s="126" t="s">
        <v>43</v>
      </c>
      <c r="V387" s="126" t="s">
        <v>43</v>
      </c>
      <c r="W387" s="126" t="s">
        <v>43</v>
      </c>
      <c r="X387" s="136">
        <v>0</v>
      </c>
      <c r="Y387" s="126">
        <v>0</v>
      </c>
      <c r="Z387" s="126">
        <v>0</v>
      </c>
      <c r="AA387" s="126">
        <v>0</v>
      </c>
      <c r="AB387" s="126">
        <v>0</v>
      </c>
      <c r="AC387" s="126">
        <v>2</v>
      </c>
      <c r="AD387" s="126">
        <v>1</v>
      </c>
      <c r="AE387" s="126">
        <v>3</v>
      </c>
      <c r="AF387" s="126">
        <v>2</v>
      </c>
      <c r="AG387" s="126">
        <v>2</v>
      </c>
      <c r="AH387" s="126">
        <v>2</v>
      </c>
      <c r="AI387" s="126">
        <v>2</v>
      </c>
      <c r="AJ387" s="126">
        <v>1</v>
      </c>
      <c r="AK387" s="126">
        <v>3</v>
      </c>
      <c r="AL387" s="126">
        <v>3</v>
      </c>
      <c r="AM387" s="126">
        <v>0</v>
      </c>
      <c r="AN387" s="126">
        <v>3</v>
      </c>
      <c r="AO387" s="126">
        <v>0</v>
      </c>
      <c r="AP387" s="126">
        <v>3</v>
      </c>
      <c r="AQ387" s="126">
        <v>0</v>
      </c>
      <c r="AR387" s="126">
        <v>0</v>
      </c>
      <c r="AS387" s="126">
        <v>0</v>
      </c>
      <c r="AT387" s="126">
        <v>2</v>
      </c>
      <c r="AU387" s="126">
        <v>0</v>
      </c>
      <c r="AV387" s="126">
        <v>1</v>
      </c>
      <c r="AW387" s="126">
        <v>0</v>
      </c>
      <c r="AX387" s="126">
        <v>2</v>
      </c>
      <c r="AY387" s="126">
        <v>3</v>
      </c>
      <c r="AZ387" s="126">
        <v>3</v>
      </c>
      <c r="BA387" s="126">
        <v>2</v>
      </c>
      <c r="BB387" s="126">
        <v>0</v>
      </c>
      <c r="BC387" s="126">
        <v>3</v>
      </c>
      <c r="BD387" s="126">
        <v>3</v>
      </c>
      <c r="BE387" s="126">
        <v>3</v>
      </c>
      <c r="BF387" s="126">
        <v>3</v>
      </c>
      <c r="BG387" s="126">
        <v>0</v>
      </c>
      <c r="BH387" s="126">
        <v>0</v>
      </c>
      <c r="BI387" s="126">
        <v>0</v>
      </c>
      <c r="BJ387" s="126">
        <v>1</v>
      </c>
      <c r="BK387" s="126">
        <v>0</v>
      </c>
      <c r="BL387" s="147">
        <v>2</v>
      </c>
    </row>
    <row r="388" spans="1:64" ht="15" customHeight="1" x14ac:dyDescent="0.2">
      <c r="A388" s="127" t="s">
        <v>4740</v>
      </c>
      <c r="B388" s="126" t="s">
        <v>2015</v>
      </c>
      <c r="C388" s="127" t="s">
        <v>11651</v>
      </c>
      <c r="D388" s="127">
        <v>4</v>
      </c>
      <c r="E388" s="127" t="s">
        <v>36</v>
      </c>
      <c r="F388" s="128" t="s">
        <v>111</v>
      </c>
      <c r="G388" s="127" t="s">
        <v>3645</v>
      </c>
      <c r="H388" s="164" t="s">
        <v>9496</v>
      </c>
      <c r="I388" s="133">
        <v>120039000607</v>
      </c>
      <c r="J388" s="163" t="s">
        <v>9498</v>
      </c>
      <c r="K388" s="127" t="s">
        <v>85</v>
      </c>
      <c r="L388" s="127">
        <v>1625</v>
      </c>
      <c r="M388" s="127" t="s">
        <v>138</v>
      </c>
      <c r="N388" s="125" t="s">
        <v>369</v>
      </c>
      <c r="O388" s="127" t="s">
        <v>4747</v>
      </c>
      <c r="P388" s="127" t="s">
        <v>9499</v>
      </c>
      <c r="Q388" s="131">
        <v>33166</v>
      </c>
      <c r="R388" s="145" t="b">
        <v>0</v>
      </c>
      <c r="S388" s="126" t="s">
        <v>42</v>
      </c>
      <c r="T388" s="126" t="s">
        <v>43</v>
      </c>
      <c r="U388" s="126" t="s">
        <v>43</v>
      </c>
      <c r="V388" s="126" t="s">
        <v>43</v>
      </c>
      <c r="W388" s="126" t="s">
        <v>43</v>
      </c>
      <c r="X388" s="136">
        <v>0</v>
      </c>
      <c r="Y388" s="126">
        <v>0</v>
      </c>
      <c r="Z388" s="126">
        <v>0</v>
      </c>
      <c r="AA388" s="126">
        <v>0</v>
      </c>
      <c r="AB388" s="126">
        <v>0</v>
      </c>
      <c r="AC388" s="126">
        <v>2</v>
      </c>
      <c r="AD388" s="126">
        <v>1</v>
      </c>
      <c r="AE388" s="126">
        <v>3</v>
      </c>
      <c r="AF388" s="126">
        <v>2</v>
      </c>
      <c r="AG388" s="126">
        <v>2</v>
      </c>
      <c r="AH388" s="126">
        <v>2</v>
      </c>
      <c r="AI388" s="126">
        <v>2</v>
      </c>
      <c r="AJ388" s="126">
        <v>1</v>
      </c>
      <c r="AK388" s="126">
        <v>3</v>
      </c>
      <c r="AL388" s="126">
        <v>3</v>
      </c>
      <c r="AM388" s="126">
        <v>0</v>
      </c>
      <c r="AN388" s="126">
        <v>3</v>
      </c>
      <c r="AO388" s="126">
        <v>0</v>
      </c>
      <c r="AP388" s="126">
        <v>3</v>
      </c>
      <c r="AQ388" s="126">
        <v>0</v>
      </c>
      <c r="AR388" s="126">
        <v>0</v>
      </c>
      <c r="AS388" s="126">
        <v>0</v>
      </c>
      <c r="AT388" s="126">
        <v>2</v>
      </c>
      <c r="AU388" s="126">
        <v>0</v>
      </c>
      <c r="AV388" s="126">
        <v>1</v>
      </c>
      <c r="AW388" s="126">
        <v>0</v>
      </c>
      <c r="AX388" s="126">
        <v>2</v>
      </c>
      <c r="AY388" s="126">
        <v>3</v>
      </c>
      <c r="AZ388" s="126">
        <v>3</v>
      </c>
      <c r="BA388" s="126">
        <v>2</v>
      </c>
      <c r="BB388" s="126">
        <v>0</v>
      </c>
      <c r="BC388" s="126">
        <v>3</v>
      </c>
      <c r="BD388" s="126">
        <v>3</v>
      </c>
      <c r="BE388" s="126">
        <v>3</v>
      </c>
      <c r="BF388" s="126">
        <v>3</v>
      </c>
      <c r="BG388" s="126">
        <v>0</v>
      </c>
      <c r="BH388" s="126">
        <v>0</v>
      </c>
      <c r="BI388" s="126">
        <v>0</v>
      </c>
      <c r="BJ388" s="126">
        <v>1</v>
      </c>
      <c r="BK388" s="126">
        <v>0</v>
      </c>
      <c r="BL388" s="147">
        <v>2</v>
      </c>
    </row>
    <row r="389" spans="1:64" ht="15" customHeight="1" x14ac:dyDescent="0.2">
      <c r="A389" s="127" t="s">
        <v>4740</v>
      </c>
      <c r="B389" s="126" t="s">
        <v>2015</v>
      </c>
      <c r="C389" s="127" t="s">
        <v>11651</v>
      </c>
      <c r="D389" s="127">
        <v>4</v>
      </c>
      <c r="E389" s="127" t="s">
        <v>36</v>
      </c>
      <c r="F389" s="128" t="s">
        <v>111</v>
      </c>
      <c r="G389" s="127" t="s">
        <v>3645</v>
      </c>
      <c r="H389" s="164" t="s">
        <v>11145</v>
      </c>
      <c r="I389" s="133">
        <v>120039008558</v>
      </c>
      <c r="J389" s="163" t="s">
        <v>11147</v>
      </c>
      <c r="K389" s="127" t="s">
        <v>85</v>
      </c>
      <c r="L389" s="127">
        <v>115</v>
      </c>
      <c r="M389" s="127" t="s">
        <v>138</v>
      </c>
      <c r="N389" s="127" t="s">
        <v>369</v>
      </c>
      <c r="O389" s="127" t="s">
        <v>4747</v>
      </c>
      <c r="P389" s="127" t="s">
        <v>11148</v>
      </c>
      <c r="Q389" s="131">
        <v>33178</v>
      </c>
      <c r="R389" s="145" t="b">
        <v>1</v>
      </c>
      <c r="S389" s="126" t="s">
        <v>43</v>
      </c>
      <c r="T389" s="126" t="s">
        <v>43</v>
      </c>
      <c r="U389" s="126" t="s">
        <v>43</v>
      </c>
      <c r="V389" s="126" t="s">
        <v>43</v>
      </c>
      <c r="W389" s="126" t="s">
        <v>43</v>
      </c>
      <c r="X389" s="136">
        <v>0</v>
      </c>
      <c r="Y389" s="126">
        <v>0</v>
      </c>
      <c r="Z389" s="126">
        <v>0</v>
      </c>
      <c r="AA389" s="126">
        <v>0</v>
      </c>
      <c r="AB389" s="126">
        <v>0</v>
      </c>
      <c r="AC389" s="126">
        <v>2</v>
      </c>
      <c r="AD389" s="126">
        <v>1</v>
      </c>
      <c r="AE389" s="126">
        <v>3</v>
      </c>
      <c r="AF389" s="126">
        <v>2</v>
      </c>
      <c r="AG389" s="126">
        <v>2</v>
      </c>
      <c r="AH389" s="126">
        <v>2</v>
      </c>
      <c r="AI389" s="126">
        <v>2</v>
      </c>
      <c r="AJ389" s="126">
        <v>1</v>
      </c>
      <c r="AK389" s="126">
        <v>3</v>
      </c>
      <c r="AL389" s="126">
        <v>3</v>
      </c>
      <c r="AM389" s="126">
        <v>0</v>
      </c>
      <c r="AN389" s="126">
        <v>3</v>
      </c>
      <c r="AO389" s="126">
        <v>0</v>
      </c>
      <c r="AP389" s="126">
        <v>3</v>
      </c>
      <c r="AQ389" s="126">
        <v>0</v>
      </c>
      <c r="AR389" s="126">
        <v>0</v>
      </c>
      <c r="AS389" s="126">
        <v>0</v>
      </c>
      <c r="AT389" s="126">
        <v>2</v>
      </c>
      <c r="AU389" s="126">
        <v>0</v>
      </c>
      <c r="AV389" s="126">
        <v>1</v>
      </c>
      <c r="AW389" s="126">
        <v>0</v>
      </c>
      <c r="AX389" s="126">
        <v>2</v>
      </c>
      <c r="AY389" s="126">
        <v>3</v>
      </c>
      <c r="AZ389" s="126">
        <v>3</v>
      </c>
      <c r="BA389" s="126">
        <v>2</v>
      </c>
      <c r="BB389" s="126">
        <v>0</v>
      </c>
      <c r="BC389" s="126">
        <v>3</v>
      </c>
      <c r="BD389" s="126">
        <v>3</v>
      </c>
      <c r="BE389" s="126">
        <v>3</v>
      </c>
      <c r="BF389" s="126">
        <v>3</v>
      </c>
      <c r="BG389" s="126">
        <v>0</v>
      </c>
      <c r="BH389" s="126">
        <v>0</v>
      </c>
      <c r="BI389" s="126">
        <v>0</v>
      </c>
      <c r="BJ389" s="126">
        <v>1</v>
      </c>
      <c r="BK389" s="126">
        <v>0</v>
      </c>
      <c r="BL389" s="147">
        <v>2</v>
      </c>
    </row>
    <row r="390" spans="1:64" ht="15" customHeight="1" x14ac:dyDescent="0.2">
      <c r="A390" s="127" t="s">
        <v>4740</v>
      </c>
      <c r="B390" s="126" t="s">
        <v>2015</v>
      </c>
      <c r="C390" s="127" t="s">
        <v>11651</v>
      </c>
      <c r="D390" s="127">
        <v>4</v>
      </c>
      <c r="E390" s="127" t="s">
        <v>36</v>
      </c>
      <c r="F390" s="128" t="s">
        <v>111</v>
      </c>
      <c r="G390" s="127" t="s">
        <v>3645</v>
      </c>
      <c r="H390" s="164" t="s">
        <v>9515</v>
      </c>
      <c r="I390" s="133">
        <v>120039000518</v>
      </c>
      <c r="J390" s="163" t="s">
        <v>9517</v>
      </c>
      <c r="K390" s="127" t="s">
        <v>35</v>
      </c>
      <c r="L390" s="127">
        <v>779</v>
      </c>
      <c r="M390" s="127" t="s">
        <v>138</v>
      </c>
      <c r="N390" s="125" t="s">
        <v>369</v>
      </c>
      <c r="O390" s="127" t="s">
        <v>4747</v>
      </c>
      <c r="P390" s="127" t="s">
        <v>9518</v>
      </c>
      <c r="Q390" s="131">
        <v>33143</v>
      </c>
      <c r="R390" s="145" t="b">
        <v>0</v>
      </c>
      <c r="S390" s="126" t="s">
        <v>42</v>
      </c>
      <c r="T390" s="126" t="s">
        <v>43</v>
      </c>
      <c r="U390" s="126" t="s">
        <v>43</v>
      </c>
      <c r="V390" s="126" t="s">
        <v>43</v>
      </c>
      <c r="W390" s="126" t="s">
        <v>43</v>
      </c>
      <c r="X390" s="136">
        <v>0</v>
      </c>
      <c r="Y390" s="126">
        <v>0</v>
      </c>
      <c r="Z390" s="126">
        <v>0</v>
      </c>
      <c r="AA390" s="126">
        <v>0</v>
      </c>
      <c r="AB390" s="126">
        <v>0</v>
      </c>
      <c r="AC390" s="126">
        <v>2</v>
      </c>
      <c r="AD390" s="126">
        <v>1</v>
      </c>
      <c r="AE390" s="126">
        <v>3</v>
      </c>
      <c r="AF390" s="126">
        <v>2</v>
      </c>
      <c r="AG390" s="126">
        <v>2</v>
      </c>
      <c r="AH390" s="126">
        <v>2</v>
      </c>
      <c r="AI390" s="126">
        <v>2</v>
      </c>
      <c r="AJ390" s="126">
        <v>1</v>
      </c>
      <c r="AK390" s="126">
        <v>3</v>
      </c>
      <c r="AL390" s="126">
        <v>3</v>
      </c>
      <c r="AM390" s="126">
        <v>0</v>
      </c>
      <c r="AN390" s="126">
        <v>3</v>
      </c>
      <c r="AO390" s="126">
        <v>0</v>
      </c>
      <c r="AP390" s="126">
        <v>3</v>
      </c>
      <c r="AQ390" s="126">
        <v>0</v>
      </c>
      <c r="AR390" s="126">
        <v>0</v>
      </c>
      <c r="AS390" s="126">
        <v>0</v>
      </c>
      <c r="AT390" s="126">
        <v>2</v>
      </c>
      <c r="AU390" s="126">
        <v>0</v>
      </c>
      <c r="AV390" s="126">
        <v>1</v>
      </c>
      <c r="AW390" s="126">
        <v>0</v>
      </c>
      <c r="AX390" s="126">
        <v>2</v>
      </c>
      <c r="AY390" s="126">
        <v>3</v>
      </c>
      <c r="AZ390" s="126">
        <v>3</v>
      </c>
      <c r="BA390" s="126">
        <v>2</v>
      </c>
      <c r="BB390" s="126">
        <v>0</v>
      </c>
      <c r="BC390" s="126">
        <v>3</v>
      </c>
      <c r="BD390" s="126">
        <v>3</v>
      </c>
      <c r="BE390" s="126">
        <v>3</v>
      </c>
      <c r="BF390" s="126">
        <v>3</v>
      </c>
      <c r="BG390" s="126">
        <v>0</v>
      </c>
      <c r="BH390" s="126">
        <v>0</v>
      </c>
      <c r="BI390" s="126">
        <v>0</v>
      </c>
      <c r="BJ390" s="126">
        <v>1</v>
      </c>
      <c r="BK390" s="126">
        <v>0</v>
      </c>
      <c r="BL390" s="147">
        <v>2</v>
      </c>
    </row>
    <row r="391" spans="1:64" ht="15" customHeight="1" x14ac:dyDescent="0.2">
      <c r="A391" s="127" t="s">
        <v>4740</v>
      </c>
      <c r="B391" s="126" t="s">
        <v>2015</v>
      </c>
      <c r="C391" s="127" t="s">
        <v>11651</v>
      </c>
      <c r="D391" s="127">
        <v>4</v>
      </c>
      <c r="E391" s="127" t="s">
        <v>36</v>
      </c>
      <c r="F391" s="128" t="s">
        <v>111</v>
      </c>
      <c r="G391" s="127" t="s">
        <v>3645</v>
      </c>
      <c r="H391" s="164" t="s">
        <v>11165</v>
      </c>
      <c r="I391" s="133">
        <v>120039008514</v>
      </c>
      <c r="J391" s="163" t="s">
        <v>11167</v>
      </c>
      <c r="K391" s="127" t="s">
        <v>63</v>
      </c>
      <c r="L391" s="127">
        <v>180</v>
      </c>
      <c r="M391" s="127" t="s">
        <v>138</v>
      </c>
      <c r="N391" s="127" t="s">
        <v>369</v>
      </c>
      <c r="O391" s="127" t="s">
        <v>4747</v>
      </c>
      <c r="P391" s="127" t="s">
        <v>11168</v>
      </c>
      <c r="Q391" s="131">
        <v>33018</v>
      </c>
      <c r="R391" s="145" t="b">
        <v>1</v>
      </c>
      <c r="S391" s="126" t="s">
        <v>43</v>
      </c>
      <c r="T391" s="126" t="s">
        <v>43</v>
      </c>
      <c r="U391" s="126" t="s">
        <v>43</v>
      </c>
      <c r="V391" s="126" t="s">
        <v>43</v>
      </c>
      <c r="W391" s="126" t="s">
        <v>43</v>
      </c>
      <c r="X391" s="136">
        <v>0</v>
      </c>
      <c r="Y391" s="126">
        <v>0</v>
      </c>
      <c r="Z391" s="126">
        <v>0</v>
      </c>
      <c r="AA391" s="126">
        <v>0</v>
      </c>
      <c r="AB391" s="126">
        <v>0</v>
      </c>
      <c r="AC391" s="126">
        <v>2</v>
      </c>
      <c r="AD391" s="126">
        <v>1</v>
      </c>
      <c r="AE391" s="126">
        <v>3</v>
      </c>
      <c r="AF391" s="126">
        <v>2</v>
      </c>
      <c r="AG391" s="126">
        <v>2</v>
      </c>
      <c r="AH391" s="126">
        <v>2</v>
      </c>
      <c r="AI391" s="126">
        <v>2</v>
      </c>
      <c r="AJ391" s="126">
        <v>1</v>
      </c>
      <c r="AK391" s="126">
        <v>3</v>
      </c>
      <c r="AL391" s="126">
        <v>3</v>
      </c>
      <c r="AM391" s="126">
        <v>0</v>
      </c>
      <c r="AN391" s="126">
        <v>3</v>
      </c>
      <c r="AO391" s="126">
        <v>0</v>
      </c>
      <c r="AP391" s="126">
        <v>3</v>
      </c>
      <c r="AQ391" s="126">
        <v>0</v>
      </c>
      <c r="AR391" s="126">
        <v>0</v>
      </c>
      <c r="AS391" s="126">
        <v>0</v>
      </c>
      <c r="AT391" s="126">
        <v>2</v>
      </c>
      <c r="AU391" s="126">
        <v>0</v>
      </c>
      <c r="AV391" s="126">
        <v>1</v>
      </c>
      <c r="AW391" s="126">
        <v>0</v>
      </c>
      <c r="AX391" s="126">
        <v>2</v>
      </c>
      <c r="AY391" s="126">
        <v>3</v>
      </c>
      <c r="AZ391" s="126">
        <v>3</v>
      </c>
      <c r="BA391" s="126">
        <v>2</v>
      </c>
      <c r="BB391" s="126">
        <v>0</v>
      </c>
      <c r="BC391" s="126">
        <v>3</v>
      </c>
      <c r="BD391" s="126">
        <v>3</v>
      </c>
      <c r="BE391" s="126">
        <v>3</v>
      </c>
      <c r="BF391" s="126">
        <v>3</v>
      </c>
      <c r="BG391" s="126">
        <v>0</v>
      </c>
      <c r="BH391" s="126">
        <v>0</v>
      </c>
      <c r="BI391" s="126">
        <v>0</v>
      </c>
      <c r="BJ391" s="126">
        <v>1</v>
      </c>
      <c r="BK391" s="126">
        <v>0</v>
      </c>
      <c r="BL391" s="147">
        <v>2</v>
      </c>
    </row>
    <row r="392" spans="1:64" ht="15" customHeight="1" x14ac:dyDescent="0.2">
      <c r="A392" s="125" t="s">
        <v>2110</v>
      </c>
      <c r="B392" s="126" t="s">
        <v>2015</v>
      </c>
      <c r="C392" s="127" t="s">
        <v>11652</v>
      </c>
      <c r="D392" s="127">
        <v>4</v>
      </c>
      <c r="E392" s="127" t="s">
        <v>36</v>
      </c>
      <c r="F392" s="128" t="s">
        <v>1059</v>
      </c>
      <c r="G392" s="127" t="s">
        <v>11363</v>
      </c>
      <c r="H392" s="129" t="s">
        <v>2112</v>
      </c>
      <c r="I392" s="133">
        <v>120144001433</v>
      </c>
      <c r="J392" s="130" t="s">
        <v>2114</v>
      </c>
      <c r="K392" s="125" t="s">
        <v>63</v>
      </c>
      <c r="L392" s="127">
        <v>542</v>
      </c>
      <c r="M392" s="127" t="s">
        <v>138</v>
      </c>
      <c r="N392" s="125" t="s">
        <v>369</v>
      </c>
      <c r="O392" s="127" t="s">
        <v>1667</v>
      </c>
      <c r="P392" s="125" t="s">
        <v>2115</v>
      </c>
      <c r="Q392" s="131">
        <v>32751</v>
      </c>
      <c r="R392" s="145" t="b">
        <v>0</v>
      </c>
      <c r="S392" s="126" t="s">
        <v>42</v>
      </c>
      <c r="T392" s="126" t="s">
        <v>108</v>
      </c>
      <c r="U392" s="126" t="s">
        <v>90</v>
      </c>
      <c r="V392" s="126" t="s">
        <v>90</v>
      </c>
      <c r="W392" s="126" t="s">
        <v>90</v>
      </c>
      <c r="X392" s="136">
        <v>0</v>
      </c>
      <c r="Y392" s="126">
        <v>0</v>
      </c>
      <c r="Z392" s="126">
        <v>0</v>
      </c>
      <c r="AA392" s="126">
        <v>2</v>
      </c>
      <c r="AB392" s="126">
        <v>2</v>
      </c>
      <c r="AC392" s="126">
        <v>2</v>
      </c>
      <c r="AD392" s="126">
        <v>2</v>
      </c>
      <c r="AE392" s="126">
        <v>2</v>
      </c>
      <c r="AF392" s="126">
        <v>2</v>
      </c>
      <c r="AG392" s="126">
        <v>2</v>
      </c>
      <c r="AH392" s="126">
        <v>2</v>
      </c>
      <c r="AI392" s="126">
        <v>2</v>
      </c>
      <c r="AJ392" s="126">
        <v>0</v>
      </c>
      <c r="AK392" s="126">
        <v>3</v>
      </c>
      <c r="AL392" s="126">
        <v>3</v>
      </c>
      <c r="AM392" s="126">
        <v>3</v>
      </c>
      <c r="AN392" s="126">
        <v>3</v>
      </c>
      <c r="AO392" s="126">
        <v>0</v>
      </c>
      <c r="AP392" s="126">
        <v>0</v>
      </c>
      <c r="AQ392" s="126">
        <v>0</v>
      </c>
      <c r="AR392" s="126">
        <v>0</v>
      </c>
      <c r="AS392" s="126">
        <v>2</v>
      </c>
      <c r="AT392" s="126">
        <v>2</v>
      </c>
      <c r="AU392" s="126">
        <v>2</v>
      </c>
      <c r="AV392" s="126">
        <v>2</v>
      </c>
      <c r="AW392" s="126">
        <v>0</v>
      </c>
      <c r="AX392" s="126">
        <v>0</v>
      </c>
      <c r="AY392" s="126">
        <v>3</v>
      </c>
      <c r="AZ392" s="126">
        <v>3</v>
      </c>
      <c r="BA392" s="126">
        <v>2</v>
      </c>
      <c r="BB392" s="126">
        <v>0</v>
      </c>
      <c r="BC392" s="126">
        <v>3</v>
      </c>
      <c r="BD392" s="126">
        <v>3</v>
      </c>
      <c r="BE392" s="126">
        <v>0</v>
      </c>
      <c r="BF392" s="126">
        <v>1</v>
      </c>
      <c r="BG392" s="126">
        <v>0</v>
      </c>
      <c r="BH392" s="126">
        <v>0</v>
      </c>
      <c r="BI392" s="126">
        <v>3</v>
      </c>
      <c r="BJ392" s="126">
        <v>0</v>
      </c>
      <c r="BK392" s="126">
        <v>0</v>
      </c>
      <c r="BL392" s="147">
        <v>0</v>
      </c>
    </row>
    <row r="393" spans="1:64" ht="15" customHeight="1" x14ac:dyDescent="0.2">
      <c r="A393" s="127" t="s">
        <v>2110</v>
      </c>
      <c r="B393" s="126" t="s">
        <v>2015</v>
      </c>
      <c r="C393" s="127" t="s">
        <v>11652</v>
      </c>
      <c r="D393" s="127">
        <v>4</v>
      </c>
      <c r="E393" s="127" t="s">
        <v>36</v>
      </c>
      <c r="F393" s="128" t="s">
        <v>1059</v>
      </c>
      <c r="G393" s="127" t="s">
        <v>11363</v>
      </c>
      <c r="H393" s="164" t="s">
        <v>11122</v>
      </c>
      <c r="I393" s="133">
        <v>120144008606</v>
      </c>
      <c r="J393" s="163" t="s">
        <v>11124</v>
      </c>
      <c r="K393" s="127" t="s">
        <v>63</v>
      </c>
      <c r="L393" s="127">
        <v>1103</v>
      </c>
      <c r="M393" s="127" t="s">
        <v>13</v>
      </c>
      <c r="N393" s="125" t="s">
        <v>369</v>
      </c>
      <c r="O393" s="127" t="s">
        <v>1667</v>
      </c>
      <c r="P393" s="127" t="s">
        <v>10986</v>
      </c>
      <c r="Q393" s="131">
        <v>32805</v>
      </c>
      <c r="R393" s="145" t="b">
        <v>0</v>
      </c>
      <c r="S393" s="126" t="s">
        <v>42</v>
      </c>
      <c r="T393" s="126" t="s">
        <v>43</v>
      </c>
      <c r="U393" s="126" t="s">
        <v>43</v>
      </c>
      <c r="V393" s="126" t="s">
        <v>43</v>
      </c>
      <c r="W393" s="126" t="s">
        <v>43</v>
      </c>
      <c r="X393" s="136">
        <v>0</v>
      </c>
      <c r="Y393" s="126">
        <v>0</v>
      </c>
      <c r="Z393" s="126">
        <v>0</v>
      </c>
      <c r="AA393" s="126">
        <v>2</v>
      </c>
      <c r="AB393" s="126">
        <v>2</v>
      </c>
      <c r="AC393" s="126">
        <v>2</v>
      </c>
      <c r="AD393" s="126">
        <v>2</v>
      </c>
      <c r="AE393" s="126">
        <v>2</v>
      </c>
      <c r="AF393" s="126">
        <v>2</v>
      </c>
      <c r="AG393" s="126">
        <v>2</v>
      </c>
      <c r="AH393" s="126">
        <v>2</v>
      </c>
      <c r="AI393" s="126">
        <v>2</v>
      </c>
      <c r="AJ393" s="126">
        <v>0</v>
      </c>
      <c r="AK393" s="126">
        <v>3</v>
      </c>
      <c r="AL393" s="126">
        <v>3</v>
      </c>
      <c r="AM393" s="126">
        <v>3</v>
      </c>
      <c r="AN393" s="126">
        <v>3</v>
      </c>
      <c r="AO393" s="126">
        <v>0</v>
      </c>
      <c r="AP393" s="126">
        <v>0</v>
      </c>
      <c r="AQ393" s="126">
        <v>0</v>
      </c>
      <c r="AR393" s="126">
        <v>0</v>
      </c>
      <c r="AS393" s="126">
        <v>2</v>
      </c>
      <c r="AT393" s="126">
        <v>2</v>
      </c>
      <c r="AU393" s="126">
        <v>2</v>
      </c>
      <c r="AV393" s="126">
        <v>2</v>
      </c>
      <c r="AW393" s="126">
        <v>0</v>
      </c>
      <c r="AX393" s="126">
        <v>0</v>
      </c>
      <c r="AY393" s="126">
        <v>3</v>
      </c>
      <c r="AZ393" s="126">
        <v>3</v>
      </c>
      <c r="BA393" s="126">
        <v>2</v>
      </c>
      <c r="BB393" s="126">
        <v>0</v>
      </c>
      <c r="BC393" s="126">
        <v>3</v>
      </c>
      <c r="BD393" s="126">
        <v>3</v>
      </c>
      <c r="BE393" s="126">
        <v>0</v>
      </c>
      <c r="BF393" s="126">
        <v>1</v>
      </c>
      <c r="BG393" s="126">
        <v>0</v>
      </c>
      <c r="BH393" s="126">
        <v>0</v>
      </c>
      <c r="BI393" s="126">
        <v>3</v>
      </c>
      <c r="BJ393" s="126">
        <v>0</v>
      </c>
      <c r="BK393" s="126">
        <v>0</v>
      </c>
      <c r="BL393" s="147">
        <v>0</v>
      </c>
    </row>
    <row r="394" spans="1:64" ht="15" customHeight="1" x14ac:dyDescent="0.2">
      <c r="A394" s="125" t="s">
        <v>4748</v>
      </c>
      <c r="B394" s="126" t="s">
        <v>2015</v>
      </c>
      <c r="C394" s="127" t="s">
        <v>11653</v>
      </c>
      <c r="D394" s="127">
        <v>4</v>
      </c>
      <c r="E394" s="127" t="s">
        <v>36</v>
      </c>
      <c r="F394" s="128" t="s">
        <v>297</v>
      </c>
      <c r="G394" s="127" t="s">
        <v>3645</v>
      </c>
      <c r="H394" s="129" t="s">
        <v>4750</v>
      </c>
      <c r="I394" s="133">
        <v>120153001568</v>
      </c>
      <c r="J394" s="130" t="s">
        <v>4752</v>
      </c>
      <c r="K394" s="125" t="s">
        <v>35</v>
      </c>
      <c r="L394" s="127">
        <v>932</v>
      </c>
      <c r="M394" s="127" t="s">
        <v>138</v>
      </c>
      <c r="N394" s="125" t="s">
        <v>369</v>
      </c>
      <c r="O394" s="127" t="s">
        <v>4755</v>
      </c>
      <c r="P394" s="125" t="s">
        <v>4753</v>
      </c>
      <c r="Q394" s="131">
        <v>33542</v>
      </c>
      <c r="R394" s="145" t="b">
        <v>0</v>
      </c>
      <c r="S394" s="126" t="s">
        <v>42</v>
      </c>
      <c r="T394" s="126" t="s">
        <v>43</v>
      </c>
      <c r="U394" s="126" t="s">
        <v>43</v>
      </c>
      <c r="V394" s="126" t="s">
        <v>43</v>
      </c>
      <c r="W394" s="126" t="s">
        <v>43</v>
      </c>
      <c r="X394" s="136">
        <v>0</v>
      </c>
      <c r="Y394" s="126">
        <v>0</v>
      </c>
      <c r="Z394" s="126">
        <v>0</v>
      </c>
      <c r="AA394" s="126">
        <v>0</v>
      </c>
      <c r="AB394" s="126">
        <v>0</v>
      </c>
      <c r="AC394" s="126">
        <v>0</v>
      </c>
      <c r="AD394" s="126">
        <v>0</v>
      </c>
      <c r="AE394" s="126">
        <v>0</v>
      </c>
      <c r="AF394" s="126">
        <v>0</v>
      </c>
      <c r="AG394" s="126">
        <v>0</v>
      </c>
      <c r="AH394" s="126">
        <v>0</v>
      </c>
      <c r="AI394" s="126">
        <v>0</v>
      </c>
      <c r="AJ394" s="126">
        <v>0</v>
      </c>
      <c r="AK394" s="126">
        <v>1</v>
      </c>
      <c r="AL394" s="126">
        <v>1</v>
      </c>
      <c r="AM394" s="126">
        <v>0</v>
      </c>
      <c r="AN394" s="126">
        <v>1</v>
      </c>
      <c r="AO394" s="126">
        <v>0</v>
      </c>
      <c r="AP394" s="126">
        <v>2</v>
      </c>
      <c r="AQ394" s="126">
        <v>0</v>
      </c>
      <c r="AR394" s="126">
        <v>0</v>
      </c>
      <c r="AS394" s="126">
        <v>2</v>
      </c>
      <c r="AT394" s="126">
        <v>2</v>
      </c>
      <c r="AU394" s="126">
        <v>0</v>
      </c>
      <c r="AV394" s="126">
        <v>0</v>
      </c>
      <c r="AW394" s="126">
        <v>0</v>
      </c>
      <c r="AX394" s="126">
        <v>0</v>
      </c>
      <c r="AY394" s="126">
        <v>3</v>
      </c>
      <c r="AZ394" s="126">
        <v>3</v>
      </c>
      <c r="BA394" s="126">
        <v>0</v>
      </c>
      <c r="BB394" s="126">
        <v>0</v>
      </c>
      <c r="BC394" s="126">
        <v>0</v>
      </c>
      <c r="BD394" s="126">
        <v>0</v>
      </c>
      <c r="BE394" s="126">
        <v>0</v>
      </c>
      <c r="BF394" s="126">
        <v>3</v>
      </c>
      <c r="BG394" s="126">
        <v>0</v>
      </c>
      <c r="BH394" s="126">
        <v>0</v>
      </c>
      <c r="BI394" s="126">
        <v>0</v>
      </c>
      <c r="BJ394" s="126">
        <v>0</v>
      </c>
      <c r="BK394" s="126">
        <v>0</v>
      </c>
      <c r="BL394" s="147">
        <v>2</v>
      </c>
    </row>
    <row r="395" spans="1:64" ht="15" customHeight="1" x14ac:dyDescent="0.2">
      <c r="A395" s="127" t="s">
        <v>4748</v>
      </c>
      <c r="B395" s="126" t="s">
        <v>2015</v>
      </c>
      <c r="C395" s="127" t="s">
        <v>11653</v>
      </c>
      <c r="D395" s="127">
        <v>4</v>
      </c>
      <c r="E395" s="127" t="s">
        <v>36</v>
      </c>
      <c r="F395" s="128" t="s">
        <v>297</v>
      </c>
      <c r="G395" s="127" t="s">
        <v>3645</v>
      </c>
      <c r="H395" s="164" t="s">
        <v>9538</v>
      </c>
      <c r="I395" s="133">
        <v>120153001575</v>
      </c>
      <c r="J395" s="163" t="s">
        <v>9540</v>
      </c>
      <c r="K395" s="127" t="s">
        <v>63</v>
      </c>
      <c r="L395" s="127">
        <v>619</v>
      </c>
      <c r="M395" s="127" t="s">
        <v>138</v>
      </c>
      <c r="N395" s="125" t="s">
        <v>369</v>
      </c>
      <c r="O395" s="127" t="s">
        <v>4755</v>
      </c>
      <c r="P395" s="127" t="s">
        <v>9541</v>
      </c>
      <c r="Q395" s="131">
        <v>34652</v>
      </c>
      <c r="R395" s="145" t="b">
        <v>0</v>
      </c>
      <c r="S395" s="126" t="s">
        <v>42</v>
      </c>
      <c r="T395" s="126" t="s">
        <v>43</v>
      </c>
      <c r="U395" s="126" t="s">
        <v>43</v>
      </c>
      <c r="V395" s="126" t="s">
        <v>43</v>
      </c>
      <c r="W395" s="126" t="s">
        <v>43</v>
      </c>
      <c r="X395" s="136">
        <v>0</v>
      </c>
      <c r="Y395" s="126">
        <v>0</v>
      </c>
      <c r="Z395" s="126">
        <v>0</v>
      </c>
      <c r="AA395" s="126">
        <v>0</v>
      </c>
      <c r="AB395" s="126">
        <v>0</v>
      </c>
      <c r="AC395" s="126">
        <v>0</v>
      </c>
      <c r="AD395" s="126">
        <v>0</v>
      </c>
      <c r="AE395" s="126">
        <v>0</v>
      </c>
      <c r="AF395" s="126">
        <v>0</v>
      </c>
      <c r="AG395" s="126">
        <v>0</v>
      </c>
      <c r="AH395" s="126">
        <v>0</v>
      </c>
      <c r="AI395" s="126">
        <v>0</v>
      </c>
      <c r="AJ395" s="126">
        <v>0</v>
      </c>
      <c r="AK395" s="126">
        <v>1</v>
      </c>
      <c r="AL395" s="126">
        <v>1</v>
      </c>
      <c r="AM395" s="126">
        <v>0</v>
      </c>
      <c r="AN395" s="126">
        <v>1</v>
      </c>
      <c r="AO395" s="126">
        <v>0</v>
      </c>
      <c r="AP395" s="126">
        <v>2</v>
      </c>
      <c r="AQ395" s="126">
        <v>0</v>
      </c>
      <c r="AR395" s="126">
        <v>0</v>
      </c>
      <c r="AS395" s="126">
        <v>2</v>
      </c>
      <c r="AT395" s="126">
        <v>2</v>
      </c>
      <c r="AU395" s="126">
        <v>0</v>
      </c>
      <c r="AV395" s="126">
        <v>0</v>
      </c>
      <c r="AW395" s="126">
        <v>0</v>
      </c>
      <c r="AX395" s="126">
        <v>0</v>
      </c>
      <c r="AY395" s="126">
        <v>3</v>
      </c>
      <c r="AZ395" s="126">
        <v>3</v>
      </c>
      <c r="BA395" s="126">
        <v>0</v>
      </c>
      <c r="BB395" s="126">
        <v>0</v>
      </c>
      <c r="BC395" s="126">
        <v>0</v>
      </c>
      <c r="BD395" s="126">
        <v>0</v>
      </c>
      <c r="BE395" s="126">
        <v>0</v>
      </c>
      <c r="BF395" s="126">
        <v>3</v>
      </c>
      <c r="BG395" s="126">
        <v>0</v>
      </c>
      <c r="BH395" s="126">
        <v>0</v>
      </c>
      <c r="BI395" s="126">
        <v>0</v>
      </c>
      <c r="BJ395" s="126">
        <v>0</v>
      </c>
      <c r="BK395" s="126">
        <v>0</v>
      </c>
      <c r="BL395" s="147">
        <v>2</v>
      </c>
    </row>
    <row r="396" spans="1:64" ht="15" customHeight="1" x14ac:dyDescent="0.2">
      <c r="A396" s="127" t="s">
        <v>4748</v>
      </c>
      <c r="B396" s="126" t="s">
        <v>2015</v>
      </c>
      <c r="C396" s="127" t="s">
        <v>11653</v>
      </c>
      <c r="D396" s="127">
        <v>4</v>
      </c>
      <c r="E396" s="127" t="s">
        <v>36</v>
      </c>
      <c r="F396" s="128" t="s">
        <v>297</v>
      </c>
      <c r="G396" s="127" t="s">
        <v>3645</v>
      </c>
      <c r="H396" s="164" t="s">
        <v>10263</v>
      </c>
      <c r="I396" s="133">
        <v>120153002241</v>
      </c>
      <c r="J396" s="163" t="s">
        <v>10265</v>
      </c>
      <c r="K396" s="127" t="s">
        <v>63</v>
      </c>
      <c r="L396" s="127">
        <v>637</v>
      </c>
      <c r="M396" s="127" t="s">
        <v>138</v>
      </c>
      <c r="N396" s="125" t="s">
        <v>369</v>
      </c>
      <c r="O396" s="127" t="s">
        <v>4755</v>
      </c>
      <c r="P396" s="127" t="s">
        <v>10266</v>
      </c>
      <c r="Q396" s="131">
        <v>33525</v>
      </c>
      <c r="R396" s="145" t="b">
        <v>0</v>
      </c>
      <c r="S396" s="126" t="s">
        <v>42</v>
      </c>
      <c r="T396" s="126" t="s">
        <v>43</v>
      </c>
      <c r="U396" s="126" t="s">
        <v>43</v>
      </c>
      <c r="V396" s="126" t="s">
        <v>43</v>
      </c>
      <c r="W396" s="126" t="s">
        <v>43</v>
      </c>
      <c r="X396" s="136">
        <v>0</v>
      </c>
      <c r="Y396" s="126">
        <v>0</v>
      </c>
      <c r="Z396" s="126">
        <v>0</v>
      </c>
      <c r="AA396" s="126">
        <v>0</v>
      </c>
      <c r="AB396" s="126">
        <v>0</v>
      </c>
      <c r="AC396" s="126">
        <v>0</v>
      </c>
      <c r="AD396" s="126">
        <v>0</v>
      </c>
      <c r="AE396" s="126">
        <v>0</v>
      </c>
      <c r="AF396" s="126">
        <v>0</v>
      </c>
      <c r="AG396" s="126">
        <v>0</v>
      </c>
      <c r="AH396" s="126">
        <v>0</v>
      </c>
      <c r="AI396" s="126">
        <v>0</v>
      </c>
      <c r="AJ396" s="126">
        <v>0</v>
      </c>
      <c r="AK396" s="126">
        <v>1</v>
      </c>
      <c r="AL396" s="126">
        <v>1</v>
      </c>
      <c r="AM396" s="126">
        <v>0</v>
      </c>
      <c r="AN396" s="126">
        <v>1</v>
      </c>
      <c r="AO396" s="126">
        <v>0</v>
      </c>
      <c r="AP396" s="126">
        <v>2</v>
      </c>
      <c r="AQ396" s="126">
        <v>0</v>
      </c>
      <c r="AR396" s="126">
        <v>0</v>
      </c>
      <c r="AS396" s="126">
        <v>2</v>
      </c>
      <c r="AT396" s="126">
        <v>2</v>
      </c>
      <c r="AU396" s="126">
        <v>0</v>
      </c>
      <c r="AV396" s="126">
        <v>0</v>
      </c>
      <c r="AW396" s="126">
        <v>0</v>
      </c>
      <c r="AX396" s="126">
        <v>0</v>
      </c>
      <c r="AY396" s="126">
        <v>3</v>
      </c>
      <c r="AZ396" s="126">
        <v>3</v>
      </c>
      <c r="BA396" s="126">
        <v>0</v>
      </c>
      <c r="BB396" s="126">
        <v>0</v>
      </c>
      <c r="BC396" s="126">
        <v>0</v>
      </c>
      <c r="BD396" s="126">
        <v>0</v>
      </c>
      <c r="BE396" s="126">
        <v>0</v>
      </c>
      <c r="BF396" s="126">
        <v>3</v>
      </c>
      <c r="BG396" s="126">
        <v>0</v>
      </c>
      <c r="BH396" s="126">
        <v>0</v>
      </c>
      <c r="BI396" s="126">
        <v>0</v>
      </c>
      <c r="BJ396" s="126">
        <v>0</v>
      </c>
      <c r="BK396" s="126">
        <v>0</v>
      </c>
      <c r="BL396" s="147">
        <v>2</v>
      </c>
    </row>
    <row r="397" spans="1:64" ht="15" customHeight="1" x14ac:dyDescent="0.2">
      <c r="A397" s="125" t="s">
        <v>2127</v>
      </c>
      <c r="B397" s="126" t="s">
        <v>2015</v>
      </c>
      <c r="C397" s="127" t="s">
        <v>11654</v>
      </c>
      <c r="D397" s="127">
        <v>4</v>
      </c>
      <c r="E397" s="127" t="s">
        <v>133</v>
      </c>
      <c r="F397" s="128">
        <v>-1</v>
      </c>
      <c r="G397" s="127" t="s">
        <v>11363</v>
      </c>
      <c r="H397" s="129" t="s">
        <v>2129</v>
      </c>
      <c r="I397" s="133">
        <v>120156003108</v>
      </c>
      <c r="J397" s="130" t="s">
        <v>2131</v>
      </c>
      <c r="K397" s="125" t="s">
        <v>35</v>
      </c>
      <c r="L397" s="127">
        <v>796</v>
      </c>
      <c r="M397" s="127" t="s">
        <v>13</v>
      </c>
      <c r="N397" s="125" t="s">
        <v>369</v>
      </c>
      <c r="O397" s="127" t="s">
        <v>2134</v>
      </c>
      <c r="P397" s="125" t="s">
        <v>2132</v>
      </c>
      <c r="Q397" s="131">
        <v>33755</v>
      </c>
      <c r="R397" s="145" t="b">
        <v>1</v>
      </c>
      <c r="S397" s="126" t="s">
        <v>43</v>
      </c>
      <c r="T397" s="126" t="s">
        <v>43</v>
      </c>
      <c r="U397" s="126" t="s">
        <v>43</v>
      </c>
      <c r="V397" s="126" t="s">
        <v>43</v>
      </c>
      <c r="W397" s="126" t="s">
        <v>43</v>
      </c>
      <c r="X397" s="136">
        <v>0</v>
      </c>
      <c r="Y397" s="126">
        <v>0</v>
      </c>
      <c r="Z397" s="126">
        <v>0</v>
      </c>
      <c r="AA397" s="126">
        <v>0</v>
      </c>
      <c r="AB397" s="126">
        <v>0</v>
      </c>
      <c r="AC397" s="126">
        <v>0</v>
      </c>
      <c r="AD397" s="126">
        <v>0</v>
      </c>
      <c r="AE397" s="126">
        <v>0</v>
      </c>
      <c r="AF397" s="126">
        <v>0</v>
      </c>
      <c r="AG397" s="126">
        <v>0</v>
      </c>
      <c r="AH397" s="126">
        <v>0</v>
      </c>
      <c r="AI397" s="126">
        <v>0</v>
      </c>
      <c r="AJ397" s="126">
        <v>0</v>
      </c>
      <c r="AK397" s="126">
        <v>1</v>
      </c>
      <c r="AL397" s="126">
        <v>1</v>
      </c>
      <c r="AM397" s="126">
        <v>1</v>
      </c>
      <c r="AN397" s="126">
        <v>0</v>
      </c>
      <c r="AO397" s="126">
        <v>0</v>
      </c>
      <c r="AP397" s="126">
        <v>0</v>
      </c>
      <c r="AQ397" s="126">
        <v>0</v>
      </c>
      <c r="AR397" s="126">
        <v>0</v>
      </c>
      <c r="AS397" s="126">
        <v>0</v>
      </c>
      <c r="AT397" s="126">
        <v>0</v>
      </c>
      <c r="AU397" s="126">
        <v>0</v>
      </c>
      <c r="AV397" s="126">
        <v>0</v>
      </c>
      <c r="AW397" s="126">
        <v>0</v>
      </c>
      <c r="AX397" s="126">
        <v>0</v>
      </c>
      <c r="AY397" s="126">
        <v>3</v>
      </c>
      <c r="AZ397" s="126">
        <v>3</v>
      </c>
      <c r="BA397" s="126">
        <v>0</v>
      </c>
      <c r="BB397" s="126">
        <v>0</v>
      </c>
      <c r="BC397" s="126">
        <v>3</v>
      </c>
      <c r="BD397" s="126">
        <v>3</v>
      </c>
      <c r="BE397" s="126">
        <v>0</v>
      </c>
      <c r="BF397" s="126">
        <v>0</v>
      </c>
      <c r="BG397" s="126">
        <v>0</v>
      </c>
      <c r="BH397" s="126">
        <v>0</v>
      </c>
      <c r="BI397" s="126">
        <v>0</v>
      </c>
      <c r="BJ397" s="126">
        <v>0</v>
      </c>
      <c r="BK397" s="126">
        <v>0</v>
      </c>
      <c r="BL397" s="147">
        <v>0</v>
      </c>
    </row>
    <row r="398" spans="1:64" ht="15" customHeight="1" x14ac:dyDescent="0.2">
      <c r="A398" s="127" t="s">
        <v>2127</v>
      </c>
      <c r="B398" s="126" t="s">
        <v>2015</v>
      </c>
      <c r="C398" s="127" t="s">
        <v>11654</v>
      </c>
      <c r="D398" s="127">
        <v>4</v>
      </c>
      <c r="E398" s="127" t="s">
        <v>133</v>
      </c>
      <c r="F398" s="128">
        <v>-1</v>
      </c>
      <c r="G398" s="127" t="s">
        <v>11363</v>
      </c>
      <c r="H398" s="164" t="s">
        <v>9543</v>
      </c>
      <c r="I398" s="133">
        <v>120156001674</v>
      </c>
      <c r="J398" s="163" t="s">
        <v>9545</v>
      </c>
      <c r="K398" s="127" t="s">
        <v>35</v>
      </c>
      <c r="L398" s="127">
        <v>1201</v>
      </c>
      <c r="M398" s="127" t="s">
        <v>138</v>
      </c>
      <c r="N398" s="125" t="s">
        <v>369</v>
      </c>
      <c r="O398" s="127" t="s">
        <v>2134</v>
      </c>
      <c r="P398" s="127" t="s">
        <v>9546</v>
      </c>
      <c r="Q398" s="131">
        <v>34695</v>
      </c>
      <c r="R398" s="145" t="b">
        <v>0</v>
      </c>
      <c r="S398" s="126" t="s">
        <v>42</v>
      </c>
      <c r="T398" s="126" t="s">
        <v>43</v>
      </c>
      <c r="U398" s="126" t="s">
        <v>43</v>
      </c>
      <c r="V398" s="126" t="s">
        <v>43</v>
      </c>
      <c r="W398" s="126" t="s">
        <v>43</v>
      </c>
      <c r="X398" s="136">
        <v>0</v>
      </c>
      <c r="Y398" s="126">
        <v>0</v>
      </c>
      <c r="Z398" s="126">
        <v>0</v>
      </c>
      <c r="AA398" s="126">
        <v>0</v>
      </c>
      <c r="AB398" s="126">
        <v>0</v>
      </c>
      <c r="AC398" s="126">
        <v>0</v>
      </c>
      <c r="AD398" s="126">
        <v>0</v>
      </c>
      <c r="AE398" s="126">
        <v>0</v>
      </c>
      <c r="AF398" s="126">
        <v>0</v>
      </c>
      <c r="AG398" s="126">
        <v>0</v>
      </c>
      <c r="AH398" s="126">
        <v>0</v>
      </c>
      <c r="AI398" s="126">
        <v>0</v>
      </c>
      <c r="AJ398" s="126">
        <v>0</v>
      </c>
      <c r="AK398" s="126">
        <v>1</v>
      </c>
      <c r="AL398" s="126">
        <v>1</v>
      </c>
      <c r="AM398" s="126">
        <v>1</v>
      </c>
      <c r="AN398" s="126">
        <v>0</v>
      </c>
      <c r="AO398" s="126">
        <v>0</v>
      </c>
      <c r="AP398" s="126">
        <v>0</v>
      </c>
      <c r="AQ398" s="126">
        <v>0</v>
      </c>
      <c r="AR398" s="126">
        <v>0</v>
      </c>
      <c r="AS398" s="126">
        <v>0</v>
      </c>
      <c r="AT398" s="126">
        <v>0</v>
      </c>
      <c r="AU398" s="126">
        <v>0</v>
      </c>
      <c r="AV398" s="126">
        <v>0</v>
      </c>
      <c r="AW398" s="126">
        <v>0</v>
      </c>
      <c r="AX398" s="126">
        <v>0</v>
      </c>
      <c r="AY398" s="126">
        <v>3</v>
      </c>
      <c r="AZ398" s="126">
        <v>3</v>
      </c>
      <c r="BA398" s="126">
        <v>0</v>
      </c>
      <c r="BB398" s="126">
        <v>0</v>
      </c>
      <c r="BC398" s="126">
        <v>3</v>
      </c>
      <c r="BD398" s="126">
        <v>3</v>
      </c>
      <c r="BE398" s="126">
        <v>0</v>
      </c>
      <c r="BF398" s="126">
        <v>0</v>
      </c>
      <c r="BG398" s="126">
        <v>0</v>
      </c>
      <c r="BH398" s="126">
        <v>0</v>
      </c>
      <c r="BI398" s="126">
        <v>0</v>
      </c>
      <c r="BJ398" s="126">
        <v>0</v>
      </c>
      <c r="BK398" s="126">
        <v>0</v>
      </c>
      <c r="BL398" s="147">
        <v>0</v>
      </c>
    </row>
    <row r="399" spans="1:64" ht="15" customHeight="1" x14ac:dyDescent="0.2">
      <c r="A399" s="127" t="s">
        <v>2127</v>
      </c>
      <c r="B399" s="126" t="s">
        <v>2015</v>
      </c>
      <c r="C399" s="127" t="s">
        <v>11654</v>
      </c>
      <c r="D399" s="127">
        <v>4</v>
      </c>
      <c r="E399" s="127" t="s">
        <v>133</v>
      </c>
      <c r="F399" s="128">
        <v>-1</v>
      </c>
      <c r="G399" s="127" t="s">
        <v>11363</v>
      </c>
      <c r="H399" s="164" t="s">
        <v>9549</v>
      </c>
      <c r="I399" s="133">
        <v>120156001696</v>
      </c>
      <c r="J399" s="163" t="s">
        <v>9551</v>
      </c>
      <c r="K399" s="127" t="s">
        <v>35</v>
      </c>
      <c r="L399" s="127">
        <v>882</v>
      </c>
      <c r="M399" s="127" t="s">
        <v>13</v>
      </c>
      <c r="N399" s="127" t="s">
        <v>369</v>
      </c>
      <c r="O399" s="127" t="s">
        <v>2134</v>
      </c>
      <c r="P399" s="127" t="s">
        <v>9552</v>
      </c>
      <c r="Q399" s="131">
        <v>33710</v>
      </c>
      <c r="R399" s="145" t="b">
        <v>1</v>
      </c>
      <c r="S399" s="126" t="s">
        <v>43</v>
      </c>
      <c r="T399" s="126" t="s">
        <v>43</v>
      </c>
      <c r="U399" s="126" t="s">
        <v>43</v>
      </c>
      <c r="V399" s="126" t="s">
        <v>43</v>
      </c>
      <c r="W399" s="126" t="s">
        <v>43</v>
      </c>
      <c r="X399" s="136">
        <v>0</v>
      </c>
      <c r="Y399" s="126">
        <v>0</v>
      </c>
      <c r="Z399" s="126">
        <v>0</v>
      </c>
      <c r="AA399" s="126">
        <v>0</v>
      </c>
      <c r="AB399" s="126">
        <v>0</v>
      </c>
      <c r="AC399" s="126">
        <v>0</v>
      </c>
      <c r="AD399" s="126">
        <v>0</v>
      </c>
      <c r="AE399" s="126">
        <v>0</v>
      </c>
      <c r="AF399" s="126">
        <v>0</v>
      </c>
      <c r="AG399" s="126">
        <v>0</v>
      </c>
      <c r="AH399" s="126">
        <v>0</v>
      </c>
      <c r="AI399" s="126">
        <v>0</v>
      </c>
      <c r="AJ399" s="126">
        <v>0</v>
      </c>
      <c r="AK399" s="126">
        <v>1</v>
      </c>
      <c r="AL399" s="126">
        <v>1</v>
      </c>
      <c r="AM399" s="126">
        <v>1</v>
      </c>
      <c r="AN399" s="126">
        <v>0</v>
      </c>
      <c r="AO399" s="126">
        <v>0</v>
      </c>
      <c r="AP399" s="126">
        <v>0</v>
      </c>
      <c r="AQ399" s="126">
        <v>0</v>
      </c>
      <c r="AR399" s="126">
        <v>0</v>
      </c>
      <c r="AS399" s="126">
        <v>0</v>
      </c>
      <c r="AT399" s="126">
        <v>0</v>
      </c>
      <c r="AU399" s="126">
        <v>0</v>
      </c>
      <c r="AV399" s="126">
        <v>0</v>
      </c>
      <c r="AW399" s="126">
        <v>0</v>
      </c>
      <c r="AX399" s="126">
        <v>0</v>
      </c>
      <c r="AY399" s="126">
        <v>3</v>
      </c>
      <c r="AZ399" s="126">
        <v>3</v>
      </c>
      <c r="BA399" s="126">
        <v>0</v>
      </c>
      <c r="BB399" s="126">
        <v>0</v>
      </c>
      <c r="BC399" s="126">
        <v>3</v>
      </c>
      <c r="BD399" s="126">
        <v>3</v>
      </c>
      <c r="BE399" s="126">
        <v>0</v>
      </c>
      <c r="BF399" s="126">
        <v>0</v>
      </c>
      <c r="BG399" s="126">
        <v>0</v>
      </c>
      <c r="BH399" s="126">
        <v>0</v>
      </c>
      <c r="BI399" s="126">
        <v>0</v>
      </c>
      <c r="BJ399" s="126">
        <v>0</v>
      </c>
      <c r="BK399" s="126">
        <v>0</v>
      </c>
      <c r="BL399" s="147">
        <v>0</v>
      </c>
    </row>
    <row r="400" spans="1:64" ht="15" customHeight="1" x14ac:dyDescent="0.2">
      <c r="A400" s="125" t="s">
        <v>4757</v>
      </c>
      <c r="B400" s="126" t="s">
        <v>2015</v>
      </c>
      <c r="C400" s="127" t="s">
        <v>11655</v>
      </c>
      <c r="D400" s="127">
        <v>4</v>
      </c>
      <c r="E400" s="127" t="s">
        <v>36</v>
      </c>
      <c r="F400" s="128">
        <v>-1</v>
      </c>
      <c r="G400" s="127" t="s">
        <v>3645</v>
      </c>
      <c r="H400" s="129" t="s">
        <v>4759</v>
      </c>
      <c r="I400" s="133">
        <v>120159001784</v>
      </c>
      <c r="J400" s="130" t="s">
        <v>4761</v>
      </c>
      <c r="K400" s="125" t="s">
        <v>85</v>
      </c>
      <c r="L400" s="127">
        <v>236</v>
      </c>
      <c r="M400" s="127" t="s">
        <v>13</v>
      </c>
      <c r="N400" s="125" t="s">
        <v>369</v>
      </c>
      <c r="O400" s="127" t="s">
        <v>571</v>
      </c>
      <c r="P400" s="125" t="s">
        <v>4762</v>
      </c>
      <c r="Q400" s="131">
        <v>33803</v>
      </c>
      <c r="R400" s="145" t="b">
        <v>0</v>
      </c>
      <c r="S400" s="126" t="s">
        <v>42</v>
      </c>
      <c r="T400" s="126" t="s">
        <v>43</v>
      </c>
      <c r="U400" s="126" t="s">
        <v>43</v>
      </c>
      <c r="V400" s="126" t="s">
        <v>43</v>
      </c>
      <c r="W400" s="126" t="s">
        <v>43</v>
      </c>
      <c r="X400" s="136">
        <v>0</v>
      </c>
      <c r="Y400" s="126">
        <v>0</v>
      </c>
      <c r="Z400" s="126">
        <v>0</v>
      </c>
      <c r="AA400" s="126">
        <v>0</v>
      </c>
      <c r="AB400" s="126">
        <v>0</v>
      </c>
      <c r="AC400" s="126">
        <v>0</v>
      </c>
      <c r="AD400" s="126">
        <v>0</v>
      </c>
      <c r="AE400" s="126">
        <v>0</v>
      </c>
      <c r="AF400" s="126">
        <v>0</v>
      </c>
      <c r="AG400" s="126">
        <v>0</v>
      </c>
      <c r="AH400" s="126">
        <v>0</v>
      </c>
      <c r="AI400" s="126">
        <v>2</v>
      </c>
      <c r="AJ400" s="126">
        <v>0</v>
      </c>
      <c r="AK400" s="126">
        <v>2</v>
      </c>
      <c r="AL400" s="126">
        <v>2</v>
      </c>
      <c r="AM400" s="126">
        <v>1</v>
      </c>
      <c r="AN400" s="126">
        <v>2</v>
      </c>
      <c r="AO400" s="126">
        <v>0</v>
      </c>
      <c r="AP400" s="126">
        <v>3</v>
      </c>
      <c r="AQ400" s="126">
        <v>0</v>
      </c>
      <c r="AR400" s="126">
        <v>0</v>
      </c>
      <c r="AS400" s="126">
        <v>0</v>
      </c>
      <c r="AT400" s="126">
        <v>0</v>
      </c>
      <c r="AU400" s="126">
        <v>0</v>
      </c>
      <c r="AV400" s="126">
        <v>0</v>
      </c>
      <c r="AW400" s="126">
        <v>0</v>
      </c>
      <c r="AX400" s="126">
        <v>0</v>
      </c>
      <c r="AY400" s="126">
        <v>3</v>
      </c>
      <c r="AZ400" s="126">
        <v>3</v>
      </c>
      <c r="BA400" s="126">
        <v>2</v>
      </c>
      <c r="BB400" s="126">
        <v>0</v>
      </c>
      <c r="BC400" s="126">
        <v>3</v>
      </c>
      <c r="BD400" s="126">
        <v>3</v>
      </c>
      <c r="BE400" s="126">
        <v>3</v>
      </c>
      <c r="BF400" s="126">
        <v>3</v>
      </c>
      <c r="BG400" s="126">
        <v>3</v>
      </c>
      <c r="BH400" s="126">
        <v>0</v>
      </c>
      <c r="BI400" s="126">
        <v>3</v>
      </c>
      <c r="BJ400" s="126">
        <v>1</v>
      </c>
      <c r="BK400" s="126">
        <v>2</v>
      </c>
      <c r="BL400" s="147">
        <v>2</v>
      </c>
    </row>
    <row r="401" spans="1:64" ht="15" customHeight="1" x14ac:dyDescent="0.2">
      <c r="A401" s="125" t="s">
        <v>4716</v>
      </c>
      <c r="B401" s="126" t="s">
        <v>2015</v>
      </c>
      <c r="C401" s="134" t="s">
        <v>11656</v>
      </c>
      <c r="D401" s="127">
        <v>4</v>
      </c>
      <c r="E401" s="127" t="s">
        <v>36</v>
      </c>
      <c r="F401" s="128" t="s">
        <v>150</v>
      </c>
      <c r="G401" s="127" t="s">
        <v>3645</v>
      </c>
      <c r="H401" s="129" t="s">
        <v>4718</v>
      </c>
      <c r="I401" s="133">
        <v>120093001064</v>
      </c>
      <c r="J401" s="130" t="s">
        <v>4720</v>
      </c>
      <c r="K401" s="125" t="s">
        <v>35</v>
      </c>
      <c r="L401" s="127">
        <v>974</v>
      </c>
      <c r="M401" s="127">
        <v>-1</v>
      </c>
      <c r="N401" s="125" t="s">
        <v>369</v>
      </c>
      <c r="O401" s="127" t="s">
        <v>4722</v>
      </c>
      <c r="P401" s="125" t="s">
        <v>1325</v>
      </c>
      <c r="Q401" s="131">
        <v>32958</v>
      </c>
      <c r="R401" s="145" t="b">
        <v>0</v>
      </c>
      <c r="S401" s="126" t="s">
        <v>42</v>
      </c>
      <c r="T401" s="126" t="s">
        <v>43</v>
      </c>
      <c r="U401" s="126" t="s">
        <v>43</v>
      </c>
      <c r="V401" s="126" t="s">
        <v>43</v>
      </c>
      <c r="W401" s="126" t="s">
        <v>43</v>
      </c>
      <c r="X401" s="136">
        <v>0</v>
      </c>
      <c r="Y401" s="126">
        <v>0</v>
      </c>
      <c r="Z401" s="126">
        <v>0</v>
      </c>
      <c r="AA401" s="126">
        <v>0</v>
      </c>
      <c r="AB401" s="126">
        <v>0</v>
      </c>
      <c r="AC401" s="126">
        <v>0</v>
      </c>
      <c r="AD401" s="126">
        <v>0</v>
      </c>
      <c r="AE401" s="126">
        <v>0</v>
      </c>
      <c r="AF401" s="126">
        <v>0</v>
      </c>
      <c r="AG401" s="126">
        <v>2</v>
      </c>
      <c r="AH401" s="126">
        <v>2</v>
      </c>
      <c r="AI401" s="126">
        <v>0</v>
      </c>
      <c r="AJ401" s="126">
        <v>0</v>
      </c>
      <c r="AK401" s="126">
        <v>0</v>
      </c>
      <c r="AL401" s="126">
        <v>2</v>
      </c>
      <c r="AM401" s="126">
        <v>0</v>
      </c>
      <c r="AN401" s="126">
        <v>0</v>
      </c>
      <c r="AO401" s="126">
        <v>0</v>
      </c>
      <c r="AP401" s="126">
        <v>1</v>
      </c>
      <c r="AQ401" s="126">
        <v>0</v>
      </c>
      <c r="AR401" s="126">
        <v>0</v>
      </c>
      <c r="AS401" s="126">
        <v>0</v>
      </c>
      <c r="AT401" s="126">
        <v>0</v>
      </c>
      <c r="AU401" s="126">
        <v>0</v>
      </c>
      <c r="AV401" s="126">
        <v>0</v>
      </c>
      <c r="AW401" s="126">
        <v>0</v>
      </c>
      <c r="AX401" s="126">
        <v>0</v>
      </c>
      <c r="AY401" s="126">
        <v>3</v>
      </c>
      <c r="AZ401" s="126">
        <v>3</v>
      </c>
      <c r="BA401" s="126">
        <v>0</v>
      </c>
      <c r="BB401" s="126">
        <v>0</v>
      </c>
      <c r="BC401" s="126">
        <v>2</v>
      </c>
      <c r="BD401" s="126">
        <v>3</v>
      </c>
      <c r="BE401" s="126">
        <v>0</v>
      </c>
      <c r="BF401" s="126">
        <v>0</v>
      </c>
      <c r="BG401" s="126">
        <v>0</v>
      </c>
      <c r="BH401" s="126">
        <v>0</v>
      </c>
      <c r="BI401" s="126">
        <v>0</v>
      </c>
      <c r="BJ401" s="126">
        <v>0</v>
      </c>
      <c r="BK401" s="126">
        <v>0</v>
      </c>
      <c r="BL401" s="147">
        <v>0</v>
      </c>
    </row>
    <row r="402" spans="1:64" ht="15" customHeight="1" x14ac:dyDescent="0.2">
      <c r="A402" s="127" t="s">
        <v>11657</v>
      </c>
      <c r="B402" s="126" t="s">
        <v>2015</v>
      </c>
      <c r="C402" s="127" t="s">
        <v>11658</v>
      </c>
      <c r="D402" s="127">
        <v>4</v>
      </c>
      <c r="E402" s="127" t="s">
        <v>36</v>
      </c>
      <c r="F402" s="128" t="s">
        <v>150</v>
      </c>
      <c r="G402" s="127" t="s">
        <v>11363</v>
      </c>
      <c r="H402" s="164" t="s">
        <v>10977</v>
      </c>
      <c r="I402" s="133">
        <v>120147007895</v>
      </c>
      <c r="J402" s="163" t="s">
        <v>10979</v>
      </c>
      <c r="K402" s="127" t="s">
        <v>63</v>
      </c>
      <c r="L402" s="127">
        <v>958</v>
      </c>
      <c r="M402" s="127" t="s">
        <v>138</v>
      </c>
      <c r="N402" s="125" t="s">
        <v>369</v>
      </c>
      <c r="O402" s="127" t="s">
        <v>2125</v>
      </c>
      <c r="P402" s="127" t="s">
        <v>10780</v>
      </c>
      <c r="Q402" s="131">
        <v>34744</v>
      </c>
      <c r="R402" s="145" t="b">
        <v>0</v>
      </c>
      <c r="S402" s="126" t="s">
        <v>42</v>
      </c>
      <c r="T402" s="126" t="s">
        <v>43</v>
      </c>
      <c r="U402" s="126" t="s">
        <v>43</v>
      </c>
      <c r="V402" s="126" t="s">
        <v>43</v>
      </c>
      <c r="W402" s="126" t="s">
        <v>43</v>
      </c>
      <c r="X402" s="136">
        <v>0</v>
      </c>
      <c r="Y402" s="126">
        <v>0</v>
      </c>
      <c r="Z402" s="126">
        <v>0</v>
      </c>
      <c r="AA402" s="126">
        <v>0</v>
      </c>
      <c r="AB402" s="126">
        <v>0</v>
      </c>
      <c r="AC402" s="126">
        <v>0</v>
      </c>
      <c r="AD402" s="126">
        <v>0</v>
      </c>
      <c r="AE402" s="126">
        <v>0</v>
      </c>
      <c r="AF402" s="126">
        <v>0</v>
      </c>
      <c r="AG402" s="126">
        <v>2</v>
      </c>
      <c r="AH402" s="126">
        <v>2</v>
      </c>
      <c r="AI402" s="126">
        <v>0</v>
      </c>
      <c r="AJ402" s="126">
        <v>0</v>
      </c>
      <c r="AK402" s="126">
        <v>0</v>
      </c>
      <c r="AL402" s="126">
        <v>0</v>
      </c>
      <c r="AM402" s="126">
        <v>0</v>
      </c>
      <c r="AN402" s="126">
        <v>0</v>
      </c>
      <c r="AO402" s="126">
        <v>0</v>
      </c>
      <c r="AP402" s="126">
        <v>0</v>
      </c>
      <c r="AQ402" s="126">
        <v>0</v>
      </c>
      <c r="AR402" s="126">
        <v>0</v>
      </c>
      <c r="AS402" s="126">
        <v>0</v>
      </c>
      <c r="AT402" s="126">
        <v>0</v>
      </c>
      <c r="AU402" s="126">
        <v>0</v>
      </c>
      <c r="AV402" s="126">
        <v>0</v>
      </c>
      <c r="AW402" s="126">
        <v>0</v>
      </c>
      <c r="AX402" s="126">
        <v>0</v>
      </c>
      <c r="AY402" s="126">
        <v>3</v>
      </c>
      <c r="AZ402" s="126">
        <v>3</v>
      </c>
      <c r="BA402" s="126">
        <v>0</v>
      </c>
      <c r="BB402" s="126">
        <v>0</v>
      </c>
      <c r="BC402" s="126">
        <v>3</v>
      </c>
      <c r="BD402" s="126">
        <v>3</v>
      </c>
      <c r="BE402" s="126">
        <v>0</v>
      </c>
      <c r="BF402" s="126">
        <v>3</v>
      </c>
      <c r="BG402" s="126">
        <v>0</v>
      </c>
      <c r="BH402" s="126">
        <v>0</v>
      </c>
      <c r="BI402" s="126">
        <v>0</v>
      </c>
      <c r="BJ402" s="126">
        <v>0</v>
      </c>
      <c r="BK402" s="126">
        <v>0</v>
      </c>
      <c r="BL402" s="147">
        <v>0</v>
      </c>
    </row>
    <row r="403" spans="1:64" ht="15" customHeight="1" x14ac:dyDescent="0.2">
      <c r="A403" s="125" t="s">
        <v>11657</v>
      </c>
      <c r="B403" s="126" t="s">
        <v>2015</v>
      </c>
      <c r="C403" s="127" t="s">
        <v>11658</v>
      </c>
      <c r="D403" s="127">
        <v>4</v>
      </c>
      <c r="E403" s="127" t="s">
        <v>36</v>
      </c>
      <c r="F403" s="128" t="s">
        <v>150</v>
      </c>
      <c r="G403" s="127" t="s">
        <v>11363</v>
      </c>
      <c r="H403" s="129" t="s">
        <v>2120</v>
      </c>
      <c r="I403" s="133">
        <v>120147001473</v>
      </c>
      <c r="J403" s="130" t="s">
        <v>2122</v>
      </c>
      <c r="K403" s="125" t="s">
        <v>85</v>
      </c>
      <c r="L403" s="127">
        <v>2476</v>
      </c>
      <c r="M403" s="127" t="s">
        <v>138</v>
      </c>
      <c r="N403" s="125" t="s">
        <v>369</v>
      </c>
      <c r="O403" s="127" t="s">
        <v>2125</v>
      </c>
      <c r="P403" s="125" t="s">
        <v>2123</v>
      </c>
      <c r="Q403" s="131">
        <v>34769</v>
      </c>
      <c r="R403" s="145" t="b">
        <v>1</v>
      </c>
      <c r="S403" s="126" t="s">
        <v>90</v>
      </c>
      <c r="T403" s="126" t="s">
        <v>90</v>
      </c>
      <c r="U403" s="126" t="s">
        <v>90</v>
      </c>
      <c r="V403" s="126" t="s">
        <v>90</v>
      </c>
      <c r="W403" s="126" t="s">
        <v>90</v>
      </c>
      <c r="X403" s="136">
        <v>0</v>
      </c>
      <c r="Y403" s="126">
        <v>0</v>
      </c>
      <c r="Z403" s="126">
        <v>0</v>
      </c>
      <c r="AA403" s="126">
        <v>0</v>
      </c>
      <c r="AB403" s="126">
        <v>0</v>
      </c>
      <c r="AC403" s="126">
        <v>0</v>
      </c>
      <c r="AD403" s="126">
        <v>0</v>
      </c>
      <c r="AE403" s="126">
        <v>0</v>
      </c>
      <c r="AF403" s="126">
        <v>0</v>
      </c>
      <c r="AG403" s="126">
        <v>2</v>
      </c>
      <c r="AH403" s="126">
        <v>2</v>
      </c>
      <c r="AI403" s="126">
        <v>0</v>
      </c>
      <c r="AJ403" s="126">
        <v>0</v>
      </c>
      <c r="AK403" s="126">
        <v>0</v>
      </c>
      <c r="AL403" s="126">
        <v>0</v>
      </c>
      <c r="AM403" s="126">
        <v>0</v>
      </c>
      <c r="AN403" s="126">
        <v>0</v>
      </c>
      <c r="AO403" s="126">
        <v>0</v>
      </c>
      <c r="AP403" s="126">
        <v>0</v>
      </c>
      <c r="AQ403" s="126">
        <v>0</v>
      </c>
      <c r="AR403" s="126">
        <v>0</v>
      </c>
      <c r="AS403" s="126">
        <v>0</v>
      </c>
      <c r="AT403" s="126">
        <v>0</v>
      </c>
      <c r="AU403" s="126">
        <v>0</v>
      </c>
      <c r="AV403" s="126">
        <v>0</v>
      </c>
      <c r="AW403" s="126">
        <v>0</v>
      </c>
      <c r="AX403" s="126">
        <v>0</v>
      </c>
      <c r="AY403" s="126">
        <v>3</v>
      </c>
      <c r="AZ403" s="126">
        <v>3</v>
      </c>
      <c r="BA403" s="126">
        <v>0</v>
      </c>
      <c r="BB403" s="126">
        <v>0</v>
      </c>
      <c r="BC403" s="126">
        <v>3</v>
      </c>
      <c r="BD403" s="126">
        <v>3</v>
      </c>
      <c r="BE403" s="126">
        <v>0</v>
      </c>
      <c r="BF403" s="126">
        <v>3</v>
      </c>
      <c r="BG403" s="126">
        <v>0</v>
      </c>
      <c r="BH403" s="126">
        <v>0</v>
      </c>
      <c r="BI403" s="126">
        <v>0</v>
      </c>
      <c r="BJ403" s="126">
        <v>0</v>
      </c>
      <c r="BK403" s="126">
        <v>0</v>
      </c>
      <c r="BL403" s="147">
        <v>0</v>
      </c>
    </row>
    <row r="404" spans="1:64" ht="15" customHeight="1" x14ac:dyDescent="0.2">
      <c r="A404" s="127" t="s">
        <v>11657</v>
      </c>
      <c r="B404" s="126" t="s">
        <v>2015</v>
      </c>
      <c r="C404" s="127" t="s">
        <v>11658</v>
      </c>
      <c r="D404" s="127">
        <v>4</v>
      </c>
      <c r="E404" s="127" t="s">
        <v>36</v>
      </c>
      <c r="F404" s="128" t="s">
        <v>150</v>
      </c>
      <c r="G404" s="127" t="s">
        <v>11363</v>
      </c>
      <c r="H404" s="164" t="s">
        <v>10777</v>
      </c>
      <c r="I404" s="133">
        <v>120147005656</v>
      </c>
      <c r="J404" s="163" t="s">
        <v>10779</v>
      </c>
      <c r="K404" s="127" t="s">
        <v>63</v>
      </c>
      <c r="L404" s="127">
        <v>897</v>
      </c>
      <c r="M404" s="127" t="s">
        <v>138</v>
      </c>
      <c r="N404" s="125" t="s">
        <v>369</v>
      </c>
      <c r="O404" s="127" t="s">
        <v>2125</v>
      </c>
      <c r="P404" s="127" t="s">
        <v>10780</v>
      </c>
      <c r="Q404" s="131">
        <v>34746</v>
      </c>
      <c r="R404" s="145" t="b">
        <v>0</v>
      </c>
      <c r="S404" s="126" t="s">
        <v>42</v>
      </c>
      <c r="T404" s="126" t="s">
        <v>43</v>
      </c>
      <c r="U404" s="126" t="s">
        <v>43</v>
      </c>
      <c r="V404" s="126" t="s">
        <v>43</v>
      </c>
      <c r="W404" s="126" t="s">
        <v>43</v>
      </c>
      <c r="X404" s="136">
        <v>0</v>
      </c>
      <c r="Y404" s="126">
        <v>0</v>
      </c>
      <c r="Z404" s="126">
        <v>0</v>
      </c>
      <c r="AA404" s="126">
        <v>0</v>
      </c>
      <c r="AB404" s="126">
        <v>0</v>
      </c>
      <c r="AC404" s="126">
        <v>0</v>
      </c>
      <c r="AD404" s="126">
        <v>0</v>
      </c>
      <c r="AE404" s="126">
        <v>0</v>
      </c>
      <c r="AF404" s="126">
        <v>0</v>
      </c>
      <c r="AG404" s="126">
        <v>2</v>
      </c>
      <c r="AH404" s="126">
        <v>2</v>
      </c>
      <c r="AI404" s="126">
        <v>0</v>
      </c>
      <c r="AJ404" s="126">
        <v>0</v>
      </c>
      <c r="AK404" s="126">
        <v>0</v>
      </c>
      <c r="AL404" s="126">
        <v>0</v>
      </c>
      <c r="AM404" s="126">
        <v>0</v>
      </c>
      <c r="AN404" s="126">
        <v>0</v>
      </c>
      <c r="AO404" s="126">
        <v>0</v>
      </c>
      <c r="AP404" s="126">
        <v>0</v>
      </c>
      <c r="AQ404" s="126">
        <v>0</v>
      </c>
      <c r="AR404" s="126">
        <v>0</v>
      </c>
      <c r="AS404" s="126">
        <v>0</v>
      </c>
      <c r="AT404" s="126">
        <v>0</v>
      </c>
      <c r="AU404" s="126">
        <v>0</v>
      </c>
      <c r="AV404" s="126">
        <v>0</v>
      </c>
      <c r="AW404" s="126">
        <v>0</v>
      </c>
      <c r="AX404" s="126">
        <v>0</v>
      </c>
      <c r="AY404" s="126">
        <v>3</v>
      </c>
      <c r="AZ404" s="126">
        <v>3</v>
      </c>
      <c r="BA404" s="126">
        <v>0</v>
      </c>
      <c r="BB404" s="126">
        <v>0</v>
      </c>
      <c r="BC404" s="126">
        <v>3</v>
      </c>
      <c r="BD404" s="126">
        <v>3</v>
      </c>
      <c r="BE404" s="126">
        <v>0</v>
      </c>
      <c r="BF404" s="126">
        <v>3</v>
      </c>
      <c r="BG404" s="126">
        <v>0</v>
      </c>
      <c r="BH404" s="126">
        <v>0</v>
      </c>
      <c r="BI404" s="126">
        <v>0</v>
      </c>
      <c r="BJ404" s="126">
        <v>0</v>
      </c>
      <c r="BK404" s="126">
        <v>0</v>
      </c>
      <c r="BL404" s="147">
        <v>0</v>
      </c>
    </row>
    <row r="405" spans="1:64" ht="15" customHeight="1" x14ac:dyDescent="0.2">
      <c r="A405" s="127" t="s">
        <v>11659</v>
      </c>
      <c r="B405" s="126" t="s">
        <v>2015</v>
      </c>
      <c r="C405" s="127" t="s">
        <v>11660</v>
      </c>
      <c r="D405" s="127">
        <v>4</v>
      </c>
      <c r="E405" s="127" t="s">
        <v>36</v>
      </c>
      <c r="F405" s="128" t="s">
        <v>160</v>
      </c>
      <c r="G405" s="127" t="s">
        <v>11363</v>
      </c>
      <c r="H405" s="164" t="s">
        <v>10353</v>
      </c>
      <c r="I405" s="133">
        <v>120108002614</v>
      </c>
      <c r="J405" s="163" t="s">
        <v>10355</v>
      </c>
      <c r="K405" s="127" t="s">
        <v>63</v>
      </c>
      <c r="L405" s="127">
        <v>1015</v>
      </c>
      <c r="M405" s="127" t="s">
        <v>13</v>
      </c>
      <c r="N405" s="127" t="s">
        <v>369</v>
      </c>
      <c r="O405" s="127" t="s">
        <v>2092</v>
      </c>
      <c r="P405" s="127" t="s">
        <v>10356</v>
      </c>
      <c r="Q405" s="131">
        <v>33991</v>
      </c>
      <c r="R405" s="145" t="b">
        <v>1</v>
      </c>
      <c r="S405" s="126" t="s">
        <v>43</v>
      </c>
      <c r="T405" s="126" t="s">
        <v>43</v>
      </c>
      <c r="U405" s="126" t="s">
        <v>43</v>
      </c>
      <c r="V405" s="126" t="s">
        <v>43</v>
      </c>
      <c r="W405" s="126" t="s">
        <v>43</v>
      </c>
      <c r="X405" s="136">
        <v>0</v>
      </c>
      <c r="Y405" s="126">
        <v>0</v>
      </c>
      <c r="Z405" s="126">
        <v>0</v>
      </c>
      <c r="AA405" s="126">
        <v>0</v>
      </c>
      <c r="AB405" s="126">
        <v>0</v>
      </c>
      <c r="AC405" s="126">
        <v>0</v>
      </c>
      <c r="AD405" s="126">
        <v>0</v>
      </c>
      <c r="AE405" s="126">
        <v>0</v>
      </c>
      <c r="AF405" s="126">
        <v>0</v>
      </c>
      <c r="AG405" s="126">
        <v>0</v>
      </c>
      <c r="AH405" s="126">
        <v>2</v>
      </c>
      <c r="AI405" s="126">
        <v>0</v>
      </c>
      <c r="AJ405" s="126">
        <v>2</v>
      </c>
      <c r="AK405" s="126">
        <v>0</v>
      </c>
      <c r="AL405" s="126">
        <v>0</v>
      </c>
      <c r="AM405" s="126">
        <v>0</v>
      </c>
      <c r="AN405" s="126">
        <v>0</v>
      </c>
      <c r="AO405" s="126">
        <v>0</v>
      </c>
      <c r="AP405" s="126">
        <v>0</v>
      </c>
      <c r="AQ405" s="126">
        <v>0</v>
      </c>
      <c r="AR405" s="126">
        <v>0</v>
      </c>
      <c r="AS405" s="126">
        <v>0</v>
      </c>
      <c r="AT405" s="126">
        <v>0</v>
      </c>
      <c r="AU405" s="126">
        <v>0</v>
      </c>
      <c r="AV405" s="126">
        <v>0</v>
      </c>
      <c r="AW405" s="126">
        <v>0</v>
      </c>
      <c r="AX405" s="126">
        <v>0</v>
      </c>
      <c r="AY405" s="126">
        <v>3</v>
      </c>
      <c r="AZ405" s="126">
        <v>3</v>
      </c>
      <c r="BA405" s="126">
        <v>0</v>
      </c>
      <c r="BB405" s="126">
        <v>0</v>
      </c>
      <c r="BC405" s="126">
        <v>0</v>
      </c>
      <c r="BD405" s="126">
        <v>0</v>
      </c>
      <c r="BE405" s="126">
        <v>0</v>
      </c>
      <c r="BF405" s="126">
        <v>1</v>
      </c>
      <c r="BG405" s="126">
        <v>0</v>
      </c>
      <c r="BH405" s="126">
        <v>0</v>
      </c>
      <c r="BI405" s="126">
        <v>0</v>
      </c>
      <c r="BJ405" s="126">
        <v>0</v>
      </c>
      <c r="BK405" s="126">
        <v>0</v>
      </c>
      <c r="BL405" s="147">
        <v>2</v>
      </c>
    </row>
    <row r="406" spans="1:64" ht="15" customHeight="1" x14ac:dyDescent="0.2">
      <c r="A406" s="127" t="s">
        <v>11659</v>
      </c>
      <c r="B406" s="126" t="s">
        <v>2015</v>
      </c>
      <c r="C406" s="127" t="s">
        <v>11660</v>
      </c>
      <c r="D406" s="127">
        <v>4</v>
      </c>
      <c r="E406" s="127" t="s">
        <v>36</v>
      </c>
      <c r="F406" s="128" t="s">
        <v>160</v>
      </c>
      <c r="G406" s="127" t="s">
        <v>11363</v>
      </c>
      <c r="H406" s="164" t="s">
        <v>10767</v>
      </c>
      <c r="I406" s="133">
        <v>120108003952</v>
      </c>
      <c r="J406" s="163" t="s">
        <v>10769</v>
      </c>
      <c r="K406" s="127" t="s">
        <v>85</v>
      </c>
      <c r="L406" s="127">
        <v>2040</v>
      </c>
      <c r="M406" s="127" t="s">
        <v>138</v>
      </c>
      <c r="N406" s="125" t="s">
        <v>369</v>
      </c>
      <c r="O406" s="127" t="s">
        <v>2092</v>
      </c>
      <c r="P406" s="127" t="s">
        <v>2090</v>
      </c>
      <c r="Q406" s="131">
        <v>33912</v>
      </c>
      <c r="R406" s="145" t="b">
        <v>0</v>
      </c>
      <c r="S406" s="126" t="s">
        <v>42</v>
      </c>
      <c r="T406" s="126" t="s">
        <v>43</v>
      </c>
      <c r="U406" s="126" t="s">
        <v>43</v>
      </c>
      <c r="V406" s="126" t="s">
        <v>43</v>
      </c>
      <c r="W406" s="126" t="s">
        <v>43</v>
      </c>
      <c r="X406" s="136">
        <v>0</v>
      </c>
      <c r="Y406" s="126">
        <v>0</v>
      </c>
      <c r="Z406" s="126">
        <v>0</v>
      </c>
      <c r="AA406" s="126">
        <v>0</v>
      </c>
      <c r="AB406" s="126">
        <v>0</v>
      </c>
      <c r="AC406" s="126">
        <v>0</v>
      </c>
      <c r="AD406" s="126">
        <v>0</v>
      </c>
      <c r="AE406" s="126">
        <v>0</v>
      </c>
      <c r="AF406" s="126">
        <v>0</v>
      </c>
      <c r="AG406" s="126">
        <v>0</v>
      </c>
      <c r="AH406" s="126">
        <v>2</v>
      </c>
      <c r="AI406" s="126">
        <v>0</v>
      </c>
      <c r="AJ406" s="126">
        <v>2</v>
      </c>
      <c r="AK406" s="126">
        <v>0</v>
      </c>
      <c r="AL406" s="126">
        <v>0</v>
      </c>
      <c r="AM406" s="126">
        <v>0</v>
      </c>
      <c r="AN406" s="126">
        <v>0</v>
      </c>
      <c r="AO406" s="126">
        <v>0</v>
      </c>
      <c r="AP406" s="126">
        <v>0</v>
      </c>
      <c r="AQ406" s="126">
        <v>0</v>
      </c>
      <c r="AR406" s="126">
        <v>0</v>
      </c>
      <c r="AS406" s="126">
        <v>0</v>
      </c>
      <c r="AT406" s="126">
        <v>0</v>
      </c>
      <c r="AU406" s="126">
        <v>0</v>
      </c>
      <c r="AV406" s="126">
        <v>0</v>
      </c>
      <c r="AW406" s="126">
        <v>0</v>
      </c>
      <c r="AX406" s="126">
        <v>0</v>
      </c>
      <c r="AY406" s="126">
        <v>3</v>
      </c>
      <c r="AZ406" s="126">
        <v>3</v>
      </c>
      <c r="BA406" s="126">
        <v>0</v>
      </c>
      <c r="BB406" s="126">
        <v>0</v>
      </c>
      <c r="BC406" s="126">
        <v>0</v>
      </c>
      <c r="BD406" s="126">
        <v>0</v>
      </c>
      <c r="BE406" s="126">
        <v>0</v>
      </c>
      <c r="BF406" s="126">
        <v>1</v>
      </c>
      <c r="BG406" s="126">
        <v>0</v>
      </c>
      <c r="BH406" s="126">
        <v>0</v>
      </c>
      <c r="BI406" s="126">
        <v>0</v>
      </c>
      <c r="BJ406" s="126">
        <v>0</v>
      </c>
      <c r="BK406" s="126">
        <v>0</v>
      </c>
      <c r="BL406" s="147">
        <v>2</v>
      </c>
    </row>
    <row r="407" spans="1:64" ht="15" customHeight="1" x14ac:dyDescent="0.2">
      <c r="A407" s="125" t="s">
        <v>11659</v>
      </c>
      <c r="B407" s="126" t="s">
        <v>2015</v>
      </c>
      <c r="C407" s="127" t="s">
        <v>11660</v>
      </c>
      <c r="D407" s="127">
        <v>4</v>
      </c>
      <c r="E407" s="127" t="s">
        <v>36</v>
      </c>
      <c r="F407" s="128" t="s">
        <v>160</v>
      </c>
      <c r="G407" s="127" t="s">
        <v>11363</v>
      </c>
      <c r="H407" s="129" t="s">
        <v>2087</v>
      </c>
      <c r="I407" s="133">
        <v>120108001144</v>
      </c>
      <c r="J407" s="130" t="s">
        <v>2089</v>
      </c>
      <c r="K407" s="125" t="s">
        <v>63</v>
      </c>
      <c r="L407" s="127">
        <v>574</v>
      </c>
      <c r="M407" s="127" t="s">
        <v>138</v>
      </c>
      <c r="N407" s="125" t="s">
        <v>369</v>
      </c>
      <c r="O407" s="127" t="s">
        <v>2092</v>
      </c>
      <c r="P407" s="125" t="s">
        <v>2090</v>
      </c>
      <c r="Q407" s="131">
        <v>33905</v>
      </c>
      <c r="R407" s="145" t="b">
        <v>0</v>
      </c>
      <c r="S407" s="126" t="s">
        <v>42</v>
      </c>
      <c r="T407" s="126" t="s">
        <v>43</v>
      </c>
      <c r="U407" s="126" t="s">
        <v>43</v>
      </c>
      <c r="V407" s="126" t="s">
        <v>43</v>
      </c>
      <c r="W407" s="126" t="s">
        <v>43</v>
      </c>
      <c r="X407" s="136">
        <v>0</v>
      </c>
      <c r="Y407" s="126">
        <v>0</v>
      </c>
      <c r="Z407" s="126">
        <v>0</v>
      </c>
      <c r="AA407" s="126">
        <v>0</v>
      </c>
      <c r="AB407" s="126">
        <v>0</v>
      </c>
      <c r="AC407" s="126">
        <v>0</v>
      </c>
      <c r="AD407" s="126">
        <v>0</v>
      </c>
      <c r="AE407" s="126">
        <v>0</v>
      </c>
      <c r="AF407" s="126">
        <v>0</v>
      </c>
      <c r="AG407" s="126">
        <v>0</v>
      </c>
      <c r="AH407" s="126">
        <v>2</v>
      </c>
      <c r="AI407" s="126">
        <v>0</v>
      </c>
      <c r="AJ407" s="126">
        <v>2</v>
      </c>
      <c r="AK407" s="126">
        <v>0</v>
      </c>
      <c r="AL407" s="126">
        <v>0</v>
      </c>
      <c r="AM407" s="126">
        <v>0</v>
      </c>
      <c r="AN407" s="126">
        <v>0</v>
      </c>
      <c r="AO407" s="126">
        <v>0</v>
      </c>
      <c r="AP407" s="126">
        <v>0</v>
      </c>
      <c r="AQ407" s="126">
        <v>0</v>
      </c>
      <c r="AR407" s="126">
        <v>0</v>
      </c>
      <c r="AS407" s="126">
        <v>0</v>
      </c>
      <c r="AT407" s="126">
        <v>0</v>
      </c>
      <c r="AU407" s="126">
        <v>0</v>
      </c>
      <c r="AV407" s="126">
        <v>0</v>
      </c>
      <c r="AW407" s="126">
        <v>0</v>
      </c>
      <c r="AX407" s="126">
        <v>0</v>
      </c>
      <c r="AY407" s="126">
        <v>3</v>
      </c>
      <c r="AZ407" s="126">
        <v>3</v>
      </c>
      <c r="BA407" s="126">
        <v>0</v>
      </c>
      <c r="BB407" s="126">
        <v>0</v>
      </c>
      <c r="BC407" s="126">
        <v>0</v>
      </c>
      <c r="BD407" s="126">
        <v>0</v>
      </c>
      <c r="BE407" s="126">
        <v>0</v>
      </c>
      <c r="BF407" s="126">
        <v>1</v>
      </c>
      <c r="BG407" s="126">
        <v>0</v>
      </c>
      <c r="BH407" s="126">
        <v>0</v>
      </c>
      <c r="BI407" s="126">
        <v>0</v>
      </c>
      <c r="BJ407" s="126">
        <v>0</v>
      </c>
      <c r="BK407" s="126">
        <v>0</v>
      </c>
      <c r="BL407" s="147">
        <v>2</v>
      </c>
    </row>
    <row r="408" spans="1:64" ht="15" customHeight="1" x14ac:dyDescent="0.2">
      <c r="A408" s="125" t="s">
        <v>4732</v>
      </c>
      <c r="B408" s="126" t="s">
        <v>2015</v>
      </c>
      <c r="C408" s="127" t="s">
        <v>11661</v>
      </c>
      <c r="D408" s="127">
        <v>4</v>
      </c>
      <c r="E408" s="127" t="s">
        <v>36</v>
      </c>
      <c r="F408" s="128" t="s">
        <v>111</v>
      </c>
      <c r="G408" s="127" t="s">
        <v>3645</v>
      </c>
      <c r="H408" s="129" t="s">
        <v>4734</v>
      </c>
      <c r="I408" s="133">
        <v>120123002474</v>
      </c>
      <c r="J408" s="130" t="s">
        <v>4736</v>
      </c>
      <c r="K408" s="125" t="s">
        <v>63</v>
      </c>
      <c r="L408" s="127">
        <v>617</v>
      </c>
      <c r="M408" s="127" t="s">
        <v>138</v>
      </c>
      <c r="N408" s="125" t="s">
        <v>369</v>
      </c>
      <c r="O408" s="127" t="s">
        <v>4739</v>
      </c>
      <c r="P408" s="125" t="s">
        <v>4737</v>
      </c>
      <c r="Q408" s="131">
        <v>34208</v>
      </c>
      <c r="R408" s="145" t="b">
        <v>1</v>
      </c>
      <c r="S408" s="126" t="s">
        <v>90</v>
      </c>
      <c r="T408" s="126" t="s">
        <v>90</v>
      </c>
      <c r="U408" s="126" t="s">
        <v>90</v>
      </c>
      <c r="V408" s="126" t="s">
        <v>90</v>
      </c>
      <c r="W408" s="126" t="s">
        <v>90</v>
      </c>
      <c r="X408" s="136">
        <v>0</v>
      </c>
      <c r="Y408" s="126">
        <v>0</v>
      </c>
      <c r="Z408" s="126">
        <v>0</v>
      </c>
      <c r="AA408" s="126">
        <v>0</v>
      </c>
      <c r="AB408" s="126">
        <v>0</v>
      </c>
      <c r="AC408" s="126">
        <v>0</v>
      </c>
      <c r="AD408" s="126">
        <v>2</v>
      </c>
      <c r="AE408" s="126">
        <v>2</v>
      </c>
      <c r="AF408" s="126">
        <v>1</v>
      </c>
      <c r="AG408" s="126">
        <v>1</v>
      </c>
      <c r="AH408" s="126">
        <v>2</v>
      </c>
      <c r="AI408" s="126">
        <v>0</v>
      </c>
      <c r="AJ408" s="126">
        <v>2</v>
      </c>
      <c r="AK408" s="126">
        <v>1</v>
      </c>
      <c r="AL408" s="126">
        <v>1</v>
      </c>
      <c r="AM408" s="126">
        <v>0</v>
      </c>
      <c r="AN408" s="126">
        <v>0</v>
      </c>
      <c r="AO408" s="126">
        <v>0</v>
      </c>
      <c r="AP408" s="126">
        <v>1</v>
      </c>
      <c r="AQ408" s="126">
        <v>0</v>
      </c>
      <c r="AR408" s="126">
        <v>0</v>
      </c>
      <c r="AS408" s="126">
        <v>0</v>
      </c>
      <c r="AT408" s="126">
        <v>0</v>
      </c>
      <c r="AU408" s="126">
        <v>0</v>
      </c>
      <c r="AV408" s="126">
        <v>0</v>
      </c>
      <c r="AW408" s="126">
        <v>0</v>
      </c>
      <c r="AX408" s="126">
        <v>0</v>
      </c>
      <c r="AY408" s="126">
        <v>3</v>
      </c>
      <c r="AZ408" s="126">
        <v>3</v>
      </c>
      <c r="BA408" s="126">
        <v>0</v>
      </c>
      <c r="BB408" s="126">
        <v>0</v>
      </c>
      <c r="BC408" s="126">
        <v>0</v>
      </c>
      <c r="BD408" s="126">
        <v>0</v>
      </c>
      <c r="BE408" s="126">
        <v>0</v>
      </c>
      <c r="BF408" s="126">
        <v>0</v>
      </c>
      <c r="BG408" s="126">
        <v>0</v>
      </c>
      <c r="BH408" s="126">
        <v>0</v>
      </c>
      <c r="BI408" s="126">
        <v>0</v>
      </c>
      <c r="BJ408" s="126">
        <v>0</v>
      </c>
      <c r="BK408" s="126">
        <v>0</v>
      </c>
      <c r="BL408" s="147">
        <v>0</v>
      </c>
    </row>
    <row r="409" spans="1:64" ht="15" customHeight="1" x14ac:dyDescent="0.2">
      <c r="A409" s="127" t="s">
        <v>4732</v>
      </c>
      <c r="B409" s="126" t="s">
        <v>2015</v>
      </c>
      <c r="C409" s="127" t="s">
        <v>11661</v>
      </c>
      <c r="D409" s="127">
        <v>4</v>
      </c>
      <c r="E409" s="127" t="s">
        <v>36</v>
      </c>
      <c r="F409" s="128" t="s">
        <v>111</v>
      </c>
      <c r="G409" s="127" t="s">
        <v>3645</v>
      </c>
      <c r="H409" s="164" t="s">
        <v>10791</v>
      </c>
      <c r="I409" s="133">
        <v>120123003610</v>
      </c>
      <c r="J409" s="163" t="s">
        <v>10793</v>
      </c>
      <c r="K409" s="127" t="s">
        <v>85</v>
      </c>
      <c r="L409" s="127">
        <v>215</v>
      </c>
      <c r="M409" s="127" t="s">
        <v>138</v>
      </c>
      <c r="N409" s="125" t="s">
        <v>369</v>
      </c>
      <c r="O409" s="127" t="s">
        <v>4739</v>
      </c>
      <c r="P409" s="127" t="s">
        <v>4737</v>
      </c>
      <c r="Q409" s="131">
        <v>34208</v>
      </c>
      <c r="R409" s="145" t="b">
        <v>0</v>
      </c>
      <c r="S409" s="126" t="s">
        <v>42</v>
      </c>
      <c r="T409" s="126" t="s">
        <v>43</v>
      </c>
      <c r="U409" s="126" t="s">
        <v>43</v>
      </c>
      <c r="V409" s="126" t="s">
        <v>43</v>
      </c>
      <c r="W409" s="126" t="s">
        <v>43</v>
      </c>
      <c r="X409" s="136">
        <v>0</v>
      </c>
      <c r="Y409" s="126">
        <v>0</v>
      </c>
      <c r="Z409" s="126">
        <v>0</v>
      </c>
      <c r="AA409" s="126">
        <v>0</v>
      </c>
      <c r="AB409" s="126">
        <v>0</v>
      </c>
      <c r="AC409" s="126">
        <v>0</v>
      </c>
      <c r="AD409" s="126">
        <v>2</v>
      </c>
      <c r="AE409" s="126">
        <v>2</v>
      </c>
      <c r="AF409" s="126">
        <v>1</v>
      </c>
      <c r="AG409" s="126">
        <v>1</v>
      </c>
      <c r="AH409" s="126">
        <v>2</v>
      </c>
      <c r="AI409" s="126">
        <v>0</v>
      </c>
      <c r="AJ409" s="126">
        <v>2</v>
      </c>
      <c r="AK409" s="126">
        <v>1</v>
      </c>
      <c r="AL409" s="126">
        <v>1</v>
      </c>
      <c r="AM409" s="126">
        <v>0</v>
      </c>
      <c r="AN409" s="126">
        <v>0</v>
      </c>
      <c r="AO409" s="126">
        <v>0</v>
      </c>
      <c r="AP409" s="126">
        <v>1</v>
      </c>
      <c r="AQ409" s="126">
        <v>0</v>
      </c>
      <c r="AR409" s="126">
        <v>0</v>
      </c>
      <c r="AS409" s="126">
        <v>0</v>
      </c>
      <c r="AT409" s="126">
        <v>0</v>
      </c>
      <c r="AU409" s="126">
        <v>0</v>
      </c>
      <c r="AV409" s="126">
        <v>0</v>
      </c>
      <c r="AW409" s="126">
        <v>0</v>
      </c>
      <c r="AX409" s="126">
        <v>0</v>
      </c>
      <c r="AY409" s="126">
        <v>3</v>
      </c>
      <c r="AZ409" s="126">
        <v>3</v>
      </c>
      <c r="BA409" s="126">
        <v>0</v>
      </c>
      <c r="BB409" s="126">
        <v>0</v>
      </c>
      <c r="BC409" s="126">
        <v>0</v>
      </c>
      <c r="BD409" s="126">
        <v>0</v>
      </c>
      <c r="BE409" s="126">
        <v>0</v>
      </c>
      <c r="BF409" s="126">
        <v>0</v>
      </c>
      <c r="BG409" s="126">
        <v>0</v>
      </c>
      <c r="BH409" s="126">
        <v>0</v>
      </c>
      <c r="BI409" s="126">
        <v>0</v>
      </c>
      <c r="BJ409" s="126">
        <v>0</v>
      </c>
      <c r="BK409" s="126">
        <v>0</v>
      </c>
      <c r="BL409" s="147">
        <v>0</v>
      </c>
    </row>
    <row r="410" spans="1:64" ht="15" customHeight="1" x14ac:dyDescent="0.2">
      <c r="A410" s="127" t="s">
        <v>4764</v>
      </c>
      <c r="B410" s="126" t="s">
        <v>2015</v>
      </c>
      <c r="C410" s="127" t="s">
        <v>11662</v>
      </c>
      <c r="D410" s="127">
        <v>4</v>
      </c>
      <c r="E410" s="127" t="s">
        <v>36</v>
      </c>
      <c r="F410" s="128" t="s">
        <v>47</v>
      </c>
      <c r="G410" s="127" t="s">
        <v>3645</v>
      </c>
      <c r="H410" s="164" t="s">
        <v>10296</v>
      </c>
      <c r="I410" s="133">
        <v>120171002410</v>
      </c>
      <c r="J410" s="163" t="s">
        <v>10298</v>
      </c>
      <c r="K410" s="127" t="s">
        <v>63</v>
      </c>
      <c r="L410" s="127">
        <v>653</v>
      </c>
      <c r="M410" s="127" t="s">
        <v>138</v>
      </c>
      <c r="N410" s="127" t="s">
        <v>369</v>
      </c>
      <c r="O410" s="127" t="s">
        <v>4771</v>
      </c>
      <c r="P410" s="127" t="s">
        <v>10299</v>
      </c>
      <c r="Q410" s="131">
        <v>32708</v>
      </c>
      <c r="R410" s="145" t="b">
        <v>1</v>
      </c>
      <c r="S410" s="126" t="s">
        <v>43</v>
      </c>
      <c r="T410" s="126" t="s">
        <v>43</v>
      </c>
      <c r="U410" s="126" t="s">
        <v>43</v>
      </c>
      <c r="V410" s="126" t="s">
        <v>43</v>
      </c>
      <c r="W410" s="126" t="s">
        <v>43</v>
      </c>
      <c r="X410" s="136">
        <v>0</v>
      </c>
      <c r="Y410" s="126">
        <v>0</v>
      </c>
      <c r="Z410" s="126">
        <v>0</v>
      </c>
      <c r="AA410" s="126">
        <v>0</v>
      </c>
      <c r="AB410" s="126">
        <v>0</v>
      </c>
      <c r="AC410" s="126">
        <v>0</v>
      </c>
      <c r="AD410" s="126">
        <v>3</v>
      </c>
      <c r="AE410" s="126">
        <v>3</v>
      </c>
      <c r="AF410" s="126">
        <v>1</v>
      </c>
      <c r="AG410" s="126">
        <v>0</v>
      </c>
      <c r="AH410" s="126">
        <v>0</v>
      </c>
      <c r="AI410" s="126">
        <v>2</v>
      </c>
      <c r="AJ410" s="126">
        <v>0</v>
      </c>
      <c r="AK410" s="126">
        <v>3</v>
      </c>
      <c r="AL410" s="126">
        <v>3</v>
      </c>
      <c r="AM410" s="126">
        <v>2</v>
      </c>
      <c r="AN410" s="126">
        <v>0</v>
      </c>
      <c r="AO410" s="126">
        <v>0</v>
      </c>
      <c r="AP410" s="126">
        <v>3</v>
      </c>
      <c r="AQ410" s="126">
        <v>0</v>
      </c>
      <c r="AR410" s="126">
        <v>3</v>
      </c>
      <c r="AS410" s="126">
        <v>0</v>
      </c>
      <c r="AT410" s="126">
        <v>0</v>
      </c>
      <c r="AU410" s="126">
        <v>0</v>
      </c>
      <c r="AV410" s="126">
        <v>0</v>
      </c>
      <c r="AW410" s="126">
        <v>0</v>
      </c>
      <c r="AX410" s="126">
        <v>0</v>
      </c>
      <c r="AY410" s="126">
        <v>3</v>
      </c>
      <c r="AZ410" s="126">
        <v>3</v>
      </c>
      <c r="BA410" s="126">
        <v>2</v>
      </c>
      <c r="BB410" s="126">
        <v>0</v>
      </c>
      <c r="BC410" s="126">
        <v>3</v>
      </c>
      <c r="BD410" s="126">
        <v>3</v>
      </c>
      <c r="BE410" s="126">
        <v>3</v>
      </c>
      <c r="BF410" s="126">
        <v>3</v>
      </c>
      <c r="BG410" s="126">
        <v>3</v>
      </c>
      <c r="BH410" s="126">
        <v>0</v>
      </c>
      <c r="BI410" s="126">
        <v>0</v>
      </c>
      <c r="BJ410" s="126">
        <v>0</v>
      </c>
      <c r="BK410" s="126">
        <v>0</v>
      </c>
      <c r="BL410" s="147">
        <v>2</v>
      </c>
    </row>
    <row r="411" spans="1:64" ht="15" customHeight="1" x14ac:dyDescent="0.2">
      <c r="A411" s="125" t="s">
        <v>4764</v>
      </c>
      <c r="B411" s="126" t="s">
        <v>2015</v>
      </c>
      <c r="C411" s="127" t="s">
        <v>11662</v>
      </c>
      <c r="D411" s="127">
        <v>4</v>
      </c>
      <c r="E411" s="127" t="s">
        <v>36</v>
      </c>
      <c r="F411" s="128" t="s">
        <v>47</v>
      </c>
      <c r="G411" s="127" t="s">
        <v>3645</v>
      </c>
      <c r="H411" s="129" t="s">
        <v>4766</v>
      </c>
      <c r="I411" s="133">
        <v>120171001891</v>
      </c>
      <c r="J411" s="130" t="s">
        <v>4768</v>
      </c>
      <c r="K411" s="125" t="s">
        <v>63</v>
      </c>
      <c r="L411" s="127">
        <v>829</v>
      </c>
      <c r="M411" s="127" t="s">
        <v>138</v>
      </c>
      <c r="N411" s="125" t="s">
        <v>369</v>
      </c>
      <c r="O411" s="127" t="s">
        <v>4771</v>
      </c>
      <c r="P411" s="125" t="s">
        <v>4769</v>
      </c>
      <c r="Q411" s="131">
        <v>32707</v>
      </c>
      <c r="R411" s="145" t="b">
        <v>1</v>
      </c>
      <c r="S411" s="126" t="s">
        <v>43</v>
      </c>
      <c r="T411" s="126" t="s">
        <v>43</v>
      </c>
      <c r="U411" s="126" t="s">
        <v>43</v>
      </c>
      <c r="V411" s="126" t="s">
        <v>43</v>
      </c>
      <c r="W411" s="126" t="s">
        <v>43</v>
      </c>
      <c r="X411" s="136">
        <v>0</v>
      </c>
      <c r="Y411" s="126">
        <v>0</v>
      </c>
      <c r="Z411" s="126">
        <v>0</v>
      </c>
      <c r="AA411" s="126">
        <v>0</v>
      </c>
      <c r="AB411" s="126">
        <v>0</v>
      </c>
      <c r="AC411" s="126">
        <v>0</v>
      </c>
      <c r="AD411" s="126">
        <v>3</v>
      </c>
      <c r="AE411" s="126">
        <v>3</v>
      </c>
      <c r="AF411" s="126">
        <v>1</v>
      </c>
      <c r="AG411" s="126">
        <v>0</v>
      </c>
      <c r="AH411" s="126">
        <v>0</v>
      </c>
      <c r="AI411" s="126">
        <v>2</v>
      </c>
      <c r="AJ411" s="126">
        <v>0</v>
      </c>
      <c r="AK411" s="126">
        <v>3</v>
      </c>
      <c r="AL411" s="126">
        <v>3</v>
      </c>
      <c r="AM411" s="126">
        <v>2</v>
      </c>
      <c r="AN411" s="126">
        <v>0</v>
      </c>
      <c r="AO411" s="126">
        <v>0</v>
      </c>
      <c r="AP411" s="126">
        <v>3</v>
      </c>
      <c r="AQ411" s="126">
        <v>0</v>
      </c>
      <c r="AR411" s="126">
        <v>3</v>
      </c>
      <c r="AS411" s="126">
        <v>0</v>
      </c>
      <c r="AT411" s="126">
        <v>0</v>
      </c>
      <c r="AU411" s="126">
        <v>0</v>
      </c>
      <c r="AV411" s="126">
        <v>0</v>
      </c>
      <c r="AW411" s="126">
        <v>0</v>
      </c>
      <c r="AX411" s="126">
        <v>0</v>
      </c>
      <c r="AY411" s="126">
        <v>3</v>
      </c>
      <c r="AZ411" s="126">
        <v>3</v>
      </c>
      <c r="BA411" s="126">
        <v>2</v>
      </c>
      <c r="BB411" s="126">
        <v>0</v>
      </c>
      <c r="BC411" s="126">
        <v>3</v>
      </c>
      <c r="BD411" s="126">
        <v>3</v>
      </c>
      <c r="BE411" s="126">
        <v>3</v>
      </c>
      <c r="BF411" s="126">
        <v>3</v>
      </c>
      <c r="BG411" s="126">
        <v>3</v>
      </c>
      <c r="BH411" s="126">
        <v>0</v>
      </c>
      <c r="BI411" s="126">
        <v>0</v>
      </c>
      <c r="BJ411" s="126">
        <v>0</v>
      </c>
      <c r="BK411" s="126">
        <v>0</v>
      </c>
      <c r="BL411" s="147">
        <v>2</v>
      </c>
    </row>
    <row r="412" spans="1:64" ht="15" customHeight="1" x14ac:dyDescent="0.2">
      <c r="A412" s="125" t="s">
        <v>4773</v>
      </c>
      <c r="B412" s="126" t="s">
        <v>2015</v>
      </c>
      <c r="C412" s="127" t="s">
        <v>11663</v>
      </c>
      <c r="D412" s="127">
        <v>4</v>
      </c>
      <c r="E412" s="127" t="s">
        <v>36</v>
      </c>
      <c r="F412" s="128" t="s">
        <v>111</v>
      </c>
      <c r="G412" s="127" t="s">
        <v>3645</v>
      </c>
      <c r="H412" s="129" t="s">
        <v>4775</v>
      </c>
      <c r="I412" s="133">
        <v>120174007334</v>
      </c>
      <c r="J412" s="130" t="s">
        <v>4777</v>
      </c>
      <c r="K412" s="125" t="s">
        <v>35</v>
      </c>
      <c r="L412" s="127">
        <v>1483</v>
      </c>
      <c r="M412" s="127" t="s">
        <v>55</v>
      </c>
      <c r="N412" s="125" t="s">
        <v>369</v>
      </c>
      <c r="O412" s="127" t="s">
        <v>4780</v>
      </c>
      <c r="P412" s="125" t="s">
        <v>4778</v>
      </c>
      <c r="Q412" s="131">
        <v>32092</v>
      </c>
      <c r="R412" s="145" t="b">
        <v>1</v>
      </c>
      <c r="S412" s="126" t="s">
        <v>90</v>
      </c>
      <c r="T412" s="126" t="s">
        <v>90</v>
      </c>
      <c r="U412" s="126" t="s">
        <v>90</v>
      </c>
      <c r="V412" s="126" t="s">
        <v>90</v>
      </c>
      <c r="W412" s="126" t="s">
        <v>108</v>
      </c>
      <c r="X412" s="136">
        <v>0</v>
      </c>
      <c r="Y412" s="126">
        <v>0</v>
      </c>
      <c r="Z412" s="126">
        <v>0</v>
      </c>
      <c r="AA412" s="126">
        <v>0</v>
      </c>
      <c r="AB412" s="126">
        <v>0</v>
      </c>
      <c r="AC412" s="126">
        <v>0</v>
      </c>
      <c r="AD412" s="126">
        <v>0</v>
      </c>
      <c r="AE412" s="126">
        <v>0</v>
      </c>
      <c r="AF412" s="126">
        <v>0</v>
      </c>
      <c r="AG412" s="126">
        <v>0</v>
      </c>
      <c r="AH412" s="126">
        <v>0</v>
      </c>
      <c r="AI412" s="126">
        <v>2</v>
      </c>
      <c r="AJ412" s="126">
        <v>0</v>
      </c>
      <c r="AK412" s="126">
        <v>0</v>
      </c>
      <c r="AL412" s="126">
        <v>0</v>
      </c>
      <c r="AM412" s="126">
        <v>0</v>
      </c>
      <c r="AN412" s="126">
        <v>1</v>
      </c>
      <c r="AO412" s="126">
        <v>0</v>
      </c>
      <c r="AP412" s="126">
        <v>3</v>
      </c>
      <c r="AQ412" s="126">
        <v>0</v>
      </c>
      <c r="AR412" s="126">
        <v>0</v>
      </c>
      <c r="AS412" s="126">
        <v>0</v>
      </c>
      <c r="AT412" s="126">
        <v>0</v>
      </c>
      <c r="AU412" s="126">
        <v>0</v>
      </c>
      <c r="AV412" s="126">
        <v>0</v>
      </c>
      <c r="AW412" s="126">
        <v>0</v>
      </c>
      <c r="AX412" s="126">
        <v>0</v>
      </c>
      <c r="AY412" s="126">
        <v>3</v>
      </c>
      <c r="AZ412" s="126">
        <v>0</v>
      </c>
      <c r="BA412" s="126">
        <v>2</v>
      </c>
      <c r="BB412" s="126">
        <v>0</v>
      </c>
      <c r="BC412" s="126">
        <v>3</v>
      </c>
      <c r="BD412" s="126">
        <v>3</v>
      </c>
      <c r="BE412" s="126">
        <v>0</v>
      </c>
      <c r="BF412" s="126">
        <v>0</v>
      </c>
      <c r="BG412" s="126">
        <v>0</v>
      </c>
      <c r="BH412" s="126">
        <v>0</v>
      </c>
      <c r="BI412" s="126">
        <v>0</v>
      </c>
      <c r="BJ412" s="126">
        <v>0</v>
      </c>
      <c r="BK412" s="126">
        <v>0</v>
      </c>
      <c r="BL412" s="147">
        <v>0</v>
      </c>
    </row>
    <row r="413" spans="1:64" ht="15" customHeight="1" x14ac:dyDescent="0.2">
      <c r="A413" s="127" t="s">
        <v>4773</v>
      </c>
      <c r="B413" s="126" t="s">
        <v>2015</v>
      </c>
      <c r="C413" s="127" t="s">
        <v>11663</v>
      </c>
      <c r="D413" s="127">
        <v>4</v>
      </c>
      <c r="E413" s="127" t="s">
        <v>36</v>
      </c>
      <c r="F413" s="128" t="s">
        <v>111</v>
      </c>
      <c r="G413" s="127" t="s">
        <v>3645</v>
      </c>
      <c r="H413" s="164" t="s">
        <v>11088</v>
      </c>
      <c r="I413" s="133">
        <v>120174008280</v>
      </c>
      <c r="J413" s="163" t="s">
        <v>11090</v>
      </c>
      <c r="K413" s="127" t="s">
        <v>35</v>
      </c>
      <c r="L413" s="127">
        <v>1635</v>
      </c>
      <c r="M413" s="127" t="s">
        <v>55</v>
      </c>
      <c r="N413" s="125" t="s">
        <v>369</v>
      </c>
      <c r="O413" s="127" t="s">
        <v>4780</v>
      </c>
      <c r="P413" s="127" t="s">
        <v>11091</v>
      </c>
      <c r="Q413" s="131">
        <v>32081</v>
      </c>
      <c r="R413" s="145" t="b">
        <v>0</v>
      </c>
      <c r="S413" s="126" t="s">
        <v>42</v>
      </c>
      <c r="T413" s="126" t="s">
        <v>90</v>
      </c>
      <c r="U413" s="126" t="s">
        <v>90</v>
      </c>
      <c r="V413" s="126" t="s">
        <v>90</v>
      </c>
      <c r="W413" s="126" t="s">
        <v>90</v>
      </c>
      <c r="X413" s="136">
        <v>0</v>
      </c>
      <c r="Y413" s="126">
        <v>0</v>
      </c>
      <c r="Z413" s="126">
        <v>0</v>
      </c>
      <c r="AA413" s="126">
        <v>0</v>
      </c>
      <c r="AB413" s="126">
        <v>0</v>
      </c>
      <c r="AC413" s="126">
        <v>0</v>
      </c>
      <c r="AD413" s="126">
        <v>0</v>
      </c>
      <c r="AE413" s="126">
        <v>0</v>
      </c>
      <c r="AF413" s="126">
        <v>0</v>
      </c>
      <c r="AG413" s="126">
        <v>0</v>
      </c>
      <c r="AH413" s="126">
        <v>0</v>
      </c>
      <c r="AI413" s="126">
        <v>2</v>
      </c>
      <c r="AJ413" s="126">
        <v>0</v>
      </c>
      <c r="AK413" s="126">
        <v>0</v>
      </c>
      <c r="AL413" s="126">
        <v>0</v>
      </c>
      <c r="AM413" s="126">
        <v>0</v>
      </c>
      <c r="AN413" s="126">
        <v>1</v>
      </c>
      <c r="AO413" s="126">
        <v>0</v>
      </c>
      <c r="AP413" s="126">
        <v>3</v>
      </c>
      <c r="AQ413" s="126">
        <v>0</v>
      </c>
      <c r="AR413" s="126">
        <v>0</v>
      </c>
      <c r="AS413" s="126">
        <v>0</v>
      </c>
      <c r="AT413" s="126">
        <v>0</v>
      </c>
      <c r="AU413" s="126">
        <v>0</v>
      </c>
      <c r="AV413" s="126">
        <v>0</v>
      </c>
      <c r="AW413" s="126">
        <v>0</v>
      </c>
      <c r="AX413" s="126">
        <v>0</v>
      </c>
      <c r="AY413" s="126">
        <v>3</v>
      </c>
      <c r="AZ413" s="126">
        <v>0</v>
      </c>
      <c r="BA413" s="126">
        <v>2</v>
      </c>
      <c r="BB413" s="126">
        <v>0</v>
      </c>
      <c r="BC413" s="126">
        <v>3</v>
      </c>
      <c r="BD413" s="126">
        <v>3</v>
      </c>
      <c r="BE413" s="126">
        <v>0</v>
      </c>
      <c r="BF413" s="126">
        <v>0</v>
      </c>
      <c r="BG413" s="126">
        <v>0</v>
      </c>
      <c r="BH413" s="126">
        <v>0</v>
      </c>
      <c r="BI413" s="126">
        <v>0</v>
      </c>
      <c r="BJ413" s="126">
        <v>0</v>
      </c>
      <c r="BK413" s="126">
        <v>0</v>
      </c>
      <c r="BL413" s="147">
        <v>0</v>
      </c>
    </row>
    <row r="414" spans="1:64" ht="15" customHeight="1" x14ac:dyDescent="0.2">
      <c r="A414" s="125" t="s">
        <v>4782</v>
      </c>
      <c r="B414" s="126" t="s">
        <v>2015</v>
      </c>
      <c r="C414" s="127" t="s">
        <v>11664</v>
      </c>
      <c r="D414" s="127">
        <v>4</v>
      </c>
      <c r="E414" s="127" t="s">
        <v>36</v>
      </c>
      <c r="F414" s="128" t="s">
        <v>47</v>
      </c>
      <c r="G414" s="127" t="s">
        <v>3645</v>
      </c>
      <c r="H414" s="129" t="s">
        <v>4784</v>
      </c>
      <c r="I414" s="133">
        <v>120192002417</v>
      </c>
      <c r="J414" s="130" t="s">
        <v>4786</v>
      </c>
      <c r="K414" s="125" t="s">
        <v>35</v>
      </c>
      <c r="L414" s="127">
        <v>1171</v>
      </c>
      <c r="M414" s="127" t="s">
        <v>138</v>
      </c>
      <c r="N414" s="125" t="s">
        <v>369</v>
      </c>
      <c r="O414" s="127" t="s">
        <v>4789</v>
      </c>
      <c r="P414" s="125" t="s">
        <v>4787</v>
      </c>
      <c r="Q414" s="131">
        <v>32129</v>
      </c>
      <c r="R414" s="145" t="b">
        <v>1</v>
      </c>
      <c r="S414" s="126" t="s">
        <v>43</v>
      </c>
      <c r="T414" s="126" t="s">
        <v>43</v>
      </c>
      <c r="U414" s="126" t="s">
        <v>43</v>
      </c>
      <c r="V414" s="126" t="s">
        <v>43</v>
      </c>
      <c r="W414" s="126" t="s">
        <v>43</v>
      </c>
      <c r="X414" s="136">
        <v>0</v>
      </c>
      <c r="Y414" s="126">
        <v>0</v>
      </c>
      <c r="Z414" s="126">
        <v>0</v>
      </c>
      <c r="AA414" s="126">
        <v>0</v>
      </c>
      <c r="AB414" s="126">
        <v>0</v>
      </c>
      <c r="AC414" s="126">
        <v>0</v>
      </c>
      <c r="AD414" s="126">
        <v>3</v>
      </c>
      <c r="AE414" s="126">
        <v>3</v>
      </c>
      <c r="AF414" s="126">
        <v>2</v>
      </c>
      <c r="AG414" s="126">
        <v>2</v>
      </c>
      <c r="AH414" s="126">
        <v>0</v>
      </c>
      <c r="AI414" s="126">
        <v>2</v>
      </c>
      <c r="AJ414" s="126">
        <v>0</v>
      </c>
      <c r="AK414" s="126">
        <v>1</v>
      </c>
      <c r="AL414" s="126">
        <v>1</v>
      </c>
      <c r="AM414" s="126">
        <v>1</v>
      </c>
      <c r="AN414" s="126">
        <v>0</v>
      </c>
      <c r="AO414" s="126">
        <v>3</v>
      </c>
      <c r="AP414" s="126">
        <v>2</v>
      </c>
      <c r="AQ414" s="126">
        <v>0</v>
      </c>
      <c r="AR414" s="126">
        <v>0</v>
      </c>
      <c r="AS414" s="126">
        <v>0</v>
      </c>
      <c r="AT414" s="126">
        <v>0</v>
      </c>
      <c r="AU414" s="126">
        <v>0</v>
      </c>
      <c r="AV414" s="126">
        <v>0</v>
      </c>
      <c r="AW414" s="126">
        <v>0</v>
      </c>
      <c r="AX414" s="126">
        <v>0</v>
      </c>
      <c r="AY414" s="126">
        <v>0</v>
      </c>
      <c r="AZ414" s="126">
        <v>3</v>
      </c>
      <c r="BA414" s="126">
        <v>0</v>
      </c>
      <c r="BB414" s="126">
        <v>0</v>
      </c>
      <c r="BC414" s="126">
        <v>0</v>
      </c>
      <c r="BD414" s="126">
        <v>0</v>
      </c>
      <c r="BE414" s="126">
        <v>2</v>
      </c>
      <c r="BF414" s="126">
        <v>3</v>
      </c>
      <c r="BG414" s="126">
        <v>0</v>
      </c>
      <c r="BH414" s="126">
        <v>0</v>
      </c>
      <c r="BI414" s="126">
        <v>0</v>
      </c>
      <c r="BJ414" s="126">
        <v>0</v>
      </c>
      <c r="BK414" s="126">
        <v>0</v>
      </c>
      <c r="BL414" s="147">
        <v>2</v>
      </c>
    </row>
    <row r="415" spans="1:64" ht="15" customHeight="1" x14ac:dyDescent="0.2">
      <c r="A415" s="125" t="s">
        <v>4799</v>
      </c>
      <c r="B415" s="126" t="s">
        <v>3178</v>
      </c>
      <c r="C415" s="127" t="s">
        <v>11665</v>
      </c>
      <c r="D415" s="127">
        <v>4</v>
      </c>
      <c r="E415" s="127" t="s">
        <v>36</v>
      </c>
      <c r="F415" s="128" t="s">
        <v>297</v>
      </c>
      <c r="G415" s="127" t="s">
        <v>3645</v>
      </c>
      <c r="H415" s="129" t="s">
        <v>4801</v>
      </c>
      <c r="I415" s="133">
        <v>130042003726</v>
      </c>
      <c r="J415" s="130" t="s">
        <v>4803</v>
      </c>
      <c r="K415" s="125" t="s">
        <v>85</v>
      </c>
      <c r="L415" s="127">
        <v>1249</v>
      </c>
      <c r="M415" s="127" t="s">
        <v>13</v>
      </c>
      <c r="N415" s="125" t="s">
        <v>369</v>
      </c>
      <c r="O415" s="127" t="s">
        <v>4805</v>
      </c>
      <c r="P415" s="125" t="s">
        <v>2964</v>
      </c>
      <c r="Q415" s="131">
        <v>31210</v>
      </c>
      <c r="R415" s="145" t="b">
        <v>1</v>
      </c>
      <c r="S415" s="126" t="s">
        <v>90</v>
      </c>
      <c r="T415" s="126" t="s">
        <v>90</v>
      </c>
      <c r="U415" s="126" t="s">
        <v>90</v>
      </c>
      <c r="V415" s="126" t="s">
        <v>90</v>
      </c>
      <c r="W415" s="126" t="s">
        <v>90</v>
      </c>
      <c r="X415" s="136">
        <v>0</v>
      </c>
      <c r="Y415" s="126">
        <v>0</v>
      </c>
      <c r="Z415" s="126">
        <v>0</v>
      </c>
      <c r="AA415" s="126">
        <v>0</v>
      </c>
      <c r="AB415" s="126">
        <v>2</v>
      </c>
      <c r="AC415" s="126">
        <v>2</v>
      </c>
      <c r="AD415" s="126">
        <v>2</v>
      </c>
      <c r="AE415" s="126">
        <v>2</v>
      </c>
      <c r="AF415" s="126">
        <v>2</v>
      </c>
      <c r="AG415" s="126">
        <v>2</v>
      </c>
      <c r="AH415" s="126">
        <v>0</v>
      </c>
      <c r="AI415" s="126">
        <v>0</v>
      </c>
      <c r="AJ415" s="126">
        <v>0</v>
      </c>
      <c r="AK415" s="126">
        <v>1</v>
      </c>
      <c r="AL415" s="126">
        <v>1</v>
      </c>
      <c r="AM415" s="126">
        <v>0</v>
      </c>
      <c r="AN415" s="126">
        <v>1</v>
      </c>
      <c r="AO415" s="126">
        <v>0</v>
      </c>
      <c r="AP415" s="126">
        <v>2</v>
      </c>
      <c r="AQ415" s="126">
        <v>0</v>
      </c>
      <c r="AR415" s="126">
        <v>0</v>
      </c>
      <c r="AS415" s="126">
        <v>2</v>
      </c>
      <c r="AT415" s="126">
        <v>2</v>
      </c>
      <c r="AU415" s="126">
        <v>0</v>
      </c>
      <c r="AV415" s="126">
        <v>0</v>
      </c>
      <c r="AW415" s="126">
        <v>0</v>
      </c>
      <c r="AX415" s="126">
        <v>0</v>
      </c>
      <c r="AY415" s="126">
        <v>3</v>
      </c>
      <c r="AZ415" s="126">
        <v>3</v>
      </c>
      <c r="BA415" s="126">
        <v>2</v>
      </c>
      <c r="BB415" s="126">
        <v>0</v>
      </c>
      <c r="BC415" s="126">
        <v>3</v>
      </c>
      <c r="BD415" s="126">
        <v>3</v>
      </c>
      <c r="BE415" s="126">
        <v>0</v>
      </c>
      <c r="BF415" s="126">
        <v>0</v>
      </c>
      <c r="BG415" s="126">
        <v>0</v>
      </c>
      <c r="BH415" s="126">
        <v>0</v>
      </c>
      <c r="BI415" s="126">
        <v>0</v>
      </c>
      <c r="BJ415" s="126">
        <v>0</v>
      </c>
      <c r="BK415" s="126">
        <v>0</v>
      </c>
      <c r="BL415" s="147">
        <v>2</v>
      </c>
    </row>
    <row r="416" spans="1:64" ht="15" customHeight="1" x14ac:dyDescent="0.2">
      <c r="A416" s="125" t="s">
        <v>4807</v>
      </c>
      <c r="B416" s="126" t="s">
        <v>3178</v>
      </c>
      <c r="C416" s="127" t="s">
        <v>11666</v>
      </c>
      <c r="D416" s="127">
        <v>4</v>
      </c>
      <c r="E416" s="127" t="s">
        <v>36</v>
      </c>
      <c r="F416" s="128" t="s">
        <v>47</v>
      </c>
      <c r="G416" s="127" t="s">
        <v>3645</v>
      </c>
      <c r="H416" s="129" t="s">
        <v>4809</v>
      </c>
      <c r="I416" s="133">
        <v>130099004016</v>
      </c>
      <c r="J416" s="130" t="s">
        <v>4811</v>
      </c>
      <c r="K416" s="125" t="s">
        <v>35</v>
      </c>
      <c r="L416" s="127">
        <v>552</v>
      </c>
      <c r="M416" s="127" t="s">
        <v>55</v>
      </c>
      <c r="N416" s="125" t="s">
        <v>369</v>
      </c>
      <c r="O416" s="127" t="s">
        <v>4814</v>
      </c>
      <c r="P416" s="125" t="s">
        <v>4812</v>
      </c>
      <c r="Q416" s="131">
        <v>31537</v>
      </c>
      <c r="R416" s="145" t="b">
        <v>1</v>
      </c>
      <c r="S416" s="126" t="s">
        <v>90</v>
      </c>
      <c r="T416" s="126" t="s">
        <v>90</v>
      </c>
      <c r="U416" s="126" t="s">
        <v>90</v>
      </c>
      <c r="V416" s="126" t="s">
        <v>90</v>
      </c>
      <c r="W416" s="126" t="s">
        <v>90</v>
      </c>
      <c r="X416" s="136">
        <v>0</v>
      </c>
      <c r="Y416" s="126">
        <v>0</v>
      </c>
      <c r="Z416" s="126">
        <v>0</v>
      </c>
      <c r="AA416" s="126">
        <v>0</v>
      </c>
      <c r="AB416" s="126">
        <v>0</v>
      </c>
      <c r="AC416" s="126">
        <v>0</v>
      </c>
      <c r="AD416" s="126">
        <v>0</v>
      </c>
      <c r="AE416" s="126">
        <v>3</v>
      </c>
      <c r="AF416" s="126">
        <v>0</v>
      </c>
      <c r="AG416" s="126">
        <v>0</v>
      </c>
      <c r="AH416" s="126">
        <v>0</v>
      </c>
      <c r="AI416" s="126">
        <v>0</v>
      </c>
      <c r="AJ416" s="126">
        <v>0</v>
      </c>
      <c r="AK416" s="126">
        <v>2</v>
      </c>
      <c r="AL416" s="126">
        <v>2</v>
      </c>
      <c r="AM416" s="126">
        <v>0</v>
      </c>
      <c r="AN416" s="126">
        <v>0</v>
      </c>
      <c r="AO416" s="126">
        <v>0</v>
      </c>
      <c r="AP416" s="126">
        <v>2</v>
      </c>
      <c r="AQ416" s="126">
        <v>1</v>
      </c>
      <c r="AR416" s="126">
        <v>0</v>
      </c>
      <c r="AS416" s="126">
        <v>0</v>
      </c>
      <c r="AT416" s="126">
        <v>0</v>
      </c>
      <c r="AU416" s="126">
        <v>0</v>
      </c>
      <c r="AV416" s="126">
        <v>0</v>
      </c>
      <c r="AW416" s="126">
        <v>0</v>
      </c>
      <c r="AX416" s="126">
        <v>0</v>
      </c>
      <c r="AY416" s="126">
        <v>0</v>
      </c>
      <c r="AZ416" s="126">
        <v>3</v>
      </c>
      <c r="BA416" s="126">
        <v>0</v>
      </c>
      <c r="BB416" s="126">
        <v>0</v>
      </c>
      <c r="BC416" s="126">
        <v>3</v>
      </c>
      <c r="BD416" s="126">
        <v>3</v>
      </c>
      <c r="BE416" s="126">
        <v>0</v>
      </c>
      <c r="BF416" s="126">
        <v>0</v>
      </c>
      <c r="BG416" s="126">
        <v>0</v>
      </c>
      <c r="BH416" s="126">
        <v>0</v>
      </c>
      <c r="BI416" s="126">
        <v>0</v>
      </c>
      <c r="BJ416" s="126">
        <v>0</v>
      </c>
      <c r="BK416" s="126">
        <v>0</v>
      </c>
      <c r="BL416" s="147">
        <v>0</v>
      </c>
    </row>
    <row r="417" spans="1:64" ht="15" customHeight="1" x14ac:dyDescent="0.2">
      <c r="A417" s="127" t="s">
        <v>11364</v>
      </c>
      <c r="B417" s="126" t="s">
        <v>3178</v>
      </c>
      <c r="C417" s="127">
        <v>-1</v>
      </c>
      <c r="D417" s="127">
        <v>-1</v>
      </c>
      <c r="E417" s="127">
        <v>-1</v>
      </c>
      <c r="F417" s="127">
        <v>-1</v>
      </c>
      <c r="G417" s="127">
        <v>-1</v>
      </c>
      <c r="H417" s="164" t="s">
        <v>9581</v>
      </c>
      <c r="I417" s="133">
        <v>130174000692</v>
      </c>
      <c r="J417" s="163" t="s">
        <v>9583</v>
      </c>
      <c r="K417" s="127" t="s">
        <v>85</v>
      </c>
      <c r="L417" s="127">
        <v>1664</v>
      </c>
      <c r="M417" s="127" t="s">
        <v>138</v>
      </c>
      <c r="N417" s="125" t="s">
        <v>369</v>
      </c>
      <c r="O417" s="127" t="s">
        <v>11667</v>
      </c>
      <c r="P417" s="127" t="s">
        <v>9584</v>
      </c>
      <c r="Q417" s="131">
        <v>30341</v>
      </c>
      <c r="R417" s="145" t="b">
        <v>0</v>
      </c>
      <c r="S417" s="126" t="s">
        <v>42</v>
      </c>
      <c r="T417" s="126" t="s">
        <v>90</v>
      </c>
      <c r="U417" s="126" t="s">
        <v>90</v>
      </c>
      <c r="V417" s="126" t="s">
        <v>90</v>
      </c>
      <c r="W417" s="126" t="s">
        <v>90</v>
      </c>
      <c r="X417" s="136">
        <v>-1</v>
      </c>
      <c r="Y417" s="126">
        <v>-1</v>
      </c>
      <c r="Z417" s="126">
        <v>-1</v>
      </c>
      <c r="AA417" s="126">
        <v>-1</v>
      </c>
      <c r="AB417" s="126">
        <v>-1</v>
      </c>
      <c r="AC417" s="126">
        <v>-1</v>
      </c>
      <c r="AD417" s="126">
        <v>-1</v>
      </c>
      <c r="AE417" s="126">
        <v>-1</v>
      </c>
      <c r="AF417" s="126">
        <v>-1</v>
      </c>
      <c r="AG417" s="126">
        <v>-1</v>
      </c>
      <c r="AH417" s="126">
        <v>-1</v>
      </c>
      <c r="AI417" s="126">
        <v>-1</v>
      </c>
      <c r="AJ417" s="126">
        <v>-1</v>
      </c>
      <c r="AK417" s="126">
        <v>-1</v>
      </c>
      <c r="AL417" s="126">
        <v>-1</v>
      </c>
      <c r="AM417" s="126">
        <v>-1</v>
      </c>
      <c r="AN417" s="126">
        <v>-1</v>
      </c>
      <c r="AO417" s="126">
        <v>-1</v>
      </c>
      <c r="AP417" s="126">
        <v>-1</v>
      </c>
      <c r="AQ417" s="126">
        <v>-1</v>
      </c>
      <c r="AR417" s="126">
        <v>-1</v>
      </c>
      <c r="AS417" s="126">
        <v>-1</v>
      </c>
      <c r="AT417" s="126">
        <v>-1</v>
      </c>
      <c r="AU417" s="126">
        <v>-1</v>
      </c>
      <c r="AV417" s="126">
        <v>-1</v>
      </c>
      <c r="AW417" s="126">
        <v>-1</v>
      </c>
      <c r="AX417" s="126">
        <v>-1</v>
      </c>
      <c r="AY417" s="126">
        <v>-1</v>
      </c>
      <c r="AZ417" s="126">
        <v>-1</v>
      </c>
      <c r="BA417" s="126">
        <v>-1</v>
      </c>
      <c r="BB417" s="126">
        <v>-1</v>
      </c>
      <c r="BC417" s="126">
        <v>-1</v>
      </c>
      <c r="BD417" s="126">
        <v>-1</v>
      </c>
      <c r="BE417" s="126">
        <v>-1</v>
      </c>
      <c r="BF417" s="126">
        <v>-1</v>
      </c>
      <c r="BG417" s="126">
        <v>-1</v>
      </c>
      <c r="BH417" s="126">
        <v>-1</v>
      </c>
      <c r="BI417" s="126">
        <v>-1</v>
      </c>
      <c r="BJ417" s="126">
        <v>-1</v>
      </c>
      <c r="BK417" s="126">
        <v>-1</v>
      </c>
      <c r="BL417" s="147">
        <v>-1</v>
      </c>
    </row>
    <row r="418" spans="1:64" ht="15" customHeight="1" x14ac:dyDescent="0.2">
      <c r="A418" s="125" t="s">
        <v>11364</v>
      </c>
      <c r="B418" s="126" t="s">
        <v>3178</v>
      </c>
      <c r="C418" s="127" t="s">
        <v>11668</v>
      </c>
      <c r="D418" s="127">
        <v>4</v>
      </c>
      <c r="E418" s="127" t="s">
        <v>36</v>
      </c>
      <c r="F418" s="128">
        <v>-1</v>
      </c>
      <c r="G418" s="127" t="s">
        <v>3645</v>
      </c>
      <c r="H418" s="129" t="s">
        <v>4851</v>
      </c>
      <c r="I418" s="133">
        <v>-1</v>
      </c>
      <c r="J418" s="130" t="s">
        <v>4852</v>
      </c>
      <c r="K418" s="125" t="s">
        <v>85</v>
      </c>
      <c r="L418" s="127">
        <v>300</v>
      </c>
      <c r="M418" s="127" t="s">
        <v>138</v>
      </c>
      <c r="N418" s="125" t="s">
        <v>369</v>
      </c>
      <c r="O418" s="127" t="s">
        <v>6891</v>
      </c>
      <c r="P418" s="125" t="s">
        <v>4853</v>
      </c>
      <c r="Q418" s="131">
        <v>30040</v>
      </c>
      <c r="R418" s="145" t="b">
        <v>0</v>
      </c>
      <c r="S418" s="126" t="s">
        <v>42</v>
      </c>
      <c r="T418" s="126" t="s">
        <v>43</v>
      </c>
      <c r="U418" s="126" t="s">
        <v>43</v>
      </c>
      <c r="V418" s="126" t="s">
        <v>43</v>
      </c>
      <c r="W418" s="126" t="s">
        <v>43</v>
      </c>
      <c r="X418" s="136">
        <v>0</v>
      </c>
      <c r="Y418" s="126">
        <v>0</v>
      </c>
      <c r="Z418" s="126">
        <v>0</v>
      </c>
      <c r="AA418" s="126">
        <v>0</v>
      </c>
      <c r="AB418" s="126">
        <v>0</v>
      </c>
      <c r="AC418" s="126">
        <v>0</v>
      </c>
      <c r="AD418" s="126">
        <v>0</v>
      </c>
      <c r="AE418" s="126">
        <v>0</v>
      </c>
      <c r="AF418" s="126">
        <v>0</v>
      </c>
      <c r="AG418" s="126">
        <v>0</v>
      </c>
      <c r="AH418" s="126">
        <v>0</v>
      </c>
      <c r="AI418" s="126">
        <v>0</v>
      </c>
      <c r="AJ418" s="126">
        <v>0</v>
      </c>
      <c r="AK418" s="126">
        <v>2</v>
      </c>
      <c r="AL418" s="126">
        <v>2</v>
      </c>
      <c r="AM418" s="126">
        <v>0</v>
      </c>
      <c r="AN418" s="126">
        <v>2</v>
      </c>
      <c r="AO418" s="126">
        <v>0</v>
      </c>
      <c r="AP418" s="126">
        <v>0</v>
      </c>
      <c r="AQ418" s="126">
        <v>0</v>
      </c>
      <c r="AR418" s="126">
        <v>0</v>
      </c>
      <c r="AS418" s="126">
        <v>0</v>
      </c>
      <c r="AT418" s="126">
        <v>0</v>
      </c>
      <c r="AU418" s="126">
        <v>0</v>
      </c>
      <c r="AV418" s="126">
        <v>0</v>
      </c>
      <c r="AW418" s="126">
        <v>0</v>
      </c>
      <c r="AX418" s="126">
        <v>0</v>
      </c>
      <c r="AY418" s="126">
        <v>3</v>
      </c>
      <c r="AZ418" s="126">
        <v>3</v>
      </c>
      <c r="BA418" s="126">
        <v>0</v>
      </c>
      <c r="BB418" s="126">
        <v>0</v>
      </c>
      <c r="BC418" s="126">
        <v>3</v>
      </c>
      <c r="BD418" s="126">
        <v>3</v>
      </c>
      <c r="BE418" s="126">
        <v>0</v>
      </c>
      <c r="BF418" s="126">
        <v>0</v>
      </c>
      <c r="BG418" s="126">
        <v>0</v>
      </c>
      <c r="BH418" s="126">
        <v>0</v>
      </c>
      <c r="BI418" s="126">
        <v>0</v>
      </c>
      <c r="BJ418" s="126">
        <v>0</v>
      </c>
      <c r="BK418" s="126">
        <v>0</v>
      </c>
      <c r="BL418" s="147">
        <v>0</v>
      </c>
    </row>
    <row r="419" spans="1:64" ht="15" customHeight="1" x14ac:dyDescent="0.2">
      <c r="A419" s="125" t="s">
        <v>11364</v>
      </c>
      <c r="B419" s="126" t="s">
        <v>3178</v>
      </c>
      <c r="C419" s="127" t="s">
        <v>11669</v>
      </c>
      <c r="D419" s="127">
        <v>4</v>
      </c>
      <c r="E419" s="127" t="s">
        <v>36</v>
      </c>
      <c r="F419" s="128" t="s">
        <v>30</v>
      </c>
      <c r="G419" s="127" t="s">
        <v>3645</v>
      </c>
      <c r="H419" s="129" t="s">
        <v>4792</v>
      </c>
      <c r="I419" s="133">
        <v>130012004059</v>
      </c>
      <c r="J419" s="130" t="s">
        <v>4794</v>
      </c>
      <c r="K419" s="125" t="s">
        <v>85</v>
      </c>
      <c r="L419" s="127">
        <v>776</v>
      </c>
      <c r="M419" s="127" t="s">
        <v>13</v>
      </c>
      <c r="N419" s="125" t="s">
        <v>369</v>
      </c>
      <c r="O419" s="127" t="s">
        <v>4797</v>
      </c>
      <c r="P419" s="125" t="s">
        <v>4795</v>
      </c>
      <c r="Q419" s="131">
        <v>30314</v>
      </c>
      <c r="R419" s="145" t="b">
        <v>1</v>
      </c>
      <c r="S419" s="126" t="s">
        <v>108</v>
      </c>
      <c r="T419" s="126" t="s">
        <v>90</v>
      </c>
      <c r="U419" s="126" t="s">
        <v>108</v>
      </c>
      <c r="V419" s="126" t="s">
        <v>108</v>
      </c>
      <c r="W419" s="126" t="s">
        <v>108</v>
      </c>
      <c r="X419" s="136">
        <v>0</v>
      </c>
      <c r="Y419" s="126">
        <v>0</v>
      </c>
      <c r="Z419" s="126">
        <v>0</v>
      </c>
      <c r="AA419" s="126">
        <v>0</v>
      </c>
      <c r="AB419" s="126">
        <v>0</v>
      </c>
      <c r="AC419" s="126">
        <v>0</v>
      </c>
      <c r="AD419" s="126">
        <v>0</v>
      </c>
      <c r="AE419" s="126">
        <v>0</v>
      </c>
      <c r="AF419" s="126">
        <v>0</v>
      </c>
      <c r="AG419" s="126">
        <v>2</v>
      </c>
      <c r="AH419" s="126">
        <v>2</v>
      </c>
      <c r="AI419" s="126">
        <v>2</v>
      </c>
      <c r="AJ419" s="126">
        <v>1</v>
      </c>
      <c r="AK419" s="126">
        <v>2</v>
      </c>
      <c r="AL419" s="126">
        <v>1</v>
      </c>
      <c r="AM419" s="126">
        <v>1</v>
      </c>
      <c r="AN419" s="126">
        <v>1</v>
      </c>
      <c r="AO419" s="126">
        <v>3</v>
      </c>
      <c r="AP419" s="126">
        <v>3</v>
      </c>
      <c r="AQ419" s="126">
        <v>0</v>
      </c>
      <c r="AR419" s="126">
        <v>0</v>
      </c>
      <c r="AS419" s="126">
        <v>2</v>
      </c>
      <c r="AT419" s="126">
        <v>2</v>
      </c>
      <c r="AU419" s="126">
        <v>0</v>
      </c>
      <c r="AV419" s="126">
        <v>2</v>
      </c>
      <c r="AW419" s="126">
        <v>0</v>
      </c>
      <c r="AX419" s="126">
        <v>0</v>
      </c>
      <c r="AY419" s="126">
        <v>3</v>
      </c>
      <c r="AZ419" s="126">
        <v>3</v>
      </c>
      <c r="BA419" s="126">
        <v>0</v>
      </c>
      <c r="BB419" s="126">
        <v>2</v>
      </c>
      <c r="BC419" s="126">
        <v>3</v>
      </c>
      <c r="BD419" s="126">
        <v>3</v>
      </c>
      <c r="BE419" s="126">
        <v>3</v>
      </c>
      <c r="BF419" s="126">
        <v>3</v>
      </c>
      <c r="BG419" s="126">
        <v>0</v>
      </c>
      <c r="BH419" s="126">
        <v>0</v>
      </c>
      <c r="BI419" s="126">
        <v>0</v>
      </c>
      <c r="BJ419" s="126">
        <v>2</v>
      </c>
      <c r="BK419" s="126">
        <v>0</v>
      </c>
      <c r="BL419" s="147">
        <v>2</v>
      </c>
    </row>
    <row r="420" spans="1:64" ht="15" customHeight="1" x14ac:dyDescent="0.2">
      <c r="A420" s="125" t="s">
        <v>11364</v>
      </c>
      <c r="B420" s="126" t="s">
        <v>3178</v>
      </c>
      <c r="C420" s="127" t="s">
        <v>11670</v>
      </c>
      <c r="D420" s="127">
        <v>4</v>
      </c>
      <c r="E420" s="127" t="s">
        <v>36</v>
      </c>
      <c r="F420" s="128">
        <v>-1</v>
      </c>
      <c r="G420" s="127" t="s">
        <v>3645</v>
      </c>
      <c r="H420" s="129" t="s">
        <v>4873</v>
      </c>
      <c r="I420" s="133">
        <v>-1</v>
      </c>
      <c r="J420" s="130" t="s">
        <v>4874</v>
      </c>
      <c r="K420" s="125" t="s">
        <v>63</v>
      </c>
      <c r="L420" s="127">
        <v>785</v>
      </c>
      <c r="M420" s="127" t="s">
        <v>118</v>
      </c>
      <c r="N420" s="125" t="s">
        <v>369</v>
      </c>
      <c r="O420" s="127" t="s">
        <v>6583</v>
      </c>
      <c r="P420" s="125" t="s">
        <v>4875</v>
      </c>
      <c r="Q420" s="131">
        <v>30642</v>
      </c>
      <c r="R420" s="145" t="b">
        <v>1</v>
      </c>
      <c r="S420" s="126" t="s">
        <v>43</v>
      </c>
      <c r="T420" s="126" t="s">
        <v>43</v>
      </c>
      <c r="U420" s="126" t="s">
        <v>43</v>
      </c>
      <c r="V420" s="126" t="s">
        <v>43</v>
      </c>
      <c r="W420" s="126" t="s">
        <v>43</v>
      </c>
      <c r="X420" s="136">
        <v>0</v>
      </c>
      <c r="Y420" s="126">
        <v>0</v>
      </c>
      <c r="Z420" s="126">
        <v>0</v>
      </c>
      <c r="AA420" s="126">
        <v>0</v>
      </c>
      <c r="AB420" s="126">
        <v>0</v>
      </c>
      <c r="AC420" s="126">
        <v>0</v>
      </c>
      <c r="AD420" s="126">
        <v>0</v>
      </c>
      <c r="AE420" s="126">
        <v>0</v>
      </c>
      <c r="AF420" s="126">
        <v>0</v>
      </c>
      <c r="AG420" s="126">
        <v>0</v>
      </c>
      <c r="AH420" s="126">
        <v>1</v>
      </c>
      <c r="AI420" s="126">
        <v>0</v>
      </c>
      <c r="AJ420" s="126">
        <v>0</v>
      </c>
      <c r="AK420" s="126">
        <v>0</v>
      </c>
      <c r="AL420" s="126">
        <v>0</v>
      </c>
      <c r="AM420" s="126">
        <v>0</v>
      </c>
      <c r="AN420" s="126">
        <v>0</v>
      </c>
      <c r="AO420" s="126">
        <v>0</v>
      </c>
      <c r="AP420" s="126">
        <v>1</v>
      </c>
      <c r="AQ420" s="126">
        <v>0</v>
      </c>
      <c r="AR420" s="126">
        <v>0</v>
      </c>
      <c r="AS420" s="126">
        <v>0</v>
      </c>
      <c r="AT420" s="126">
        <v>0</v>
      </c>
      <c r="AU420" s="126">
        <v>0</v>
      </c>
      <c r="AV420" s="126">
        <v>0</v>
      </c>
      <c r="AW420" s="126">
        <v>0</v>
      </c>
      <c r="AX420" s="126">
        <v>0</v>
      </c>
      <c r="AY420" s="126">
        <v>0</v>
      </c>
      <c r="AZ420" s="126">
        <v>3</v>
      </c>
      <c r="BA420" s="126">
        <v>0</v>
      </c>
      <c r="BB420" s="126">
        <v>0</v>
      </c>
      <c r="BC420" s="126">
        <v>0</v>
      </c>
      <c r="BD420" s="126">
        <v>0</v>
      </c>
      <c r="BE420" s="126">
        <v>0</v>
      </c>
      <c r="BF420" s="126">
        <v>0</v>
      </c>
      <c r="BG420" s="126">
        <v>0</v>
      </c>
      <c r="BH420" s="126">
        <v>0</v>
      </c>
      <c r="BI420" s="126">
        <v>0</v>
      </c>
      <c r="BJ420" s="126">
        <v>0</v>
      </c>
      <c r="BK420" s="126">
        <v>0</v>
      </c>
      <c r="BL420" s="147">
        <v>0</v>
      </c>
    </row>
    <row r="421" spans="1:64" ht="15" customHeight="1" x14ac:dyDescent="0.2">
      <c r="A421" s="127" t="s">
        <v>11364</v>
      </c>
      <c r="B421" s="126" t="s">
        <v>3178</v>
      </c>
      <c r="C421" s="127" t="s">
        <v>11670</v>
      </c>
      <c r="D421" s="127">
        <v>4</v>
      </c>
      <c r="E421" s="127" t="s">
        <v>36</v>
      </c>
      <c r="F421" s="128">
        <v>-1</v>
      </c>
      <c r="G421" s="127" t="s">
        <v>3645</v>
      </c>
      <c r="H421" s="164" t="s">
        <v>11240</v>
      </c>
      <c r="I421" s="133">
        <v>130249003570</v>
      </c>
      <c r="J421" s="163" t="s">
        <v>11242</v>
      </c>
      <c r="K421" s="127" t="s">
        <v>85</v>
      </c>
      <c r="L421" s="127">
        <v>966</v>
      </c>
      <c r="M421" s="127" t="s">
        <v>118</v>
      </c>
      <c r="N421" s="125" t="s">
        <v>369</v>
      </c>
      <c r="O421" s="127" t="s">
        <v>6583</v>
      </c>
      <c r="P421" s="127" t="s">
        <v>4875</v>
      </c>
      <c r="Q421" s="131">
        <v>30642</v>
      </c>
      <c r="R421" s="145" t="b">
        <v>0</v>
      </c>
      <c r="S421" s="126" t="s">
        <v>42</v>
      </c>
      <c r="T421" s="126" t="s">
        <v>43</v>
      </c>
      <c r="U421" s="126" t="s">
        <v>43</v>
      </c>
      <c r="V421" s="126" t="s">
        <v>43</v>
      </c>
      <c r="W421" s="126" t="s">
        <v>43</v>
      </c>
      <c r="X421" s="136">
        <v>0</v>
      </c>
      <c r="Y421" s="126">
        <v>0</v>
      </c>
      <c r="Z421" s="126">
        <v>0</v>
      </c>
      <c r="AA421" s="126">
        <v>0</v>
      </c>
      <c r="AB421" s="126">
        <v>0</v>
      </c>
      <c r="AC421" s="126">
        <v>0</v>
      </c>
      <c r="AD421" s="126">
        <v>0</v>
      </c>
      <c r="AE421" s="126">
        <v>0</v>
      </c>
      <c r="AF421" s="126">
        <v>0</v>
      </c>
      <c r="AG421" s="126">
        <v>0</v>
      </c>
      <c r="AH421" s="126">
        <v>1</v>
      </c>
      <c r="AI421" s="126">
        <v>0</v>
      </c>
      <c r="AJ421" s="126">
        <v>0</v>
      </c>
      <c r="AK421" s="126">
        <v>0</v>
      </c>
      <c r="AL421" s="126">
        <v>0</v>
      </c>
      <c r="AM421" s="126">
        <v>0</v>
      </c>
      <c r="AN421" s="126">
        <v>0</v>
      </c>
      <c r="AO421" s="126">
        <v>0</v>
      </c>
      <c r="AP421" s="126">
        <v>1</v>
      </c>
      <c r="AQ421" s="126">
        <v>0</v>
      </c>
      <c r="AR421" s="126">
        <v>0</v>
      </c>
      <c r="AS421" s="126">
        <v>0</v>
      </c>
      <c r="AT421" s="126">
        <v>0</v>
      </c>
      <c r="AU421" s="126">
        <v>0</v>
      </c>
      <c r="AV421" s="126">
        <v>0</v>
      </c>
      <c r="AW421" s="126">
        <v>0</v>
      </c>
      <c r="AX421" s="126">
        <v>0</v>
      </c>
      <c r="AY421" s="126">
        <v>0</v>
      </c>
      <c r="AZ421" s="126">
        <v>3</v>
      </c>
      <c r="BA421" s="126">
        <v>0</v>
      </c>
      <c r="BB421" s="126">
        <v>0</v>
      </c>
      <c r="BC421" s="126">
        <v>0</v>
      </c>
      <c r="BD421" s="126">
        <v>0</v>
      </c>
      <c r="BE421" s="126">
        <v>0</v>
      </c>
      <c r="BF421" s="126">
        <v>0</v>
      </c>
      <c r="BG421" s="126">
        <v>0</v>
      </c>
      <c r="BH421" s="126">
        <v>0</v>
      </c>
      <c r="BI421" s="126">
        <v>0</v>
      </c>
      <c r="BJ421" s="126">
        <v>0</v>
      </c>
      <c r="BK421" s="126">
        <v>0</v>
      </c>
      <c r="BL421" s="147">
        <v>0</v>
      </c>
    </row>
    <row r="422" spans="1:64" ht="15" customHeight="1" x14ac:dyDescent="0.2">
      <c r="A422" s="125" t="s">
        <v>9310</v>
      </c>
      <c r="B422" s="126" t="s">
        <v>3178</v>
      </c>
      <c r="C422" s="127">
        <v>-1</v>
      </c>
      <c r="D422" s="127">
        <v>-1</v>
      </c>
      <c r="E422" s="127">
        <v>-1</v>
      </c>
      <c r="F422" s="127">
        <v>-1</v>
      </c>
      <c r="G422" s="127">
        <v>-1</v>
      </c>
      <c r="H422" s="129" t="s">
        <v>9311</v>
      </c>
      <c r="I422" s="133">
        <v>130105002358</v>
      </c>
      <c r="J422" s="166">
        <v>130105002358</v>
      </c>
      <c r="K422" s="125" t="s">
        <v>35</v>
      </c>
      <c r="L422" s="127">
        <v>153</v>
      </c>
      <c r="M422" s="127">
        <v>-1</v>
      </c>
      <c r="N422" s="125" t="s">
        <v>369</v>
      </c>
      <c r="O422" s="127" t="s">
        <v>9315</v>
      </c>
      <c r="P422" s="125" t="s">
        <v>9313</v>
      </c>
      <c r="Q422" s="131">
        <v>31805</v>
      </c>
      <c r="R422" s="145" t="b">
        <v>0</v>
      </c>
      <c r="S422" s="126" t="s">
        <v>42</v>
      </c>
      <c r="T422" s="126" t="s">
        <v>43</v>
      </c>
      <c r="U422" s="126" t="s">
        <v>43</v>
      </c>
      <c r="V422" s="126" t="s">
        <v>43</v>
      </c>
      <c r="W422" s="126" t="s">
        <v>43</v>
      </c>
      <c r="X422" s="136">
        <v>-1</v>
      </c>
      <c r="Y422" s="126">
        <v>-1</v>
      </c>
      <c r="Z422" s="126">
        <v>-1</v>
      </c>
      <c r="AA422" s="126">
        <v>-1</v>
      </c>
      <c r="AB422" s="126">
        <v>-1</v>
      </c>
      <c r="AC422" s="126">
        <v>-1</v>
      </c>
      <c r="AD422" s="126">
        <v>-1</v>
      </c>
      <c r="AE422" s="126">
        <v>-1</v>
      </c>
      <c r="AF422" s="126">
        <v>-1</v>
      </c>
      <c r="AG422" s="126">
        <v>-1</v>
      </c>
      <c r="AH422" s="126">
        <v>-1</v>
      </c>
      <c r="AI422" s="126">
        <v>-1</v>
      </c>
      <c r="AJ422" s="126">
        <v>-1</v>
      </c>
      <c r="AK422" s="126">
        <v>-1</v>
      </c>
      <c r="AL422" s="126">
        <v>-1</v>
      </c>
      <c r="AM422" s="126">
        <v>-1</v>
      </c>
      <c r="AN422" s="126">
        <v>-1</v>
      </c>
      <c r="AO422" s="126">
        <v>-1</v>
      </c>
      <c r="AP422" s="126">
        <v>-1</v>
      </c>
      <c r="AQ422" s="126">
        <v>-1</v>
      </c>
      <c r="AR422" s="126">
        <v>-1</v>
      </c>
      <c r="AS422" s="126">
        <v>-1</v>
      </c>
      <c r="AT422" s="126">
        <v>-1</v>
      </c>
      <c r="AU422" s="126">
        <v>-1</v>
      </c>
      <c r="AV422" s="126">
        <v>-1</v>
      </c>
      <c r="AW422" s="126">
        <v>-1</v>
      </c>
      <c r="AX422" s="126">
        <v>-1</v>
      </c>
      <c r="AY422" s="126">
        <v>-1</v>
      </c>
      <c r="AZ422" s="126">
        <v>-1</v>
      </c>
      <c r="BA422" s="126">
        <v>-1</v>
      </c>
      <c r="BB422" s="126">
        <v>-1</v>
      </c>
      <c r="BC422" s="126">
        <v>-1</v>
      </c>
      <c r="BD422" s="126">
        <v>-1</v>
      </c>
      <c r="BE422" s="126">
        <v>-1</v>
      </c>
      <c r="BF422" s="126">
        <v>-1</v>
      </c>
      <c r="BG422" s="126">
        <v>-1</v>
      </c>
      <c r="BH422" s="126">
        <v>-1</v>
      </c>
      <c r="BI422" s="126">
        <v>-1</v>
      </c>
      <c r="BJ422" s="126">
        <v>-1</v>
      </c>
      <c r="BK422" s="126">
        <v>-1</v>
      </c>
      <c r="BL422" s="147">
        <v>-1</v>
      </c>
    </row>
    <row r="423" spans="1:64" ht="15" customHeight="1" x14ac:dyDescent="0.2">
      <c r="A423" s="125" t="s">
        <v>3177</v>
      </c>
      <c r="B423" s="126" t="s">
        <v>3178</v>
      </c>
      <c r="C423" s="127" t="s">
        <v>11671</v>
      </c>
      <c r="D423" s="127">
        <v>4</v>
      </c>
      <c r="E423" s="127" t="s">
        <v>36</v>
      </c>
      <c r="F423" s="128" t="s">
        <v>111</v>
      </c>
      <c r="G423" s="127" t="s">
        <v>11363</v>
      </c>
      <c r="H423" s="129" t="s">
        <v>3180</v>
      </c>
      <c r="I423" s="133">
        <v>130123003896</v>
      </c>
      <c r="J423" s="130" t="s">
        <v>3182</v>
      </c>
      <c r="K423" s="125" t="s">
        <v>35</v>
      </c>
      <c r="L423" s="127">
        <v>624</v>
      </c>
      <c r="M423" s="127" t="s">
        <v>138</v>
      </c>
      <c r="N423" s="125" t="s">
        <v>369</v>
      </c>
      <c r="O423" s="127" t="s">
        <v>3185</v>
      </c>
      <c r="P423" s="125" t="s">
        <v>3183</v>
      </c>
      <c r="Q423" s="131">
        <v>30236</v>
      </c>
      <c r="R423" s="145" t="b">
        <v>1</v>
      </c>
      <c r="S423" s="126" t="s">
        <v>90</v>
      </c>
      <c r="T423" s="126" t="s">
        <v>90</v>
      </c>
      <c r="U423" s="126" t="s">
        <v>90</v>
      </c>
      <c r="V423" s="126" t="s">
        <v>90</v>
      </c>
      <c r="W423" s="126" t="s">
        <v>90</v>
      </c>
      <c r="X423" s="136">
        <v>0</v>
      </c>
      <c r="Y423" s="126">
        <v>0</v>
      </c>
      <c r="Z423" s="126">
        <v>0</v>
      </c>
      <c r="AA423" s="126">
        <v>0</v>
      </c>
      <c r="AB423" s="126">
        <v>0</v>
      </c>
      <c r="AC423" s="126">
        <v>0</v>
      </c>
      <c r="AD423" s="126">
        <v>0</v>
      </c>
      <c r="AE423" s="126">
        <v>0</v>
      </c>
      <c r="AF423" s="126">
        <v>0</v>
      </c>
      <c r="AG423" s="126">
        <v>0</v>
      </c>
      <c r="AH423" s="126">
        <v>0</v>
      </c>
      <c r="AI423" s="126">
        <v>0</v>
      </c>
      <c r="AJ423" s="126">
        <v>0</v>
      </c>
      <c r="AK423" s="126">
        <v>0</v>
      </c>
      <c r="AL423" s="126">
        <v>0</v>
      </c>
      <c r="AM423" s="126">
        <v>0</v>
      </c>
      <c r="AN423" s="126">
        <v>0</v>
      </c>
      <c r="AO423" s="126">
        <v>0</v>
      </c>
      <c r="AP423" s="126">
        <v>0</v>
      </c>
      <c r="AQ423" s="126">
        <v>0</v>
      </c>
      <c r="AR423" s="126">
        <v>0</v>
      </c>
      <c r="AS423" s="126">
        <v>0</v>
      </c>
      <c r="AT423" s="126">
        <v>0</v>
      </c>
      <c r="AU423" s="126">
        <v>0</v>
      </c>
      <c r="AV423" s="126">
        <v>0</v>
      </c>
      <c r="AW423" s="126">
        <v>2</v>
      </c>
      <c r="AX423" s="126">
        <v>0</v>
      </c>
      <c r="AY423" s="126">
        <v>3</v>
      </c>
      <c r="AZ423" s="126">
        <v>3</v>
      </c>
      <c r="BA423" s="126">
        <v>1</v>
      </c>
      <c r="BB423" s="126">
        <v>0</v>
      </c>
      <c r="BC423" s="126">
        <v>3</v>
      </c>
      <c r="BD423" s="126">
        <v>3</v>
      </c>
      <c r="BE423" s="126">
        <v>0</v>
      </c>
      <c r="BF423" s="126">
        <v>0</v>
      </c>
      <c r="BG423" s="126">
        <v>0</v>
      </c>
      <c r="BH423" s="126">
        <v>0</v>
      </c>
      <c r="BI423" s="126">
        <v>0</v>
      </c>
      <c r="BJ423" s="126">
        <v>0</v>
      </c>
      <c r="BK423" s="126">
        <v>0</v>
      </c>
      <c r="BL423" s="147">
        <v>0</v>
      </c>
    </row>
    <row r="424" spans="1:64" ht="15" customHeight="1" x14ac:dyDescent="0.2">
      <c r="A424" s="127" t="s">
        <v>3186</v>
      </c>
      <c r="B424" s="126" t="s">
        <v>3178</v>
      </c>
      <c r="C424" s="127" t="s">
        <v>11672</v>
      </c>
      <c r="D424" s="127">
        <v>4</v>
      </c>
      <c r="E424" s="127" t="s">
        <v>36</v>
      </c>
      <c r="F424" s="128" t="s">
        <v>150</v>
      </c>
      <c r="G424" s="127" t="s">
        <v>11363</v>
      </c>
      <c r="H424" s="164" t="s">
        <v>3188</v>
      </c>
      <c r="I424" s="133">
        <v>130129000572</v>
      </c>
      <c r="J424" s="165">
        <v>130129000572</v>
      </c>
      <c r="K424" s="127" t="s">
        <v>63</v>
      </c>
      <c r="L424" s="127">
        <v>650</v>
      </c>
      <c r="M424" s="127">
        <v>-1</v>
      </c>
      <c r="N424" s="127" t="s">
        <v>369</v>
      </c>
      <c r="O424" s="127" t="s">
        <v>3192</v>
      </c>
      <c r="P424" s="127" t="s">
        <v>3190</v>
      </c>
      <c r="Q424" s="131">
        <v>30126</v>
      </c>
      <c r="R424" s="145" t="b">
        <v>1</v>
      </c>
      <c r="S424" s="126" t="s">
        <v>43</v>
      </c>
      <c r="T424" s="126" t="s">
        <v>43</v>
      </c>
      <c r="U424" s="126" t="s">
        <v>43</v>
      </c>
      <c r="V424" s="126" t="s">
        <v>43</v>
      </c>
      <c r="W424" s="126" t="s">
        <v>43</v>
      </c>
      <c r="X424" s="136">
        <v>0</v>
      </c>
      <c r="Y424" s="126">
        <v>0</v>
      </c>
      <c r="Z424" s="126">
        <v>0</v>
      </c>
      <c r="AA424" s="126">
        <v>0</v>
      </c>
      <c r="AB424" s="126">
        <v>0</v>
      </c>
      <c r="AC424" s="126">
        <v>0</v>
      </c>
      <c r="AD424" s="126">
        <v>0</v>
      </c>
      <c r="AE424" s="126">
        <v>0</v>
      </c>
      <c r="AF424" s="126">
        <v>0</v>
      </c>
      <c r="AG424" s="126">
        <v>2</v>
      </c>
      <c r="AH424" s="126">
        <v>0</v>
      </c>
      <c r="AI424" s="126">
        <v>2</v>
      </c>
      <c r="AJ424" s="126">
        <v>0</v>
      </c>
      <c r="AK424" s="126">
        <v>2</v>
      </c>
      <c r="AL424" s="126">
        <v>2</v>
      </c>
      <c r="AM424" s="126">
        <v>0</v>
      </c>
      <c r="AN424" s="126">
        <v>0</v>
      </c>
      <c r="AO424" s="126">
        <v>0</v>
      </c>
      <c r="AP424" s="126">
        <v>2</v>
      </c>
      <c r="AQ424" s="126">
        <v>0</v>
      </c>
      <c r="AR424" s="126">
        <v>0</v>
      </c>
      <c r="AS424" s="126">
        <v>0</v>
      </c>
      <c r="AT424" s="126">
        <v>0</v>
      </c>
      <c r="AU424" s="126">
        <v>0</v>
      </c>
      <c r="AV424" s="126">
        <v>0</v>
      </c>
      <c r="AW424" s="126">
        <v>0</v>
      </c>
      <c r="AX424" s="126">
        <v>0</v>
      </c>
      <c r="AY424" s="126">
        <v>0</v>
      </c>
      <c r="AZ424" s="126">
        <v>2</v>
      </c>
      <c r="BA424" s="126">
        <v>0</v>
      </c>
      <c r="BB424" s="126">
        <v>0</v>
      </c>
      <c r="BC424" s="126">
        <v>1</v>
      </c>
      <c r="BD424" s="126">
        <v>1</v>
      </c>
      <c r="BE424" s="126">
        <v>0</v>
      </c>
      <c r="BF424" s="126">
        <v>3</v>
      </c>
      <c r="BG424" s="126">
        <v>0</v>
      </c>
      <c r="BH424" s="126">
        <v>0</v>
      </c>
      <c r="BI424" s="126">
        <v>0</v>
      </c>
      <c r="BJ424" s="126">
        <v>0</v>
      </c>
      <c r="BK424" s="126">
        <v>0</v>
      </c>
      <c r="BL424" s="147">
        <v>0</v>
      </c>
    </row>
    <row r="425" spans="1:64" ht="15" customHeight="1" x14ac:dyDescent="0.2">
      <c r="A425" s="127" t="s">
        <v>3186</v>
      </c>
      <c r="B425" s="126" t="s">
        <v>3178</v>
      </c>
      <c r="C425" s="127" t="s">
        <v>11672</v>
      </c>
      <c r="D425" s="127">
        <v>4</v>
      </c>
      <c r="E425" s="127" t="s">
        <v>36</v>
      </c>
      <c r="F425" s="128" t="s">
        <v>150</v>
      </c>
      <c r="G425" s="127" t="s">
        <v>11363</v>
      </c>
      <c r="H425" s="164" t="s">
        <v>10448</v>
      </c>
      <c r="I425" s="133">
        <v>130129000244</v>
      </c>
      <c r="J425" s="163" t="s">
        <v>10450</v>
      </c>
      <c r="K425" s="127" t="s">
        <v>35</v>
      </c>
      <c r="L425" s="127">
        <v>1077</v>
      </c>
      <c r="M425" s="127" t="s">
        <v>138</v>
      </c>
      <c r="N425" s="125" t="s">
        <v>369</v>
      </c>
      <c r="O425" s="127" t="s">
        <v>3192</v>
      </c>
      <c r="P425" s="127" t="s">
        <v>10413</v>
      </c>
      <c r="Q425" s="131">
        <v>30062</v>
      </c>
      <c r="R425" s="145" t="b">
        <v>0</v>
      </c>
      <c r="S425" s="126" t="s">
        <v>42</v>
      </c>
      <c r="T425" s="126" t="s">
        <v>43</v>
      </c>
      <c r="U425" s="126" t="s">
        <v>43</v>
      </c>
      <c r="V425" s="126" t="s">
        <v>43</v>
      </c>
      <c r="W425" s="126" t="s">
        <v>43</v>
      </c>
      <c r="X425" s="136">
        <v>0</v>
      </c>
      <c r="Y425" s="126">
        <v>0</v>
      </c>
      <c r="Z425" s="126">
        <v>0</v>
      </c>
      <c r="AA425" s="126">
        <v>0</v>
      </c>
      <c r="AB425" s="126">
        <v>0</v>
      </c>
      <c r="AC425" s="126">
        <v>0</v>
      </c>
      <c r="AD425" s="126">
        <v>0</v>
      </c>
      <c r="AE425" s="126">
        <v>0</v>
      </c>
      <c r="AF425" s="126">
        <v>0</v>
      </c>
      <c r="AG425" s="126">
        <v>2</v>
      </c>
      <c r="AH425" s="126">
        <v>0</v>
      </c>
      <c r="AI425" s="126">
        <v>2</v>
      </c>
      <c r="AJ425" s="126">
        <v>0</v>
      </c>
      <c r="AK425" s="126">
        <v>2</v>
      </c>
      <c r="AL425" s="126">
        <v>2</v>
      </c>
      <c r="AM425" s="126">
        <v>0</v>
      </c>
      <c r="AN425" s="126">
        <v>0</v>
      </c>
      <c r="AO425" s="126">
        <v>0</v>
      </c>
      <c r="AP425" s="126">
        <v>2</v>
      </c>
      <c r="AQ425" s="126">
        <v>0</v>
      </c>
      <c r="AR425" s="126">
        <v>0</v>
      </c>
      <c r="AS425" s="126">
        <v>0</v>
      </c>
      <c r="AT425" s="126">
        <v>0</v>
      </c>
      <c r="AU425" s="126">
        <v>0</v>
      </c>
      <c r="AV425" s="126">
        <v>0</v>
      </c>
      <c r="AW425" s="126">
        <v>0</v>
      </c>
      <c r="AX425" s="126">
        <v>0</v>
      </c>
      <c r="AY425" s="126">
        <v>0</v>
      </c>
      <c r="AZ425" s="126">
        <v>2</v>
      </c>
      <c r="BA425" s="126">
        <v>0</v>
      </c>
      <c r="BB425" s="126">
        <v>0</v>
      </c>
      <c r="BC425" s="126">
        <v>1</v>
      </c>
      <c r="BD425" s="126">
        <v>1</v>
      </c>
      <c r="BE425" s="126">
        <v>0</v>
      </c>
      <c r="BF425" s="126">
        <v>3</v>
      </c>
      <c r="BG425" s="126">
        <v>0</v>
      </c>
      <c r="BH425" s="126">
        <v>0</v>
      </c>
      <c r="BI425" s="126">
        <v>0</v>
      </c>
      <c r="BJ425" s="126">
        <v>0</v>
      </c>
      <c r="BK425" s="126">
        <v>0</v>
      </c>
      <c r="BL425" s="147">
        <v>0</v>
      </c>
    </row>
    <row r="426" spans="1:64" ht="15" customHeight="1" x14ac:dyDescent="0.2">
      <c r="A426" s="125" t="s">
        <v>3186</v>
      </c>
      <c r="B426" s="126" t="s">
        <v>3178</v>
      </c>
      <c r="C426" s="127" t="s">
        <v>11672</v>
      </c>
      <c r="D426" s="127">
        <v>4</v>
      </c>
      <c r="E426" s="127" t="s">
        <v>36</v>
      </c>
      <c r="F426" s="128" t="s">
        <v>150</v>
      </c>
      <c r="G426" s="127" t="s">
        <v>11363</v>
      </c>
      <c r="H426" s="129" t="s">
        <v>10410</v>
      </c>
      <c r="I426" s="133">
        <v>130129002109</v>
      </c>
      <c r="J426" s="130" t="s">
        <v>10412</v>
      </c>
      <c r="K426" s="125" t="s">
        <v>63</v>
      </c>
      <c r="L426" s="127">
        <v>521</v>
      </c>
      <c r="M426" s="127" t="s">
        <v>138</v>
      </c>
      <c r="N426" s="125" t="s">
        <v>369</v>
      </c>
      <c r="O426" s="127" t="s">
        <v>3192</v>
      </c>
      <c r="P426" s="125" t="s">
        <v>10413</v>
      </c>
      <c r="Q426" s="131">
        <v>30066</v>
      </c>
      <c r="R426" s="145" t="b">
        <v>0</v>
      </c>
      <c r="S426" s="126" t="s">
        <v>42</v>
      </c>
      <c r="T426" s="126" t="s">
        <v>43</v>
      </c>
      <c r="U426" s="126" t="s">
        <v>43</v>
      </c>
      <c r="V426" s="126" t="s">
        <v>43</v>
      </c>
      <c r="W426" s="126" t="s">
        <v>43</v>
      </c>
      <c r="X426" s="136">
        <v>0</v>
      </c>
      <c r="Y426" s="126">
        <v>0</v>
      </c>
      <c r="Z426" s="126">
        <v>0</v>
      </c>
      <c r="AA426" s="126">
        <v>0</v>
      </c>
      <c r="AB426" s="126">
        <v>0</v>
      </c>
      <c r="AC426" s="126">
        <v>0</v>
      </c>
      <c r="AD426" s="126">
        <v>0</v>
      </c>
      <c r="AE426" s="126">
        <v>0</v>
      </c>
      <c r="AF426" s="126">
        <v>0</v>
      </c>
      <c r="AG426" s="126">
        <v>2</v>
      </c>
      <c r="AH426" s="126">
        <v>0</v>
      </c>
      <c r="AI426" s="126">
        <v>2</v>
      </c>
      <c r="AJ426" s="126">
        <v>0</v>
      </c>
      <c r="AK426" s="126">
        <v>2</v>
      </c>
      <c r="AL426" s="126">
        <v>2</v>
      </c>
      <c r="AM426" s="126">
        <v>0</v>
      </c>
      <c r="AN426" s="126">
        <v>0</v>
      </c>
      <c r="AO426" s="126">
        <v>0</v>
      </c>
      <c r="AP426" s="126">
        <v>2</v>
      </c>
      <c r="AQ426" s="126">
        <v>0</v>
      </c>
      <c r="AR426" s="126">
        <v>0</v>
      </c>
      <c r="AS426" s="126">
        <v>0</v>
      </c>
      <c r="AT426" s="126">
        <v>0</v>
      </c>
      <c r="AU426" s="126">
        <v>0</v>
      </c>
      <c r="AV426" s="126">
        <v>0</v>
      </c>
      <c r="AW426" s="126">
        <v>0</v>
      </c>
      <c r="AX426" s="126">
        <v>0</v>
      </c>
      <c r="AY426" s="126">
        <v>0</v>
      </c>
      <c r="AZ426" s="126">
        <v>2</v>
      </c>
      <c r="BA426" s="126">
        <v>0</v>
      </c>
      <c r="BB426" s="126">
        <v>0</v>
      </c>
      <c r="BC426" s="126">
        <v>1</v>
      </c>
      <c r="BD426" s="126">
        <v>1</v>
      </c>
      <c r="BE426" s="126">
        <v>0</v>
      </c>
      <c r="BF426" s="126">
        <v>3</v>
      </c>
      <c r="BG426" s="126">
        <v>0</v>
      </c>
      <c r="BH426" s="126">
        <v>0</v>
      </c>
      <c r="BI426" s="126">
        <v>0</v>
      </c>
      <c r="BJ426" s="126">
        <v>0</v>
      </c>
      <c r="BK426" s="126">
        <v>0</v>
      </c>
      <c r="BL426" s="147">
        <v>0</v>
      </c>
    </row>
    <row r="427" spans="1:64" ht="15" customHeight="1" x14ac:dyDescent="0.2">
      <c r="A427" s="125" t="s">
        <v>4815</v>
      </c>
      <c r="B427" s="126" t="s">
        <v>3178</v>
      </c>
      <c r="C427" s="127" t="s">
        <v>11673</v>
      </c>
      <c r="D427" s="127">
        <v>4</v>
      </c>
      <c r="E427" s="127" t="s">
        <v>36</v>
      </c>
      <c r="F427" s="128" t="s">
        <v>150</v>
      </c>
      <c r="G427" s="127" t="s">
        <v>3645</v>
      </c>
      <c r="H427" s="129" t="s">
        <v>4817</v>
      </c>
      <c r="I427" s="133">
        <v>130138000590</v>
      </c>
      <c r="J427" s="130" t="s">
        <v>4819</v>
      </c>
      <c r="K427" s="125" t="s">
        <v>63</v>
      </c>
      <c r="L427" s="127">
        <v>438</v>
      </c>
      <c r="M427" s="127" t="s">
        <v>55</v>
      </c>
      <c r="N427" s="125" t="s">
        <v>369</v>
      </c>
      <c r="O427" s="127" t="s">
        <v>4822</v>
      </c>
      <c r="P427" s="125" t="s">
        <v>4820</v>
      </c>
      <c r="Q427" s="131">
        <v>31753</v>
      </c>
      <c r="R427" s="145" t="b">
        <v>0</v>
      </c>
      <c r="S427" s="126" t="s">
        <v>42</v>
      </c>
      <c r="T427" s="126" t="s">
        <v>43</v>
      </c>
      <c r="U427" s="126" t="s">
        <v>43</v>
      </c>
      <c r="V427" s="126" t="s">
        <v>43</v>
      </c>
      <c r="W427" s="126" t="s">
        <v>43</v>
      </c>
      <c r="X427" s="136">
        <v>0</v>
      </c>
      <c r="Y427" s="126">
        <v>0</v>
      </c>
      <c r="Z427" s="126">
        <v>0</v>
      </c>
      <c r="AA427" s="126">
        <v>0</v>
      </c>
      <c r="AB427" s="126">
        <v>0</v>
      </c>
      <c r="AC427" s="126">
        <v>0</v>
      </c>
      <c r="AD427" s="126">
        <v>0</v>
      </c>
      <c r="AE427" s="126">
        <v>0</v>
      </c>
      <c r="AF427" s="126">
        <v>0</v>
      </c>
      <c r="AG427" s="126">
        <v>2</v>
      </c>
      <c r="AH427" s="126">
        <v>0</v>
      </c>
      <c r="AI427" s="126">
        <v>0</v>
      </c>
      <c r="AJ427" s="126">
        <v>2</v>
      </c>
      <c r="AK427" s="126">
        <v>2</v>
      </c>
      <c r="AL427" s="126">
        <v>2</v>
      </c>
      <c r="AM427" s="126">
        <v>0</v>
      </c>
      <c r="AN427" s="126">
        <v>0</v>
      </c>
      <c r="AO427" s="126">
        <v>0</v>
      </c>
      <c r="AP427" s="126">
        <v>2</v>
      </c>
      <c r="AQ427" s="126">
        <v>0</v>
      </c>
      <c r="AR427" s="126">
        <v>0</v>
      </c>
      <c r="AS427" s="126">
        <v>0</v>
      </c>
      <c r="AT427" s="126">
        <v>0</v>
      </c>
      <c r="AU427" s="126">
        <v>0</v>
      </c>
      <c r="AV427" s="126">
        <v>0</v>
      </c>
      <c r="AW427" s="126">
        <v>0</v>
      </c>
      <c r="AX427" s="126">
        <v>0</v>
      </c>
      <c r="AY427" s="126">
        <v>3</v>
      </c>
      <c r="AZ427" s="126">
        <v>3</v>
      </c>
      <c r="BA427" s="126">
        <v>0</v>
      </c>
      <c r="BB427" s="126">
        <v>0</v>
      </c>
      <c r="BC427" s="126">
        <v>1</v>
      </c>
      <c r="BD427" s="126">
        <v>3</v>
      </c>
      <c r="BE427" s="126">
        <v>0</v>
      </c>
      <c r="BF427" s="126">
        <v>0</v>
      </c>
      <c r="BG427" s="126">
        <v>0</v>
      </c>
      <c r="BH427" s="126">
        <v>0</v>
      </c>
      <c r="BI427" s="126">
        <v>0</v>
      </c>
      <c r="BJ427" s="126">
        <v>0</v>
      </c>
      <c r="BK427" s="126">
        <v>0</v>
      </c>
      <c r="BL427" s="147">
        <v>0</v>
      </c>
    </row>
    <row r="428" spans="1:64" ht="15" customHeight="1" x14ac:dyDescent="0.2">
      <c r="A428" s="125" t="s">
        <v>4823</v>
      </c>
      <c r="B428" s="126" t="s">
        <v>3178</v>
      </c>
      <c r="C428" s="127" t="s">
        <v>11674</v>
      </c>
      <c r="D428" s="127">
        <v>4</v>
      </c>
      <c r="E428" s="127" t="s">
        <v>36</v>
      </c>
      <c r="F428" s="128" t="s">
        <v>1311</v>
      </c>
      <c r="G428" s="127" t="s">
        <v>3645</v>
      </c>
      <c r="H428" s="129" t="s">
        <v>4825</v>
      </c>
      <c r="I428" s="133">
        <v>130141000606</v>
      </c>
      <c r="J428" s="130" t="s">
        <v>4827</v>
      </c>
      <c r="K428" s="125" t="s">
        <v>63</v>
      </c>
      <c r="L428" s="127">
        <v>762</v>
      </c>
      <c r="M428" s="127" t="s">
        <v>138</v>
      </c>
      <c r="N428" s="125" t="s">
        <v>369</v>
      </c>
      <c r="O428" s="127" t="s">
        <v>4830</v>
      </c>
      <c r="P428" s="125" t="s">
        <v>4828</v>
      </c>
      <c r="Q428" s="131">
        <v>30907</v>
      </c>
      <c r="R428" s="145" t="b">
        <v>0</v>
      </c>
      <c r="S428" s="126" t="s">
        <v>42</v>
      </c>
      <c r="T428" s="126" t="s">
        <v>43</v>
      </c>
      <c r="U428" s="126" t="s">
        <v>43</v>
      </c>
      <c r="V428" s="126" t="s">
        <v>43</v>
      </c>
      <c r="W428" s="126" t="s">
        <v>43</v>
      </c>
      <c r="X428" s="136">
        <v>0</v>
      </c>
      <c r="Y428" s="126">
        <v>0</v>
      </c>
      <c r="Z428" s="126">
        <v>0</v>
      </c>
      <c r="AA428" s="126">
        <v>0</v>
      </c>
      <c r="AB428" s="126">
        <v>0</v>
      </c>
      <c r="AC428" s="126">
        <v>0</v>
      </c>
      <c r="AD428" s="126">
        <v>0</v>
      </c>
      <c r="AE428" s="126">
        <v>0</v>
      </c>
      <c r="AF428" s="126">
        <v>0</v>
      </c>
      <c r="AG428" s="126">
        <v>1</v>
      </c>
      <c r="AH428" s="126">
        <v>1</v>
      </c>
      <c r="AI428" s="126">
        <v>2</v>
      </c>
      <c r="AJ428" s="126">
        <v>0</v>
      </c>
      <c r="AK428" s="126">
        <v>0</v>
      </c>
      <c r="AL428" s="126">
        <v>0</v>
      </c>
      <c r="AM428" s="126">
        <v>0</v>
      </c>
      <c r="AN428" s="126">
        <v>0</v>
      </c>
      <c r="AO428" s="126">
        <v>3</v>
      </c>
      <c r="AP428" s="126">
        <v>1</v>
      </c>
      <c r="AQ428" s="126">
        <v>0</v>
      </c>
      <c r="AR428" s="126">
        <v>0</v>
      </c>
      <c r="AS428" s="126">
        <v>0</v>
      </c>
      <c r="AT428" s="126">
        <v>0</v>
      </c>
      <c r="AU428" s="126">
        <v>0</v>
      </c>
      <c r="AV428" s="126">
        <v>0</v>
      </c>
      <c r="AW428" s="126">
        <v>0</v>
      </c>
      <c r="AX428" s="126">
        <v>0</v>
      </c>
      <c r="AY428" s="126">
        <v>0</v>
      </c>
      <c r="AZ428" s="126">
        <v>0</v>
      </c>
      <c r="BA428" s="126">
        <v>2</v>
      </c>
      <c r="BB428" s="126">
        <v>0</v>
      </c>
      <c r="BC428" s="126">
        <v>0</v>
      </c>
      <c r="BD428" s="126">
        <v>0</v>
      </c>
      <c r="BE428" s="126">
        <v>0</v>
      </c>
      <c r="BF428" s="126">
        <v>1</v>
      </c>
      <c r="BG428" s="126">
        <v>0</v>
      </c>
      <c r="BH428" s="126">
        <v>0</v>
      </c>
      <c r="BI428" s="126">
        <v>0</v>
      </c>
      <c r="BJ428" s="126">
        <v>0</v>
      </c>
      <c r="BK428" s="126">
        <v>0</v>
      </c>
      <c r="BL428" s="147">
        <v>2</v>
      </c>
    </row>
    <row r="429" spans="1:64" ht="15" customHeight="1" x14ac:dyDescent="0.2">
      <c r="A429" s="127" t="s">
        <v>4823</v>
      </c>
      <c r="B429" s="126" t="s">
        <v>3178</v>
      </c>
      <c r="C429" s="127" t="s">
        <v>11674</v>
      </c>
      <c r="D429" s="127">
        <v>4</v>
      </c>
      <c r="E429" s="127" t="s">
        <v>36</v>
      </c>
      <c r="F429" s="128" t="s">
        <v>1311</v>
      </c>
      <c r="G429" s="127" t="s">
        <v>3645</v>
      </c>
      <c r="H429" s="164" t="s">
        <v>9574</v>
      </c>
      <c r="I429" s="133">
        <v>130141000602</v>
      </c>
      <c r="J429" s="163" t="s">
        <v>9576</v>
      </c>
      <c r="K429" s="127" t="s">
        <v>63</v>
      </c>
      <c r="L429" s="127">
        <v>672</v>
      </c>
      <c r="M429" s="127" t="s">
        <v>55</v>
      </c>
      <c r="N429" s="125" t="s">
        <v>369</v>
      </c>
      <c r="O429" s="127" t="s">
        <v>4830</v>
      </c>
      <c r="P429" s="127" t="s">
        <v>9577</v>
      </c>
      <c r="Q429" s="131">
        <v>30814</v>
      </c>
      <c r="R429" s="145" t="b">
        <v>0</v>
      </c>
      <c r="S429" s="126" t="s">
        <v>42</v>
      </c>
      <c r="T429" s="126" t="s">
        <v>90</v>
      </c>
      <c r="U429" s="126" t="s">
        <v>90</v>
      </c>
      <c r="V429" s="126" t="s">
        <v>90</v>
      </c>
      <c r="W429" s="126" t="s">
        <v>90</v>
      </c>
      <c r="X429" s="136">
        <v>0</v>
      </c>
      <c r="Y429" s="126">
        <v>0</v>
      </c>
      <c r="Z429" s="126">
        <v>0</v>
      </c>
      <c r="AA429" s="126">
        <v>0</v>
      </c>
      <c r="AB429" s="126">
        <v>0</v>
      </c>
      <c r="AC429" s="126">
        <v>0</v>
      </c>
      <c r="AD429" s="126">
        <v>0</v>
      </c>
      <c r="AE429" s="126">
        <v>0</v>
      </c>
      <c r="AF429" s="126">
        <v>0</v>
      </c>
      <c r="AG429" s="126">
        <v>1</v>
      </c>
      <c r="AH429" s="126">
        <v>1</v>
      </c>
      <c r="AI429" s="126">
        <v>2</v>
      </c>
      <c r="AJ429" s="126">
        <v>0</v>
      </c>
      <c r="AK429" s="126">
        <v>0</v>
      </c>
      <c r="AL429" s="126">
        <v>0</v>
      </c>
      <c r="AM429" s="126">
        <v>0</v>
      </c>
      <c r="AN429" s="126">
        <v>0</v>
      </c>
      <c r="AO429" s="126">
        <v>3</v>
      </c>
      <c r="AP429" s="126">
        <v>1</v>
      </c>
      <c r="AQ429" s="126">
        <v>0</v>
      </c>
      <c r="AR429" s="126">
        <v>0</v>
      </c>
      <c r="AS429" s="126">
        <v>0</v>
      </c>
      <c r="AT429" s="126">
        <v>0</v>
      </c>
      <c r="AU429" s="126">
        <v>0</v>
      </c>
      <c r="AV429" s="126">
        <v>0</v>
      </c>
      <c r="AW429" s="126">
        <v>0</v>
      </c>
      <c r="AX429" s="126">
        <v>0</v>
      </c>
      <c r="AY429" s="126">
        <v>0</v>
      </c>
      <c r="AZ429" s="126">
        <v>0</v>
      </c>
      <c r="BA429" s="126">
        <v>2</v>
      </c>
      <c r="BB429" s="126">
        <v>0</v>
      </c>
      <c r="BC429" s="126">
        <v>0</v>
      </c>
      <c r="BD429" s="126">
        <v>0</v>
      </c>
      <c r="BE429" s="126">
        <v>0</v>
      </c>
      <c r="BF429" s="126">
        <v>1</v>
      </c>
      <c r="BG429" s="126">
        <v>0</v>
      </c>
      <c r="BH429" s="126">
        <v>0</v>
      </c>
      <c r="BI429" s="126">
        <v>0</v>
      </c>
      <c r="BJ429" s="126">
        <v>0</v>
      </c>
      <c r="BK429" s="126">
        <v>0</v>
      </c>
      <c r="BL429" s="147">
        <v>2</v>
      </c>
    </row>
    <row r="430" spans="1:64" ht="15" customHeight="1" x14ac:dyDescent="0.2">
      <c r="A430" s="125" t="s">
        <v>4832</v>
      </c>
      <c r="B430" s="126" t="s">
        <v>3178</v>
      </c>
      <c r="C430" s="127" t="s">
        <v>11675</v>
      </c>
      <c r="D430" s="127">
        <v>4</v>
      </c>
      <c r="E430" s="127" t="s">
        <v>36</v>
      </c>
      <c r="F430" s="128" t="s">
        <v>150</v>
      </c>
      <c r="G430" s="127" t="s">
        <v>3645</v>
      </c>
      <c r="H430" s="129" t="s">
        <v>4834</v>
      </c>
      <c r="I430" s="133">
        <v>130147003327</v>
      </c>
      <c r="J430" s="130" t="s">
        <v>4836</v>
      </c>
      <c r="K430" s="125" t="s">
        <v>63</v>
      </c>
      <c r="L430" s="127">
        <v>736</v>
      </c>
      <c r="M430" s="127" t="s">
        <v>55</v>
      </c>
      <c r="N430" s="125" t="s">
        <v>369</v>
      </c>
      <c r="O430" s="127" t="s">
        <v>2673</v>
      </c>
      <c r="P430" s="125" t="s">
        <v>4837</v>
      </c>
      <c r="Q430" s="131">
        <v>31647</v>
      </c>
      <c r="R430" s="145" t="b">
        <v>0</v>
      </c>
      <c r="S430" s="126" t="s">
        <v>42</v>
      </c>
      <c r="T430" s="126" t="s">
        <v>43</v>
      </c>
      <c r="U430" s="126" t="s">
        <v>43</v>
      </c>
      <c r="V430" s="126" t="s">
        <v>43</v>
      </c>
      <c r="W430" s="126" t="s">
        <v>43</v>
      </c>
      <c r="X430" s="136">
        <v>0</v>
      </c>
      <c r="Y430" s="126">
        <v>0</v>
      </c>
      <c r="Z430" s="126">
        <v>0</v>
      </c>
      <c r="AA430" s="126">
        <v>0</v>
      </c>
      <c r="AB430" s="126">
        <v>0</v>
      </c>
      <c r="AC430" s="126">
        <v>0</v>
      </c>
      <c r="AD430" s="126">
        <v>0</v>
      </c>
      <c r="AE430" s="126">
        <v>0</v>
      </c>
      <c r="AF430" s="126">
        <v>0</v>
      </c>
      <c r="AG430" s="126">
        <v>0</v>
      </c>
      <c r="AH430" s="126">
        <v>0</v>
      </c>
      <c r="AI430" s="126">
        <v>0</v>
      </c>
      <c r="AJ430" s="126">
        <v>0</v>
      </c>
      <c r="AK430" s="126">
        <v>2</v>
      </c>
      <c r="AL430" s="126">
        <v>2</v>
      </c>
      <c r="AM430" s="126">
        <v>0</v>
      </c>
      <c r="AN430" s="126">
        <v>0</v>
      </c>
      <c r="AO430" s="126">
        <v>0</v>
      </c>
      <c r="AP430" s="126">
        <v>0</v>
      </c>
      <c r="AQ430" s="126">
        <v>0</v>
      </c>
      <c r="AR430" s="126">
        <v>0</v>
      </c>
      <c r="AS430" s="126">
        <v>0</v>
      </c>
      <c r="AT430" s="126">
        <v>0</v>
      </c>
      <c r="AU430" s="126">
        <v>0</v>
      </c>
      <c r="AV430" s="126">
        <v>0</v>
      </c>
      <c r="AW430" s="126">
        <v>0</v>
      </c>
      <c r="AX430" s="126">
        <v>2</v>
      </c>
      <c r="AY430" s="126">
        <v>3</v>
      </c>
      <c r="AZ430" s="126">
        <v>3</v>
      </c>
      <c r="BA430" s="126">
        <v>0</v>
      </c>
      <c r="BB430" s="126">
        <v>0</v>
      </c>
      <c r="BC430" s="126">
        <v>3</v>
      </c>
      <c r="BD430" s="126">
        <v>3</v>
      </c>
      <c r="BE430" s="126">
        <v>0</v>
      </c>
      <c r="BF430" s="126">
        <v>0</v>
      </c>
      <c r="BG430" s="126">
        <v>0</v>
      </c>
      <c r="BH430" s="126">
        <v>0</v>
      </c>
      <c r="BI430" s="126">
        <v>0</v>
      </c>
      <c r="BJ430" s="126">
        <v>0</v>
      </c>
      <c r="BK430" s="126">
        <v>0</v>
      </c>
      <c r="BL430" s="147">
        <v>0</v>
      </c>
    </row>
    <row r="431" spans="1:64" ht="15" customHeight="1" x14ac:dyDescent="0.2">
      <c r="A431" s="127" t="s">
        <v>4840</v>
      </c>
      <c r="B431" s="126" t="s">
        <v>3178</v>
      </c>
      <c r="C431" s="127" t="s">
        <v>11676</v>
      </c>
      <c r="D431" s="127">
        <v>4</v>
      </c>
      <c r="E431" s="127" t="s">
        <v>36</v>
      </c>
      <c r="F431" s="128" t="s">
        <v>111</v>
      </c>
      <c r="G431" s="127" t="s">
        <v>3645</v>
      </c>
      <c r="H431" s="164" t="s">
        <v>10935</v>
      </c>
      <c r="I431" s="133">
        <v>130174003915</v>
      </c>
      <c r="J431" s="163" t="s">
        <v>10937</v>
      </c>
      <c r="K431" s="127" t="s">
        <v>85</v>
      </c>
      <c r="L431" s="127">
        <v>1417</v>
      </c>
      <c r="M431" s="127" t="s">
        <v>138</v>
      </c>
      <c r="N431" s="127" t="s">
        <v>369</v>
      </c>
      <c r="O431" s="127" t="s">
        <v>11667</v>
      </c>
      <c r="P431" s="127" t="s">
        <v>10938</v>
      </c>
      <c r="Q431" s="131">
        <v>30038</v>
      </c>
      <c r="R431" s="145" t="b">
        <v>1</v>
      </c>
      <c r="S431" s="126" t="s">
        <v>90</v>
      </c>
      <c r="T431" s="126" t="s">
        <v>90</v>
      </c>
      <c r="U431" s="126" t="s">
        <v>90</v>
      </c>
      <c r="V431" s="126" t="s">
        <v>90</v>
      </c>
      <c r="W431" s="126" t="s">
        <v>90</v>
      </c>
      <c r="X431" s="136">
        <v>0</v>
      </c>
      <c r="Y431" s="126">
        <v>0</v>
      </c>
      <c r="Z431" s="126">
        <v>0</v>
      </c>
      <c r="AA431" s="126">
        <v>0</v>
      </c>
      <c r="AB431" s="126">
        <v>0</v>
      </c>
      <c r="AC431" s="126">
        <v>0</v>
      </c>
      <c r="AD431" s="126">
        <v>1</v>
      </c>
      <c r="AE431" s="126">
        <v>1</v>
      </c>
      <c r="AF431" s="126">
        <v>2</v>
      </c>
      <c r="AG431" s="126">
        <v>1</v>
      </c>
      <c r="AH431" s="126">
        <v>2</v>
      </c>
      <c r="AI431" s="126">
        <v>2</v>
      </c>
      <c r="AJ431" s="126">
        <v>2</v>
      </c>
      <c r="AK431" s="126">
        <v>3</v>
      </c>
      <c r="AL431" s="126">
        <v>3</v>
      </c>
      <c r="AM431" s="126">
        <v>0</v>
      </c>
      <c r="AN431" s="126">
        <v>3</v>
      </c>
      <c r="AO431" s="126">
        <v>0</v>
      </c>
      <c r="AP431" s="126">
        <v>2</v>
      </c>
      <c r="AQ431" s="126">
        <v>0</v>
      </c>
      <c r="AR431" s="126">
        <v>0</v>
      </c>
      <c r="AS431" s="126">
        <v>1</v>
      </c>
      <c r="AT431" s="126">
        <v>2</v>
      </c>
      <c r="AU431" s="126">
        <v>0</v>
      </c>
      <c r="AV431" s="126">
        <v>1</v>
      </c>
      <c r="AW431" s="126">
        <v>2</v>
      </c>
      <c r="AX431" s="126">
        <v>0</v>
      </c>
      <c r="AY431" s="126">
        <v>3</v>
      </c>
      <c r="AZ431" s="126">
        <v>3</v>
      </c>
      <c r="BA431" s="126">
        <v>2</v>
      </c>
      <c r="BB431" s="126">
        <v>0</v>
      </c>
      <c r="BC431" s="126">
        <v>3</v>
      </c>
      <c r="BD431" s="126">
        <v>3</v>
      </c>
      <c r="BE431" s="126">
        <v>3</v>
      </c>
      <c r="BF431" s="126">
        <v>3</v>
      </c>
      <c r="BG431" s="126">
        <v>0</v>
      </c>
      <c r="BH431" s="126">
        <v>0</v>
      </c>
      <c r="BI431" s="126">
        <v>0</v>
      </c>
      <c r="BJ431" s="126">
        <v>0</v>
      </c>
      <c r="BK431" s="126">
        <v>0</v>
      </c>
      <c r="BL431" s="147">
        <v>2</v>
      </c>
    </row>
    <row r="432" spans="1:64" ht="15" customHeight="1" x14ac:dyDescent="0.2">
      <c r="A432" s="125" t="s">
        <v>4840</v>
      </c>
      <c r="B432" s="126" t="s">
        <v>3178</v>
      </c>
      <c r="C432" s="127" t="s">
        <v>11676</v>
      </c>
      <c r="D432" s="127">
        <v>4</v>
      </c>
      <c r="E432" s="127" t="s">
        <v>36</v>
      </c>
      <c r="F432" s="128" t="s">
        <v>111</v>
      </c>
      <c r="G432" s="127" t="s">
        <v>3645</v>
      </c>
      <c r="H432" s="129" t="s">
        <v>4842</v>
      </c>
      <c r="I432" s="133">
        <v>130174000639</v>
      </c>
      <c r="J432" s="130" t="s">
        <v>4844</v>
      </c>
      <c r="K432" s="125" t="s">
        <v>85</v>
      </c>
      <c r="L432" s="127">
        <v>1055</v>
      </c>
      <c r="M432" s="127" t="s">
        <v>138</v>
      </c>
      <c r="N432" s="125" t="s">
        <v>369</v>
      </c>
      <c r="O432" s="127" t="s">
        <v>11667</v>
      </c>
      <c r="P432" s="125" t="s">
        <v>4845</v>
      </c>
      <c r="Q432" s="131">
        <v>30294</v>
      </c>
      <c r="R432" s="145" t="b">
        <v>0</v>
      </c>
      <c r="S432" s="126" t="s">
        <v>42</v>
      </c>
      <c r="T432" s="126" t="s">
        <v>43</v>
      </c>
      <c r="U432" s="126" t="s">
        <v>43</v>
      </c>
      <c r="V432" s="126" t="s">
        <v>43</v>
      </c>
      <c r="W432" s="126" t="s">
        <v>43</v>
      </c>
      <c r="X432" s="136">
        <v>0</v>
      </c>
      <c r="Y432" s="126">
        <v>0</v>
      </c>
      <c r="Z432" s="126">
        <v>0</v>
      </c>
      <c r="AA432" s="126">
        <v>0</v>
      </c>
      <c r="AB432" s="126">
        <v>0</v>
      </c>
      <c r="AC432" s="126">
        <v>0</v>
      </c>
      <c r="AD432" s="126">
        <v>1</v>
      </c>
      <c r="AE432" s="126">
        <v>1</v>
      </c>
      <c r="AF432" s="126">
        <v>2</v>
      </c>
      <c r="AG432" s="126">
        <v>1</v>
      </c>
      <c r="AH432" s="126">
        <v>2</v>
      </c>
      <c r="AI432" s="126">
        <v>2</v>
      </c>
      <c r="AJ432" s="126">
        <v>2</v>
      </c>
      <c r="AK432" s="126">
        <v>3</v>
      </c>
      <c r="AL432" s="126">
        <v>3</v>
      </c>
      <c r="AM432" s="126">
        <v>0</v>
      </c>
      <c r="AN432" s="126">
        <v>3</v>
      </c>
      <c r="AO432" s="126">
        <v>0</v>
      </c>
      <c r="AP432" s="126">
        <v>2</v>
      </c>
      <c r="AQ432" s="126">
        <v>0</v>
      </c>
      <c r="AR432" s="126">
        <v>0</v>
      </c>
      <c r="AS432" s="126">
        <v>1</v>
      </c>
      <c r="AT432" s="126">
        <v>2</v>
      </c>
      <c r="AU432" s="126">
        <v>0</v>
      </c>
      <c r="AV432" s="126">
        <v>1</v>
      </c>
      <c r="AW432" s="126">
        <v>2</v>
      </c>
      <c r="AX432" s="126">
        <v>0</v>
      </c>
      <c r="AY432" s="126">
        <v>3</v>
      </c>
      <c r="AZ432" s="126">
        <v>3</v>
      </c>
      <c r="BA432" s="126">
        <v>2</v>
      </c>
      <c r="BB432" s="126">
        <v>0</v>
      </c>
      <c r="BC432" s="126">
        <v>3</v>
      </c>
      <c r="BD432" s="126">
        <v>3</v>
      </c>
      <c r="BE432" s="126">
        <v>3</v>
      </c>
      <c r="BF432" s="126">
        <v>3</v>
      </c>
      <c r="BG432" s="126">
        <v>0</v>
      </c>
      <c r="BH432" s="126">
        <v>0</v>
      </c>
      <c r="BI432" s="126">
        <v>0</v>
      </c>
      <c r="BJ432" s="126">
        <v>0</v>
      </c>
      <c r="BK432" s="126">
        <v>0</v>
      </c>
      <c r="BL432" s="147">
        <v>2</v>
      </c>
    </row>
    <row r="433" spans="1:64" ht="15" customHeight="1" x14ac:dyDescent="0.2">
      <c r="A433" s="125" t="s">
        <v>4856</v>
      </c>
      <c r="B433" s="126" t="s">
        <v>3178</v>
      </c>
      <c r="C433" s="127" t="s">
        <v>11677</v>
      </c>
      <c r="D433" s="127">
        <v>4</v>
      </c>
      <c r="E433" s="127" t="s">
        <v>36</v>
      </c>
      <c r="F433" s="128" t="s">
        <v>111</v>
      </c>
      <c r="G433" s="127" t="s">
        <v>3645</v>
      </c>
      <c r="H433" s="129" t="s">
        <v>4858</v>
      </c>
      <c r="I433" s="133">
        <v>130228002001</v>
      </c>
      <c r="J433" s="130" t="s">
        <v>4860</v>
      </c>
      <c r="K433" s="125" t="s">
        <v>63</v>
      </c>
      <c r="L433" s="127">
        <v>782</v>
      </c>
      <c r="M433" s="127" t="s">
        <v>13</v>
      </c>
      <c r="N433" s="125" t="s">
        <v>369</v>
      </c>
      <c r="O433" s="127" t="s">
        <v>3192</v>
      </c>
      <c r="P433" s="125" t="s">
        <v>4795</v>
      </c>
      <c r="Q433" s="131">
        <v>30339</v>
      </c>
      <c r="R433" s="145" t="b">
        <v>1</v>
      </c>
      <c r="S433" s="126" t="s">
        <v>90</v>
      </c>
      <c r="T433" s="126" t="s">
        <v>90</v>
      </c>
      <c r="U433" s="126" t="s">
        <v>90</v>
      </c>
      <c r="V433" s="126" t="s">
        <v>90</v>
      </c>
      <c r="W433" s="126" t="s">
        <v>90</v>
      </c>
      <c r="X433" s="136">
        <v>0</v>
      </c>
      <c r="Y433" s="126">
        <v>0</v>
      </c>
      <c r="Z433" s="126">
        <v>0</v>
      </c>
      <c r="AA433" s="126">
        <v>0</v>
      </c>
      <c r="AB433" s="126">
        <v>0</v>
      </c>
      <c r="AC433" s="126">
        <v>0</v>
      </c>
      <c r="AD433" s="126">
        <v>0</v>
      </c>
      <c r="AE433" s="126">
        <v>0</v>
      </c>
      <c r="AF433" s="126">
        <v>0</v>
      </c>
      <c r="AG433" s="126">
        <v>2</v>
      </c>
      <c r="AH433" s="126">
        <v>0</v>
      </c>
      <c r="AI433" s="126">
        <v>0</v>
      </c>
      <c r="AJ433" s="126">
        <v>0</v>
      </c>
      <c r="AK433" s="126">
        <v>0</v>
      </c>
      <c r="AL433" s="126">
        <v>0</v>
      </c>
      <c r="AM433" s="126">
        <v>0</v>
      </c>
      <c r="AN433" s="126">
        <v>0</v>
      </c>
      <c r="AO433" s="126">
        <v>0</v>
      </c>
      <c r="AP433" s="126">
        <v>1</v>
      </c>
      <c r="AQ433" s="126">
        <v>0</v>
      </c>
      <c r="AR433" s="126">
        <v>0</v>
      </c>
      <c r="AS433" s="126">
        <v>1</v>
      </c>
      <c r="AT433" s="126">
        <v>1</v>
      </c>
      <c r="AU433" s="126">
        <v>0</v>
      </c>
      <c r="AV433" s="126">
        <v>0</v>
      </c>
      <c r="AW433" s="126">
        <v>0</v>
      </c>
      <c r="AX433" s="126">
        <v>0</v>
      </c>
      <c r="AY433" s="126">
        <v>3</v>
      </c>
      <c r="AZ433" s="126">
        <v>3</v>
      </c>
      <c r="BA433" s="126">
        <v>2</v>
      </c>
      <c r="BB433" s="126">
        <v>0</v>
      </c>
      <c r="BC433" s="126">
        <v>3</v>
      </c>
      <c r="BD433" s="126">
        <v>3</v>
      </c>
      <c r="BE433" s="126">
        <v>0</v>
      </c>
      <c r="BF433" s="126">
        <v>0</v>
      </c>
      <c r="BG433" s="126">
        <v>0</v>
      </c>
      <c r="BH433" s="126">
        <v>0</v>
      </c>
      <c r="BI433" s="126">
        <v>0</v>
      </c>
      <c r="BJ433" s="126">
        <v>0</v>
      </c>
      <c r="BK433" s="126">
        <v>0</v>
      </c>
      <c r="BL433" s="147">
        <v>2</v>
      </c>
    </row>
    <row r="434" spans="1:64" ht="15" customHeight="1" x14ac:dyDescent="0.2">
      <c r="A434" s="125" t="s">
        <v>4863</v>
      </c>
      <c r="B434" s="126" t="s">
        <v>3178</v>
      </c>
      <c r="C434" s="127" t="s">
        <v>11678</v>
      </c>
      <c r="D434" s="127">
        <v>4</v>
      </c>
      <c r="E434" s="127" t="s">
        <v>36</v>
      </c>
      <c r="F434" s="128" t="s">
        <v>297</v>
      </c>
      <c r="G434" s="127" t="s">
        <v>3645</v>
      </c>
      <c r="H434" s="129" t="s">
        <v>4865</v>
      </c>
      <c r="I434" s="133">
        <v>130240002266</v>
      </c>
      <c r="J434" s="130" t="s">
        <v>4867</v>
      </c>
      <c r="K434" s="125" t="s">
        <v>35</v>
      </c>
      <c r="L434" s="127">
        <v>686</v>
      </c>
      <c r="M434" s="127">
        <v>-1</v>
      </c>
      <c r="N434" s="125" t="s">
        <v>369</v>
      </c>
      <c r="O434" s="127" t="s">
        <v>4870</v>
      </c>
      <c r="P434" s="125" t="s">
        <v>4868</v>
      </c>
      <c r="Q434" s="131">
        <v>31525</v>
      </c>
      <c r="R434" s="145" t="b">
        <v>0</v>
      </c>
      <c r="S434" s="126" t="s">
        <v>42</v>
      </c>
      <c r="T434" s="126" t="s">
        <v>43</v>
      </c>
      <c r="U434" s="126" t="s">
        <v>43</v>
      </c>
      <c r="V434" s="126" t="s">
        <v>43</v>
      </c>
      <c r="W434" s="126" t="s">
        <v>43</v>
      </c>
      <c r="X434" s="136">
        <v>0</v>
      </c>
      <c r="Y434" s="126">
        <v>0</v>
      </c>
      <c r="Z434" s="126">
        <v>0</v>
      </c>
      <c r="AA434" s="126">
        <v>0</v>
      </c>
      <c r="AB434" s="126">
        <v>0</v>
      </c>
      <c r="AC434" s="126">
        <v>0</v>
      </c>
      <c r="AD434" s="126">
        <v>0</v>
      </c>
      <c r="AE434" s="126">
        <v>0</v>
      </c>
      <c r="AF434" s="126">
        <v>0</v>
      </c>
      <c r="AG434" s="126">
        <v>0</v>
      </c>
      <c r="AH434" s="126">
        <v>0</v>
      </c>
      <c r="AI434" s="126">
        <v>0</v>
      </c>
      <c r="AJ434" s="126">
        <v>0</v>
      </c>
      <c r="AK434" s="126">
        <v>3</v>
      </c>
      <c r="AL434" s="126">
        <v>3</v>
      </c>
      <c r="AM434" s="126">
        <v>3</v>
      </c>
      <c r="AN434" s="126">
        <v>3</v>
      </c>
      <c r="AO434" s="126">
        <v>0</v>
      </c>
      <c r="AP434" s="126">
        <v>3</v>
      </c>
      <c r="AQ434" s="126">
        <v>0</v>
      </c>
      <c r="AR434" s="126">
        <v>0</v>
      </c>
      <c r="AS434" s="126">
        <v>2</v>
      </c>
      <c r="AT434" s="126">
        <v>2</v>
      </c>
      <c r="AU434" s="126">
        <v>0</v>
      </c>
      <c r="AV434" s="126">
        <v>2</v>
      </c>
      <c r="AW434" s="126">
        <v>0</v>
      </c>
      <c r="AX434" s="126">
        <v>1</v>
      </c>
      <c r="AY434" s="126">
        <v>3</v>
      </c>
      <c r="AZ434" s="126">
        <v>3</v>
      </c>
      <c r="BA434" s="126">
        <v>2</v>
      </c>
      <c r="BB434" s="126">
        <v>0</v>
      </c>
      <c r="BC434" s="126">
        <v>3</v>
      </c>
      <c r="BD434" s="126">
        <v>3</v>
      </c>
      <c r="BE434" s="126">
        <v>0</v>
      </c>
      <c r="BF434" s="126">
        <v>0</v>
      </c>
      <c r="BG434" s="126">
        <v>0</v>
      </c>
      <c r="BH434" s="126">
        <v>0</v>
      </c>
      <c r="BI434" s="126">
        <v>0</v>
      </c>
      <c r="BJ434" s="126">
        <v>0</v>
      </c>
      <c r="BK434" s="126">
        <v>0</v>
      </c>
      <c r="BL434" s="147">
        <v>0</v>
      </c>
    </row>
    <row r="435" spans="1:64" ht="15" customHeight="1" x14ac:dyDescent="0.2">
      <c r="A435" s="125" t="s">
        <v>4879</v>
      </c>
      <c r="B435" s="126" t="s">
        <v>3178</v>
      </c>
      <c r="C435" s="127" t="s">
        <v>11679</v>
      </c>
      <c r="D435" s="127">
        <v>4</v>
      </c>
      <c r="E435" s="127" t="s">
        <v>36</v>
      </c>
      <c r="F435" s="128" t="s">
        <v>150</v>
      </c>
      <c r="G435" s="127" t="s">
        <v>3645</v>
      </c>
      <c r="H435" s="129" t="s">
        <v>4881</v>
      </c>
      <c r="I435" s="133">
        <v>130255001130</v>
      </c>
      <c r="J435" s="130" t="s">
        <v>4883</v>
      </c>
      <c r="K435" s="125" t="s">
        <v>63</v>
      </c>
      <c r="L435" s="127">
        <v>1303</v>
      </c>
      <c r="M435" s="127" t="s">
        <v>138</v>
      </c>
      <c r="N435" s="125" t="s">
        <v>369</v>
      </c>
      <c r="O435" s="127" t="s">
        <v>4886</v>
      </c>
      <c r="P435" s="125" t="s">
        <v>4884</v>
      </c>
      <c r="Q435" s="131">
        <v>30047</v>
      </c>
      <c r="R435" s="145" t="b">
        <v>1</v>
      </c>
      <c r="S435" s="126" t="s">
        <v>43</v>
      </c>
      <c r="T435" s="126" t="s">
        <v>43</v>
      </c>
      <c r="U435" s="126" t="s">
        <v>43</v>
      </c>
      <c r="V435" s="126" t="s">
        <v>43</v>
      </c>
      <c r="W435" s="126" t="s">
        <v>43</v>
      </c>
      <c r="X435" s="136">
        <v>0</v>
      </c>
      <c r="Y435" s="126">
        <v>0</v>
      </c>
      <c r="Z435" s="126">
        <v>0</v>
      </c>
      <c r="AA435" s="126">
        <v>0</v>
      </c>
      <c r="AB435" s="126">
        <v>2</v>
      </c>
      <c r="AC435" s="126">
        <v>2</v>
      </c>
      <c r="AD435" s="126">
        <v>2</v>
      </c>
      <c r="AE435" s="126">
        <v>3</v>
      </c>
      <c r="AF435" s="126">
        <v>1</v>
      </c>
      <c r="AG435" s="126">
        <v>1</v>
      </c>
      <c r="AH435" s="126">
        <v>0</v>
      </c>
      <c r="AI435" s="126">
        <v>2</v>
      </c>
      <c r="AJ435" s="126">
        <v>2</v>
      </c>
      <c r="AK435" s="126">
        <v>3</v>
      </c>
      <c r="AL435" s="126">
        <v>3</v>
      </c>
      <c r="AM435" s="126">
        <v>3</v>
      </c>
      <c r="AN435" s="126">
        <v>3</v>
      </c>
      <c r="AO435" s="126">
        <v>0</v>
      </c>
      <c r="AP435" s="126">
        <v>1</v>
      </c>
      <c r="AQ435" s="126">
        <v>0</v>
      </c>
      <c r="AR435" s="126">
        <v>0</v>
      </c>
      <c r="AS435" s="126">
        <v>2</v>
      </c>
      <c r="AT435" s="126">
        <v>2</v>
      </c>
      <c r="AU435" s="126">
        <v>2</v>
      </c>
      <c r="AV435" s="126">
        <v>2</v>
      </c>
      <c r="AW435" s="126">
        <v>0</v>
      </c>
      <c r="AX435" s="126">
        <v>0</v>
      </c>
      <c r="AY435" s="126">
        <v>3</v>
      </c>
      <c r="AZ435" s="126">
        <v>3</v>
      </c>
      <c r="BA435" s="126">
        <v>0</v>
      </c>
      <c r="BB435" s="126">
        <v>2</v>
      </c>
      <c r="BC435" s="126">
        <v>3</v>
      </c>
      <c r="BD435" s="126">
        <v>3</v>
      </c>
      <c r="BE435" s="126">
        <v>2</v>
      </c>
      <c r="BF435" s="126">
        <v>1</v>
      </c>
      <c r="BG435" s="126">
        <v>0</v>
      </c>
      <c r="BH435" s="126">
        <v>0</v>
      </c>
      <c r="BI435" s="126">
        <v>0</v>
      </c>
      <c r="BJ435" s="126">
        <v>0</v>
      </c>
      <c r="BK435" s="126">
        <v>0</v>
      </c>
      <c r="BL435" s="147">
        <v>2</v>
      </c>
    </row>
    <row r="436" spans="1:64" ht="15" customHeight="1" x14ac:dyDescent="0.2">
      <c r="A436" s="127" t="s">
        <v>4879</v>
      </c>
      <c r="B436" s="126" t="s">
        <v>3178</v>
      </c>
      <c r="C436" s="127" t="s">
        <v>11679</v>
      </c>
      <c r="D436" s="127">
        <v>4</v>
      </c>
      <c r="E436" s="127" t="s">
        <v>36</v>
      </c>
      <c r="F436" s="128" t="s">
        <v>150</v>
      </c>
      <c r="G436" s="127" t="s">
        <v>3645</v>
      </c>
      <c r="H436" s="164" t="s">
        <v>10242</v>
      </c>
      <c r="I436" s="133">
        <v>130255001907</v>
      </c>
      <c r="J436" s="163" t="s">
        <v>10244</v>
      </c>
      <c r="K436" s="127" t="s">
        <v>35</v>
      </c>
      <c r="L436" s="127">
        <v>1644</v>
      </c>
      <c r="M436" s="127" t="s">
        <v>138</v>
      </c>
      <c r="N436" s="125" t="s">
        <v>369</v>
      </c>
      <c r="O436" s="127" t="s">
        <v>4886</v>
      </c>
      <c r="P436" s="127" t="s">
        <v>10245</v>
      </c>
      <c r="Q436" s="131">
        <v>30019</v>
      </c>
      <c r="R436" s="145" t="b">
        <v>0</v>
      </c>
      <c r="S436" s="126" t="s">
        <v>42</v>
      </c>
      <c r="T436" s="126" t="s">
        <v>43</v>
      </c>
      <c r="U436" s="126" t="s">
        <v>43</v>
      </c>
      <c r="V436" s="126" t="s">
        <v>43</v>
      </c>
      <c r="W436" s="126" t="s">
        <v>43</v>
      </c>
      <c r="X436" s="136">
        <v>0</v>
      </c>
      <c r="Y436" s="126">
        <v>0</v>
      </c>
      <c r="Z436" s="126">
        <v>0</v>
      </c>
      <c r="AA436" s="126">
        <v>0</v>
      </c>
      <c r="AB436" s="126">
        <v>2</v>
      </c>
      <c r="AC436" s="126">
        <v>2</v>
      </c>
      <c r="AD436" s="126">
        <v>2</v>
      </c>
      <c r="AE436" s="126">
        <v>3</v>
      </c>
      <c r="AF436" s="126">
        <v>1</v>
      </c>
      <c r="AG436" s="126">
        <v>1</v>
      </c>
      <c r="AH436" s="126">
        <v>0</v>
      </c>
      <c r="AI436" s="126">
        <v>2</v>
      </c>
      <c r="AJ436" s="126">
        <v>2</v>
      </c>
      <c r="AK436" s="126">
        <v>3</v>
      </c>
      <c r="AL436" s="126">
        <v>3</v>
      </c>
      <c r="AM436" s="126">
        <v>3</v>
      </c>
      <c r="AN436" s="126">
        <v>3</v>
      </c>
      <c r="AO436" s="126">
        <v>0</v>
      </c>
      <c r="AP436" s="126">
        <v>1</v>
      </c>
      <c r="AQ436" s="126">
        <v>0</v>
      </c>
      <c r="AR436" s="126">
        <v>0</v>
      </c>
      <c r="AS436" s="126">
        <v>2</v>
      </c>
      <c r="AT436" s="126">
        <v>2</v>
      </c>
      <c r="AU436" s="126">
        <v>2</v>
      </c>
      <c r="AV436" s="126">
        <v>2</v>
      </c>
      <c r="AW436" s="126">
        <v>0</v>
      </c>
      <c r="AX436" s="126">
        <v>0</v>
      </c>
      <c r="AY436" s="126">
        <v>3</v>
      </c>
      <c r="AZ436" s="126">
        <v>3</v>
      </c>
      <c r="BA436" s="126">
        <v>0</v>
      </c>
      <c r="BB436" s="126">
        <v>2</v>
      </c>
      <c r="BC436" s="126">
        <v>3</v>
      </c>
      <c r="BD436" s="126">
        <v>3</v>
      </c>
      <c r="BE436" s="126">
        <v>2</v>
      </c>
      <c r="BF436" s="126">
        <v>1</v>
      </c>
      <c r="BG436" s="126">
        <v>0</v>
      </c>
      <c r="BH436" s="126">
        <v>0</v>
      </c>
      <c r="BI436" s="126">
        <v>0</v>
      </c>
      <c r="BJ436" s="126">
        <v>0</v>
      </c>
      <c r="BK436" s="126">
        <v>0</v>
      </c>
      <c r="BL436" s="147">
        <v>2</v>
      </c>
    </row>
    <row r="437" spans="1:64" ht="15" customHeight="1" x14ac:dyDescent="0.2">
      <c r="A437" s="125" t="s">
        <v>4888</v>
      </c>
      <c r="B437" s="126" t="s">
        <v>3178</v>
      </c>
      <c r="C437" s="127" t="s">
        <v>11680</v>
      </c>
      <c r="D437" s="127">
        <v>4</v>
      </c>
      <c r="E437" s="127" t="s">
        <v>36</v>
      </c>
      <c r="F437" s="128" t="s">
        <v>111</v>
      </c>
      <c r="G437" s="127" t="s">
        <v>3645</v>
      </c>
      <c r="H437" s="129" t="s">
        <v>4890</v>
      </c>
      <c r="I437" s="133">
        <v>130261001162</v>
      </c>
      <c r="J437" s="130" t="s">
        <v>4892</v>
      </c>
      <c r="K437" s="125" t="s">
        <v>85</v>
      </c>
      <c r="L437" s="127">
        <v>1260</v>
      </c>
      <c r="M437" s="127" t="s">
        <v>55</v>
      </c>
      <c r="N437" s="125" t="s">
        <v>369</v>
      </c>
      <c r="O437" s="127" t="s">
        <v>4895</v>
      </c>
      <c r="P437" s="125" t="s">
        <v>4893</v>
      </c>
      <c r="Q437" s="131">
        <v>30507</v>
      </c>
      <c r="R437" s="145" t="b">
        <v>1</v>
      </c>
      <c r="S437" s="126" t="s">
        <v>43</v>
      </c>
      <c r="T437" s="126" t="s">
        <v>43</v>
      </c>
      <c r="U437" s="126" t="s">
        <v>43</v>
      </c>
      <c r="V437" s="126" t="s">
        <v>43</v>
      </c>
      <c r="W437" s="126" t="s">
        <v>43</v>
      </c>
      <c r="X437" s="136">
        <v>0</v>
      </c>
      <c r="Y437" s="126">
        <v>0</v>
      </c>
      <c r="Z437" s="126">
        <v>0</v>
      </c>
      <c r="AA437" s="126">
        <v>0</v>
      </c>
      <c r="AB437" s="126">
        <v>0</v>
      </c>
      <c r="AC437" s="126">
        <v>0</v>
      </c>
      <c r="AD437" s="126">
        <v>0</v>
      </c>
      <c r="AE437" s="126">
        <v>0</v>
      </c>
      <c r="AF437" s="126">
        <v>0</v>
      </c>
      <c r="AG437" s="126">
        <v>1</v>
      </c>
      <c r="AH437" s="126">
        <v>0</v>
      </c>
      <c r="AI437" s="126">
        <v>0</v>
      </c>
      <c r="AJ437" s="126">
        <v>0</v>
      </c>
      <c r="AK437" s="126">
        <v>1</v>
      </c>
      <c r="AL437" s="126">
        <v>1</v>
      </c>
      <c r="AM437" s="126">
        <v>0</v>
      </c>
      <c r="AN437" s="126">
        <v>1</v>
      </c>
      <c r="AO437" s="126">
        <v>0</v>
      </c>
      <c r="AP437" s="126">
        <v>3</v>
      </c>
      <c r="AQ437" s="126">
        <v>0</v>
      </c>
      <c r="AR437" s="126">
        <v>0</v>
      </c>
      <c r="AS437" s="126">
        <v>0</v>
      </c>
      <c r="AT437" s="126">
        <v>0</v>
      </c>
      <c r="AU437" s="126">
        <v>0</v>
      </c>
      <c r="AV437" s="126">
        <v>0</v>
      </c>
      <c r="AW437" s="126">
        <v>0</v>
      </c>
      <c r="AX437" s="126">
        <v>0</v>
      </c>
      <c r="AY437" s="126">
        <v>3</v>
      </c>
      <c r="AZ437" s="126">
        <v>3</v>
      </c>
      <c r="BA437" s="126">
        <v>2</v>
      </c>
      <c r="BB437" s="126">
        <v>0</v>
      </c>
      <c r="BC437" s="126">
        <v>3</v>
      </c>
      <c r="BD437" s="126">
        <v>3</v>
      </c>
      <c r="BE437" s="126">
        <v>1</v>
      </c>
      <c r="BF437" s="126">
        <v>0</v>
      </c>
      <c r="BG437" s="126">
        <v>0</v>
      </c>
      <c r="BH437" s="126">
        <v>0</v>
      </c>
      <c r="BI437" s="126">
        <v>0</v>
      </c>
      <c r="BJ437" s="126">
        <v>0</v>
      </c>
      <c r="BK437" s="126">
        <v>0</v>
      </c>
      <c r="BL437" s="147">
        <v>2</v>
      </c>
    </row>
    <row r="438" spans="1:64" ht="15" customHeight="1" x14ac:dyDescent="0.2">
      <c r="A438" s="125" t="s">
        <v>4897</v>
      </c>
      <c r="B438" s="126" t="s">
        <v>3178</v>
      </c>
      <c r="C438" s="127" t="s">
        <v>11681</v>
      </c>
      <c r="D438" s="127">
        <v>4</v>
      </c>
      <c r="E438" s="127" t="s">
        <v>36</v>
      </c>
      <c r="F438" s="128" t="s">
        <v>150</v>
      </c>
      <c r="G438" s="127" t="s">
        <v>3645</v>
      </c>
      <c r="H438" s="129" t="s">
        <v>4899</v>
      </c>
      <c r="I438" s="133">
        <v>130288002132</v>
      </c>
      <c r="J438" s="130" t="s">
        <v>4901</v>
      </c>
      <c r="K438" s="125" t="s">
        <v>63</v>
      </c>
      <c r="L438" s="127">
        <v>484</v>
      </c>
      <c r="M438" s="127" t="s">
        <v>13</v>
      </c>
      <c r="N438" s="125" t="s">
        <v>369</v>
      </c>
      <c r="O438" s="127" t="s">
        <v>2236</v>
      </c>
      <c r="P438" s="125" t="s">
        <v>4902</v>
      </c>
      <c r="Q438" s="131">
        <v>31093</v>
      </c>
      <c r="R438" s="145" t="b">
        <v>1</v>
      </c>
      <c r="S438" s="126" t="s">
        <v>43</v>
      </c>
      <c r="T438" s="126" t="s">
        <v>43</v>
      </c>
      <c r="U438" s="126" t="s">
        <v>43</v>
      </c>
      <c r="V438" s="126" t="s">
        <v>43</v>
      </c>
      <c r="W438" s="126" t="s">
        <v>43</v>
      </c>
      <c r="X438" s="136">
        <v>0</v>
      </c>
      <c r="Y438" s="126">
        <v>0</v>
      </c>
      <c r="Z438" s="126">
        <v>0</v>
      </c>
      <c r="AA438" s="126">
        <v>0</v>
      </c>
      <c r="AB438" s="126">
        <v>0</v>
      </c>
      <c r="AC438" s="126">
        <v>0</v>
      </c>
      <c r="AD438" s="126">
        <v>2</v>
      </c>
      <c r="AE438" s="126">
        <v>2</v>
      </c>
      <c r="AF438" s="126">
        <v>0</v>
      </c>
      <c r="AG438" s="126">
        <v>2</v>
      </c>
      <c r="AH438" s="126">
        <v>2</v>
      </c>
      <c r="AI438" s="126">
        <v>2</v>
      </c>
      <c r="AJ438" s="126">
        <v>1</v>
      </c>
      <c r="AK438" s="126">
        <v>2</v>
      </c>
      <c r="AL438" s="126">
        <v>2</v>
      </c>
      <c r="AM438" s="126">
        <v>0</v>
      </c>
      <c r="AN438" s="126">
        <v>0</v>
      </c>
      <c r="AO438" s="126">
        <v>0</v>
      </c>
      <c r="AP438" s="126">
        <v>3</v>
      </c>
      <c r="AQ438" s="126">
        <v>0</v>
      </c>
      <c r="AR438" s="126">
        <v>3</v>
      </c>
      <c r="AS438" s="126">
        <v>2</v>
      </c>
      <c r="AT438" s="126">
        <v>2</v>
      </c>
      <c r="AU438" s="126">
        <v>0</v>
      </c>
      <c r="AV438" s="126">
        <v>0</v>
      </c>
      <c r="AW438" s="126">
        <v>0</v>
      </c>
      <c r="AX438" s="126">
        <v>0</v>
      </c>
      <c r="AY438" s="126">
        <v>3</v>
      </c>
      <c r="AZ438" s="126">
        <v>3</v>
      </c>
      <c r="BA438" s="126">
        <v>2</v>
      </c>
      <c r="BB438" s="126">
        <v>0</v>
      </c>
      <c r="BC438" s="126">
        <v>1</v>
      </c>
      <c r="BD438" s="126">
        <v>3</v>
      </c>
      <c r="BE438" s="126">
        <v>0</v>
      </c>
      <c r="BF438" s="126">
        <v>3</v>
      </c>
      <c r="BG438" s="126">
        <v>0</v>
      </c>
      <c r="BH438" s="126">
        <v>0</v>
      </c>
      <c r="BI438" s="126">
        <v>0</v>
      </c>
      <c r="BJ438" s="126">
        <v>0</v>
      </c>
      <c r="BK438" s="126">
        <v>0</v>
      </c>
      <c r="BL438" s="147">
        <v>0</v>
      </c>
    </row>
    <row r="439" spans="1:64" ht="15" customHeight="1" x14ac:dyDescent="0.2">
      <c r="A439" s="125" t="s">
        <v>3194</v>
      </c>
      <c r="B439" s="126" t="s">
        <v>3178</v>
      </c>
      <c r="C439" s="127" t="s">
        <v>11682</v>
      </c>
      <c r="D439" s="127">
        <v>4</v>
      </c>
      <c r="E439" s="127" t="s">
        <v>36</v>
      </c>
      <c r="F439" s="128">
        <v>-1</v>
      </c>
      <c r="G439" s="127" t="s">
        <v>11363</v>
      </c>
      <c r="H439" s="129" t="s">
        <v>3196</v>
      </c>
      <c r="I439" s="133">
        <v>130294002924</v>
      </c>
      <c r="J439" s="130" t="s">
        <v>3198</v>
      </c>
      <c r="K439" s="125" t="s">
        <v>63</v>
      </c>
      <c r="L439" s="127">
        <v>699</v>
      </c>
      <c r="M439" s="127">
        <v>-1</v>
      </c>
      <c r="N439" s="125" t="s">
        <v>369</v>
      </c>
      <c r="O439" s="127" t="s">
        <v>3201</v>
      </c>
      <c r="P439" s="125" t="s">
        <v>3199</v>
      </c>
      <c r="Q439" s="131">
        <v>30529</v>
      </c>
      <c r="R439" s="145" t="b">
        <v>1</v>
      </c>
      <c r="S439" s="126" t="s">
        <v>90</v>
      </c>
      <c r="T439" s="126" t="s">
        <v>90</v>
      </c>
      <c r="U439" s="126" t="s">
        <v>90</v>
      </c>
      <c r="V439" s="126" t="s">
        <v>90</v>
      </c>
      <c r="W439" s="126" t="s">
        <v>90</v>
      </c>
      <c r="X439" s="136">
        <v>0</v>
      </c>
      <c r="Y439" s="126">
        <v>0</v>
      </c>
      <c r="Z439" s="126">
        <v>0</v>
      </c>
      <c r="AA439" s="126">
        <v>0</v>
      </c>
      <c r="AB439" s="126">
        <v>0</v>
      </c>
      <c r="AC439" s="126">
        <v>0</v>
      </c>
      <c r="AD439" s="126">
        <v>0</v>
      </c>
      <c r="AE439" s="126">
        <v>0</v>
      </c>
      <c r="AF439" s="126">
        <v>0</v>
      </c>
      <c r="AG439" s="126">
        <v>0</v>
      </c>
      <c r="AH439" s="126">
        <v>0</v>
      </c>
      <c r="AI439" s="126">
        <v>0</v>
      </c>
      <c r="AJ439" s="126">
        <v>0</v>
      </c>
      <c r="AK439" s="126">
        <v>2</v>
      </c>
      <c r="AL439" s="126">
        <v>2</v>
      </c>
      <c r="AM439" s="126">
        <v>0</v>
      </c>
      <c r="AN439" s="126">
        <v>0</v>
      </c>
      <c r="AO439" s="126">
        <v>0</v>
      </c>
      <c r="AP439" s="126">
        <v>2</v>
      </c>
      <c r="AQ439" s="126">
        <v>0</v>
      </c>
      <c r="AR439" s="126">
        <v>0</v>
      </c>
      <c r="AS439" s="126">
        <v>0</v>
      </c>
      <c r="AT439" s="126">
        <v>0</v>
      </c>
      <c r="AU439" s="126">
        <v>0</v>
      </c>
      <c r="AV439" s="126">
        <v>0</v>
      </c>
      <c r="AW439" s="126">
        <v>0</v>
      </c>
      <c r="AX439" s="126">
        <v>0</v>
      </c>
      <c r="AY439" s="126">
        <v>0</v>
      </c>
      <c r="AZ439" s="126">
        <v>3</v>
      </c>
      <c r="BA439" s="126">
        <v>0</v>
      </c>
      <c r="BB439" s="126">
        <v>0</v>
      </c>
      <c r="BC439" s="126">
        <v>0</v>
      </c>
      <c r="BD439" s="126">
        <v>3</v>
      </c>
      <c r="BE439" s="126">
        <v>0</v>
      </c>
      <c r="BF439" s="126">
        <v>0</v>
      </c>
      <c r="BG439" s="126">
        <v>0</v>
      </c>
      <c r="BH439" s="126">
        <v>0</v>
      </c>
      <c r="BI439" s="126">
        <v>0</v>
      </c>
      <c r="BJ439" s="126">
        <v>0</v>
      </c>
      <c r="BK439" s="126">
        <v>0</v>
      </c>
      <c r="BL439" s="147">
        <v>0</v>
      </c>
    </row>
    <row r="440" spans="1:64" ht="15" customHeight="1" x14ac:dyDescent="0.2">
      <c r="A440" s="125" t="s">
        <v>9587</v>
      </c>
      <c r="B440" s="126" t="s">
        <v>3178</v>
      </c>
      <c r="C440" s="127">
        <v>-1</v>
      </c>
      <c r="D440" s="127">
        <v>-1</v>
      </c>
      <c r="E440" s="127">
        <v>-1</v>
      </c>
      <c r="F440" s="128">
        <v>-1</v>
      </c>
      <c r="G440" s="127">
        <v>-1</v>
      </c>
      <c r="H440" s="129" t="s">
        <v>9588</v>
      </c>
      <c r="I440" s="133">
        <v>130315001279</v>
      </c>
      <c r="J440" s="130" t="s">
        <v>9590</v>
      </c>
      <c r="K440" s="125" t="s">
        <v>85</v>
      </c>
      <c r="L440" s="127">
        <v>1555</v>
      </c>
      <c r="M440" s="127" t="s">
        <v>55</v>
      </c>
      <c r="N440" s="125" t="s">
        <v>369</v>
      </c>
      <c r="O440" s="127" t="s">
        <v>7927</v>
      </c>
      <c r="P440" s="125" t="s">
        <v>6038</v>
      </c>
      <c r="Q440" s="131">
        <v>31032</v>
      </c>
      <c r="R440" s="145" t="b">
        <v>0</v>
      </c>
      <c r="S440" s="126" t="s">
        <v>42</v>
      </c>
      <c r="T440" s="126" t="s">
        <v>43</v>
      </c>
      <c r="U440" s="126" t="s">
        <v>43</v>
      </c>
      <c r="V440" s="126" t="s">
        <v>43</v>
      </c>
      <c r="W440" s="126" t="s">
        <v>43</v>
      </c>
      <c r="X440" s="136">
        <v>-1</v>
      </c>
      <c r="Y440" s="126">
        <v>-1</v>
      </c>
      <c r="Z440" s="126">
        <v>-1</v>
      </c>
      <c r="AA440" s="126">
        <v>-1</v>
      </c>
      <c r="AB440" s="126">
        <v>-1</v>
      </c>
      <c r="AC440" s="126">
        <v>-1</v>
      </c>
      <c r="AD440" s="126">
        <v>-1</v>
      </c>
      <c r="AE440" s="126">
        <v>-1</v>
      </c>
      <c r="AF440" s="126">
        <v>-1</v>
      </c>
      <c r="AG440" s="126">
        <v>-1</v>
      </c>
      <c r="AH440" s="126">
        <v>-1</v>
      </c>
      <c r="AI440" s="126">
        <v>-1</v>
      </c>
      <c r="AJ440" s="126">
        <v>-1</v>
      </c>
      <c r="AK440" s="126">
        <v>-1</v>
      </c>
      <c r="AL440" s="126">
        <v>-1</v>
      </c>
      <c r="AM440" s="126">
        <v>-1</v>
      </c>
      <c r="AN440" s="126">
        <v>-1</v>
      </c>
      <c r="AO440" s="126">
        <v>-1</v>
      </c>
      <c r="AP440" s="126">
        <v>-1</v>
      </c>
      <c r="AQ440" s="126">
        <v>-1</v>
      </c>
      <c r="AR440" s="126">
        <v>-1</v>
      </c>
      <c r="AS440" s="126">
        <v>-1</v>
      </c>
      <c r="AT440" s="126">
        <v>-1</v>
      </c>
      <c r="AU440" s="126">
        <v>-1</v>
      </c>
      <c r="AV440" s="126">
        <v>-1</v>
      </c>
      <c r="AW440" s="126">
        <v>-1</v>
      </c>
      <c r="AX440" s="126">
        <v>-1</v>
      </c>
      <c r="AY440" s="126">
        <v>-1</v>
      </c>
      <c r="AZ440" s="126">
        <v>-1</v>
      </c>
      <c r="BA440" s="126">
        <v>-1</v>
      </c>
      <c r="BB440" s="126">
        <v>-1</v>
      </c>
      <c r="BC440" s="126">
        <v>-1</v>
      </c>
      <c r="BD440" s="126">
        <v>-1</v>
      </c>
      <c r="BE440" s="126">
        <v>-1</v>
      </c>
      <c r="BF440" s="126">
        <v>-1</v>
      </c>
      <c r="BG440" s="126">
        <v>-1</v>
      </c>
      <c r="BH440" s="126">
        <v>-1</v>
      </c>
      <c r="BI440" s="126">
        <v>-1</v>
      </c>
      <c r="BJ440" s="126">
        <v>-1</v>
      </c>
      <c r="BK440" s="126">
        <v>-1</v>
      </c>
      <c r="BL440" s="147">
        <v>-1</v>
      </c>
    </row>
    <row r="441" spans="1:64" ht="15" customHeight="1" x14ac:dyDescent="0.2">
      <c r="A441" s="125" t="s">
        <v>3203</v>
      </c>
      <c r="B441" s="126" t="s">
        <v>3178</v>
      </c>
      <c r="C441" s="127" t="s">
        <v>11683</v>
      </c>
      <c r="D441" s="127">
        <v>4</v>
      </c>
      <c r="E441" s="127" t="s">
        <v>36</v>
      </c>
      <c r="F441" s="128" t="s">
        <v>234</v>
      </c>
      <c r="G441" s="127" t="s">
        <v>11363</v>
      </c>
      <c r="H441" s="129" t="s">
        <v>3205</v>
      </c>
      <c r="I441" s="133">
        <v>130189003887</v>
      </c>
      <c r="J441" s="130" t="s">
        <v>3207</v>
      </c>
      <c r="K441" s="125" t="s">
        <v>85</v>
      </c>
      <c r="L441" s="127">
        <v>1196</v>
      </c>
      <c r="M441" s="127" t="s">
        <v>55</v>
      </c>
      <c r="N441" s="125" t="s">
        <v>369</v>
      </c>
      <c r="O441" s="127" t="s">
        <v>3209</v>
      </c>
      <c r="P441" s="125" t="s">
        <v>3158</v>
      </c>
      <c r="Q441" s="131">
        <v>31019</v>
      </c>
      <c r="R441" s="145" t="b">
        <v>0</v>
      </c>
      <c r="S441" s="126" t="s">
        <v>42</v>
      </c>
      <c r="T441" s="126" t="s">
        <v>43</v>
      </c>
      <c r="U441" s="126" t="s">
        <v>43</v>
      </c>
      <c r="V441" s="126" t="s">
        <v>43</v>
      </c>
      <c r="W441" s="126" t="s">
        <v>43</v>
      </c>
      <c r="X441" s="136">
        <v>0</v>
      </c>
      <c r="Y441" s="126">
        <v>0</v>
      </c>
      <c r="Z441" s="126">
        <v>0</v>
      </c>
      <c r="AA441" s="126">
        <v>0</v>
      </c>
      <c r="AB441" s="126">
        <v>0</v>
      </c>
      <c r="AC441" s="126">
        <v>0</v>
      </c>
      <c r="AD441" s="126">
        <v>0</v>
      </c>
      <c r="AE441" s="126">
        <v>0</v>
      </c>
      <c r="AF441" s="126">
        <v>0</v>
      </c>
      <c r="AG441" s="126">
        <v>2</v>
      </c>
      <c r="AH441" s="126">
        <v>2</v>
      </c>
      <c r="AI441" s="126">
        <v>0</v>
      </c>
      <c r="AJ441" s="126">
        <v>2</v>
      </c>
      <c r="AK441" s="126">
        <v>2</v>
      </c>
      <c r="AL441" s="126">
        <v>2</v>
      </c>
      <c r="AM441" s="126">
        <v>2</v>
      </c>
      <c r="AN441" s="126">
        <v>0</v>
      </c>
      <c r="AO441" s="126">
        <v>3</v>
      </c>
      <c r="AP441" s="126">
        <v>2</v>
      </c>
      <c r="AQ441" s="126">
        <v>0</v>
      </c>
      <c r="AR441" s="126">
        <v>0</v>
      </c>
      <c r="AS441" s="126">
        <v>0</v>
      </c>
      <c r="AT441" s="126">
        <v>0</v>
      </c>
      <c r="AU441" s="126">
        <v>0</v>
      </c>
      <c r="AV441" s="126">
        <v>0</v>
      </c>
      <c r="AW441" s="126">
        <v>0</v>
      </c>
      <c r="AX441" s="126">
        <v>0</v>
      </c>
      <c r="AY441" s="126">
        <v>0</v>
      </c>
      <c r="AZ441" s="126">
        <v>0</v>
      </c>
      <c r="BA441" s="126">
        <v>1</v>
      </c>
      <c r="BB441" s="126">
        <v>0</v>
      </c>
      <c r="BC441" s="126">
        <v>0</v>
      </c>
      <c r="BD441" s="126">
        <v>0</v>
      </c>
      <c r="BE441" s="126">
        <v>0</v>
      </c>
      <c r="BF441" s="126">
        <v>1</v>
      </c>
      <c r="BG441" s="126">
        <v>2</v>
      </c>
      <c r="BH441" s="126">
        <v>2</v>
      </c>
      <c r="BI441" s="126">
        <v>0</v>
      </c>
      <c r="BJ441" s="126">
        <v>0</v>
      </c>
      <c r="BK441" s="126">
        <v>2</v>
      </c>
      <c r="BL441" s="147">
        <v>2</v>
      </c>
    </row>
    <row r="442" spans="1:64" ht="15" customHeight="1" x14ac:dyDescent="0.2">
      <c r="A442" s="125" t="s">
        <v>4904</v>
      </c>
      <c r="B442" s="126" t="s">
        <v>3178</v>
      </c>
      <c r="C442" s="127" t="s">
        <v>11684</v>
      </c>
      <c r="D442" s="127">
        <v>4</v>
      </c>
      <c r="E442" s="127" t="s">
        <v>36</v>
      </c>
      <c r="F442" s="128" t="s">
        <v>1136</v>
      </c>
      <c r="G442" s="127" t="s">
        <v>3645</v>
      </c>
      <c r="H442" s="129" t="s">
        <v>4906</v>
      </c>
      <c r="I442" s="133">
        <v>130393003770</v>
      </c>
      <c r="J442" s="130" t="s">
        <v>4908</v>
      </c>
      <c r="K442" s="125" t="s">
        <v>63</v>
      </c>
      <c r="L442" s="127">
        <v>894</v>
      </c>
      <c r="M442" s="127" t="s">
        <v>138</v>
      </c>
      <c r="N442" s="125" t="s">
        <v>369</v>
      </c>
      <c r="O442" s="127" t="s">
        <v>4910</v>
      </c>
      <c r="P442" s="125" t="s">
        <v>1187</v>
      </c>
      <c r="Q442" s="131">
        <v>30016</v>
      </c>
      <c r="R442" s="145" t="b">
        <v>1</v>
      </c>
      <c r="S442" s="126" t="s">
        <v>43</v>
      </c>
      <c r="T442" s="126" t="s">
        <v>43</v>
      </c>
      <c r="U442" s="126" t="s">
        <v>43</v>
      </c>
      <c r="V442" s="126" t="s">
        <v>43</v>
      </c>
      <c r="W442" s="126" t="s">
        <v>43</v>
      </c>
      <c r="X442" s="136">
        <v>0</v>
      </c>
      <c r="Y442" s="126">
        <v>0</v>
      </c>
      <c r="Z442" s="126">
        <v>0</v>
      </c>
      <c r="AA442" s="126">
        <v>1</v>
      </c>
      <c r="AB442" s="126">
        <v>2</v>
      </c>
      <c r="AC442" s="126">
        <v>0</v>
      </c>
      <c r="AD442" s="126">
        <v>2</v>
      </c>
      <c r="AE442" s="126">
        <v>2</v>
      </c>
      <c r="AF442" s="126">
        <v>1</v>
      </c>
      <c r="AG442" s="126">
        <v>2</v>
      </c>
      <c r="AH442" s="126">
        <v>2</v>
      </c>
      <c r="AI442" s="126">
        <v>2</v>
      </c>
      <c r="AJ442" s="126">
        <v>2</v>
      </c>
      <c r="AK442" s="126">
        <v>1</v>
      </c>
      <c r="AL442" s="126">
        <v>1</v>
      </c>
      <c r="AM442" s="126">
        <v>0</v>
      </c>
      <c r="AN442" s="126">
        <v>3</v>
      </c>
      <c r="AO442" s="126">
        <v>0</v>
      </c>
      <c r="AP442" s="126">
        <v>3</v>
      </c>
      <c r="AQ442" s="126">
        <v>1</v>
      </c>
      <c r="AR442" s="126">
        <v>3</v>
      </c>
      <c r="AS442" s="126">
        <v>2</v>
      </c>
      <c r="AT442" s="126">
        <v>2</v>
      </c>
      <c r="AU442" s="126">
        <v>0</v>
      </c>
      <c r="AV442" s="126">
        <v>2</v>
      </c>
      <c r="AW442" s="126">
        <v>0</v>
      </c>
      <c r="AX442" s="126">
        <v>0</v>
      </c>
      <c r="AY442" s="126">
        <v>3</v>
      </c>
      <c r="AZ442" s="126">
        <v>3</v>
      </c>
      <c r="BA442" s="126">
        <v>2</v>
      </c>
      <c r="BB442" s="126">
        <v>0</v>
      </c>
      <c r="BC442" s="126">
        <v>3</v>
      </c>
      <c r="BD442" s="126">
        <v>3</v>
      </c>
      <c r="BE442" s="126">
        <v>3</v>
      </c>
      <c r="BF442" s="126">
        <v>3</v>
      </c>
      <c r="BG442" s="126">
        <v>3</v>
      </c>
      <c r="BH442" s="126">
        <v>0</v>
      </c>
      <c r="BI442" s="126">
        <v>3</v>
      </c>
      <c r="BJ442" s="126">
        <v>2</v>
      </c>
      <c r="BK442" s="126">
        <v>0</v>
      </c>
      <c r="BL442" s="147">
        <v>2</v>
      </c>
    </row>
    <row r="443" spans="1:64" ht="15" customHeight="1" x14ac:dyDescent="0.2">
      <c r="A443" s="125" t="s">
        <v>4912</v>
      </c>
      <c r="B443" s="126" t="s">
        <v>3178</v>
      </c>
      <c r="C443" s="127" t="s">
        <v>11685</v>
      </c>
      <c r="D443" s="127">
        <v>4</v>
      </c>
      <c r="E443" s="127" t="s">
        <v>36</v>
      </c>
      <c r="F443" s="128" t="s">
        <v>47</v>
      </c>
      <c r="G443" s="127" t="s">
        <v>3645</v>
      </c>
      <c r="H443" s="129" t="s">
        <v>4914</v>
      </c>
      <c r="I443" s="133">
        <v>130399002226</v>
      </c>
      <c r="J443" s="130" t="s">
        <v>4916</v>
      </c>
      <c r="K443" s="125" t="s">
        <v>63</v>
      </c>
      <c r="L443" s="127">
        <v>457</v>
      </c>
      <c r="M443" s="127" t="s">
        <v>55</v>
      </c>
      <c r="N443" s="125" t="s">
        <v>369</v>
      </c>
      <c r="O443" s="127" t="s">
        <v>4919</v>
      </c>
      <c r="P443" s="125" t="s">
        <v>4917</v>
      </c>
      <c r="Q443" s="131">
        <v>30648</v>
      </c>
      <c r="R443" s="145" t="b">
        <v>0</v>
      </c>
      <c r="S443" s="126" t="s">
        <v>42</v>
      </c>
      <c r="T443" s="126" t="s">
        <v>90</v>
      </c>
      <c r="U443" s="126" t="s">
        <v>108</v>
      </c>
      <c r="V443" s="126" t="s">
        <v>108</v>
      </c>
      <c r="W443" s="126" t="s">
        <v>108</v>
      </c>
      <c r="X443" s="136">
        <v>0</v>
      </c>
      <c r="Y443" s="126">
        <v>0</v>
      </c>
      <c r="Z443" s="126">
        <v>0</v>
      </c>
      <c r="AA443" s="126">
        <v>0</v>
      </c>
      <c r="AB443" s="126">
        <v>0</v>
      </c>
      <c r="AC443" s="126">
        <v>0</v>
      </c>
      <c r="AD443" s="126">
        <v>2</v>
      </c>
      <c r="AE443" s="126">
        <v>2</v>
      </c>
      <c r="AF443" s="126">
        <v>2</v>
      </c>
      <c r="AG443" s="126">
        <v>2</v>
      </c>
      <c r="AH443" s="126">
        <v>0</v>
      </c>
      <c r="AI443" s="126">
        <v>0</v>
      </c>
      <c r="AJ443" s="126">
        <v>0</v>
      </c>
      <c r="AK443" s="126">
        <v>1</v>
      </c>
      <c r="AL443" s="126">
        <v>1</v>
      </c>
      <c r="AM443" s="126">
        <v>1</v>
      </c>
      <c r="AN443" s="126">
        <v>1</v>
      </c>
      <c r="AO443" s="126">
        <v>3</v>
      </c>
      <c r="AP443" s="126">
        <v>0</v>
      </c>
      <c r="AQ443" s="126">
        <v>0</v>
      </c>
      <c r="AR443" s="126">
        <v>0</v>
      </c>
      <c r="AS443" s="126">
        <v>0</v>
      </c>
      <c r="AT443" s="126">
        <v>0</v>
      </c>
      <c r="AU443" s="126">
        <v>0</v>
      </c>
      <c r="AV443" s="126">
        <v>0</v>
      </c>
      <c r="AW443" s="126">
        <v>0</v>
      </c>
      <c r="AX443" s="126">
        <v>2</v>
      </c>
      <c r="AY443" s="126">
        <v>3</v>
      </c>
      <c r="AZ443" s="126">
        <v>3</v>
      </c>
      <c r="BA443" s="126">
        <v>0</v>
      </c>
      <c r="BB443" s="126">
        <v>0</v>
      </c>
      <c r="BC443" s="126">
        <v>3</v>
      </c>
      <c r="BD443" s="126">
        <v>3</v>
      </c>
      <c r="BE443" s="126">
        <v>0</v>
      </c>
      <c r="BF443" s="126">
        <v>0</v>
      </c>
      <c r="BG443" s="126">
        <v>0</v>
      </c>
      <c r="BH443" s="126">
        <v>0</v>
      </c>
      <c r="BI443" s="126">
        <v>0</v>
      </c>
      <c r="BJ443" s="126">
        <v>0</v>
      </c>
      <c r="BK443" s="126">
        <v>0</v>
      </c>
      <c r="BL443" s="147">
        <v>0</v>
      </c>
    </row>
    <row r="444" spans="1:64" ht="15" customHeight="1" x14ac:dyDescent="0.2">
      <c r="A444" s="125" t="s">
        <v>4921</v>
      </c>
      <c r="B444" s="126" t="s">
        <v>3178</v>
      </c>
      <c r="C444" s="127" t="s">
        <v>11686</v>
      </c>
      <c r="D444" s="127">
        <v>4</v>
      </c>
      <c r="E444" s="127" t="s">
        <v>36</v>
      </c>
      <c r="F444" s="128" t="s">
        <v>234</v>
      </c>
      <c r="G444" s="127" t="s">
        <v>3645</v>
      </c>
      <c r="H444" s="129" t="s">
        <v>4923</v>
      </c>
      <c r="I444" s="133">
        <v>130438001567</v>
      </c>
      <c r="J444" s="130" t="s">
        <v>4925</v>
      </c>
      <c r="K444" s="125" t="s">
        <v>85</v>
      </c>
      <c r="L444" s="127">
        <v>808</v>
      </c>
      <c r="M444" s="127" t="s">
        <v>13</v>
      </c>
      <c r="N444" s="125" t="s">
        <v>369</v>
      </c>
      <c r="O444" s="127" t="s">
        <v>4928</v>
      </c>
      <c r="P444" s="125" t="s">
        <v>4926</v>
      </c>
      <c r="Q444" s="131">
        <v>30901</v>
      </c>
      <c r="R444" s="145" t="b">
        <v>0</v>
      </c>
      <c r="S444" s="126" t="s">
        <v>42</v>
      </c>
      <c r="T444" s="126" t="s">
        <v>90</v>
      </c>
      <c r="U444" s="126" t="s">
        <v>90</v>
      </c>
      <c r="V444" s="126" t="s">
        <v>90</v>
      </c>
      <c r="W444" s="126" t="s">
        <v>90</v>
      </c>
      <c r="X444" s="136">
        <v>0</v>
      </c>
      <c r="Y444" s="126">
        <v>0</v>
      </c>
      <c r="Z444" s="126">
        <v>0</v>
      </c>
      <c r="AA444" s="126">
        <v>0</v>
      </c>
      <c r="AB444" s="126">
        <v>0</v>
      </c>
      <c r="AC444" s="126">
        <v>0</v>
      </c>
      <c r="AD444" s="126">
        <v>0</v>
      </c>
      <c r="AE444" s="126">
        <v>0</v>
      </c>
      <c r="AF444" s="126">
        <v>0</v>
      </c>
      <c r="AG444" s="126">
        <v>0</v>
      </c>
      <c r="AH444" s="126">
        <v>2</v>
      </c>
      <c r="AI444" s="126">
        <v>2</v>
      </c>
      <c r="AJ444" s="126">
        <v>0</v>
      </c>
      <c r="AK444" s="126">
        <v>3</v>
      </c>
      <c r="AL444" s="126">
        <v>3</v>
      </c>
      <c r="AM444" s="126">
        <v>0</v>
      </c>
      <c r="AN444" s="126">
        <v>1</v>
      </c>
      <c r="AO444" s="126">
        <v>0</v>
      </c>
      <c r="AP444" s="126">
        <v>2</v>
      </c>
      <c r="AQ444" s="126">
        <v>0</v>
      </c>
      <c r="AR444" s="126">
        <v>0</v>
      </c>
      <c r="AS444" s="126">
        <v>0</v>
      </c>
      <c r="AT444" s="126">
        <v>0</v>
      </c>
      <c r="AU444" s="126">
        <v>0</v>
      </c>
      <c r="AV444" s="126">
        <v>0</v>
      </c>
      <c r="AW444" s="126">
        <v>0</v>
      </c>
      <c r="AX444" s="126">
        <v>0</v>
      </c>
      <c r="AY444" s="126">
        <v>0</v>
      </c>
      <c r="AZ444" s="126">
        <v>3</v>
      </c>
      <c r="BA444" s="126">
        <v>2</v>
      </c>
      <c r="BB444" s="126">
        <v>0</v>
      </c>
      <c r="BC444" s="126">
        <v>0</v>
      </c>
      <c r="BD444" s="126">
        <v>0</v>
      </c>
      <c r="BE444" s="126">
        <v>0</v>
      </c>
      <c r="BF444" s="126">
        <v>3</v>
      </c>
      <c r="BG444" s="126">
        <v>0</v>
      </c>
      <c r="BH444" s="126">
        <v>0</v>
      </c>
      <c r="BI444" s="126">
        <v>0</v>
      </c>
      <c r="BJ444" s="126">
        <v>0</v>
      </c>
      <c r="BK444" s="126">
        <v>0</v>
      </c>
      <c r="BL444" s="147">
        <v>0</v>
      </c>
    </row>
    <row r="445" spans="1:64" ht="15" customHeight="1" x14ac:dyDescent="0.2">
      <c r="A445" s="125" t="s">
        <v>4930</v>
      </c>
      <c r="B445" s="126" t="s">
        <v>3178</v>
      </c>
      <c r="C445" s="127" t="s">
        <v>11687</v>
      </c>
      <c r="D445" s="127">
        <v>4</v>
      </c>
      <c r="E445" s="127" t="s">
        <v>36</v>
      </c>
      <c r="F445" s="128" t="s">
        <v>234</v>
      </c>
      <c r="G445" s="127" t="s">
        <v>3645</v>
      </c>
      <c r="H445" s="129" t="s">
        <v>4932</v>
      </c>
      <c r="I445" s="133">
        <v>130441000575</v>
      </c>
      <c r="J445" s="130" t="s">
        <v>4934</v>
      </c>
      <c r="K445" s="125" t="s">
        <v>63</v>
      </c>
      <c r="L445" s="127">
        <v>713</v>
      </c>
      <c r="M445" s="127" t="s">
        <v>138</v>
      </c>
      <c r="N445" s="125" t="s">
        <v>369</v>
      </c>
      <c r="O445" s="127" t="s">
        <v>4937</v>
      </c>
      <c r="P445" s="125" t="s">
        <v>4935</v>
      </c>
      <c r="Q445" s="131">
        <v>30094</v>
      </c>
      <c r="R445" s="145" t="b">
        <v>0</v>
      </c>
      <c r="S445" s="126" t="s">
        <v>42</v>
      </c>
      <c r="T445" s="126" t="s">
        <v>90</v>
      </c>
      <c r="U445" s="126" t="s">
        <v>90</v>
      </c>
      <c r="V445" s="126" t="s">
        <v>90</v>
      </c>
      <c r="W445" s="126" t="s">
        <v>90</v>
      </c>
      <c r="X445" s="136">
        <v>0</v>
      </c>
      <c r="Y445" s="126">
        <v>0</v>
      </c>
      <c r="Z445" s="126">
        <v>0</v>
      </c>
      <c r="AA445" s="126">
        <v>0</v>
      </c>
      <c r="AB445" s="126">
        <v>0</v>
      </c>
      <c r="AC445" s="126">
        <v>0</v>
      </c>
      <c r="AD445" s="126">
        <v>0</v>
      </c>
      <c r="AE445" s="126">
        <v>0</v>
      </c>
      <c r="AF445" s="126">
        <v>0</v>
      </c>
      <c r="AG445" s="126">
        <v>2</v>
      </c>
      <c r="AH445" s="126">
        <v>2</v>
      </c>
      <c r="AI445" s="126">
        <v>2</v>
      </c>
      <c r="AJ445" s="126">
        <v>0</v>
      </c>
      <c r="AK445" s="126">
        <v>3</v>
      </c>
      <c r="AL445" s="126">
        <v>3</v>
      </c>
      <c r="AM445" s="126">
        <v>0</v>
      </c>
      <c r="AN445" s="126">
        <v>3</v>
      </c>
      <c r="AO445" s="126">
        <v>3</v>
      </c>
      <c r="AP445" s="126">
        <v>3</v>
      </c>
      <c r="AQ445" s="126">
        <v>0</v>
      </c>
      <c r="AR445" s="126">
        <v>0</v>
      </c>
      <c r="AS445" s="126">
        <v>1</v>
      </c>
      <c r="AT445" s="126">
        <v>1</v>
      </c>
      <c r="AU445" s="126">
        <v>0</v>
      </c>
      <c r="AV445" s="126">
        <v>0</v>
      </c>
      <c r="AW445" s="126">
        <v>0</v>
      </c>
      <c r="AX445" s="126">
        <v>0</v>
      </c>
      <c r="AY445" s="126">
        <v>3</v>
      </c>
      <c r="AZ445" s="126">
        <v>3</v>
      </c>
      <c r="BA445" s="126">
        <v>1</v>
      </c>
      <c r="BB445" s="126">
        <v>0</v>
      </c>
      <c r="BC445" s="126">
        <v>3</v>
      </c>
      <c r="BD445" s="126">
        <v>3</v>
      </c>
      <c r="BE445" s="126">
        <v>3</v>
      </c>
      <c r="BF445" s="126">
        <v>1</v>
      </c>
      <c r="BG445" s="126">
        <v>3</v>
      </c>
      <c r="BH445" s="126">
        <v>0</v>
      </c>
      <c r="BI445" s="126">
        <v>3</v>
      </c>
      <c r="BJ445" s="126">
        <v>0</v>
      </c>
      <c r="BK445" s="126">
        <v>0</v>
      </c>
      <c r="BL445" s="147">
        <v>2</v>
      </c>
    </row>
    <row r="446" spans="1:64" ht="15" customHeight="1" x14ac:dyDescent="0.2">
      <c r="A446" s="125" t="s">
        <v>4938</v>
      </c>
      <c r="B446" s="126" t="s">
        <v>3178</v>
      </c>
      <c r="C446" s="127" t="s">
        <v>11688</v>
      </c>
      <c r="D446" s="127">
        <v>4</v>
      </c>
      <c r="E446" s="127" t="s">
        <v>36</v>
      </c>
      <c r="F446" s="128" t="s">
        <v>111</v>
      </c>
      <c r="G446" s="127" t="s">
        <v>3645</v>
      </c>
      <c r="H446" s="129" t="s">
        <v>4940</v>
      </c>
      <c r="I446" s="133">
        <v>-1</v>
      </c>
      <c r="J446" s="130" t="s">
        <v>4941</v>
      </c>
      <c r="K446" s="125" t="s">
        <v>35</v>
      </c>
      <c r="L446" s="127">
        <v>545</v>
      </c>
      <c r="M446" s="127" t="s">
        <v>13</v>
      </c>
      <c r="N446" s="125" t="s">
        <v>369</v>
      </c>
      <c r="O446" s="127" t="s">
        <v>4944</v>
      </c>
      <c r="P446" s="125" t="s">
        <v>4942</v>
      </c>
      <c r="Q446" s="131">
        <v>31401</v>
      </c>
      <c r="R446" s="145" t="b">
        <v>0</v>
      </c>
      <c r="S446" s="126" t="s">
        <v>42</v>
      </c>
      <c r="T446" s="126" t="s">
        <v>90</v>
      </c>
      <c r="U446" s="126" t="s">
        <v>90</v>
      </c>
      <c r="V446" s="126" t="s">
        <v>90</v>
      </c>
      <c r="W446" s="126" t="s">
        <v>90</v>
      </c>
      <c r="X446" s="136">
        <v>0</v>
      </c>
      <c r="Y446" s="126">
        <v>0</v>
      </c>
      <c r="Z446" s="126">
        <v>0</v>
      </c>
      <c r="AA446" s="126">
        <v>2</v>
      </c>
      <c r="AB446" s="126">
        <v>2</v>
      </c>
      <c r="AC446" s="126">
        <v>2</v>
      </c>
      <c r="AD446" s="126">
        <v>3</v>
      </c>
      <c r="AE446" s="126">
        <v>0</v>
      </c>
      <c r="AF446" s="126">
        <v>2</v>
      </c>
      <c r="AG446" s="126">
        <v>2</v>
      </c>
      <c r="AH446" s="126">
        <v>2</v>
      </c>
      <c r="AI446" s="126">
        <v>0</v>
      </c>
      <c r="AJ446" s="126">
        <v>0</v>
      </c>
      <c r="AK446" s="126">
        <v>3</v>
      </c>
      <c r="AL446" s="126">
        <v>3</v>
      </c>
      <c r="AM446" s="126">
        <v>0</v>
      </c>
      <c r="AN446" s="126">
        <v>2</v>
      </c>
      <c r="AO446" s="126">
        <v>3</v>
      </c>
      <c r="AP446" s="126">
        <v>2</v>
      </c>
      <c r="AQ446" s="126">
        <v>1</v>
      </c>
      <c r="AR446" s="126">
        <v>2</v>
      </c>
      <c r="AS446" s="126">
        <v>0</v>
      </c>
      <c r="AT446" s="126">
        <v>0</v>
      </c>
      <c r="AU446" s="126">
        <v>0</v>
      </c>
      <c r="AV446" s="126">
        <v>0</v>
      </c>
      <c r="AW446" s="126">
        <v>0</v>
      </c>
      <c r="AX446" s="126">
        <v>0</v>
      </c>
      <c r="AY446" s="126">
        <v>0</v>
      </c>
      <c r="AZ446" s="126">
        <v>3</v>
      </c>
      <c r="BA446" s="126">
        <v>1</v>
      </c>
      <c r="BB446" s="126">
        <v>0</v>
      </c>
      <c r="BC446" s="126">
        <v>0</v>
      </c>
      <c r="BD446" s="126">
        <v>3</v>
      </c>
      <c r="BE446" s="126">
        <v>3</v>
      </c>
      <c r="BF446" s="126">
        <v>0</v>
      </c>
      <c r="BG446" s="126">
        <v>0</v>
      </c>
      <c r="BH446" s="126">
        <v>0</v>
      </c>
      <c r="BI446" s="126">
        <v>0</v>
      </c>
      <c r="BJ446" s="126">
        <v>0</v>
      </c>
      <c r="BK446" s="126">
        <v>0</v>
      </c>
      <c r="BL446" s="147">
        <v>0</v>
      </c>
    </row>
    <row r="447" spans="1:64" ht="15" customHeight="1" x14ac:dyDescent="0.2">
      <c r="A447" s="127" t="s">
        <v>4938</v>
      </c>
      <c r="B447" s="126" t="s">
        <v>3178</v>
      </c>
      <c r="C447" s="127" t="s">
        <v>11688</v>
      </c>
      <c r="D447" s="127">
        <v>4</v>
      </c>
      <c r="E447" s="127" t="s">
        <v>36</v>
      </c>
      <c r="F447" s="128" t="s">
        <v>111</v>
      </c>
      <c r="G447" s="127" t="s">
        <v>3645</v>
      </c>
      <c r="H447" s="164" t="s">
        <v>9569</v>
      </c>
      <c r="I447" s="133">
        <v>130102000388</v>
      </c>
      <c r="J447" s="163" t="s">
        <v>9571</v>
      </c>
      <c r="K447" s="127" t="s">
        <v>85</v>
      </c>
      <c r="L447" s="127">
        <v>1059</v>
      </c>
      <c r="M447" s="127" t="s">
        <v>13</v>
      </c>
      <c r="N447" s="125" t="s">
        <v>369</v>
      </c>
      <c r="O447" s="127" t="s">
        <v>4944</v>
      </c>
      <c r="P447" s="127" t="s">
        <v>4942</v>
      </c>
      <c r="Q447" s="131">
        <v>31406</v>
      </c>
      <c r="R447" s="145" t="b">
        <v>0</v>
      </c>
      <c r="S447" s="126" t="s">
        <v>42</v>
      </c>
      <c r="T447" s="126" t="s">
        <v>43</v>
      </c>
      <c r="U447" s="126" t="s">
        <v>43</v>
      </c>
      <c r="V447" s="126" t="s">
        <v>43</v>
      </c>
      <c r="W447" s="126" t="s">
        <v>43</v>
      </c>
      <c r="X447" s="136">
        <v>0</v>
      </c>
      <c r="Y447" s="126">
        <v>0</v>
      </c>
      <c r="Z447" s="126">
        <v>0</v>
      </c>
      <c r="AA447" s="126">
        <v>2</v>
      </c>
      <c r="AB447" s="126">
        <v>2</v>
      </c>
      <c r="AC447" s="126">
        <v>2</v>
      </c>
      <c r="AD447" s="126">
        <v>3</v>
      </c>
      <c r="AE447" s="126">
        <v>0</v>
      </c>
      <c r="AF447" s="126">
        <v>2</v>
      </c>
      <c r="AG447" s="126">
        <v>2</v>
      </c>
      <c r="AH447" s="126">
        <v>2</v>
      </c>
      <c r="AI447" s="126">
        <v>0</v>
      </c>
      <c r="AJ447" s="126">
        <v>0</v>
      </c>
      <c r="AK447" s="126">
        <v>3</v>
      </c>
      <c r="AL447" s="126">
        <v>3</v>
      </c>
      <c r="AM447" s="126">
        <v>0</v>
      </c>
      <c r="AN447" s="126">
        <v>2</v>
      </c>
      <c r="AO447" s="126">
        <v>3</v>
      </c>
      <c r="AP447" s="126">
        <v>2</v>
      </c>
      <c r="AQ447" s="126">
        <v>1</v>
      </c>
      <c r="AR447" s="126">
        <v>2</v>
      </c>
      <c r="AS447" s="126">
        <v>0</v>
      </c>
      <c r="AT447" s="126">
        <v>0</v>
      </c>
      <c r="AU447" s="126">
        <v>0</v>
      </c>
      <c r="AV447" s="126">
        <v>0</v>
      </c>
      <c r="AW447" s="126">
        <v>0</v>
      </c>
      <c r="AX447" s="126">
        <v>0</v>
      </c>
      <c r="AY447" s="126">
        <v>0</v>
      </c>
      <c r="AZ447" s="126">
        <v>3</v>
      </c>
      <c r="BA447" s="126">
        <v>1</v>
      </c>
      <c r="BB447" s="126">
        <v>0</v>
      </c>
      <c r="BC447" s="126">
        <v>0</v>
      </c>
      <c r="BD447" s="126">
        <v>3</v>
      </c>
      <c r="BE447" s="126">
        <v>3</v>
      </c>
      <c r="BF447" s="126">
        <v>0</v>
      </c>
      <c r="BG447" s="126">
        <v>0</v>
      </c>
      <c r="BH447" s="126">
        <v>0</v>
      </c>
      <c r="BI447" s="126">
        <v>0</v>
      </c>
      <c r="BJ447" s="126">
        <v>0</v>
      </c>
      <c r="BK447" s="126">
        <v>0</v>
      </c>
      <c r="BL447" s="147">
        <v>0</v>
      </c>
    </row>
    <row r="448" spans="1:64" ht="15" customHeight="1" x14ac:dyDescent="0.2">
      <c r="A448" s="125" t="s">
        <v>3211</v>
      </c>
      <c r="B448" s="126" t="s">
        <v>3178</v>
      </c>
      <c r="C448" s="127" t="s">
        <v>11689</v>
      </c>
      <c r="D448" s="127">
        <v>4</v>
      </c>
      <c r="E448" s="127" t="s">
        <v>36</v>
      </c>
      <c r="F448" s="128" t="s">
        <v>111</v>
      </c>
      <c r="G448" s="127" t="s">
        <v>11363</v>
      </c>
      <c r="H448" s="129" t="s">
        <v>3213</v>
      </c>
      <c r="I448" s="133">
        <v>130450001611</v>
      </c>
      <c r="J448" s="130" t="s">
        <v>3215</v>
      </c>
      <c r="K448" s="125" t="s">
        <v>85</v>
      </c>
      <c r="L448" s="127">
        <v>638</v>
      </c>
      <c r="M448" s="127" t="s">
        <v>118</v>
      </c>
      <c r="N448" s="125" t="s">
        <v>369</v>
      </c>
      <c r="O448" s="127" t="s">
        <v>3218</v>
      </c>
      <c r="P448" s="125" t="s">
        <v>3216</v>
      </c>
      <c r="Q448" s="131">
        <v>30467</v>
      </c>
      <c r="R448" s="145" t="b">
        <v>1</v>
      </c>
      <c r="S448" s="126" t="s">
        <v>90</v>
      </c>
      <c r="T448" s="126" t="s">
        <v>90</v>
      </c>
      <c r="U448" s="126" t="s">
        <v>90</v>
      </c>
      <c r="V448" s="126" t="s">
        <v>90</v>
      </c>
      <c r="W448" s="126" t="s">
        <v>90</v>
      </c>
      <c r="X448" s="136">
        <v>0</v>
      </c>
      <c r="Y448" s="126">
        <v>0</v>
      </c>
      <c r="Z448" s="126">
        <v>0</v>
      </c>
      <c r="AA448" s="126">
        <v>0</v>
      </c>
      <c r="AB448" s="126">
        <v>0</v>
      </c>
      <c r="AC448" s="126">
        <v>0</v>
      </c>
      <c r="AD448" s="126">
        <v>0</v>
      </c>
      <c r="AE448" s="126">
        <v>0</v>
      </c>
      <c r="AF448" s="126">
        <v>0</v>
      </c>
      <c r="AG448" s="126">
        <v>2</v>
      </c>
      <c r="AH448" s="126">
        <v>2</v>
      </c>
      <c r="AI448" s="126">
        <v>2</v>
      </c>
      <c r="AJ448" s="126">
        <v>1</v>
      </c>
      <c r="AK448" s="126">
        <v>3</v>
      </c>
      <c r="AL448" s="126">
        <v>3</v>
      </c>
      <c r="AM448" s="126">
        <v>3</v>
      </c>
      <c r="AN448" s="126">
        <v>3</v>
      </c>
      <c r="AO448" s="126">
        <v>0</v>
      </c>
      <c r="AP448" s="126">
        <v>2</v>
      </c>
      <c r="AQ448" s="126">
        <v>2</v>
      </c>
      <c r="AR448" s="126">
        <v>3</v>
      </c>
      <c r="AS448" s="126">
        <v>0</v>
      </c>
      <c r="AT448" s="126">
        <v>0</v>
      </c>
      <c r="AU448" s="126">
        <v>0</v>
      </c>
      <c r="AV448" s="126">
        <v>0</v>
      </c>
      <c r="AW448" s="126">
        <v>0</v>
      </c>
      <c r="AX448" s="126">
        <v>2</v>
      </c>
      <c r="AY448" s="126">
        <v>3</v>
      </c>
      <c r="AZ448" s="126">
        <v>3</v>
      </c>
      <c r="BA448" s="126">
        <v>2</v>
      </c>
      <c r="BB448" s="126">
        <v>0</v>
      </c>
      <c r="BC448" s="126">
        <v>3</v>
      </c>
      <c r="BD448" s="126">
        <v>3</v>
      </c>
      <c r="BE448" s="126">
        <v>0</v>
      </c>
      <c r="BF448" s="126">
        <v>3</v>
      </c>
      <c r="BG448" s="126">
        <v>0</v>
      </c>
      <c r="BH448" s="126">
        <v>0</v>
      </c>
      <c r="BI448" s="126">
        <v>0</v>
      </c>
      <c r="BJ448" s="126">
        <v>0</v>
      </c>
      <c r="BK448" s="126">
        <v>0</v>
      </c>
      <c r="BL448" s="147">
        <v>0</v>
      </c>
    </row>
    <row r="449" spans="1:64" ht="15" customHeight="1" x14ac:dyDescent="0.2">
      <c r="A449" s="125" t="s">
        <v>4945</v>
      </c>
      <c r="B449" s="126" t="s">
        <v>3178</v>
      </c>
      <c r="C449" s="127" t="s">
        <v>11690</v>
      </c>
      <c r="D449" s="127">
        <v>4</v>
      </c>
      <c r="E449" s="127" t="s">
        <v>36</v>
      </c>
      <c r="F449" s="128" t="s">
        <v>111</v>
      </c>
      <c r="G449" s="127" t="s">
        <v>3645</v>
      </c>
      <c r="H449" s="129" t="s">
        <v>4947</v>
      </c>
      <c r="I449" s="133">
        <v>130498001686</v>
      </c>
      <c r="J449" s="130" t="s">
        <v>4949</v>
      </c>
      <c r="K449" s="125" t="s">
        <v>63</v>
      </c>
      <c r="L449" s="127">
        <v>560</v>
      </c>
      <c r="M449" s="127" t="s">
        <v>118</v>
      </c>
      <c r="N449" s="125" t="s">
        <v>369</v>
      </c>
      <c r="O449" s="127" t="s">
        <v>4952</v>
      </c>
      <c r="P449" s="125" t="s">
        <v>4950</v>
      </c>
      <c r="Q449" s="131">
        <v>31794</v>
      </c>
      <c r="R449" s="145" t="b">
        <v>1</v>
      </c>
      <c r="S449" s="126" t="s">
        <v>43</v>
      </c>
      <c r="T449" s="126" t="s">
        <v>43</v>
      </c>
      <c r="U449" s="126" t="s">
        <v>43</v>
      </c>
      <c r="V449" s="126" t="s">
        <v>43</v>
      </c>
      <c r="W449" s="126" t="s">
        <v>43</v>
      </c>
      <c r="X449" s="136">
        <v>0</v>
      </c>
      <c r="Y449" s="126">
        <v>0</v>
      </c>
      <c r="Z449" s="126">
        <v>0</v>
      </c>
      <c r="AA449" s="126">
        <v>0</v>
      </c>
      <c r="AB449" s="126">
        <v>0</v>
      </c>
      <c r="AC449" s="126">
        <v>0</v>
      </c>
      <c r="AD449" s="126">
        <v>2</v>
      </c>
      <c r="AE449" s="126">
        <v>2</v>
      </c>
      <c r="AF449" s="126">
        <v>0</v>
      </c>
      <c r="AG449" s="126">
        <v>2</v>
      </c>
      <c r="AH449" s="126">
        <v>0</v>
      </c>
      <c r="AI449" s="126">
        <v>2</v>
      </c>
      <c r="AJ449" s="126">
        <v>2</v>
      </c>
      <c r="AK449" s="126">
        <v>1</v>
      </c>
      <c r="AL449" s="126">
        <v>1</v>
      </c>
      <c r="AM449" s="126">
        <v>0</v>
      </c>
      <c r="AN449" s="126">
        <v>0</v>
      </c>
      <c r="AO449" s="126">
        <v>0</v>
      </c>
      <c r="AP449" s="126">
        <v>3</v>
      </c>
      <c r="AQ449" s="126">
        <v>0</v>
      </c>
      <c r="AR449" s="126">
        <v>0</v>
      </c>
      <c r="AS449" s="126">
        <v>0</v>
      </c>
      <c r="AT449" s="126">
        <v>0</v>
      </c>
      <c r="AU449" s="126">
        <v>0</v>
      </c>
      <c r="AV449" s="126">
        <v>0</v>
      </c>
      <c r="AW449" s="126">
        <v>0</v>
      </c>
      <c r="AX449" s="126">
        <v>2</v>
      </c>
      <c r="AY449" s="126">
        <v>3</v>
      </c>
      <c r="AZ449" s="126">
        <v>3</v>
      </c>
      <c r="BA449" s="126">
        <v>2</v>
      </c>
      <c r="BB449" s="126">
        <v>0</v>
      </c>
      <c r="BC449" s="126">
        <v>3</v>
      </c>
      <c r="BD449" s="126">
        <v>3</v>
      </c>
      <c r="BE449" s="126">
        <v>3</v>
      </c>
      <c r="BF449" s="126">
        <v>2</v>
      </c>
      <c r="BG449" s="126">
        <v>0</v>
      </c>
      <c r="BH449" s="126">
        <v>0</v>
      </c>
      <c r="BI449" s="126">
        <v>0</v>
      </c>
      <c r="BJ449" s="126">
        <v>0</v>
      </c>
      <c r="BK449" s="126">
        <v>0</v>
      </c>
      <c r="BL449" s="147">
        <v>0</v>
      </c>
    </row>
    <row r="450" spans="1:64" ht="15" customHeight="1" x14ac:dyDescent="0.2">
      <c r="A450" s="125" t="s">
        <v>4954</v>
      </c>
      <c r="B450" s="126" t="s">
        <v>3178</v>
      </c>
      <c r="C450" s="127" t="s">
        <v>11691</v>
      </c>
      <c r="D450" s="127">
        <v>4</v>
      </c>
      <c r="E450" s="127" t="s">
        <v>36</v>
      </c>
      <c r="F450" s="128" t="s">
        <v>150</v>
      </c>
      <c r="G450" s="127" t="s">
        <v>3645</v>
      </c>
      <c r="H450" s="129" t="s">
        <v>4956</v>
      </c>
      <c r="I450" s="133">
        <v>130000101964</v>
      </c>
      <c r="J450" s="130" t="s">
        <v>4958</v>
      </c>
      <c r="K450" s="125" t="s">
        <v>85</v>
      </c>
      <c r="L450" s="127">
        <v>1311</v>
      </c>
      <c r="M450" s="127" t="s">
        <v>55</v>
      </c>
      <c r="N450" s="125" t="s">
        <v>369</v>
      </c>
      <c r="O450" s="127" t="s">
        <v>4961</v>
      </c>
      <c r="P450" s="125" t="s">
        <v>4959</v>
      </c>
      <c r="Q450" s="131">
        <v>30241</v>
      </c>
      <c r="R450" s="145" t="b">
        <v>0</v>
      </c>
      <c r="S450" s="126" t="s">
        <v>42</v>
      </c>
      <c r="T450" s="126" t="s">
        <v>43</v>
      </c>
      <c r="U450" s="126" t="s">
        <v>43</v>
      </c>
      <c r="V450" s="126" t="s">
        <v>43</v>
      </c>
      <c r="W450" s="126" t="s">
        <v>43</v>
      </c>
      <c r="X450" s="136">
        <v>0</v>
      </c>
      <c r="Y450" s="126">
        <v>0</v>
      </c>
      <c r="Z450" s="126">
        <v>0</v>
      </c>
      <c r="AA450" s="126">
        <v>0</v>
      </c>
      <c r="AB450" s="126">
        <v>0</v>
      </c>
      <c r="AC450" s="126">
        <v>0</v>
      </c>
      <c r="AD450" s="126">
        <v>0</v>
      </c>
      <c r="AE450" s="126">
        <v>0</v>
      </c>
      <c r="AF450" s="126">
        <v>0</v>
      </c>
      <c r="AG450" s="126">
        <v>1</v>
      </c>
      <c r="AH450" s="126">
        <v>0</v>
      </c>
      <c r="AI450" s="126">
        <v>0</v>
      </c>
      <c r="AJ450" s="126">
        <v>0</v>
      </c>
      <c r="AK450" s="126">
        <v>3</v>
      </c>
      <c r="AL450" s="126">
        <v>3</v>
      </c>
      <c r="AM450" s="126">
        <v>1</v>
      </c>
      <c r="AN450" s="126">
        <v>3</v>
      </c>
      <c r="AO450" s="126">
        <v>0</v>
      </c>
      <c r="AP450" s="126">
        <v>2</v>
      </c>
      <c r="AQ450" s="126">
        <v>0</v>
      </c>
      <c r="AR450" s="126">
        <v>0</v>
      </c>
      <c r="AS450" s="126">
        <v>0</v>
      </c>
      <c r="AT450" s="126">
        <v>0</v>
      </c>
      <c r="AU450" s="126">
        <v>0</v>
      </c>
      <c r="AV450" s="126">
        <v>0</v>
      </c>
      <c r="AW450" s="126">
        <v>0</v>
      </c>
      <c r="AX450" s="126">
        <v>0</v>
      </c>
      <c r="AY450" s="126">
        <v>3</v>
      </c>
      <c r="AZ450" s="126">
        <v>3</v>
      </c>
      <c r="BA450" s="126">
        <v>2</v>
      </c>
      <c r="BB450" s="126">
        <v>0</v>
      </c>
      <c r="BC450" s="126">
        <v>2</v>
      </c>
      <c r="BD450" s="126">
        <v>2</v>
      </c>
      <c r="BE450" s="126">
        <v>0</v>
      </c>
      <c r="BF450" s="126">
        <v>0</v>
      </c>
      <c r="BG450" s="126">
        <v>0</v>
      </c>
      <c r="BH450" s="126">
        <v>0</v>
      </c>
      <c r="BI450" s="126">
        <v>0</v>
      </c>
      <c r="BJ450" s="126">
        <v>0</v>
      </c>
      <c r="BK450" s="126">
        <v>0</v>
      </c>
      <c r="BL450" s="147">
        <v>0</v>
      </c>
    </row>
    <row r="451" spans="1:64" ht="15" customHeight="1" x14ac:dyDescent="0.2">
      <c r="A451" s="125" t="s">
        <v>4963</v>
      </c>
      <c r="B451" s="126" t="s">
        <v>3178</v>
      </c>
      <c r="C451" s="127" t="s">
        <v>11692</v>
      </c>
      <c r="D451" s="127">
        <v>4</v>
      </c>
      <c r="E451" s="127" t="s">
        <v>36</v>
      </c>
      <c r="F451" s="128" t="s">
        <v>1311</v>
      </c>
      <c r="G451" s="127" t="s">
        <v>3645</v>
      </c>
      <c r="H451" s="129" t="s">
        <v>4965</v>
      </c>
      <c r="I451" s="133">
        <v>130570002450</v>
      </c>
      <c r="J451" s="130" t="s">
        <v>4967</v>
      </c>
      <c r="K451" s="125" t="s">
        <v>63</v>
      </c>
      <c r="L451" s="127">
        <v>609</v>
      </c>
      <c r="M451" s="127" t="s">
        <v>13</v>
      </c>
      <c r="N451" s="125" t="s">
        <v>369</v>
      </c>
      <c r="O451" s="127" t="s">
        <v>4970</v>
      </c>
      <c r="P451" s="125" t="s">
        <v>4968</v>
      </c>
      <c r="Q451" s="131">
        <v>30720</v>
      </c>
      <c r="R451" s="145" t="b">
        <v>0</v>
      </c>
      <c r="S451" s="126" t="s">
        <v>42</v>
      </c>
      <c r="T451" s="126" t="s">
        <v>90</v>
      </c>
      <c r="U451" s="126" t="s">
        <v>90</v>
      </c>
      <c r="V451" s="126" t="s">
        <v>90</v>
      </c>
      <c r="W451" s="126" t="s">
        <v>90</v>
      </c>
      <c r="X451" s="136">
        <v>0</v>
      </c>
      <c r="Y451" s="126">
        <v>0</v>
      </c>
      <c r="Z451" s="126">
        <v>0</v>
      </c>
      <c r="AA451" s="126">
        <v>0</v>
      </c>
      <c r="AB451" s="126">
        <v>0</v>
      </c>
      <c r="AC451" s="126">
        <v>0</v>
      </c>
      <c r="AD451" s="126">
        <v>0</v>
      </c>
      <c r="AE451" s="126">
        <v>2</v>
      </c>
      <c r="AF451" s="126">
        <v>0</v>
      </c>
      <c r="AG451" s="126">
        <v>2</v>
      </c>
      <c r="AH451" s="126">
        <v>0</v>
      </c>
      <c r="AI451" s="126">
        <v>2</v>
      </c>
      <c r="AJ451" s="126">
        <v>0</v>
      </c>
      <c r="AK451" s="126">
        <v>3</v>
      </c>
      <c r="AL451" s="126">
        <v>3</v>
      </c>
      <c r="AM451" s="126">
        <v>0</v>
      </c>
      <c r="AN451" s="126">
        <v>0</v>
      </c>
      <c r="AO451" s="126">
        <v>0</v>
      </c>
      <c r="AP451" s="126">
        <v>2</v>
      </c>
      <c r="AQ451" s="126">
        <v>0</v>
      </c>
      <c r="AR451" s="126">
        <v>0</v>
      </c>
      <c r="AS451" s="126">
        <v>0</v>
      </c>
      <c r="AT451" s="126">
        <v>0</v>
      </c>
      <c r="AU451" s="126">
        <v>0</v>
      </c>
      <c r="AV451" s="126">
        <v>0</v>
      </c>
      <c r="AW451" s="126">
        <v>0</v>
      </c>
      <c r="AX451" s="126">
        <v>0</v>
      </c>
      <c r="AY451" s="126">
        <v>0</v>
      </c>
      <c r="AZ451" s="126">
        <v>3</v>
      </c>
      <c r="BA451" s="126">
        <v>0</v>
      </c>
      <c r="BB451" s="126">
        <v>0</v>
      </c>
      <c r="BC451" s="126">
        <v>3</v>
      </c>
      <c r="BD451" s="126">
        <v>3</v>
      </c>
      <c r="BE451" s="126">
        <v>0</v>
      </c>
      <c r="BF451" s="126">
        <v>0</v>
      </c>
      <c r="BG451" s="126">
        <v>0</v>
      </c>
      <c r="BH451" s="126">
        <v>0</v>
      </c>
      <c r="BI451" s="126">
        <v>0</v>
      </c>
      <c r="BJ451" s="126">
        <v>0</v>
      </c>
      <c r="BK451" s="126">
        <v>0</v>
      </c>
      <c r="BL451" s="147">
        <v>0</v>
      </c>
    </row>
    <row r="452" spans="1:64" ht="15" customHeight="1" x14ac:dyDescent="0.2">
      <c r="A452" s="125" t="s">
        <v>3220</v>
      </c>
      <c r="B452" s="126" t="s">
        <v>3221</v>
      </c>
      <c r="C452" s="127" t="s">
        <v>11693</v>
      </c>
      <c r="D452" s="127">
        <v>5</v>
      </c>
      <c r="E452" s="127" t="s">
        <v>133</v>
      </c>
      <c r="F452" s="128" t="s">
        <v>30</v>
      </c>
      <c r="G452" s="127" t="s">
        <v>11363</v>
      </c>
      <c r="H452" s="129" t="s">
        <v>3223</v>
      </c>
      <c r="I452" s="133">
        <v>150003000113</v>
      </c>
      <c r="J452" s="130" t="s">
        <v>3225</v>
      </c>
      <c r="K452" s="125" t="s">
        <v>63</v>
      </c>
      <c r="L452" s="127">
        <v>545</v>
      </c>
      <c r="M452" s="127" t="s">
        <v>138</v>
      </c>
      <c r="N452" s="125" t="s">
        <v>41</v>
      </c>
      <c r="O452" s="127" t="s">
        <v>3228</v>
      </c>
      <c r="P452" s="125" t="s">
        <v>3226</v>
      </c>
      <c r="Q452" s="131">
        <v>96782</v>
      </c>
      <c r="R452" s="145" t="b">
        <v>0</v>
      </c>
      <c r="S452" s="126" t="s">
        <v>42</v>
      </c>
      <c r="T452" s="126" t="s">
        <v>90</v>
      </c>
      <c r="U452" s="126" t="s">
        <v>90</v>
      </c>
      <c r="V452" s="126" t="s">
        <v>90</v>
      </c>
      <c r="W452" s="126" t="s">
        <v>90</v>
      </c>
      <c r="X452" s="136">
        <v>1</v>
      </c>
      <c r="Y452" s="126">
        <v>2</v>
      </c>
      <c r="Z452" s="126">
        <v>2</v>
      </c>
      <c r="AA452" s="126">
        <v>1</v>
      </c>
      <c r="AB452" s="126">
        <v>1</v>
      </c>
      <c r="AC452" s="126">
        <v>1</v>
      </c>
      <c r="AD452" s="126">
        <v>2</v>
      </c>
      <c r="AE452" s="126">
        <v>2</v>
      </c>
      <c r="AF452" s="126">
        <v>2</v>
      </c>
      <c r="AG452" s="126">
        <v>2</v>
      </c>
      <c r="AH452" s="126">
        <v>2</v>
      </c>
      <c r="AI452" s="126">
        <v>2</v>
      </c>
      <c r="AJ452" s="126">
        <v>2</v>
      </c>
      <c r="AK452" s="126">
        <v>3</v>
      </c>
      <c r="AL452" s="126">
        <v>3</v>
      </c>
      <c r="AM452" s="126">
        <v>3</v>
      </c>
      <c r="AN452" s="126">
        <v>3</v>
      </c>
      <c r="AO452" s="126">
        <v>3</v>
      </c>
      <c r="AP452" s="126">
        <v>3</v>
      </c>
      <c r="AQ452" s="126">
        <v>3</v>
      </c>
      <c r="AR452" s="126">
        <v>3</v>
      </c>
      <c r="AS452" s="126">
        <v>2</v>
      </c>
      <c r="AT452" s="126">
        <v>2</v>
      </c>
      <c r="AU452" s="126">
        <v>2</v>
      </c>
      <c r="AV452" s="126">
        <v>2</v>
      </c>
      <c r="AW452" s="126">
        <v>1</v>
      </c>
      <c r="AX452" s="126">
        <v>0</v>
      </c>
      <c r="AY452" s="126">
        <v>3</v>
      </c>
      <c r="AZ452" s="126">
        <v>3</v>
      </c>
      <c r="BA452" s="126">
        <v>2</v>
      </c>
      <c r="BB452" s="126">
        <v>2</v>
      </c>
      <c r="BC452" s="126">
        <v>3</v>
      </c>
      <c r="BD452" s="126">
        <v>3</v>
      </c>
      <c r="BE452" s="126">
        <v>3</v>
      </c>
      <c r="BF452" s="126">
        <v>3</v>
      </c>
      <c r="BG452" s="126">
        <v>3</v>
      </c>
      <c r="BH452" s="126">
        <v>3</v>
      </c>
      <c r="BI452" s="126">
        <v>3</v>
      </c>
      <c r="BJ452" s="126">
        <v>3</v>
      </c>
      <c r="BK452" s="126">
        <v>2</v>
      </c>
      <c r="BL452" s="147">
        <v>2</v>
      </c>
    </row>
    <row r="453" spans="1:64" ht="15" customHeight="1" x14ac:dyDescent="0.2">
      <c r="A453" s="125" t="s">
        <v>3220</v>
      </c>
      <c r="B453" s="126" t="s">
        <v>3221</v>
      </c>
      <c r="C453" s="127" t="s">
        <v>11694</v>
      </c>
      <c r="D453" s="127">
        <v>5</v>
      </c>
      <c r="E453" s="127" t="s">
        <v>133</v>
      </c>
      <c r="F453" s="128" t="s">
        <v>111</v>
      </c>
      <c r="G453" s="127" t="s">
        <v>11363</v>
      </c>
      <c r="H453" s="129" t="s">
        <v>3231</v>
      </c>
      <c r="I453" s="133">
        <v>150003000070</v>
      </c>
      <c r="J453" s="130" t="s">
        <v>3233</v>
      </c>
      <c r="K453" s="125" t="s">
        <v>63</v>
      </c>
      <c r="L453" s="127">
        <v>571</v>
      </c>
      <c r="M453" s="127" t="s">
        <v>118</v>
      </c>
      <c r="N453" s="125" t="s">
        <v>41</v>
      </c>
      <c r="O453" s="127" t="s">
        <v>3236</v>
      </c>
      <c r="P453" s="125" t="s">
        <v>3234</v>
      </c>
      <c r="Q453" s="131">
        <v>96763</v>
      </c>
      <c r="R453" s="145" t="b">
        <v>0</v>
      </c>
      <c r="S453" s="126" t="s">
        <v>42</v>
      </c>
      <c r="T453" s="126" t="s">
        <v>90</v>
      </c>
      <c r="U453" s="126" t="s">
        <v>90</v>
      </c>
      <c r="V453" s="126" t="s">
        <v>90</v>
      </c>
      <c r="W453" s="126" t="s">
        <v>90</v>
      </c>
      <c r="X453" s="136">
        <v>1</v>
      </c>
      <c r="Y453" s="126">
        <v>2</v>
      </c>
      <c r="Z453" s="126">
        <v>2</v>
      </c>
      <c r="AA453" s="126">
        <v>1</v>
      </c>
      <c r="AB453" s="126">
        <v>1</v>
      </c>
      <c r="AC453" s="126">
        <v>1</v>
      </c>
      <c r="AD453" s="126">
        <v>2</v>
      </c>
      <c r="AE453" s="126">
        <v>2</v>
      </c>
      <c r="AF453" s="126">
        <v>2</v>
      </c>
      <c r="AG453" s="126">
        <v>2</v>
      </c>
      <c r="AH453" s="126">
        <v>2</v>
      </c>
      <c r="AI453" s="126">
        <v>2</v>
      </c>
      <c r="AJ453" s="126">
        <v>2</v>
      </c>
      <c r="AK453" s="126">
        <v>3</v>
      </c>
      <c r="AL453" s="126">
        <v>3</v>
      </c>
      <c r="AM453" s="126">
        <v>3</v>
      </c>
      <c r="AN453" s="126">
        <v>3</v>
      </c>
      <c r="AO453" s="126">
        <v>3</v>
      </c>
      <c r="AP453" s="126">
        <v>3</v>
      </c>
      <c r="AQ453" s="126">
        <v>3</v>
      </c>
      <c r="AR453" s="126">
        <v>3</v>
      </c>
      <c r="AS453" s="126">
        <v>2</v>
      </c>
      <c r="AT453" s="126">
        <v>2</v>
      </c>
      <c r="AU453" s="126">
        <v>2</v>
      </c>
      <c r="AV453" s="126">
        <v>2</v>
      </c>
      <c r="AW453" s="126">
        <v>2</v>
      </c>
      <c r="AX453" s="126">
        <v>0</v>
      </c>
      <c r="AY453" s="126">
        <v>3</v>
      </c>
      <c r="AZ453" s="126">
        <v>3</v>
      </c>
      <c r="BA453" s="126">
        <v>2</v>
      </c>
      <c r="BB453" s="126">
        <v>2</v>
      </c>
      <c r="BC453" s="126">
        <v>3</v>
      </c>
      <c r="BD453" s="126">
        <v>3</v>
      </c>
      <c r="BE453" s="126">
        <v>3</v>
      </c>
      <c r="BF453" s="126">
        <v>3</v>
      </c>
      <c r="BG453" s="126">
        <v>3</v>
      </c>
      <c r="BH453" s="126">
        <v>3</v>
      </c>
      <c r="BI453" s="126">
        <v>3</v>
      </c>
      <c r="BJ453" s="126">
        <v>3</v>
      </c>
      <c r="BK453" s="126">
        <v>2</v>
      </c>
      <c r="BL453" s="147">
        <v>2</v>
      </c>
    </row>
    <row r="454" spans="1:64" ht="15" customHeight="1" x14ac:dyDescent="0.2">
      <c r="A454" s="125" t="s">
        <v>4971</v>
      </c>
      <c r="B454" s="126" t="s">
        <v>3239</v>
      </c>
      <c r="C454" s="127" t="s">
        <v>11695</v>
      </c>
      <c r="D454" s="127">
        <v>5</v>
      </c>
      <c r="E454" s="127" t="s">
        <v>36</v>
      </c>
      <c r="F454" s="128">
        <v>-1</v>
      </c>
      <c r="G454" s="127" t="s">
        <v>3645</v>
      </c>
      <c r="H454" s="129" t="s">
        <v>4973</v>
      </c>
      <c r="I454" s="133">
        <v>190468002090</v>
      </c>
      <c r="J454" s="130" t="s">
        <v>4975</v>
      </c>
      <c r="K454" s="125" t="s">
        <v>63</v>
      </c>
      <c r="L454" s="127">
        <v>414</v>
      </c>
      <c r="M454" s="127" t="s">
        <v>55</v>
      </c>
      <c r="N454" s="125" t="s">
        <v>56</v>
      </c>
      <c r="O454" s="127" t="s">
        <v>4978</v>
      </c>
      <c r="P454" s="125" t="s">
        <v>4976</v>
      </c>
      <c r="Q454" s="131">
        <v>50421</v>
      </c>
      <c r="R454" s="145" t="b">
        <v>1</v>
      </c>
      <c r="S454" s="126" t="s">
        <v>90</v>
      </c>
      <c r="T454" s="126" t="s">
        <v>90</v>
      </c>
      <c r="U454" s="126" t="s">
        <v>90</v>
      </c>
      <c r="V454" s="126" t="s">
        <v>108</v>
      </c>
      <c r="W454" s="126" t="s">
        <v>90</v>
      </c>
      <c r="X454" s="136">
        <v>0</v>
      </c>
      <c r="Y454" s="126">
        <v>0</v>
      </c>
      <c r="Z454" s="126">
        <v>0</v>
      </c>
      <c r="AA454" s="126">
        <v>2</v>
      </c>
      <c r="AB454" s="126">
        <v>0</v>
      </c>
      <c r="AC454" s="126">
        <v>0</v>
      </c>
      <c r="AD454" s="126">
        <v>0</v>
      </c>
      <c r="AE454" s="126">
        <v>0</v>
      </c>
      <c r="AF454" s="126">
        <v>0</v>
      </c>
      <c r="AG454" s="126">
        <v>1</v>
      </c>
      <c r="AH454" s="126">
        <v>2</v>
      </c>
      <c r="AI454" s="126">
        <v>0</v>
      </c>
      <c r="AJ454" s="126">
        <v>1</v>
      </c>
      <c r="AK454" s="126">
        <v>0</v>
      </c>
      <c r="AL454" s="126">
        <v>0</v>
      </c>
      <c r="AM454" s="126">
        <v>0</v>
      </c>
      <c r="AN454" s="126">
        <v>0</v>
      </c>
      <c r="AO454" s="126">
        <v>0</v>
      </c>
      <c r="AP454" s="126">
        <v>1</v>
      </c>
      <c r="AQ454" s="126">
        <v>0</v>
      </c>
      <c r="AR454" s="126">
        <v>0</v>
      </c>
      <c r="AS454" s="126">
        <v>2</v>
      </c>
      <c r="AT454" s="126">
        <v>2</v>
      </c>
      <c r="AU454" s="126">
        <v>2</v>
      </c>
      <c r="AV454" s="126">
        <v>2</v>
      </c>
      <c r="AW454" s="126">
        <v>0</v>
      </c>
      <c r="AX454" s="126">
        <v>0</v>
      </c>
      <c r="AY454" s="126">
        <v>0</v>
      </c>
      <c r="AZ454" s="126">
        <v>0</v>
      </c>
      <c r="BA454" s="126">
        <v>2</v>
      </c>
      <c r="BB454" s="126">
        <v>0</v>
      </c>
      <c r="BC454" s="126">
        <v>0</v>
      </c>
      <c r="BD454" s="126">
        <v>0</v>
      </c>
      <c r="BE454" s="126">
        <v>3</v>
      </c>
      <c r="BF454" s="126">
        <v>3</v>
      </c>
      <c r="BG454" s="126">
        <v>0</v>
      </c>
      <c r="BH454" s="126">
        <v>0</v>
      </c>
      <c r="BI454" s="126">
        <v>0</v>
      </c>
      <c r="BJ454" s="126">
        <v>0</v>
      </c>
      <c r="BK454" s="126">
        <v>0</v>
      </c>
      <c r="BL454" s="147">
        <v>2</v>
      </c>
    </row>
    <row r="455" spans="1:64" ht="15" customHeight="1" x14ac:dyDescent="0.2">
      <c r="A455" s="125" t="s">
        <v>4979</v>
      </c>
      <c r="B455" s="126" t="s">
        <v>3239</v>
      </c>
      <c r="C455" s="127" t="s">
        <v>11696</v>
      </c>
      <c r="D455" s="127">
        <v>5</v>
      </c>
      <c r="E455" s="127" t="s">
        <v>36</v>
      </c>
      <c r="F455" s="128" t="s">
        <v>47</v>
      </c>
      <c r="G455" s="127" t="s">
        <v>3645</v>
      </c>
      <c r="H455" s="129" t="s">
        <v>4981</v>
      </c>
      <c r="I455" s="133">
        <v>190513000156</v>
      </c>
      <c r="J455" s="130" t="s">
        <v>4983</v>
      </c>
      <c r="K455" s="125" t="s">
        <v>85</v>
      </c>
      <c r="L455" s="127">
        <v>632</v>
      </c>
      <c r="M455" s="127" t="s">
        <v>118</v>
      </c>
      <c r="N455" s="125" t="s">
        <v>56</v>
      </c>
      <c r="O455" s="127" t="s">
        <v>1282</v>
      </c>
      <c r="P455" s="125" t="s">
        <v>1282</v>
      </c>
      <c r="Q455" s="131">
        <v>50036</v>
      </c>
      <c r="R455" s="145" t="b">
        <v>1</v>
      </c>
      <c r="S455" s="126" t="s">
        <v>43</v>
      </c>
      <c r="T455" s="126" t="s">
        <v>43</v>
      </c>
      <c r="U455" s="126" t="s">
        <v>43</v>
      </c>
      <c r="V455" s="126" t="s">
        <v>43</v>
      </c>
      <c r="W455" s="126" t="s">
        <v>43</v>
      </c>
      <c r="X455" s="136">
        <v>0</v>
      </c>
      <c r="Y455" s="126">
        <v>0</v>
      </c>
      <c r="Z455" s="126">
        <v>0</v>
      </c>
      <c r="AA455" s="126">
        <v>0</v>
      </c>
      <c r="AB455" s="126">
        <v>0</v>
      </c>
      <c r="AC455" s="126">
        <v>0</v>
      </c>
      <c r="AD455" s="126">
        <v>3</v>
      </c>
      <c r="AE455" s="126">
        <v>3</v>
      </c>
      <c r="AF455" s="126">
        <v>1</v>
      </c>
      <c r="AG455" s="126">
        <v>2</v>
      </c>
      <c r="AH455" s="126">
        <v>2</v>
      </c>
      <c r="AI455" s="126">
        <v>2</v>
      </c>
      <c r="AJ455" s="126">
        <v>0</v>
      </c>
      <c r="AK455" s="126">
        <v>2</v>
      </c>
      <c r="AL455" s="126">
        <v>3</v>
      </c>
      <c r="AM455" s="126">
        <v>3</v>
      </c>
      <c r="AN455" s="126">
        <v>3</v>
      </c>
      <c r="AO455" s="126">
        <v>0</v>
      </c>
      <c r="AP455" s="126">
        <v>3</v>
      </c>
      <c r="AQ455" s="126">
        <v>3</v>
      </c>
      <c r="AR455" s="126">
        <v>2</v>
      </c>
      <c r="AS455" s="126">
        <v>0</v>
      </c>
      <c r="AT455" s="126">
        <v>0</v>
      </c>
      <c r="AU455" s="126">
        <v>0</v>
      </c>
      <c r="AV455" s="126">
        <v>0</v>
      </c>
      <c r="AW455" s="126">
        <v>0</v>
      </c>
      <c r="AX455" s="126">
        <v>0</v>
      </c>
      <c r="AY455" s="126">
        <v>1</v>
      </c>
      <c r="AZ455" s="126">
        <v>3</v>
      </c>
      <c r="BA455" s="126">
        <v>2</v>
      </c>
      <c r="BB455" s="126">
        <v>0</v>
      </c>
      <c r="BC455" s="126">
        <v>3</v>
      </c>
      <c r="BD455" s="126">
        <v>3</v>
      </c>
      <c r="BE455" s="126">
        <v>1</v>
      </c>
      <c r="BF455" s="126">
        <v>3</v>
      </c>
      <c r="BG455" s="126">
        <v>2</v>
      </c>
      <c r="BH455" s="126">
        <v>0</v>
      </c>
      <c r="BI455" s="126">
        <v>3</v>
      </c>
      <c r="BJ455" s="126">
        <v>1</v>
      </c>
      <c r="BK455" s="126">
        <v>2</v>
      </c>
      <c r="BL455" s="147">
        <v>2</v>
      </c>
    </row>
    <row r="456" spans="1:64" ht="15" customHeight="1" x14ac:dyDescent="0.2">
      <c r="A456" s="125" t="s">
        <v>4986</v>
      </c>
      <c r="B456" s="126" t="s">
        <v>3239</v>
      </c>
      <c r="C456" s="127" t="s">
        <v>11697</v>
      </c>
      <c r="D456" s="127">
        <v>5</v>
      </c>
      <c r="E456" s="127" t="s">
        <v>36</v>
      </c>
      <c r="F456" s="128">
        <v>-1</v>
      </c>
      <c r="G456" s="127" t="s">
        <v>3645</v>
      </c>
      <c r="H456" s="129" t="s">
        <v>4988</v>
      </c>
      <c r="I456" s="133">
        <v>190858000457</v>
      </c>
      <c r="J456" s="130" t="s">
        <v>4990</v>
      </c>
      <c r="K456" s="125" t="s">
        <v>63</v>
      </c>
      <c r="L456" s="127">
        <v>298</v>
      </c>
      <c r="M456" s="127" t="s">
        <v>55</v>
      </c>
      <c r="N456" s="125" t="s">
        <v>56</v>
      </c>
      <c r="O456" s="127" t="s">
        <v>773</v>
      </c>
      <c r="P456" s="125" t="s">
        <v>4991</v>
      </c>
      <c r="Q456" s="131">
        <v>52726</v>
      </c>
      <c r="R456" s="145" t="b">
        <v>1</v>
      </c>
      <c r="S456" s="126" t="s">
        <v>43</v>
      </c>
      <c r="T456" s="126" t="s">
        <v>43</v>
      </c>
      <c r="U456" s="126" t="s">
        <v>43</v>
      </c>
      <c r="V456" s="126" t="s">
        <v>43</v>
      </c>
      <c r="W456" s="126" t="s">
        <v>43</v>
      </c>
      <c r="X456" s="136">
        <v>0</v>
      </c>
      <c r="Y456" s="126">
        <v>0</v>
      </c>
      <c r="Z456" s="126">
        <v>0</v>
      </c>
      <c r="AA456" s="126">
        <v>0</v>
      </c>
      <c r="AB456" s="126">
        <v>0</v>
      </c>
      <c r="AC456" s="126">
        <v>0</v>
      </c>
      <c r="AD456" s="126">
        <v>0</v>
      </c>
      <c r="AE456" s="126">
        <v>0</v>
      </c>
      <c r="AF456" s="126">
        <v>0</v>
      </c>
      <c r="AG456" s="126">
        <v>1</v>
      </c>
      <c r="AH456" s="126">
        <v>2</v>
      </c>
      <c r="AI456" s="126">
        <v>0</v>
      </c>
      <c r="AJ456" s="126">
        <v>0</v>
      </c>
      <c r="AK456" s="126">
        <v>1</v>
      </c>
      <c r="AL456" s="126">
        <v>3</v>
      </c>
      <c r="AM456" s="126">
        <v>0</v>
      </c>
      <c r="AN456" s="126">
        <v>0</v>
      </c>
      <c r="AO456" s="126">
        <v>0</v>
      </c>
      <c r="AP456" s="126">
        <v>2</v>
      </c>
      <c r="AQ456" s="126">
        <v>0</v>
      </c>
      <c r="AR456" s="126">
        <v>0</v>
      </c>
      <c r="AS456" s="126">
        <v>0</v>
      </c>
      <c r="AT456" s="126">
        <v>0</v>
      </c>
      <c r="AU456" s="126">
        <v>0</v>
      </c>
      <c r="AV456" s="126">
        <v>0</v>
      </c>
      <c r="AW456" s="126">
        <v>0</v>
      </c>
      <c r="AX456" s="126">
        <v>0</v>
      </c>
      <c r="AY456" s="126">
        <v>3</v>
      </c>
      <c r="AZ456" s="126">
        <v>3</v>
      </c>
      <c r="BA456" s="126">
        <v>0</v>
      </c>
      <c r="BB456" s="126">
        <v>0</v>
      </c>
      <c r="BC456" s="126">
        <v>3</v>
      </c>
      <c r="BD456" s="126">
        <v>3</v>
      </c>
      <c r="BE456" s="126">
        <v>0</v>
      </c>
      <c r="BF456" s="126">
        <v>3</v>
      </c>
      <c r="BG456" s="126">
        <v>0</v>
      </c>
      <c r="BH456" s="126">
        <v>0</v>
      </c>
      <c r="BI456" s="126">
        <v>0</v>
      </c>
      <c r="BJ456" s="126">
        <v>0</v>
      </c>
      <c r="BK456" s="126">
        <v>0</v>
      </c>
      <c r="BL456" s="147">
        <v>0</v>
      </c>
    </row>
    <row r="457" spans="1:64" ht="15" customHeight="1" x14ac:dyDescent="0.2">
      <c r="A457" s="125" t="s">
        <v>4994</v>
      </c>
      <c r="B457" s="126" t="s">
        <v>3239</v>
      </c>
      <c r="C457" s="127" t="s">
        <v>11698</v>
      </c>
      <c r="D457" s="127">
        <v>5</v>
      </c>
      <c r="E457" s="127" t="s">
        <v>36</v>
      </c>
      <c r="F457" s="128" t="s">
        <v>234</v>
      </c>
      <c r="G457" s="127" t="s">
        <v>3645</v>
      </c>
      <c r="H457" s="129" t="s">
        <v>4996</v>
      </c>
      <c r="I457" s="133">
        <v>190897000517</v>
      </c>
      <c r="J457" s="130" t="s">
        <v>4998</v>
      </c>
      <c r="K457" s="125" t="s">
        <v>35</v>
      </c>
      <c r="L457" s="127">
        <v>770</v>
      </c>
      <c r="M457" s="127" t="s">
        <v>13</v>
      </c>
      <c r="N457" s="125" t="s">
        <v>56</v>
      </c>
      <c r="O457" s="127" t="s">
        <v>571</v>
      </c>
      <c r="P457" s="125" t="s">
        <v>4999</v>
      </c>
      <c r="Q457" s="131">
        <v>50321</v>
      </c>
      <c r="R457" s="145" t="b">
        <v>0</v>
      </c>
      <c r="S457" s="126" t="s">
        <v>42</v>
      </c>
      <c r="T457" s="126" t="s">
        <v>43</v>
      </c>
      <c r="U457" s="126" t="s">
        <v>43</v>
      </c>
      <c r="V457" s="126" t="s">
        <v>43</v>
      </c>
      <c r="W457" s="126" t="s">
        <v>43</v>
      </c>
      <c r="X457" s="136">
        <v>0</v>
      </c>
      <c r="Y457" s="126">
        <v>0</v>
      </c>
      <c r="Z457" s="126">
        <v>0</v>
      </c>
      <c r="AA457" s="126">
        <v>0</v>
      </c>
      <c r="AB457" s="126">
        <v>1</v>
      </c>
      <c r="AC457" s="126">
        <v>0</v>
      </c>
      <c r="AD457" s="126">
        <v>2</v>
      </c>
      <c r="AE457" s="126">
        <v>2</v>
      </c>
      <c r="AF457" s="126">
        <v>1</v>
      </c>
      <c r="AG457" s="126">
        <v>0</v>
      </c>
      <c r="AH457" s="126">
        <v>0</v>
      </c>
      <c r="AI457" s="126">
        <v>0</v>
      </c>
      <c r="AJ457" s="126">
        <v>0</v>
      </c>
      <c r="AK457" s="126">
        <v>3</v>
      </c>
      <c r="AL457" s="126">
        <v>3</v>
      </c>
      <c r="AM457" s="126">
        <v>3</v>
      </c>
      <c r="AN457" s="126">
        <v>3</v>
      </c>
      <c r="AO457" s="126">
        <v>0</v>
      </c>
      <c r="AP457" s="126">
        <v>1</v>
      </c>
      <c r="AQ457" s="126">
        <v>0</v>
      </c>
      <c r="AR457" s="126">
        <v>0</v>
      </c>
      <c r="AS457" s="126">
        <v>2</v>
      </c>
      <c r="AT457" s="126">
        <v>2</v>
      </c>
      <c r="AU457" s="126">
        <v>0</v>
      </c>
      <c r="AV457" s="126">
        <v>0</v>
      </c>
      <c r="AW457" s="126">
        <v>0</v>
      </c>
      <c r="AX457" s="126">
        <v>0</v>
      </c>
      <c r="AY457" s="126">
        <v>3</v>
      </c>
      <c r="AZ457" s="126">
        <v>3</v>
      </c>
      <c r="BA457" s="126">
        <v>1</v>
      </c>
      <c r="BB457" s="126">
        <v>2</v>
      </c>
      <c r="BC457" s="126">
        <v>3</v>
      </c>
      <c r="BD457" s="126">
        <v>3</v>
      </c>
      <c r="BE457" s="126">
        <v>0</v>
      </c>
      <c r="BF457" s="126">
        <v>1</v>
      </c>
      <c r="BG457" s="126">
        <v>0</v>
      </c>
      <c r="BH457" s="126">
        <v>0</v>
      </c>
      <c r="BI457" s="126">
        <v>0</v>
      </c>
      <c r="BJ457" s="126">
        <v>0</v>
      </c>
      <c r="BK457" s="126">
        <v>0</v>
      </c>
      <c r="BL457" s="147">
        <v>2</v>
      </c>
    </row>
    <row r="458" spans="1:64" ht="15" customHeight="1" x14ac:dyDescent="0.2">
      <c r="A458" s="125" t="s">
        <v>3238</v>
      </c>
      <c r="B458" s="126" t="s">
        <v>3239</v>
      </c>
      <c r="C458" s="127" t="s">
        <v>11699</v>
      </c>
      <c r="D458" s="127">
        <v>5</v>
      </c>
      <c r="E458" s="127" t="s">
        <v>36</v>
      </c>
      <c r="F458" s="128" t="s">
        <v>111</v>
      </c>
      <c r="G458" s="127" t="s">
        <v>11363</v>
      </c>
      <c r="H458" s="129" t="s">
        <v>3241</v>
      </c>
      <c r="I458" s="133">
        <v>190906000593</v>
      </c>
      <c r="J458" s="166">
        <v>190906000593</v>
      </c>
      <c r="K458" s="125" t="s">
        <v>63</v>
      </c>
      <c r="L458" s="127">
        <v>65</v>
      </c>
      <c r="M458" s="127">
        <v>-1</v>
      </c>
      <c r="N458" s="125" t="s">
        <v>56</v>
      </c>
      <c r="O458" s="127" t="s">
        <v>3245</v>
      </c>
      <c r="P458" s="125" t="s">
        <v>3243</v>
      </c>
      <c r="Q458" s="131">
        <v>50845</v>
      </c>
      <c r="R458" s="145" t="b">
        <v>0</v>
      </c>
      <c r="S458" s="126" t="s">
        <v>42</v>
      </c>
      <c r="T458" s="126" t="s">
        <v>90</v>
      </c>
      <c r="U458" s="126" t="s">
        <v>90</v>
      </c>
      <c r="V458" s="126" t="s">
        <v>90</v>
      </c>
      <c r="W458" s="126" t="s">
        <v>90</v>
      </c>
      <c r="X458" s="136">
        <v>0</v>
      </c>
      <c r="Y458" s="126">
        <v>0</v>
      </c>
      <c r="Z458" s="126">
        <v>0</v>
      </c>
      <c r="AA458" s="126">
        <v>0</v>
      </c>
      <c r="AB458" s="126">
        <v>0</v>
      </c>
      <c r="AC458" s="126">
        <v>0</v>
      </c>
      <c r="AD458" s="126">
        <v>0</v>
      </c>
      <c r="AE458" s="126">
        <v>0</v>
      </c>
      <c r="AF458" s="126">
        <v>0</v>
      </c>
      <c r="AG458" s="126">
        <v>2</v>
      </c>
      <c r="AH458" s="126">
        <v>2</v>
      </c>
      <c r="AI458" s="126">
        <v>2</v>
      </c>
      <c r="AJ458" s="126">
        <v>0</v>
      </c>
      <c r="AK458" s="126">
        <v>1</v>
      </c>
      <c r="AL458" s="126">
        <v>1</v>
      </c>
      <c r="AM458" s="126">
        <v>0</v>
      </c>
      <c r="AN458" s="126">
        <v>0</v>
      </c>
      <c r="AO458" s="126">
        <v>3</v>
      </c>
      <c r="AP458" s="126">
        <v>3</v>
      </c>
      <c r="AQ458" s="126">
        <v>3</v>
      </c>
      <c r="AR458" s="126">
        <v>0</v>
      </c>
      <c r="AS458" s="126">
        <v>0</v>
      </c>
      <c r="AT458" s="126">
        <v>0</v>
      </c>
      <c r="AU458" s="126">
        <v>0</v>
      </c>
      <c r="AV458" s="126">
        <v>0</v>
      </c>
      <c r="AW458" s="126">
        <v>1</v>
      </c>
      <c r="AX458" s="126">
        <v>2</v>
      </c>
      <c r="AY458" s="126">
        <v>3</v>
      </c>
      <c r="AZ458" s="126">
        <v>3</v>
      </c>
      <c r="BA458" s="126">
        <v>1</v>
      </c>
      <c r="BB458" s="126">
        <v>0</v>
      </c>
      <c r="BC458" s="126">
        <v>0</v>
      </c>
      <c r="BD458" s="126">
        <v>0</v>
      </c>
      <c r="BE458" s="126">
        <v>0</v>
      </c>
      <c r="BF458" s="126">
        <v>3</v>
      </c>
      <c r="BG458" s="126">
        <v>0</v>
      </c>
      <c r="BH458" s="126">
        <v>0</v>
      </c>
      <c r="BI458" s="126">
        <v>0</v>
      </c>
      <c r="BJ458" s="126">
        <v>0</v>
      </c>
      <c r="BK458" s="126">
        <v>0</v>
      </c>
      <c r="BL458" s="147">
        <v>0</v>
      </c>
    </row>
    <row r="459" spans="1:64" ht="15" customHeight="1" x14ac:dyDescent="0.2">
      <c r="A459" s="125" t="s">
        <v>3247</v>
      </c>
      <c r="B459" s="126" t="s">
        <v>3239</v>
      </c>
      <c r="C459" s="127" t="s">
        <v>11700</v>
      </c>
      <c r="D459" s="127">
        <v>5</v>
      </c>
      <c r="E459" s="127" t="s">
        <v>36</v>
      </c>
      <c r="F459" s="128" t="s">
        <v>111</v>
      </c>
      <c r="G459" s="127" t="s">
        <v>11363</v>
      </c>
      <c r="H459" s="129" t="s">
        <v>3249</v>
      </c>
      <c r="I459" s="133">
        <v>190948000603</v>
      </c>
      <c r="J459" s="130" t="s">
        <v>3251</v>
      </c>
      <c r="K459" s="125" t="s">
        <v>63</v>
      </c>
      <c r="L459" s="127">
        <v>290</v>
      </c>
      <c r="M459" s="127" t="s">
        <v>13</v>
      </c>
      <c r="N459" s="125" t="s">
        <v>56</v>
      </c>
      <c r="O459" s="127" t="s">
        <v>3252</v>
      </c>
      <c r="P459" s="125" t="s">
        <v>3252</v>
      </c>
      <c r="Q459" s="131">
        <v>52003</v>
      </c>
      <c r="R459" s="145" t="b">
        <v>0</v>
      </c>
      <c r="S459" s="126" t="s">
        <v>42</v>
      </c>
      <c r="T459" s="126" t="s">
        <v>43</v>
      </c>
      <c r="U459" s="126" t="s">
        <v>43</v>
      </c>
      <c r="V459" s="126" t="s">
        <v>43</v>
      </c>
      <c r="W459" s="126" t="s">
        <v>43</v>
      </c>
      <c r="X459" s="136">
        <v>0</v>
      </c>
      <c r="Y459" s="126">
        <v>0</v>
      </c>
      <c r="Z459" s="126">
        <v>0</v>
      </c>
      <c r="AA459" s="126">
        <v>0</v>
      </c>
      <c r="AB459" s="126">
        <v>0</v>
      </c>
      <c r="AC459" s="126">
        <v>0</v>
      </c>
      <c r="AD459" s="126">
        <v>0</v>
      </c>
      <c r="AE459" s="126">
        <v>0</v>
      </c>
      <c r="AF459" s="126">
        <v>0</v>
      </c>
      <c r="AG459" s="126">
        <v>0</v>
      </c>
      <c r="AH459" s="126">
        <v>2</v>
      </c>
      <c r="AI459" s="126">
        <v>2</v>
      </c>
      <c r="AJ459" s="126">
        <v>2</v>
      </c>
      <c r="AK459" s="126">
        <v>2</v>
      </c>
      <c r="AL459" s="126">
        <v>2</v>
      </c>
      <c r="AM459" s="126">
        <v>2</v>
      </c>
      <c r="AN459" s="126">
        <v>3</v>
      </c>
      <c r="AO459" s="126">
        <v>3</v>
      </c>
      <c r="AP459" s="126">
        <v>3</v>
      </c>
      <c r="AQ459" s="126">
        <v>0</v>
      </c>
      <c r="AR459" s="126">
        <v>1</v>
      </c>
      <c r="AS459" s="126">
        <v>0</v>
      </c>
      <c r="AT459" s="126">
        <v>0</v>
      </c>
      <c r="AU459" s="126">
        <v>0</v>
      </c>
      <c r="AV459" s="126">
        <v>0</v>
      </c>
      <c r="AW459" s="126">
        <v>0</v>
      </c>
      <c r="AX459" s="126">
        <v>0</v>
      </c>
      <c r="AY459" s="126">
        <v>3</v>
      </c>
      <c r="AZ459" s="126">
        <v>3</v>
      </c>
      <c r="BA459" s="126">
        <v>0</v>
      </c>
      <c r="BB459" s="126">
        <v>0</v>
      </c>
      <c r="BC459" s="126">
        <v>3</v>
      </c>
      <c r="BD459" s="126">
        <v>3</v>
      </c>
      <c r="BE459" s="126">
        <v>0</v>
      </c>
      <c r="BF459" s="126">
        <v>3</v>
      </c>
      <c r="BG459" s="126">
        <v>0</v>
      </c>
      <c r="BH459" s="126">
        <v>0</v>
      </c>
      <c r="BI459" s="126">
        <v>0</v>
      </c>
      <c r="BJ459" s="126">
        <v>3</v>
      </c>
      <c r="BK459" s="126">
        <v>0</v>
      </c>
      <c r="BL459" s="147">
        <v>2</v>
      </c>
    </row>
    <row r="460" spans="1:64" ht="15" customHeight="1" x14ac:dyDescent="0.2">
      <c r="A460" s="127" t="s">
        <v>3247</v>
      </c>
      <c r="B460" s="126" t="s">
        <v>3239</v>
      </c>
      <c r="C460" s="127" t="s">
        <v>11700</v>
      </c>
      <c r="D460" s="127">
        <v>5</v>
      </c>
      <c r="E460" s="127" t="s">
        <v>36</v>
      </c>
      <c r="F460" s="128" t="s">
        <v>111</v>
      </c>
      <c r="G460" s="127" t="s">
        <v>11363</v>
      </c>
      <c r="H460" s="164" t="s">
        <v>5325</v>
      </c>
      <c r="I460" s="133">
        <v>190948000976</v>
      </c>
      <c r="J460" s="163" t="s">
        <v>10799</v>
      </c>
      <c r="K460" s="127" t="s">
        <v>35</v>
      </c>
      <c r="L460" s="127">
        <v>1095</v>
      </c>
      <c r="M460" s="127" t="s">
        <v>13</v>
      </c>
      <c r="N460" s="125" t="s">
        <v>56</v>
      </c>
      <c r="O460" s="127" t="s">
        <v>3252</v>
      </c>
      <c r="P460" s="127" t="s">
        <v>3252</v>
      </c>
      <c r="Q460" s="131">
        <v>52002</v>
      </c>
      <c r="R460" s="145" t="b">
        <v>0</v>
      </c>
      <c r="S460" s="126" t="s">
        <v>42</v>
      </c>
      <c r="T460" s="126" t="s">
        <v>43</v>
      </c>
      <c r="U460" s="126" t="s">
        <v>43</v>
      </c>
      <c r="V460" s="126" t="s">
        <v>43</v>
      </c>
      <c r="W460" s="126" t="s">
        <v>43</v>
      </c>
      <c r="X460" s="136">
        <v>0</v>
      </c>
      <c r="Y460" s="126">
        <v>0</v>
      </c>
      <c r="Z460" s="126">
        <v>0</v>
      </c>
      <c r="AA460" s="126">
        <v>0</v>
      </c>
      <c r="AB460" s="126">
        <v>0</v>
      </c>
      <c r="AC460" s="126">
        <v>0</v>
      </c>
      <c r="AD460" s="126">
        <v>0</v>
      </c>
      <c r="AE460" s="126">
        <v>0</v>
      </c>
      <c r="AF460" s="126">
        <v>0</v>
      </c>
      <c r="AG460" s="126">
        <v>0</v>
      </c>
      <c r="AH460" s="126">
        <v>2</v>
      </c>
      <c r="AI460" s="126">
        <v>2</v>
      </c>
      <c r="AJ460" s="126">
        <v>2</v>
      </c>
      <c r="AK460" s="126">
        <v>2</v>
      </c>
      <c r="AL460" s="126">
        <v>2</v>
      </c>
      <c r="AM460" s="126">
        <v>2</v>
      </c>
      <c r="AN460" s="126">
        <v>3</v>
      </c>
      <c r="AO460" s="126">
        <v>3</v>
      </c>
      <c r="AP460" s="126">
        <v>3</v>
      </c>
      <c r="AQ460" s="126">
        <v>0</v>
      </c>
      <c r="AR460" s="126">
        <v>1</v>
      </c>
      <c r="AS460" s="126">
        <v>0</v>
      </c>
      <c r="AT460" s="126">
        <v>0</v>
      </c>
      <c r="AU460" s="126">
        <v>0</v>
      </c>
      <c r="AV460" s="126">
        <v>0</v>
      </c>
      <c r="AW460" s="126">
        <v>0</v>
      </c>
      <c r="AX460" s="126">
        <v>0</v>
      </c>
      <c r="AY460" s="126">
        <v>3</v>
      </c>
      <c r="AZ460" s="126">
        <v>3</v>
      </c>
      <c r="BA460" s="126">
        <v>0</v>
      </c>
      <c r="BB460" s="126">
        <v>0</v>
      </c>
      <c r="BC460" s="126">
        <v>3</v>
      </c>
      <c r="BD460" s="126">
        <v>3</v>
      </c>
      <c r="BE460" s="126">
        <v>0</v>
      </c>
      <c r="BF460" s="126">
        <v>3</v>
      </c>
      <c r="BG460" s="126">
        <v>0</v>
      </c>
      <c r="BH460" s="126">
        <v>0</v>
      </c>
      <c r="BI460" s="126">
        <v>0</v>
      </c>
      <c r="BJ460" s="126">
        <v>3</v>
      </c>
      <c r="BK460" s="126">
        <v>0</v>
      </c>
      <c r="BL460" s="147">
        <v>2</v>
      </c>
    </row>
    <row r="461" spans="1:64" ht="15" customHeight="1" x14ac:dyDescent="0.2">
      <c r="A461" s="125" t="s">
        <v>5001</v>
      </c>
      <c r="B461" s="126" t="s">
        <v>3239</v>
      </c>
      <c r="C461" s="127" t="s">
        <v>11701</v>
      </c>
      <c r="D461" s="127">
        <v>5</v>
      </c>
      <c r="E461" s="127" t="s">
        <v>133</v>
      </c>
      <c r="F461" s="128" t="s">
        <v>160</v>
      </c>
      <c r="G461" s="127" t="s">
        <v>3645</v>
      </c>
      <c r="H461" s="129" t="s">
        <v>5003</v>
      </c>
      <c r="I461" s="133">
        <v>190004000121</v>
      </c>
      <c r="J461" s="130" t="s">
        <v>5005</v>
      </c>
      <c r="K461" s="125" t="s">
        <v>35</v>
      </c>
      <c r="L461" s="127">
        <v>316</v>
      </c>
      <c r="M461" s="127" t="s">
        <v>55</v>
      </c>
      <c r="N461" s="125" t="s">
        <v>56</v>
      </c>
      <c r="O461" s="127" t="s">
        <v>2201</v>
      </c>
      <c r="P461" s="125" t="s">
        <v>5006</v>
      </c>
      <c r="Q461" s="131">
        <v>50106</v>
      </c>
      <c r="R461" s="145" t="b">
        <v>0</v>
      </c>
      <c r="S461" s="126" t="s">
        <v>42</v>
      </c>
      <c r="T461" s="126" t="s">
        <v>43</v>
      </c>
      <c r="U461" s="126" t="s">
        <v>43</v>
      </c>
      <c r="V461" s="126" t="s">
        <v>43</v>
      </c>
      <c r="W461" s="126" t="s">
        <v>43</v>
      </c>
      <c r="X461" s="136">
        <v>0</v>
      </c>
      <c r="Y461" s="126">
        <v>0</v>
      </c>
      <c r="Z461" s="126">
        <v>0</v>
      </c>
      <c r="AA461" s="126">
        <v>0</v>
      </c>
      <c r="AB461" s="126">
        <v>0</v>
      </c>
      <c r="AC461" s="126">
        <v>0</v>
      </c>
      <c r="AD461" s="126">
        <v>2</v>
      </c>
      <c r="AE461" s="126">
        <v>2</v>
      </c>
      <c r="AF461" s="126">
        <v>1</v>
      </c>
      <c r="AG461" s="126">
        <v>0</v>
      </c>
      <c r="AH461" s="126">
        <v>0</v>
      </c>
      <c r="AI461" s="126">
        <v>0</v>
      </c>
      <c r="AJ461" s="126">
        <v>0</v>
      </c>
      <c r="AK461" s="126">
        <v>3</v>
      </c>
      <c r="AL461" s="126">
        <v>3</v>
      </c>
      <c r="AM461" s="126">
        <v>3</v>
      </c>
      <c r="AN461" s="126">
        <v>3</v>
      </c>
      <c r="AO461" s="126">
        <v>0</v>
      </c>
      <c r="AP461" s="126">
        <v>0</v>
      </c>
      <c r="AQ461" s="126">
        <v>0</v>
      </c>
      <c r="AR461" s="126">
        <v>0</v>
      </c>
      <c r="AS461" s="126">
        <v>2</v>
      </c>
      <c r="AT461" s="126">
        <v>2</v>
      </c>
      <c r="AU461" s="126">
        <v>0</v>
      </c>
      <c r="AV461" s="126">
        <v>0</v>
      </c>
      <c r="AW461" s="126">
        <v>0</v>
      </c>
      <c r="AX461" s="126">
        <v>0</v>
      </c>
      <c r="AY461" s="126">
        <v>3</v>
      </c>
      <c r="AZ461" s="126">
        <v>3</v>
      </c>
      <c r="BA461" s="126">
        <v>2</v>
      </c>
      <c r="BB461" s="126">
        <v>0</v>
      </c>
      <c r="BC461" s="126">
        <v>3</v>
      </c>
      <c r="BD461" s="126">
        <v>3</v>
      </c>
      <c r="BE461" s="126">
        <v>0</v>
      </c>
      <c r="BF461" s="126">
        <v>0</v>
      </c>
      <c r="BG461" s="126">
        <v>0</v>
      </c>
      <c r="BH461" s="126">
        <v>0</v>
      </c>
      <c r="BI461" s="126">
        <v>0</v>
      </c>
      <c r="BJ461" s="126">
        <v>0</v>
      </c>
      <c r="BK461" s="126">
        <v>0</v>
      </c>
      <c r="BL461" s="147">
        <v>0</v>
      </c>
    </row>
    <row r="462" spans="1:64" ht="15" customHeight="1" x14ac:dyDescent="0.2">
      <c r="A462" s="125" t="s">
        <v>5008</v>
      </c>
      <c r="B462" s="126" t="s">
        <v>3239</v>
      </c>
      <c r="C462" s="127" t="s">
        <v>11702</v>
      </c>
      <c r="D462" s="127">
        <v>5</v>
      </c>
      <c r="E462" s="127" t="s">
        <v>36</v>
      </c>
      <c r="F462" s="128" t="s">
        <v>5010</v>
      </c>
      <c r="G462" s="127" t="s">
        <v>3645</v>
      </c>
      <c r="H462" s="129" t="s">
        <v>5011</v>
      </c>
      <c r="I462" s="133">
        <v>191248000758</v>
      </c>
      <c r="J462" s="130" t="s">
        <v>5013</v>
      </c>
      <c r="K462" s="125" t="s">
        <v>85</v>
      </c>
      <c r="L462" s="127">
        <v>139</v>
      </c>
      <c r="M462" s="127" t="s">
        <v>55</v>
      </c>
      <c r="N462" s="125" t="s">
        <v>56</v>
      </c>
      <c r="O462" s="127" t="s">
        <v>5016</v>
      </c>
      <c r="P462" s="125" t="s">
        <v>5014</v>
      </c>
      <c r="Q462" s="131">
        <v>51237</v>
      </c>
      <c r="R462" s="145" t="b">
        <v>1</v>
      </c>
      <c r="S462" s="126" t="s">
        <v>43</v>
      </c>
      <c r="T462" s="126" t="s">
        <v>43</v>
      </c>
      <c r="U462" s="126" t="s">
        <v>43</v>
      </c>
      <c r="V462" s="126" t="s">
        <v>43</v>
      </c>
      <c r="W462" s="126" t="s">
        <v>43</v>
      </c>
      <c r="X462" s="136">
        <v>0</v>
      </c>
      <c r="Y462" s="126">
        <v>0</v>
      </c>
      <c r="Z462" s="126">
        <v>0</v>
      </c>
      <c r="AA462" s="126">
        <v>0</v>
      </c>
      <c r="AB462" s="126">
        <v>0</v>
      </c>
      <c r="AC462" s="126">
        <v>0</v>
      </c>
      <c r="AD462" s="126">
        <v>0</v>
      </c>
      <c r="AE462" s="126">
        <v>0</v>
      </c>
      <c r="AF462" s="126">
        <v>0</v>
      </c>
      <c r="AG462" s="126">
        <v>0</v>
      </c>
      <c r="AH462" s="126">
        <v>0</v>
      </c>
      <c r="AI462" s="126">
        <v>0</v>
      </c>
      <c r="AJ462" s="126">
        <v>0</v>
      </c>
      <c r="AK462" s="126">
        <v>0</v>
      </c>
      <c r="AL462" s="126">
        <v>0</v>
      </c>
      <c r="AM462" s="126">
        <v>0</v>
      </c>
      <c r="AN462" s="126">
        <v>0</v>
      </c>
      <c r="AO462" s="126">
        <v>0</v>
      </c>
      <c r="AP462" s="126">
        <v>0</v>
      </c>
      <c r="AQ462" s="126">
        <v>0</v>
      </c>
      <c r="AR462" s="126">
        <v>0</v>
      </c>
      <c r="AS462" s="126">
        <v>0</v>
      </c>
      <c r="AT462" s="126">
        <v>0</v>
      </c>
      <c r="AU462" s="126">
        <v>0</v>
      </c>
      <c r="AV462" s="126">
        <v>0</v>
      </c>
      <c r="AW462" s="126">
        <v>0</v>
      </c>
      <c r="AX462" s="126">
        <v>0</v>
      </c>
      <c r="AY462" s="126">
        <v>0</v>
      </c>
      <c r="AZ462" s="126">
        <v>0</v>
      </c>
      <c r="BA462" s="126">
        <v>0</v>
      </c>
      <c r="BB462" s="126">
        <v>0</v>
      </c>
      <c r="BC462" s="126">
        <v>0</v>
      </c>
      <c r="BD462" s="126">
        <v>0</v>
      </c>
      <c r="BE462" s="126">
        <v>0</v>
      </c>
      <c r="BF462" s="126">
        <v>0</v>
      </c>
      <c r="BG462" s="126">
        <v>0</v>
      </c>
      <c r="BH462" s="126">
        <v>0</v>
      </c>
      <c r="BI462" s="126">
        <v>0</v>
      </c>
      <c r="BJ462" s="126">
        <v>0</v>
      </c>
      <c r="BK462" s="126">
        <v>0</v>
      </c>
      <c r="BL462" s="147">
        <v>0</v>
      </c>
    </row>
    <row r="463" spans="1:64" ht="15" customHeight="1" x14ac:dyDescent="0.2">
      <c r="A463" s="125" t="s">
        <v>5017</v>
      </c>
      <c r="B463" s="126" t="s">
        <v>3239</v>
      </c>
      <c r="C463" s="127" t="s">
        <v>11703</v>
      </c>
      <c r="D463" s="127">
        <v>5</v>
      </c>
      <c r="E463" s="127" t="s">
        <v>36</v>
      </c>
      <c r="F463" s="128" t="s">
        <v>111</v>
      </c>
      <c r="G463" s="127" t="s">
        <v>3645</v>
      </c>
      <c r="H463" s="129" t="s">
        <v>5019</v>
      </c>
      <c r="I463" s="133">
        <v>191281002120</v>
      </c>
      <c r="J463" s="130" t="s">
        <v>5021</v>
      </c>
      <c r="K463" s="125" t="s">
        <v>63</v>
      </c>
      <c r="L463" s="127">
        <v>174</v>
      </c>
      <c r="M463" s="127" t="s">
        <v>55</v>
      </c>
      <c r="N463" s="125" t="s">
        <v>56</v>
      </c>
      <c r="O463" s="127" t="s">
        <v>5024</v>
      </c>
      <c r="P463" s="125" t="s">
        <v>5022</v>
      </c>
      <c r="Q463" s="131">
        <v>51364</v>
      </c>
      <c r="R463" s="145" t="b">
        <v>0</v>
      </c>
      <c r="S463" s="126" t="s">
        <v>42</v>
      </c>
      <c r="T463" s="126" t="s">
        <v>90</v>
      </c>
      <c r="U463" s="126" t="s">
        <v>90</v>
      </c>
      <c r="V463" s="126" t="s">
        <v>90</v>
      </c>
      <c r="W463" s="126" t="s">
        <v>90</v>
      </c>
      <c r="X463" s="136">
        <v>0</v>
      </c>
      <c r="Y463" s="126">
        <v>0</v>
      </c>
      <c r="Z463" s="126">
        <v>0</v>
      </c>
      <c r="AA463" s="126">
        <v>2</v>
      </c>
      <c r="AB463" s="126">
        <v>2</v>
      </c>
      <c r="AC463" s="126">
        <v>0</v>
      </c>
      <c r="AD463" s="126">
        <v>1</v>
      </c>
      <c r="AE463" s="126">
        <v>1</v>
      </c>
      <c r="AF463" s="126">
        <v>0</v>
      </c>
      <c r="AG463" s="126">
        <v>1</v>
      </c>
      <c r="AH463" s="126">
        <v>2</v>
      </c>
      <c r="AI463" s="126">
        <v>2</v>
      </c>
      <c r="AJ463" s="126">
        <v>1</v>
      </c>
      <c r="AK463" s="126">
        <v>2</v>
      </c>
      <c r="AL463" s="126">
        <v>2</v>
      </c>
      <c r="AM463" s="126">
        <v>0</v>
      </c>
      <c r="AN463" s="126">
        <v>2</v>
      </c>
      <c r="AO463" s="126">
        <v>3</v>
      </c>
      <c r="AP463" s="126">
        <v>3</v>
      </c>
      <c r="AQ463" s="126">
        <v>0</v>
      </c>
      <c r="AR463" s="126">
        <v>0</v>
      </c>
      <c r="AS463" s="126">
        <v>0</v>
      </c>
      <c r="AT463" s="126">
        <v>0</v>
      </c>
      <c r="AU463" s="126">
        <v>0</v>
      </c>
      <c r="AV463" s="126">
        <v>0</v>
      </c>
      <c r="AW463" s="126">
        <v>0</v>
      </c>
      <c r="AX463" s="126">
        <v>0</v>
      </c>
      <c r="AY463" s="126">
        <v>3</v>
      </c>
      <c r="AZ463" s="126">
        <v>3</v>
      </c>
      <c r="BA463" s="126">
        <v>0</v>
      </c>
      <c r="BB463" s="126">
        <v>0</v>
      </c>
      <c r="BC463" s="126">
        <v>3</v>
      </c>
      <c r="BD463" s="126">
        <v>3</v>
      </c>
      <c r="BE463" s="126">
        <v>3</v>
      </c>
      <c r="BF463" s="126">
        <v>3</v>
      </c>
      <c r="BG463" s="126">
        <v>0</v>
      </c>
      <c r="BH463" s="126">
        <v>0</v>
      </c>
      <c r="BI463" s="126">
        <v>0</v>
      </c>
      <c r="BJ463" s="126">
        <v>0</v>
      </c>
      <c r="BK463" s="126">
        <v>0</v>
      </c>
      <c r="BL463" s="147">
        <v>0</v>
      </c>
    </row>
    <row r="464" spans="1:64" ht="15" customHeight="1" x14ac:dyDescent="0.2">
      <c r="A464" s="125" t="s">
        <v>9593</v>
      </c>
      <c r="B464" s="126" t="s">
        <v>3239</v>
      </c>
      <c r="C464" s="127">
        <v>-1</v>
      </c>
      <c r="D464" s="127">
        <v>-1</v>
      </c>
      <c r="E464" s="127">
        <v>-1</v>
      </c>
      <c r="F464" s="128">
        <v>-1</v>
      </c>
      <c r="G464" s="127">
        <v>-1</v>
      </c>
      <c r="H464" s="129" t="s">
        <v>9594</v>
      </c>
      <c r="I464" s="133">
        <v>191347000813</v>
      </c>
      <c r="J464" s="130" t="s">
        <v>9596</v>
      </c>
      <c r="K464" s="125" t="s">
        <v>85</v>
      </c>
      <c r="L464" s="127">
        <v>358</v>
      </c>
      <c r="M464" s="127" t="s">
        <v>55</v>
      </c>
      <c r="N464" s="125" t="s">
        <v>56</v>
      </c>
      <c r="O464" s="127" t="s">
        <v>221</v>
      </c>
      <c r="P464" s="125" t="s">
        <v>8799</v>
      </c>
      <c r="Q464" s="131">
        <v>50441</v>
      </c>
      <c r="R464" s="145" t="b">
        <v>0</v>
      </c>
      <c r="S464" s="126" t="s">
        <v>42</v>
      </c>
      <c r="T464" s="126" t="s">
        <v>43</v>
      </c>
      <c r="U464" s="126" t="s">
        <v>43</v>
      </c>
      <c r="V464" s="126" t="s">
        <v>43</v>
      </c>
      <c r="W464" s="126" t="s">
        <v>43</v>
      </c>
      <c r="X464" s="136">
        <v>-1</v>
      </c>
      <c r="Y464" s="126">
        <v>-1</v>
      </c>
      <c r="Z464" s="126">
        <v>-1</v>
      </c>
      <c r="AA464" s="126">
        <v>-1</v>
      </c>
      <c r="AB464" s="126">
        <v>-1</v>
      </c>
      <c r="AC464" s="126">
        <v>-1</v>
      </c>
      <c r="AD464" s="126">
        <v>-1</v>
      </c>
      <c r="AE464" s="126">
        <v>-1</v>
      </c>
      <c r="AF464" s="126">
        <v>-1</v>
      </c>
      <c r="AG464" s="126">
        <v>-1</v>
      </c>
      <c r="AH464" s="126">
        <v>-1</v>
      </c>
      <c r="AI464" s="126">
        <v>-1</v>
      </c>
      <c r="AJ464" s="126">
        <v>-1</v>
      </c>
      <c r="AK464" s="126">
        <v>-1</v>
      </c>
      <c r="AL464" s="126">
        <v>-1</v>
      </c>
      <c r="AM464" s="126">
        <v>-1</v>
      </c>
      <c r="AN464" s="126">
        <v>-1</v>
      </c>
      <c r="AO464" s="126">
        <v>-1</v>
      </c>
      <c r="AP464" s="126">
        <v>-1</v>
      </c>
      <c r="AQ464" s="126">
        <v>-1</v>
      </c>
      <c r="AR464" s="126">
        <v>-1</v>
      </c>
      <c r="AS464" s="126">
        <v>-1</v>
      </c>
      <c r="AT464" s="126">
        <v>-1</v>
      </c>
      <c r="AU464" s="126">
        <v>-1</v>
      </c>
      <c r="AV464" s="126">
        <v>-1</v>
      </c>
      <c r="AW464" s="126">
        <v>-1</v>
      </c>
      <c r="AX464" s="126">
        <v>-1</v>
      </c>
      <c r="AY464" s="126">
        <v>-1</v>
      </c>
      <c r="AZ464" s="126">
        <v>-1</v>
      </c>
      <c r="BA464" s="126">
        <v>-1</v>
      </c>
      <c r="BB464" s="126">
        <v>-1</v>
      </c>
      <c r="BC464" s="126">
        <v>-1</v>
      </c>
      <c r="BD464" s="126">
        <v>-1</v>
      </c>
      <c r="BE464" s="126">
        <v>-1</v>
      </c>
      <c r="BF464" s="126">
        <v>-1</v>
      </c>
      <c r="BG464" s="126">
        <v>-1</v>
      </c>
      <c r="BH464" s="126">
        <v>-1</v>
      </c>
      <c r="BI464" s="126">
        <v>-1</v>
      </c>
      <c r="BJ464" s="126">
        <v>-1</v>
      </c>
      <c r="BK464" s="126">
        <v>-1</v>
      </c>
      <c r="BL464" s="147">
        <v>-1</v>
      </c>
    </row>
    <row r="465" spans="1:64" ht="15" customHeight="1" x14ac:dyDescent="0.2">
      <c r="A465" s="125" t="s">
        <v>3255</v>
      </c>
      <c r="B465" s="126" t="s">
        <v>3239</v>
      </c>
      <c r="C465" s="127" t="s">
        <v>11704</v>
      </c>
      <c r="D465" s="127">
        <v>5</v>
      </c>
      <c r="E465" s="127" t="s">
        <v>36</v>
      </c>
      <c r="F465" s="128" t="s">
        <v>111</v>
      </c>
      <c r="G465" s="127" t="s">
        <v>11363</v>
      </c>
      <c r="H465" s="129" t="s">
        <v>2978</v>
      </c>
      <c r="I465" s="133">
        <v>191458000869</v>
      </c>
      <c r="J465" s="130" t="s">
        <v>3258</v>
      </c>
      <c r="K465" s="125" t="s">
        <v>63</v>
      </c>
      <c r="L465" s="127">
        <v>407</v>
      </c>
      <c r="M465" s="127" t="s">
        <v>55</v>
      </c>
      <c r="N465" s="125" t="s">
        <v>56</v>
      </c>
      <c r="O465" s="127" t="s">
        <v>3260</v>
      </c>
      <c r="P465" s="125" t="s">
        <v>470</v>
      </c>
      <c r="Q465" s="131">
        <v>50644</v>
      </c>
      <c r="R465" s="145" t="b">
        <v>0</v>
      </c>
      <c r="S465" s="126" t="s">
        <v>42</v>
      </c>
      <c r="T465" s="126" t="s">
        <v>43</v>
      </c>
      <c r="U465" s="126" t="s">
        <v>43</v>
      </c>
      <c r="V465" s="126" t="s">
        <v>43</v>
      </c>
      <c r="W465" s="126" t="s">
        <v>43</v>
      </c>
      <c r="X465" s="136">
        <v>0</v>
      </c>
      <c r="Y465" s="126">
        <v>0</v>
      </c>
      <c r="Z465" s="126">
        <v>0</v>
      </c>
      <c r="AA465" s="126">
        <v>0</v>
      </c>
      <c r="AB465" s="126">
        <v>0</v>
      </c>
      <c r="AC465" s="126">
        <v>0</v>
      </c>
      <c r="AD465" s="126">
        <v>0</v>
      </c>
      <c r="AE465" s="126">
        <v>0</v>
      </c>
      <c r="AF465" s="126">
        <v>0</v>
      </c>
      <c r="AG465" s="126">
        <v>0</v>
      </c>
      <c r="AH465" s="126">
        <v>0</v>
      </c>
      <c r="AI465" s="126">
        <v>0</v>
      </c>
      <c r="AJ465" s="126">
        <v>0</v>
      </c>
      <c r="AK465" s="126">
        <v>0</v>
      </c>
      <c r="AL465" s="126">
        <v>0</v>
      </c>
      <c r="AM465" s="126">
        <v>0</v>
      </c>
      <c r="AN465" s="126">
        <v>0</v>
      </c>
      <c r="AO465" s="126">
        <v>0</v>
      </c>
      <c r="AP465" s="126">
        <v>0</v>
      </c>
      <c r="AQ465" s="126">
        <v>0</v>
      </c>
      <c r="AR465" s="126">
        <v>0</v>
      </c>
      <c r="AS465" s="126">
        <v>0</v>
      </c>
      <c r="AT465" s="126">
        <v>0</v>
      </c>
      <c r="AU465" s="126">
        <v>0</v>
      </c>
      <c r="AV465" s="126">
        <v>0</v>
      </c>
      <c r="AW465" s="126">
        <v>0</v>
      </c>
      <c r="AX465" s="126">
        <v>0</v>
      </c>
      <c r="AY465" s="126">
        <v>0</v>
      </c>
      <c r="AZ465" s="126">
        <v>0</v>
      </c>
      <c r="BA465" s="126">
        <v>0</v>
      </c>
      <c r="BB465" s="126">
        <v>0</v>
      </c>
      <c r="BC465" s="126">
        <v>0</v>
      </c>
      <c r="BD465" s="126">
        <v>0</v>
      </c>
      <c r="BE465" s="126">
        <v>0</v>
      </c>
      <c r="BF465" s="126">
        <v>1</v>
      </c>
      <c r="BG465" s="126">
        <v>0</v>
      </c>
      <c r="BH465" s="126">
        <v>0</v>
      </c>
      <c r="BI465" s="126">
        <v>0</v>
      </c>
      <c r="BJ465" s="126">
        <v>0</v>
      </c>
      <c r="BK465" s="126">
        <v>1</v>
      </c>
      <c r="BL465" s="147">
        <v>1</v>
      </c>
    </row>
    <row r="466" spans="1:64" ht="15" customHeight="1" x14ac:dyDescent="0.2">
      <c r="A466" s="125" t="s">
        <v>5025</v>
      </c>
      <c r="B466" s="126" t="s">
        <v>3239</v>
      </c>
      <c r="C466" s="127" t="s">
        <v>11705</v>
      </c>
      <c r="D466" s="127">
        <v>5</v>
      </c>
      <c r="E466" s="127" t="s">
        <v>36</v>
      </c>
      <c r="F466" s="128" t="s">
        <v>307</v>
      </c>
      <c r="G466" s="127" t="s">
        <v>3645</v>
      </c>
      <c r="H466" s="129" t="s">
        <v>5027</v>
      </c>
      <c r="I466" s="133">
        <v>191869002245</v>
      </c>
      <c r="J466" s="130" t="s">
        <v>5029</v>
      </c>
      <c r="K466" s="125" t="s">
        <v>63</v>
      </c>
      <c r="L466" s="127">
        <v>315</v>
      </c>
      <c r="M466" s="127" t="s">
        <v>138</v>
      </c>
      <c r="N466" s="125" t="s">
        <v>56</v>
      </c>
      <c r="O466" s="127" t="s">
        <v>11706</v>
      </c>
      <c r="P466" s="125" t="s">
        <v>248</v>
      </c>
      <c r="Q466" s="131">
        <v>52302</v>
      </c>
      <c r="R466" s="145" t="b">
        <v>1</v>
      </c>
      <c r="S466" s="126" t="s">
        <v>43</v>
      </c>
      <c r="T466" s="126" t="s">
        <v>43</v>
      </c>
      <c r="U466" s="126" t="s">
        <v>43</v>
      </c>
      <c r="V466" s="126" t="s">
        <v>43</v>
      </c>
      <c r="W466" s="126" t="s">
        <v>43</v>
      </c>
      <c r="X466" s="136">
        <v>0</v>
      </c>
      <c r="Y466" s="126">
        <v>0</v>
      </c>
      <c r="Z466" s="126">
        <v>0</v>
      </c>
      <c r="AA466" s="126">
        <v>0</v>
      </c>
      <c r="AB466" s="126">
        <v>0</v>
      </c>
      <c r="AC466" s="126">
        <v>0</v>
      </c>
      <c r="AD466" s="126">
        <v>0</v>
      </c>
      <c r="AE466" s="126">
        <v>0</v>
      </c>
      <c r="AF466" s="126">
        <v>0</v>
      </c>
      <c r="AG466" s="126">
        <v>2</v>
      </c>
      <c r="AH466" s="126">
        <v>2</v>
      </c>
      <c r="AI466" s="126">
        <v>2</v>
      </c>
      <c r="AJ466" s="126">
        <v>0</v>
      </c>
      <c r="AK466" s="126">
        <v>3</v>
      </c>
      <c r="AL466" s="126">
        <v>3</v>
      </c>
      <c r="AM466" s="126">
        <v>0</v>
      </c>
      <c r="AN466" s="126">
        <v>1</v>
      </c>
      <c r="AO466" s="126">
        <v>0</v>
      </c>
      <c r="AP466" s="126">
        <v>3</v>
      </c>
      <c r="AQ466" s="126">
        <v>2</v>
      </c>
      <c r="AR466" s="126">
        <v>3</v>
      </c>
      <c r="AS466" s="126">
        <v>0</v>
      </c>
      <c r="AT466" s="126">
        <v>0</v>
      </c>
      <c r="AU466" s="126">
        <v>0</v>
      </c>
      <c r="AV466" s="126">
        <v>0</v>
      </c>
      <c r="AW466" s="126">
        <v>0</v>
      </c>
      <c r="AX466" s="126">
        <v>0</v>
      </c>
      <c r="AY466" s="126">
        <v>3</v>
      </c>
      <c r="AZ466" s="126">
        <v>3</v>
      </c>
      <c r="BA466" s="126">
        <v>0</v>
      </c>
      <c r="BB466" s="126">
        <v>0</v>
      </c>
      <c r="BC466" s="126">
        <v>1</v>
      </c>
      <c r="BD466" s="126">
        <v>3</v>
      </c>
      <c r="BE466" s="126">
        <v>3</v>
      </c>
      <c r="BF466" s="126">
        <v>3</v>
      </c>
      <c r="BG466" s="126">
        <v>3</v>
      </c>
      <c r="BH466" s="126">
        <v>0</v>
      </c>
      <c r="BI466" s="126">
        <v>0</v>
      </c>
      <c r="BJ466" s="126">
        <v>0</v>
      </c>
      <c r="BK466" s="126">
        <v>0</v>
      </c>
      <c r="BL466" s="147">
        <v>2</v>
      </c>
    </row>
    <row r="467" spans="1:64" ht="15" customHeight="1" x14ac:dyDescent="0.2">
      <c r="A467" s="125" t="s">
        <v>3261</v>
      </c>
      <c r="B467" s="126" t="s">
        <v>3239</v>
      </c>
      <c r="C467" s="127" t="s">
        <v>11707</v>
      </c>
      <c r="D467" s="127">
        <v>5</v>
      </c>
      <c r="E467" s="127" t="s">
        <v>36</v>
      </c>
      <c r="F467" s="128" t="s">
        <v>234</v>
      </c>
      <c r="G467" s="127" t="s">
        <v>11363</v>
      </c>
      <c r="H467" s="129" t="s">
        <v>3263</v>
      </c>
      <c r="I467" s="133">
        <v>190575000177</v>
      </c>
      <c r="J467" s="130" t="s">
        <v>3265</v>
      </c>
      <c r="K467" s="125" t="s">
        <v>85</v>
      </c>
      <c r="L467" s="127">
        <v>129</v>
      </c>
      <c r="M467" s="127" t="s">
        <v>55</v>
      </c>
      <c r="N467" s="125" t="s">
        <v>56</v>
      </c>
      <c r="O467" s="127" t="s">
        <v>3268</v>
      </c>
      <c r="P467" s="125" t="s">
        <v>3266</v>
      </c>
      <c r="Q467" s="131">
        <v>50424</v>
      </c>
      <c r="R467" s="145" t="b">
        <v>0</v>
      </c>
      <c r="S467" s="126" t="s">
        <v>42</v>
      </c>
      <c r="T467" s="126" t="s">
        <v>43</v>
      </c>
      <c r="U467" s="126" t="s">
        <v>43</v>
      </c>
      <c r="V467" s="126" t="s">
        <v>43</v>
      </c>
      <c r="W467" s="126" t="s">
        <v>43</v>
      </c>
      <c r="X467" s="136">
        <v>0</v>
      </c>
      <c r="Y467" s="126">
        <v>0</v>
      </c>
      <c r="Z467" s="126">
        <v>0</v>
      </c>
      <c r="AA467" s="126">
        <v>0</v>
      </c>
      <c r="AB467" s="126">
        <v>0</v>
      </c>
      <c r="AC467" s="126">
        <v>0</v>
      </c>
      <c r="AD467" s="126">
        <v>0</v>
      </c>
      <c r="AE467" s="126">
        <v>0</v>
      </c>
      <c r="AF467" s="126">
        <v>0</v>
      </c>
      <c r="AG467" s="126">
        <v>2</v>
      </c>
      <c r="AH467" s="126">
        <v>0</v>
      </c>
      <c r="AI467" s="126">
        <v>0</v>
      </c>
      <c r="AJ467" s="126">
        <v>0</v>
      </c>
      <c r="AK467" s="126">
        <v>3</v>
      </c>
      <c r="AL467" s="126">
        <v>3</v>
      </c>
      <c r="AM467" s="126">
        <v>0</v>
      </c>
      <c r="AN467" s="126">
        <v>0</v>
      </c>
      <c r="AO467" s="126">
        <v>0</v>
      </c>
      <c r="AP467" s="126">
        <v>0</v>
      </c>
      <c r="AQ467" s="126">
        <v>0</v>
      </c>
      <c r="AR467" s="126">
        <v>3</v>
      </c>
      <c r="AS467" s="126">
        <v>0</v>
      </c>
      <c r="AT467" s="126">
        <v>0</v>
      </c>
      <c r="AU467" s="126">
        <v>0</v>
      </c>
      <c r="AV467" s="126">
        <v>0</v>
      </c>
      <c r="AW467" s="126">
        <v>0</v>
      </c>
      <c r="AX467" s="126">
        <v>0</v>
      </c>
      <c r="AY467" s="126">
        <v>0</v>
      </c>
      <c r="AZ467" s="126">
        <v>0</v>
      </c>
      <c r="BA467" s="126">
        <v>0</v>
      </c>
      <c r="BB467" s="126">
        <v>0</v>
      </c>
      <c r="BC467" s="126">
        <v>0</v>
      </c>
      <c r="BD467" s="126">
        <v>0</v>
      </c>
      <c r="BE467" s="126">
        <v>0</v>
      </c>
      <c r="BF467" s="126">
        <v>3</v>
      </c>
      <c r="BG467" s="126">
        <v>0</v>
      </c>
      <c r="BH467" s="126">
        <v>0</v>
      </c>
      <c r="BI467" s="126">
        <v>0</v>
      </c>
      <c r="BJ467" s="126">
        <v>0</v>
      </c>
      <c r="BK467" s="126">
        <v>0</v>
      </c>
      <c r="BL467" s="147">
        <v>0</v>
      </c>
    </row>
    <row r="468" spans="1:64" ht="15" customHeight="1" x14ac:dyDescent="0.2">
      <c r="A468" s="125" t="s">
        <v>3270</v>
      </c>
      <c r="B468" s="126" t="s">
        <v>3239</v>
      </c>
      <c r="C468" s="127" t="s">
        <v>11708</v>
      </c>
      <c r="D468" s="127">
        <v>5</v>
      </c>
      <c r="E468" s="127" t="s">
        <v>36</v>
      </c>
      <c r="F468" s="128">
        <v>-1</v>
      </c>
      <c r="G468" s="127" t="s">
        <v>11363</v>
      </c>
      <c r="H468" s="129" t="s">
        <v>3272</v>
      </c>
      <c r="I468" s="133">
        <v>192247001508</v>
      </c>
      <c r="J468" s="130" t="s">
        <v>3274</v>
      </c>
      <c r="K468" s="125" t="s">
        <v>63</v>
      </c>
      <c r="L468" s="127">
        <v>459</v>
      </c>
      <c r="M468" s="127" t="s">
        <v>118</v>
      </c>
      <c r="N468" s="125" t="s">
        <v>56</v>
      </c>
      <c r="O468" s="127" t="s">
        <v>248</v>
      </c>
      <c r="P468" s="125" t="s">
        <v>3275</v>
      </c>
      <c r="Q468" s="131">
        <v>50219</v>
      </c>
      <c r="R468" s="145" t="b">
        <v>0</v>
      </c>
      <c r="S468" s="126" t="s">
        <v>42</v>
      </c>
      <c r="T468" s="126" t="s">
        <v>108</v>
      </c>
      <c r="U468" s="126" t="s">
        <v>90</v>
      </c>
      <c r="V468" s="126" t="s">
        <v>90</v>
      </c>
      <c r="W468" s="126" t="s">
        <v>90</v>
      </c>
      <c r="X468" s="136">
        <v>0</v>
      </c>
      <c r="Y468" s="126">
        <v>0</v>
      </c>
      <c r="Z468" s="126">
        <v>0</v>
      </c>
      <c r="AA468" s="126">
        <v>0</v>
      </c>
      <c r="AB468" s="126">
        <v>0</v>
      </c>
      <c r="AC468" s="126">
        <v>0</v>
      </c>
      <c r="AD468" s="126">
        <v>0</v>
      </c>
      <c r="AE468" s="126">
        <v>0</v>
      </c>
      <c r="AF468" s="126">
        <v>0</v>
      </c>
      <c r="AG468" s="126">
        <v>2</v>
      </c>
      <c r="AH468" s="126">
        <v>2</v>
      </c>
      <c r="AI468" s="126">
        <v>1</v>
      </c>
      <c r="AJ468" s="126">
        <v>2</v>
      </c>
      <c r="AK468" s="126">
        <v>1</v>
      </c>
      <c r="AL468" s="126">
        <v>1</v>
      </c>
      <c r="AM468" s="126">
        <v>0</v>
      </c>
      <c r="AN468" s="126">
        <v>1</v>
      </c>
      <c r="AO468" s="126">
        <v>1</v>
      </c>
      <c r="AP468" s="126">
        <v>3</v>
      </c>
      <c r="AQ468" s="126">
        <v>0</v>
      </c>
      <c r="AR468" s="126">
        <v>0</v>
      </c>
      <c r="AS468" s="126">
        <v>0</v>
      </c>
      <c r="AT468" s="126">
        <v>0</v>
      </c>
      <c r="AU468" s="126">
        <v>0</v>
      </c>
      <c r="AV468" s="126">
        <v>0</v>
      </c>
      <c r="AW468" s="126">
        <v>0</v>
      </c>
      <c r="AX468" s="126">
        <v>0</v>
      </c>
      <c r="AY468" s="126">
        <v>0</v>
      </c>
      <c r="AZ468" s="126">
        <v>2</v>
      </c>
      <c r="BA468" s="126">
        <v>1</v>
      </c>
      <c r="BB468" s="126">
        <v>0</v>
      </c>
      <c r="BC468" s="126">
        <v>0</v>
      </c>
      <c r="BD468" s="126">
        <v>0</v>
      </c>
      <c r="BE468" s="126">
        <v>0</v>
      </c>
      <c r="BF468" s="126">
        <v>3</v>
      </c>
      <c r="BG468" s="126">
        <v>0</v>
      </c>
      <c r="BH468" s="126">
        <v>0</v>
      </c>
      <c r="BI468" s="126">
        <v>0</v>
      </c>
      <c r="BJ468" s="126">
        <v>0</v>
      </c>
      <c r="BK468" s="126">
        <v>0</v>
      </c>
      <c r="BL468" s="147">
        <v>0</v>
      </c>
    </row>
    <row r="469" spans="1:64" ht="15" customHeight="1" x14ac:dyDescent="0.2">
      <c r="A469" s="125" t="s">
        <v>3278</v>
      </c>
      <c r="B469" s="126" t="s">
        <v>3239</v>
      </c>
      <c r="C469" s="127" t="s">
        <v>11709</v>
      </c>
      <c r="D469" s="127">
        <v>5</v>
      </c>
      <c r="E469" s="127" t="s">
        <v>36</v>
      </c>
      <c r="F469" s="128" t="s">
        <v>234</v>
      </c>
      <c r="G469" s="127" t="s">
        <v>11363</v>
      </c>
      <c r="H469" s="129" t="s">
        <v>3280</v>
      </c>
      <c r="I469" s="133">
        <v>192727001592</v>
      </c>
      <c r="J469" s="130" t="s">
        <v>3282</v>
      </c>
      <c r="K469" s="125" t="s">
        <v>85</v>
      </c>
      <c r="L469" s="127">
        <v>172</v>
      </c>
      <c r="M469" s="127" t="s">
        <v>55</v>
      </c>
      <c r="N469" s="125" t="s">
        <v>56</v>
      </c>
      <c r="O469" s="127" t="s">
        <v>790</v>
      </c>
      <c r="P469" s="125" t="s">
        <v>1426</v>
      </c>
      <c r="Q469" s="131">
        <v>50606</v>
      </c>
      <c r="R469" s="145" t="b">
        <v>1</v>
      </c>
      <c r="S469" s="126" t="s">
        <v>90</v>
      </c>
      <c r="T469" s="126" t="s">
        <v>90</v>
      </c>
      <c r="U469" s="126" t="s">
        <v>90</v>
      </c>
      <c r="V469" s="126" t="s">
        <v>90</v>
      </c>
      <c r="W469" s="126" t="s">
        <v>90</v>
      </c>
      <c r="X469" s="136">
        <v>0</v>
      </c>
      <c r="Y469" s="126">
        <v>0</v>
      </c>
      <c r="Z469" s="126">
        <v>0</v>
      </c>
      <c r="AA469" s="126">
        <v>0</v>
      </c>
      <c r="AB469" s="126">
        <v>0</v>
      </c>
      <c r="AC469" s="126">
        <v>0</v>
      </c>
      <c r="AD469" s="126">
        <v>3</v>
      </c>
      <c r="AE469" s="126">
        <v>3</v>
      </c>
      <c r="AF469" s="126">
        <v>3</v>
      </c>
      <c r="AG469" s="126">
        <v>2</v>
      </c>
      <c r="AH469" s="126">
        <v>2</v>
      </c>
      <c r="AI469" s="126">
        <v>2</v>
      </c>
      <c r="AJ469" s="126">
        <v>2</v>
      </c>
      <c r="AK469" s="126">
        <v>3</v>
      </c>
      <c r="AL469" s="126">
        <v>3</v>
      </c>
      <c r="AM469" s="126">
        <v>3</v>
      </c>
      <c r="AN469" s="126">
        <v>3</v>
      </c>
      <c r="AO469" s="126">
        <v>1</v>
      </c>
      <c r="AP469" s="126">
        <v>3</v>
      </c>
      <c r="AQ469" s="126">
        <v>3</v>
      </c>
      <c r="AR469" s="126">
        <v>3</v>
      </c>
      <c r="AS469" s="126">
        <v>2</v>
      </c>
      <c r="AT469" s="126">
        <v>2</v>
      </c>
      <c r="AU469" s="126">
        <v>0</v>
      </c>
      <c r="AV469" s="126">
        <v>0</v>
      </c>
      <c r="AW469" s="126">
        <v>1</v>
      </c>
      <c r="AX469" s="126">
        <v>0</v>
      </c>
      <c r="AY469" s="126">
        <v>3</v>
      </c>
      <c r="AZ469" s="126">
        <v>3</v>
      </c>
      <c r="BA469" s="126">
        <v>0</v>
      </c>
      <c r="BB469" s="126">
        <v>0</v>
      </c>
      <c r="BC469" s="126">
        <v>3</v>
      </c>
      <c r="BD469" s="126">
        <v>3</v>
      </c>
      <c r="BE469" s="126">
        <v>0</v>
      </c>
      <c r="BF469" s="126">
        <v>3</v>
      </c>
      <c r="BG469" s="126">
        <v>3</v>
      </c>
      <c r="BH469" s="126">
        <v>0</v>
      </c>
      <c r="BI469" s="126">
        <v>0</v>
      </c>
      <c r="BJ469" s="126">
        <v>0</v>
      </c>
      <c r="BK469" s="126">
        <v>0</v>
      </c>
      <c r="BL469" s="147">
        <v>2</v>
      </c>
    </row>
    <row r="470" spans="1:64" ht="15" customHeight="1" x14ac:dyDescent="0.2">
      <c r="A470" s="125" t="s">
        <v>5033</v>
      </c>
      <c r="B470" s="126" t="s">
        <v>3239</v>
      </c>
      <c r="C470" s="127" t="s">
        <v>11710</v>
      </c>
      <c r="D470" s="127">
        <v>5</v>
      </c>
      <c r="E470" s="127" t="s">
        <v>36</v>
      </c>
      <c r="F470" s="128">
        <v>-1</v>
      </c>
      <c r="G470" s="127" t="s">
        <v>3645</v>
      </c>
      <c r="H470" s="129" t="s">
        <v>5035</v>
      </c>
      <c r="I470" s="133">
        <v>193168001845</v>
      </c>
      <c r="J470" s="130" t="s">
        <v>5037</v>
      </c>
      <c r="K470" s="125" t="s">
        <v>35</v>
      </c>
      <c r="L470" s="127">
        <v>545</v>
      </c>
      <c r="M470" s="127" t="s">
        <v>118</v>
      </c>
      <c r="N470" s="125" t="s">
        <v>56</v>
      </c>
      <c r="O470" s="127" t="s">
        <v>5040</v>
      </c>
      <c r="P470" s="125" t="s">
        <v>5038</v>
      </c>
      <c r="Q470" s="131">
        <v>52361</v>
      </c>
      <c r="R470" s="145" t="b">
        <v>1</v>
      </c>
      <c r="S470" s="126" t="s">
        <v>43</v>
      </c>
      <c r="T470" s="126" t="s">
        <v>43</v>
      </c>
      <c r="U470" s="126" t="s">
        <v>43</v>
      </c>
      <c r="V470" s="126" t="s">
        <v>43</v>
      </c>
      <c r="W470" s="126" t="s">
        <v>43</v>
      </c>
      <c r="X470" s="136">
        <v>0</v>
      </c>
      <c r="Y470" s="126">
        <v>0</v>
      </c>
      <c r="Z470" s="126">
        <v>0</v>
      </c>
      <c r="AA470" s="126">
        <v>0</v>
      </c>
      <c r="AB470" s="126">
        <v>0</v>
      </c>
      <c r="AC470" s="126">
        <v>0</v>
      </c>
      <c r="AD470" s="126">
        <v>0</v>
      </c>
      <c r="AE470" s="126">
        <v>0</v>
      </c>
      <c r="AF470" s="126">
        <v>0</v>
      </c>
      <c r="AG470" s="126">
        <v>0</v>
      </c>
      <c r="AH470" s="126">
        <v>0</v>
      </c>
      <c r="AI470" s="126">
        <v>0</v>
      </c>
      <c r="AJ470" s="126">
        <v>0</v>
      </c>
      <c r="AK470" s="126">
        <v>0</v>
      </c>
      <c r="AL470" s="126">
        <v>0</v>
      </c>
      <c r="AM470" s="126">
        <v>0</v>
      </c>
      <c r="AN470" s="126">
        <v>0</v>
      </c>
      <c r="AO470" s="126">
        <v>0</v>
      </c>
      <c r="AP470" s="126">
        <v>0</v>
      </c>
      <c r="AQ470" s="126">
        <v>0</v>
      </c>
      <c r="AR470" s="126">
        <v>0</v>
      </c>
      <c r="AS470" s="126">
        <v>0</v>
      </c>
      <c r="AT470" s="126">
        <v>2</v>
      </c>
      <c r="AU470" s="126">
        <v>0</v>
      </c>
      <c r="AV470" s="126">
        <v>0</v>
      </c>
      <c r="AW470" s="126">
        <v>0</v>
      </c>
      <c r="AX470" s="126">
        <v>0</v>
      </c>
      <c r="AY470" s="126">
        <v>1</v>
      </c>
      <c r="AZ470" s="126">
        <v>3</v>
      </c>
      <c r="BA470" s="126">
        <v>1</v>
      </c>
      <c r="BB470" s="126">
        <v>0</v>
      </c>
      <c r="BC470" s="126">
        <v>1</v>
      </c>
      <c r="BD470" s="126">
        <v>3</v>
      </c>
      <c r="BE470" s="126">
        <v>0</v>
      </c>
      <c r="BF470" s="126">
        <v>0</v>
      </c>
      <c r="BG470" s="126">
        <v>0</v>
      </c>
      <c r="BH470" s="126">
        <v>0</v>
      </c>
      <c r="BI470" s="126">
        <v>0</v>
      </c>
      <c r="BJ470" s="126">
        <v>0</v>
      </c>
      <c r="BK470" s="126">
        <v>0</v>
      </c>
      <c r="BL470" s="147">
        <v>0</v>
      </c>
    </row>
    <row r="471" spans="1:64" ht="15" customHeight="1" x14ac:dyDescent="0.2">
      <c r="A471" s="125" t="s">
        <v>3285</v>
      </c>
      <c r="B471" s="126" t="s">
        <v>2640</v>
      </c>
      <c r="C471" s="127" t="s">
        <v>11711</v>
      </c>
      <c r="D471" s="127">
        <v>5</v>
      </c>
      <c r="E471" s="127" t="s">
        <v>36</v>
      </c>
      <c r="F471" s="128" t="s">
        <v>297</v>
      </c>
      <c r="G471" s="127" t="s">
        <v>11363</v>
      </c>
      <c r="H471" s="129" t="s">
        <v>3287</v>
      </c>
      <c r="I471" s="133">
        <v>160036000078</v>
      </c>
      <c r="J471" s="130" t="s">
        <v>3289</v>
      </c>
      <c r="K471" s="125" t="s">
        <v>63</v>
      </c>
      <c r="L471" s="127">
        <v>624</v>
      </c>
      <c r="M471" s="127" t="s">
        <v>13</v>
      </c>
      <c r="N471" s="125" t="s">
        <v>41</v>
      </c>
      <c r="O471" s="127" t="s">
        <v>3292</v>
      </c>
      <c r="P471" s="125" t="s">
        <v>3290</v>
      </c>
      <c r="Q471" s="131">
        <v>83705</v>
      </c>
      <c r="R471" s="145" t="b">
        <v>0</v>
      </c>
      <c r="S471" s="126" t="s">
        <v>42</v>
      </c>
      <c r="T471" s="126" t="s">
        <v>90</v>
      </c>
      <c r="U471" s="126" t="s">
        <v>108</v>
      </c>
      <c r="V471" s="126" t="s">
        <v>108</v>
      </c>
      <c r="W471" s="126" t="s">
        <v>108</v>
      </c>
      <c r="X471" s="136">
        <v>0</v>
      </c>
      <c r="Y471" s="126">
        <v>0</v>
      </c>
      <c r="Z471" s="126">
        <v>0</v>
      </c>
      <c r="AA471" s="126">
        <v>0</v>
      </c>
      <c r="AB471" s="126">
        <v>0</v>
      </c>
      <c r="AC471" s="126">
        <v>0</v>
      </c>
      <c r="AD471" s="126">
        <v>0</v>
      </c>
      <c r="AE471" s="126">
        <v>0</v>
      </c>
      <c r="AF471" s="126">
        <v>0</v>
      </c>
      <c r="AG471" s="126">
        <v>0</v>
      </c>
      <c r="AH471" s="126">
        <v>2</v>
      </c>
      <c r="AI471" s="126">
        <v>0</v>
      </c>
      <c r="AJ471" s="126">
        <v>0</v>
      </c>
      <c r="AK471" s="126">
        <v>1</v>
      </c>
      <c r="AL471" s="126">
        <v>1</v>
      </c>
      <c r="AM471" s="126">
        <v>1</v>
      </c>
      <c r="AN471" s="126">
        <v>0</v>
      </c>
      <c r="AO471" s="126">
        <v>0</v>
      </c>
      <c r="AP471" s="126">
        <v>0</v>
      </c>
      <c r="AQ471" s="126">
        <v>0</v>
      </c>
      <c r="AR471" s="126">
        <v>0</v>
      </c>
      <c r="AS471" s="126">
        <v>0</v>
      </c>
      <c r="AT471" s="126">
        <v>0</v>
      </c>
      <c r="AU471" s="126">
        <v>0</v>
      </c>
      <c r="AV471" s="126">
        <v>0</v>
      </c>
      <c r="AW471" s="126">
        <v>0</v>
      </c>
      <c r="AX471" s="126">
        <v>0</v>
      </c>
      <c r="AY471" s="126">
        <v>0</v>
      </c>
      <c r="AZ471" s="126">
        <v>0</v>
      </c>
      <c r="BA471" s="126">
        <v>0</v>
      </c>
      <c r="BB471" s="126">
        <v>0</v>
      </c>
      <c r="BC471" s="126">
        <v>0</v>
      </c>
      <c r="BD471" s="126">
        <v>0</v>
      </c>
      <c r="BE471" s="126">
        <v>0</v>
      </c>
      <c r="BF471" s="126">
        <v>1</v>
      </c>
      <c r="BG471" s="126">
        <v>0</v>
      </c>
      <c r="BH471" s="126">
        <v>0</v>
      </c>
      <c r="BI471" s="126">
        <v>0</v>
      </c>
      <c r="BJ471" s="126">
        <v>0</v>
      </c>
      <c r="BK471" s="126">
        <v>0</v>
      </c>
      <c r="BL471" s="147">
        <v>2</v>
      </c>
    </row>
    <row r="472" spans="1:64" ht="15" customHeight="1" x14ac:dyDescent="0.2">
      <c r="A472" s="125" t="s">
        <v>3293</v>
      </c>
      <c r="B472" s="126" t="s">
        <v>2640</v>
      </c>
      <c r="C472" s="127" t="s">
        <v>11712</v>
      </c>
      <c r="D472" s="127">
        <v>5</v>
      </c>
      <c r="E472" s="127" t="s">
        <v>36</v>
      </c>
      <c r="F472" s="128" t="s">
        <v>111</v>
      </c>
      <c r="G472" s="127" t="s">
        <v>11363</v>
      </c>
      <c r="H472" s="129" t="s">
        <v>3295</v>
      </c>
      <c r="I472" s="133">
        <v>160048000103</v>
      </c>
      <c r="J472" s="130" t="s">
        <v>3297</v>
      </c>
      <c r="K472" s="125" t="s">
        <v>35</v>
      </c>
      <c r="L472" s="127">
        <v>326</v>
      </c>
      <c r="M472" s="127" t="s">
        <v>55</v>
      </c>
      <c r="N472" s="125" t="s">
        <v>41</v>
      </c>
      <c r="O472" s="127" t="s">
        <v>3300</v>
      </c>
      <c r="P472" s="125" t="s">
        <v>3298</v>
      </c>
      <c r="Q472" s="131">
        <v>83316</v>
      </c>
      <c r="R472" s="145" t="b">
        <v>1</v>
      </c>
      <c r="S472" s="126" t="s">
        <v>43</v>
      </c>
      <c r="T472" s="126" t="s">
        <v>43</v>
      </c>
      <c r="U472" s="126" t="s">
        <v>43</v>
      </c>
      <c r="V472" s="126" t="s">
        <v>43</v>
      </c>
      <c r="W472" s="126" t="s">
        <v>43</v>
      </c>
      <c r="X472" s="136">
        <v>0</v>
      </c>
      <c r="Y472" s="126">
        <v>0</v>
      </c>
      <c r="Z472" s="126">
        <v>0</v>
      </c>
      <c r="AA472" s="126">
        <v>2</v>
      </c>
      <c r="AB472" s="126">
        <v>2</v>
      </c>
      <c r="AC472" s="126">
        <v>2</v>
      </c>
      <c r="AD472" s="126">
        <v>1</v>
      </c>
      <c r="AE472" s="126">
        <v>1</v>
      </c>
      <c r="AF472" s="126">
        <v>0</v>
      </c>
      <c r="AG472" s="126">
        <v>2</v>
      </c>
      <c r="AH472" s="126">
        <v>2</v>
      </c>
      <c r="AI472" s="126">
        <v>2</v>
      </c>
      <c r="AJ472" s="126">
        <v>2</v>
      </c>
      <c r="AK472" s="126">
        <v>2</v>
      </c>
      <c r="AL472" s="126">
        <v>2</v>
      </c>
      <c r="AM472" s="126">
        <v>2</v>
      </c>
      <c r="AN472" s="126">
        <v>0</v>
      </c>
      <c r="AO472" s="126">
        <v>3</v>
      </c>
      <c r="AP472" s="126">
        <v>3</v>
      </c>
      <c r="AQ472" s="126">
        <v>0</v>
      </c>
      <c r="AR472" s="126">
        <v>0</v>
      </c>
      <c r="AS472" s="126">
        <v>1</v>
      </c>
      <c r="AT472" s="126">
        <v>1</v>
      </c>
      <c r="AU472" s="126">
        <v>1</v>
      </c>
      <c r="AV472" s="126">
        <v>1</v>
      </c>
      <c r="AW472" s="126">
        <v>0</v>
      </c>
      <c r="AX472" s="126">
        <v>0</v>
      </c>
      <c r="AY472" s="126">
        <v>3</v>
      </c>
      <c r="AZ472" s="126">
        <v>3</v>
      </c>
      <c r="BA472" s="126">
        <v>2</v>
      </c>
      <c r="BB472" s="126">
        <v>2</v>
      </c>
      <c r="BC472" s="126">
        <v>3</v>
      </c>
      <c r="BD472" s="126">
        <v>3</v>
      </c>
      <c r="BE472" s="126">
        <v>0</v>
      </c>
      <c r="BF472" s="126">
        <v>1</v>
      </c>
      <c r="BG472" s="126">
        <v>0</v>
      </c>
      <c r="BH472" s="126">
        <v>0</v>
      </c>
      <c r="BI472" s="126">
        <v>0</v>
      </c>
      <c r="BJ472" s="126">
        <v>0</v>
      </c>
      <c r="BK472" s="126">
        <v>1</v>
      </c>
      <c r="BL472" s="147">
        <v>2</v>
      </c>
    </row>
    <row r="473" spans="1:64" ht="15" customHeight="1" x14ac:dyDescent="0.2">
      <c r="A473" s="125" t="s">
        <v>11364</v>
      </c>
      <c r="B473" s="126" t="s">
        <v>2640</v>
      </c>
      <c r="C473" s="127" t="s">
        <v>11713</v>
      </c>
      <c r="D473" s="127">
        <v>5</v>
      </c>
      <c r="E473" s="127" t="s">
        <v>36</v>
      </c>
      <c r="F473" s="128" t="s">
        <v>297</v>
      </c>
      <c r="G473" s="127" t="s">
        <v>11363</v>
      </c>
      <c r="H473" s="129" t="s">
        <v>2642</v>
      </c>
      <c r="I473" s="133">
        <v>160016101021</v>
      </c>
      <c r="J473" s="130" t="s">
        <v>2644</v>
      </c>
      <c r="K473" s="125" t="s">
        <v>35</v>
      </c>
      <c r="L473" s="127">
        <v>513</v>
      </c>
      <c r="M473" s="127" t="s">
        <v>138</v>
      </c>
      <c r="N473" s="125" t="s">
        <v>41</v>
      </c>
      <c r="O473" s="127" t="s">
        <v>2647</v>
      </c>
      <c r="P473" s="125" t="s">
        <v>2645</v>
      </c>
      <c r="Q473" s="131">
        <v>83605</v>
      </c>
      <c r="R473" s="145" t="b">
        <v>1</v>
      </c>
      <c r="S473" s="126" t="s">
        <v>90</v>
      </c>
      <c r="T473" s="126" t="s">
        <v>90</v>
      </c>
      <c r="U473" s="126" t="s">
        <v>90</v>
      </c>
      <c r="V473" s="126" t="s">
        <v>90</v>
      </c>
      <c r="W473" s="126" t="s">
        <v>90</v>
      </c>
      <c r="X473" s="136">
        <v>0</v>
      </c>
      <c r="Y473" s="126">
        <v>0</v>
      </c>
      <c r="Z473" s="126">
        <v>0</v>
      </c>
      <c r="AA473" s="126">
        <v>0</v>
      </c>
      <c r="AB473" s="126">
        <v>0</v>
      </c>
      <c r="AC473" s="126">
        <v>0</v>
      </c>
      <c r="AD473" s="126">
        <v>0</v>
      </c>
      <c r="AE473" s="126">
        <v>0</v>
      </c>
      <c r="AF473" s="126">
        <v>0</v>
      </c>
      <c r="AG473" s="126">
        <v>2</v>
      </c>
      <c r="AH473" s="126">
        <v>0</v>
      </c>
      <c r="AI473" s="126">
        <v>2</v>
      </c>
      <c r="AJ473" s="126">
        <v>0</v>
      </c>
      <c r="AK473" s="126">
        <v>1</v>
      </c>
      <c r="AL473" s="126">
        <v>1</v>
      </c>
      <c r="AM473" s="126">
        <v>1</v>
      </c>
      <c r="AN473" s="126">
        <v>1</v>
      </c>
      <c r="AO473" s="126">
        <v>0</v>
      </c>
      <c r="AP473" s="126">
        <v>2</v>
      </c>
      <c r="AQ473" s="126">
        <v>0</v>
      </c>
      <c r="AR473" s="126">
        <v>0</v>
      </c>
      <c r="AS473" s="126">
        <v>0</v>
      </c>
      <c r="AT473" s="126">
        <v>0</v>
      </c>
      <c r="AU473" s="126">
        <v>0</v>
      </c>
      <c r="AV473" s="126">
        <v>0</v>
      </c>
      <c r="AW473" s="126">
        <v>0</v>
      </c>
      <c r="AX473" s="126">
        <v>0</v>
      </c>
      <c r="AY473" s="126">
        <v>3</v>
      </c>
      <c r="AZ473" s="126">
        <v>3</v>
      </c>
      <c r="BA473" s="126">
        <v>0</v>
      </c>
      <c r="BB473" s="126">
        <v>0</v>
      </c>
      <c r="BC473" s="126">
        <v>0</v>
      </c>
      <c r="BD473" s="126">
        <v>0</v>
      </c>
      <c r="BE473" s="126">
        <v>3</v>
      </c>
      <c r="BF473" s="126">
        <v>3</v>
      </c>
      <c r="BG473" s="126">
        <v>0</v>
      </c>
      <c r="BH473" s="126">
        <v>0</v>
      </c>
      <c r="BI473" s="126">
        <v>2</v>
      </c>
      <c r="BJ473" s="126">
        <v>0</v>
      </c>
      <c r="BK473" s="126">
        <v>0</v>
      </c>
      <c r="BL473" s="147">
        <v>0</v>
      </c>
    </row>
    <row r="474" spans="1:64" ht="15" customHeight="1" x14ac:dyDescent="0.2">
      <c r="A474" s="125" t="s">
        <v>3302</v>
      </c>
      <c r="B474" s="126" t="s">
        <v>2640</v>
      </c>
      <c r="C474" s="127" t="s">
        <v>11714</v>
      </c>
      <c r="D474" s="127">
        <v>5</v>
      </c>
      <c r="E474" s="127" t="s">
        <v>36</v>
      </c>
      <c r="F474" s="128" t="s">
        <v>111</v>
      </c>
      <c r="G474" s="127" t="s">
        <v>11363</v>
      </c>
      <c r="H474" s="129" t="s">
        <v>3304</v>
      </c>
      <c r="I474" s="133">
        <v>160153000269</v>
      </c>
      <c r="J474" s="130" t="s">
        <v>3306</v>
      </c>
      <c r="K474" s="125" t="s">
        <v>63</v>
      </c>
      <c r="L474" s="127">
        <v>475</v>
      </c>
      <c r="M474" s="127" t="s">
        <v>13</v>
      </c>
      <c r="N474" s="125" t="s">
        <v>41</v>
      </c>
      <c r="O474" s="127" t="s">
        <v>3309</v>
      </c>
      <c r="P474" s="125" t="s">
        <v>3307</v>
      </c>
      <c r="Q474" s="131">
        <v>83402</v>
      </c>
      <c r="R474" s="145" t="b">
        <v>0</v>
      </c>
      <c r="S474" s="126" t="s">
        <v>42</v>
      </c>
      <c r="T474" s="126" t="s">
        <v>90</v>
      </c>
      <c r="U474" s="126" t="s">
        <v>90</v>
      </c>
      <c r="V474" s="126" t="s">
        <v>90</v>
      </c>
      <c r="W474" s="126" t="s">
        <v>90</v>
      </c>
      <c r="X474" s="136">
        <v>0</v>
      </c>
      <c r="Y474" s="126">
        <v>0</v>
      </c>
      <c r="Z474" s="126">
        <v>0</v>
      </c>
      <c r="AA474" s="126">
        <v>0</v>
      </c>
      <c r="AB474" s="126">
        <v>0</v>
      </c>
      <c r="AC474" s="126">
        <v>0</v>
      </c>
      <c r="AD474" s="126">
        <v>2</v>
      </c>
      <c r="AE474" s="126">
        <v>2</v>
      </c>
      <c r="AF474" s="126">
        <v>2</v>
      </c>
      <c r="AG474" s="126">
        <v>2</v>
      </c>
      <c r="AH474" s="126">
        <v>0</v>
      </c>
      <c r="AI474" s="126">
        <v>2</v>
      </c>
      <c r="AJ474" s="126">
        <v>2</v>
      </c>
      <c r="AK474" s="126">
        <v>2</v>
      </c>
      <c r="AL474" s="126">
        <v>2</v>
      </c>
      <c r="AM474" s="126">
        <v>0</v>
      </c>
      <c r="AN474" s="126">
        <v>2</v>
      </c>
      <c r="AO474" s="126">
        <v>0</v>
      </c>
      <c r="AP474" s="126">
        <v>1</v>
      </c>
      <c r="AQ474" s="126">
        <v>2</v>
      </c>
      <c r="AR474" s="126">
        <v>0</v>
      </c>
      <c r="AS474" s="126">
        <v>0</v>
      </c>
      <c r="AT474" s="126">
        <v>0</v>
      </c>
      <c r="AU474" s="126">
        <v>0</v>
      </c>
      <c r="AV474" s="126">
        <v>0</v>
      </c>
      <c r="AW474" s="126">
        <v>1</v>
      </c>
      <c r="AX474" s="126">
        <v>0</v>
      </c>
      <c r="AY474" s="126">
        <v>3</v>
      </c>
      <c r="AZ474" s="126">
        <v>3</v>
      </c>
      <c r="BA474" s="126">
        <v>2</v>
      </c>
      <c r="BB474" s="126">
        <v>0</v>
      </c>
      <c r="BC474" s="126">
        <v>3</v>
      </c>
      <c r="BD474" s="126">
        <v>3</v>
      </c>
      <c r="BE474" s="126">
        <v>0</v>
      </c>
      <c r="BF474" s="126">
        <v>1</v>
      </c>
      <c r="BG474" s="126">
        <v>0</v>
      </c>
      <c r="BH474" s="126">
        <v>0</v>
      </c>
      <c r="BI474" s="126">
        <v>0</v>
      </c>
      <c r="BJ474" s="126">
        <v>0</v>
      </c>
      <c r="BK474" s="126">
        <v>0</v>
      </c>
      <c r="BL474" s="147">
        <v>0</v>
      </c>
    </row>
    <row r="475" spans="1:64" ht="15" customHeight="1" x14ac:dyDescent="0.2">
      <c r="A475" s="125" t="s">
        <v>3320</v>
      </c>
      <c r="B475" s="126" t="s">
        <v>2640</v>
      </c>
      <c r="C475" s="127" t="s">
        <v>11715</v>
      </c>
      <c r="D475" s="127">
        <v>5</v>
      </c>
      <c r="E475" s="127" t="s">
        <v>36</v>
      </c>
      <c r="F475" s="128" t="s">
        <v>71</v>
      </c>
      <c r="G475" s="127" t="s">
        <v>11363</v>
      </c>
      <c r="H475" s="129" t="s">
        <v>3322</v>
      </c>
      <c r="I475" s="133">
        <v>160186000330</v>
      </c>
      <c r="J475" s="130" t="s">
        <v>3324</v>
      </c>
      <c r="K475" s="125" t="s">
        <v>63</v>
      </c>
      <c r="L475" s="127">
        <v>373</v>
      </c>
      <c r="M475" s="127" t="s">
        <v>13</v>
      </c>
      <c r="N475" s="125" t="s">
        <v>41</v>
      </c>
      <c r="O475" s="127" t="s">
        <v>3327</v>
      </c>
      <c r="P475" s="125" t="s">
        <v>3325</v>
      </c>
      <c r="Q475" s="131">
        <v>83501</v>
      </c>
      <c r="R475" s="145" t="b">
        <v>0</v>
      </c>
      <c r="S475" s="126" t="s">
        <v>42</v>
      </c>
      <c r="T475" s="126" t="s">
        <v>90</v>
      </c>
      <c r="U475" s="126" t="s">
        <v>108</v>
      </c>
      <c r="V475" s="126" t="s">
        <v>108</v>
      </c>
      <c r="W475" s="126" t="s">
        <v>108</v>
      </c>
      <c r="X475" s="136">
        <v>0</v>
      </c>
      <c r="Y475" s="126">
        <v>0</v>
      </c>
      <c r="Z475" s="126">
        <v>0</v>
      </c>
      <c r="AA475" s="126">
        <v>0</v>
      </c>
      <c r="AB475" s="126">
        <v>0</v>
      </c>
      <c r="AC475" s="126">
        <v>0</v>
      </c>
      <c r="AD475" s="126">
        <v>0</v>
      </c>
      <c r="AE475" s="126">
        <v>0</v>
      </c>
      <c r="AF475" s="126">
        <v>0</v>
      </c>
      <c r="AG475" s="126">
        <v>0</v>
      </c>
      <c r="AH475" s="126">
        <v>1</v>
      </c>
      <c r="AI475" s="126">
        <v>0</v>
      </c>
      <c r="AJ475" s="126">
        <v>0</v>
      </c>
      <c r="AK475" s="126">
        <v>0</v>
      </c>
      <c r="AL475" s="126">
        <v>0</v>
      </c>
      <c r="AM475" s="126">
        <v>0</v>
      </c>
      <c r="AN475" s="126">
        <v>0</v>
      </c>
      <c r="AO475" s="126">
        <v>3</v>
      </c>
      <c r="AP475" s="126">
        <v>3</v>
      </c>
      <c r="AQ475" s="126">
        <v>0</v>
      </c>
      <c r="AR475" s="126">
        <v>0</v>
      </c>
      <c r="AS475" s="126">
        <v>0</v>
      </c>
      <c r="AT475" s="126">
        <v>0</v>
      </c>
      <c r="AU475" s="126">
        <v>0</v>
      </c>
      <c r="AV475" s="126">
        <v>0</v>
      </c>
      <c r="AW475" s="126">
        <v>0</v>
      </c>
      <c r="AX475" s="126">
        <v>0</v>
      </c>
      <c r="AY475" s="126">
        <v>0</v>
      </c>
      <c r="AZ475" s="126">
        <v>1</v>
      </c>
      <c r="BA475" s="126">
        <v>0</v>
      </c>
      <c r="BB475" s="126">
        <v>0</v>
      </c>
      <c r="BC475" s="126">
        <v>1</v>
      </c>
      <c r="BD475" s="126">
        <v>1</v>
      </c>
      <c r="BE475" s="126">
        <v>3</v>
      </c>
      <c r="BF475" s="126">
        <v>2</v>
      </c>
      <c r="BG475" s="126">
        <v>0</v>
      </c>
      <c r="BH475" s="126">
        <v>0</v>
      </c>
      <c r="BI475" s="126">
        <v>0</v>
      </c>
      <c r="BJ475" s="126">
        <v>0</v>
      </c>
      <c r="BK475" s="126">
        <v>0</v>
      </c>
      <c r="BL475" s="147">
        <v>0</v>
      </c>
    </row>
    <row r="476" spans="1:64" ht="15" customHeight="1" x14ac:dyDescent="0.2">
      <c r="A476" s="125" t="s">
        <v>5041</v>
      </c>
      <c r="B476" s="126" t="s">
        <v>2640</v>
      </c>
      <c r="C476" s="127" t="s">
        <v>11716</v>
      </c>
      <c r="D476" s="127">
        <v>5</v>
      </c>
      <c r="E476" s="127" t="s">
        <v>36</v>
      </c>
      <c r="F476" s="128" t="s">
        <v>160</v>
      </c>
      <c r="G476" s="127" t="s">
        <v>3645</v>
      </c>
      <c r="H476" s="129" t="s">
        <v>5043</v>
      </c>
      <c r="I476" s="133">
        <v>160252000440</v>
      </c>
      <c r="J476" s="130" t="s">
        <v>5045</v>
      </c>
      <c r="K476" s="125" t="s">
        <v>85</v>
      </c>
      <c r="L476" s="127">
        <v>355</v>
      </c>
      <c r="M476" s="127" t="s">
        <v>118</v>
      </c>
      <c r="N476" s="125" t="s">
        <v>41</v>
      </c>
      <c r="O476" s="127" t="s">
        <v>2132</v>
      </c>
      <c r="P476" s="125" t="s">
        <v>5046</v>
      </c>
      <c r="Q476" s="131">
        <v>83544</v>
      </c>
      <c r="R476" s="145" t="b">
        <v>0</v>
      </c>
      <c r="S476" s="126" t="s">
        <v>42</v>
      </c>
      <c r="T476" s="126" t="s">
        <v>43</v>
      </c>
      <c r="U476" s="126" t="s">
        <v>43</v>
      </c>
      <c r="V476" s="126" t="s">
        <v>43</v>
      </c>
      <c r="W476" s="126" t="s">
        <v>43</v>
      </c>
      <c r="X476" s="136">
        <v>0</v>
      </c>
      <c r="Y476" s="126">
        <v>0</v>
      </c>
      <c r="Z476" s="126">
        <v>0</v>
      </c>
      <c r="AA476" s="126">
        <v>0</v>
      </c>
      <c r="AB476" s="126">
        <v>0</v>
      </c>
      <c r="AC476" s="126">
        <v>0</v>
      </c>
      <c r="AD476" s="126">
        <v>3</v>
      </c>
      <c r="AE476" s="126">
        <v>3</v>
      </c>
      <c r="AF476" s="126">
        <v>0</v>
      </c>
      <c r="AG476" s="126">
        <v>1</v>
      </c>
      <c r="AH476" s="126">
        <v>2</v>
      </c>
      <c r="AI476" s="126">
        <v>2</v>
      </c>
      <c r="AJ476" s="126">
        <v>2</v>
      </c>
      <c r="AK476" s="126">
        <v>2</v>
      </c>
      <c r="AL476" s="126">
        <v>2</v>
      </c>
      <c r="AM476" s="126">
        <v>0</v>
      </c>
      <c r="AN476" s="126">
        <v>0</v>
      </c>
      <c r="AO476" s="126">
        <v>0</v>
      </c>
      <c r="AP476" s="126">
        <v>2</v>
      </c>
      <c r="AQ476" s="126">
        <v>0</v>
      </c>
      <c r="AR476" s="126">
        <v>0</v>
      </c>
      <c r="AS476" s="126">
        <v>2</v>
      </c>
      <c r="AT476" s="126">
        <v>0</v>
      </c>
      <c r="AU476" s="126">
        <v>2</v>
      </c>
      <c r="AV476" s="126">
        <v>0</v>
      </c>
      <c r="AW476" s="126">
        <v>0</v>
      </c>
      <c r="AX476" s="126">
        <v>0</v>
      </c>
      <c r="AY476" s="126">
        <v>3</v>
      </c>
      <c r="AZ476" s="126">
        <v>3</v>
      </c>
      <c r="BA476" s="126">
        <v>2</v>
      </c>
      <c r="BB476" s="126">
        <v>0</v>
      </c>
      <c r="BC476" s="126">
        <v>3</v>
      </c>
      <c r="BD476" s="126">
        <v>3</v>
      </c>
      <c r="BE476" s="126">
        <v>0</v>
      </c>
      <c r="BF476" s="126">
        <v>3</v>
      </c>
      <c r="BG476" s="126">
        <v>0</v>
      </c>
      <c r="BH476" s="126">
        <v>0</v>
      </c>
      <c r="BI476" s="126">
        <v>0</v>
      </c>
      <c r="BJ476" s="126">
        <v>2</v>
      </c>
      <c r="BK476" s="126">
        <v>0</v>
      </c>
      <c r="BL476" s="147">
        <v>0</v>
      </c>
    </row>
    <row r="477" spans="1:64" ht="15" customHeight="1" x14ac:dyDescent="0.2">
      <c r="A477" s="125" t="s">
        <v>3311</v>
      </c>
      <c r="B477" s="126" t="s">
        <v>2640</v>
      </c>
      <c r="C477" s="127" t="s">
        <v>11717</v>
      </c>
      <c r="D477" s="127">
        <v>5</v>
      </c>
      <c r="E477" s="127" t="s">
        <v>36</v>
      </c>
      <c r="F477" s="128" t="s">
        <v>47</v>
      </c>
      <c r="G477" s="127" t="s">
        <v>11363</v>
      </c>
      <c r="H477" s="129" t="s">
        <v>3313</v>
      </c>
      <c r="I477" s="133">
        <v>160000200603</v>
      </c>
      <c r="J477" s="130" t="s">
        <v>3315</v>
      </c>
      <c r="K477" s="125" t="s">
        <v>63</v>
      </c>
      <c r="L477" s="127">
        <v>428</v>
      </c>
      <c r="M477" s="127" t="s">
        <v>118</v>
      </c>
      <c r="N477" s="125" t="s">
        <v>41</v>
      </c>
      <c r="O477" s="127" t="s">
        <v>3318</v>
      </c>
      <c r="P477" s="125" t="s">
        <v>3316</v>
      </c>
      <c r="Q477" s="131">
        <v>83840</v>
      </c>
      <c r="R477" s="145" t="b">
        <v>0</v>
      </c>
      <c r="S477" s="126" t="s">
        <v>42</v>
      </c>
      <c r="T477" s="126" t="s">
        <v>90</v>
      </c>
      <c r="U477" s="126" t="s">
        <v>90</v>
      </c>
      <c r="V477" s="126" t="s">
        <v>90</v>
      </c>
      <c r="W477" s="126" t="s">
        <v>90</v>
      </c>
      <c r="X477" s="136">
        <v>0</v>
      </c>
      <c r="Y477" s="126">
        <v>0</v>
      </c>
      <c r="Z477" s="126">
        <v>0</v>
      </c>
      <c r="AA477" s="126">
        <v>0</v>
      </c>
      <c r="AB477" s="126">
        <v>0</v>
      </c>
      <c r="AC477" s="126">
        <v>0</v>
      </c>
      <c r="AD477" s="126">
        <v>2</v>
      </c>
      <c r="AE477" s="126">
        <v>2</v>
      </c>
      <c r="AF477" s="126">
        <v>2</v>
      </c>
      <c r="AG477" s="126">
        <v>1</v>
      </c>
      <c r="AH477" s="126">
        <v>1</v>
      </c>
      <c r="AI477" s="126">
        <v>0</v>
      </c>
      <c r="AJ477" s="126">
        <v>1</v>
      </c>
      <c r="AK477" s="126">
        <v>2</v>
      </c>
      <c r="AL477" s="126">
        <v>2</v>
      </c>
      <c r="AM477" s="126">
        <v>0</v>
      </c>
      <c r="AN477" s="126">
        <v>0</v>
      </c>
      <c r="AO477" s="126">
        <v>0</v>
      </c>
      <c r="AP477" s="126">
        <v>0</v>
      </c>
      <c r="AQ477" s="126">
        <v>0</v>
      </c>
      <c r="AR477" s="126">
        <v>0</v>
      </c>
      <c r="AS477" s="126">
        <v>1</v>
      </c>
      <c r="AT477" s="126">
        <v>1</v>
      </c>
      <c r="AU477" s="126">
        <v>1</v>
      </c>
      <c r="AV477" s="126">
        <v>1</v>
      </c>
      <c r="AW477" s="126">
        <v>0</v>
      </c>
      <c r="AX477" s="126">
        <v>0</v>
      </c>
      <c r="AY477" s="126">
        <v>0</v>
      </c>
      <c r="AZ477" s="126">
        <v>3</v>
      </c>
      <c r="BA477" s="126">
        <v>0</v>
      </c>
      <c r="BB477" s="126">
        <v>0</v>
      </c>
      <c r="BC477" s="126">
        <v>0</v>
      </c>
      <c r="BD477" s="126">
        <v>0</v>
      </c>
      <c r="BE477" s="126">
        <v>0</v>
      </c>
      <c r="BF477" s="126">
        <v>3</v>
      </c>
      <c r="BG477" s="126">
        <v>0</v>
      </c>
      <c r="BH477" s="126">
        <v>0</v>
      </c>
      <c r="BI477" s="126">
        <v>0</v>
      </c>
      <c r="BJ477" s="126">
        <v>0</v>
      </c>
      <c r="BK477" s="126">
        <v>0</v>
      </c>
      <c r="BL477" s="147">
        <v>2</v>
      </c>
    </row>
    <row r="478" spans="1:64" ht="15" customHeight="1" x14ac:dyDescent="0.2">
      <c r="A478" s="125" t="s">
        <v>2649</v>
      </c>
      <c r="B478" s="126" t="s">
        <v>2640</v>
      </c>
      <c r="C478" s="127" t="s">
        <v>11718</v>
      </c>
      <c r="D478" s="127">
        <v>5</v>
      </c>
      <c r="E478" s="127" t="s">
        <v>36</v>
      </c>
      <c r="F478" s="128" t="s">
        <v>47</v>
      </c>
      <c r="G478" s="127" t="s">
        <v>11363</v>
      </c>
      <c r="H478" s="129" t="s">
        <v>2651</v>
      </c>
      <c r="I478" s="133">
        <v>160234000375</v>
      </c>
      <c r="J478" s="130" t="s">
        <v>2653</v>
      </c>
      <c r="K478" s="125" t="s">
        <v>63</v>
      </c>
      <c r="L478" s="127">
        <v>466</v>
      </c>
      <c r="M478" s="127" t="s">
        <v>138</v>
      </c>
      <c r="N478" s="125" t="s">
        <v>41</v>
      </c>
      <c r="O478" s="127" t="s">
        <v>2647</v>
      </c>
      <c r="P478" s="125" t="s">
        <v>2654</v>
      </c>
      <c r="Q478" s="131">
        <v>83686</v>
      </c>
      <c r="R478" s="145" t="b">
        <v>0</v>
      </c>
      <c r="S478" s="126" t="s">
        <v>42</v>
      </c>
      <c r="T478" s="126" t="s">
        <v>90</v>
      </c>
      <c r="U478" s="126" t="s">
        <v>90</v>
      </c>
      <c r="V478" s="126" t="s">
        <v>90</v>
      </c>
      <c r="W478" s="126" t="s">
        <v>90</v>
      </c>
      <c r="X478" s="136">
        <v>0</v>
      </c>
      <c r="Y478" s="126">
        <v>0</v>
      </c>
      <c r="Z478" s="126">
        <v>0</v>
      </c>
      <c r="AA478" s="126">
        <v>0</v>
      </c>
      <c r="AB478" s="126">
        <v>0</v>
      </c>
      <c r="AC478" s="126">
        <v>0</v>
      </c>
      <c r="AD478" s="126">
        <v>2</v>
      </c>
      <c r="AE478" s="126">
        <v>1</v>
      </c>
      <c r="AF478" s="126">
        <v>0</v>
      </c>
      <c r="AG478" s="126">
        <v>2</v>
      </c>
      <c r="AH478" s="126">
        <v>2</v>
      </c>
      <c r="AI478" s="126">
        <v>2</v>
      </c>
      <c r="AJ478" s="126">
        <v>2</v>
      </c>
      <c r="AK478" s="126">
        <v>2</v>
      </c>
      <c r="AL478" s="126">
        <v>2</v>
      </c>
      <c r="AM478" s="126">
        <v>0</v>
      </c>
      <c r="AN478" s="126">
        <v>0</v>
      </c>
      <c r="AO478" s="126">
        <v>3</v>
      </c>
      <c r="AP478" s="126">
        <v>1</v>
      </c>
      <c r="AQ478" s="126">
        <v>0</v>
      </c>
      <c r="AR478" s="126">
        <v>0</v>
      </c>
      <c r="AS478" s="126">
        <v>2</v>
      </c>
      <c r="AT478" s="126">
        <v>2</v>
      </c>
      <c r="AU478" s="126">
        <v>0</v>
      </c>
      <c r="AV478" s="126">
        <v>0</v>
      </c>
      <c r="AW478" s="126">
        <v>0</v>
      </c>
      <c r="AX478" s="126">
        <v>0</v>
      </c>
      <c r="AY478" s="126">
        <v>3</v>
      </c>
      <c r="AZ478" s="126">
        <v>3</v>
      </c>
      <c r="BA478" s="126">
        <v>2</v>
      </c>
      <c r="BB478" s="126">
        <v>0</v>
      </c>
      <c r="BC478" s="126">
        <v>0</v>
      </c>
      <c r="BD478" s="126">
        <v>0</v>
      </c>
      <c r="BE478" s="126">
        <v>2</v>
      </c>
      <c r="BF478" s="126">
        <v>2</v>
      </c>
      <c r="BG478" s="126">
        <v>0</v>
      </c>
      <c r="BH478" s="126">
        <v>0</v>
      </c>
      <c r="BI478" s="126">
        <v>0</v>
      </c>
      <c r="BJ478" s="126">
        <v>0</v>
      </c>
      <c r="BK478" s="126">
        <v>0</v>
      </c>
      <c r="BL478" s="147">
        <v>2</v>
      </c>
    </row>
    <row r="479" spans="1:64" ht="15" customHeight="1" x14ac:dyDescent="0.2">
      <c r="A479" s="125" t="s">
        <v>5049</v>
      </c>
      <c r="B479" s="126" t="s">
        <v>2640</v>
      </c>
      <c r="C479" s="127" t="s">
        <v>11719</v>
      </c>
      <c r="D479" s="127">
        <v>5</v>
      </c>
      <c r="E479" s="127" t="s">
        <v>36</v>
      </c>
      <c r="F479" s="128" t="s">
        <v>234</v>
      </c>
      <c r="G479" s="127" t="s">
        <v>3645</v>
      </c>
      <c r="H479" s="129" t="s">
        <v>5051</v>
      </c>
      <c r="I479" s="133">
        <v>160267000489</v>
      </c>
      <c r="J479" s="130" t="s">
        <v>5053</v>
      </c>
      <c r="K479" s="125" t="s">
        <v>35</v>
      </c>
      <c r="L479" s="127">
        <v>748</v>
      </c>
      <c r="M479" s="127" t="s">
        <v>138</v>
      </c>
      <c r="N479" s="125" t="s">
        <v>41</v>
      </c>
      <c r="O479" s="127" t="s">
        <v>3316</v>
      </c>
      <c r="P479" s="125" t="s">
        <v>5054</v>
      </c>
      <c r="Q479" s="131">
        <v>83877</v>
      </c>
      <c r="R479" s="145" t="b">
        <v>1</v>
      </c>
      <c r="S479" s="126" t="s">
        <v>43</v>
      </c>
      <c r="T479" s="126" t="s">
        <v>43</v>
      </c>
      <c r="U479" s="126" t="s">
        <v>43</v>
      </c>
      <c r="V479" s="126" t="s">
        <v>43</v>
      </c>
      <c r="W479" s="126" t="s">
        <v>43</v>
      </c>
      <c r="X479" s="136">
        <v>0</v>
      </c>
      <c r="Y479" s="126">
        <v>0</v>
      </c>
      <c r="Z479" s="126">
        <v>0</v>
      </c>
      <c r="AA479" s="126">
        <v>0</v>
      </c>
      <c r="AB479" s="126">
        <v>0</v>
      </c>
      <c r="AC479" s="126">
        <v>0</v>
      </c>
      <c r="AD479" s="126">
        <v>0</v>
      </c>
      <c r="AE479" s="126">
        <v>0</v>
      </c>
      <c r="AF479" s="126">
        <v>1</v>
      </c>
      <c r="AG479" s="126">
        <v>1</v>
      </c>
      <c r="AH479" s="126">
        <v>2</v>
      </c>
      <c r="AI479" s="126">
        <v>2</v>
      </c>
      <c r="AJ479" s="126">
        <v>1</v>
      </c>
      <c r="AK479" s="126">
        <v>1</v>
      </c>
      <c r="AL479" s="126">
        <v>1</v>
      </c>
      <c r="AM479" s="126">
        <v>0</v>
      </c>
      <c r="AN479" s="126">
        <v>0</v>
      </c>
      <c r="AO479" s="126">
        <v>0</v>
      </c>
      <c r="AP479" s="126">
        <v>0</v>
      </c>
      <c r="AQ479" s="126">
        <v>0</v>
      </c>
      <c r="AR479" s="126">
        <v>0</v>
      </c>
      <c r="AS479" s="126">
        <v>0</v>
      </c>
      <c r="AT479" s="126">
        <v>2</v>
      </c>
      <c r="AU479" s="126">
        <v>0</v>
      </c>
      <c r="AV479" s="126">
        <v>0</v>
      </c>
      <c r="AW479" s="126">
        <v>0</v>
      </c>
      <c r="AX479" s="126">
        <v>0</v>
      </c>
      <c r="AY479" s="126">
        <v>0</v>
      </c>
      <c r="AZ479" s="126">
        <v>3</v>
      </c>
      <c r="BA479" s="126">
        <v>2</v>
      </c>
      <c r="BB479" s="126">
        <v>0</v>
      </c>
      <c r="BC479" s="126">
        <v>3</v>
      </c>
      <c r="BD479" s="126">
        <v>3</v>
      </c>
      <c r="BE479" s="126">
        <v>0</v>
      </c>
      <c r="BF479" s="126">
        <v>1</v>
      </c>
      <c r="BG479" s="126">
        <v>0</v>
      </c>
      <c r="BH479" s="126">
        <v>0</v>
      </c>
      <c r="BI479" s="126">
        <v>0</v>
      </c>
      <c r="BJ479" s="126">
        <v>0</v>
      </c>
      <c r="BK479" s="126">
        <v>0</v>
      </c>
      <c r="BL479" s="147">
        <v>0</v>
      </c>
    </row>
    <row r="480" spans="1:64" ht="15" customHeight="1" x14ac:dyDescent="0.2">
      <c r="A480" s="125" t="s">
        <v>2656</v>
      </c>
      <c r="B480" s="126" t="s">
        <v>2640</v>
      </c>
      <c r="C480" s="127" t="s">
        <v>11720</v>
      </c>
      <c r="D480" s="127">
        <v>5</v>
      </c>
      <c r="E480" s="127" t="s">
        <v>36</v>
      </c>
      <c r="F480" s="128" t="s">
        <v>47</v>
      </c>
      <c r="G480" s="127" t="s">
        <v>11363</v>
      </c>
      <c r="H480" s="129" t="s">
        <v>2658</v>
      </c>
      <c r="I480" s="133">
        <v>160282000501</v>
      </c>
      <c r="J480" s="130" t="s">
        <v>2660</v>
      </c>
      <c r="K480" s="125" t="s">
        <v>63</v>
      </c>
      <c r="L480" s="127">
        <v>173</v>
      </c>
      <c r="M480" s="127" t="s">
        <v>55</v>
      </c>
      <c r="N480" s="125" t="s">
        <v>41</v>
      </c>
      <c r="O480" s="127" t="s">
        <v>2663</v>
      </c>
      <c r="P480" s="125" t="s">
        <v>2661</v>
      </c>
      <c r="Q480" s="131">
        <v>83271</v>
      </c>
      <c r="R480" s="145" t="b">
        <v>0</v>
      </c>
      <c r="S480" s="126" t="s">
        <v>42</v>
      </c>
      <c r="T480" s="126" t="s">
        <v>43</v>
      </c>
      <c r="U480" s="126" t="s">
        <v>43</v>
      </c>
      <c r="V480" s="126" t="s">
        <v>43</v>
      </c>
      <c r="W480" s="126" t="s">
        <v>43</v>
      </c>
      <c r="X480" s="136">
        <v>0</v>
      </c>
      <c r="Y480" s="126">
        <v>0</v>
      </c>
      <c r="Z480" s="126">
        <v>0</v>
      </c>
      <c r="AA480" s="126">
        <v>0</v>
      </c>
      <c r="AB480" s="126">
        <v>0</v>
      </c>
      <c r="AC480" s="126">
        <v>0</v>
      </c>
      <c r="AD480" s="126">
        <v>1</v>
      </c>
      <c r="AE480" s="126">
        <v>1</v>
      </c>
      <c r="AF480" s="126">
        <v>0</v>
      </c>
      <c r="AG480" s="126">
        <v>2</v>
      </c>
      <c r="AH480" s="126">
        <v>2</v>
      </c>
      <c r="AI480" s="126">
        <v>2</v>
      </c>
      <c r="AJ480" s="126">
        <v>2</v>
      </c>
      <c r="AK480" s="126">
        <v>2</v>
      </c>
      <c r="AL480" s="126">
        <v>2</v>
      </c>
      <c r="AM480" s="126">
        <v>2</v>
      </c>
      <c r="AN480" s="126">
        <v>2</v>
      </c>
      <c r="AO480" s="126">
        <v>2</v>
      </c>
      <c r="AP480" s="126">
        <v>2</v>
      </c>
      <c r="AQ480" s="126">
        <v>2</v>
      </c>
      <c r="AR480" s="126">
        <v>2</v>
      </c>
      <c r="AS480" s="126">
        <v>0</v>
      </c>
      <c r="AT480" s="126">
        <v>0</v>
      </c>
      <c r="AU480" s="126">
        <v>0</v>
      </c>
      <c r="AV480" s="126">
        <v>0</v>
      </c>
      <c r="AW480" s="126">
        <v>0</v>
      </c>
      <c r="AX480" s="126">
        <v>0</v>
      </c>
      <c r="AY480" s="126">
        <v>3</v>
      </c>
      <c r="AZ480" s="126">
        <v>3</v>
      </c>
      <c r="BA480" s="126">
        <v>2</v>
      </c>
      <c r="BB480" s="126">
        <v>0</v>
      </c>
      <c r="BC480" s="126">
        <v>2</v>
      </c>
      <c r="BD480" s="126">
        <v>2</v>
      </c>
      <c r="BE480" s="126">
        <v>3</v>
      </c>
      <c r="BF480" s="126">
        <v>3</v>
      </c>
      <c r="BG480" s="126">
        <v>0</v>
      </c>
      <c r="BH480" s="126">
        <v>0</v>
      </c>
      <c r="BI480" s="126">
        <v>2</v>
      </c>
      <c r="BJ480" s="126">
        <v>2</v>
      </c>
      <c r="BK480" s="126">
        <v>0</v>
      </c>
      <c r="BL480" s="147">
        <v>0</v>
      </c>
    </row>
    <row r="481" spans="1:64" ht="15" customHeight="1" x14ac:dyDescent="0.2">
      <c r="A481" s="125" t="s">
        <v>5057</v>
      </c>
      <c r="B481" s="126" t="s">
        <v>2640</v>
      </c>
      <c r="C481" s="127" t="s">
        <v>11721</v>
      </c>
      <c r="D481" s="127">
        <v>5</v>
      </c>
      <c r="E481" s="127" t="s">
        <v>36</v>
      </c>
      <c r="F481" s="128" t="s">
        <v>234</v>
      </c>
      <c r="G481" s="127" t="s">
        <v>3645</v>
      </c>
      <c r="H481" s="129" t="s">
        <v>5059</v>
      </c>
      <c r="I481" s="133">
        <v>160327000558</v>
      </c>
      <c r="J481" s="130" t="s">
        <v>5061</v>
      </c>
      <c r="K481" s="125" t="s">
        <v>85</v>
      </c>
      <c r="L481" s="127">
        <v>589</v>
      </c>
      <c r="M481" s="127" t="s">
        <v>55</v>
      </c>
      <c r="N481" s="125" t="s">
        <v>41</v>
      </c>
      <c r="O481" s="127" t="s">
        <v>5064</v>
      </c>
      <c r="P481" s="125" t="s">
        <v>5062</v>
      </c>
      <c r="Q481" s="131">
        <v>83335</v>
      </c>
      <c r="R481" s="145" t="b">
        <v>1</v>
      </c>
      <c r="S481" s="126" t="s">
        <v>43</v>
      </c>
      <c r="T481" s="126" t="s">
        <v>43</v>
      </c>
      <c r="U481" s="126" t="s">
        <v>43</v>
      </c>
      <c r="V481" s="126" t="s">
        <v>43</v>
      </c>
      <c r="W481" s="126" t="s">
        <v>43</v>
      </c>
      <c r="X481" s="136">
        <v>0</v>
      </c>
      <c r="Y481" s="126">
        <v>0</v>
      </c>
      <c r="Z481" s="126">
        <v>0</v>
      </c>
      <c r="AA481" s="126">
        <v>0</v>
      </c>
      <c r="AB481" s="126">
        <v>0</v>
      </c>
      <c r="AC481" s="126">
        <v>0</v>
      </c>
      <c r="AD481" s="126">
        <v>0</v>
      </c>
      <c r="AE481" s="126">
        <v>0</v>
      </c>
      <c r="AF481" s="126">
        <v>1</v>
      </c>
      <c r="AG481" s="126">
        <v>2</v>
      </c>
      <c r="AH481" s="126">
        <v>2</v>
      </c>
      <c r="AI481" s="126">
        <v>2</v>
      </c>
      <c r="AJ481" s="126">
        <v>2</v>
      </c>
      <c r="AK481" s="126">
        <v>2</v>
      </c>
      <c r="AL481" s="126">
        <v>2</v>
      </c>
      <c r="AM481" s="126">
        <v>2</v>
      </c>
      <c r="AN481" s="126">
        <v>2</v>
      </c>
      <c r="AO481" s="126">
        <v>0</v>
      </c>
      <c r="AP481" s="126">
        <v>3</v>
      </c>
      <c r="AQ481" s="126">
        <v>0</v>
      </c>
      <c r="AR481" s="126">
        <v>0</v>
      </c>
      <c r="AS481" s="126">
        <v>0</v>
      </c>
      <c r="AT481" s="126">
        <v>0</v>
      </c>
      <c r="AU481" s="126">
        <v>1</v>
      </c>
      <c r="AV481" s="126">
        <v>2</v>
      </c>
      <c r="AW481" s="126">
        <v>0</v>
      </c>
      <c r="AX481" s="126">
        <v>0</v>
      </c>
      <c r="AY481" s="126">
        <v>0</v>
      </c>
      <c r="AZ481" s="126">
        <v>3</v>
      </c>
      <c r="BA481" s="126">
        <v>2</v>
      </c>
      <c r="BB481" s="126">
        <v>0</v>
      </c>
      <c r="BC481" s="126">
        <v>0</v>
      </c>
      <c r="BD481" s="126">
        <v>0</v>
      </c>
      <c r="BE481" s="126">
        <v>0</v>
      </c>
      <c r="BF481" s="126">
        <v>0</v>
      </c>
      <c r="BG481" s="126">
        <v>0</v>
      </c>
      <c r="BH481" s="126">
        <v>0</v>
      </c>
      <c r="BI481" s="126">
        <v>0</v>
      </c>
      <c r="BJ481" s="126">
        <v>0</v>
      </c>
      <c r="BK481" s="126">
        <v>0</v>
      </c>
      <c r="BL481" s="147">
        <v>0</v>
      </c>
    </row>
    <row r="482" spans="1:64" ht="15" customHeight="1" x14ac:dyDescent="0.2">
      <c r="A482" s="125" t="s">
        <v>3329</v>
      </c>
      <c r="B482" s="126" t="s">
        <v>2640</v>
      </c>
      <c r="C482" s="127" t="s">
        <v>11722</v>
      </c>
      <c r="D482" s="127">
        <v>5</v>
      </c>
      <c r="E482" s="127" t="s">
        <v>36</v>
      </c>
      <c r="F482" s="128" t="s">
        <v>150</v>
      </c>
      <c r="G482" s="127" t="s">
        <v>11363</v>
      </c>
      <c r="H482" s="129" t="s">
        <v>3331</v>
      </c>
      <c r="I482" s="133">
        <v>160060000838</v>
      </c>
      <c r="J482" s="130" t="s">
        <v>3333</v>
      </c>
      <c r="K482" s="125" t="s">
        <v>35</v>
      </c>
      <c r="L482" s="127">
        <v>1116</v>
      </c>
      <c r="M482" s="127" t="s">
        <v>138</v>
      </c>
      <c r="N482" s="125" t="s">
        <v>41</v>
      </c>
      <c r="O482" s="127" t="s">
        <v>2647</v>
      </c>
      <c r="P482" s="125" t="s">
        <v>2645</v>
      </c>
      <c r="Q482" s="131">
        <v>83687</v>
      </c>
      <c r="R482" s="145" t="b">
        <v>0</v>
      </c>
      <c r="S482" s="126" t="s">
        <v>42</v>
      </c>
      <c r="T482" s="126" t="s">
        <v>43</v>
      </c>
      <c r="U482" s="126" t="s">
        <v>43</v>
      </c>
      <c r="V482" s="126" t="s">
        <v>43</v>
      </c>
      <c r="W482" s="126" t="s">
        <v>43</v>
      </c>
      <c r="X482" s="136">
        <v>0</v>
      </c>
      <c r="Y482" s="126">
        <v>0</v>
      </c>
      <c r="Z482" s="126">
        <v>0</v>
      </c>
      <c r="AA482" s="126">
        <v>0</v>
      </c>
      <c r="AB482" s="126">
        <v>0</v>
      </c>
      <c r="AC482" s="126">
        <v>0</v>
      </c>
      <c r="AD482" s="126">
        <v>2</v>
      </c>
      <c r="AE482" s="126">
        <v>2</v>
      </c>
      <c r="AF482" s="126">
        <v>2</v>
      </c>
      <c r="AG482" s="126">
        <v>2</v>
      </c>
      <c r="AH482" s="126">
        <v>1</v>
      </c>
      <c r="AI482" s="126">
        <v>2</v>
      </c>
      <c r="AJ482" s="126">
        <v>2</v>
      </c>
      <c r="AK482" s="126">
        <v>1</v>
      </c>
      <c r="AL482" s="126">
        <v>1</v>
      </c>
      <c r="AM482" s="126">
        <v>0</v>
      </c>
      <c r="AN482" s="126">
        <v>0</v>
      </c>
      <c r="AO482" s="126">
        <v>0</v>
      </c>
      <c r="AP482" s="126">
        <v>1</v>
      </c>
      <c r="AQ482" s="126">
        <v>0</v>
      </c>
      <c r="AR482" s="126">
        <v>0</v>
      </c>
      <c r="AS482" s="126">
        <v>2</v>
      </c>
      <c r="AT482" s="126">
        <v>2</v>
      </c>
      <c r="AU482" s="126">
        <v>0</v>
      </c>
      <c r="AV482" s="126">
        <v>0</v>
      </c>
      <c r="AW482" s="126">
        <v>0</v>
      </c>
      <c r="AX482" s="126">
        <v>0</v>
      </c>
      <c r="AY482" s="126">
        <v>3</v>
      </c>
      <c r="AZ482" s="126">
        <v>3</v>
      </c>
      <c r="BA482" s="126">
        <v>1</v>
      </c>
      <c r="BB482" s="126">
        <v>2</v>
      </c>
      <c r="BC482" s="126">
        <v>1</v>
      </c>
      <c r="BD482" s="126">
        <v>1</v>
      </c>
      <c r="BE482" s="126">
        <v>0</v>
      </c>
      <c r="BF482" s="126">
        <v>1</v>
      </c>
      <c r="BG482" s="126">
        <v>0</v>
      </c>
      <c r="BH482" s="126">
        <v>0</v>
      </c>
      <c r="BI482" s="126">
        <v>0</v>
      </c>
      <c r="BJ482" s="126">
        <v>0</v>
      </c>
      <c r="BK482" s="126">
        <v>0</v>
      </c>
      <c r="BL482" s="147">
        <v>2</v>
      </c>
    </row>
    <row r="483" spans="1:64" ht="15" customHeight="1" x14ac:dyDescent="0.2">
      <c r="A483" s="125" t="s">
        <v>5065</v>
      </c>
      <c r="B483" s="126" t="s">
        <v>2640</v>
      </c>
      <c r="C483" s="127" t="s">
        <v>11723</v>
      </c>
      <c r="D483" s="127">
        <v>5</v>
      </c>
      <c r="E483" s="127" t="s">
        <v>36</v>
      </c>
      <c r="F483" s="128" t="s">
        <v>71</v>
      </c>
      <c r="G483" s="127" t="s">
        <v>3645</v>
      </c>
      <c r="H483" s="129" t="s">
        <v>5067</v>
      </c>
      <c r="I483" s="133">
        <v>160210000717</v>
      </c>
      <c r="J483" s="130" t="s">
        <v>5069</v>
      </c>
      <c r="K483" s="125" t="s">
        <v>63</v>
      </c>
      <c r="L483" s="127">
        <v>531</v>
      </c>
      <c r="M483" s="127" t="s">
        <v>138</v>
      </c>
      <c r="N483" s="125" t="s">
        <v>41</v>
      </c>
      <c r="O483" s="127" t="s">
        <v>3292</v>
      </c>
      <c r="P483" s="125" t="s">
        <v>4453</v>
      </c>
      <c r="Q483" s="131">
        <v>83646</v>
      </c>
      <c r="R483" s="145" t="b">
        <v>1</v>
      </c>
      <c r="S483" s="126" t="s">
        <v>90</v>
      </c>
      <c r="T483" s="126" t="s">
        <v>90</v>
      </c>
      <c r="U483" s="126" t="s">
        <v>90</v>
      </c>
      <c r="V483" s="126" t="s">
        <v>90</v>
      </c>
      <c r="W483" s="126" t="s">
        <v>90</v>
      </c>
      <c r="X483" s="136">
        <v>0</v>
      </c>
      <c r="Y483" s="126">
        <v>0</v>
      </c>
      <c r="Z483" s="126">
        <v>0</v>
      </c>
      <c r="AA483" s="126">
        <v>0</v>
      </c>
      <c r="AB483" s="126">
        <v>0</v>
      </c>
      <c r="AC483" s="126">
        <v>0</v>
      </c>
      <c r="AD483" s="126">
        <v>0</v>
      </c>
      <c r="AE483" s="126">
        <v>0</v>
      </c>
      <c r="AF483" s="126">
        <v>0</v>
      </c>
      <c r="AG483" s="126">
        <v>2</v>
      </c>
      <c r="AH483" s="126">
        <v>2</v>
      </c>
      <c r="AI483" s="126">
        <v>2</v>
      </c>
      <c r="AJ483" s="126">
        <v>0</v>
      </c>
      <c r="AK483" s="126">
        <v>3</v>
      </c>
      <c r="AL483" s="126">
        <v>3</v>
      </c>
      <c r="AM483" s="126">
        <v>0</v>
      </c>
      <c r="AN483" s="126">
        <v>3</v>
      </c>
      <c r="AO483" s="126">
        <v>0</v>
      </c>
      <c r="AP483" s="126">
        <v>3</v>
      </c>
      <c r="AQ483" s="126">
        <v>3</v>
      </c>
      <c r="AR483" s="126">
        <v>2</v>
      </c>
      <c r="AS483" s="126">
        <v>2</v>
      </c>
      <c r="AT483" s="126">
        <v>2</v>
      </c>
      <c r="AU483" s="126">
        <v>0</v>
      </c>
      <c r="AV483" s="126">
        <v>0</v>
      </c>
      <c r="AW483" s="126">
        <v>0</v>
      </c>
      <c r="AX483" s="126">
        <v>0</v>
      </c>
      <c r="AY483" s="126">
        <v>3</v>
      </c>
      <c r="AZ483" s="126">
        <v>3</v>
      </c>
      <c r="BA483" s="126">
        <v>2</v>
      </c>
      <c r="BB483" s="126">
        <v>0</v>
      </c>
      <c r="BC483" s="126">
        <v>3</v>
      </c>
      <c r="BD483" s="126">
        <v>3</v>
      </c>
      <c r="BE483" s="126">
        <v>1</v>
      </c>
      <c r="BF483" s="126">
        <v>3</v>
      </c>
      <c r="BG483" s="126">
        <v>1</v>
      </c>
      <c r="BH483" s="126">
        <v>0</v>
      </c>
      <c r="BI483" s="126">
        <v>1</v>
      </c>
      <c r="BJ483" s="126">
        <v>1</v>
      </c>
      <c r="BK483" s="126">
        <v>0</v>
      </c>
      <c r="BL483" s="147">
        <v>2</v>
      </c>
    </row>
    <row r="484" spans="1:64" ht="15" customHeight="1" x14ac:dyDescent="0.2">
      <c r="A484" s="127" t="s">
        <v>5065</v>
      </c>
      <c r="B484" s="126" t="s">
        <v>2640</v>
      </c>
      <c r="C484" s="127" t="s">
        <v>11723</v>
      </c>
      <c r="D484" s="127">
        <v>5</v>
      </c>
      <c r="E484" s="127" t="s">
        <v>36</v>
      </c>
      <c r="F484" s="128" t="s">
        <v>71</v>
      </c>
      <c r="G484" s="127" t="s">
        <v>3645</v>
      </c>
      <c r="H484" s="164" t="s">
        <v>10821</v>
      </c>
      <c r="I484" s="133">
        <v>160210000714</v>
      </c>
      <c r="J484" s="163" t="s">
        <v>10823</v>
      </c>
      <c r="K484" s="127" t="s">
        <v>85</v>
      </c>
      <c r="L484" s="127">
        <v>167</v>
      </c>
      <c r="M484" s="127" t="s">
        <v>138</v>
      </c>
      <c r="N484" s="125" t="s">
        <v>41</v>
      </c>
      <c r="O484" s="127" t="s">
        <v>3292</v>
      </c>
      <c r="P484" s="127" t="s">
        <v>4453</v>
      </c>
      <c r="Q484" s="131">
        <v>83642</v>
      </c>
      <c r="R484" s="145" t="b">
        <v>0</v>
      </c>
      <c r="S484" s="126" t="s">
        <v>42</v>
      </c>
      <c r="T484" s="126" t="s">
        <v>90</v>
      </c>
      <c r="U484" s="126" t="s">
        <v>90</v>
      </c>
      <c r="V484" s="126" t="s">
        <v>90</v>
      </c>
      <c r="W484" s="126" t="s">
        <v>90</v>
      </c>
      <c r="X484" s="136">
        <v>0</v>
      </c>
      <c r="Y484" s="126">
        <v>0</v>
      </c>
      <c r="Z484" s="126">
        <v>0</v>
      </c>
      <c r="AA484" s="126">
        <v>0</v>
      </c>
      <c r="AB484" s="126">
        <v>0</v>
      </c>
      <c r="AC484" s="126">
        <v>0</v>
      </c>
      <c r="AD484" s="126">
        <v>0</v>
      </c>
      <c r="AE484" s="126">
        <v>0</v>
      </c>
      <c r="AF484" s="126">
        <v>0</v>
      </c>
      <c r="AG484" s="126">
        <v>2</v>
      </c>
      <c r="AH484" s="126">
        <v>2</v>
      </c>
      <c r="AI484" s="126">
        <v>2</v>
      </c>
      <c r="AJ484" s="126">
        <v>0</v>
      </c>
      <c r="AK484" s="126">
        <v>3</v>
      </c>
      <c r="AL484" s="126">
        <v>3</v>
      </c>
      <c r="AM484" s="126">
        <v>0</v>
      </c>
      <c r="AN484" s="126">
        <v>3</v>
      </c>
      <c r="AO484" s="126">
        <v>0</v>
      </c>
      <c r="AP484" s="126">
        <v>3</v>
      </c>
      <c r="AQ484" s="126">
        <v>3</v>
      </c>
      <c r="AR484" s="126">
        <v>2</v>
      </c>
      <c r="AS484" s="126">
        <v>2</v>
      </c>
      <c r="AT484" s="126">
        <v>2</v>
      </c>
      <c r="AU484" s="126">
        <v>0</v>
      </c>
      <c r="AV484" s="126">
        <v>0</v>
      </c>
      <c r="AW484" s="126">
        <v>0</v>
      </c>
      <c r="AX484" s="126">
        <v>0</v>
      </c>
      <c r="AY484" s="126">
        <v>3</v>
      </c>
      <c r="AZ484" s="126">
        <v>3</v>
      </c>
      <c r="BA484" s="126">
        <v>2</v>
      </c>
      <c r="BB484" s="126">
        <v>0</v>
      </c>
      <c r="BC484" s="126">
        <v>3</v>
      </c>
      <c r="BD484" s="126">
        <v>3</v>
      </c>
      <c r="BE484" s="126">
        <v>1</v>
      </c>
      <c r="BF484" s="126">
        <v>3</v>
      </c>
      <c r="BG484" s="126">
        <v>1</v>
      </c>
      <c r="BH484" s="126">
        <v>0</v>
      </c>
      <c r="BI484" s="126">
        <v>1</v>
      </c>
      <c r="BJ484" s="126">
        <v>1</v>
      </c>
      <c r="BK484" s="126">
        <v>0</v>
      </c>
      <c r="BL484" s="147">
        <v>2</v>
      </c>
    </row>
    <row r="485" spans="1:64" ht="15" customHeight="1" x14ac:dyDescent="0.2">
      <c r="A485" s="125" t="s">
        <v>5072</v>
      </c>
      <c r="B485" s="126" t="s">
        <v>2666</v>
      </c>
      <c r="C485" s="127" t="s">
        <v>11724</v>
      </c>
      <c r="D485" s="127">
        <v>5</v>
      </c>
      <c r="E485" s="127" t="s">
        <v>36</v>
      </c>
      <c r="F485" s="128" t="s">
        <v>111</v>
      </c>
      <c r="G485" s="127" t="s">
        <v>3645</v>
      </c>
      <c r="H485" s="129" t="s">
        <v>5074</v>
      </c>
      <c r="I485" s="133">
        <v>170393000079</v>
      </c>
      <c r="J485" s="130" t="s">
        <v>5076</v>
      </c>
      <c r="K485" s="125" t="s">
        <v>63</v>
      </c>
      <c r="L485" s="127">
        <v>166</v>
      </c>
      <c r="M485" s="127" t="s">
        <v>138</v>
      </c>
      <c r="N485" s="125" t="s">
        <v>56</v>
      </c>
      <c r="O485" s="127" t="s">
        <v>2673</v>
      </c>
      <c r="P485" s="125" t="s">
        <v>5077</v>
      </c>
      <c r="Q485" s="131">
        <v>60477</v>
      </c>
      <c r="R485" s="145" t="b">
        <v>1</v>
      </c>
      <c r="S485" s="126" t="s">
        <v>43</v>
      </c>
      <c r="T485" s="126" t="s">
        <v>43</v>
      </c>
      <c r="U485" s="126" t="s">
        <v>43</v>
      </c>
      <c r="V485" s="126" t="s">
        <v>43</v>
      </c>
      <c r="W485" s="126" t="s">
        <v>43</v>
      </c>
      <c r="X485" s="136">
        <v>0</v>
      </c>
      <c r="Y485" s="126">
        <v>0</v>
      </c>
      <c r="Z485" s="126">
        <v>0</v>
      </c>
      <c r="AA485" s="126">
        <v>0</v>
      </c>
      <c r="AB485" s="126">
        <v>0</v>
      </c>
      <c r="AC485" s="126">
        <v>0</v>
      </c>
      <c r="AD485" s="126">
        <v>0</v>
      </c>
      <c r="AE485" s="126">
        <v>0</v>
      </c>
      <c r="AF485" s="126">
        <v>0</v>
      </c>
      <c r="AG485" s="126">
        <v>2</v>
      </c>
      <c r="AH485" s="126">
        <v>2</v>
      </c>
      <c r="AI485" s="126">
        <v>0</v>
      </c>
      <c r="AJ485" s="126">
        <v>0</v>
      </c>
      <c r="AK485" s="126">
        <v>3</v>
      </c>
      <c r="AL485" s="126">
        <v>3</v>
      </c>
      <c r="AM485" s="126">
        <v>0</v>
      </c>
      <c r="AN485" s="126">
        <v>3</v>
      </c>
      <c r="AO485" s="126">
        <v>3</v>
      </c>
      <c r="AP485" s="126">
        <v>3</v>
      </c>
      <c r="AQ485" s="126">
        <v>0</v>
      </c>
      <c r="AR485" s="126">
        <v>0</v>
      </c>
      <c r="AS485" s="126">
        <v>0</v>
      </c>
      <c r="AT485" s="126">
        <v>0</v>
      </c>
      <c r="AU485" s="126">
        <v>0</v>
      </c>
      <c r="AV485" s="126">
        <v>0</v>
      </c>
      <c r="AW485" s="126">
        <v>0</v>
      </c>
      <c r="AX485" s="126">
        <v>0</v>
      </c>
      <c r="AY485" s="126">
        <v>3</v>
      </c>
      <c r="AZ485" s="126">
        <v>3</v>
      </c>
      <c r="BA485" s="126">
        <v>0</v>
      </c>
      <c r="BB485" s="126">
        <v>0</v>
      </c>
      <c r="BC485" s="126">
        <v>3</v>
      </c>
      <c r="BD485" s="126">
        <v>3</v>
      </c>
      <c r="BE485" s="126">
        <v>0</v>
      </c>
      <c r="BF485" s="126">
        <v>3</v>
      </c>
      <c r="BG485" s="126">
        <v>0</v>
      </c>
      <c r="BH485" s="126">
        <v>0</v>
      </c>
      <c r="BI485" s="126">
        <v>0</v>
      </c>
      <c r="BJ485" s="126">
        <v>0</v>
      </c>
      <c r="BK485" s="126">
        <v>0</v>
      </c>
      <c r="BL485" s="147">
        <v>0</v>
      </c>
    </row>
    <row r="486" spans="1:64" ht="15" customHeight="1" x14ac:dyDescent="0.2">
      <c r="A486" s="125" t="s">
        <v>5079</v>
      </c>
      <c r="B486" s="126" t="s">
        <v>2666</v>
      </c>
      <c r="C486" s="127" t="s">
        <v>11725</v>
      </c>
      <c r="D486" s="127">
        <v>5</v>
      </c>
      <c r="E486" s="127" t="s">
        <v>36</v>
      </c>
      <c r="F486" s="128" t="s">
        <v>297</v>
      </c>
      <c r="G486" s="127" t="s">
        <v>3645</v>
      </c>
      <c r="H486" s="129" t="s">
        <v>5081</v>
      </c>
      <c r="I486" s="133">
        <v>170399000085</v>
      </c>
      <c r="J486" s="130" t="s">
        <v>5083</v>
      </c>
      <c r="K486" s="125" t="s">
        <v>85</v>
      </c>
      <c r="L486" s="127">
        <v>284</v>
      </c>
      <c r="M486" s="127" t="s">
        <v>55</v>
      </c>
      <c r="N486" s="125" t="s">
        <v>56</v>
      </c>
      <c r="O486" s="127" t="s">
        <v>2964</v>
      </c>
      <c r="P486" s="125" t="s">
        <v>5084</v>
      </c>
      <c r="Q486" s="131">
        <v>62501</v>
      </c>
      <c r="R486" s="145" t="b">
        <v>0</v>
      </c>
      <c r="S486" s="126" t="s">
        <v>42</v>
      </c>
      <c r="T486" s="126" t="s">
        <v>43</v>
      </c>
      <c r="U486" s="126" t="s">
        <v>43</v>
      </c>
      <c r="V486" s="126" t="s">
        <v>43</v>
      </c>
      <c r="W486" s="126" t="s">
        <v>43</v>
      </c>
      <c r="X486" s="136">
        <v>0</v>
      </c>
      <c r="Y486" s="126">
        <v>0</v>
      </c>
      <c r="Z486" s="126">
        <v>0</v>
      </c>
      <c r="AA486" s="126">
        <v>0</v>
      </c>
      <c r="AB486" s="126">
        <v>0</v>
      </c>
      <c r="AC486" s="126">
        <v>0</v>
      </c>
      <c r="AD486" s="126">
        <v>0</v>
      </c>
      <c r="AE486" s="126">
        <v>0</v>
      </c>
      <c r="AF486" s="126">
        <v>2</v>
      </c>
      <c r="AG486" s="126">
        <v>0</v>
      </c>
      <c r="AH486" s="126">
        <v>0</v>
      </c>
      <c r="AI486" s="126">
        <v>0</v>
      </c>
      <c r="AJ486" s="126">
        <v>0</v>
      </c>
      <c r="AK486" s="126">
        <v>2</v>
      </c>
      <c r="AL486" s="126">
        <v>2</v>
      </c>
      <c r="AM486" s="126">
        <v>0</v>
      </c>
      <c r="AN486" s="126">
        <v>3</v>
      </c>
      <c r="AO486" s="126">
        <v>0</v>
      </c>
      <c r="AP486" s="126">
        <v>1</v>
      </c>
      <c r="AQ486" s="126">
        <v>0</v>
      </c>
      <c r="AR486" s="126">
        <v>0</v>
      </c>
      <c r="AS486" s="126">
        <v>0</v>
      </c>
      <c r="AT486" s="126">
        <v>0</v>
      </c>
      <c r="AU486" s="126">
        <v>0</v>
      </c>
      <c r="AV486" s="126">
        <v>1</v>
      </c>
      <c r="AW486" s="126">
        <v>0</v>
      </c>
      <c r="AX486" s="126">
        <v>0</v>
      </c>
      <c r="AY486" s="126">
        <v>3</v>
      </c>
      <c r="AZ486" s="126">
        <v>3</v>
      </c>
      <c r="BA486" s="126">
        <v>2</v>
      </c>
      <c r="BB486" s="126">
        <v>2</v>
      </c>
      <c r="BC486" s="126">
        <v>3</v>
      </c>
      <c r="BD486" s="126">
        <v>3</v>
      </c>
      <c r="BE486" s="126">
        <v>1</v>
      </c>
      <c r="BF486" s="126">
        <v>0</v>
      </c>
      <c r="BG486" s="126">
        <v>0</v>
      </c>
      <c r="BH486" s="126">
        <v>0</v>
      </c>
      <c r="BI486" s="126">
        <v>0</v>
      </c>
      <c r="BJ486" s="126">
        <v>0</v>
      </c>
      <c r="BK486" s="126">
        <v>0</v>
      </c>
      <c r="BL486" s="147">
        <v>0</v>
      </c>
    </row>
    <row r="487" spans="1:64" ht="15" customHeight="1" x14ac:dyDescent="0.2">
      <c r="A487" s="125" t="s">
        <v>3336</v>
      </c>
      <c r="B487" s="126" t="s">
        <v>2666</v>
      </c>
      <c r="C487" s="127" t="s">
        <v>11726</v>
      </c>
      <c r="D487" s="127">
        <v>5</v>
      </c>
      <c r="E487" s="127" t="s">
        <v>36</v>
      </c>
      <c r="F487" s="128" t="s">
        <v>150</v>
      </c>
      <c r="G487" s="127" t="s">
        <v>11363</v>
      </c>
      <c r="H487" s="129" t="s">
        <v>3338</v>
      </c>
      <c r="I487" s="133">
        <v>173681006065</v>
      </c>
      <c r="J487" s="130" t="s">
        <v>3340</v>
      </c>
      <c r="K487" s="125" t="s">
        <v>63</v>
      </c>
      <c r="L487" s="127">
        <v>439</v>
      </c>
      <c r="M487" s="127" t="s">
        <v>138</v>
      </c>
      <c r="N487" s="125" t="s">
        <v>56</v>
      </c>
      <c r="O487" s="127" t="s">
        <v>2673</v>
      </c>
      <c r="P487" s="125" t="s">
        <v>3341</v>
      </c>
      <c r="Q487" s="131">
        <v>60459</v>
      </c>
      <c r="R487" s="145" t="b">
        <v>1</v>
      </c>
      <c r="S487" s="126" t="s">
        <v>43</v>
      </c>
      <c r="T487" s="126" t="s">
        <v>43</v>
      </c>
      <c r="U487" s="126" t="s">
        <v>43</v>
      </c>
      <c r="V487" s="126" t="s">
        <v>43</v>
      </c>
      <c r="W487" s="126" t="s">
        <v>43</v>
      </c>
      <c r="X487" s="136">
        <v>0</v>
      </c>
      <c r="Y487" s="126">
        <v>0</v>
      </c>
      <c r="Z487" s="126">
        <v>0</v>
      </c>
      <c r="AA487" s="126">
        <v>0</v>
      </c>
      <c r="AB487" s="126">
        <v>0</v>
      </c>
      <c r="AC487" s="126">
        <v>0</v>
      </c>
      <c r="AD487" s="126">
        <v>0</v>
      </c>
      <c r="AE487" s="126">
        <v>0</v>
      </c>
      <c r="AF487" s="126">
        <v>0</v>
      </c>
      <c r="AG487" s="126">
        <v>0</v>
      </c>
      <c r="AH487" s="126">
        <v>0</v>
      </c>
      <c r="AI487" s="126">
        <v>0</v>
      </c>
      <c r="AJ487" s="126">
        <v>0</v>
      </c>
      <c r="AK487" s="126">
        <v>0</v>
      </c>
      <c r="AL487" s="126">
        <v>0</v>
      </c>
      <c r="AM487" s="126">
        <v>0</v>
      </c>
      <c r="AN487" s="126">
        <v>0</v>
      </c>
      <c r="AO487" s="126">
        <v>0</v>
      </c>
      <c r="AP487" s="126">
        <v>0</v>
      </c>
      <c r="AQ487" s="126">
        <v>0</v>
      </c>
      <c r="AR487" s="126">
        <v>0</v>
      </c>
      <c r="AS487" s="126">
        <v>0</v>
      </c>
      <c r="AT487" s="126">
        <v>0</v>
      </c>
      <c r="AU487" s="126">
        <v>0</v>
      </c>
      <c r="AV487" s="126">
        <v>0</v>
      </c>
      <c r="AW487" s="126">
        <v>0</v>
      </c>
      <c r="AX487" s="126">
        <v>0</v>
      </c>
      <c r="AY487" s="126">
        <v>0</v>
      </c>
      <c r="AZ487" s="126">
        <v>3</v>
      </c>
      <c r="BA487" s="126">
        <v>2</v>
      </c>
      <c r="BB487" s="126">
        <v>0</v>
      </c>
      <c r="BC487" s="126">
        <v>0</v>
      </c>
      <c r="BD487" s="126">
        <v>3</v>
      </c>
      <c r="BE487" s="126">
        <v>0</v>
      </c>
      <c r="BF487" s="126">
        <v>0</v>
      </c>
      <c r="BG487" s="126">
        <v>0</v>
      </c>
      <c r="BH487" s="126">
        <v>0</v>
      </c>
      <c r="BI487" s="126">
        <v>0</v>
      </c>
      <c r="BJ487" s="126">
        <v>0</v>
      </c>
      <c r="BK487" s="126">
        <v>0</v>
      </c>
      <c r="BL487" s="147">
        <v>0</v>
      </c>
    </row>
    <row r="488" spans="1:64" ht="15" customHeight="1" x14ac:dyDescent="0.2">
      <c r="A488" s="125" t="s">
        <v>5086</v>
      </c>
      <c r="B488" s="126" t="s">
        <v>2666</v>
      </c>
      <c r="C488" s="127" t="s">
        <v>11727</v>
      </c>
      <c r="D488" s="127">
        <v>5</v>
      </c>
      <c r="E488" s="127" t="s">
        <v>36</v>
      </c>
      <c r="F488" s="128" t="s">
        <v>297</v>
      </c>
      <c r="G488" s="127" t="s">
        <v>3645</v>
      </c>
      <c r="H488" s="129" t="s">
        <v>5088</v>
      </c>
      <c r="I488" s="133">
        <v>170864000505</v>
      </c>
      <c r="J488" s="130" t="s">
        <v>5090</v>
      </c>
      <c r="K488" s="125" t="s">
        <v>35</v>
      </c>
      <c r="L488" s="127">
        <v>346</v>
      </c>
      <c r="M488" s="127" t="s">
        <v>138</v>
      </c>
      <c r="N488" s="125" t="s">
        <v>56</v>
      </c>
      <c r="O488" s="127" t="s">
        <v>2454</v>
      </c>
      <c r="P488" s="125" t="s">
        <v>5091</v>
      </c>
      <c r="Q488" s="131">
        <v>62918</v>
      </c>
      <c r="R488" s="145" t="b">
        <v>0</v>
      </c>
      <c r="S488" s="126" t="s">
        <v>42</v>
      </c>
      <c r="T488" s="126" t="s">
        <v>43</v>
      </c>
      <c r="U488" s="126" t="s">
        <v>43</v>
      </c>
      <c r="V488" s="126" t="s">
        <v>43</v>
      </c>
      <c r="W488" s="126" t="s">
        <v>43</v>
      </c>
      <c r="X488" s="136">
        <v>0</v>
      </c>
      <c r="Y488" s="126">
        <v>0</v>
      </c>
      <c r="Z488" s="126">
        <v>0</v>
      </c>
      <c r="AA488" s="126">
        <v>0</v>
      </c>
      <c r="AB488" s="126">
        <v>0</v>
      </c>
      <c r="AC488" s="126">
        <v>0</v>
      </c>
      <c r="AD488" s="126">
        <v>1</v>
      </c>
      <c r="AE488" s="126">
        <v>1</v>
      </c>
      <c r="AF488" s="126">
        <v>1</v>
      </c>
      <c r="AG488" s="126">
        <v>2</v>
      </c>
      <c r="AH488" s="126">
        <v>2</v>
      </c>
      <c r="AI488" s="126">
        <v>2</v>
      </c>
      <c r="AJ488" s="126">
        <v>2</v>
      </c>
      <c r="AK488" s="126">
        <v>3</v>
      </c>
      <c r="AL488" s="126">
        <v>3</v>
      </c>
      <c r="AM488" s="126">
        <v>2</v>
      </c>
      <c r="AN488" s="126">
        <v>3</v>
      </c>
      <c r="AO488" s="126">
        <v>0</v>
      </c>
      <c r="AP488" s="126">
        <v>3</v>
      </c>
      <c r="AQ488" s="126">
        <v>0</v>
      </c>
      <c r="AR488" s="126">
        <v>0</v>
      </c>
      <c r="AS488" s="126">
        <v>0</v>
      </c>
      <c r="AT488" s="126">
        <v>0</v>
      </c>
      <c r="AU488" s="126">
        <v>0</v>
      </c>
      <c r="AV488" s="126">
        <v>2</v>
      </c>
      <c r="AW488" s="126">
        <v>0</v>
      </c>
      <c r="AX488" s="126">
        <v>1</v>
      </c>
      <c r="AY488" s="126">
        <v>3</v>
      </c>
      <c r="AZ488" s="126">
        <v>3</v>
      </c>
      <c r="BA488" s="126">
        <v>2</v>
      </c>
      <c r="BB488" s="126">
        <v>0</v>
      </c>
      <c r="BC488" s="126">
        <v>3</v>
      </c>
      <c r="BD488" s="126">
        <v>3</v>
      </c>
      <c r="BE488" s="126">
        <v>0</v>
      </c>
      <c r="BF488" s="126">
        <v>3</v>
      </c>
      <c r="BG488" s="126">
        <v>0</v>
      </c>
      <c r="BH488" s="126">
        <v>0</v>
      </c>
      <c r="BI488" s="126">
        <v>0</v>
      </c>
      <c r="BJ488" s="126">
        <v>2</v>
      </c>
      <c r="BK488" s="126">
        <v>0</v>
      </c>
      <c r="BL488" s="147">
        <v>0</v>
      </c>
    </row>
    <row r="489" spans="1:64" ht="15" customHeight="1" x14ac:dyDescent="0.2">
      <c r="A489" s="127" t="s">
        <v>11364</v>
      </c>
      <c r="B489" s="126" t="s">
        <v>2666</v>
      </c>
      <c r="C489" s="127">
        <v>-1</v>
      </c>
      <c r="D489" s="127">
        <v>-1</v>
      </c>
      <c r="E489" s="127">
        <v>-1</v>
      </c>
      <c r="F489" s="128">
        <v>-1</v>
      </c>
      <c r="G489" s="127">
        <v>-1</v>
      </c>
      <c r="H489" s="164" t="s">
        <v>10581</v>
      </c>
      <c r="I489" s="133">
        <v>170993003564</v>
      </c>
      <c r="J489" s="163" t="s">
        <v>10583</v>
      </c>
      <c r="K489" s="127" t="s">
        <v>63</v>
      </c>
      <c r="L489" s="127">
        <v>499</v>
      </c>
      <c r="M489" s="127" t="s">
        <v>13</v>
      </c>
      <c r="N489" s="125" t="s">
        <v>56</v>
      </c>
      <c r="O489" s="127" t="s">
        <v>2673</v>
      </c>
      <c r="P489" s="127" t="s">
        <v>5099</v>
      </c>
      <c r="Q489" s="131">
        <v>60612</v>
      </c>
      <c r="R489" s="145" t="b">
        <v>1</v>
      </c>
      <c r="S489" s="126" t="s">
        <v>43</v>
      </c>
      <c r="T489" s="126" t="s">
        <v>43</v>
      </c>
      <c r="U489" s="126" t="s">
        <v>43</v>
      </c>
      <c r="V489" s="126" t="s">
        <v>43</v>
      </c>
      <c r="W489" s="126" t="s">
        <v>43</v>
      </c>
      <c r="X489" s="136">
        <v>-1</v>
      </c>
      <c r="Y489" s="126">
        <v>-1</v>
      </c>
      <c r="Z489" s="126">
        <v>-1</v>
      </c>
      <c r="AA489" s="126">
        <v>-1</v>
      </c>
      <c r="AB489" s="126">
        <v>-1</v>
      </c>
      <c r="AC489" s="126">
        <v>-1</v>
      </c>
      <c r="AD489" s="126">
        <v>-1</v>
      </c>
      <c r="AE489" s="126">
        <v>-1</v>
      </c>
      <c r="AF489" s="126">
        <v>-1</v>
      </c>
      <c r="AG489" s="126">
        <v>-1</v>
      </c>
      <c r="AH489" s="126">
        <v>-1</v>
      </c>
      <c r="AI489" s="126">
        <v>-1</v>
      </c>
      <c r="AJ489" s="126">
        <v>-1</v>
      </c>
      <c r="AK489" s="126">
        <v>-1</v>
      </c>
      <c r="AL489" s="126">
        <v>-1</v>
      </c>
      <c r="AM489" s="126">
        <v>-1</v>
      </c>
      <c r="AN489" s="126">
        <v>-1</v>
      </c>
      <c r="AO489" s="126">
        <v>-1</v>
      </c>
      <c r="AP489" s="126">
        <v>-1</v>
      </c>
      <c r="AQ489" s="126">
        <v>-1</v>
      </c>
      <c r="AR489" s="126">
        <v>-1</v>
      </c>
      <c r="AS489" s="126">
        <v>-1</v>
      </c>
      <c r="AT489" s="126">
        <v>-1</v>
      </c>
      <c r="AU489" s="126">
        <v>-1</v>
      </c>
      <c r="AV489" s="126">
        <v>-1</v>
      </c>
      <c r="AW489" s="126">
        <v>-1</v>
      </c>
      <c r="AX489" s="126">
        <v>-1</v>
      </c>
      <c r="AY489" s="126">
        <v>-1</v>
      </c>
      <c r="AZ489" s="126">
        <v>-1</v>
      </c>
      <c r="BA489" s="126">
        <v>-1</v>
      </c>
      <c r="BB489" s="126">
        <v>-1</v>
      </c>
      <c r="BC489" s="126">
        <v>-1</v>
      </c>
      <c r="BD489" s="126">
        <v>-1</v>
      </c>
      <c r="BE489" s="126">
        <v>-1</v>
      </c>
      <c r="BF489" s="126">
        <v>-1</v>
      </c>
      <c r="BG489" s="126">
        <v>-1</v>
      </c>
      <c r="BH489" s="126">
        <v>-1</v>
      </c>
      <c r="BI489" s="126">
        <v>-1</v>
      </c>
      <c r="BJ489" s="126">
        <v>-1</v>
      </c>
      <c r="BK489" s="126">
        <v>-1</v>
      </c>
      <c r="BL489" s="147">
        <v>-1</v>
      </c>
    </row>
    <row r="490" spans="1:64" ht="15" customHeight="1" x14ac:dyDescent="0.2">
      <c r="A490" s="125" t="s">
        <v>11364</v>
      </c>
      <c r="B490" s="126" t="s">
        <v>2666</v>
      </c>
      <c r="C490" s="127" t="s">
        <v>11728</v>
      </c>
      <c r="D490" s="127">
        <v>5</v>
      </c>
      <c r="E490" s="127" t="s">
        <v>36</v>
      </c>
      <c r="F490" s="128" t="s">
        <v>111</v>
      </c>
      <c r="G490" s="127" t="s">
        <v>3645</v>
      </c>
      <c r="H490" s="129" t="s">
        <v>5271</v>
      </c>
      <c r="I490" s="133">
        <v>173123006112</v>
      </c>
      <c r="J490" s="130" t="s">
        <v>5273</v>
      </c>
      <c r="K490" s="125" t="s">
        <v>85</v>
      </c>
      <c r="L490" s="127">
        <v>610</v>
      </c>
      <c r="M490" s="127" t="s">
        <v>13</v>
      </c>
      <c r="N490" s="125" t="s">
        <v>56</v>
      </c>
      <c r="O490" s="127" t="s">
        <v>1495</v>
      </c>
      <c r="P490" s="125" t="s">
        <v>1495</v>
      </c>
      <c r="Q490" s="131">
        <v>61604</v>
      </c>
      <c r="R490" s="145" t="b">
        <v>0</v>
      </c>
      <c r="S490" s="126" t="s">
        <v>42</v>
      </c>
      <c r="T490" s="126" t="s">
        <v>43</v>
      </c>
      <c r="U490" s="126" t="s">
        <v>43</v>
      </c>
      <c r="V490" s="126" t="s">
        <v>43</v>
      </c>
      <c r="W490" s="126" t="s">
        <v>43</v>
      </c>
      <c r="X490" s="136">
        <v>0</v>
      </c>
      <c r="Y490" s="126">
        <v>0</v>
      </c>
      <c r="Z490" s="126">
        <v>0</v>
      </c>
      <c r="AA490" s="126">
        <v>0</v>
      </c>
      <c r="AB490" s="126">
        <v>0</v>
      </c>
      <c r="AC490" s="126">
        <v>0</v>
      </c>
      <c r="AD490" s="126">
        <v>1</v>
      </c>
      <c r="AE490" s="126">
        <v>1</v>
      </c>
      <c r="AF490" s="126">
        <v>2</v>
      </c>
      <c r="AG490" s="126">
        <v>2</v>
      </c>
      <c r="AH490" s="126">
        <v>2</v>
      </c>
      <c r="AI490" s="126">
        <v>0</v>
      </c>
      <c r="AJ490" s="126">
        <v>2</v>
      </c>
      <c r="AK490" s="126">
        <v>3</v>
      </c>
      <c r="AL490" s="126">
        <v>3</v>
      </c>
      <c r="AM490" s="126">
        <v>3</v>
      </c>
      <c r="AN490" s="126">
        <v>3</v>
      </c>
      <c r="AO490" s="126">
        <v>0</v>
      </c>
      <c r="AP490" s="126">
        <v>3</v>
      </c>
      <c r="AQ490" s="126">
        <v>0</v>
      </c>
      <c r="AR490" s="126">
        <v>0</v>
      </c>
      <c r="AS490" s="126">
        <v>2</v>
      </c>
      <c r="AT490" s="126">
        <v>2</v>
      </c>
      <c r="AU490" s="126">
        <v>0</v>
      </c>
      <c r="AV490" s="126">
        <v>0</v>
      </c>
      <c r="AW490" s="126">
        <v>0</v>
      </c>
      <c r="AX490" s="126">
        <v>0</v>
      </c>
      <c r="AY490" s="126">
        <v>3</v>
      </c>
      <c r="AZ490" s="126">
        <v>3</v>
      </c>
      <c r="BA490" s="126">
        <v>1</v>
      </c>
      <c r="BB490" s="126">
        <v>2</v>
      </c>
      <c r="BC490" s="126">
        <v>3</v>
      </c>
      <c r="BD490" s="126">
        <v>3</v>
      </c>
      <c r="BE490" s="126">
        <v>3</v>
      </c>
      <c r="BF490" s="126">
        <v>3</v>
      </c>
      <c r="BG490" s="126">
        <v>2</v>
      </c>
      <c r="BH490" s="126">
        <v>0</v>
      </c>
      <c r="BI490" s="126">
        <v>1</v>
      </c>
      <c r="BJ490" s="126">
        <v>1</v>
      </c>
      <c r="BK490" s="126">
        <v>0</v>
      </c>
      <c r="BL490" s="147">
        <v>2</v>
      </c>
    </row>
    <row r="491" spans="1:64" ht="15" customHeight="1" x14ac:dyDescent="0.2">
      <c r="A491" s="127" t="s">
        <v>5094</v>
      </c>
      <c r="B491" s="126" t="s">
        <v>2666</v>
      </c>
      <c r="C491" s="127" t="s">
        <v>11729</v>
      </c>
      <c r="D491" s="127">
        <v>5</v>
      </c>
      <c r="E491" s="127" t="s">
        <v>36</v>
      </c>
      <c r="F491" s="128" t="s">
        <v>47</v>
      </c>
      <c r="G491" s="127" t="s">
        <v>3645</v>
      </c>
      <c r="H491" s="164" t="s">
        <v>9622</v>
      </c>
      <c r="I491" s="133">
        <v>170993000942</v>
      </c>
      <c r="J491" s="163" t="s">
        <v>9624</v>
      </c>
      <c r="K491" s="127" t="s">
        <v>85</v>
      </c>
      <c r="L491" s="127">
        <v>4429</v>
      </c>
      <c r="M491" s="127" t="s">
        <v>13</v>
      </c>
      <c r="N491" s="125" t="s">
        <v>56</v>
      </c>
      <c r="O491" s="127" t="s">
        <v>2673</v>
      </c>
      <c r="P491" s="127" t="s">
        <v>5099</v>
      </c>
      <c r="Q491" s="131">
        <v>60618</v>
      </c>
      <c r="R491" s="145" t="b">
        <v>1</v>
      </c>
      <c r="S491" s="126" t="s">
        <v>43</v>
      </c>
      <c r="T491" s="126" t="s">
        <v>43</v>
      </c>
      <c r="U491" s="126" t="s">
        <v>43</v>
      </c>
      <c r="V491" s="126" t="s">
        <v>43</v>
      </c>
      <c r="W491" s="126" t="s">
        <v>43</v>
      </c>
      <c r="X491" s="136">
        <v>0</v>
      </c>
      <c r="Y491" s="126">
        <v>0</v>
      </c>
      <c r="Z491" s="126">
        <v>0</v>
      </c>
      <c r="AA491" s="126">
        <v>0</v>
      </c>
      <c r="AB491" s="126">
        <v>0</v>
      </c>
      <c r="AC491" s="126">
        <v>0</v>
      </c>
      <c r="AD491" s="126">
        <v>3</v>
      </c>
      <c r="AE491" s="126">
        <v>3</v>
      </c>
      <c r="AF491" s="126">
        <v>2</v>
      </c>
      <c r="AG491" s="126">
        <v>2</v>
      </c>
      <c r="AH491" s="126">
        <v>0</v>
      </c>
      <c r="AI491" s="126">
        <v>2</v>
      </c>
      <c r="AJ491" s="126">
        <v>2</v>
      </c>
      <c r="AK491" s="126">
        <v>3</v>
      </c>
      <c r="AL491" s="126">
        <v>3</v>
      </c>
      <c r="AM491" s="126">
        <v>0</v>
      </c>
      <c r="AN491" s="126">
        <v>1</v>
      </c>
      <c r="AO491" s="126">
        <v>3</v>
      </c>
      <c r="AP491" s="126">
        <v>2</v>
      </c>
      <c r="AQ491" s="126">
        <v>0</v>
      </c>
      <c r="AR491" s="126">
        <v>0</v>
      </c>
      <c r="AS491" s="126">
        <v>2</v>
      </c>
      <c r="AT491" s="126">
        <v>2</v>
      </c>
      <c r="AU491" s="126">
        <v>2</v>
      </c>
      <c r="AV491" s="126">
        <v>2</v>
      </c>
      <c r="AW491" s="126">
        <v>0</v>
      </c>
      <c r="AX491" s="126">
        <v>2</v>
      </c>
      <c r="AY491" s="126">
        <v>0</v>
      </c>
      <c r="AZ491" s="126">
        <v>3</v>
      </c>
      <c r="BA491" s="126">
        <v>2</v>
      </c>
      <c r="BB491" s="126">
        <v>2</v>
      </c>
      <c r="BC491" s="126">
        <v>0</v>
      </c>
      <c r="BD491" s="126">
        <v>0</v>
      </c>
      <c r="BE491" s="126">
        <v>0</v>
      </c>
      <c r="BF491" s="126">
        <v>2</v>
      </c>
      <c r="BG491" s="126">
        <v>3</v>
      </c>
      <c r="BH491" s="126">
        <v>0</v>
      </c>
      <c r="BI491" s="126">
        <v>0</v>
      </c>
      <c r="BJ491" s="126">
        <v>3</v>
      </c>
      <c r="BK491" s="126">
        <v>2</v>
      </c>
      <c r="BL491" s="147">
        <v>2</v>
      </c>
    </row>
    <row r="492" spans="1:64" ht="15" customHeight="1" x14ac:dyDescent="0.2">
      <c r="A492" s="127" t="s">
        <v>5094</v>
      </c>
      <c r="B492" s="126" t="s">
        <v>2666</v>
      </c>
      <c r="C492" s="127" t="s">
        <v>11729</v>
      </c>
      <c r="D492" s="127">
        <v>5</v>
      </c>
      <c r="E492" s="127" t="s">
        <v>36</v>
      </c>
      <c r="F492" s="128" t="s">
        <v>47</v>
      </c>
      <c r="G492" s="127" t="s">
        <v>3645</v>
      </c>
      <c r="H492" s="164" t="s">
        <v>10247</v>
      </c>
      <c r="I492" s="133">
        <v>170993000651</v>
      </c>
      <c r="J492" s="163" t="s">
        <v>10249</v>
      </c>
      <c r="K492" s="127" t="s">
        <v>35</v>
      </c>
      <c r="L492" s="127">
        <v>370</v>
      </c>
      <c r="M492" s="127" t="s">
        <v>13</v>
      </c>
      <c r="N492" s="125" t="s">
        <v>56</v>
      </c>
      <c r="O492" s="127" t="s">
        <v>2673</v>
      </c>
      <c r="P492" s="127" t="s">
        <v>5099</v>
      </c>
      <c r="Q492" s="131">
        <v>60621</v>
      </c>
      <c r="R492" s="145" t="b">
        <v>1</v>
      </c>
      <c r="S492" s="126" t="s">
        <v>43</v>
      </c>
      <c r="T492" s="126" t="s">
        <v>43</v>
      </c>
      <c r="U492" s="126" t="s">
        <v>43</v>
      </c>
      <c r="V492" s="126" t="s">
        <v>43</v>
      </c>
      <c r="W492" s="126" t="s">
        <v>43</v>
      </c>
      <c r="X492" s="136">
        <v>0</v>
      </c>
      <c r="Y492" s="126">
        <v>0</v>
      </c>
      <c r="Z492" s="126">
        <v>0</v>
      </c>
      <c r="AA492" s="126">
        <v>0</v>
      </c>
      <c r="AB492" s="126">
        <v>0</v>
      </c>
      <c r="AC492" s="126">
        <v>0</v>
      </c>
      <c r="AD492" s="126">
        <v>3</v>
      </c>
      <c r="AE492" s="126">
        <v>3</v>
      </c>
      <c r="AF492" s="126">
        <v>2</v>
      </c>
      <c r="AG492" s="126">
        <v>2</v>
      </c>
      <c r="AH492" s="126">
        <v>0</v>
      </c>
      <c r="AI492" s="126">
        <v>2</v>
      </c>
      <c r="AJ492" s="126">
        <v>2</v>
      </c>
      <c r="AK492" s="126">
        <v>3</v>
      </c>
      <c r="AL492" s="126">
        <v>3</v>
      </c>
      <c r="AM492" s="126">
        <v>0</v>
      </c>
      <c r="AN492" s="126">
        <v>1</v>
      </c>
      <c r="AO492" s="126">
        <v>3</v>
      </c>
      <c r="AP492" s="126">
        <v>2</v>
      </c>
      <c r="AQ492" s="126">
        <v>0</v>
      </c>
      <c r="AR492" s="126">
        <v>0</v>
      </c>
      <c r="AS492" s="126">
        <v>2</v>
      </c>
      <c r="AT492" s="126">
        <v>2</v>
      </c>
      <c r="AU492" s="126">
        <v>2</v>
      </c>
      <c r="AV492" s="126">
        <v>2</v>
      </c>
      <c r="AW492" s="126">
        <v>0</v>
      </c>
      <c r="AX492" s="126">
        <v>2</v>
      </c>
      <c r="AY492" s="126">
        <v>0</v>
      </c>
      <c r="AZ492" s="126">
        <v>3</v>
      </c>
      <c r="BA492" s="126">
        <v>2</v>
      </c>
      <c r="BB492" s="126">
        <v>2</v>
      </c>
      <c r="BC492" s="126">
        <v>0</v>
      </c>
      <c r="BD492" s="126">
        <v>0</v>
      </c>
      <c r="BE492" s="126">
        <v>0</v>
      </c>
      <c r="BF492" s="126">
        <v>2</v>
      </c>
      <c r="BG492" s="126">
        <v>3</v>
      </c>
      <c r="BH492" s="126">
        <v>0</v>
      </c>
      <c r="BI492" s="126">
        <v>0</v>
      </c>
      <c r="BJ492" s="126">
        <v>3</v>
      </c>
      <c r="BK492" s="126">
        <v>2</v>
      </c>
      <c r="BL492" s="147">
        <v>2</v>
      </c>
    </row>
    <row r="493" spans="1:64" ht="15" customHeight="1" x14ac:dyDescent="0.2">
      <c r="A493" s="127" t="s">
        <v>5094</v>
      </c>
      <c r="B493" s="126" t="s">
        <v>2666</v>
      </c>
      <c r="C493" s="127" t="s">
        <v>11729</v>
      </c>
      <c r="D493" s="127">
        <v>5</v>
      </c>
      <c r="E493" s="127" t="s">
        <v>36</v>
      </c>
      <c r="F493" s="128" t="s">
        <v>47</v>
      </c>
      <c r="G493" s="127" t="s">
        <v>3645</v>
      </c>
      <c r="H493" s="164" t="s">
        <v>9599</v>
      </c>
      <c r="I493" s="133">
        <v>170993000826</v>
      </c>
      <c r="J493" s="163" t="s">
        <v>9601</v>
      </c>
      <c r="K493" s="127" t="s">
        <v>63</v>
      </c>
      <c r="L493" s="127">
        <v>315</v>
      </c>
      <c r="M493" s="127" t="s">
        <v>13</v>
      </c>
      <c r="N493" s="125" t="s">
        <v>56</v>
      </c>
      <c r="O493" s="127" t="s">
        <v>2673</v>
      </c>
      <c r="P493" s="127" t="s">
        <v>5099</v>
      </c>
      <c r="Q493" s="131">
        <v>60637</v>
      </c>
      <c r="R493" s="145" t="b">
        <v>1</v>
      </c>
      <c r="S493" s="126" t="s">
        <v>43</v>
      </c>
      <c r="T493" s="126" t="s">
        <v>43</v>
      </c>
      <c r="U493" s="126" t="s">
        <v>43</v>
      </c>
      <c r="V493" s="126" t="s">
        <v>43</v>
      </c>
      <c r="W493" s="126" t="s">
        <v>43</v>
      </c>
      <c r="X493" s="136">
        <v>0</v>
      </c>
      <c r="Y493" s="126">
        <v>0</v>
      </c>
      <c r="Z493" s="126">
        <v>0</v>
      </c>
      <c r="AA493" s="126">
        <v>0</v>
      </c>
      <c r="AB493" s="126">
        <v>0</v>
      </c>
      <c r="AC493" s="126">
        <v>0</v>
      </c>
      <c r="AD493" s="126">
        <v>3</v>
      </c>
      <c r="AE493" s="126">
        <v>3</v>
      </c>
      <c r="AF493" s="126">
        <v>2</v>
      </c>
      <c r="AG493" s="126">
        <v>2</v>
      </c>
      <c r="AH493" s="126">
        <v>0</v>
      </c>
      <c r="AI493" s="126">
        <v>2</v>
      </c>
      <c r="AJ493" s="126">
        <v>2</v>
      </c>
      <c r="AK493" s="126">
        <v>3</v>
      </c>
      <c r="AL493" s="126">
        <v>3</v>
      </c>
      <c r="AM493" s="126">
        <v>0</v>
      </c>
      <c r="AN493" s="126">
        <v>1</v>
      </c>
      <c r="AO493" s="126">
        <v>3</v>
      </c>
      <c r="AP493" s="126">
        <v>2</v>
      </c>
      <c r="AQ493" s="126">
        <v>0</v>
      </c>
      <c r="AR493" s="126">
        <v>0</v>
      </c>
      <c r="AS493" s="126">
        <v>2</v>
      </c>
      <c r="AT493" s="126">
        <v>2</v>
      </c>
      <c r="AU493" s="126">
        <v>2</v>
      </c>
      <c r="AV493" s="126">
        <v>2</v>
      </c>
      <c r="AW493" s="126">
        <v>0</v>
      </c>
      <c r="AX493" s="126">
        <v>2</v>
      </c>
      <c r="AY493" s="126">
        <v>0</v>
      </c>
      <c r="AZ493" s="126">
        <v>3</v>
      </c>
      <c r="BA493" s="126">
        <v>2</v>
      </c>
      <c r="BB493" s="126">
        <v>2</v>
      </c>
      <c r="BC493" s="126">
        <v>0</v>
      </c>
      <c r="BD493" s="126">
        <v>0</v>
      </c>
      <c r="BE493" s="126">
        <v>0</v>
      </c>
      <c r="BF493" s="126">
        <v>2</v>
      </c>
      <c r="BG493" s="126">
        <v>3</v>
      </c>
      <c r="BH493" s="126">
        <v>0</v>
      </c>
      <c r="BI493" s="126">
        <v>0</v>
      </c>
      <c r="BJ493" s="126">
        <v>3</v>
      </c>
      <c r="BK493" s="126">
        <v>2</v>
      </c>
      <c r="BL493" s="147">
        <v>2</v>
      </c>
    </row>
    <row r="494" spans="1:64" ht="15" customHeight="1" x14ac:dyDescent="0.2">
      <c r="A494" s="127" t="s">
        <v>5094</v>
      </c>
      <c r="B494" s="126" t="s">
        <v>2666</v>
      </c>
      <c r="C494" s="127" t="s">
        <v>11729</v>
      </c>
      <c r="D494" s="127">
        <v>5</v>
      </c>
      <c r="E494" s="127" t="s">
        <v>36</v>
      </c>
      <c r="F494" s="128" t="s">
        <v>47</v>
      </c>
      <c r="G494" s="127" t="s">
        <v>3645</v>
      </c>
      <c r="H494" s="164" t="s">
        <v>9639</v>
      </c>
      <c r="I494" s="133">
        <v>170993001117</v>
      </c>
      <c r="J494" s="163" t="s">
        <v>9641</v>
      </c>
      <c r="K494" s="127" t="s">
        <v>63</v>
      </c>
      <c r="L494" s="127">
        <v>276</v>
      </c>
      <c r="M494" s="127" t="s">
        <v>13</v>
      </c>
      <c r="N494" s="125" t="s">
        <v>56</v>
      </c>
      <c r="O494" s="127" t="s">
        <v>2673</v>
      </c>
      <c r="P494" s="127" t="s">
        <v>5099</v>
      </c>
      <c r="Q494" s="131">
        <v>60624</v>
      </c>
      <c r="R494" s="145" t="b">
        <v>1</v>
      </c>
      <c r="S494" s="126" t="s">
        <v>43</v>
      </c>
      <c r="T494" s="126" t="s">
        <v>43</v>
      </c>
      <c r="U494" s="126" t="s">
        <v>43</v>
      </c>
      <c r="V494" s="126" t="s">
        <v>43</v>
      </c>
      <c r="W494" s="126" t="s">
        <v>43</v>
      </c>
      <c r="X494" s="136">
        <v>0</v>
      </c>
      <c r="Y494" s="126">
        <v>0</v>
      </c>
      <c r="Z494" s="126">
        <v>0</v>
      </c>
      <c r="AA494" s="126">
        <v>0</v>
      </c>
      <c r="AB494" s="126">
        <v>0</v>
      </c>
      <c r="AC494" s="126">
        <v>0</v>
      </c>
      <c r="AD494" s="126">
        <v>3</v>
      </c>
      <c r="AE494" s="126">
        <v>3</v>
      </c>
      <c r="AF494" s="126">
        <v>2</v>
      </c>
      <c r="AG494" s="126">
        <v>2</v>
      </c>
      <c r="AH494" s="126">
        <v>0</v>
      </c>
      <c r="AI494" s="126">
        <v>2</v>
      </c>
      <c r="AJ494" s="126">
        <v>2</v>
      </c>
      <c r="AK494" s="126">
        <v>3</v>
      </c>
      <c r="AL494" s="126">
        <v>3</v>
      </c>
      <c r="AM494" s="126">
        <v>0</v>
      </c>
      <c r="AN494" s="126">
        <v>1</v>
      </c>
      <c r="AO494" s="126">
        <v>3</v>
      </c>
      <c r="AP494" s="126">
        <v>2</v>
      </c>
      <c r="AQ494" s="126">
        <v>0</v>
      </c>
      <c r="AR494" s="126">
        <v>0</v>
      </c>
      <c r="AS494" s="126">
        <v>2</v>
      </c>
      <c r="AT494" s="126">
        <v>2</v>
      </c>
      <c r="AU494" s="126">
        <v>2</v>
      </c>
      <c r="AV494" s="126">
        <v>2</v>
      </c>
      <c r="AW494" s="126">
        <v>0</v>
      </c>
      <c r="AX494" s="126">
        <v>2</v>
      </c>
      <c r="AY494" s="126">
        <v>0</v>
      </c>
      <c r="AZ494" s="126">
        <v>3</v>
      </c>
      <c r="BA494" s="126">
        <v>2</v>
      </c>
      <c r="BB494" s="126">
        <v>2</v>
      </c>
      <c r="BC494" s="126">
        <v>0</v>
      </c>
      <c r="BD494" s="126">
        <v>0</v>
      </c>
      <c r="BE494" s="126">
        <v>0</v>
      </c>
      <c r="BF494" s="126">
        <v>2</v>
      </c>
      <c r="BG494" s="126">
        <v>3</v>
      </c>
      <c r="BH494" s="126">
        <v>0</v>
      </c>
      <c r="BI494" s="126">
        <v>0</v>
      </c>
      <c r="BJ494" s="126">
        <v>3</v>
      </c>
      <c r="BK494" s="126">
        <v>2</v>
      </c>
      <c r="BL494" s="147">
        <v>2</v>
      </c>
    </row>
    <row r="495" spans="1:64" ht="15" customHeight="1" x14ac:dyDescent="0.2">
      <c r="A495" s="127" t="s">
        <v>5094</v>
      </c>
      <c r="B495" s="126" t="s">
        <v>2666</v>
      </c>
      <c r="C495" s="127" t="s">
        <v>11729</v>
      </c>
      <c r="D495" s="127">
        <v>5</v>
      </c>
      <c r="E495" s="127" t="s">
        <v>36</v>
      </c>
      <c r="F495" s="128" t="s">
        <v>47</v>
      </c>
      <c r="G495" s="127" t="s">
        <v>3645</v>
      </c>
      <c r="H495" s="164" t="s">
        <v>9613</v>
      </c>
      <c r="I495" s="133">
        <v>170993000612</v>
      </c>
      <c r="J495" s="163" t="s">
        <v>9615</v>
      </c>
      <c r="K495" s="127" t="s">
        <v>63</v>
      </c>
      <c r="L495" s="127">
        <v>843</v>
      </c>
      <c r="M495" s="127" t="s">
        <v>13</v>
      </c>
      <c r="N495" s="125" t="s">
        <v>56</v>
      </c>
      <c r="O495" s="127" t="s">
        <v>2673</v>
      </c>
      <c r="P495" s="127" t="s">
        <v>5099</v>
      </c>
      <c r="Q495" s="131">
        <v>60645</v>
      </c>
      <c r="R495" s="145" t="b">
        <v>1</v>
      </c>
      <c r="S495" s="126" t="s">
        <v>43</v>
      </c>
      <c r="T495" s="126" t="s">
        <v>43</v>
      </c>
      <c r="U495" s="126" t="s">
        <v>43</v>
      </c>
      <c r="V495" s="126" t="s">
        <v>43</v>
      </c>
      <c r="W495" s="126" t="s">
        <v>43</v>
      </c>
      <c r="X495" s="136">
        <v>0</v>
      </c>
      <c r="Y495" s="126">
        <v>0</v>
      </c>
      <c r="Z495" s="126">
        <v>0</v>
      </c>
      <c r="AA495" s="126">
        <v>0</v>
      </c>
      <c r="AB495" s="126">
        <v>0</v>
      </c>
      <c r="AC495" s="126">
        <v>0</v>
      </c>
      <c r="AD495" s="126">
        <v>3</v>
      </c>
      <c r="AE495" s="126">
        <v>3</v>
      </c>
      <c r="AF495" s="126">
        <v>2</v>
      </c>
      <c r="AG495" s="126">
        <v>2</v>
      </c>
      <c r="AH495" s="126">
        <v>0</v>
      </c>
      <c r="AI495" s="126">
        <v>2</v>
      </c>
      <c r="AJ495" s="126">
        <v>2</v>
      </c>
      <c r="AK495" s="126">
        <v>3</v>
      </c>
      <c r="AL495" s="126">
        <v>3</v>
      </c>
      <c r="AM495" s="126">
        <v>0</v>
      </c>
      <c r="AN495" s="126">
        <v>1</v>
      </c>
      <c r="AO495" s="126">
        <v>3</v>
      </c>
      <c r="AP495" s="126">
        <v>2</v>
      </c>
      <c r="AQ495" s="126">
        <v>0</v>
      </c>
      <c r="AR495" s="126">
        <v>0</v>
      </c>
      <c r="AS495" s="126">
        <v>2</v>
      </c>
      <c r="AT495" s="126">
        <v>2</v>
      </c>
      <c r="AU495" s="126">
        <v>2</v>
      </c>
      <c r="AV495" s="126">
        <v>2</v>
      </c>
      <c r="AW495" s="126">
        <v>0</v>
      </c>
      <c r="AX495" s="126">
        <v>2</v>
      </c>
      <c r="AY495" s="126">
        <v>0</v>
      </c>
      <c r="AZ495" s="126">
        <v>3</v>
      </c>
      <c r="BA495" s="126">
        <v>2</v>
      </c>
      <c r="BB495" s="126">
        <v>2</v>
      </c>
      <c r="BC495" s="126">
        <v>0</v>
      </c>
      <c r="BD495" s="126">
        <v>0</v>
      </c>
      <c r="BE495" s="126">
        <v>0</v>
      </c>
      <c r="BF495" s="126">
        <v>2</v>
      </c>
      <c r="BG495" s="126">
        <v>3</v>
      </c>
      <c r="BH495" s="126">
        <v>0</v>
      </c>
      <c r="BI495" s="126">
        <v>0</v>
      </c>
      <c r="BJ495" s="126">
        <v>3</v>
      </c>
      <c r="BK495" s="126">
        <v>2</v>
      </c>
      <c r="BL495" s="147">
        <v>2</v>
      </c>
    </row>
    <row r="496" spans="1:64" ht="15" customHeight="1" x14ac:dyDescent="0.2">
      <c r="A496" s="125" t="s">
        <v>5094</v>
      </c>
      <c r="B496" s="126" t="s">
        <v>2666</v>
      </c>
      <c r="C496" s="127" t="s">
        <v>11729</v>
      </c>
      <c r="D496" s="127">
        <v>5</v>
      </c>
      <c r="E496" s="127" t="s">
        <v>36</v>
      </c>
      <c r="F496" s="128" t="s">
        <v>47</v>
      </c>
      <c r="G496" s="127" t="s">
        <v>3645</v>
      </c>
      <c r="H496" s="129" t="s">
        <v>5096</v>
      </c>
      <c r="I496" s="133">
        <v>170993001186</v>
      </c>
      <c r="J496" s="130" t="s">
        <v>5098</v>
      </c>
      <c r="K496" s="125" t="s">
        <v>63</v>
      </c>
      <c r="L496" s="127">
        <v>356</v>
      </c>
      <c r="M496" s="127" t="s">
        <v>13</v>
      </c>
      <c r="N496" s="125" t="s">
        <v>56</v>
      </c>
      <c r="O496" s="127" t="s">
        <v>2673</v>
      </c>
      <c r="P496" s="125" t="s">
        <v>5099</v>
      </c>
      <c r="Q496" s="131">
        <v>60620</v>
      </c>
      <c r="R496" s="145" t="b">
        <v>1</v>
      </c>
      <c r="S496" s="126" t="s">
        <v>43</v>
      </c>
      <c r="T496" s="126" t="s">
        <v>43</v>
      </c>
      <c r="U496" s="126" t="s">
        <v>43</v>
      </c>
      <c r="V496" s="126" t="s">
        <v>43</v>
      </c>
      <c r="W496" s="126" t="s">
        <v>43</v>
      </c>
      <c r="X496" s="136">
        <v>0</v>
      </c>
      <c r="Y496" s="126">
        <v>0</v>
      </c>
      <c r="Z496" s="126">
        <v>0</v>
      </c>
      <c r="AA496" s="126">
        <v>0</v>
      </c>
      <c r="AB496" s="126">
        <v>0</v>
      </c>
      <c r="AC496" s="126">
        <v>0</v>
      </c>
      <c r="AD496" s="126">
        <v>3</v>
      </c>
      <c r="AE496" s="126">
        <v>3</v>
      </c>
      <c r="AF496" s="126">
        <v>2</v>
      </c>
      <c r="AG496" s="126">
        <v>2</v>
      </c>
      <c r="AH496" s="126">
        <v>0</v>
      </c>
      <c r="AI496" s="126">
        <v>2</v>
      </c>
      <c r="AJ496" s="126">
        <v>2</v>
      </c>
      <c r="AK496" s="126">
        <v>3</v>
      </c>
      <c r="AL496" s="126">
        <v>3</v>
      </c>
      <c r="AM496" s="126">
        <v>0</v>
      </c>
      <c r="AN496" s="126">
        <v>1</v>
      </c>
      <c r="AO496" s="126">
        <v>3</v>
      </c>
      <c r="AP496" s="126">
        <v>2</v>
      </c>
      <c r="AQ496" s="126">
        <v>0</v>
      </c>
      <c r="AR496" s="126">
        <v>0</v>
      </c>
      <c r="AS496" s="126">
        <v>2</v>
      </c>
      <c r="AT496" s="126">
        <v>2</v>
      </c>
      <c r="AU496" s="126">
        <v>2</v>
      </c>
      <c r="AV496" s="126">
        <v>2</v>
      </c>
      <c r="AW496" s="126">
        <v>0</v>
      </c>
      <c r="AX496" s="126">
        <v>2</v>
      </c>
      <c r="AY496" s="126">
        <v>0</v>
      </c>
      <c r="AZ496" s="126">
        <v>3</v>
      </c>
      <c r="BA496" s="126">
        <v>2</v>
      </c>
      <c r="BB496" s="126">
        <v>2</v>
      </c>
      <c r="BC496" s="126">
        <v>0</v>
      </c>
      <c r="BD496" s="126">
        <v>0</v>
      </c>
      <c r="BE496" s="126">
        <v>0</v>
      </c>
      <c r="BF496" s="126">
        <v>2</v>
      </c>
      <c r="BG496" s="126">
        <v>3</v>
      </c>
      <c r="BH496" s="126">
        <v>0</v>
      </c>
      <c r="BI496" s="126">
        <v>0</v>
      </c>
      <c r="BJ496" s="126">
        <v>3</v>
      </c>
      <c r="BK496" s="126">
        <v>2</v>
      </c>
      <c r="BL496" s="147">
        <v>2</v>
      </c>
    </row>
    <row r="497" spans="1:64" ht="15" customHeight="1" x14ac:dyDescent="0.2">
      <c r="A497" s="127" t="s">
        <v>5094</v>
      </c>
      <c r="B497" s="126" t="s">
        <v>2666</v>
      </c>
      <c r="C497" s="127" t="s">
        <v>11729</v>
      </c>
      <c r="D497" s="127">
        <v>5</v>
      </c>
      <c r="E497" s="127" t="s">
        <v>36</v>
      </c>
      <c r="F497" s="128" t="s">
        <v>47</v>
      </c>
      <c r="G497" s="127" t="s">
        <v>3645</v>
      </c>
      <c r="H497" s="164" t="s">
        <v>10995</v>
      </c>
      <c r="I497" s="133">
        <v>170993006102</v>
      </c>
      <c r="J497" s="163" t="s">
        <v>10997</v>
      </c>
      <c r="K497" s="127" t="s">
        <v>63</v>
      </c>
      <c r="L497" s="127">
        <v>359</v>
      </c>
      <c r="M497" s="127" t="s">
        <v>13</v>
      </c>
      <c r="N497" s="125" t="s">
        <v>56</v>
      </c>
      <c r="O497" s="127" t="s">
        <v>2673</v>
      </c>
      <c r="P497" s="127" t="s">
        <v>5099</v>
      </c>
      <c r="Q497" s="131">
        <v>60612</v>
      </c>
      <c r="R497" s="145" t="b">
        <v>1</v>
      </c>
      <c r="S497" s="126" t="s">
        <v>43</v>
      </c>
      <c r="T497" s="126" t="s">
        <v>43</v>
      </c>
      <c r="U497" s="126" t="s">
        <v>43</v>
      </c>
      <c r="V497" s="126" t="s">
        <v>43</v>
      </c>
      <c r="W497" s="126" t="s">
        <v>43</v>
      </c>
      <c r="X497" s="136">
        <v>0</v>
      </c>
      <c r="Y497" s="126">
        <v>0</v>
      </c>
      <c r="Z497" s="126">
        <v>0</v>
      </c>
      <c r="AA497" s="126">
        <v>0</v>
      </c>
      <c r="AB497" s="126">
        <v>0</v>
      </c>
      <c r="AC497" s="126">
        <v>0</v>
      </c>
      <c r="AD497" s="126">
        <v>3</v>
      </c>
      <c r="AE497" s="126">
        <v>3</v>
      </c>
      <c r="AF497" s="126">
        <v>2</v>
      </c>
      <c r="AG497" s="126">
        <v>2</v>
      </c>
      <c r="AH497" s="126">
        <v>0</v>
      </c>
      <c r="AI497" s="126">
        <v>2</v>
      </c>
      <c r="AJ497" s="126">
        <v>2</v>
      </c>
      <c r="AK497" s="126">
        <v>3</v>
      </c>
      <c r="AL497" s="126">
        <v>3</v>
      </c>
      <c r="AM497" s="126">
        <v>0</v>
      </c>
      <c r="AN497" s="126">
        <v>1</v>
      </c>
      <c r="AO497" s="126">
        <v>3</v>
      </c>
      <c r="AP497" s="126">
        <v>2</v>
      </c>
      <c r="AQ497" s="126">
        <v>0</v>
      </c>
      <c r="AR497" s="126">
        <v>0</v>
      </c>
      <c r="AS497" s="126">
        <v>2</v>
      </c>
      <c r="AT497" s="126">
        <v>2</v>
      </c>
      <c r="AU497" s="126">
        <v>2</v>
      </c>
      <c r="AV497" s="126">
        <v>2</v>
      </c>
      <c r="AW497" s="126">
        <v>0</v>
      </c>
      <c r="AX497" s="126">
        <v>2</v>
      </c>
      <c r="AY497" s="126">
        <v>0</v>
      </c>
      <c r="AZ497" s="126">
        <v>3</v>
      </c>
      <c r="BA497" s="126">
        <v>2</v>
      </c>
      <c r="BB497" s="126">
        <v>2</v>
      </c>
      <c r="BC497" s="126">
        <v>0</v>
      </c>
      <c r="BD497" s="126">
        <v>0</v>
      </c>
      <c r="BE497" s="126">
        <v>0</v>
      </c>
      <c r="BF497" s="126">
        <v>2</v>
      </c>
      <c r="BG497" s="126">
        <v>3</v>
      </c>
      <c r="BH497" s="126">
        <v>0</v>
      </c>
      <c r="BI497" s="126">
        <v>0</v>
      </c>
      <c r="BJ497" s="126">
        <v>3</v>
      </c>
      <c r="BK497" s="126">
        <v>2</v>
      </c>
      <c r="BL497" s="147">
        <v>2</v>
      </c>
    </row>
    <row r="498" spans="1:64" ht="15" customHeight="1" x14ac:dyDescent="0.2">
      <c r="A498" s="127" t="s">
        <v>5094</v>
      </c>
      <c r="B498" s="126" t="s">
        <v>2666</v>
      </c>
      <c r="C498" s="127" t="s">
        <v>11729</v>
      </c>
      <c r="D498" s="127">
        <v>5</v>
      </c>
      <c r="E498" s="127" t="s">
        <v>36</v>
      </c>
      <c r="F498" s="128" t="s">
        <v>47</v>
      </c>
      <c r="G498" s="127" t="s">
        <v>3645</v>
      </c>
      <c r="H498" s="164" t="s">
        <v>9604</v>
      </c>
      <c r="I498" s="133">
        <v>170993000893</v>
      </c>
      <c r="J498" s="163" t="s">
        <v>9606</v>
      </c>
      <c r="K498" s="127" t="s">
        <v>85</v>
      </c>
      <c r="L498" s="127">
        <v>850</v>
      </c>
      <c r="M498" s="127" t="s">
        <v>13</v>
      </c>
      <c r="N498" s="125" t="s">
        <v>56</v>
      </c>
      <c r="O498" s="127" t="s">
        <v>2673</v>
      </c>
      <c r="P498" s="127" t="s">
        <v>5099</v>
      </c>
      <c r="Q498" s="131">
        <v>60637</v>
      </c>
      <c r="R498" s="145" t="b">
        <v>0</v>
      </c>
      <c r="S498" s="126" t="s">
        <v>42</v>
      </c>
      <c r="T498" s="126" t="s">
        <v>43</v>
      </c>
      <c r="U498" s="126" t="s">
        <v>43</v>
      </c>
      <c r="V498" s="126" t="s">
        <v>43</v>
      </c>
      <c r="W498" s="126" t="s">
        <v>43</v>
      </c>
      <c r="X498" s="136">
        <v>0</v>
      </c>
      <c r="Y498" s="126">
        <v>0</v>
      </c>
      <c r="Z498" s="126">
        <v>0</v>
      </c>
      <c r="AA498" s="126">
        <v>0</v>
      </c>
      <c r="AB498" s="126">
        <v>0</v>
      </c>
      <c r="AC498" s="126">
        <v>0</v>
      </c>
      <c r="AD498" s="126">
        <v>3</v>
      </c>
      <c r="AE498" s="126">
        <v>3</v>
      </c>
      <c r="AF498" s="126">
        <v>2</v>
      </c>
      <c r="AG498" s="126">
        <v>2</v>
      </c>
      <c r="AH498" s="126">
        <v>0</v>
      </c>
      <c r="AI498" s="126">
        <v>2</v>
      </c>
      <c r="AJ498" s="126">
        <v>2</v>
      </c>
      <c r="AK498" s="126">
        <v>3</v>
      </c>
      <c r="AL498" s="126">
        <v>3</v>
      </c>
      <c r="AM498" s="126">
        <v>0</v>
      </c>
      <c r="AN498" s="126">
        <v>1</v>
      </c>
      <c r="AO498" s="126">
        <v>3</v>
      </c>
      <c r="AP498" s="126">
        <v>2</v>
      </c>
      <c r="AQ498" s="126">
        <v>0</v>
      </c>
      <c r="AR498" s="126">
        <v>0</v>
      </c>
      <c r="AS498" s="126">
        <v>2</v>
      </c>
      <c r="AT498" s="126">
        <v>2</v>
      </c>
      <c r="AU498" s="126">
        <v>2</v>
      </c>
      <c r="AV498" s="126">
        <v>2</v>
      </c>
      <c r="AW498" s="126">
        <v>0</v>
      </c>
      <c r="AX498" s="126">
        <v>2</v>
      </c>
      <c r="AY498" s="126">
        <v>0</v>
      </c>
      <c r="AZ498" s="126">
        <v>3</v>
      </c>
      <c r="BA498" s="126">
        <v>2</v>
      </c>
      <c r="BB498" s="126">
        <v>2</v>
      </c>
      <c r="BC498" s="126">
        <v>0</v>
      </c>
      <c r="BD498" s="126">
        <v>0</v>
      </c>
      <c r="BE498" s="126">
        <v>0</v>
      </c>
      <c r="BF498" s="126">
        <v>2</v>
      </c>
      <c r="BG498" s="126">
        <v>3</v>
      </c>
      <c r="BH498" s="126">
        <v>0</v>
      </c>
      <c r="BI498" s="126">
        <v>0</v>
      </c>
      <c r="BJ498" s="126">
        <v>3</v>
      </c>
      <c r="BK498" s="126">
        <v>2</v>
      </c>
      <c r="BL498" s="147">
        <v>2</v>
      </c>
    </row>
    <row r="499" spans="1:64" ht="15" customHeight="1" x14ac:dyDescent="0.2">
      <c r="A499" s="127" t="s">
        <v>5094</v>
      </c>
      <c r="B499" s="126" t="s">
        <v>2666</v>
      </c>
      <c r="C499" s="127" t="s">
        <v>11729</v>
      </c>
      <c r="D499" s="127">
        <v>5</v>
      </c>
      <c r="E499" s="127" t="s">
        <v>36</v>
      </c>
      <c r="F499" s="128" t="s">
        <v>47</v>
      </c>
      <c r="G499" s="127" t="s">
        <v>3645</v>
      </c>
      <c r="H499" s="164" t="s">
        <v>9631</v>
      </c>
      <c r="I499" s="133">
        <v>170993000983</v>
      </c>
      <c r="J499" s="163" t="s">
        <v>9633</v>
      </c>
      <c r="K499" s="127" t="s">
        <v>35</v>
      </c>
      <c r="L499" s="127">
        <v>521</v>
      </c>
      <c r="M499" s="127" t="s">
        <v>13</v>
      </c>
      <c r="N499" s="125" t="s">
        <v>56</v>
      </c>
      <c r="O499" s="127" t="s">
        <v>2673</v>
      </c>
      <c r="P499" s="127" t="s">
        <v>5099</v>
      </c>
      <c r="Q499" s="131">
        <v>60618</v>
      </c>
      <c r="R499" s="145" t="b">
        <v>0</v>
      </c>
      <c r="S499" s="126" t="s">
        <v>42</v>
      </c>
      <c r="T499" s="126" t="s">
        <v>43</v>
      </c>
      <c r="U499" s="126" t="s">
        <v>43</v>
      </c>
      <c r="V499" s="126" t="s">
        <v>43</v>
      </c>
      <c r="W499" s="126" t="s">
        <v>43</v>
      </c>
      <c r="X499" s="136">
        <v>0</v>
      </c>
      <c r="Y499" s="126">
        <v>0</v>
      </c>
      <c r="Z499" s="126">
        <v>0</v>
      </c>
      <c r="AA499" s="126">
        <v>0</v>
      </c>
      <c r="AB499" s="126">
        <v>0</v>
      </c>
      <c r="AC499" s="126">
        <v>0</v>
      </c>
      <c r="AD499" s="126">
        <v>3</v>
      </c>
      <c r="AE499" s="126">
        <v>3</v>
      </c>
      <c r="AF499" s="126">
        <v>2</v>
      </c>
      <c r="AG499" s="126">
        <v>2</v>
      </c>
      <c r="AH499" s="126">
        <v>0</v>
      </c>
      <c r="AI499" s="126">
        <v>2</v>
      </c>
      <c r="AJ499" s="126">
        <v>2</v>
      </c>
      <c r="AK499" s="126">
        <v>3</v>
      </c>
      <c r="AL499" s="126">
        <v>3</v>
      </c>
      <c r="AM499" s="126">
        <v>0</v>
      </c>
      <c r="AN499" s="126">
        <v>1</v>
      </c>
      <c r="AO499" s="126">
        <v>3</v>
      </c>
      <c r="AP499" s="126">
        <v>2</v>
      </c>
      <c r="AQ499" s="126">
        <v>0</v>
      </c>
      <c r="AR499" s="126">
        <v>0</v>
      </c>
      <c r="AS499" s="126">
        <v>2</v>
      </c>
      <c r="AT499" s="126">
        <v>2</v>
      </c>
      <c r="AU499" s="126">
        <v>2</v>
      </c>
      <c r="AV499" s="126">
        <v>2</v>
      </c>
      <c r="AW499" s="126">
        <v>0</v>
      </c>
      <c r="AX499" s="126">
        <v>2</v>
      </c>
      <c r="AY499" s="126">
        <v>0</v>
      </c>
      <c r="AZ499" s="126">
        <v>3</v>
      </c>
      <c r="BA499" s="126">
        <v>2</v>
      </c>
      <c r="BB499" s="126">
        <v>2</v>
      </c>
      <c r="BC499" s="126">
        <v>0</v>
      </c>
      <c r="BD499" s="126">
        <v>0</v>
      </c>
      <c r="BE499" s="126">
        <v>0</v>
      </c>
      <c r="BF499" s="126">
        <v>2</v>
      </c>
      <c r="BG499" s="126">
        <v>3</v>
      </c>
      <c r="BH499" s="126">
        <v>0</v>
      </c>
      <c r="BI499" s="126">
        <v>0</v>
      </c>
      <c r="BJ499" s="126">
        <v>3</v>
      </c>
      <c r="BK499" s="126">
        <v>2</v>
      </c>
      <c r="BL499" s="147">
        <v>2</v>
      </c>
    </row>
    <row r="500" spans="1:64" ht="15" customHeight="1" x14ac:dyDescent="0.2">
      <c r="A500" s="127" t="s">
        <v>5094</v>
      </c>
      <c r="B500" s="126" t="s">
        <v>2666</v>
      </c>
      <c r="C500" s="127" t="s">
        <v>11729</v>
      </c>
      <c r="D500" s="127">
        <v>5</v>
      </c>
      <c r="E500" s="127" t="s">
        <v>36</v>
      </c>
      <c r="F500" s="128" t="s">
        <v>47</v>
      </c>
      <c r="G500" s="127" t="s">
        <v>3645</v>
      </c>
      <c r="H500" s="164" t="s">
        <v>9608</v>
      </c>
      <c r="I500" s="133">
        <v>170993000637</v>
      </c>
      <c r="J500" s="163" t="s">
        <v>9610</v>
      </c>
      <c r="K500" s="127" t="s">
        <v>63</v>
      </c>
      <c r="L500" s="127">
        <v>473</v>
      </c>
      <c r="M500" s="127" t="s">
        <v>13</v>
      </c>
      <c r="N500" s="125" t="s">
        <v>56</v>
      </c>
      <c r="O500" s="127" t="s">
        <v>2673</v>
      </c>
      <c r="P500" s="127" t="s">
        <v>5099</v>
      </c>
      <c r="Q500" s="131">
        <v>60632</v>
      </c>
      <c r="R500" s="145" t="b">
        <v>0</v>
      </c>
      <c r="S500" s="126" t="s">
        <v>42</v>
      </c>
      <c r="T500" s="126" t="s">
        <v>43</v>
      </c>
      <c r="U500" s="126" t="s">
        <v>43</v>
      </c>
      <c r="V500" s="126" t="s">
        <v>43</v>
      </c>
      <c r="W500" s="126" t="s">
        <v>43</v>
      </c>
      <c r="X500" s="136">
        <v>0</v>
      </c>
      <c r="Y500" s="126">
        <v>0</v>
      </c>
      <c r="Z500" s="126">
        <v>0</v>
      </c>
      <c r="AA500" s="126">
        <v>0</v>
      </c>
      <c r="AB500" s="126">
        <v>0</v>
      </c>
      <c r="AC500" s="126">
        <v>0</v>
      </c>
      <c r="AD500" s="126">
        <v>3</v>
      </c>
      <c r="AE500" s="126">
        <v>3</v>
      </c>
      <c r="AF500" s="126">
        <v>2</v>
      </c>
      <c r="AG500" s="126">
        <v>2</v>
      </c>
      <c r="AH500" s="126">
        <v>0</v>
      </c>
      <c r="AI500" s="126">
        <v>2</v>
      </c>
      <c r="AJ500" s="126">
        <v>2</v>
      </c>
      <c r="AK500" s="126">
        <v>3</v>
      </c>
      <c r="AL500" s="126">
        <v>3</v>
      </c>
      <c r="AM500" s="126">
        <v>0</v>
      </c>
      <c r="AN500" s="126">
        <v>1</v>
      </c>
      <c r="AO500" s="126">
        <v>3</v>
      </c>
      <c r="AP500" s="126">
        <v>2</v>
      </c>
      <c r="AQ500" s="126">
        <v>0</v>
      </c>
      <c r="AR500" s="126">
        <v>0</v>
      </c>
      <c r="AS500" s="126">
        <v>2</v>
      </c>
      <c r="AT500" s="126">
        <v>2</v>
      </c>
      <c r="AU500" s="126">
        <v>2</v>
      </c>
      <c r="AV500" s="126">
        <v>2</v>
      </c>
      <c r="AW500" s="126">
        <v>0</v>
      </c>
      <c r="AX500" s="126">
        <v>2</v>
      </c>
      <c r="AY500" s="126">
        <v>0</v>
      </c>
      <c r="AZ500" s="126">
        <v>3</v>
      </c>
      <c r="BA500" s="126">
        <v>2</v>
      </c>
      <c r="BB500" s="126">
        <v>2</v>
      </c>
      <c r="BC500" s="126">
        <v>0</v>
      </c>
      <c r="BD500" s="126">
        <v>0</v>
      </c>
      <c r="BE500" s="126">
        <v>0</v>
      </c>
      <c r="BF500" s="126">
        <v>2</v>
      </c>
      <c r="BG500" s="126">
        <v>3</v>
      </c>
      <c r="BH500" s="126">
        <v>0</v>
      </c>
      <c r="BI500" s="126">
        <v>0</v>
      </c>
      <c r="BJ500" s="126">
        <v>3</v>
      </c>
      <c r="BK500" s="126">
        <v>2</v>
      </c>
      <c r="BL500" s="147">
        <v>2</v>
      </c>
    </row>
    <row r="501" spans="1:64" ht="15" customHeight="1" x14ac:dyDescent="0.2">
      <c r="A501" s="127" t="s">
        <v>5094</v>
      </c>
      <c r="B501" s="126" t="s">
        <v>2666</v>
      </c>
      <c r="C501" s="127" t="s">
        <v>11729</v>
      </c>
      <c r="D501" s="127">
        <v>5</v>
      </c>
      <c r="E501" s="127" t="s">
        <v>36</v>
      </c>
      <c r="F501" s="128" t="s">
        <v>47</v>
      </c>
      <c r="G501" s="127" t="s">
        <v>3645</v>
      </c>
      <c r="H501" s="164" t="s">
        <v>9618</v>
      </c>
      <c r="I501" s="133">
        <v>170993000784</v>
      </c>
      <c r="J501" s="163" t="s">
        <v>9620</v>
      </c>
      <c r="K501" s="127" t="s">
        <v>35</v>
      </c>
      <c r="L501" s="127">
        <v>831</v>
      </c>
      <c r="M501" s="127" t="s">
        <v>13</v>
      </c>
      <c r="N501" s="125" t="s">
        <v>56</v>
      </c>
      <c r="O501" s="127" t="s">
        <v>2673</v>
      </c>
      <c r="P501" s="127" t="s">
        <v>5099</v>
      </c>
      <c r="Q501" s="131">
        <v>60656</v>
      </c>
      <c r="R501" s="145" t="b">
        <v>1</v>
      </c>
      <c r="S501" s="126" t="s">
        <v>43</v>
      </c>
      <c r="T501" s="126" t="s">
        <v>43</v>
      </c>
      <c r="U501" s="126" t="s">
        <v>43</v>
      </c>
      <c r="V501" s="126" t="s">
        <v>43</v>
      </c>
      <c r="W501" s="126" t="s">
        <v>43</v>
      </c>
      <c r="X501" s="136">
        <v>0</v>
      </c>
      <c r="Y501" s="126">
        <v>0</v>
      </c>
      <c r="Z501" s="126">
        <v>0</v>
      </c>
      <c r="AA501" s="126">
        <v>0</v>
      </c>
      <c r="AB501" s="126">
        <v>0</v>
      </c>
      <c r="AC501" s="126">
        <v>0</v>
      </c>
      <c r="AD501" s="126">
        <v>3</v>
      </c>
      <c r="AE501" s="126">
        <v>3</v>
      </c>
      <c r="AF501" s="126">
        <v>2</v>
      </c>
      <c r="AG501" s="126">
        <v>2</v>
      </c>
      <c r="AH501" s="126">
        <v>0</v>
      </c>
      <c r="AI501" s="126">
        <v>2</v>
      </c>
      <c r="AJ501" s="126">
        <v>2</v>
      </c>
      <c r="AK501" s="126">
        <v>3</v>
      </c>
      <c r="AL501" s="126">
        <v>3</v>
      </c>
      <c r="AM501" s="126">
        <v>0</v>
      </c>
      <c r="AN501" s="126">
        <v>1</v>
      </c>
      <c r="AO501" s="126">
        <v>3</v>
      </c>
      <c r="AP501" s="126">
        <v>2</v>
      </c>
      <c r="AQ501" s="126">
        <v>0</v>
      </c>
      <c r="AR501" s="126">
        <v>0</v>
      </c>
      <c r="AS501" s="126">
        <v>2</v>
      </c>
      <c r="AT501" s="126">
        <v>2</v>
      </c>
      <c r="AU501" s="126">
        <v>2</v>
      </c>
      <c r="AV501" s="126">
        <v>2</v>
      </c>
      <c r="AW501" s="126">
        <v>0</v>
      </c>
      <c r="AX501" s="126">
        <v>2</v>
      </c>
      <c r="AY501" s="126">
        <v>0</v>
      </c>
      <c r="AZ501" s="126">
        <v>3</v>
      </c>
      <c r="BA501" s="126">
        <v>2</v>
      </c>
      <c r="BB501" s="126">
        <v>2</v>
      </c>
      <c r="BC501" s="126">
        <v>0</v>
      </c>
      <c r="BD501" s="126">
        <v>0</v>
      </c>
      <c r="BE501" s="126">
        <v>0</v>
      </c>
      <c r="BF501" s="126">
        <v>2</v>
      </c>
      <c r="BG501" s="126">
        <v>3</v>
      </c>
      <c r="BH501" s="126">
        <v>0</v>
      </c>
      <c r="BI501" s="126">
        <v>0</v>
      </c>
      <c r="BJ501" s="126">
        <v>3</v>
      </c>
      <c r="BK501" s="126">
        <v>2</v>
      </c>
      <c r="BL501" s="147">
        <v>2</v>
      </c>
    </row>
    <row r="502" spans="1:64" ht="15" customHeight="1" x14ac:dyDescent="0.2">
      <c r="A502" s="127" t="s">
        <v>5094</v>
      </c>
      <c r="B502" s="126" t="s">
        <v>2666</v>
      </c>
      <c r="C502" s="127" t="s">
        <v>11729</v>
      </c>
      <c r="D502" s="127">
        <v>5</v>
      </c>
      <c r="E502" s="127" t="s">
        <v>36</v>
      </c>
      <c r="F502" s="128" t="s">
        <v>47</v>
      </c>
      <c r="G502" s="127" t="s">
        <v>3645</v>
      </c>
      <c r="H502" s="164" t="s">
        <v>10458</v>
      </c>
      <c r="I502" s="133">
        <v>170993000441</v>
      </c>
      <c r="J502" s="163" t="s">
        <v>10460</v>
      </c>
      <c r="K502" s="127" t="s">
        <v>35</v>
      </c>
      <c r="L502" s="127">
        <v>513</v>
      </c>
      <c r="M502" s="127" t="s">
        <v>13</v>
      </c>
      <c r="N502" s="125" t="s">
        <v>56</v>
      </c>
      <c r="O502" s="127" t="s">
        <v>2673</v>
      </c>
      <c r="P502" s="127" t="s">
        <v>5099</v>
      </c>
      <c r="Q502" s="131">
        <v>60626</v>
      </c>
      <c r="R502" s="145" t="b">
        <v>1</v>
      </c>
      <c r="S502" s="126" t="s">
        <v>43</v>
      </c>
      <c r="T502" s="126" t="s">
        <v>43</v>
      </c>
      <c r="U502" s="126" t="s">
        <v>43</v>
      </c>
      <c r="V502" s="126" t="s">
        <v>43</v>
      </c>
      <c r="W502" s="126" t="s">
        <v>43</v>
      </c>
      <c r="X502" s="136">
        <v>0</v>
      </c>
      <c r="Y502" s="126">
        <v>0</v>
      </c>
      <c r="Z502" s="126">
        <v>0</v>
      </c>
      <c r="AA502" s="126">
        <v>0</v>
      </c>
      <c r="AB502" s="126">
        <v>0</v>
      </c>
      <c r="AC502" s="126">
        <v>0</v>
      </c>
      <c r="AD502" s="126">
        <v>3</v>
      </c>
      <c r="AE502" s="126">
        <v>3</v>
      </c>
      <c r="AF502" s="126">
        <v>2</v>
      </c>
      <c r="AG502" s="126">
        <v>2</v>
      </c>
      <c r="AH502" s="126">
        <v>0</v>
      </c>
      <c r="AI502" s="126">
        <v>2</v>
      </c>
      <c r="AJ502" s="126">
        <v>2</v>
      </c>
      <c r="AK502" s="126">
        <v>3</v>
      </c>
      <c r="AL502" s="126">
        <v>3</v>
      </c>
      <c r="AM502" s="126">
        <v>0</v>
      </c>
      <c r="AN502" s="126">
        <v>1</v>
      </c>
      <c r="AO502" s="126">
        <v>3</v>
      </c>
      <c r="AP502" s="126">
        <v>2</v>
      </c>
      <c r="AQ502" s="126">
        <v>0</v>
      </c>
      <c r="AR502" s="126">
        <v>0</v>
      </c>
      <c r="AS502" s="126">
        <v>2</v>
      </c>
      <c r="AT502" s="126">
        <v>2</v>
      </c>
      <c r="AU502" s="126">
        <v>2</v>
      </c>
      <c r="AV502" s="126">
        <v>2</v>
      </c>
      <c r="AW502" s="126">
        <v>0</v>
      </c>
      <c r="AX502" s="126">
        <v>2</v>
      </c>
      <c r="AY502" s="126">
        <v>0</v>
      </c>
      <c r="AZ502" s="126">
        <v>3</v>
      </c>
      <c r="BA502" s="126">
        <v>2</v>
      </c>
      <c r="BB502" s="126">
        <v>2</v>
      </c>
      <c r="BC502" s="126">
        <v>0</v>
      </c>
      <c r="BD502" s="126">
        <v>0</v>
      </c>
      <c r="BE502" s="126">
        <v>0</v>
      </c>
      <c r="BF502" s="126">
        <v>2</v>
      </c>
      <c r="BG502" s="126">
        <v>3</v>
      </c>
      <c r="BH502" s="126">
        <v>0</v>
      </c>
      <c r="BI502" s="126">
        <v>0</v>
      </c>
      <c r="BJ502" s="126">
        <v>3</v>
      </c>
      <c r="BK502" s="126">
        <v>2</v>
      </c>
      <c r="BL502" s="147">
        <v>2</v>
      </c>
    </row>
    <row r="503" spans="1:64" ht="15" customHeight="1" x14ac:dyDescent="0.2">
      <c r="A503" s="127" t="s">
        <v>5094</v>
      </c>
      <c r="B503" s="126" t="s">
        <v>2666</v>
      </c>
      <c r="C503" s="127" t="s">
        <v>11729</v>
      </c>
      <c r="D503" s="127">
        <v>5</v>
      </c>
      <c r="E503" s="127" t="s">
        <v>36</v>
      </c>
      <c r="F503" s="128" t="s">
        <v>47</v>
      </c>
      <c r="G503" s="127" t="s">
        <v>3645</v>
      </c>
      <c r="H503" s="164" t="s">
        <v>9627</v>
      </c>
      <c r="I503" s="133">
        <v>170993000905</v>
      </c>
      <c r="J503" s="163" t="s">
        <v>9629</v>
      </c>
      <c r="K503" s="127" t="s">
        <v>35</v>
      </c>
      <c r="L503" s="127">
        <v>560</v>
      </c>
      <c r="M503" s="127" t="s">
        <v>13</v>
      </c>
      <c r="N503" s="125" t="s">
        <v>56</v>
      </c>
      <c r="O503" s="127" t="s">
        <v>2673</v>
      </c>
      <c r="P503" s="127" t="s">
        <v>5099</v>
      </c>
      <c r="Q503" s="131">
        <v>60614</v>
      </c>
      <c r="R503" s="145" t="b">
        <v>0</v>
      </c>
      <c r="S503" s="126" t="s">
        <v>42</v>
      </c>
      <c r="T503" s="126" t="s">
        <v>43</v>
      </c>
      <c r="U503" s="126" t="s">
        <v>43</v>
      </c>
      <c r="V503" s="126" t="s">
        <v>43</v>
      </c>
      <c r="W503" s="126" t="s">
        <v>43</v>
      </c>
      <c r="X503" s="136">
        <v>0</v>
      </c>
      <c r="Y503" s="126">
        <v>0</v>
      </c>
      <c r="Z503" s="126">
        <v>0</v>
      </c>
      <c r="AA503" s="126">
        <v>0</v>
      </c>
      <c r="AB503" s="126">
        <v>0</v>
      </c>
      <c r="AC503" s="126">
        <v>0</v>
      </c>
      <c r="AD503" s="126">
        <v>3</v>
      </c>
      <c r="AE503" s="126">
        <v>3</v>
      </c>
      <c r="AF503" s="126">
        <v>2</v>
      </c>
      <c r="AG503" s="126">
        <v>2</v>
      </c>
      <c r="AH503" s="126">
        <v>0</v>
      </c>
      <c r="AI503" s="126">
        <v>2</v>
      </c>
      <c r="AJ503" s="126">
        <v>2</v>
      </c>
      <c r="AK503" s="126">
        <v>3</v>
      </c>
      <c r="AL503" s="126">
        <v>3</v>
      </c>
      <c r="AM503" s="126">
        <v>0</v>
      </c>
      <c r="AN503" s="126">
        <v>1</v>
      </c>
      <c r="AO503" s="126">
        <v>3</v>
      </c>
      <c r="AP503" s="126">
        <v>2</v>
      </c>
      <c r="AQ503" s="126">
        <v>0</v>
      </c>
      <c r="AR503" s="126">
        <v>0</v>
      </c>
      <c r="AS503" s="126">
        <v>2</v>
      </c>
      <c r="AT503" s="126">
        <v>2</v>
      </c>
      <c r="AU503" s="126">
        <v>2</v>
      </c>
      <c r="AV503" s="126">
        <v>2</v>
      </c>
      <c r="AW503" s="126">
        <v>0</v>
      </c>
      <c r="AX503" s="126">
        <v>2</v>
      </c>
      <c r="AY503" s="126">
        <v>0</v>
      </c>
      <c r="AZ503" s="126">
        <v>3</v>
      </c>
      <c r="BA503" s="126">
        <v>2</v>
      </c>
      <c r="BB503" s="126">
        <v>2</v>
      </c>
      <c r="BC503" s="126">
        <v>0</v>
      </c>
      <c r="BD503" s="126">
        <v>0</v>
      </c>
      <c r="BE503" s="126">
        <v>0</v>
      </c>
      <c r="BF503" s="126">
        <v>2</v>
      </c>
      <c r="BG503" s="126">
        <v>3</v>
      </c>
      <c r="BH503" s="126">
        <v>0</v>
      </c>
      <c r="BI503" s="126">
        <v>0</v>
      </c>
      <c r="BJ503" s="126">
        <v>3</v>
      </c>
      <c r="BK503" s="126">
        <v>2</v>
      </c>
      <c r="BL503" s="147">
        <v>2</v>
      </c>
    </row>
    <row r="504" spans="1:64" ht="15" customHeight="1" x14ac:dyDescent="0.2">
      <c r="A504" s="127" t="s">
        <v>5094</v>
      </c>
      <c r="B504" s="126" t="s">
        <v>2666</v>
      </c>
      <c r="C504" s="127" t="s">
        <v>11729</v>
      </c>
      <c r="D504" s="127">
        <v>5</v>
      </c>
      <c r="E504" s="127" t="s">
        <v>36</v>
      </c>
      <c r="F504" s="128" t="s">
        <v>47</v>
      </c>
      <c r="G504" s="127" t="s">
        <v>3645</v>
      </c>
      <c r="H504" s="164" t="s">
        <v>9634</v>
      </c>
      <c r="I504" s="133">
        <v>170993001039</v>
      </c>
      <c r="J504" s="163" t="s">
        <v>9636</v>
      </c>
      <c r="K504" s="127" t="s">
        <v>63</v>
      </c>
      <c r="L504" s="127">
        <v>950</v>
      </c>
      <c r="M504" s="127" t="s">
        <v>13</v>
      </c>
      <c r="N504" s="125" t="s">
        <v>56</v>
      </c>
      <c r="O504" s="127" t="s">
        <v>2673</v>
      </c>
      <c r="P504" s="127" t="s">
        <v>5099</v>
      </c>
      <c r="Q504" s="131">
        <v>60641</v>
      </c>
      <c r="R504" s="145" t="b">
        <v>0</v>
      </c>
      <c r="S504" s="126" t="s">
        <v>42</v>
      </c>
      <c r="T504" s="126" t="s">
        <v>43</v>
      </c>
      <c r="U504" s="126" t="s">
        <v>43</v>
      </c>
      <c r="V504" s="126" t="s">
        <v>43</v>
      </c>
      <c r="W504" s="126" t="s">
        <v>43</v>
      </c>
      <c r="X504" s="136">
        <v>0</v>
      </c>
      <c r="Y504" s="126">
        <v>0</v>
      </c>
      <c r="Z504" s="126">
        <v>0</v>
      </c>
      <c r="AA504" s="126">
        <v>0</v>
      </c>
      <c r="AB504" s="126">
        <v>0</v>
      </c>
      <c r="AC504" s="126">
        <v>0</v>
      </c>
      <c r="AD504" s="126">
        <v>3</v>
      </c>
      <c r="AE504" s="126">
        <v>3</v>
      </c>
      <c r="AF504" s="126">
        <v>2</v>
      </c>
      <c r="AG504" s="126">
        <v>2</v>
      </c>
      <c r="AH504" s="126">
        <v>0</v>
      </c>
      <c r="AI504" s="126">
        <v>2</v>
      </c>
      <c r="AJ504" s="126">
        <v>2</v>
      </c>
      <c r="AK504" s="126">
        <v>3</v>
      </c>
      <c r="AL504" s="126">
        <v>3</v>
      </c>
      <c r="AM504" s="126">
        <v>0</v>
      </c>
      <c r="AN504" s="126">
        <v>1</v>
      </c>
      <c r="AO504" s="126">
        <v>3</v>
      </c>
      <c r="AP504" s="126">
        <v>2</v>
      </c>
      <c r="AQ504" s="126">
        <v>0</v>
      </c>
      <c r="AR504" s="126">
        <v>0</v>
      </c>
      <c r="AS504" s="126">
        <v>2</v>
      </c>
      <c r="AT504" s="126">
        <v>2</v>
      </c>
      <c r="AU504" s="126">
        <v>2</v>
      </c>
      <c r="AV504" s="126">
        <v>2</v>
      </c>
      <c r="AW504" s="126">
        <v>0</v>
      </c>
      <c r="AX504" s="126">
        <v>2</v>
      </c>
      <c r="AY504" s="126">
        <v>0</v>
      </c>
      <c r="AZ504" s="126">
        <v>3</v>
      </c>
      <c r="BA504" s="126">
        <v>2</v>
      </c>
      <c r="BB504" s="126">
        <v>2</v>
      </c>
      <c r="BC504" s="126">
        <v>0</v>
      </c>
      <c r="BD504" s="126">
        <v>0</v>
      </c>
      <c r="BE504" s="126">
        <v>0</v>
      </c>
      <c r="BF504" s="126">
        <v>2</v>
      </c>
      <c r="BG504" s="126">
        <v>3</v>
      </c>
      <c r="BH504" s="126">
        <v>0</v>
      </c>
      <c r="BI504" s="126">
        <v>0</v>
      </c>
      <c r="BJ504" s="126">
        <v>3</v>
      </c>
      <c r="BK504" s="126">
        <v>2</v>
      </c>
      <c r="BL504" s="147">
        <v>2</v>
      </c>
    </row>
    <row r="505" spans="1:64" ht="15" customHeight="1" x14ac:dyDescent="0.2">
      <c r="A505" s="125" t="s">
        <v>5102</v>
      </c>
      <c r="B505" s="126" t="s">
        <v>2666</v>
      </c>
      <c r="C505" s="127" t="s">
        <v>11730</v>
      </c>
      <c r="D505" s="127">
        <v>5</v>
      </c>
      <c r="E505" s="127" t="s">
        <v>36</v>
      </c>
      <c r="F505" s="128" t="s">
        <v>111</v>
      </c>
      <c r="G505" s="127" t="s">
        <v>3645</v>
      </c>
      <c r="H505" s="129" t="s">
        <v>5104</v>
      </c>
      <c r="I505" s="133">
        <v>170021703615</v>
      </c>
      <c r="J505" s="130" t="s">
        <v>5106</v>
      </c>
      <c r="K505" s="125" t="s">
        <v>63</v>
      </c>
      <c r="L505" s="127">
        <v>551</v>
      </c>
      <c r="M505" s="127" t="s">
        <v>118</v>
      </c>
      <c r="N505" s="125" t="s">
        <v>56</v>
      </c>
      <c r="O505" s="127" t="s">
        <v>221</v>
      </c>
      <c r="P505" s="125" t="s">
        <v>5107</v>
      </c>
      <c r="Q505" s="131">
        <v>62822</v>
      </c>
      <c r="R505" s="145" t="b">
        <v>1</v>
      </c>
      <c r="S505" s="126" t="s">
        <v>43</v>
      </c>
      <c r="T505" s="126" t="s">
        <v>43</v>
      </c>
      <c r="U505" s="126" t="s">
        <v>43</v>
      </c>
      <c r="V505" s="126" t="s">
        <v>43</v>
      </c>
      <c r="W505" s="126" t="s">
        <v>43</v>
      </c>
      <c r="X505" s="136">
        <v>0</v>
      </c>
      <c r="Y505" s="126">
        <v>0</v>
      </c>
      <c r="Z505" s="126">
        <v>0</v>
      </c>
      <c r="AA505" s="126">
        <v>0</v>
      </c>
      <c r="AB505" s="126">
        <v>0</v>
      </c>
      <c r="AC505" s="126">
        <v>0</v>
      </c>
      <c r="AD505" s="126">
        <v>0</v>
      </c>
      <c r="AE505" s="126">
        <v>0</v>
      </c>
      <c r="AF505" s="126">
        <v>0</v>
      </c>
      <c r="AG505" s="126">
        <v>0</v>
      </c>
      <c r="AH505" s="126">
        <v>0</v>
      </c>
      <c r="AI505" s="126">
        <v>2</v>
      </c>
      <c r="AJ505" s="126">
        <v>0</v>
      </c>
      <c r="AK505" s="126">
        <v>3</v>
      </c>
      <c r="AL505" s="126">
        <v>3</v>
      </c>
      <c r="AM505" s="126">
        <v>3</v>
      </c>
      <c r="AN505" s="126">
        <v>3</v>
      </c>
      <c r="AO505" s="126">
        <v>3</v>
      </c>
      <c r="AP505" s="126">
        <v>2</v>
      </c>
      <c r="AQ505" s="126">
        <v>0</v>
      </c>
      <c r="AR505" s="126">
        <v>0</v>
      </c>
      <c r="AS505" s="126">
        <v>0</v>
      </c>
      <c r="AT505" s="126">
        <v>0</v>
      </c>
      <c r="AU505" s="126">
        <v>0</v>
      </c>
      <c r="AV505" s="126">
        <v>0</v>
      </c>
      <c r="AW505" s="126">
        <v>0</v>
      </c>
      <c r="AX505" s="126">
        <v>0</v>
      </c>
      <c r="AY505" s="126">
        <v>3</v>
      </c>
      <c r="AZ505" s="126">
        <v>3</v>
      </c>
      <c r="BA505" s="126">
        <v>0</v>
      </c>
      <c r="BB505" s="126">
        <v>0</v>
      </c>
      <c r="BC505" s="126">
        <v>2</v>
      </c>
      <c r="BD505" s="126">
        <v>3</v>
      </c>
      <c r="BE505" s="126">
        <v>0</v>
      </c>
      <c r="BF505" s="126">
        <v>3</v>
      </c>
      <c r="BG505" s="126">
        <v>0</v>
      </c>
      <c r="BH505" s="126">
        <v>0</v>
      </c>
      <c r="BI505" s="126">
        <v>0</v>
      </c>
      <c r="BJ505" s="126">
        <v>0</v>
      </c>
      <c r="BK505" s="126">
        <v>0</v>
      </c>
      <c r="BL505" s="147">
        <v>0</v>
      </c>
    </row>
    <row r="506" spans="1:64" ht="15" customHeight="1" x14ac:dyDescent="0.2">
      <c r="A506" s="125" t="s">
        <v>5109</v>
      </c>
      <c r="B506" s="126" t="s">
        <v>2666</v>
      </c>
      <c r="C506" s="127" t="s">
        <v>11731</v>
      </c>
      <c r="D506" s="127">
        <v>5</v>
      </c>
      <c r="E506" s="127" t="s">
        <v>36</v>
      </c>
      <c r="F506" s="128" t="s">
        <v>111</v>
      </c>
      <c r="G506" s="127" t="s">
        <v>3645</v>
      </c>
      <c r="H506" s="129" t="s">
        <v>5111</v>
      </c>
      <c r="I506" s="133">
        <v>173156003324</v>
      </c>
      <c r="J506" s="130" t="s">
        <v>5113</v>
      </c>
      <c r="K506" s="125" t="s">
        <v>63</v>
      </c>
      <c r="L506" s="127">
        <v>148</v>
      </c>
      <c r="M506" s="127" t="s">
        <v>118</v>
      </c>
      <c r="N506" s="125" t="s">
        <v>56</v>
      </c>
      <c r="O506" s="127" t="s">
        <v>164</v>
      </c>
      <c r="P506" s="125" t="s">
        <v>5114</v>
      </c>
      <c r="Q506" s="131">
        <v>62274</v>
      </c>
      <c r="R506" s="145" t="b">
        <v>0</v>
      </c>
      <c r="S506" s="126" t="s">
        <v>42</v>
      </c>
      <c r="T506" s="126" t="s">
        <v>43</v>
      </c>
      <c r="U506" s="126" t="s">
        <v>43</v>
      </c>
      <c r="V506" s="126" t="s">
        <v>43</v>
      </c>
      <c r="W506" s="126" t="s">
        <v>43</v>
      </c>
      <c r="X506" s="136">
        <v>0</v>
      </c>
      <c r="Y506" s="126">
        <v>0</v>
      </c>
      <c r="Z506" s="126">
        <v>0</v>
      </c>
      <c r="AA506" s="126">
        <v>0</v>
      </c>
      <c r="AB506" s="126">
        <v>0</v>
      </c>
      <c r="AC506" s="126">
        <v>0</v>
      </c>
      <c r="AD506" s="126">
        <v>0</v>
      </c>
      <c r="AE506" s="126">
        <v>0</v>
      </c>
      <c r="AF506" s="126">
        <v>0</v>
      </c>
      <c r="AG506" s="126">
        <v>0</v>
      </c>
      <c r="AH506" s="126">
        <v>0</v>
      </c>
      <c r="AI506" s="126">
        <v>0</v>
      </c>
      <c r="AJ506" s="126">
        <v>0</v>
      </c>
      <c r="AK506" s="126">
        <v>3</v>
      </c>
      <c r="AL506" s="126">
        <v>3</v>
      </c>
      <c r="AM506" s="126">
        <v>0</v>
      </c>
      <c r="AN506" s="126">
        <v>0</v>
      </c>
      <c r="AO506" s="126">
        <v>0</v>
      </c>
      <c r="AP506" s="126">
        <v>3</v>
      </c>
      <c r="AQ506" s="126">
        <v>0</v>
      </c>
      <c r="AR506" s="126">
        <v>0</v>
      </c>
      <c r="AS506" s="126">
        <v>0</v>
      </c>
      <c r="AT506" s="126">
        <v>0</v>
      </c>
      <c r="AU506" s="126">
        <v>0</v>
      </c>
      <c r="AV506" s="126">
        <v>0</v>
      </c>
      <c r="AW506" s="126">
        <v>0</v>
      </c>
      <c r="AX506" s="126">
        <v>0</v>
      </c>
      <c r="AY506" s="126">
        <v>0</v>
      </c>
      <c r="AZ506" s="126">
        <v>3</v>
      </c>
      <c r="BA506" s="126">
        <v>0</v>
      </c>
      <c r="BB506" s="126">
        <v>0</v>
      </c>
      <c r="BC506" s="126">
        <v>0</v>
      </c>
      <c r="BD506" s="126">
        <v>0</v>
      </c>
      <c r="BE506" s="126">
        <v>0</v>
      </c>
      <c r="BF506" s="126">
        <v>0</v>
      </c>
      <c r="BG506" s="126">
        <v>0</v>
      </c>
      <c r="BH506" s="126">
        <v>0</v>
      </c>
      <c r="BI506" s="126">
        <v>0</v>
      </c>
      <c r="BJ506" s="126">
        <v>0</v>
      </c>
      <c r="BK506" s="126">
        <v>0</v>
      </c>
      <c r="BL506" s="147">
        <v>0</v>
      </c>
    </row>
    <row r="507" spans="1:64" ht="15" customHeight="1" x14ac:dyDescent="0.2">
      <c r="A507" s="125" t="s">
        <v>5117</v>
      </c>
      <c r="B507" s="126" t="s">
        <v>2666</v>
      </c>
      <c r="C507" s="127" t="s">
        <v>11732</v>
      </c>
      <c r="D507" s="127">
        <v>5</v>
      </c>
      <c r="E507" s="127" t="s">
        <v>36</v>
      </c>
      <c r="F507" s="128" t="s">
        <v>111</v>
      </c>
      <c r="G507" s="127" t="s">
        <v>3645</v>
      </c>
      <c r="H507" s="129" t="s">
        <v>5119</v>
      </c>
      <c r="I507" s="133">
        <v>171125001350</v>
      </c>
      <c r="J507" s="130" t="s">
        <v>5121</v>
      </c>
      <c r="K507" s="125" t="s">
        <v>63</v>
      </c>
      <c r="L507" s="127">
        <v>287</v>
      </c>
      <c r="M507" s="127">
        <v>-1</v>
      </c>
      <c r="N507" s="125" t="s">
        <v>56</v>
      </c>
      <c r="O507" s="127" t="s">
        <v>3358</v>
      </c>
      <c r="P507" s="125" t="s">
        <v>5122</v>
      </c>
      <c r="Q507" s="131">
        <v>60484</v>
      </c>
      <c r="R507" s="145" t="b">
        <v>0</v>
      </c>
      <c r="S507" s="126" t="s">
        <v>42</v>
      </c>
      <c r="T507" s="126" t="s">
        <v>43</v>
      </c>
      <c r="U507" s="126" t="s">
        <v>43</v>
      </c>
      <c r="V507" s="126" t="s">
        <v>43</v>
      </c>
      <c r="W507" s="126" t="s">
        <v>43</v>
      </c>
      <c r="X507" s="136">
        <v>0</v>
      </c>
      <c r="Y507" s="126">
        <v>0</v>
      </c>
      <c r="Z507" s="126">
        <v>0</v>
      </c>
      <c r="AA507" s="126">
        <v>0</v>
      </c>
      <c r="AB507" s="126">
        <v>0</v>
      </c>
      <c r="AC507" s="126">
        <v>0</v>
      </c>
      <c r="AD507" s="126">
        <v>1</v>
      </c>
      <c r="AE507" s="126">
        <v>1</v>
      </c>
      <c r="AF507" s="126">
        <v>1</v>
      </c>
      <c r="AG507" s="126">
        <v>2</v>
      </c>
      <c r="AH507" s="126">
        <v>1</v>
      </c>
      <c r="AI507" s="126">
        <v>2</v>
      </c>
      <c r="AJ507" s="126">
        <v>2</v>
      </c>
      <c r="AK507" s="126">
        <v>3</v>
      </c>
      <c r="AL507" s="126">
        <v>3</v>
      </c>
      <c r="AM507" s="126">
        <v>3</v>
      </c>
      <c r="AN507" s="126">
        <v>1</v>
      </c>
      <c r="AO507" s="126">
        <v>0</v>
      </c>
      <c r="AP507" s="126">
        <v>3</v>
      </c>
      <c r="AQ507" s="126">
        <v>3</v>
      </c>
      <c r="AR507" s="126">
        <v>1</v>
      </c>
      <c r="AS507" s="126">
        <v>2</v>
      </c>
      <c r="AT507" s="126">
        <v>2</v>
      </c>
      <c r="AU507" s="126">
        <v>2</v>
      </c>
      <c r="AV507" s="126">
        <v>2</v>
      </c>
      <c r="AW507" s="126">
        <v>0</v>
      </c>
      <c r="AX507" s="126">
        <v>1</v>
      </c>
      <c r="AY507" s="126">
        <v>3</v>
      </c>
      <c r="AZ507" s="126">
        <v>3</v>
      </c>
      <c r="BA507" s="126">
        <v>2</v>
      </c>
      <c r="BB507" s="126">
        <v>1</v>
      </c>
      <c r="BC507" s="126">
        <v>3</v>
      </c>
      <c r="BD507" s="126">
        <v>3</v>
      </c>
      <c r="BE507" s="126">
        <v>3</v>
      </c>
      <c r="BF507" s="126">
        <v>3</v>
      </c>
      <c r="BG507" s="126">
        <v>0</v>
      </c>
      <c r="BH507" s="126">
        <v>0</v>
      </c>
      <c r="BI507" s="126">
        <v>3</v>
      </c>
      <c r="BJ507" s="126">
        <v>0</v>
      </c>
      <c r="BK507" s="126">
        <v>0</v>
      </c>
      <c r="BL507" s="147">
        <v>2</v>
      </c>
    </row>
    <row r="508" spans="1:64" ht="15" customHeight="1" x14ac:dyDescent="0.2">
      <c r="A508" s="125" t="s">
        <v>3343</v>
      </c>
      <c r="B508" s="126" t="s">
        <v>2666</v>
      </c>
      <c r="C508" s="127" t="s">
        <v>11733</v>
      </c>
      <c r="D508" s="127">
        <v>5</v>
      </c>
      <c r="E508" s="127" t="s">
        <v>36</v>
      </c>
      <c r="F508" s="128" t="s">
        <v>150</v>
      </c>
      <c r="G508" s="127" t="s">
        <v>11363</v>
      </c>
      <c r="H508" s="129" t="s">
        <v>3345</v>
      </c>
      <c r="I508" s="133">
        <v>171221001475</v>
      </c>
      <c r="J508" s="130" t="s">
        <v>3347</v>
      </c>
      <c r="K508" s="125" t="s">
        <v>35</v>
      </c>
      <c r="L508" s="127">
        <v>426</v>
      </c>
      <c r="M508" s="127" t="s">
        <v>138</v>
      </c>
      <c r="N508" s="125" t="s">
        <v>56</v>
      </c>
      <c r="O508" s="127" t="s">
        <v>530</v>
      </c>
      <c r="P508" s="125" t="s">
        <v>3348</v>
      </c>
      <c r="Q508" s="131">
        <v>60060</v>
      </c>
      <c r="R508" s="145" t="b">
        <v>0</v>
      </c>
      <c r="S508" s="126" t="s">
        <v>42</v>
      </c>
      <c r="T508" s="126" t="s">
        <v>90</v>
      </c>
      <c r="U508" s="126" t="s">
        <v>90</v>
      </c>
      <c r="V508" s="126" t="s">
        <v>90</v>
      </c>
      <c r="W508" s="126" t="s">
        <v>90</v>
      </c>
      <c r="X508" s="136">
        <v>0</v>
      </c>
      <c r="Y508" s="126">
        <v>0</v>
      </c>
      <c r="Z508" s="126">
        <v>0</v>
      </c>
      <c r="AA508" s="126">
        <v>0</v>
      </c>
      <c r="AB508" s="126">
        <v>0</v>
      </c>
      <c r="AC508" s="126">
        <v>0</v>
      </c>
      <c r="AD508" s="126">
        <v>0</v>
      </c>
      <c r="AE508" s="126">
        <v>0</v>
      </c>
      <c r="AF508" s="126">
        <v>0</v>
      </c>
      <c r="AG508" s="126">
        <v>2</v>
      </c>
      <c r="AH508" s="126">
        <v>2</v>
      </c>
      <c r="AI508" s="126">
        <v>2</v>
      </c>
      <c r="AJ508" s="126">
        <v>0</v>
      </c>
      <c r="AK508" s="126">
        <v>3</v>
      </c>
      <c r="AL508" s="126">
        <v>3</v>
      </c>
      <c r="AM508" s="126">
        <v>3</v>
      </c>
      <c r="AN508" s="126">
        <v>3</v>
      </c>
      <c r="AO508" s="126">
        <v>3</v>
      </c>
      <c r="AP508" s="126">
        <v>3</v>
      </c>
      <c r="AQ508" s="126">
        <v>0</v>
      </c>
      <c r="AR508" s="126">
        <v>1</v>
      </c>
      <c r="AS508" s="126">
        <v>2</v>
      </c>
      <c r="AT508" s="126">
        <v>2</v>
      </c>
      <c r="AU508" s="126">
        <v>0</v>
      </c>
      <c r="AV508" s="126">
        <v>0</v>
      </c>
      <c r="AW508" s="126">
        <v>0</v>
      </c>
      <c r="AX508" s="126">
        <v>0</v>
      </c>
      <c r="AY508" s="126">
        <v>0</v>
      </c>
      <c r="AZ508" s="126">
        <v>3</v>
      </c>
      <c r="BA508" s="126">
        <v>2</v>
      </c>
      <c r="BB508" s="126">
        <v>2</v>
      </c>
      <c r="BC508" s="126">
        <v>3</v>
      </c>
      <c r="BD508" s="126">
        <v>3</v>
      </c>
      <c r="BE508" s="126">
        <v>1</v>
      </c>
      <c r="BF508" s="126">
        <v>3</v>
      </c>
      <c r="BG508" s="126">
        <v>0</v>
      </c>
      <c r="BH508" s="126">
        <v>0</v>
      </c>
      <c r="BI508" s="126">
        <v>0</v>
      </c>
      <c r="BJ508" s="126">
        <v>0</v>
      </c>
      <c r="BK508" s="126">
        <v>2</v>
      </c>
      <c r="BL508" s="147">
        <v>2</v>
      </c>
    </row>
    <row r="509" spans="1:64" ht="15" customHeight="1" x14ac:dyDescent="0.2">
      <c r="A509" s="125" t="s">
        <v>5125</v>
      </c>
      <c r="B509" s="126" t="s">
        <v>2666</v>
      </c>
      <c r="C509" s="127" t="s">
        <v>11734</v>
      </c>
      <c r="D509" s="127">
        <v>5</v>
      </c>
      <c r="E509" s="127" t="s">
        <v>36</v>
      </c>
      <c r="F509" s="128">
        <v>-1</v>
      </c>
      <c r="G509" s="127" t="s">
        <v>3645</v>
      </c>
      <c r="H509" s="129" t="s">
        <v>5127</v>
      </c>
      <c r="I509" s="133">
        <v>174035004055</v>
      </c>
      <c r="J509" s="130" t="s">
        <v>5129</v>
      </c>
      <c r="K509" s="125" t="s">
        <v>63</v>
      </c>
      <c r="L509" s="127">
        <v>422</v>
      </c>
      <c r="M509" s="127" t="s">
        <v>138</v>
      </c>
      <c r="N509" s="125" t="s">
        <v>56</v>
      </c>
      <c r="O509" s="127" t="s">
        <v>11735</v>
      </c>
      <c r="P509" s="125" t="s">
        <v>5130</v>
      </c>
      <c r="Q509" s="131">
        <v>60181</v>
      </c>
      <c r="R509" s="145" t="b">
        <v>0</v>
      </c>
      <c r="S509" s="126" t="s">
        <v>42</v>
      </c>
      <c r="T509" s="126" t="s">
        <v>43</v>
      </c>
      <c r="U509" s="126" t="s">
        <v>43</v>
      </c>
      <c r="V509" s="126" t="s">
        <v>43</v>
      </c>
      <c r="W509" s="126" t="s">
        <v>43</v>
      </c>
      <c r="X509" s="136">
        <v>0</v>
      </c>
      <c r="Y509" s="126">
        <v>0</v>
      </c>
      <c r="Z509" s="126">
        <v>0</v>
      </c>
      <c r="AA509" s="126">
        <v>0</v>
      </c>
      <c r="AB509" s="126">
        <v>0</v>
      </c>
      <c r="AC509" s="126">
        <v>0</v>
      </c>
      <c r="AD509" s="126">
        <v>0</v>
      </c>
      <c r="AE509" s="126">
        <v>0</v>
      </c>
      <c r="AF509" s="126">
        <v>0</v>
      </c>
      <c r="AG509" s="126">
        <v>2</v>
      </c>
      <c r="AH509" s="126">
        <v>2</v>
      </c>
      <c r="AI509" s="126">
        <v>2</v>
      </c>
      <c r="AJ509" s="126">
        <v>2</v>
      </c>
      <c r="AK509" s="126">
        <v>1</v>
      </c>
      <c r="AL509" s="126">
        <v>1</v>
      </c>
      <c r="AM509" s="126">
        <v>0</v>
      </c>
      <c r="AN509" s="126">
        <v>0</v>
      </c>
      <c r="AO509" s="126">
        <v>0</v>
      </c>
      <c r="AP509" s="126">
        <v>0</v>
      </c>
      <c r="AQ509" s="126">
        <v>0</v>
      </c>
      <c r="AR509" s="126">
        <v>0</v>
      </c>
      <c r="AS509" s="126">
        <v>0</v>
      </c>
      <c r="AT509" s="126">
        <v>0</v>
      </c>
      <c r="AU509" s="126">
        <v>0</v>
      </c>
      <c r="AV509" s="126">
        <v>0</v>
      </c>
      <c r="AW509" s="126">
        <v>0</v>
      </c>
      <c r="AX509" s="126">
        <v>0</v>
      </c>
      <c r="AY509" s="126">
        <v>0</v>
      </c>
      <c r="AZ509" s="126">
        <v>3</v>
      </c>
      <c r="BA509" s="126">
        <v>2</v>
      </c>
      <c r="BB509" s="126">
        <v>0</v>
      </c>
      <c r="BC509" s="126">
        <v>0</v>
      </c>
      <c r="BD509" s="126">
        <v>0</v>
      </c>
      <c r="BE509" s="126">
        <v>0</v>
      </c>
      <c r="BF509" s="126">
        <v>1</v>
      </c>
      <c r="BG509" s="126">
        <v>3</v>
      </c>
      <c r="BH509" s="126">
        <v>0</v>
      </c>
      <c r="BI509" s="126">
        <v>3</v>
      </c>
      <c r="BJ509" s="126">
        <v>0</v>
      </c>
      <c r="BK509" s="126">
        <v>0</v>
      </c>
      <c r="BL509" s="147">
        <v>2</v>
      </c>
    </row>
    <row r="510" spans="1:64" ht="15" customHeight="1" x14ac:dyDescent="0.2">
      <c r="A510" s="125" t="s">
        <v>5133</v>
      </c>
      <c r="B510" s="126" t="s">
        <v>2666</v>
      </c>
      <c r="C510" s="127" t="s">
        <v>11736</v>
      </c>
      <c r="D510" s="127">
        <v>5</v>
      </c>
      <c r="E510" s="127" t="s">
        <v>36</v>
      </c>
      <c r="F510" s="128" t="s">
        <v>111</v>
      </c>
      <c r="G510" s="127" t="s">
        <v>3645</v>
      </c>
      <c r="H510" s="129" t="s">
        <v>5135</v>
      </c>
      <c r="I510" s="133">
        <v>171293001541</v>
      </c>
      <c r="J510" s="166">
        <v>171293001541</v>
      </c>
      <c r="K510" s="125" t="s">
        <v>85</v>
      </c>
      <c r="L510" s="127">
        <v>134</v>
      </c>
      <c r="M510" s="127">
        <v>-1</v>
      </c>
      <c r="N510" s="125" t="s">
        <v>56</v>
      </c>
      <c r="O510" s="127" t="s">
        <v>3365</v>
      </c>
      <c r="P510" s="125" t="s">
        <v>5137</v>
      </c>
      <c r="Q510" s="131">
        <v>60518</v>
      </c>
      <c r="R510" s="145" t="b">
        <v>1</v>
      </c>
      <c r="S510" s="126" t="s">
        <v>108</v>
      </c>
      <c r="T510" s="126" t="s">
        <v>90</v>
      </c>
      <c r="U510" s="126" t="s">
        <v>90</v>
      </c>
      <c r="V510" s="126" t="s">
        <v>90</v>
      </c>
      <c r="W510" s="126" t="s">
        <v>90</v>
      </c>
      <c r="X510" s="136">
        <v>0</v>
      </c>
      <c r="Y510" s="126">
        <v>0</v>
      </c>
      <c r="Z510" s="126">
        <v>0</v>
      </c>
      <c r="AA510" s="126">
        <v>0</v>
      </c>
      <c r="AB510" s="126">
        <v>1</v>
      </c>
      <c r="AC510" s="126">
        <v>0</v>
      </c>
      <c r="AD510" s="126">
        <v>1</v>
      </c>
      <c r="AE510" s="126">
        <v>0</v>
      </c>
      <c r="AF510" s="126">
        <v>0</v>
      </c>
      <c r="AG510" s="126">
        <v>1</v>
      </c>
      <c r="AH510" s="126">
        <v>0</v>
      </c>
      <c r="AI510" s="126">
        <v>0</v>
      </c>
      <c r="AJ510" s="126">
        <v>2</v>
      </c>
      <c r="AK510" s="126">
        <v>0</v>
      </c>
      <c r="AL510" s="126">
        <v>1</v>
      </c>
      <c r="AM510" s="126">
        <v>0</v>
      </c>
      <c r="AN510" s="126">
        <v>1</v>
      </c>
      <c r="AO510" s="126">
        <v>0</v>
      </c>
      <c r="AP510" s="126">
        <v>2</v>
      </c>
      <c r="AQ510" s="126">
        <v>0</v>
      </c>
      <c r="AR510" s="126">
        <v>0</v>
      </c>
      <c r="AS510" s="126">
        <v>0</v>
      </c>
      <c r="AT510" s="126">
        <v>0</v>
      </c>
      <c r="AU510" s="126">
        <v>2</v>
      </c>
      <c r="AV510" s="126">
        <v>2</v>
      </c>
      <c r="AW510" s="126">
        <v>0</v>
      </c>
      <c r="AX510" s="126">
        <v>0</v>
      </c>
      <c r="AY510" s="126">
        <v>3</v>
      </c>
      <c r="AZ510" s="126">
        <v>3</v>
      </c>
      <c r="BA510" s="126">
        <v>2</v>
      </c>
      <c r="BB510" s="126">
        <v>0</v>
      </c>
      <c r="BC510" s="126">
        <v>1</v>
      </c>
      <c r="BD510" s="126">
        <v>3</v>
      </c>
      <c r="BE510" s="126">
        <v>0</v>
      </c>
      <c r="BF510" s="126">
        <v>0</v>
      </c>
      <c r="BG510" s="126">
        <v>0</v>
      </c>
      <c r="BH510" s="126">
        <v>0</v>
      </c>
      <c r="BI510" s="126">
        <v>0</v>
      </c>
      <c r="BJ510" s="126">
        <v>0</v>
      </c>
      <c r="BK510" s="126">
        <v>0</v>
      </c>
      <c r="BL510" s="147">
        <v>2</v>
      </c>
    </row>
    <row r="511" spans="1:64" ht="15" customHeight="1" x14ac:dyDescent="0.2">
      <c r="A511" s="125" t="s">
        <v>5140</v>
      </c>
      <c r="B511" s="126" t="s">
        <v>2666</v>
      </c>
      <c r="C511" s="127" t="s">
        <v>11737</v>
      </c>
      <c r="D511" s="127">
        <v>5</v>
      </c>
      <c r="E511" s="127" t="s">
        <v>36</v>
      </c>
      <c r="F511" s="128" t="s">
        <v>111</v>
      </c>
      <c r="G511" s="127" t="s">
        <v>3645</v>
      </c>
      <c r="H511" s="129" t="s">
        <v>5142</v>
      </c>
      <c r="I511" s="133">
        <v>171341001632</v>
      </c>
      <c r="J511" s="130" t="s">
        <v>5144</v>
      </c>
      <c r="K511" s="125" t="s">
        <v>85</v>
      </c>
      <c r="L511" s="127">
        <v>84</v>
      </c>
      <c r="M511" s="127" t="s">
        <v>55</v>
      </c>
      <c r="N511" s="125" t="s">
        <v>56</v>
      </c>
      <c r="O511" s="127" t="s">
        <v>5147</v>
      </c>
      <c r="P511" s="125" t="s">
        <v>5145</v>
      </c>
      <c r="Q511" s="131">
        <v>62531</v>
      </c>
      <c r="R511" s="145" t="b">
        <v>0</v>
      </c>
      <c r="S511" s="126" t="s">
        <v>42</v>
      </c>
      <c r="T511" s="126" t="s">
        <v>43</v>
      </c>
      <c r="U511" s="126" t="s">
        <v>43</v>
      </c>
      <c r="V511" s="126" t="s">
        <v>43</v>
      </c>
      <c r="W511" s="126" t="s">
        <v>43</v>
      </c>
      <c r="X511" s="136">
        <v>0</v>
      </c>
      <c r="Y511" s="126">
        <v>0</v>
      </c>
      <c r="Z511" s="126">
        <v>0</v>
      </c>
      <c r="AA511" s="126">
        <v>2</v>
      </c>
      <c r="AB511" s="126">
        <v>2</v>
      </c>
      <c r="AC511" s="126">
        <v>0</v>
      </c>
      <c r="AD511" s="126">
        <v>2</v>
      </c>
      <c r="AE511" s="126">
        <v>1</v>
      </c>
      <c r="AF511" s="126">
        <v>2</v>
      </c>
      <c r="AG511" s="126">
        <v>2</v>
      </c>
      <c r="AH511" s="126">
        <v>2</v>
      </c>
      <c r="AI511" s="126">
        <v>2</v>
      </c>
      <c r="AJ511" s="126">
        <v>1</v>
      </c>
      <c r="AK511" s="126">
        <v>3</v>
      </c>
      <c r="AL511" s="126">
        <v>3</v>
      </c>
      <c r="AM511" s="126">
        <v>1</v>
      </c>
      <c r="AN511" s="126">
        <v>3</v>
      </c>
      <c r="AO511" s="126">
        <v>0</v>
      </c>
      <c r="AP511" s="126">
        <v>2</v>
      </c>
      <c r="AQ511" s="126">
        <v>0</v>
      </c>
      <c r="AR511" s="126">
        <v>0</v>
      </c>
      <c r="AS511" s="126">
        <v>0</v>
      </c>
      <c r="AT511" s="126">
        <v>0</v>
      </c>
      <c r="AU511" s="126">
        <v>2</v>
      </c>
      <c r="AV511" s="126">
        <v>2</v>
      </c>
      <c r="AW511" s="126">
        <v>0</v>
      </c>
      <c r="AX511" s="126">
        <v>1</v>
      </c>
      <c r="AY511" s="126">
        <v>3</v>
      </c>
      <c r="AZ511" s="126">
        <v>3</v>
      </c>
      <c r="BA511" s="126">
        <v>2</v>
      </c>
      <c r="BB511" s="126">
        <v>0</v>
      </c>
      <c r="BC511" s="126">
        <v>3</v>
      </c>
      <c r="BD511" s="126">
        <v>3</v>
      </c>
      <c r="BE511" s="126">
        <v>0</v>
      </c>
      <c r="BF511" s="126">
        <v>3</v>
      </c>
      <c r="BG511" s="126">
        <v>0</v>
      </c>
      <c r="BH511" s="126">
        <v>0</v>
      </c>
      <c r="BI511" s="126">
        <v>0</v>
      </c>
      <c r="BJ511" s="126">
        <v>2</v>
      </c>
      <c r="BK511" s="126">
        <v>0</v>
      </c>
      <c r="BL511" s="147">
        <v>2</v>
      </c>
    </row>
    <row r="512" spans="1:64" ht="15" customHeight="1" x14ac:dyDescent="0.2">
      <c r="A512" s="125" t="s">
        <v>5149</v>
      </c>
      <c r="B512" s="126" t="s">
        <v>2666</v>
      </c>
      <c r="C512" s="127" t="s">
        <v>11738</v>
      </c>
      <c r="D512" s="127">
        <v>5</v>
      </c>
      <c r="E512" s="127" t="s">
        <v>36</v>
      </c>
      <c r="F512" s="128" t="s">
        <v>160</v>
      </c>
      <c r="G512" s="127" t="s">
        <v>3645</v>
      </c>
      <c r="H512" s="129" t="s">
        <v>5151</v>
      </c>
      <c r="I512" s="133">
        <v>171353001641</v>
      </c>
      <c r="J512" s="130" t="s">
        <v>5153</v>
      </c>
      <c r="K512" s="125" t="s">
        <v>63</v>
      </c>
      <c r="L512" s="127">
        <v>338</v>
      </c>
      <c r="M512" s="127" t="s">
        <v>138</v>
      </c>
      <c r="N512" s="125" t="s">
        <v>56</v>
      </c>
      <c r="O512" s="127" t="s">
        <v>2099</v>
      </c>
      <c r="P512" s="125" t="s">
        <v>5154</v>
      </c>
      <c r="Q512" s="131">
        <v>62034</v>
      </c>
      <c r="R512" s="145" t="b">
        <v>1</v>
      </c>
      <c r="S512" s="126" t="s">
        <v>90</v>
      </c>
      <c r="T512" s="126" t="s">
        <v>90</v>
      </c>
      <c r="U512" s="126" t="s">
        <v>90</v>
      </c>
      <c r="V512" s="126" t="s">
        <v>90</v>
      </c>
      <c r="W512" s="126" t="s">
        <v>90</v>
      </c>
      <c r="X512" s="136">
        <v>0</v>
      </c>
      <c r="Y512" s="126">
        <v>0</v>
      </c>
      <c r="Z512" s="126">
        <v>0</v>
      </c>
      <c r="AA512" s="126">
        <v>0</v>
      </c>
      <c r="AB512" s="126">
        <v>2</v>
      </c>
      <c r="AC512" s="126">
        <v>0</v>
      </c>
      <c r="AD512" s="126">
        <v>1</v>
      </c>
      <c r="AE512" s="126">
        <v>1</v>
      </c>
      <c r="AF512" s="126">
        <v>2</v>
      </c>
      <c r="AG512" s="126">
        <v>2</v>
      </c>
      <c r="AH512" s="126">
        <v>0</v>
      </c>
      <c r="AI512" s="126">
        <v>2</v>
      </c>
      <c r="AJ512" s="126">
        <v>2</v>
      </c>
      <c r="AK512" s="126">
        <v>3</v>
      </c>
      <c r="AL512" s="126">
        <v>3</v>
      </c>
      <c r="AM512" s="126">
        <v>0</v>
      </c>
      <c r="AN512" s="126">
        <v>3</v>
      </c>
      <c r="AO512" s="126">
        <v>0</v>
      </c>
      <c r="AP512" s="126">
        <v>3</v>
      </c>
      <c r="AQ512" s="126">
        <v>0</v>
      </c>
      <c r="AR512" s="126">
        <v>1</v>
      </c>
      <c r="AS512" s="126">
        <v>2</v>
      </c>
      <c r="AT512" s="126">
        <v>2</v>
      </c>
      <c r="AU512" s="126">
        <v>0</v>
      </c>
      <c r="AV512" s="126">
        <v>2</v>
      </c>
      <c r="AW512" s="126">
        <v>0</v>
      </c>
      <c r="AX512" s="126">
        <v>0</v>
      </c>
      <c r="AY512" s="126">
        <v>3</v>
      </c>
      <c r="AZ512" s="126">
        <v>3</v>
      </c>
      <c r="BA512" s="126">
        <v>2</v>
      </c>
      <c r="BB512" s="126">
        <v>1</v>
      </c>
      <c r="BC512" s="126">
        <v>3</v>
      </c>
      <c r="BD512" s="126">
        <v>3</v>
      </c>
      <c r="BE512" s="126">
        <v>1</v>
      </c>
      <c r="BF512" s="126">
        <v>1</v>
      </c>
      <c r="BG512" s="126">
        <v>0</v>
      </c>
      <c r="BH512" s="126">
        <v>0</v>
      </c>
      <c r="BI512" s="126">
        <v>0</v>
      </c>
      <c r="BJ512" s="126">
        <v>2</v>
      </c>
      <c r="BK512" s="126">
        <v>0</v>
      </c>
      <c r="BL512" s="147">
        <v>0</v>
      </c>
    </row>
    <row r="513" spans="1:64" ht="15" customHeight="1" x14ac:dyDescent="0.2">
      <c r="A513" s="125" t="s">
        <v>5164</v>
      </c>
      <c r="B513" s="126" t="s">
        <v>2666</v>
      </c>
      <c r="C513" s="127" t="s">
        <v>11739</v>
      </c>
      <c r="D513" s="127">
        <v>5</v>
      </c>
      <c r="E513" s="127" t="s">
        <v>36</v>
      </c>
      <c r="F513" s="128" t="s">
        <v>297</v>
      </c>
      <c r="G513" s="127" t="s">
        <v>3645</v>
      </c>
      <c r="H513" s="129" t="s">
        <v>5166</v>
      </c>
      <c r="I513" s="133">
        <v>170139001838</v>
      </c>
      <c r="J513" s="166">
        <v>170139001838</v>
      </c>
      <c r="K513" s="125" t="s">
        <v>63</v>
      </c>
      <c r="L513" s="127">
        <v>223</v>
      </c>
      <c r="M513" s="127">
        <v>-1</v>
      </c>
      <c r="N513" s="125" t="s">
        <v>56</v>
      </c>
      <c r="O513" s="127" t="s">
        <v>5170</v>
      </c>
      <c r="P513" s="125" t="s">
        <v>5168</v>
      </c>
      <c r="Q513" s="131">
        <v>61740</v>
      </c>
      <c r="R513" s="145" t="b">
        <v>0</v>
      </c>
      <c r="S513" s="126" t="s">
        <v>42</v>
      </c>
      <c r="T513" s="126" t="s">
        <v>90</v>
      </c>
      <c r="U513" s="126" t="s">
        <v>90</v>
      </c>
      <c r="V513" s="126" t="s">
        <v>90</v>
      </c>
      <c r="W513" s="126" t="s">
        <v>90</v>
      </c>
      <c r="X513" s="136">
        <v>0</v>
      </c>
      <c r="Y513" s="126">
        <v>0</v>
      </c>
      <c r="Z513" s="126">
        <v>0</v>
      </c>
      <c r="AA513" s="126">
        <v>0</v>
      </c>
      <c r="AB513" s="126">
        <v>0</v>
      </c>
      <c r="AC513" s="126">
        <v>0</v>
      </c>
      <c r="AD513" s="126">
        <v>0</v>
      </c>
      <c r="AE513" s="126">
        <v>0</v>
      </c>
      <c r="AF513" s="126">
        <v>0</v>
      </c>
      <c r="AG513" s="126">
        <v>2</v>
      </c>
      <c r="AH513" s="126">
        <v>0</v>
      </c>
      <c r="AI513" s="126">
        <v>0</v>
      </c>
      <c r="AJ513" s="126">
        <v>0</v>
      </c>
      <c r="AK513" s="126">
        <v>0</v>
      </c>
      <c r="AL513" s="126">
        <v>1</v>
      </c>
      <c r="AM513" s="126">
        <v>1</v>
      </c>
      <c r="AN513" s="126">
        <v>0</v>
      </c>
      <c r="AO513" s="126">
        <v>0</v>
      </c>
      <c r="AP513" s="126">
        <v>3</v>
      </c>
      <c r="AQ513" s="126">
        <v>0</v>
      </c>
      <c r="AR513" s="126">
        <v>0</v>
      </c>
      <c r="AS513" s="126">
        <v>2</v>
      </c>
      <c r="AT513" s="126">
        <v>2</v>
      </c>
      <c r="AU513" s="126">
        <v>0</v>
      </c>
      <c r="AV513" s="126">
        <v>0</v>
      </c>
      <c r="AW513" s="126">
        <v>0</v>
      </c>
      <c r="AX513" s="126">
        <v>0</v>
      </c>
      <c r="AY513" s="126">
        <v>3</v>
      </c>
      <c r="AZ513" s="126">
        <v>3</v>
      </c>
      <c r="BA513" s="126">
        <v>2</v>
      </c>
      <c r="BB513" s="126">
        <v>0</v>
      </c>
      <c r="BC513" s="126">
        <v>3</v>
      </c>
      <c r="BD513" s="126">
        <v>3</v>
      </c>
      <c r="BE513" s="126">
        <v>0</v>
      </c>
      <c r="BF513" s="126">
        <v>0</v>
      </c>
      <c r="BG513" s="126">
        <v>0</v>
      </c>
      <c r="BH513" s="126">
        <v>0</v>
      </c>
      <c r="BI513" s="126">
        <v>0</v>
      </c>
      <c r="BJ513" s="126">
        <v>1</v>
      </c>
      <c r="BK513" s="126">
        <v>0</v>
      </c>
      <c r="BL513" s="147">
        <v>0</v>
      </c>
    </row>
    <row r="514" spans="1:64" ht="15" customHeight="1" x14ac:dyDescent="0.2">
      <c r="A514" s="125" t="s">
        <v>5171</v>
      </c>
      <c r="B514" s="126" t="s">
        <v>2666</v>
      </c>
      <c r="C514" s="127" t="s">
        <v>11740</v>
      </c>
      <c r="D514" s="127">
        <v>5</v>
      </c>
      <c r="E514" s="127" t="s">
        <v>36</v>
      </c>
      <c r="F514" s="128">
        <v>-1</v>
      </c>
      <c r="G514" s="127" t="s">
        <v>3645</v>
      </c>
      <c r="H514" s="129" t="s">
        <v>5173</v>
      </c>
      <c r="I514" s="133">
        <v>171728002034</v>
      </c>
      <c r="J514" s="130" t="s">
        <v>5175</v>
      </c>
      <c r="K514" s="125" t="s">
        <v>63</v>
      </c>
      <c r="L514" s="127">
        <v>402</v>
      </c>
      <c r="M514" s="127" t="s">
        <v>138</v>
      </c>
      <c r="N514" s="125" t="s">
        <v>56</v>
      </c>
      <c r="O514" s="127" t="s">
        <v>2099</v>
      </c>
      <c r="P514" s="125" t="s">
        <v>5176</v>
      </c>
      <c r="Q514" s="131">
        <v>62040</v>
      </c>
      <c r="R514" s="145" t="b">
        <v>0</v>
      </c>
      <c r="S514" s="126" t="s">
        <v>42</v>
      </c>
      <c r="T514" s="126" t="s">
        <v>90</v>
      </c>
      <c r="U514" s="126" t="s">
        <v>90</v>
      </c>
      <c r="V514" s="126" t="s">
        <v>90</v>
      </c>
      <c r="W514" s="126" t="s">
        <v>90</v>
      </c>
      <c r="X514" s="136">
        <v>0</v>
      </c>
      <c r="Y514" s="126">
        <v>0</v>
      </c>
      <c r="Z514" s="126">
        <v>0</v>
      </c>
      <c r="AA514" s="126">
        <v>0</v>
      </c>
      <c r="AB514" s="126">
        <v>0</v>
      </c>
      <c r="AC514" s="126">
        <v>0</v>
      </c>
      <c r="AD514" s="126">
        <v>3</v>
      </c>
      <c r="AE514" s="126">
        <v>0</v>
      </c>
      <c r="AF514" s="126">
        <v>0</v>
      </c>
      <c r="AG514" s="126">
        <v>2</v>
      </c>
      <c r="AH514" s="126">
        <v>2</v>
      </c>
      <c r="AI514" s="126">
        <v>2</v>
      </c>
      <c r="AJ514" s="126">
        <v>0</v>
      </c>
      <c r="AK514" s="126">
        <v>3</v>
      </c>
      <c r="AL514" s="126">
        <v>3</v>
      </c>
      <c r="AM514" s="126">
        <v>0</v>
      </c>
      <c r="AN514" s="126">
        <v>0</v>
      </c>
      <c r="AO514" s="126">
        <v>0</v>
      </c>
      <c r="AP514" s="126">
        <v>3</v>
      </c>
      <c r="AQ514" s="126">
        <v>0</v>
      </c>
      <c r="AR514" s="126">
        <v>0</v>
      </c>
      <c r="AS514" s="126">
        <v>2</v>
      </c>
      <c r="AT514" s="126">
        <v>2</v>
      </c>
      <c r="AU514" s="126">
        <v>0</v>
      </c>
      <c r="AV514" s="126">
        <v>0</v>
      </c>
      <c r="AW514" s="126">
        <v>0</v>
      </c>
      <c r="AX514" s="126">
        <v>0</v>
      </c>
      <c r="AY514" s="126">
        <v>3</v>
      </c>
      <c r="AZ514" s="126">
        <v>3</v>
      </c>
      <c r="BA514" s="126">
        <v>1</v>
      </c>
      <c r="BB514" s="126">
        <v>0</v>
      </c>
      <c r="BC514" s="126">
        <v>0</v>
      </c>
      <c r="BD514" s="126">
        <v>3</v>
      </c>
      <c r="BE514" s="126">
        <v>0</v>
      </c>
      <c r="BF514" s="126">
        <v>0</v>
      </c>
      <c r="BG514" s="126">
        <v>0</v>
      </c>
      <c r="BH514" s="126">
        <v>0</v>
      </c>
      <c r="BI514" s="126">
        <v>0</v>
      </c>
      <c r="BJ514" s="126">
        <v>2</v>
      </c>
      <c r="BK514" s="126">
        <v>0</v>
      </c>
      <c r="BL514" s="147">
        <v>0</v>
      </c>
    </row>
    <row r="515" spans="1:64" ht="15" customHeight="1" x14ac:dyDescent="0.2">
      <c r="A515" s="125" t="s">
        <v>5178</v>
      </c>
      <c r="B515" s="126" t="s">
        <v>2666</v>
      </c>
      <c r="C515" s="127" t="s">
        <v>11741</v>
      </c>
      <c r="D515" s="127">
        <v>5</v>
      </c>
      <c r="E515" s="127" t="s">
        <v>36</v>
      </c>
      <c r="F515" s="128" t="s">
        <v>160</v>
      </c>
      <c r="G515" s="127" t="s">
        <v>3645</v>
      </c>
      <c r="H515" s="129" t="s">
        <v>5180</v>
      </c>
      <c r="I515" s="133">
        <v>171845002131</v>
      </c>
      <c r="J515" s="130" t="s">
        <v>5182</v>
      </c>
      <c r="K515" s="125" t="s">
        <v>63</v>
      </c>
      <c r="L515" s="127">
        <v>294</v>
      </c>
      <c r="M515" s="127" t="s">
        <v>138</v>
      </c>
      <c r="N515" s="125" t="s">
        <v>56</v>
      </c>
      <c r="O515" s="127" t="s">
        <v>2673</v>
      </c>
      <c r="P515" s="125" t="s">
        <v>5183</v>
      </c>
      <c r="Q515" s="131">
        <v>60426</v>
      </c>
      <c r="R515" s="145" t="b">
        <v>0</v>
      </c>
      <c r="S515" s="126" t="s">
        <v>42</v>
      </c>
      <c r="T515" s="126" t="s">
        <v>43</v>
      </c>
      <c r="U515" s="126" t="s">
        <v>43</v>
      </c>
      <c r="V515" s="126" t="s">
        <v>43</v>
      </c>
      <c r="W515" s="126" t="s">
        <v>43</v>
      </c>
      <c r="X515" s="136">
        <v>0</v>
      </c>
      <c r="Y515" s="126">
        <v>0</v>
      </c>
      <c r="Z515" s="126">
        <v>0</v>
      </c>
      <c r="AA515" s="126">
        <v>0</v>
      </c>
      <c r="AB515" s="126">
        <v>0</v>
      </c>
      <c r="AC515" s="126">
        <v>0</v>
      </c>
      <c r="AD515" s="126">
        <v>0</v>
      </c>
      <c r="AE515" s="126">
        <v>0</v>
      </c>
      <c r="AF515" s="126">
        <v>0</v>
      </c>
      <c r="AG515" s="126">
        <v>0</v>
      </c>
      <c r="AH515" s="126">
        <v>2</v>
      </c>
      <c r="AI515" s="126">
        <v>2</v>
      </c>
      <c r="AJ515" s="126">
        <v>0</v>
      </c>
      <c r="AK515" s="126">
        <v>3</v>
      </c>
      <c r="AL515" s="126">
        <v>3</v>
      </c>
      <c r="AM515" s="126">
        <v>3</v>
      </c>
      <c r="AN515" s="126">
        <v>3</v>
      </c>
      <c r="AO515" s="126">
        <v>3</v>
      </c>
      <c r="AP515" s="126">
        <v>3</v>
      </c>
      <c r="AQ515" s="126">
        <v>0</v>
      </c>
      <c r="AR515" s="126">
        <v>3</v>
      </c>
      <c r="AS515" s="126">
        <v>2</v>
      </c>
      <c r="AT515" s="126">
        <v>2</v>
      </c>
      <c r="AU515" s="126">
        <v>0</v>
      </c>
      <c r="AV515" s="126">
        <v>0</v>
      </c>
      <c r="AW515" s="126">
        <v>0</v>
      </c>
      <c r="AX515" s="126">
        <v>0</v>
      </c>
      <c r="AY515" s="126">
        <v>3</v>
      </c>
      <c r="AZ515" s="126">
        <v>3</v>
      </c>
      <c r="BA515" s="126">
        <v>2</v>
      </c>
      <c r="BB515" s="126">
        <v>0</v>
      </c>
      <c r="BC515" s="126">
        <v>3</v>
      </c>
      <c r="BD515" s="126">
        <v>3</v>
      </c>
      <c r="BE515" s="126">
        <v>3</v>
      </c>
      <c r="BF515" s="126">
        <v>1</v>
      </c>
      <c r="BG515" s="126">
        <v>0</v>
      </c>
      <c r="BH515" s="126">
        <v>0</v>
      </c>
      <c r="BI515" s="126">
        <v>0</v>
      </c>
      <c r="BJ515" s="126">
        <v>0</v>
      </c>
      <c r="BK515" s="126">
        <v>0</v>
      </c>
      <c r="BL515" s="147">
        <v>0</v>
      </c>
    </row>
    <row r="516" spans="1:64" ht="15" customHeight="1" x14ac:dyDescent="0.2">
      <c r="A516" s="125" t="s">
        <v>5186</v>
      </c>
      <c r="B516" s="126" t="s">
        <v>2666</v>
      </c>
      <c r="C516" s="127" t="s">
        <v>11742</v>
      </c>
      <c r="D516" s="127">
        <v>5</v>
      </c>
      <c r="E516" s="127" t="s">
        <v>36</v>
      </c>
      <c r="F516" s="128" t="s">
        <v>47</v>
      </c>
      <c r="G516" s="127" t="s">
        <v>3645</v>
      </c>
      <c r="H516" s="129" t="s">
        <v>5188</v>
      </c>
      <c r="I516" s="133">
        <v>171899002180</v>
      </c>
      <c r="J516" s="130" t="s">
        <v>5190</v>
      </c>
      <c r="K516" s="125" t="s">
        <v>35</v>
      </c>
      <c r="L516" s="127">
        <v>638</v>
      </c>
      <c r="M516" s="127" t="s">
        <v>118</v>
      </c>
      <c r="N516" s="125" t="s">
        <v>56</v>
      </c>
      <c r="O516" s="127" t="s">
        <v>2099</v>
      </c>
      <c r="P516" s="125" t="s">
        <v>5191</v>
      </c>
      <c r="Q516" s="131">
        <v>62249</v>
      </c>
      <c r="R516" s="145" t="b">
        <v>0</v>
      </c>
      <c r="S516" s="126" t="s">
        <v>42</v>
      </c>
      <c r="T516" s="126" t="s">
        <v>90</v>
      </c>
      <c r="U516" s="126" t="s">
        <v>90</v>
      </c>
      <c r="V516" s="126" t="s">
        <v>90</v>
      </c>
      <c r="W516" s="126" t="s">
        <v>90</v>
      </c>
      <c r="X516" s="136">
        <v>0</v>
      </c>
      <c r="Y516" s="126">
        <v>0</v>
      </c>
      <c r="Z516" s="126">
        <v>0</v>
      </c>
      <c r="AA516" s="126">
        <v>0</v>
      </c>
      <c r="AB516" s="126">
        <v>0</v>
      </c>
      <c r="AC516" s="126">
        <v>0</v>
      </c>
      <c r="AD516" s="126">
        <v>0</v>
      </c>
      <c r="AE516" s="126">
        <v>1</v>
      </c>
      <c r="AF516" s="126">
        <v>1</v>
      </c>
      <c r="AG516" s="126">
        <v>2</v>
      </c>
      <c r="AH516" s="126">
        <v>0</v>
      </c>
      <c r="AI516" s="126">
        <v>0</v>
      </c>
      <c r="AJ516" s="126">
        <v>0</v>
      </c>
      <c r="AK516" s="126">
        <v>2</v>
      </c>
      <c r="AL516" s="126">
        <v>3</v>
      </c>
      <c r="AM516" s="126">
        <v>0</v>
      </c>
      <c r="AN516" s="126">
        <v>3</v>
      </c>
      <c r="AO516" s="126">
        <v>0</v>
      </c>
      <c r="AP516" s="126">
        <v>3</v>
      </c>
      <c r="AQ516" s="126">
        <v>0</v>
      </c>
      <c r="AR516" s="126">
        <v>0</v>
      </c>
      <c r="AS516" s="126">
        <v>0</v>
      </c>
      <c r="AT516" s="126">
        <v>0</v>
      </c>
      <c r="AU516" s="126">
        <v>0</v>
      </c>
      <c r="AV516" s="126">
        <v>0</v>
      </c>
      <c r="AW516" s="126">
        <v>0</v>
      </c>
      <c r="AX516" s="126">
        <v>0</v>
      </c>
      <c r="AY516" s="126">
        <v>0</v>
      </c>
      <c r="AZ516" s="126">
        <v>3</v>
      </c>
      <c r="BA516" s="126">
        <v>0</v>
      </c>
      <c r="BB516" s="126">
        <v>0</v>
      </c>
      <c r="BC516" s="126">
        <v>2</v>
      </c>
      <c r="BD516" s="126">
        <v>2</v>
      </c>
      <c r="BE516" s="126">
        <v>0</v>
      </c>
      <c r="BF516" s="126">
        <v>0</v>
      </c>
      <c r="BG516" s="126">
        <v>0</v>
      </c>
      <c r="BH516" s="126">
        <v>0</v>
      </c>
      <c r="BI516" s="126">
        <v>0</v>
      </c>
      <c r="BJ516" s="126">
        <v>0</v>
      </c>
      <c r="BK516" s="126">
        <v>0</v>
      </c>
      <c r="BL516" s="147">
        <v>0</v>
      </c>
    </row>
    <row r="517" spans="1:64" ht="15" customHeight="1" x14ac:dyDescent="0.2">
      <c r="A517" s="125" t="s">
        <v>5193</v>
      </c>
      <c r="B517" s="126" t="s">
        <v>2666</v>
      </c>
      <c r="C517" s="127" t="s">
        <v>11743</v>
      </c>
      <c r="D517" s="127">
        <v>5</v>
      </c>
      <c r="E517" s="127" t="s">
        <v>36</v>
      </c>
      <c r="F517" s="128" t="s">
        <v>111</v>
      </c>
      <c r="G517" s="127" t="s">
        <v>3645</v>
      </c>
      <c r="H517" s="129" t="s">
        <v>5195</v>
      </c>
      <c r="I517" s="133">
        <v>171920002203</v>
      </c>
      <c r="J517" s="130" t="s">
        <v>5197</v>
      </c>
      <c r="K517" s="125" t="s">
        <v>63</v>
      </c>
      <c r="L517" s="127">
        <v>244</v>
      </c>
      <c r="M517" s="127" t="s">
        <v>55</v>
      </c>
      <c r="N517" s="125" t="s">
        <v>56</v>
      </c>
      <c r="O517" s="127" t="s">
        <v>97</v>
      </c>
      <c r="P517" s="125" t="s">
        <v>5198</v>
      </c>
      <c r="Q517" s="131">
        <v>62017</v>
      </c>
      <c r="R517" s="145" t="b">
        <v>1</v>
      </c>
      <c r="S517" s="126" t="s">
        <v>108</v>
      </c>
      <c r="T517" s="126" t="s">
        <v>90</v>
      </c>
      <c r="U517" s="126" t="s">
        <v>90</v>
      </c>
      <c r="V517" s="126" t="s">
        <v>90</v>
      </c>
      <c r="W517" s="126" t="s">
        <v>90</v>
      </c>
      <c r="X517" s="136">
        <v>0</v>
      </c>
      <c r="Y517" s="126">
        <v>0</v>
      </c>
      <c r="Z517" s="126">
        <v>0</v>
      </c>
      <c r="AA517" s="126">
        <v>0</v>
      </c>
      <c r="AB517" s="126">
        <v>0</v>
      </c>
      <c r="AC517" s="126">
        <v>0</v>
      </c>
      <c r="AD517" s="126">
        <v>0</v>
      </c>
      <c r="AE517" s="126">
        <v>0</v>
      </c>
      <c r="AF517" s="126">
        <v>0</v>
      </c>
      <c r="AG517" s="126">
        <v>0</v>
      </c>
      <c r="AH517" s="126">
        <v>0</v>
      </c>
      <c r="AI517" s="126">
        <v>0</v>
      </c>
      <c r="AJ517" s="126">
        <v>0</v>
      </c>
      <c r="AK517" s="126">
        <v>3</v>
      </c>
      <c r="AL517" s="126">
        <v>3</v>
      </c>
      <c r="AM517" s="126">
        <v>1</v>
      </c>
      <c r="AN517" s="126">
        <v>0</v>
      </c>
      <c r="AO517" s="126">
        <v>0</v>
      </c>
      <c r="AP517" s="126">
        <v>1</v>
      </c>
      <c r="AQ517" s="126">
        <v>0</v>
      </c>
      <c r="AR517" s="126">
        <v>0</v>
      </c>
      <c r="AS517" s="126">
        <v>0</v>
      </c>
      <c r="AT517" s="126">
        <v>2</v>
      </c>
      <c r="AU517" s="126">
        <v>0</v>
      </c>
      <c r="AV517" s="126">
        <v>0</v>
      </c>
      <c r="AW517" s="126">
        <v>0</v>
      </c>
      <c r="AX517" s="126">
        <v>0</v>
      </c>
      <c r="AY517" s="126">
        <v>0</v>
      </c>
      <c r="AZ517" s="126">
        <v>3</v>
      </c>
      <c r="BA517" s="126">
        <v>0</v>
      </c>
      <c r="BB517" s="126">
        <v>2</v>
      </c>
      <c r="BC517" s="126">
        <v>0</v>
      </c>
      <c r="BD517" s="126">
        <v>0</v>
      </c>
      <c r="BE517" s="126">
        <v>0</v>
      </c>
      <c r="BF517" s="126">
        <v>0</v>
      </c>
      <c r="BG517" s="126">
        <v>0</v>
      </c>
      <c r="BH517" s="126">
        <v>0</v>
      </c>
      <c r="BI517" s="126">
        <v>0</v>
      </c>
      <c r="BJ517" s="126">
        <v>0</v>
      </c>
      <c r="BK517" s="126">
        <v>0</v>
      </c>
      <c r="BL517" s="147">
        <v>0</v>
      </c>
    </row>
    <row r="518" spans="1:64" ht="15" customHeight="1" x14ac:dyDescent="0.2">
      <c r="A518" s="125" t="s">
        <v>5200</v>
      </c>
      <c r="B518" s="126" t="s">
        <v>2666</v>
      </c>
      <c r="C518" s="127" t="s">
        <v>11744</v>
      </c>
      <c r="D518" s="127">
        <v>5</v>
      </c>
      <c r="E518" s="127" t="s">
        <v>36</v>
      </c>
      <c r="F518" s="128" t="s">
        <v>47</v>
      </c>
      <c r="G518" s="127" t="s">
        <v>3645</v>
      </c>
      <c r="H518" s="129" t="s">
        <v>5202</v>
      </c>
      <c r="I518" s="133">
        <v>172049002318</v>
      </c>
      <c r="J518" s="130" t="s">
        <v>5204</v>
      </c>
      <c r="K518" s="125" t="s">
        <v>63</v>
      </c>
      <c r="L518" s="127">
        <v>404</v>
      </c>
      <c r="M518" s="127" t="s">
        <v>138</v>
      </c>
      <c r="N518" s="125" t="s">
        <v>56</v>
      </c>
      <c r="O518" s="127" t="s">
        <v>5252</v>
      </c>
      <c r="P518" s="125" t="s">
        <v>5205</v>
      </c>
      <c r="Q518" s="131">
        <v>60072</v>
      </c>
      <c r="R518" s="145" t="b">
        <v>1</v>
      </c>
      <c r="S518" s="126" t="s">
        <v>90</v>
      </c>
      <c r="T518" s="126" t="s">
        <v>90</v>
      </c>
      <c r="U518" s="126" t="s">
        <v>90</v>
      </c>
      <c r="V518" s="126" t="s">
        <v>90</v>
      </c>
      <c r="W518" s="126" t="s">
        <v>90</v>
      </c>
      <c r="X518" s="136">
        <v>0</v>
      </c>
      <c r="Y518" s="126">
        <v>0</v>
      </c>
      <c r="Z518" s="126">
        <v>0</v>
      </c>
      <c r="AA518" s="126">
        <v>0</v>
      </c>
      <c r="AB518" s="126">
        <v>0</v>
      </c>
      <c r="AC518" s="126">
        <v>0</v>
      </c>
      <c r="AD518" s="126">
        <v>0</v>
      </c>
      <c r="AE518" s="126">
        <v>0</v>
      </c>
      <c r="AF518" s="126">
        <v>2</v>
      </c>
      <c r="AG518" s="126">
        <v>1</v>
      </c>
      <c r="AH518" s="126">
        <v>1</v>
      </c>
      <c r="AI518" s="126">
        <v>2</v>
      </c>
      <c r="AJ518" s="126">
        <v>0</v>
      </c>
      <c r="AK518" s="126">
        <v>0</v>
      </c>
      <c r="AL518" s="126">
        <v>3</v>
      </c>
      <c r="AM518" s="126">
        <v>3</v>
      </c>
      <c r="AN518" s="126">
        <v>3</v>
      </c>
      <c r="AO518" s="126">
        <v>0</v>
      </c>
      <c r="AP518" s="126">
        <v>3</v>
      </c>
      <c r="AQ518" s="126">
        <v>0</v>
      </c>
      <c r="AR518" s="126">
        <v>3</v>
      </c>
      <c r="AS518" s="126">
        <v>2</v>
      </c>
      <c r="AT518" s="126">
        <v>2</v>
      </c>
      <c r="AU518" s="126">
        <v>0</v>
      </c>
      <c r="AV518" s="126">
        <v>0</v>
      </c>
      <c r="AW518" s="126">
        <v>0</v>
      </c>
      <c r="AX518" s="126">
        <v>0</v>
      </c>
      <c r="AY518" s="126">
        <v>0</v>
      </c>
      <c r="AZ518" s="126">
        <v>0</v>
      </c>
      <c r="BA518" s="126">
        <v>0</v>
      </c>
      <c r="BB518" s="126">
        <v>0</v>
      </c>
      <c r="BC518" s="126">
        <v>0</v>
      </c>
      <c r="BD518" s="126">
        <v>3</v>
      </c>
      <c r="BE518" s="126">
        <v>0</v>
      </c>
      <c r="BF518" s="126">
        <v>0</v>
      </c>
      <c r="BG518" s="126">
        <v>3</v>
      </c>
      <c r="BH518" s="126">
        <v>0</v>
      </c>
      <c r="BI518" s="126">
        <v>0</v>
      </c>
      <c r="BJ518" s="126">
        <v>0</v>
      </c>
      <c r="BK518" s="126">
        <v>0</v>
      </c>
      <c r="BL518" s="147">
        <v>2</v>
      </c>
    </row>
    <row r="519" spans="1:64" ht="15" customHeight="1" x14ac:dyDescent="0.2">
      <c r="A519" s="125" t="s">
        <v>5208</v>
      </c>
      <c r="B519" s="126" t="s">
        <v>2666</v>
      </c>
      <c r="C519" s="127" t="s">
        <v>11745</v>
      </c>
      <c r="D519" s="127">
        <v>5</v>
      </c>
      <c r="E519" s="127" t="s">
        <v>133</v>
      </c>
      <c r="F519" s="128" t="s">
        <v>111</v>
      </c>
      <c r="G519" s="127" t="s">
        <v>3645</v>
      </c>
      <c r="H519" s="129" t="s">
        <v>5210</v>
      </c>
      <c r="I519" s="133">
        <v>172058002332</v>
      </c>
      <c r="J519" s="130" t="s">
        <v>5212</v>
      </c>
      <c r="K519" s="125" t="s">
        <v>63</v>
      </c>
      <c r="L519" s="127">
        <v>350</v>
      </c>
      <c r="M519" s="127" t="s">
        <v>138</v>
      </c>
      <c r="N519" s="125" t="s">
        <v>56</v>
      </c>
      <c r="O519" s="127" t="s">
        <v>3358</v>
      </c>
      <c r="P519" s="125" t="s">
        <v>5213</v>
      </c>
      <c r="Q519" s="131">
        <v>60432</v>
      </c>
      <c r="R519" s="145" t="b">
        <v>0</v>
      </c>
      <c r="S519" s="126" t="s">
        <v>42</v>
      </c>
      <c r="T519" s="126" t="s">
        <v>90</v>
      </c>
      <c r="U519" s="126" t="s">
        <v>90</v>
      </c>
      <c r="V519" s="126" t="s">
        <v>90</v>
      </c>
      <c r="W519" s="126" t="s">
        <v>90</v>
      </c>
      <c r="X519" s="136">
        <v>0</v>
      </c>
      <c r="Y519" s="126">
        <v>0</v>
      </c>
      <c r="Z519" s="126">
        <v>1</v>
      </c>
      <c r="AA519" s="126">
        <v>2</v>
      </c>
      <c r="AB519" s="126">
        <v>2</v>
      </c>
      <c r="AC519" s="126">
        <v>2</v>
      </c>
      <c r="AD519" s="126">
        <v>3</v>
      </c>
      <c r="AE519" s="126">
        <v>3</v>
      </c>
      <c r="AF519" s="126">
        <v>2</v>
      </c>
      <c r="AG519" s="126">
        <v>2</v>
      </c>
      <c r="AH519" s="126">
        <v>2</v>
      </c>
      <c r="AI519" s="126">
        <v>2</v>
      </c>
      <c r="AJ519" s="126">
        <v>2</v>
      </c>
      <c r="AK519" s="126">
        <v>3</v>
      </c>
      <c r="AL519" s="126">
        <v>3</v>
      </c>
      <c r="AM519" s="126">
        <v>3</v>
      </c>
      <c r="AN519" s="126">
        <v>3</v>
      </c>
      <c r="AO519" s="126">
        <v>3</v>
      </c>
      <c r="AP519" s="126">
        <v>3</v>
      </c>
      <c r="AQ519" s="126">
        <v>3</v>
      </c>
      <c r="AR519" s="126">
        <v>3</v>
      </c>
      <c r="AS519" s="126">
        <v>2</v>
      </c>
      <c r="AT519" s="126">
        <v>2</v>
      </c>
      <c r="AU519" s="126">
        <v>2</v>
      </c>
      <c r="AV519" s="126">
        <v>2</v>
      </c>
      <c r="AW519" s="126">
        <v>0</v>
      </c>
      <c r="AX519" s="126">
        <v>0</v>
      </c>
      <c r="AY519" s="126">
        <v>3</v>
      </c>
      <c r="AZ519" s="126">
        <v>3</v>
      </c>
      <c r="BA519" s="126">
        <v>2</v>
      </c>
      <c r="BB519" s="126">
        <v>2</v>
      </c>
      <c r="BC519" s="126">
        <v>3</v>
      </c>
      <c r="BD519" s="126">
        <v>3</v>
      </c>
      <c r="BE519" s="126">
        <v>3</v>
      </c>
      <c r="BF519" s="126">
        <v>3</v>
      </c>
      <c r="BG519" s="126">
        <v>1</v>
      </c>
      <c r="BH519" s="126">
        <v>1</v>
      </c>
      <c r="BI519" s="126">
        <v>0</v>
      </c>
      <c r="BJ519" s="126">
        <v>2</v>
      </c>
      <c r="BK519" s="126">
        <v>2</v>
      </c>
      <c r="BL519" s="147">
        <v>2</v>
      </c>
    </row>
    <row r="520" spans="1:64" ht="15" customHeight="1" x14ac:dyDescent="0.2">
      <c r="A520" s="125" t="s">
        <v>5215</v>
      </c>
      <c r="B520" s="126" t="s">
        <v>2666</v>
      </c>
      <c r="C520" s="127" t="s">
        <v>11746</v>
      </c>
      <c r="D520" s="127">
        <v>5</v>
      </c>
      <c r="E520" s="127" t="s">
        <v>36</v>
      </c>
      <c r="F520" s="128" t="s">
        <v>111</v>
      </c>
      <c r="G520" s="127" t="s">
        <v>3645</v>
      </c>
      <c r="H520" s="129" t="s">
        <v>5217</v>
      </c>
      <c r="I520" s="133">
        <v>172190002460</v>
      </c>
      <c r="J520" s="130" t="s">
        <v>5219</v>
      </c>
      <c r="K520" s="125" t="s">
        <v>85</v>
      </c>
      <c r="L520" s="127">
        <v>1865</v>
      </c>
      <c r="M520" s="127" t="s">
        <v>138</v>
      </c>
      <c r="N520" s="125" t="s">
        <v>56</v>
      </c>
      <c r="O520" s="127" t="s">
        <v>530</v>
      </c>
      <c r="P520" s="125" t="s">
        <v>5220</v>
      </c>
      <c r="Q520" s="131">
        <v>60047</v>
      </c>
      <c r="R520" s="145" t="b">
        <v>0</v>
      </c>
      <c r="S520" s="126" t="s">
        <v>42</v>
      </c>
      <c r="T520" s="126" t="s">
        <v>43</v>
      </c>
      <c r="U520" s="126" t="s">
        <v>43</v>
      </c>
      <c r="V520" s="126" t="s">
        <v>43</v>
      </c>
      <c r="W520" s="126" t="s">
        <v>43</v>
      </c>
      <c r="X520" s="136">
        <v>0</v>
      </c>
      <c r="Y520" s="126">
        <v>0</v>
      </c>
      <c r="Z520" s="126">
        <v>0</v>
      </c>
      <c r="AA520" s="126">
        <v>0</v>
      </c>
      <c r="AB520" s="126">
        <v>0</v>
      </c>
      <c r="AC520" s="126">
        <v>0</v>
      </c>
      <c r="AD520" s="126">
        <v>0</v>
      </c>
      <c r="AE520" s="126">
        <v>0</v>
      </c>
      <c r="AF520" s="126">
        <v>0</v>
      </c>
      <c r="AG520" s="126">
        <v>0</v>
      </c>
      <c r="AH520" s="126">
        <v>0</v>
      </c>
      <c r="AI520" s="126">
        <v>0</v>
      </c>
      <c r="AJ520" s="126">
        <v>0</v>
      </c>
      <c r="AK520" s="126">
        <v>3</v>
      </c>
      <c r="AL520" s="126">
        <v>3</v>
      </c>
      <c r="AM520" s="126">
        <v>0</v>
      </c>
      <c r="AN520" s="126">
        <v>3</v>
      </c>
      <c r="AO520" s="126">
        <v>0</v>
      </c>
      <c r="AP520" s="126">
        <v>3</v>
      </c>
      <c r="AQ520" s="126">
        <v>0</v>
      </c>
      <c r="AR520" s="126">
        <v>0</v>
      </c>
      <c r="AS520" s="126">
        <v>0</v>
      </c>
      <c r="AT520" s="126">
        <v>0</v>
      </c>
      <c r="AU520" s="126">
        <v>0</v>
      </c>
      <c r="AV520" s="126">
        <v>0</v>
      </c>
      <c r="AW520" s="126">
        <v>0</v>
      </c>
      <c r="AX520" s="126">
        <v>0</v>
      </c>
      <c r="AY520" s="126">
        <v>0</v>
      </c>
      <c r="AZ520" s="126">
        <v>0</v>
      </c>
      <c r="BA520" s="126">
        <v>0</v>
      </c>
      <c r="BB520" s="126">
        <v>0</v>
      </c>
      <c r="BC520" s="126">
        <v>0</v>
      </c>
      <c r="BD520" s="126">
        <v>0</v>
      </c>
      <c r="BE520" s="126">
        <v>0</v>
      </c>
      <c r="BF520" s="126">
        <v>0</v>
      </c>
      <c r="BG520" s="126">
        <v>0</v>
      </c>
      <c r="BH520" s="126">
        <v>0</v>
      </c>
      <c r="BI520" s="126">
        <v>0</v>
      </c>
      <c r="BJ520" s="126">
        <v>2</v>
      </c>
      <c r="BK520" s="126">
        <v>0</v>
      </c>
      <c r="BL520" s="147">
        <v>0</v>
      </c>
    </row>
    <row r="521" spans="1:64" ht="15" customHeight="1" x14ac:dyDescent="0.2">
      <c r="A521" s="125" t="s">
        <v>5223</v>
      </c>
      <c r="B521" s="126" t="s">
        <v>2666</v>
      </c>
      <c r="C521" s="127" t="s">
        <v>11747</v>
      </c>
      <c r="D521" s="127">
        <v>5</v>
      </c>
      <c r="E521" s="127" t="s">
        <v>133</v>
      </c>
      <c r="F521" s="128" t="s">
        <v>150</v>
      </c>
      <c r="G521" s="127" t="s">
        <v>3645</v>
      </c>
      <c r="H521" s="129" t="s">
        <v>5225</v>
      </c>
      <c r="I521" s="133">
        <v>172280002525</v>
      </c>
      <c r="J521" s="130" t="s">
        <v>5227</v>
      </c>
      <c r="K521" s="125" t="s">
        <v>63</v>
      </c>
      <c r="L521" s="127">
        <v>527</v>
      </c>
      <c r="M521" s="127" t="s">
        <v>138</v>
      </c>
      <c r="N521" s="125" t="s">
        <v>56</v>
      </c>
      <c r="O521" s="127" t="s">
        <v>530</v>
      </c>
      <c r="P521" s="125" t="s">
        <v>5228</v>
      </c>
      <c r="Q521" s="131">
        <v>60048</v>
      </c>
      <c r="R521" s="145" t="b">
        <v>0</v>
      </c>
      <c r="S521" s="126" t="s">
        <v>42</v>
      </c>
      <c r="T521" s="126" t="s">
        <v>43</v>
      </c>
      <c r="U521" s="126" t="s">
        <v>43</v>
      </c>
      <c r="V521" s="126" t="s">
        <v>43</v>
      </c>
      <c r="W521" s="126" t="s">
        <v>43</v>
      </c>
      <c r="X521" s="136">
        <v>0</v>
      </c>
      <c r="Y521" s="126">
        <v>0</v>
      </c>
      <c r="Z521" s="126">
        <v>1</v>
      </c>
      <c r="AA521" s="126">
        <v>0</v>
      </c>
      <c r="AB521" s="126">
        <v>2</v>
      </c>
      <c r="AC521" s="126">
        <v>2</v>
      </c>
      <c r="AD521" s="126">
        <v>3</v>
      </c>
      <c r="AE521" s="126">
        <v>3</v>
      </c>
      <c r="AF521" s="126">
        <v>2</v>
      </c>
      <c r="AG521" s="126">
        <v>2</v>
      </c>
      <c r="AH521" s="126">
        <v>2</v>
      </c>
      <c r="AI521" s="126">
        <v>2</v>
      </c>
      <c r="AJ521" s="126">
        <v>2</v>
      </c>
      <c r="AK521" s="126">
        <v>3</v>
      </c>
      <c r="AL521" s="126">
        <v>3</v>
      </c>
      <c r="AM521" s="126">
        <v>3</v>
      </c>
      <c r="AN521" s="126">
        <v>3</v>
      </c>
      <c r="AO521" s="126">
        <v>3</v>
      </c>
      <c r="AP521" s="126">
        <v>3</v>
      </c>
      <c r="AQ521" s="126">
        <v>3</v>
      </c>
      <c r="AR521" s="126">
        <v>3</v>
      </c>
      <c r="AS521" s="126">
        <v>2</v>
      </c>
      <c r="AT521" s="126">
        <v>2</v>
      </c>
      <c r="AU521" s="126">
        <v>2</v>
      </c>
      <c r="AV521" s="126">
        <v>2</v>
      </c>
      <c r="AW521" s="126">
        <v>0</v>
      </c>
      <c r="AX521" s="126">
        <v>0</v>
      </c>
      <c r="AY521" s="126">
        <v>3</v>
      </c>
      <c r="AZ521" s="126">
        <v>3</v>
      </c>
      <c r="BA521" s="126">
        <v>2</v>
      </c>
      <c r="BB521" s="126">
        <v>2</v>
      </c>
      <c r="BC521" s="126">
        <v>3</v>
      </c>
      <c r="BD521" s="126">
        <v>3</v>
      </c>
      <c r="BE521" s="126">
        <v>3</v>
      </c>
      <c r="BF521" s="126">
        <v>3</v>
      </c>
      <c r="BG521" s="126">
        <v>1</v>
      </c>
      <c r="BH521" s="126">
        <v>1</v>
      </c>
      <c r="BI521" s="126">
        <v>0</v>
      </c>
      <c r="BJ521" s="126">
        <v>2</v>
      </c>
      <c r="BK521" s="126">
        <v>2</v>
      </c>
      <c r="BL521" s="147">
        <v>2</v>
      </c>
    </row>
    <row r="522" spans="1:64" ht="15" customHeight="1" x14ac:dyDescent="0.2">
      <c r="A522" s="125" t="s">
        <v>5231</v>
      </c>
      <c r="B522" s="126" t="s">
        <v>2666</v>
      </c>
      <c r="C522" s="127" t="s">
        <v>11748</v>
      </c>
      <c r="D522" s="127">
        <v>5</v>
      </c>
      <c r="E522" s="127" t="s">
        <v>36</v>
      </c>
      <c r="F522" s="128" t="s">
        <v>111</v>
      </c>
      <c r="G522" s="127" t="s">
        <v>3645</v>
      </c>
      <c r="H522" s="129" t="s">
        <v>5233</v>
      </c>
      <c r="I522" s="133">
        <v>172307002544</v>
      </c>
      <c r="J522" s="130" t="s">
        <v>5235</v>
      </c>
      <c r="K522" s="125" t="s">
        <v>85</v>
      </c>
      <c r="L522" s="127">
        <v>2889</v>
      </c>
      <c r="M522" s="127" t="s">
        <v>138</v>
      </c>
      <c r="N522" s="125" t="s">
        <v>56</v>
      </c>
      <c r="O522" s="127" t="s">
        <v>3358</v>
      </c>
      <c r="P522" s="125" t="s">
        <v>5236</v>
      </c>
      <c r="Q522" s="131">
        <v>60423</v>
      </c>
      <c r="R522" s="145" t="b">
        <v>1</v>
      </c>
      <c r="S522" s="126" t="s">
        <v>43</v>
      </c>
      <c r="T522" s="126" t="s">
        <v>43</v>
      </c>
      <c r="U522" s="126" t="s">
        <v>43</v>
      </c>
      <c r="V522" s="126" t="s">
        <v>43</v>
      </c>
      <c r="W522" s="126" t="s">
        <v>43</v>
      </c>
      <c r="X522" s="136">
        <v>0</v>
      </c>
      <c r="Y522" s="126">
        <v>0</v>
      </c>
      <c r="Z522" s="126">
        <v>0</v>
      </c>
      <c r="AA522" s="126">
        <v>0</v>
      </c>
      <c r="AB522" s="126">
        <v>0</v>
      </c>
      <c r="AC522" s="126">
        <v>0</v>
      </c>
      <c r="AD522" s="126">
        <v>3</v>
      </c>
      <c r="AE522" s="126">
        <v>3</v>
      </c>
      <c r="AF522" s="126">
        <v>1</v>
      </c>
      <c r="AG522" s="126">
        <v>2</v>
      </c>
      <c r="AH522" s="126">
        <v>2</v>
      </c>
      <c r="AI522" s="126">
        <v>0</v>
      </c>
      <c r="AJ522" s="126">
        <v>1</v>
      </c>
      <c r="AK522" s="126">
        <v>3</v>
      </c>
      <c r="AL522" s="126">
        <v>3</v>
      </c>
      <c r="AM522" s="126">
        <v>0</v>
      </c>
      <c r="AN522" s="126">
        <v>3</v>
      </c>
      <c r="AO522" s="126">
        <v>0</v>
      </c>
      <c r="AP522" s="126">
        <v>3</v>
      </c>
      <c r="AQ522" s="126">
        <v>0</v>
      </c>
      <c r="AR522" s="126">
        <v>0</v>
      </c>
      <c r="AS522" s="126">
        <v>2</v>
      </c>
      <c r="AT522" s="126">
        <v>2</v>
      </c>
      <c r="AU522" s="126">
        <v>0</v>
      </c>
      <c r="AV522" s="126">
        <v>0</v>
      </c>
      <c r="AW522" s="126">
        <v>0</v>
      </c>
      <c r="AX522" s="126">
        <v>0</v>
      </c>
      <c r="AY522" s="126">
        <v>3</v>
      </c>
      <c r="AZ522" s="126">
        <v>3</v>
      </c>
      <c r="BA522" s="126">
        <v>2</v>
      </c>
      <c r="BB522" s="126">
        <v>2</v>
      </c>
      <c r="BC522" s="126">
        <v>3</v>
      </c>
      <c r="BD522" s="126">
        <v>3</v>
      </c>
      <c r="BE522" s="126">
        <v>0</v>
      </c>
      <c r="BF522" s="126">
        <v>0</v>
      </c>
      <c r="BG522" s="126">
        <v>0</v>
      </c>
      <c r="BH522" s="126">
        <v>0</v>
      </c>
      <c r="BI522" s="126">
        <v>0</v>
      </c>
      <c r="BJ522" s="126">
        <v>1</v>
      </c>
      <c r="BK522" s="126">
        <v>0</v>
      </c>
      <c r="BL522" s="147">
        <v>2</v>
      </c>
    </row>
    <row r="523" spans="1:64" ht="15" customHeight="1" x14ac:dyDescent="0.2">
      <c r="A523" s="125" t="s">
        <v>2665</v>
      </c>
      <c r="B523" s="126" t="s">
        <v>2666</v>
      </c>
      <c r="C523" s="127" t="s">
        <v>11749</v>
      </c>
      <c r="D523" s="127">
        <v>5</v>
      </c>
      <c r="E523" s="127" t="s">
        <v>133</v>
      </c>
      <c r="F523" s="128" t="s">
        <v>812</v>
      </c>
      <c r="G523" s="127" t="s">
        <v>11363</v>
      </c>
      <c r="H523" s="129" t="s">
        <v>2668</v>
      </c>
      <c r="I523" s="133">
        <v>172310002549</v>
      </c>
      <c r="J523" s="130" t="s">
        <v>2670</v>
      </c>
      <c r="K523" s="125" t="s">
        <v>35</v>
      </c>
      <c r="L523" s="127">
        <v>414</v>
      </c>
      <c r="M523" s="127" t="s">
        <v>138</v>
      </c>
      <c r="N523" s="125" t="s">
        <v>56</v>
      </c>
      <c r="O523" s="127" t="s">
        <v>2673</v>
      </c>
      <c r="P523" s="125" t="s">
        <v>2671</v>
      </c>
      <c r="Q523" s="131">
        <v>60712</v>
      </c>
      <c r="R523" s="145" t="b">
        <v>0</v>
      </c>
      <c r="S523" s="126" t="s">
        <v>42</v>
      </c>
      <c r="T523" s="126" t="s">
        <v>43</v>
      </c>
      <c r="U523" s="126" t="s">
        <v>43</v>
      </c>
      <c r="V523" s="126" t="s">
        <v>43</v>
      </c>
      <c r="W523" s="126" t="s">
        <v>43</v>
      </c>
      <c r="X523" s="136">
        <v>0</v>
      </c>
      <c r="Y523" s="126">
        <v>0</v>
      </c>
      <c r="Z523" s="126">
        <v>0</v>
      </c>
      <c r="AA523" s="126">
        <v>0</v>
      </c>
      <c r="AB523" s="126">
        <v>0</v>
      </c>
      <c r="AC523" s="126">
        <v>0</v>
      </c>
      <c r="AD523" s="126">
        <v>0</v>
      </c>
      <c r="AE523" s="126">
        <v>0</v>
      </c>
      <c r="AF523" s="126">
        <v>0</v>
      </c>
      <c r="AG523" s="126">
        <v>0</v>
      </c>
      <c r="AH523" s="126">
        <v>0</v>
      </c>
      <c r="AI523" s="126">
        <v>0</v>
      </c>
      <c r="AJ523" s="126">
        <v>0</v>
      </c>
      <c r="AK523" s="126">
        <v>0</v>
      </c>
      <c r="AL523" s="126">
        <v>0</v>
      </c>
      <c r="AM523" s="126">
        <v>0</v>
      </c>
      <c r="AN523" s="126">
        <v>0</v>
      </c>
      <c r="AO523" s="126">
        <v>0</v>
      </c>
      <c r="AP523" s="126">
        <v>0</v>
      </c>
      <c r="AQ523" s="126">
        <v>0</v>
      </c>
      <c r="AR523" s="126">
        <v>0</v>
      </c>
      <c r="AS523" s="126">
        <v>1</v>
      </c>
      <c r="AT523" s="126">
        <v>1</v>
      </c>
      <c r="AU523" s="126">
        <v>0</v>
      </c>
      <c r="AV523" s="126">
        <v>0</v>
      </c>
      <c r="AW523" s="126">
        <v>0</v>
      </c>
      <c r="AX523" s="126">
        <v>0</v>
      </c>
      <c r="AY523" s="126">
        <v>3</v>
      </c>
      <c r="AZ523" s="126">
        <v>3</v>
      </c>
      <c r="BA523" s="126">
        <v>1</v>
      </c>
      <c r="BB523" s="126">
        <v>2</v>
      </c>
      <c r="BC523" s="126">
        <v>3</v>
      </c>
      <c r="BD523" s="126">
        <v>3</v>
      </c>
      <c r="BE523" s="126">
        <v>0</v>
      </c>
      <c r="BF523" s="126">
        <v>0</v>
      </c>
      <c r="BG523" s="126">
        <v>0</v>
      </c>
      <c r="BH523" s="126">
        <v>0</v>
      </c>
      <c r="BI523" s="126">
        <v>0</v>
      </c>
      <c r="BJ523" s="126">
        <v>0</v>
      </c>
      <c r="BK523" s="126">
        <v>0</v>
      </c>
      <c r="BL523" s="147">
        <v>0</v>
      </c>
    </row>
    <row r="524" spans="1:64" ht="15" customHeight="1" x14ac:dyDescent="0.2">
      <c r="A524" s="125" t="s">
        <v>2675</v>
      </c>
      <c r="B524" s="126" t="s">
        <v>2666</v>
      </c>
      <c r="C524" s="127" t="s">
        <v>11750</v>
      </c>
      <c r="D524" s="127">
        <v>5</v>
      </c>
      <c r="E524" s="127" t="s">
        <v>36</v>
      </c>
      <c r="F524" s="128" t="s">
        <v>30</v>
      </c>
      <c r="G524" s="127" t="s">
        <v>11363</v>
      </c>
      <c r="H524" s="129" t="s">
        <v>2677</v>
      </c>
      <c r="I524" s="133">
        <v>172320002554</v>
      </c>
      <c r="J524" s="130" t="s">
        <v>2679</v>
      </c>
      <c r="K524" s="125" t="s">
        <v>35</v>
      </c>
      <c r="L524" s="127">
        <v>312</v>
      </c>
      <c r="M524" s="127" t="s">
        <v>138</v>
      </c>
      <c r="N524" s="125" t="s">
        <v>56</v>
      </c>
      <c r="O524" s="127" t="s">
        <v>11735</v>
      </c>
      <c r="P524" s="125" t="s">
        <v>2680</v>
      </c>
      <c r="Q524" s="131">
        <v>60532</v>
      </c>
      <c r="R524" s="145" t="b">
        <v>0</v>
      </c>
      <c r="S524" s="126" t="s">
        <v>42</v>
      </c>
      <c r="T524" s="126" t="s">
        <v>43</v>
      </c>
      <c r="U524" s="126" t="s">
        <v>43</v>
      </c>
      <c r="V524" s="126" t="s">
        <v>43</v>
      </c>
      <c r="W524" s="126" t="s">
        <v>43</v>
      </c>
      <c r="X524" s="136">
        <v>0</v>
      </c>
      <c r="Y524" s="126">
        <v>0</v>
      </c>
      <c r="Z524" s="126">
        <v>0</v>
      </c>
      <c r="AA524" s="126">
        <v>0</v>
      </c>
      <c r="AB524" s="126">
        <v>0</v>
      </c>
      <c r="AC524" s="126">
        <v>0</v>
      </c>
      <c r="AD524" s="126">
        <v>0</v>
      </c>
      <c r="AE524" s="126">
        <v>1</v>
      </c>
      <c r="AF524" s="126">
        <v>1</v>
      </c>
      <c r="AG524" s="126">
        <v>2</v>
      </c>
      <c r="AH524" s="126">
        <v>0</v>
      </c>
      <c r="AI524" s="126">
        <v>2</v>
      </c>
      <c r="AJ524" s="126">
        <v>0</v>
      </c>
      <c r="AK524" s="126">
        <v>2</v>
      </c>
      <c r="AL524" s="126">
        <v>2</v>
      </c>
      <c r="AM524" s="126">
        <v>2</v>
      </c>
      <c r="AN524" s="126">
        <v>2</v>
      </c>
      <c r="AO524" s="126">
        <v>3</v>
      </c>
      <c r="AP524" s="126">
        <v>2</v>
      </c>
      <c r="AQ524" s="126">
        <v>0</v>
      </c>
      <c r="AR524" s="126">
        <v>0</v>
      </c>
      <c r="AS524" s="126">
        <v>0</v>
      </c>
      <c r="AT524" s="126">
        <v>0</v>
      </c>
      <c r="AU524" s="126">
        <v>0</v>
      </c>
      <c r="AV524" s="126">
        <v>0</v>
      </c>
      <c r="AW524" s="126">
        <v>0</v>
      </c>
      <c r="AX524" s="126">
        <v>0</v>
      </c>
      <c r="AY524" s="126">
        <v>3</v>
      </c>
      <c r="AZ524" s="126">
        <v>3</v>
      </c>
      <c r="BA524" s="126">
        <v>2</v>
      </c>
      <c r="BB524" s="126">
        <v>2</v>
      </c>
      <c r="BC524" s="126">
        <v>1</v>
      </c>
      <c r="BD524" s="126">
        <v>1</v>
      </c>
      <c r="BE524" s="126">
        <v>0</v>
      </c>
      <c r="BF524" s="126">
        <v>1</v>
      </c>
      <c r="BG524" s="126">
        <v>0</v>
      </c>
      <c r="BH524" s="126">
        <v>0</v>
      </c>
      <c r="BI524" s="126">
        <v>0</v>
      </c>
      <c r="BJ524" s="126">
        <v>0</v>
      </c>
      <c r="BK524" s="126">
        <v>0</v>
      </c>
      <c r="BL524" s="147">
        <v>0</v>
      </c>
    </row>
    <row r="525" spans="1:64" ht="15" customHeight="1" x14ac:dyDescent="0.2">
      <c r="A525" s="125" t="s">
        <v>9643</v>
      </c>
      <c r="B525" s="126" t="s">
        <v>2666</v>
      </c>
      <c r="C525" s="127">
        <v>-1</v>
      </c>
      <c r="D525" s="127">
        <v>-1</v>
      </c>
      <c r="E525" s="127">
        <v>-1</v>
      </c>
      <c r="F525" s="128">
        <v>-1</v>
      </c>
      <c r="G525" s="127">
        <v>-1</v>
      </c>
      <c r="H525" s="129" t="s">
        <v>9644</v>
      </c>
      <c r="I525" s="133">
        <v>172494003240</v>
      </c>
      <c r="J525" s="130" t="s">
        <v>9646</v>
      </c>
      <c r="K525" s="125" t="s">
        <v>63</v>
      </c>
      <c r="L525" s="127">
        <v>797</v>
      </c>
      <c r="M525" s="127" t="s">
        <v>55</v>
      </c>
      <c r="N525" s="125" t="s">
        <v>56</v>
      </c>
      <c r="O525" s="127" t="s">
        <v>1263</v>
      </c>
      <c r="P525" s="125" t="s">
        <v>9647</v>
      </c>
      <c r="Q525" s="131">
        <v>62225</v>
      </c>
      <c r="R525" s="145" t="b">
        <v>0</v>
      </c>
      <c r="S525" s="126" t="s">
        <v>42</v>
      </c>
      <c r="T525" s="126" t="s">
        <v>43</v>
      </c>
      <c r="U525" s="126" t="s">
        <v>43</v>
      </c>
      <c r="V525" s="126" t="s">
        <v>43</v>
      </c>
      <c r="W525" s="126" t="s">
        <v>43</v>
      </c>
      <c r="X525" s="136">
        <v>-1</v>
      </c>
      <c r="Y525" s="126">
        <v>-1</v>
      </c>
      <c r="Z525" s="126">
        <v>-1</v>
      </c>
      <c r="AA525" s="126">
        <v>-1</v>
      </c>
      <c r="AB525" s="126">
        <v>-1</v>
      </c>
      <c r="AC525" s="126">
        <v>-1</v>
      </c>
      <c r="AD525" s="126">
        <v>-1</v>
      </c>
      <c r="AE525" s="126">
        <v>-1</v>
      </c>
      <c r="AF525" s="126">
        <v>-1</v>
      </c>
      <c r="AG525" s="126">
        <v>-1</v>
      </c>
      <c r="AH525" s="126">
        <v>-1</v>
      </c>
      <c r="AI525" s="126">
        <v>-1</v>
      </c>
      <c r="AJ525" s="126">
        <v>-1</v>
      </c>
      <c r="AK525" s="126">
        <v>-1</v>
      </c>
      <c r="AL525" s="126">
        <v>-1</v>
      </c>
      <c r="AM525" s="126">
        <v>-1</v>
      </c>
      <c r="AN525" s="126">
        <v>-1</v>
      </c>
      <c r="AO525" s="126">
        <v>-1</v>
      </c>
      <c r="AP525" s="126">
        <v>-1</v>
      </c>
      <c r="AQ525" s="126">
        <v>-1</v>
      </c>
      <c r="AR525" s="126">
        <v>-1</v>
      </c>
      <c r="AS525" s="126">
        <v>-1</v>
      </c>
      <c r="AT525" s="126">
        <v>-1</v>
      </c>
      <c r="AU525" s="126">
        <v>-1</v>
      </c>
      <c r="AV525" s="126">
        <v>-1</v>
      </c>
      <c r="AW525" s="126">
        <v>-1</v>
      </c>
      <c r="AX525" s="126">
        <v>-1</v>
      </c>
      <c r="AY525" s="126">
        <v>-1</v>
      </c>
      <c r="AZ525" s="126">
        <v>-1</v>
      </c>
      <c r="BA525" s="126">
        <v>-1</v>
      </c>
      <c r="BB525" s="126">
        <v>-1</v>
      </c>
      <c r="BC525" s="126">
        <v>-1</v>
      </c>
      <c r="BD525" s="126">
        <v>-1</v>
      </c>
      <c r="BE525" s="126">
        <v>-1</v>
      </c>
      <c r="BF525" s="126">
        <v>-1</v>
      </c>
      <c r="BG525" s="126">
        <v>-1</v>
      </c>
      <c r="BH525" s="126">
        <v>-1</v>
      </c>
      <c r="BI525" s="126">
        <v>-1</v>
      </c>
      <c r="BJ525" s="126">
        <v>-1</v>
      </c>
      <c r="BK525" s="126">
        <v>-1</v>
      </c>
      <c r="BL525" s="147">
        <v>-1</v>
      </c>
    </row>
    <row r="526" spans="1:64" ht="15" customHeight="1" x14ac:dyDescent="0.2">
      <c r="A526" s="125" t="s">
        <v>5239</v>
      </c>
      <c r="B526" s="126" t="s">
        <v>2666</v>
      </c>
      <c r="C526" s="127" t="s">
        <v>11751</v>
      </c>
      <c r="D526" s="127">
        <v>5</v>
      </c>
      <c r="E526" s="127" t="s">
        <v>36</v>
      </c>
      <c r="F526" s="128" t="s">
        <v>297</v>
      </c>
      <c r="G526" s="127" t="s">
        <v>3645</v>
      </c>
      <c r="H526" s="129" t="s">
        <v>5241</v>
      </c>
      <c r="I526" s="133">
        <v>172500002715</v>
      </c>
      <c r="J526" s="130" t="s">
        <v>5243</v>
      </c>
      <c r="K526" s="125" t="s">
        <v>63</v>
      </c>
      <c r="L526" s="127">
        <v>154</v>
      </c>
      <c r="M526" s="127">
        <v>-1</v>
      </c>
      <c r="N526" s="125" t="s">
        <v>56</v>
      </c>
      <c r="O526" s="127" t="s">
        <v>5246</v>
      </c>
      <c r="P526" s="125" t="s">
        <v>5244</v>
      </c>
      <c r="Q526" s="131">
        <v>62910</v>
      </c>
      <c r="R526" s="145" t="b">
        <v>1</v>
      </c>
      <c r="S526" s="126" t="s">
        <v>43</v>
      </c>
      <c r="T526" s="126" t="s">
        <v>43</v>
      </c>
      <c r="U526" s="126" t="s">
        <v>43</v>
      </c>
      <c r="V526" s="126" t="s">
        <v>43</v>
      </c>
      <c r="W526" s="126" t="s">
        <v>43</v>
      </c>
      <c r="X526" s="136">
        <v>0</v>
      </c>
      <c r="Y526" s="126">
        <v>0</v>
      </c>
      <c r="Z526" s="126">
        <v>0</v>
      </c>
      <c r="AA526" s="126">
        <v>0</v>
      </c>
      <c r="AB526" s="126">
        <v>2</v>
      </c>
      <c r="AC526" s="126">
        <v>2</v>
      </c>
      <c r="AD526" s="126">
        <v>2</v>
      </c>
      <c r="AE526" s="126">
        <v>1</v>
      </c>
      <c r="AF526" s="126">
        <v>2</v>
      </c>
      <c r="AG526" s="126">
        <v>2</v>
      </c>
      <c r="AH526" s="126">
        <v>2</v>
      </c>
      <c r="AI526" s="126">
        <v>2</v>
      </c>
      <c r="AJ526" s="126">
        <v>1</v>
      </c>
      <c r="AK526" s="126">
        <v>3</v>
      </c>
      <c r="AL526" s="126">
        <v>3</v>
      </c>
      <c r="AM526" s="126">
        <v>2</v>
      </c>
      <c r="AN526" s="126">
        <v>2</v>
      </c>
      <c r="AO526" s="126">
        <v>0</v>
      </c>
      <c r="AP526" s="126">
        <v>2</v>
      </c>
      <c r="AQ526" s="126">
        <v>0</v>
      </c>
      <c r="AR526" s="126">
        <v>1</v>
      </c>
      <c r="AS526" s="126">
        <v>0</v>
      </c>
      <c r="AT526" s="126">
        <v>0</v>
      </c>
      <c r="AU526" s="126">
        <v>0</v>
      </c>
      <c r="AV526" s="126">
        <v>2</v>
      </c>
      <c r="AW526" s="126">
        <v>0</v>
      </c>
      <c r="AX526" s="126">
        <v>1</v>
      </c>
      <c r="AY526" s="126">
        <v>3</v>
      </c>
      <c r="AZ526" s="126">
        <v>3</v>
      </c>
      <c r="BA526" s="126">
        <v>2</v>
      </c>
      <c r="BB526" s="126">
        <v>0</v>
      </c>
      <c r="BC526" s="126">
        <v>3</v>
      </c>
      <c r="BD526" s="126">
        <v>3</v>
      </c>
      <c r="BE526" s="126">
        <v>3</v>
      </c>
      <c r="BF526" s="126">
        <v>3</v>
      </c>
      <c r="BG526" s="126">
        <v>3</v>
      </c>
      <c r="BH526" s="126">
        <v>0</v>
      </c>
      <c r="BI526" s="126">
        <v>0</v>
      </c>
      <c r="BJ526" s="126">
        <v>3</v>
      </c>
      <c r="BK526" s="126">
        <v>0</v>
      </c>
      <c r="BL526" s="147">
        <v>2</v>
      </c>
    </row>
    <row r="527" spans="1:64" ht="15" customHeight="1" x14ac:dyDescent="0.2">
      <c r="A527" s="125" t="s">
        <v>5248</v>
      </c>
      <c r="B527" s="126" t="s">
        <v>2666</v>
      </c>
      <c r="C527" s="127" t="s">
        <v>11752</v>
      </c>
      <c r="D527" s="127">
        <v>5</v>
      </c>
      <c r="E527" s="127" t="s">
        <v>36</v>
      </c>
      <c r="F527" s="128" t="s">
        <v>160</v>
      </c>
      <c r="G527" s="127" t="s">
        <v>3645</v>
      </c>
      <c r="H527" s="129" t="s">
        <v>759</v>
      </c>
      <c r="I527" s="133">
        <v>172529002759</v>
      </c>
      <c r="J527" s="130" t="s">
        <v>5251</v>
      </c>
      <c r="K527" s="125" t="s">
        <v>63</v>
      </c>
      <c r="L527" s="127">
        <v>595</v>
      </c>
      <c r="M527" s="127" t="s">
        <v>138</v>
      </c>
      <c r="N527" s="125" t="s">
        <v>56</v>
      </c>
      <c r="O527" s="127" t="s">
        <v>5252</v>
      </c>
      <c r="P527" s="125" t="s">
        <v>5252</v>
      </c>
      <c r="Q527" s="131">
        <v>60050</v>
      </c>
      <c r="R527" s="145" t="b">
        <v>0</v>
      </c>
      <c r="S527" s="126" t="s">
        <v>42</v>
      </c>
      <c r="T527" s="126" t="s">
        <v>108</v>
      </c>
      <c r="U527" s="126" t="s">
        <v>90</v>
      </c>
      <c r="V527" s="126" t="s">
        <v>90</v>
      </c>
      <c r="W527" s="126" t="s">
        <v>90</v>
      </c>
      <c r="X527" s="136">
        <v>0</v>
      </c>
      <c r="Y527" s="126">
        <v>0</v>
      </c>
      <c r="Z527" s="126">
        <v>0</v>
      </c>
      <c r="AA527" s="126">
        <v>0</v>
      </c>
      <c r="AB527" s="126">
        <v>0</v>
      </c>
      <c r="AC527" s="126">
        <v>0</v>
      </c>
      <c r="AD527" s="126">
        <v>0</v>
      </c>
      <c r="AE527" s="126">
        <v>0</v>
      </c>
      <c r="AF527" s="126">
        <v>0</v>
      </c>
      <c r="AG527" s="126">
        <v>2</v>
      </c>
      <c r="AH527" s="126">
        <v>0</v>
      </c>
      <c r="AI527" s="126">
        <v>2</v>
      </c>
      <c r="AJ527" s="126">
        <v>0</v>
      </c>
      <c r="AK527" s="126">
        <v>3</v>
      </c>
      <c r="AL527" s="126">
        <v>3</v>
      </c>
      <c r="AM527" s="126">
        <v>3</v>
      </c>
      <c r="AN527" s="126">
        <v>3</v>
      </c>
      <c r="AO527" s="126">
        <v>3</v>
      </c>
      <c r="AP527" s="126">
        <v>3</v>
      </c>
      <c r="AQ527" s="126">
        <v>0</v>
      </c>
      <c r="AR527" s="126">
        <v>0</v>
      </c>
      <c r="AS527" s="126">
        <v>2</v>
      </c>
      <c r="AT527" s="126">
        <v>2</v>
      </c>
      <c r="AU527" s="126">
        <v>0</v>
      </c>
      <c r="AV527" s="126">
        <v>0</v>
      </c>
      <c r="AW527" s="126">
        <v>0</v>
      </c>
      <c r="AX527" s="126">
        <v>0</v>
      </c>
      <c r="AY527" s="126">
        <v>3</v>
      </c>
      <c r="AZ527" s="126">
        <v>3</v>
      </c>
      <c r="BA527" s="126">
        <v>2</v>
      </c>
      <c r="BB527" s="126">
        <v>2</v>
      </c>
      <c r="BC527" s="126">
        <v>3</v>
      </c>
      <c r="BD527" s="126">
        <v>3</v>
      </c>
      <c r="BE527" s="126">
        <v>0</v>
      </c>
      <c r="BF527" s="126">
        <v>1</v>
      </c>
      <c r="BG527" s="126">
        <v>3</v>
      </c>
      <c r="BH527" s="126">
        <v>0</v>
      </c>
      <c r="BI527" s="126">
        <v>0</v>
      </c>
      <c r="BJ527" s="126">
        <v>0</v>
      </c>
      <c r="BK527" s="126">
        <v>0</v>
      </c>
      <c r="BL527" s="147">
        <v>2</v>
      </c>
    </row>
    <row r="528" spans="1:64" ht="15" customHeight="1" x14ac:dyDescent="0.2">
      <c r="A528" s="125" t="s">
        <v>5254</v>
      </c>
      <c r="B528" s="126" t="s">
        <v>2666</v>
      </c>
      <c r="C528" s="127" t="s">
        <v>11753</v>
      </c>
      <c r="D528" s="127">
        <v>5</v>
      </c>
      <c r="E528" s="127" t="s">
        <v>36</v>
      </c>
      <c r="F528" s="128" t="s">
        <v>150</v>
      </c>
      <c r="G528" s="127" t="s">
        <v>3645</v>
      </c>
      <c r="H528" s="129" t="s">
        <v>5256</v>
      </c>
      <c r="I528" s="133">
        <v>172550002763</v>
      </c>
      <c r="J528" s="130" t="s">
        <v>5258</v>
      </c>
      <c r="K528" s="125" t="s">
        <v>63</v>
      </c>
      <c r="L528" s="127">
        <v>205</v>
      </c>
      <c r="M528" s="127" t="s">
        <v>138</v>
      </c>
      <c r="N528" s="125" t="s">
        <v>56</v>
      </c>
      <c r="O528" s="127" t="s">
        <v>11735</v>
      </c>
      <c r="P528" s="125" t="s">
        <v>5259</v>
      </c>
      <c r="Q528" s="131">
        <v>60157</v>
      </c>
      <c r="R528" s="145" t="b">
        <v>0</v>
      </c>
      <c r="S528" s="126" t="s">
        <v>42</v>
      </c>
      <c r="T528" s="126" t="s">
        <v>90</v>
      </c>
      <c r="U528" s="126" t="s">
        <v>90</v>
      </c>
      <c r="V528" s="126" t="s">
        <v>90</v>
      </c>
      <c r="W528" s="126" t="s">
        <v>90</v>
      </c>
      <c r="X528" s="136">
        <v>0</v>
      </c>
      <c r="Y528" s="126">
        <v>0</v>
      </c>
      <c r="Z528" s="126">
        <v>0</v>
      </c>
      <c r="AA528" s="126">
        <v>0</v>
      </c>
      <c r="AB528" s="126">
        <v>0</v>
      </c>
      <c r="AC528" s="126">
        <v>0</v>
      </c>
      <c r="AD528" s="126">
        <v>0</v>
      </c>
      <c r="AE528" s="126">
        <v>0</v>
      </c>
      <c r="AF528" s="126">
        <v>0</v>
      </c>
      <c r="AG528" s="126">
        <v>2</v>
      </c>
      <c r="AH528" s="126">
        <v>2</v>
      </c>
      <c r="AI528" s="126">
        <v>2</v>
      </c>
      <c r="AJ528" s="126">
        <v>2</v>
      </c>
      <c r="AK528" s="126">
        <v>3</v>
      </c>
      <c r="AL528" s="126">
        <v>3</v>
      </c>
      <c r="AM528" s="126">
        <v>3</v>
      </c>
      <c r="AN528" s="126">
        <v>1</v>
      </c>
      <c r="AO528" s="126">
        <v>0</v>
      </c>
      <c r="AP528" s="126">
        <v>3</v>
      </c>
      <c r="AQ528" s="126">
        <v>0</v>
      </c>
      <c r="AR528" s="126">
        <v>0</v>
      </c>
      <c r="AS528" s="126">
        <v>2</v>
      </c>
      <c r="AT528" s="126">
        <v>2</v>
      </c>
      <c r="AU528" s="126">
        <v>0</v>
      </c>
      <c r="AV528" s="126">
        <v>0</v>
      </c>
      <c r="AW528" s="126">
        <v>0</v>
      </c>
      <c r="AX528" s="126">
        <v>0</v>
      </c>
      <c r="AY528" s="126">
        <v>3</v>
      </c>
      <c r="AZ528" s="126">
        <v>3</v>
      </c>
      <c r="BA528" s="126">
        <v>2</v>
      </c>
      <c r="BB528" s="126">
        <v>0</v>
      </c>
      <c r="BC528" s="126">
        <v>0</v>
      </c>
      <c r="BD528" s="126">
        <v>0</v>
      </c>
      <c r="BE528" s="126">
        <v>0</v>
      </c>
      <c r="BF528" s="126">
        <v>0</v>
      </c>
      <c r="BG528" s="126">
        <v>0</v>
      </c>
      <c r="BH528" s="126">
        <v>0</v>
      </c>
      <c r="BI528" s="126">
        <v>0</v>
      </c>
      <c r="BJ528" s="126">
        <v>2</v>
      </c>
      <c r="BK528" s="126">
        <v>0</v>
      </c>
      <c r="BL528" s="147">
        <v>0</v>
      </c>
    </row>
    <row r="529" spans="1:64" ht="15" customHeight="1" x14ac:dyDescent="0.2">
      <c r="A529" s="125" t="s">
        <v>3351</v>
      </c>
      <c r="B529" s="126" t="s">
        <v>2666</v>
      </c>
      <c r="C529" s="127" t="s">
        <v>11754</v>
      </c>
      <c r="D529" s="127">
        <v>5</v>
      </c>
      <c r="E529" s="127" t="s">
        <v>36</v>
      </c>
      <c r="F529" s="128">
        <v>-1</v>
      </c>
      <c r="G529" s="127" t="s">
        <v>11363</v>
      </c>
      <c r="H529" s="129" t="s">
        <v>3353</v>
      </c>
      <c r="I529" s="133">
        <v>170921000529</v>
      </c>
      <c r="J529" s="130" t="s">
        <v>3355</v>
      </c>
      <c r="K529" s="125" t="s">
        <v>63</v>
      </c>
      <c r="L529" s="127">
        <v>366</v>
      </c>
      <c r="M529" s="127" t="s">
        <v>138</v>
      </c>
      <c r="N529" s="125" t="s">
        <v>56</v>
      </c>
      <c r="O529" s="127" t="s">
        <v>3358</v>
      </c>
      <c r="P529" s="125" t="s">
        <v>3356</v>
      </c>
      <c r="Q529" s="131">
        <v>60441</v>
      </c>
      <c r="R529" s="145" t="b">
        <v>0</v>
      </c>
      <c r="S529" s="126" t="s">
        <v>42</v>
      </c>
      <c r="T529" s="126" t="s">
        <v>43</v>
      </c>
      <c r="U529" s="126" t="s">
        <v>43</v>
      </c>
      <c r="V529" s="126" t="s">
        <v>43</v>
      </c>
      <c r="W529" s="126" t="s">
        <v>43</v>
      </c>
      <c r="X529" s="136">
        <v>0</v>
      </c>
      <c r="Y529" s="126">
        <v>0</v>
      </c>
      <c r="Z529" s="126">
        <v>0</v>
      </c>
      <c r="AA529" s="126">
        <v>0</v>
      </c>
      <c r="AB529" s="126">
        <v>0</v>
      </c>
      <c r="AC529" s="126">
        <v>0</v>
      </c>
      <c r="AD529" s="126">
        <v>0</v>
      </c>
      <c r="AE529" s="126">
        <v>0</v>
      </c>
      <c r="AF529" s="126">
        <v>0</v>
      </c>
      <c r="AG529" s="126">
        <v>2</v>
      </c>
      <c r="AH529" s="126">
        <v>0</v>
      </c>
      <c r="AI529" s="126">
        <v>1</v>
      </c>
      <c r="AJ529" s="126">
        <v>0</v>
      </c>
      <c r="AK529" s="126">
        <v>2</v>
      </c>
      <c r="AL529" s="126">
        <v>2</v>
      </c>
      <c r="AM529" s="126">
        <v>0</v>
      </c>
      <c r="AN529" s="126">
        <v>0</v>
      </c>
      <c r="AO529" s="126">
        <v>0</v>
      </c>
      <c r="AP529" s="126">
        <v>2</v>
      </c>
      <c r="AQ529" s="126">
        <v>0</v>
      </c>
      <c r="AR529" s="126">
        <v>0</v>
      </c>
      <c r="AS529" s="126">
        <v>0</v>
      </c>
      <c r="AT529" s="126">
        <v>0</v>
      </c>
      <c r="AU529" s="126">
        <v>0</v>
      </c>
      <c r="AV529" s="126">
        <v>0</v>
      </c>
      <c r="AW529" s="126">
        <v>0</v>
      </c>
      <c r="AX529" s="126">
        <v>0</v>
      </c>
      <c r="AY529" s="126">
        <v>3</v>
      </c>
      <c r="AZ529" s="126">
        <v>3</v>
      </c>
      <c r="BA529" s="126">
        <v>0</v>
      </c>
      <c r="BB529" s="126">
        <v>0</v>
      </c>
      <c r="BC529" s="126">
        <v>0</v>
      </c>
      <c r="BD529" s="126">
        <v>0</v>
      </c>
      <c r="BE529" s="126">
        <v>0</v>
      </c>
      <c r="BF529" s="126">
        <v>0</v>
      </c>
      <c r="BG529" s="126">
        <v>0</v>
      </c>
      <c r="BH529" s="126">
        <v>0</v>
      </c>
      <c r="BI529" s="126">
        <v>0</v>
      </c>
      <c r="BJ529" s="126">
        <v>0</v>
      </c>
      <c r="BK529" s="126">
        <v>0</v>
      </c>
      <c r="BL529" s="147">
        <v>0</v>
      </c>
    </row>
    <row r="530" spans="1:64" ht="15" customHeight="1" x14ac:dyDescent="0.2">
      <c r="A530" s="125" t="s">
        <v>11755</v>
      </c>
      <c r="B530" s="126" t="s">
        <v>2666</v>
      </c>
      <c r="C530" s="127" t="s">
        <v>11756</v>
      </c>
      <c r="D530" s="127">
        <v>5</v>
      </c>
      <c r="E530" s="127" t="s">
        <v>36</v>
      </c>
      <c r="F530" s="128" t="s">
        <v>47</v>
      </c>
      <c r="G530" s="127" t="s">
        <v>11363</v>
      </c>
      <c r="H530" s="129" t="s">
        <v>2685</v>
      </c>
      <c r="I530" s="133">
        <v>172771002931</v>
      </c>
      <c r="J530" s="130" t="s">
        <v>2687</v>
      </c>
      <c r="K530" s="125" t="s">
        <v>63</v>
      </c>
      <c r="L530" s="127">
        <v>680</v>
      </c>
      <c r="M530" s="127" t="s">
        <v>13</v>
      </c>
      <c r="N530" s="125" t="s">
        <v>56</v>
      </c>
      <c r="O530" s="127" t="s">
        <v>11735</v>
      </c>
      <c r="P530" s="125" t="s">
        <v>2688</v>
      </c>
      <c r="Q530" s="131">
        <v>60540</v>
      </c>
      <c r="R530" s="145" t="b">
        <v>0</v>
      </c>
      <c r="S530" s="126" t="s">
        <v>42</v>
      </c>
      <c r="T530" s="126" t="s">
        <v>90</v>
      </c>
      <c r="U530" s="126" t="s">
        <v>90</v>
      </c>
      <c r="V530" s="126" t="s">
        <v>90</v>
      </c>
      <c r="W530" s="126" t="s">
        <v>90</v>
      </c>
      <c r="X530" s="136">
        <v>0</v>
      </c>
      <c r="Y530" s="126">
        <v>0</v>
      </c>
      <c r="Z530" s="126">
        <v>0</v>
      </c>
      <c r="AA530" s="126">
        <v>0</v>
      </c>
      <c r="AB530" s="126">
        <v>0</v>
      </c>
      <c r="AC530" s="126">
        <v>0</v>
      </c>
      <c r="AD530" s="126">
        <v>0</v>
      </c>
      <c r="AE530" s="126">
        <v>1</v>
      </c>
      <c r="AF530" s="126">
        <v>0</v>
      </c>
      <c r="AG530" s="126">
        <v>0</v>
      </c>
      <c r="AH530" s="126">
        <v>0</v>
      </c>
      <c r="AI530" s="126">
        <v>0</v>
      </c>
      <c r="AJ530" s="126">
        <v>0</v>
      </c>
      <c r="AK530" s="126">
        <v>2</v>
      </c>
      <c r="AL530" s="126">
        <v>2</v>
      </c>
      <c r="AM530" s="126">
        <v>2</v>
      </c>
      <c r="AN530" s="126">
        <v>3</v>
      </c>
      <c r="AO530" s="126">
        <v>1</v>
      </c>
      <c r="AP530" s="126">
        <v>2</v>
      </c>
      <c r="AQ530" s="126">
        <v>0</v>
      </c>
      <c r="AR530" s="126">
        <v>1</v>
      </c>
      <c r="AS530" s="126">
        <v>2</v>
      </c>
      <c r="AT530" s="126">
        <v>2</v>
      </c>
      <c r="AU530" s="126">
        <v>0</v>
      </c>
      <c r="AV530" s="126">
        <v>2</v>
      </c>
      <c r="AW530" s="126">
        <v>0</v>
      </c>
      <c r="AX530" s="126">
        <v>0</v>
      </c>
      <c r="AY530" s="126">
        <v>0</v>
      </c>
      <c r="AZ530" s="126">
        <v>3</v>
      </c>
      <c r="BA530" s="126">
        <v>1</v>
      </c>
      <c r="BB530" s="126">
        <v>2</v>
      </c>
      <c r="BC530" s="126">
        <v>0</v>
      </c>
      <c r="BD530" s="126">
        <v>1</v>
      </c>
      <c r="BE530" s="126">
        <v>0</v>
      </c>
      <c r="BF530" s="126">
        <v>0</v>
      </c>
      <c r="BG530" s="126">
        <v>0</v>
      </c>
      <c r="BH530" s="126">
        <v>0</v>
      </c>
      <c r="BI530" s="126">
        <v>0</v>
      </c>
      <c r="BJ530" s="126">
        <v>2</v>
      </c>
      <c r="BK530" s="126">
        <v>0</v>
      </c>
      <c r="BL530" s="147">
        <v>0</v>
      </c>
    </row>
    <row r="531" spans="1:64" ht="15" customHeight="1" x14ac:dyDescent="0.2">
      <c r="A531" s="125" t="s">
        <v>3360</v>
      </c>
      <c r="B531" s="126" t="s">
        <v>2666</v>
      </c>
      <c r="C531" s="127" t="s">
        <v>11757</v>
      </c>
      <c r="D531" s="127">
        <v>5</v>
      </c>
      <c r="E531" s="127" t="s">
        <v>36</v>
      </c>
      <c r="F531" s="128" t="s">
        <v>297</v>
      </c>
      <c r="G531" s="127" t="s">
        <v>11363</v>
      </c>
      <c r="H531" s="129" t="s">
        <v>813</v>
      </c>
      <c r="I531" s="133">
        <v>173030003136</v>
      </c>
      <c r="J531" s="130" t="s">
        <v>3363</v>
      </c>
      <c r="K531" s="125" t="s">
        <v>63</v>
      </c>
      <c r="L531" s="127">
        <v>301</v>
      </c>
      <c r="M531" s="127" t="s">
        <v>118</v>
      </c>
      <c r="N531" s="125" t="s">
        <v>56</v>
      </c>
      <c r="O531" s="127" t="s">
        <v>3365</v>
      </c>
      <c r="P531" s="125" t="s">
        <v>418</v>
      </c>
      <c r="Q531" s="131">
        <v>61350</v>
      </c>
      <c r="R531" s="145" t="b">
        <v>1</v>
      </c>
      <c r="S531" s="126" t="s">
        <v>43</v>
      </c>
      <c r="T531" s="126" t="s">
        <v>43</v>
      </c>
      <c r="U531" s="126" t="s">
        <v>43</v>
      </c>
      <c r="V531" s="126" t="s">
        <v>43</v>
      </c>
      <c r="W531" s="126" t="s">
        <v>43</v>
      </c>
      <c r="X531" s="136">
        <v>0</v>
      </c>
      <c r="Y531" s="126">
        <v>0</v>
      </c>
      <c r="Z531" s="126">
        <v>0</v>
      </c>
      <c r="AA531" s="126">
        <v>0</v>
      </c>
      <c r="AB531" s="126">
        <v>0</v>
      </c>
      <c r="AC531" s="126">
        <v>0</v>
      </c>
      <c r="AD531" s="126">
        <v>0</v>
      </c>
      <c r="AE531" s="126">
        <v>0</v>
      </c>
      <c r="AF531" s="126">
        <v>0</v>
      </c>
      <c r="AG531" s="126">
        <v>0</v>
      </c>
      <c r="AH531" s="126">
        <v>0</v>
      </c>
      <c r="AI531" s="126">
        <v>0</v>
      </c>
      <c r="AJ531" s="126">
        <v>0</v>
      </c>
      <c r="AK531" s="126">
        <v>2</v>
      </c>
      <c r="AL531" s="126">
        <v>2</v>
      </c>
      <c r="AM531" s="126">
        <v>2</v>
      </c>
      <c r="AN531" s="126">
        <v>0</v>
      </c>
      <c r="AO531" s="126">
        <v>0</v>
      </c>
      <c r="AP531" s="126">
        <v>0</v>
      </c>
      <c r="AQ531" s="126">
        <v>0</v>
      </c>
      <c r="AR531" s="126">
        <v>0</v>
      </c>
      <c r="AS531" s="126">
        <v>0</v>
      </c>
      <c r="AT531" s="126">
        <v>0</v>
      </c>
      <c r="AU531" s="126">
        <v>0</v>
      </c>
      <c r="AV531" s="126">
        <v>0</v>
      </c>
      <c r="AW531" s="126">
        <v>0</v>
      </c>
      <c r="AX531" s="126">
        <v>0</v>
      </c>
      <c r="AY531" s="126">
        <v>0</v>
      </c>
      <c r="AZ531" s="126">
        <v>0</v>
      </c>
      <c r="BA531" s="126">
        <v>0</v>
      </c>
      <c r="BB531" s="126">
        <v>0</v>
      </c>
      <c r="BC531" s="126">
        <v>0</v>
      </c>
      <c r="BD531" s="126">
        <v>0</v>
      </c>
      <c r="BE531" s="126">
        <v>0</v>
      </c>
      <c r="BF531" s="126">
        <v>0</v>
      </c>
      <c r="BG531" s="126">
        <v>0</v>
      </c>
      <c r="BH531" s="126">
        <v>0</v>
      </c>
      <c r="BI531" s="126">
        <v>0</v>
      </c>
      <c r="BJ531" s="126">
        <v>0</v>
      </c>
      <c r="BK531" s="126">
        <v>0</v>
      </c>
      <c r="BL531" s="147">
        <v>0</v>
      </c>
    </row>
    <row r="532" spans="1:64" ht="15" customHeight="1" x14ac:dyDescent="0.2">
      <c r="A532" s="125" t="s">
        <v>5262</v>
      </c>
      <c r="B532" s="126" t="s">
        <v>2666</v>
      </c>
      <c r="C532" s="127" t="s">
        <v>11758</v>
      </c>
      <c r="D532" s="127">
        <v>5</v>
      </c>
      <c r="E532" s="127" t="s">
        <v>36</v>
      </c>
      <c r="F532" s="128" t="s">
        <v>111</v>
      </c>
      <c r="G532" s="127" t="s">
        <v>3645</v>
      </c>
      <c r="H532" s="129" t="s">
        <v>5264</v>
      </c>
      <c r="I532" s="133">
        <v>173120003250</v>
      </c>
      <c r="J532" s="130" t="s">
        <v>5266</v>
      </c>
      <c r="K532" s="125" t="s">
        <v>35</v>
      </c>
      <c r="L532" s="127">
        <v>428</v>
      </c>
      <c r="M532" s="127" t="s">
        <v>138</v>
      </c>
      <c r="N532" s="125" t="s">
        <v>56</v>
      </c>
      <c r="O532" s="127" t="s">
        <v>2673</v>
      </c>
      <c r="P532" s="125" t="s">
        <v>5267</v>
      </c>
      <c r="Q532" s="131">
        <v>60706</v>
      </c>
      <c r="R532" s="145" t="b">
        <v>1</v>
      </c>
      <c r="S532" s="126" t="s">
        <v>43</v>
      </c>
      <c r="T532" s="126" t="s">
        <v>43</v>
      </c>
      <c r="U532" s="126" t="s">
        <v>43</v>
      </c>
      <c r="V532" s="126" t="s">
        <v>43</v>
      </c>
      <c r="W532" s="126" t="s">
        <v>43</v>
      </c>
      <c r="X532" s="136">
        <v>0</v>
      </c>
      <c r="Y532" s="126">
        <v>0</v>
      </c>
      <c r="Z532" s="126">
        <v>0</v>
      </c>
      <c r="AA532" s="126">
        <v>0</v>
      </c>
      <c r="AB532" s="126">
        <v>0</v>
      </c>
      <c r="AC532" s="126">
        <v>0</v>
      </c>
      <c r="AD532" s="126">
        <v>0</v>
      </c>
      <c r="AE532" s="126">
        <v>0</v>
      </c>
      <c r="AF532" s="126">
        <v>0</v>
      </c>
      <c r="AG532" s="126">
        <v>2</v>
      </c>
      <c r="AH532" s="126">
        <v>2</v>
      </c>
      <c r="AI532" s="126">
        <v>2</v>
      </c>
      <c r="AJ532" s="126">
        <v>0</v>
      </c>
      <c r="AK532" s="126">
        <v>3</v>
      </c>
      <c r="AL532" s="126">
        <v>3</v>
      </c>
      <c r="AM532" s="126">
        <v>0</v>
      </c>
      <c r="AN532" s="126">
        <v>0</v>
      </c>
      <c r="AO532" s="126">
        <v>0</v>
      </c>
      <c r="AP532" s="126">
        <v>3</v>
      </c>
      <c r="AQ532" s="126">
        <v>0</v>
      </c>
      <c r="AR532" s="126">
        <v>0</v>
      </c>
      <c r="AS532" s="126">
        <v>2</v>
      </c>
      <c r="AT532" s="126">
        <v>2</v>
      </c>
      <c r="AU532" s="126">
        <v>0</v>
      </c>
      <c r="AV532" s="126">
        <v>0</v>
      </c>
      <c r="AW532" s="126">
        <v>0</v>
      </c>
      <c r="AX532" s="126">
        <v>0</v>
      </c>
      <c r="AY532" s="126">
        <v>0</v>
      </c>
      <c r="AZ532" s="126">
        <v>3</v>
      </c>
      <c r="BA532" s="126">
        <v>0</v>
      </c>
      <c r="BB532" s="126">
        <v>0</v>
      </c>
      <c r="BC532" s="126">
        <v>0</v>
      </c>
      <c r="BD532" s="126">
        <v>3</v>
      </c>
      <c r="BE532" s="126">
        <v>3</v>
      </c>
      <c r="BF532" s="126">
        <v>2</v>
      </c>
      <c r="BG532" s="126">
        <v>0</v>
      </c>
      <c r="BH532" s="126">
        <v>0</v>
      </c>
      <c r="BI532" s="126">
        <v>0</v>
      </c>
      <c r="BJ532" s="126">
        <v>3</v>
      </c>
      <c r="BK532" s="126">
        <v>0</v>
      </c>
      <c r="BL532" s="147">
        <v>0</v>
      </c>
    </row>
    <row r="533" spans="1:64" ht="15" customHeight="1" x14ac:dyDescent="0.2">
      <c r="A533" s="125" t="s">
        <v>5276</v>
      </c>
      <c r="B533" s="126" t="s">
        <v>2666</v>
      </c>
      <c r="C533" s="127" t="s">
        <v>11759</v>
      </c>
      <c r="D533" s="127">
        <v>5</v>
      </c>
      <c r="E533" s="127" t="s">
        <v>36</v>
      </c>
      <c r="F533" s="128" t="s">
        <v>47</v>
      </c>
      <c r="G533" s="127" t="s">
        <v>3645</v>
      </c>
      <c r="H533" s="129" t="s">
        <v>5278</v>
      </c>
      <c r="I533" s="133">
        <v>173192003349</v>
      </c>
      <c r="J533" s="130" t="s">
        <v>5280</v>
      </c>
      <c r="K533" s="125" t="s">
        <v>85</v>
      </c>
      <c r="L533" s="127">
        <v>420</v>
      </c>
      <c r="M533" s="127" t="s">
        <v>55</v>
      </c>
      <c r="N533" s="125" t="s">
        <v>56</v>
      </c>
      <c r="O533" s="127" t="s">
        <v>5282</v>
      </c>
      <c r="P533" s="125" t="s">
        <v>1350</v>
      </c>
      <c r="Q533" s="131">
        <v>62677</v>
      </c>
      <c r="R533" s="145" t="b">
        <v>0</v>
      </c>
      <c r="S533" s="126" t="s">
        <v>42</v>
      </c>
      <c r="T533" s="126" t="s">
        <v>43</v>
      </c>
      <c r="U533" s="126" t="s">
        <v>43</v>
      </c>
      <c r="V533" s="126" t="s">
        <v>43</v>
      </c>
      <c r="W533" s="126" t="s">
        <v>43</v>
      </c>
      <c r="X533" s="136">
        <v>0</v>
      </c>
      <c r="Y533" s="126">
        <v>0</v>
      </c>
      <c r="Z533" s="126">
        <v>0</v>
      </c>
      <c r="AA533" s="126">
        <v>0</v>
      </c>
      <c r="AB533" s="126">
        <v>0</v>
      </c>
      <c r="AC533" s="126">
        <v>0</v>
      </c>
      <c r="AD533" s="126">
        <v>0</v>
      </c>
      <c r="AE533" s="126">
        <v>0</v>
      </c>
      <c r="AF533" s="126">
        <v>0</v>
      </c>
      <c r="AG533" s="126">
        <v>0</v>
      </c>
      <c r="AH533" s="126">
        <v>0</v>
      </c>
      <c r="AI533" s="126">
        <v>0</v>
      </c>
      <c r="AJ533" s="126">
        <v>1</v>
      </c>
      <c r="AK533" s="126">
        <v>1</v>
      </c>
      <c r="AL533" s="126">
        <v>3</v>
      </c>
      <c r="AM533" s="126">
        <v>3</v>
      </c>
      <c r="AN533" s="126">
        <v>1</v>
      </c>
      <c r="AO533" s="126">
        <v>0</v>
      </c>
      <c r="AP533" s="126">
        <v>2</v>
      </c>
      <c r="AQ533" s="126">
        <v>0</v>
      </c>
      <c r="AR533" s="126">
        <v>0</v>
      </c>
      <c r="AS533" s="126">
        <v>0</v>
      </c>
      <c r="AT533" s="126">
        <v>2</v>
      </c>
      <c r="AU533" s="126">
        <v>0</v>
      </c>
      <c r="AV533" s="126">
        <v>2</v>
      </c>
      <c r="AW533" s="126">
        <v>0</v>
      </c>
      <c r="AX533" s="126">
        <v>0</v>
      </c>
      <c r="AY533" s="126">
        <v>0</v>
      </c>
      <c r="AZ533" s="126">
        <v>3</v>
      </c>
      <c r="BA533" s="126">
        <v>0</v>
      </c>
      <c r="BB533" s="126">
        <v>2</v>
      </c>
      <c r="BC533" s="126">
        <v>1</v>
      </c>
      <c r="BD533" s="126">
        <v>1</v>
      </c>
      <c r="BE533" s="126">
        <v>0</v>
      </c>
      <c r="BF533" s="126">
        <v>0</v>
      </c>
      <c r="BG533" s="126">
        <v>0</v>
      </c>
      <c r="BH533" s="126">
        <v>0</v>
      </c>
      <c r="BI533" s="126">
        <v>0</v>
      </c>
      <c r="BJ533" s="126">
        <v>0</v>
      </c>
      <c r="BK533" s="126">
        <v>0</v>
      </c>
      <c r="BL533" s="147">
        <v>2</v>
      </c>
    </row>
    <row r="534" spans="1:64" ht="15" customHeight="1" x14ac:dyDescent="0.2">
      <c r="A534" s="125" t="s">
        <v>5283</v>
      </c>
      <c r="B534" s="126" t="s">
        <v>2666</v>
      </c>
      <c r="C534" s="127" t="s">
        <v>11760</v>
      </c>
      <c r="D534" s="127">
        <v>5</v>
      </c>
      <c r="E534" s="127" t="s">
        <v>36</v>
      </c>
      <c r="F534" s="128" t="s">
        <v>111</v>
      </c>
      <c r="G534" s="127" t="s">
        <v>3645</v>
      </c>
      <c r="H534" s="129" t="s">
        <v>5285</v>
      </c>
      <c r="I534" s="133">
        <v>170000505190</v>
      </c>
      <c r="J534" s="130" t="s">
        <v>5287</v>
      </c>
      <c r="K534" s="125" t="s">
        <v>63</v>
      </c>
      <c r="L534" s="127">
        <v>241</v>
      </c>
      <c r="M534" s="127" t="s">
        <v>55</v>
      </c>
      <c r="N534" s="125" t="s">
        <v>56</v>
      </c>
      <c r="O534" s="127" t="s">
        <v>11761</v>
      </c>
      <c r="P534" s="125" t="s">
        <v>5288</v>
      </c>
      <c r="Q534" s="131">
        <v>61726</v>
      </c>
      <c r="R534" s="145" t="b">
        <v>1</v>
      </c>
      <c r="S534" s="126" t="s">
        <v>43</v>
      </c>
      <c r="T534" s="126" t="s">
        <v>43</v>
      </c>
      <c r="U534" s="126" t="s">
        <v>43</v>
      </c>
      <c r="V534" s="126" t="s">
        <v>43</v>
      </c>
      <c r="W534" s="126" t="s">
        <v>43</v>
      </c>
      <c r="X534" s="136">
        <v>0</v>
      </c>
      <c r="Y534" s="126">
        <v>0</v>
      </c>
      <c r="Z534" s="126">
        <v>0</v>
      </c>
      <c r="AA534" s="126">
        <v>0</v>
      </c>
      <c r="AB534" s="126">
        <v>0</v>
      </c>
      <c r="AC534" s="126">
        <v>0</v>
      </c>
      <c r="AD534" s="126">
        <v>2</v>
      </c>
      <c r="AE534" s="126">
        <v>2</v>
      </c>
      <c r="AF534" s="126">
        <v>2</v>
      </c>
      <c r="AG534" s="126">
        <v>2</v>
      </c>
      <c r="AH534" s="126">
        <v>2</v>
      </c>
      <c r="AI534" s="126">
        <v>2</v>
      </c>
      <c r="AJ534" s="126">
        <v>1</v>
      </c>
      <c r="AK534" s="126">
        <v>2</v>
      </c>
      <c r="AL534" s="126">
        <v>2</v>
      </c>
      <c r="AM534" s="126">
        <v>2</v>
      </c>
      <c r="AN534" s="126">
        <v>0</v>
      </c>
      <c r="AO534" s="126">
        <v>0</v>
      </c>
      <c r="AP534" s="126">
        <v>2</v>
      </c>
      <c r="AQ534" s="126">
        <v>0</v>
      </c>
      <c r="AR534" s="126">
        <v>0</v>
      </c>
      <c r="AS534" s="126">
        <v>2</v>
      </c>
      <c r="AT534" s="126">
        <v>2</v>
      </c>
      <c r="AU534" s="126">
        <v>2</v>
      </c>
      <c r="AV534" s="126">
        <v>2</v>
      </c>
      <c r="AW534" s="126">
        <v>0</v>
      </c>
      <c r="AX534" s="126">
        <v>1</v>
      </c>
      <c r="AY534" s="126">
        <v>3</v>
      </c>
      <c r="AZ534" s="126">
        <v>3</v>
      </c>
      <c r="BA534" s="126">
        <v>2</v>
      </c>
      <c r="BB534" s="126">
        <v>0</v>
      </c>
      <c r="BC534" s="126">
        <v>3</v>
      </c>
      <c r="BD534" s="126">
        <v>3</v>
      </c>
      <c r="BE534" s="126">
        <v>3</v>
      </c>
      <c r="BF534" s="126">
        <v>3</v>
      </c>
      <c r="BG534" s="126">
        <v>3</v>
      </c>
      <c r="BH534" s="126">
        <v>0</v>
      </c>
      <c r="BI534" s="126">
        <v>0</v>
      </c>
      <c r="BJ534" s="126">
        <v>1</v>
      </c>
      <c r="BK534" s="126">
        <v>2</v>
      </c>
      <c r="BL534" s="147">
        <v>2</v>
      </c>
    </row>
    <row r="535" spans="1:64" ht="15" customHeight="1" x14ac:dyDescent="0.2">
      <c r="A535" s="125" t="s">
        <v>5292</v>
      </c>
      <c r="B535" s="126" t="s">
        <v>2666</v>
      </c>
      <c r="C535" s="127" t="s">
        <v>11762</v>
      </c>
      <c r="D535" s="127">
        <v>5</v>
      </c>
      <c r="E535" s="127" t="s">
        <v>36</v>
      </c>
      <c r="F535" s="128" t="s">
        <v>30</v>
      </c>
      <c r="G535" s="127" t="s">
        <v>3645</v>
      </c>
      <c r="H535" s="129" t="s">
        <v>813</v>
      </c>
      <c r="I535" s="133">
        <v>173267003388</v>
      </c>
      <c r="J535" s="130" t="s">
        <v>5295</v>
      </c>
      <c r="K535" s="125" t="s">
        <v>63</v>
      </c>
      <c r="L535" s="127">
        <v>218</v>
      </c>
      <c r="M535" s="127" t="s">
        <v>118</v>
      </c>
      <c r="N535" s="125" t="s">
        <v>56</v>
      </c>
      <c r="O535" s="127" t="s">
        <v>5297</v>
      </c>
      <c r="P535" s="125" t="s">
        <v>2490</v>
      </c>
      <c r="Q535" s="131">
        <v>61356</v>
      </c>
      <c r="R535" s="145" t="b">
        <v>0</v>
      </c>
      <c r="S535" s="126" t="s">
        <v>42</v>
      </c>
      <c r="T535" s="126" t="s">
        <v>43</v>
      </c>
      <c r="U535" s="126" t="s">
        <v>43</v>
      </c>
      <c r="V535" s="126" t="s">
        <v>43</v>
      </c>
      <c r="W535" s="126" t="s">
        <v>43</v>
      </c>
      <c r="X535" s="136">
        <v>0</v>
      </c>
      <c r="Y535" s="126">
        <v>0</v>
      </c>
      <c r="Z535" s="126">
        <v>0</v>
      </c>
      <c r="AA535" s="126">
        <v>0</v>
      </c>
      <c r="AB535" s="126">
        <v>0</v>
      </c>
      <c r="AC535" s="126">
        <v>0</v>
      </c>
      <c r="AD535" s="126">
        <v>0</v>
      </c>
      <c r="AE535" s="126">
        <v>0</v>
      </c>
      <c r="AF535" s="126">
        <v>0</v>
      </c>
      <c r="AG535" s="126">
        <v>0</v>
      </c>
      <c r="AH535" s="126">
        <v>0</v>
      </c>
      <c r="AI535" s="126">
        <v>0</v>
      </c>
      <c r="AJ535" s="126">
        <v>0</v>
      </c>
      <c r="AK535" s="126">
        <v>0</v>
      </c>
      <c r="AL535" s="126">
        <v>1</v>
      </c>
      <c r="AM535" s="126">
        <v>0</v>
      </c>
      <c r="AN535" s="126">
        <v>0</v>
      </c>
      <c r="AO535" s="126">
        <v>0</v>
      </c>
      <c r="AP535" s="126">
        <v>2</v>
      </c>
      <c r="AQ535" s="126">
        <v>0</v>
      </c>
      <c r="AR535" s="126">
        <v>0</v>
      </c>
      <c r="AS535" s="126">
        <v>1</v>
      </c>
      <c r="AT535" s="126">
        <v>1</v>
      </c>
      <c r="AU535" s="126">
        <v>0</v>
      </c>
      <c r="AV535" s="126">
        <v>1</v>
      </c>
      <c r="AW535" s="126">
        <v>0</v>
      </c>
      <c r="AX535" s="126">
        <v>0</v>
      </c>
      <c r="AY535" s="126">
        <v>3</v>
      </c>
      <c r="AZ535" s="126">
        <v>3</v>
      </c>
      <c r="BA535" s="126">
        <v>0</v>
      </c>
      <c r="BB535" s="126">
        <v>0</v>
      </c>
      <c r="BC535" s="126">
        <v>3</v>
      </c>
      <c r="BD535" s="126">
        <v>3</v>
      </c>
      <c r="BE535" s="126">
        <v>0</v>
      </c>
      <c r="BF535" s="126">
        <v>1</v>
      </c>
      <c r="BG535" s="126">
        <v>0</v>
      </c>
      <c r="BH535" s="126">
        <v>0</v>
      </c>
      <c r="BI535" s="126">
        <v>0</v>
      </c>
      <c r="BJ535" s="126">
        <v>0</v>
      </c>
      <c r="BK535" s="126">
        <v>0</v>
      </c>
      <c r="BL535" s="147">
        <v>0</v>
      </c>
    </row>
    <row r="536" spans="1:64" ht="15" customHeight="1" x14ac:dyDescent="0.2">
      <c r="A536" s="125" t="s">
        <v>5299</v>
      </c>
      <c r="B536" s="126" t="s">
        <v>2666</v>
      </c>
      <c r="C536" s="127" t="s">
        <v>11763</v>
      </c>
      <c r="D536" s="127">
        <v>5</v>
      </c>
      <c r="E536" s="127" t="s">
        <v>36</v>
      </c>
      <c r="F536" s="128" t="s">
        <v>297</v>
      </c>
      <c r="G536" s="127" t="s">
        <v>3645</v>
      </c>
      <c r="H536" s="129" t="s">
        <v>5301</v>
      </c>
      <c r="I536" s="133">
        <v>173297003413</v>
      </c>
      <c r="J536" s="130" t="s">
        <v>5303</v>
      </c>
      <c r="K536" s="125" t="s">
        <v>63</v>
      </c>
      <c r="L536" s="127">
        <v>384</v>
      </c>
      <c r="M536" s="127" t="s">
        <v>138</v>
      </c>
      <c r="N536" s="125" t="s">
        <v>56</v>
      </c>
      <c r="O536" s="127" t="s">
        <v>11735</v>
      </c>
      <c r="P536" s="125" t="s">
        <v>5304</v>
      </c>
      <c r="Q536" s="131">
        <v>60139</v>
      </c>
      <c r="R536" s="145" t="b">
        <v>1</v>
      </c>
      <c r="S536" s="126" t="s">
        <v>90</v>
      </c>
      <c r="T536" s="126" t="s">
        <v>90</v>
      </c>
      <c r="U536" s="126" t="s">
        <v>90</v>
      </c>
      <c r="V536" s="126" t="s">
        <v>90</v>
      </c>
      <c r="W536" s="126" t="s">
        <v>90</v>
      </c>
      <c r="X536" s="136">
        <v>0</v>
      </c>
      <c r="Y536" s="126">
        <v>0</v>
      </c>
      <c r="Z536" s="126">
        <v>0</v>
      </c>
      <c r="AA536" s="126">
        <v>0</v>
      </c>
      <c r="AB536" s="126">
        <v>0</v>
      </c>
      <c r="AC536" s="126">
        <v>0</v>
      </c>
      <c r="AD536" s="126">
        <v>0</v>
      </c>
      <c r="AE536" s="126">
        <v>0</v>
      </c>
      <c r="AF536" s="126">
        <v>0</v>
      </c>
      <c r="AG536" s="126">
        <v>0</v>
      </c>
      <c r="AH536" s="126">
        <v>0</v>
      </c>
      <c r="AI536" s="126">
        <v>0</v>
      </c>
      <c r="AJ536" s="126">
        <v>0</v>
      </c>
      <c r="AK536" s="126">
        <v>0</v>
      </c>
      <c r="AL536" s="126">
        <v>3</v>
      </c>
      <c r="AM536" s="126">
        <v>0</v>
      </c>
      <c r="AN536" s="126">
        <v>3</v>
      </c>
      <c r="AO536" s="126">
        <v>3</v>
      </c>
      <c r="AP536" s="126">
        <v>2</v>
      </c>
      <c r="AQ536" s="126">
        <v>0</v>
      </c>
      <c r="AR536" s="126">
        <v>0</v>
      </c>
      <c r="AS536" s="126">
        <v>2</v>
      </c>
      <c r="AT536" s="126">
        <v>2</v>
      </c>
      <c r="AU536" s="126">
        <v>0</v>
      </c>
      <c r="AV536" s="126">
        <v>0</v>
      </c>
      <c r="AW536" s="126">
        <v>0</v>
      </c>
      <c r="AX536" s="126">
        <v>0</v>
      </c>
      <c r="AY536" s="126">
        <v>3</v>
      </c>
      <c r="AZ536" s="126">
        <v>3</v>
      </c>
      <c r="BA536" s="126">
        <v>0</v>
      </c>
      <c r="BB536" s="126">
        <v>0</v>
      </c>
      <c r="BC536" s="126">
        <v>3</v>
      </c>
      <c r="BD536" s="126">
        <v>3</v>
      </c>
      <c r="BE536" s="126">
        <v>0</v>
      </c>
      <c r="BF536" s="126">
        <v>0</v>
      </c>
      <c r="BG536" s="126">
        <v>0</v>
      </c>
      <c r="BH536" s="126">
        <v>0</v>
      </c>
      <c r="BI536" s="126">
        <v>0</v>
      </c>
      <c r="BJ536" s="126">
        <v>0</v>
      </c>
      <c r="BK536" s="126">
        <v>0</v>
      </c>
      <c r="BL536" s="147">
        <v>2</v>
      </c>
    </row>
    <row r="537" spans="1:64" ht="15" customHeight="1" x14ac:dyDescent="0.2">
      <c r="A537" s="125" t="s">
        <v>5307</v>
      </c>
      <c r="B537" s="126" t="s">
        <v>2666</v>
      </c>
      <c r="C537" s="127" t="s">
        <v>11764</v>
      </c>
      <c r="D537" s="127">
        <v>5</v>
      </c>
      <c r="E537" s="127" t="s">
        <v>36</v>
      </c>
      <c r="F537" s="128" t="s">
        <v>47</v>
      </c>
      <c r="G537" s="127" t="s">
        <v>3645</v>
      </c>
      <c r="H537" s="129" t="s">
        <v>5309</v>
      </c>
      <c r="I537" s="133">
        <v>171329001583</v>
      </c>
      <c r="J537" s="130" t="s">
        <v>5311</v>
      </c>
      <c r="K537" s="125" t="s">
        <v>85</v>
      </c>
      <c r="L537" s="127">
        <v>742</v>
      </c>
      <c r="M537" s="127" t="s">
        <v>118</v>
      </c>
      <c r="N537" s="125" t="s">
        <v>56</v>
      </c>
      <c r="O537" s="127" t="s">
        <v>2193</v>
      </c>
      <c r="P537" s="125" t="s">
        <v>5312</v>
      </c>
      <c r="Q537" s="131">
        <v>62450</v>
      </c>
      <c r="R537" s="145" t="b">
        <v>0</v>
      </c>
      <c r="S537" s="126" t="s">
        <v>42</v>
      </c>
      <c r="T537" s="126" t="s">
        <v>43</v>
      </c>
      <c r="U537" s="126" t="s">
        <v>43</v>
      </c>
      <c r="V537" s="126" t="s">
        <v>43</v>
      </c>
      <c r="W537" s="126" t="s">
        <v>43</v>
      </c>
      <c r="X537" s="136">
        <v>0</v>
      </c>
      <c r="Y537" s="126">
        <v>0</v>
      </c>
      <c r="Z537" s="126">
        <v>0</v>
      </c>
      <c r="AA537" s="126">
        <v>0</v>
      </c>
      <c r="AB537" s="126">
        <v>0</v>
      </c>
      <c r="AC537" s="126">
        <v>0</v>
      </c>
      <c r="AD537" s="126">
        <v>1</v>
      </c>
      <c r="AE537" s="126">
        <v>3</v>
      </c>
      <c r="AF537" s="126">
        <v>0</v>
      </c>
      <c r="AG537" s="126">
        <v>2</v>
      </c>
      <c r="AH537" s="126">
        <v>2</v>
      </c>
      <c r="AI537" s="126">
        <v>2</v>
      </c>
      <c r="AJ537" s="126">
        <v>0</v>
      </c>
      <c r="AK537" s="126">
        <v>3</v>
      </c>
      <c r="AL537" s="126">
        <v>3</v>
      </c>
      <c r="AM537" s="126">
        <v>3</v>
      </c>
      <c r="AN537" s="126">
        <v>1</v>
      </c>
      <c r="AO537" s="126">
        <v>0</v>
      </c>
      <c r="AP537" s="126">
        <v>3</v>
      </c>
      <c r="AQ537" s="126">
        <v>0</v>
      </c>
      <c r="AR537" s="126">
        <v>3</v>
      </c>
      <c r="AS537" s="126">
        <v>0</v>
      </c>
      <c r="AT537" s="126">
        <v>0</v>
      </c>
      <c r="AU537" s="126">
        <v>0</v>
      </c>
      <c r="AV537" s="126">
        <v>0</v>
      </c>
      <c r="AW537" s="126">
        <v>0</v>
      </c>
      <c r="AX537" s="126">
        <v>0</v>
      </c>
      <c r="AY537" s="126">
        <v>0</v>
      </c>
      <c r="AZ537" s="126">
        <v>3</v>
      </c>
      <c r="BA537" s="126">
        <v>0</v>
      </c>
      <c r="BB537" s="126">
        <v>0</v>
      </c>
      <c r="BC537" s="126">
        <v>2</v>
      </c>
      <c r="BD537" s="126">
        <v>3</v>
      </c>
      <c r="BE537" s="126">
        <v>0</v>
      </c>
      <c r="BF537" s="126">
        <v>0</v>
      </c>
      <c r="BG537" s="126">
        <v>0</v>
      </c>
      <c r="BH537" s="126">
        <v>0</v>
      </c>
      <c r="BI537" s="126">
        <v>0</v>
      </c>
      <c r="BJ537" s="126">
        <v>3</v>
      </c>
      <c r="BK537" s="126">
        <v>0</v>
      </c>
      <c r="BL537" s="147">
        <v>0</v>
      </c>
    </row>
    <row r="538" spans="1:64" ht="15" customHeight="1" x14ac:dyDescent="0.2">
      <c r="A538" s="125" t="s">
        <v>5315</v>
      </c>
      <c r="B538" s="126" t="s">
        <v>2666</v>
      </c>
      <c r="C538" s="127" t="s">
        <v>11765</v>
      </c>
      <c r="D538" s="127">
        <v>5</v>
      </c>
      <c r="E538" s="127" t="s">
        <v>36</v>
      </c>
      <c r="F538" s="128" t="s">
        <v>111</v>
      </c>
      <c r="G538" s="127" t="s">
        <v>3645</v>
      </c>
      <c r="H538" s="129" t="s">
        <v>5317</v>
      </c>
      <c r="I538" s="133">
        <v>173395003488</v>
      </c>
      <c r="J538" s="130" t="s">
        <v>5319</v>
      </c>
      <c r="K538" s="125" t="s">
        <v>85</v>
      </c>
      <c r="L538" s="127">
        <v>289</v>
      </c>
      <c r="M538" s="127" t="s">
        <v>118</v>
      </c>
      <c r="N538" s="125" t="s">
        <v>56</v>
      </c>
      <c r="O538" s="127" t="s">
        <v>5321</v>
      </c>
      <c r="P538" s="125" t="s">
        <v>4797</v>
      </c>
      <c r="Q538" s="131">
        <v>61252</v>
      </c>
      <c r="R538" s="145" t="b">
        <v>0</v>
      </c>
      <c r="S538" s="126" t="s">
        <v>42</v>
      </c>
      <c r="T538" s="126" t="s">
        <v>90</v>
      </c>
      <c r="U538" s="126" t="s">
        <v>108</v>
      </c>
      <c r="V538" s="126" t="s">
        <v>90</v>
      </c>
      <c r="W538" s="126" t="s">
        <v>90</v>
      </c>
      <c r="X538" s="136">
        <v>0</v>
      </c>
      <c r="Y538" s="126">
        <v>0</v>
      </c>
      <c r="Z538" s="126">
        <v>0</v>
      </c>
      <c r="AA538" s="126">
        <v>0</v>
      </c>
      <c r="AB538" s="126">
        <v>1</v>
      </c>
      <c r="AC538" s="126">
        <v>0</v>
      </c>
      <c r="AD538" s="126">
        <v>2</v>
      </c>
      <c r="AE538" s="126">
        <v>1</v>
      </c>
      <c r="AF538" s="126">
        <v>2</v>
      </c>
      <c r="AG538" s="126">
        <v>2</v>
      </c>
      <c r="AH538" s="126">
        <v>2</v>
      </c>
      <c r="AI538" s="126">
        <v>2</v>
      </c>
      <c r="AJ538" s="126">
        <v>1</v>
      </c>
      <c r="AK538" s="126">
        <v>3</v>
      </c>
      <c r="AL538" s="126">
        <v>3</v>
      </c>
      <c r="AM538" s="126">
        <v>3</v>
      </c>
      <c r="AN538" s="126">
        <v>3</v>
      </c>
      <c r="AO538" s="126">
        <v>0</v>
      </c>
      <c r="AP538" s="126">
        <v>2</v>
      </c>
      <c r="AQ538" s="126">
        <v>0</v>
      </c>
      <c r="AR538" s="126">
        <v>1</v>
      </c>
      <c r="AS538" s="126">
        <v>2</v>
      </c>
      <c r="AT538" s="126">
        <v>2</v>
      </c>
      <c r="AU538" s="126">
        <v>1</v>
      </c>
      <c r="AV538" s="126">
        <v>2</v>
      </c>
      <c r="AW538" s="126">
        <v>0</v>
      </c>
      <c r="AX538" s="126">
        <v>1</v>
      </c>
      <c r="AY538" s="126">
        <v>3</v>
      </c>
      <c r="AZ538" s="126">
        <v>3</v>
      </c>
      <c r="BA538" s="126">
        <v>2</v>
      </c>
      <c r="BB538" s="126">
        <v>0</v>
      </c>
      <c r="BC538" s="126">
        <v>3</v>
      </c>
      <c r="BD538" s="126">
        <v>3</v>
      </c>
      <c r="BE538" s="126">
        <v>3</v>
      </c>
      <c r="BF538" s="126">
        <v>3</v>
      </c>
      <c r="BG538" s="126">
        <v>3</v>
      </c>
      <c r="BH538" s="126">
        <v>0</v>
      </c>
      <c r="BI538" s="126">
        <v>0</v>
      </c>
      <c r="BJ538" s="126">
        <v>2</v>
      </c>
      <c r="BK538" s="126">
        <v>2</v>
      </c>
      <c r="BL538" s="147">
        <v>2</v>
      </c>
    </row>
    <row r="539" spans="1:64" ht="15" customHeight="1" x14ac:dyDescent="0.2">
      <c r="A539" s="125" t="s">
        <v>5323</v>
      </c>
      <c r="B539" s="126" t="s">
        <v>2666</v>
      </c>
      <c r="C539" s="127" t="s">
        <v>11766</v>
      </c>
      <c r="D539" s="127">
        <v>5</v>
      </c>
      <c r="E539" s="127" t="s">
        <v>36</v>
      </c>
      <c r="F539" s="128" t="s">
        <v>111</v>
      </c>
      <c r="G539" s="127" t="s">
        <v>3645</v>
      </c>
      <c r="H539" s="129" t="s">
        <v>5325</v>
      </c>
      <c r="I539" s="133">
        <v>173381003472</v>
      </c>
      <c r="J539" s="130" t="s">
        <v>5327</v>
      </c>
      <c r="K539" s="125" t="s">
        <v>35</v>
      </c>
      <c r="L539" s="127">
        <v>643</v>
      </c>
      <c r="M539" s="127" t="s">
        <v>138</v>
      </c>
      <c r="N539" s="125" t="s">
        <v>56</v>
      </c>
      <c r="O539" s="127" t="s">
        <v>2673</v>
      </c>
      <c r="P539" s="125" t="s">
        <v>5328</v>
      </c>
      <c r="Q539" s="131">
        <v>60305</v>
      </c>
      <c r="R539" s="145" t="b">
        <v>0</v>
      </c>
      <c r="S539" s="126" t="s">
        <v>42</v>
      </c>
      <c r="T539" s="126" t="s">
        <v>43</v>
      </c>
      <c r="U539" s="126" t="s">
        <v>43</v>
      </c>
      <c r="V539" s="126" t="s">
        <v>43</v>
      </c>
      <c r="W539" s="126" t="s">
        <v>43</v>
      </c>
      <c r="X539" s="136">
        <v>0</v>
      </c>
      <c r="Y539" s="126">
        <v>0</v>
      </c>
      <c r="Z539" s="126">
        <v>0</v>
      </c>
      <c r="AA539" s="126">
        <v>2</v>
      </c>
      <c r="AB539" s="126">
        <v>2</v>
      </c>
      <c r="AC539" s="126">
        <v>0</v>
      </c>
      <c r="AD539" s="126">
        <v>2</v>
      </c>
      <c r="AE539" s="126">
        <v>1</v>
      </c>
      <c r="AF539" s="126">
        <v>2</v>
      </c>
      <c r="AG539" s="126">
        <v>2</v>
      </c>
      <c r="AH539" s="126">
        <v>2</v>
      </c>
      <c r="AI539" s="126">
        <v>0</v>
      </c>
      <c r="AJ539" s="126">
        <v>2</v>
      </c>
      <c r="AK539" s="126">
        <v>3</v>
      </c>
      <c r="AL539" s="126">
        <v>3</v>
      </c>
      <c r="AM539" s="126">
        <v>3</v>
      </c>
      <c r="AN539" s="126">
        <v>0</v>
      </c>
      <c r="AO539" s="126">
        <v>0</v>
      </c>
      <c r="AP539" s="126">
        <v>3</v>
      </c>
      <c r="AQ539" s="126">
        <v>0</v>
      </c>
      <c r="AR539" s="126">
        <v>3</v>
      </c>
      <c r="AS539" s="126">
        <v>2</v>
      </c>
      <c r="AT539" s="126">
        <v>2</v>
      </c>
      <c r="AU539" s="126">
        <v>2</v>
      </c>
      <c r="AV539" s="126">
        <v>2</v>
      </c>
      <c r="AW539" s="126">
        <v>0</v>
      </c>
      <c r="AX539" s="126">
        <v>0</v>
      </c>
      <c r="AY539" s="126">
        <v>3</v>
      </c>
      <c r="AZ539" s="126">
        <v>3</v>
      </c>
      <c r="BA539" s="126">
        <v>2</v>
      </c>
      <c r="BB539" s="126">
        <v>2</v>
      </c>
      <c r="BC539" s="126">
        <v>3</v>
      </c>
      <c r="BD539" s="126">
        <v>3</v>
      </c>
      <c r="BE539" s="126">
        <v>3</v>
      </c>
      <c r="BF539" s="126">
        <v>1</v>
      </c>
      <c r="BG539" s="126">
        <v>0</v>
      </c>
      <c r="BH539" s="126">
        <v>0</v>
      </c>
      <c r="BI539" s="126">
        <v>0</v>
      </c>
      <c r="BJ539" s="126">
        <v>1</v>
      </c>
      <c r="BK539" s="126">
        <v>2</v>
      </c>
      <c r="BL539" s="147">
        <v>2</v>
      </c>
    </row>
    <row r="540" spans="1:64" ht="15" customHeight="1" x14ac:dyDescent="0.2">
      <c r="A540" s="125" t="s">
        <v>9649</v>
      </c>
      <c r="B540" s="126" t="s">
        <v>2666</v>
      </c>
      <c r="C540" s="127">
        <v>-1</v>
      </c>
      <c r="D540" s="127">
        <v>-1</v>
      </c>
      <c r="E540" s="127">
        <v>-1</v>
      </c>
      <c r="F540" s="128">
        <v>-1</v>
      </c>
      <c r="G540" s="127">
        <v>-1</v>
      </c>
      <c r="H540" s="129" t="s">
        <v>9650</v>
      </c>
      <c r="I540" s="133">
        <v>173451003607</v>
      </c>
      <c r="J540" s="130" t="s">
        <v>9652</v>
      </c>
      <c r="K540" s="125" t="s">
        <v>63</v>
      </c>
      <c r="L540" s="127">
        <v>727</v>
      </c>
      <c r="M540" s="127" t="s">
        <v>13</v>
      </c>
      <c r="N540" s="125" t="s">
        <v>56</v>
      </c>
      <c r="O540" s="127" t="s">
        <v>3268</v>
      </c>
      <c r="P540" s="125" t="s">
        <v>9653</v>
      </c>
      <c r="Q540" s="131">
        <v>61102</v>
      </c>
      <c r="R540" s="145" t="b">
        <v>1</v>
      </c>
      <c r="S540" s="126" t="s">
        <v>43</v>
      </c>
      <c r="T540" s="126" t="s">
        <v>43</v>
      </c>
      <c r="U540" s="126" t="s">
        <v>43</v>
      </c>
      <c r="V540" s="126" t="s">
        <v>43</v>
      </c>
      <c r="W540" s="126" t="s">
        <v>43</v>
      </c>
      <c r="X540" s="136">
        <v>-1</v>
      </c>
      <c r="Y540" s="126">
        <v>-1</v>
      </c>
      <c r="Z540" s="126">
        <v>-1</v>
      </c>
      <c r="AA540" s="126">
        <v>-1</v>
      </c>
      <c r="AB540" s="126">
        <v>-1</v>
      </c>
      <c r="AC540" s="126">
        <v>-1</v>
      </c>
      <c r="AD540" s="126">
        <v>-1</v>
      </c>
      <c r="AE540" s="126">
        <v>-1</v>
      </c>
      <c r="AF540" s="126">
        <v>-1</v>
      </c>
      <c r="AG540" s="126">
        <v>-1</v>
      </c>
      <c r="AH540" s="126">
        <v>-1</v>
      </c>
      <c r="AI540" s="126">
        <v>-1</v>
      </c>
      <c r="AJ540" s="126">
        <v>-1</v>
      </c>
      <c r="AK540" s="126">
        <v>-1</v>
      </c>
      <c r="AL540" s="126">
        <v>-1</v>
      </c>
      <c r="AM540" s="126">
        <v>-1</v>
      </c>
      <c r="AN540" s="126">
        <v>-1</v>
      </c>
      <c r="AO540" s="126">
        <v>-1</v>
      </c>
      <c r="AP540" s="126">
        <v>-1</v>
      </c>
      <c r="AQ540" s="126">
        <v>-1</v>
      </c>
      <c r="AR540" s="126">
        <v>-1</v>
      </c>
      <c r="AS540" s="126">
        <v>-1</v>
      </c>
      <c r="AT540" s="126">
        <v>-1</v>
      </c>
      <c r="AU540" s="126">
        <v>-1</v>
      </c>
      <c r="AV540" s="126">
        <v>-1</v>
      </c>
      <c r="AW540" s="126">
        <v>-1</v>
      </c>
      <c r="AX540" s="126">
        <v>-1</v>
      </c>
      <c r="AY540" s="126">
        <v>-1</v>
      </c>
      <c r="AZ540" s="126">
        <v>-1</v>
      </c>
      <c r="BA540" s="126">
        <v>-1</v>
      </c>
      <c r="BB540" s="126">
        <v>-1</v>
      </c>
      <c r="BC540" s="126">
        <v>-1</v>
      </c>
      <c r="BD540" s="126">
        <v>-1</v>
      </c>
      <c r="BE540" s="126">
        <v>-1</v>
      </c>
      <c r="BF540" s="126">
        <v>-1</v>
      </c>
      <c r="BG540" s="126">
        <v>-1</v>
      </c>
      <c r="BH540" s="126">
        <v>-1</v>
      </c>
      <c r="BI540" s="126">
        <v>-1</v>
      </c>
      <c r="BJ540" s="126">
        <v>-1</v>
      </c>
      <c r="BK540" s="126">
        <v>-1</v>
      </c>
      <c r="BL540" s="147">
        <v>-1</v>
      </c>
    </row>
    <row r="541" spans="1:64" ht="15" customHeight="1" x14ac:dyDescent="0.2">
      <c r="A541" s="127" t="s">
        <v>9649</v>
      </c>
      <c r="B541" s="126" t="s">
        <v>2666</v>
      </c>
      <c r="C541" s="127">
        <v>-1</v>
      </c>
      <c r="D541" s="127">
        <v>-1</v>
      </c>
      <c r="E541" s="127">
        <v>-1</v>
      </c>
      <c r="F541" s="128">
        <v>-1</v>
      </c>
      <c r="G541" s="127">
        <v>-1</v>
      </c>
      <c r="H541" s="164" t="s">
        <v>7780</v>
      </c>
      <c r="I541" s="133">
        <v>173451005448</v>
      </c>
      <c r="J541" s="163" t="s">
        <v>10599</v>
      </c>
      <c r="K541" s="127" t="s">
        <v>35</v>
      </c>
      <c r="L541" s="127">
        <v>877</v>
      </c>
      <c r="M541" s="127" t="s">
        <v>13</v>
      </c>
      <c r="N541" s="125" t="s">
        <v>56</v>
      </c>
      <c r="O541" s="127" t="s">
        <v>3268</v>
      </c>
      <c r="P541" s="127" t="s">
        <v>9653</v>
      </c>
      <c r="Q541" s="131">
        <v>61103</v>
      </c>
      <c r="R541" s="145" t="b">
        <v>0</v>
      </c>
      <c r="S541" s="126" t="s">
        <v>42</v>
      </c>
      <c r="T541" s="126" t="s">
        <v>43</v>
      </c>
      <c r="U541" s="126" t="s">
        <v>43</v>
      </c>
      <c r="V541" s="126" t="s">
        <v>43</v>
      </c>
      <c r="W541" s="126" t="s">
        <v>43</v>
      </c>
      <c r="X541" s="136">
        <v>-1</v>
      </c>
      <c r="Y541" s="126">
        <v>-1</v>
      </c>
      <c r="Z541" s="126">
        <v>-1</v>
      </c>
      <c r="AA541" s="126">
        <v>-1</v>
      </c>
      <c r="AB541" s="126">
        <v>-1</v>
      </c>
      <c r="AC541" s="126">
        <v>-1</v>
      </c>
      <c r="AD541" s="126">
        <v>-1</v>
      </c>
      <c r="AE541" s="126">
        <v>-1</v>
      </c>
      <c r="AF541" s="126">
        <v>-1</v>
      </c>
      <c r="AG541" s="126">
        <v>-1</v>
      </c>
      <c r="AH541" s="126">
        <v>-1</v>
      </c>
      <c r="AI541" s="126">
        <v>-1</v>
      </c>
      <c r="AJ541" s="126">
        <v>-1</v>
      </c>
      <c r="AK541" s="126">
        <v>-1</v>
      </c>
      <c r="AL541" s="126">
        <v>-1</v>
      </c>
      <c r="AM541" s="126">
        <v>-1</v>
      </c>
      <c r="AN541" s="126">
        <v>-1</v>
      </c>
      <c r="AO541" s="126">
        <v>-1</v>
      </c>
      <c r="AP541" s="126">
        <v>-1</v>
      </c>
      <c r="AQ541" s="126">
        <v>-1</v>
      </c>
      <c r="AR541" s="126">
        <v>-1</v>
      </c>
      <c r="AS541" s="126">
        <v>-1</v>
      </c>
      <c r="AT541" s="126">
        <v>-1</v>
      </c>
      <c r="AU541" s="126">
        <v>-1</v>
      </c>
      <c r="AV541" s="126">
        <v>-1</v>
      </c>
      <c r="AW541" s="126">
        <v>-1</v>
      </c>
      <c r="AX541" s="126">
        <v>-1</v>
      </c>
      <c r="AY541" s="126">
        <v>-1</v>
      </c>
      <c r="AZ541" s="126">
        <v>-1</v>
      </c>
      <c r="BA541" s="126">
        <v>-1</v>
      </c>
      <c r="BB541" s="126">
        <v>-1</v>
      </c>
      <c r="BC541" s="126">
        <v>-1</v>
      </c>
      <c r="BD541" s="126">
        <v>-1</v>
      </c>
      <c r="BE541" s="126">
        <v>-1</v>
      </c>
      <c r="BF541" s="126">
        <v>-1</v>
      </c>
      <c r="BG541" s="126">
        <v>-1</v>
      </c>
      <c r="BH541" s="126">
        <v>-1</v>
      </c>
      <c r="BI541" s="126">
        <v>-1</v>
      </c>
      <c r="BJ541" s="126">
        <v>-1</v>
      </c>
      <c r="BK541" s="126">
        <v>-1</v>
      </c>
      <c r="BL541" s="147">
        <v>-1</v>
      </c>
    </row>
    <row r="542" spans="1:64" ht="15" customHeight="1" x14ac:dyDescent="0.2">
      <c r="A542" s="125" t="s">
        <v>3366</v>
      </c>
      <c r="B542" s="126" t="s">
        <v>2666</v>
      </c>
      <c r="C542" s="127" t="s">
        <v>11767</v>
      </c>
      <c r="D542" s="127">
        <v>5</v>
      </c>
      <c r="E542" s="127" t="s">
        <v>36</v>
      </c>
      <c r="F542" s="128" t="s">
        <v>297</v>
      </c>
      <c r="G542" s="127" t="s">
        <v>11363</v>
      </c>
      <c r="H542" s="129" t="s">
        <v>3368</v>
      </c>
      <c r="I542" s="133">
        <v>173499003665</v>
      </c>
      <c r="J542" s="130" t="s">
        <v>3370</v>
      </c>
      <c r="K542" s="125" t="s">
        <v>35</v>
      </c>
      <c r="L542" s="127">
        <v>911</v>
      </c>
      <c r="M542" s="127" t="s">
        <v>138</v>
      </c>
      <c r="N542" s="125" t="s">
        <v>56</v>
      </c>
      <c r="O542" s="127" t="s">
        <v>530</v>
      </c>
      <c r="P542" s="125" t="s">
        <v>3371</v>
      </c>
      <c r="Q542" s="131">
        <v>60073</v>
      </c>
      <c r="R542" s="145" t="b">
        <v>0</v>
      </c>
      <c r="S542" s="126" t="s">
        <v>42</v>
      </c>
      <c r="T542" s="126" t="s">
        <v>43</v>
      </c>
      <c r="U542" s="126" t="s">
        <v>43</v>
      </c>
      <c r="V542" s="126" t="s">
        <v>43</v>
      </c>
      <c r="W542" s="126" t="s">
        <v>43</v>
      </c>
      <c r="X542" s="136">
        <v>0</v>
      </c>
      <c r="Y542" s="126">
        <v>0</v>
      </c>
      <c r="Z542" s="126">
        <v>0</v>
      </c>
      <c r="AA542" s="126">
        <v>0</v>
      </c>
      <c r="AB542" s="126">
        <v>0</v>
      </c>
      <c r="AC542" s="126">
        <v>0</v>
      </c>
      <c r="AD542" s="126">
        <v>0</v>
      </c>
      <c r="AE542" s="126">
        <v>0</v>
      </c>
      <c r="AF542" s="126">
        <v>0</v>
      </c>
      <c r="AG542" s="126">
        <v>0</v>
      </c>
      <c r="AH542" s="126">
        <v>0</v>
      </c>
      <c r="AI542" s="126">
        <v>0</v>
      </c>
      <c r="AJ542" s="126">
        <v>0</v>
      </c>
      <c r="AK542" s="126">
        <v>3</v>
      </c>
      <c r="AL542" s="126">
        <v>3</v>
      </c>
      <c r="AM542" s="126">
        <v>3</v>
      </c>
      <c r="AN542" s="126">
        <v>3</v>
      </c>
      <c r="AO542" s="126">
        <v>1</v>
      </c>
      <c r="AP542" s="126">
        <v>0</v>
      </c>
      <c r="AQ542" s="126">
        <v>3</v>
      </c>
      <c r="AR542" s="126">
        <v>0</v>
      </c>
      <c r="AS542" s="126">
        <v>2</v>
      </c>
      <c r="AT542" s="126">
        <v>2</v>
      </c>
      <c r="AU542" s="126">
        <v>0</v>
      </c>
      <c r="AV542" s="126">
        <v>0</v>
      </c>
      <c r="AW542" s="126">
        <v>0</v>
      </c>
      <c r="AX542" s="126">
        <v>0</v>
      </c>
      <c r="AY542" s="126">
        <v>0</v>
      </c>
      <c r="AZ542" s="126">
        <v>0</v>
      </c>
      <c r="BA542" s="126">
        <v>2</v>
      </c>
      <c r="BB542" s="126">
        <v>0</v>
      </c>
      <c r="BC542" s="126">
        <v>3</v>
      </c>
      <c r="BD542" s="126">
        <v>3</v>
      </c>
      <c r="BE542" s="126">
        <v>0</v>
      </c>
      <c r="BF542" s="126">
        <v>1</v>
      </c>
      <c r="BG542" s="126">
        <v>0</v>
      </c>
      <c r="BH542" s="126">
        <v>0</v>
      </c>
      <c r="BI542" s="126">
        <v>0</v>
      </c>
      <c r="BJ542" s="126">
        <v>0</v>
      </c>
      <c r="BK542" s="126">
        <v>1</v>
      </c>
      <c r="BL542" s="147">
        <v>0</v>
      </c>
    </row>
    <row r="543" spans="1:64" ht="15" customHeight="1" x14ac:dyDescent="0.2">
      <c r="A543" s="125" t="s">
        <v>5156</v>
      </c>
      <c r="B543" s="126" t="s">
        <v>2666</v>
      </c>
      <c r="C543" s="127" t="s">
        <v>11768</v>
      </c>
      <c r="D543" s="127">
        <v>5</v>
      </c>
      <c r="E543" s="127" t="s">
        <v>36</v>
      </c>
      <c r="F543" s="128" t="s">
        <v>2017</v>
      </c>
      <c r="G543" s="127" t="s">
        <v>3645</v>
      </c>
      <c r="H543" s="129" t="s">
        <v>5158</v>
      </c>
      <c r="I543" s="133">
        <v>171371001664</v>
      </c>
      <c r="J543" s="130" t="s">
        <v>5160</v>
      </c>
      <c r="K543" s="125" t="s">
        <v>35</v>
      </c>
      <c r="L543" s="127">
        <v>684</v>
      </c>
      <c r="M543" s="127" t="s">
        <v>13</v>
      </c>
      <c r="N543" s="125" t="s">
        <v>56</v>
      </c>
      <c r="O543" s="127" t="s">
        <v>5163</v>
      </c>
      <c r="P543" s="125" t="s">
        <v>5161</v>
      </c>
      <c r="Q543" s="131">
        <v>60123</v>
      </c>
      <c r="R543" s="145" t="b">
        <v>0</v>
      </c>
      <c r="S543" s="126" t="s">
        <v>42</v>
      </c>
      <c r="T543" s="126" t="s">
        <v>43</v>
      </c>
      <c r="U543" s="126" t="s">
        <v>43</v>
      </c>
      <c r="V543" s="126" t="s">
        <v>43</v>
      </c>
      <c r="W543" s="126" t="s">
        <v>43</v>
      </c>
      <c r="X543" s="136">
        <v>0</v>
      </c>
      <c r="Y543" s="126">
        <v>0</v>
      </c>
      <c r="Z543" s="126">
        <v>0</v>
      </c>
      <c r="AA543" s="126">
        <v>0</v>
      </c>
      <c r="AB543" s="126">
        <v>0</v>
      </c>
      <c r="AC543" s="126">
        <v>0</v>
      </c>
      <c r="AD543" s="126">
        <v>0</v>
      </c>
      <c r="AE543" s="126">
        <v>0</v>
      </c>
      <c r="AF543" s="126">
        <v>0</v>
      </c>
      <c r="AG543" s="126">
        <v>0</v>
      </c>
      <c r="AH543" s="126">
        <v>0</v>
      </c>
      <c r="AI543" s="126">
        <v>0</v>
      </c>
      <c r="AJ543" s="126">
        <v>0</v>
      </c>
      <c r="AK543" s="126">
        <v>3</v>
      </c>
      <c r="AL543" s="126">
        <v>3</v>
      </c>
      <c r="AM543" s="126">
        <v>1</v>
      </c>
      <c r="AN543" s="126">
        <v>3</v>
      </c>
      <c r="AO543" s="126">
        <v>3</v>
      </c>
      <c r="AP543" s="126">
        <v>3</v>
      </c>
      <c r="AQ543" s="126">
        <v>0</v>
      </c>
      <c r="AR543" s="126">
        <v>0</v>
      </c>
      <c r="AS543" s="126">
        <v>2</v>
      </c>
      <c r="AT543" s="126">
        <v>2</v>
      </c>
      <c r="AU543" s="126">
        <v>0</v>
      </c>
      <c r="AV543" s="126">
        <v>0</v>
      </c>
      <c r="AW543" s="126">
        <v>0</v>
      </c>
      <c r="AX543" s="126">
        <v>0</v>
      </c>
      <c r="AY543" s="126">
        <v>3</v>
      </c>
      <c r="AZ543" s="126">
        <v>3</v>
      </c>
      <c r="BA543" s="126">
        <v>2</v>
      </c>
      <c r="BB543" s="126">
        <v>1</v>
      </c>
      <c r="BC543" s="126">
        <v>3</v>
      </c>
      <c r="BD543" s="126">
        <v>3</v>
      </c>
      <c r="BE543" s="126">
        <v>0</v>
      </c>
      <c r="BF543" s="126">
        <v>0</v>
      </c>
      <c r="BG543" s="126">
        <v>0</v>
      </c>
      <c r="BH543" s="126">
        <v>0</v>
      </c>
      <c r="BI543" s="126">
        <v>0</v>
      </c>
      <c r="BJ543" s="126">
        <v>0</v>
      </c>
      <c r="BK543" s="126">
        <v>0</v>
      </c>
      <c r="BL543" s="147">
        <v>0</v>
      </c>
    </row>
    <row r="544" spans="1:64" ht="15" customHeight="1" x14ac:dyDescent="0.2">
      <c r="A544" s="127" t="s">
        <v>5156</v>
      </c>
      <c r="B544" s="126" t="s">
        <v>2666</v>
      </c>
      <c r="C544" s="127" t="s">
        <v>11768</v>
      </c>
      <c r="D544" s="127">
        <v>5</v>
      </c>
      <c r="E544" s="127" t="s">
        <v>36</v>
      </c>
      <c r="F544" s="128" t="s">
        <v>2017</v>
      </c>
      <c r="G544" s="127" t="s">
        <v>3645</v>
      </c>
      <c r="H544" s="164" t="s">
        <v>10747</v>
      </c>
      <c r="I544" s="133">
        <v>171371005612</v>
      </c>
      <c r="J544" s="163" t="s">
        <v>10749</v>
      </c>
      <c r="K544" s="127" t="s">
        <v>35</v>
      </c>
      <c r="L544" s="127">
        <v>1041</v>
      </c>
      <c r="M544" s="127" t="s">
        <v>138</v>
      </c>
      <c r="N544" s="125" t="s">
        <v>56</v>
      </c>
      <c r="O544" s="127" t="s">
        <v>5163</v>
      </c>
      <c r="P544" s="127" t="s">
        <v>10750</v>
      </c>
      <c r="Q544" s="131">
        <v>60177</v>
      </c>
      <c r="R544" s="145" t="b">
        <v>0</v>
      </c>
      <c r="S544" s="126" t="s">
        <v>42</v>
      </c>
      <c r="T544" s="126" t="s">
        <v>43</v>
      </c>
      <c r="U544" s="126" t="s">
        <v>43</v>
      </c>
      <c r="V544" s="126" t="s">
        <v>43</v>
      </c>
      <c r="W544" s="126" t="s">
        <v>43</v>
      </c>
      <c r="X544" s="136">
        <v>0</v>
      </c>
      <c r="Y544" s="126">
        <v>0</v>
      </c>
      <c r="Z544" s="126">
        <v>0</v>
      </c>
      <c r="AA544" s="126">
        <v>0</v>
      </c>
      <c r="AB544" s="126">
        <v>0</v>
      </c>
      <c r="AC544" s="126">
        <v>0</v>
      </c>
      <c r="AD544" s="126">
        <v>0</v>
      </c>
      <c r="AE544" s="126">
        <v>0</v>
      </c>
      <c r="AF544" s="126">
        <v>0</v>
      </c>
      <c r="AG544" s="126">
        <v>0</v>
      </c>
      <c r="AH544" s="126">
        <v>0</v>
      </c>
      <c r="AI544" s="126">
        <v>0</v>
      </c>
      <c r="AJ544" s="126">
        <v>0</v>
      </c>
      <c r="AK544" s="126">
        <v>3</v>
      </c>
      <c r="AL544" s="126">
        <v>3</v>
      </c>
      <c r="AM544" s="126">
        <v>1</v>
      </c>
      <c r="AN544" s="126">
        <v>3</v>
      </c>
      <c r="AO544" s="126">
        <v>3</v>
      </c>
      <c r="AP544" s="126">
        <v>3</v>
      </c>
      <c r="AQ544" s="126">
        <v>0</v>
      </c>
      <c r="AR544" s="126">
        <v>0</v>
      </c>
      <c r="AS544" s="126">
        <v>2</v>
      </c>
      <c r="AT544" s="126">
        <v>2</v>
      </c>
      <c r="AU544" s="126">
        <v>0</v>
      </c>
      <c r="AV544" s="126">
        <v>0</v>
      </c>
      <c r="AW544" s="126">
        <v>0</v>
      </c>
      <c r="AX544" s="126">
        <v>0</v>
      </c>
      <c r="AY544" s="126">
        <v>3</v>
      </c>
      <c r="AZ544" s="126">
        <v>3</v>
      </c>
      <c r="BA544" s="126">
        <v>2</v>
      </c>
      <c r="BB544" s="126">
        <v>1</v>
      </c>
      <c r="BC544" s="126">
        <v>3</v>
      </c>
      <c r="BD544" s="126">
        <v>3</v>
      </c>
      <c r="BE544" s="126">
        <v>0</v>
      </c>
      <c r="BF544" s="126">
        <v>0</v>
      </c>
      <c r="BG544" s="126">
        <v>0</v>
      </c>
      <c r="BH544" s="126">
        <v>0</v>
      </c>
      <c r="BI544" s="126">
        <v>0</v>
      </c>
      <c r="BJ544" s="126">
        <v>0</v>
      </c>
      <c r="BK544" s="126">
        <v>0</v>
      </c>
      <c r="BL544" s="147">
        <v>0</v>
      </c>
    </row>
    <row r="545" spans="1:64" ht="15" customHeight="1" x14ac:dyDescent="0.2">
      <c r="A545" s="125" t="s">
        <v>5330</v>
      </c>
      <c r="B545" s="126" t="s">
        <v>2666</v>
      </c>
      <c r="C545" s="127" t="s">
        <v>11769</v>
      </c>
      <c r="D545" s="127">
        <v>5</v>
      </c>
      <c r="E545" s="127" t="s">
        <v>36</v>
      </c>
      <c r="F545" s="128" t="s">
        <v>234</v>
      </c>
      <c r="G545" s="127" t="s">
        <v>3645</v>
      </c>
      <c r="H545" s="129" t="s">
        <v>5332</v>
      </c>
      <c r="I545" s="133">
        <v>173798003891</v>
      </c>
      <c r="J545" s="130" t="s">
        <v>5334</v>
      </c>
      <c r="K545" s="125" t="s">
        <v>85</v>
      </c>
      <c r="L545" s="127">
        <v>180</v>
      </c>
      <c r="M545" s="127" t="s">
        <v>55</v>
      </c>
      <c r="N545" s="125" t="s">
        <v>56</v>
      </c>
      <c r="O545" s="127" t="s">
        <v>5337</v>
      </c>
      <c r="P545" s="125" t="s">
        <v>5335</v>
      </c>
      <c r="Q545" s="131">
        <v>61085</v>
      </c>
      <c r="R545" s="145" t="b">
        <v>0</v>
      </c>
      <c r="S545" s="126" t="s">
        <v>42</v>
      </c>
      <c r="T545" s="126" t="s">
        <v>90</v>
      </c>
      <c r="U545" s="126" t="s">
        <v>90</v>
      </c>
      <c r="V545" s="126" t="s">
        <v>90</v>
      </c>
      <c r="W545" s="126" t="s">
        <v>90</v>
      </c>
      <c r="X545" s="136">
        <v>0</v>
      </c>
      <c r="Y545" s="126">
        <v>0</v>
      </c>
      <c r="Z545" s="126">
        <v>0</v>
      </c>
      <c r="AA545" s="126">
        <v>0</v>
      </c>
      <c r="AB545" s="126">
        <v>0</v>
      </c>
      <c r="AC545" s="126">
        <v>0</v>
      </c>
      <c r="AD545" s="126">
        <v>0</v>
      </c>
      <c r="AE545" s="126">
        <v>3</v>
      </c>
      <c r="AF545" s="126">
        <v>2</v>
      </c>
      <c r="AG545" s="126">
        <v>2</v>
      </c>
      <c r="AH545" s="126">
        <v>2</v>
      </c>
      <c r="AI545" s="126">
        <v>2</v>
      </c>
      <c r="AJ545" s="126">
        <v>1</v>
      </c>
      <c r="AK545" s="126">
        <v>2</v>
      </c>
      <c r="AL545" s="126">
        <v>3</v>
      </c>
      <c r="AM545" s="126">
        <v>2</v>
      </c>
      <c r="AN545" s="126">
        <v>3</v>
      </c>
      <c r="AO545" s="126">
        <v>3</v>
      </c>
      <c r="AP545" s="126">
        <v>3</v>
      </c>
      <c r="AQ545" s="126">
        <v>1</v>
      </c>
      <c r="AR545" s="126">
        <v>0</v>
      </c>
      <c r="AS545" s="126">
        <v>2</v>
      </c>
      <c r="AT545" s="126">
        <v>2</v>
      </c>
      <c r="AU545" s="126">
        <v>1</v>
      </c>
      <c r="AV545" s="126">
        <v>1</v>
      </c>
      <c r="AW545" s="126">
        <v>0</v>
      </c>
      <c r="AX545" s="126">
        <v>0</v>
      </c>
      <c r="AY545" s="126">
        <v>3</v>
      </c>
      <c r="AZ545" s="126">
        <v>3</v>
      </c>
      <c r="BA545" s="126">
        <v>0</v>
      </c>
      <c r="BB545" s="126">
        <v>0</v>
      </c>
      <c r="BC545" s="126">
        <v>3</v>
      </c>
      <c r="BD545" s="126">
        <v>3</v>
      </c>
      <c r="BE545" s="126">
        <v>3</v>
      </c>
      <c r="BF545" s="126">
        <v>3</v>
      </c>
      <c r="BG545" s="126">
        <v>0</v>
      </c>
      <c r="BH545" s="126">
        <v>0</v>
      </c>
      <c r="BI545" s="126">
        <v>1</v>
      </c>
      <c r="BJ545" s="126">
        <v>0</v>
      </c>
      <c r="BK545" s="126">
        <v>0</v>
      </c>
      <c r="BL545" s="147">
        <v>0</v>
      </c>
    </row>
    <row r="546" spans="1:64" ht="15" customHeight="1" x14ac:dyDescent="0.2">
      <c r="A546" s="125" t="s">
        <v>5339</v>
      </c>
      <c r="B546" s="126" t="s">
        <v>2666</v>
      </c>
      <c r="C546" s="127" t="s">
        <v>11770</v>
      </c>
      <c r="D546" s="127">
        <v>5</v>
      </c>
      <c r="E546" s="127" t="s">
        <v>36</v>
      </c>
      <c r="F546" s="128" t="s">
        <v>47</v>
      </c>
      <c r="G546" s="127" t="s">
        <v>3645</v>
      </c>
      <c r="H546" s="129" t="s">
        <v>5341</v>
      </c>
      <c r="I546" s="133">
        <v>173846006074</v>
      </c>
      <c r="J546" s="130" t="s">
        <v>5343</v>
      </c>
      <c r="K546" s="125" t="s">
        <v>63</v>
      </c>
      <c r="L546" s="127">
        <v>462</v>
      </c>
      <c r="M546" s="127" t="s">
        <v>138</v>
      </c>
      <c r="N546" s="125" t="s">
        <v>56</v>
      </c>
      <c r="O546" s="127" t="s">
        <v>11667</v>
      </c>
      <c r="P546" s="125" t="s">
        <v>5344</v>
      </c>
      <c r="Q546" s="131">
        <v>60178</v>
      </c>
      <c r="R546" s="145" t="b">
        <v>1</v>
      </c>
      <c r="S546" s="126" t="s">
        <v>43</v>
      </c>
      <c r="T546" s="126" t="s">
        <v>43</v>
      </c>
      <c r="U546" s="126" t="s">
        <v>43</v>
      </c>
      <c r="V546" s="126" t="s">
        <v>43</v>
      </c>
      <c r="W546" s="126" t="s">
        <v>43</v>
      </c>
      <c r="X546" s="136">
        <v>0</v>
      </c>
      <c r="Y546" s="126">
        <v>0</v>
      </c>
      <c r="Z546" s="126">
        <v>0</v>
      </c>
      <c r="AA546" s="126">
        <v>0</v>
      </c>
      <c r="AB546" s="126">
        <v>0</v>
      </c>
      <c r="AC546" s="126">
        <v>0</v>
      </c>
      <c r="AD546" s="126">
        <v>1</v>
      </c>
      <c r="AE546" s="126">
        <v>1</v>
      </c>
      <c r="AF546" s="126">
        <v>0</v>
      </c>
      <c r="AG546" s="126">
        <v>2</v>
      </c>
      <c r="AH546" s="126">
        <v>2</v>
      </c>
      <c r="AI546" s="126">
        <v>2</v>
      </c>
      <c r="AJ546" s="126">
        <v>0</v>
      </c>
      <c r="AK546" s="126">
        <v>0</v>
      </c>
      <c r="AL546" s="126">
        <v>3</v>
      </c>
      <c r="AM546" s="126">
        <v>0</v>
      </c>
      <c r="AN546" s="126">
        <v>3</v>
      </c>
      <c r="AO546" s="126">
        <v>0</v>
      </c>
      <c r="AP546" s="126">
        <v>3</v>
      </c>
      <c r="AQ546" s="126">
        <v>2</v>
      </c>
      <c r="AR546" s="126">
        <v>3</v>
      </c>
      <c r="AS546" s="126">
        <v>0</v>
      </c>
      <c r="AT546" s="126">
        <v>0</v>
      </c>
      <c r="AU546" s="126">
        <v>0</v>
      </c>
      <c r="AV546" s="126">
        <v>0</v>
      </c>
      <c r="AW546" s="126">
        <v>0</v>
      </c>
      <c r="AX546" s="126">
        <v>0</v>
      </c>
      <c r="AY546" s="126">
        <v>3</v>
      </c>
      <c r="AZ546" s="126">
        <v>3</v>
      </c>
      <c r="BA546" s="126">
        <v>0</v>
      </c>
      <c r="BB546" s="126">
        <v>0</v>
      </c>
      <c r="BC546" s="126">
        <v>3</v>
      </c>
      <c r="BD546" s="126">
        <v>3</v>
      </c>
      <c r="BE546" s="126">
        <v>0</v>
      </c>
      <c r="BF546" s="126">
        <v>3</v>
      </c>
      <c r="BG546" s="126">
        <v>3</v>
      </c>
      <c r="BH546" s="126">
        <v>0</v>
      </c>
      <c r="BI546" s="126">
        <v>3</v>
      </c>
      <c r="BJ546" s="126">
        <v>3</v>
      </c>
      <c r="BK546" s="126">
        <v>0</v>
      </c>
      <c r="BL546" s="147">
        <v>2</v>
      </c>
    </row>
    <row r="547" spans="1:64" ht="15" customHeight="1" x14ac:dyDescent="0.2">
      <c r="A547" s="125" t="s">
        <v>2691</v>
      </c>
      <c r="B547" s="126" t="s">
        <v>2666</v>
      </c>
      <c r="C547" s="127" t="s">
        <v>11771</v>
      </c>
      <c r="D547" s="127">
        <v>5</v>
      </c>
      <c r="E547" s="127" t="s">
        <v>133</v>
      </c>
      <c r="F547" s="128" t="s">
        <v>30</v>
      </c>
      <c r="G547" s="127" t="s">
        <v>11363</v>
      </c>
      <c r="H547" s="129" t="s">
        <v>2693</v>
      </c>
      <c r="I547" s="133">
        <v>174245004268</v>
      </c>
      <c r="J547" s="166">
        <v>174245004268</v>
      </c>
      <c r="K547" s="125" t="s">
        <v>85</v>
      </c>
      <c r="L547" s="127">
        <v>79</v>
      </c>
      <c r="M547" s="127">
        <v>-1</v>
      </c>
      <c r="N547" s="125" t="s">
        <v>56</v>
      </c>
      <c r="O547" s="127" t="s">
        <v>2697</v>
      </c>
      <c r="P547" s="125" t="s">
        <v>2695</v>
      </c>
      <c r="Q547" s="131">
        <v>61489</v>
      </c>
      <c r="R547" s="145" t="b">
        <v>0</v>
      </c>
      <c r="S547" s="126" t="s">
        <v>42</v>
      </c>
      <c r="T547" s="126" t="s">
        <v>90</v>
      </c>
      <c r="U547" s="126" t="s">
        <v>90</v>
      </c>
      <c r="V547" s="126" t="s">
        <v>90</v>
      </c>
      <c r="W547" s="126" t="s">
        <v>90</v>
      </c>
      <c r="X547" s="136">
        <v>0</v>
      </c>
      <c r="Y547" s="126">
        <v>0</v>
      </c>
      <c r="Z547" s="126">
        <v>0</v>
      </c>
      <c r="AA547" s="126">
        <v>0</v>
      </c>
      <c r="AB547" s="126">
        <v>0</v>
      </c>
      <c r="AC547" s="126">
        <v>0</v>
      </c>
      <c r="AD547" s="126">
        <v>0</v>
      </c>
      <c r="AE547" s="126">
        <v>0</v>
      </c>
      <c r="AF547" s="126">
        <v>0</v>
      </c>
      <c r="AG547" s="126">
        <v>0</v>
      </c>
      <c r="AH547" s="126">
        <v>0</v>
      </c>
      <c r="AI547" s="126">
        <v>0</v>
      </c>
      <c r="AJ547" s="126">
        <v>0</v>
      </c>
      <c r="AK547" s="126">
        <v>0</v>
      </c>
      <c r="AL547" s="126">
        <v>0</v>
      </c>
      <c r="AM547" s="126">
        <v>0</v>
      </c>
      <c r="AN547" s="126">
        <v>0</v>
      </c>
      <c r="AO547" s="126">
        <v>0</v>
      </c>
      <c r="AP547" s="126">
        <v>0</v>
      </c>
      <c r="AQ547" s="126">
        <v>0</v>
      </c>
      <c r="AR547" s="126">
        <v>0</v>
      </c>
      <c r="AS547" s="126">
        <v>1</v>
      </c>
      <c r="AT547" s="126">
        <v>1</v>
      </c>
      <c r="AU547" s="126">
        <v>0</v>
      </c>
      <c r="AV547" s="126">
        <v>0</v>
      </c>
      <c r="AW547" s="126">
        <v>0</v>
      </c>
      <c r="AX547" s="126">
        <v>0</v>
      </c>
      <c r="AY547" s="126">
        <v>3</v>
      </c>
      <c r="AZ547" s="126">
        <v>3</v>
      </c>
      <c r="BA547" s="126">
        <v>1</v>
      </c>
      <c r="BB547" s="126">
        <v>2</v>
      </c>
      <c r="BC547" s="126">
        <v>3</v>
      </c>
      <c r="BD547" s="126">
        <v>3</v>
      </c>
      <c r="BE547" s="126">
        <v>0</v>
      </c>
      <c r="BF547" s="126">
        <v>0</v>
      </c>
      <c r="BG547" s="126">
        <v>0</v>
      </c>
      <c r="BH547" s="126">
        <v>0</v>
      </c>
      <c r="BI547" s="126">
        <v>0</v>
      </c>
      <c r="BJ547" s="126">
        <v>0</v>
      </c>
      <c r="BK547" s="126">
        <v>0</v>
      </c>
      <c r="BL547" s="147">
        <v>0</v>
      </c>
    </row>
    <row r="548" spans="1:64" ht="15" customHeight="1" x14ac:dyDescent="0.2">
      <c r="A548" s="125" t="s">
        <v>5346</v>
      </c>
      <c r="B548" s="126" t="s">
        <v>2666</v>
      </c>
      <c r="C548" s="127" t="s">
        <v>11772</v>
      </c>
      <c r="D548" s="127">
        <v>5</v>
      </c>
      <c r="E548" s="127" t="s">
        <v>133</v>
      </c>
      <c r="F548" s="128" t="s">
        <v>150</v>
      </c>
      <c r="G548" s="127" t="s">
        <v>3645</v>
      </c>
      <c r="H548" s="129" t="s">
        <v>5348</v>
      </c>
      <c r="I548" s="133">
        <v>174396004361</v>
      </c>
      <c r="J548" s="130" t="s">
        <v>5350</v>
      </c>
      <c r="K548" s="125" t="s">
        <v>63</v>
      </c>
      <c r="L548" s="127">
        <v>244</v>
      </c>
      <c r="M548" s="127" t="s">
        <v>55</v>
      </c>
      <c r="N548" s="125" t="s">
        <v>56</v>
      </c>
      <c r="O548" s="127" t="s">
        <v>5353</v>
      </c>
      <c r="P548" s="125" t="s">
        <v>5351</v>
      </c>
      <c r="Q548" s="131">
        <v>60512</v>
      </c>
      <c r="R548" s="145" t="b">
        <v>1</v>
      </c>
      <c r="S548" s="126" t="s">
        <v>43</v>
      </c>
      <c r="T548" s="126" t="s">
        <v>43</v>
      </c>
      <c r="U548" s="126" t="s">
        <v>43</v>
      </c>
      <c r="V548" s="126" t="s">
        <v>43</v>
      </c>
      <c r="W548" s="126" t="s">
        <v>43</v>
      </c>
      <c r="X548" s="136">
        <v>0</v>
      </c>
      <c r="Y548" s="126">
        <v>0</v>
      </c>
      <c r="Z548" s="126">
        <v>1</v>
      </c>
      <c r="AA548" s="126">
        <v>0</v>
      </c>
      <c r="AB548" s="126">
        <v>2</v>
      </c>
      <c r="AC548" s="126">
        <v>2</v>
      </c>
      <c r="AD548" s="126">
        <v>3</v>
      </c>
      <c r="AE548" s="126">
        <v>3</v>
      </c>
      <c r="AF548" s="126">
        <v>2</v>
      </c>
      <c r="AG548" s="126">
        <v>2</v>
      </c>
      <c r="AH548" s="126">
        <v>2</v>
      </c>
      <c r="AI548" s="126">
        <v>2</v>
      </c>
      <c r="AJ548" s="126">
        <v>2</v>
      </c>
      <c r="AK548" s="126">
        <v>3</v>
      </c>
      <c r="AL548" s="126">
        <v>3</v>
      </c>
      <c r="AM548" s="126">
        <v>3</v>
      </c>
      <c r="AN548" s="126">
        <v>3</v>
      </c>
      <c r="AO548" s="126">
        <v>3</v>
      </c>
      <c r="AP548" s="126">
        <v>3</v>
      </c>
      <c r="AQ548" s="126">
        <v>3</v>
      </c>
      <c r="AR548" s="126">
        <v>3</v>
      </c>
      <c r="AS548" s="126">
        <v>2</v>
      </c>
      <c r="AT548" s="126">
        <v>2</v>
      </c>
      <c r="AU548" s="126">
        <v>2</v>
      </c>
      <c r="AV548" s="126">
        <v>2</v>
      </c>
      <c r="AW548" s="126">
        <v>0</v>
      </c>
      <c r="AX548" s="126">
        <v>0</v>
      </c>
      <c r="AY548" s="126">
        <v>3</v>
      </c>
      <c r="AZ548" s="126">
        <v>3</v>
      </c>
      <c r="BA548" s="126">
        <v>2</v>
      </c>
      <c r="BB548" s="126">
        <v>2</v>
      </c>
      <c r="BC548" s="126">
        <v>3</v>
      </c>
      <c r="BD548" s="126">
        <v>3</v>
      </c>
      <c r="BE548" s="126">
        <v>3</v>
      </c>
      <c r="BF548" s="126">
        <v>3</v>
      </c>
      <c r="BG548" s="126">
        <v>1</v>
      </c>
      <c r="BH548" s="126">
        <v>1</v>
      </c>
      <c r="BI548" s="126">
        <v>0</v>
      </c>
      <c r="BJ548" s="126">
        <v>2</v>
      </c>
      <c r="BK548" s="126">
        <v>2</v>
      </c>
      <c r="BL548" s="147">
        <v>2</v>
      </c>
    </row>
    <row r="549" spans="1:64" ht="15" customHeight="1" x14ac:dyDescent="0.2">
      <c r="A549" s="125" t="s">
        <v>11364</v>
      </c>
      <c r="B549" s="126" t="s">
        <v>2571</v>
      </c>
      <c r="C549" s="127">
        <v>-1</v>
      </c>
      <c r="D549" s="127">
        <v>-1</v>
      </c>
      <c r="E549" s="127">
        <v>-1</v>
      </c>
      <c r="F549" s="128">
        <v>-1</v>
      </c>
      <c r="G549" s="127">
        <v>-1</v>
      </c>
      <c r="H549" s="129" t="s">
        <v>10803</v>
      </c>
      <c r="I549" s="133">
        <v>-1</v>
      </c>
      <c r="J549" s="130" t="s">
        <v>10804</v>
      </c>
      <c r="K549" s="125" t="s">
        <v>35</v>
      </c>
      <c r="L549" s="127">
        <v>538</v>
      </c>
      <c r="M549" s="127">
        <v>-1</v>
      </c>
      <c r="N549" s="125" t="s">
        <v>56</v>
      </c>
      <c r="O549" s="127" t="s">
        <v>530</v>
      </c>
      <c r="P549" s="125" t="s">
        <v>10805</v>
      </c>
      <c r="Q549" s="131">
        <v>46408</v>
      </c>
      <c r="R549" s="145" t="b">
        <v>0</v>
      </c>
      <c r="S549" s="126" t="s">
        <v>42</v>
      </c>
      <c r="T549" s="126" t="s">
        <v>43</v>
      </c>
      <c r="U549" s="126" t="s">
        <v>43</v>
      </c>
      <c r="V549" s="126" t="s">
        <v>43</v>
      </c>
      <c r="W549" s="126" t="s">
        <v>43</v>
      </c>
      <c r="X549" s="136">
        <v>-1</v>
      </c>
      <c r="Y549" s="126">
        <v>-1</v>
      </c>
      <c r="Z549" s="126">
        <v>-1</v>
      </c>
      <c r="AA549" s="126">
        <v>-1</v>
      </c>
      <c r="AB549" s="126">
        <v>-1</v>
      </c>
      <c r="AC549" s="126">
        <v>-1</v>
      </c>
      <c r="AD549" s="126">
        <v>-1</v>
      </c>
      <c r="AE549" s="126">
        <v>-1</v>
      </c>
      <c r="AF549" s="126">
        <v>-1</v>
      </c>
      <c r="AG549" s="126">
        <v>-1</v>
      </c>
      <c r="AH549" s="126">
        <v>-1</v>
      </c>
      <c r="AI549" s="126">
        <v>-1</v>
      </c>
      <c r="AJ549" s="126">
        <v>-1</v>
      </c>
      <c r="AK549" s="126">
        <v>-1</v>
      </c>
      <c r="AL549" s="126">
        <v>-1</v>
      </c>
      <c r="AM549" s="126">
        <v>-1</v>
      </c>
      <c r="AN549" s="126">
        <v>-1</v>
      </c>
      <c r="AO549" s="126">
        <v>-1</v>
      </c>
      <c r="AP549" s="126">
        <v>-1</v>
      </c>
      <c r="AQ549" s="126">
        <v>-1</v>
      </c>
      <c r="AR549" s="126">
        <v>-1</v>
      </c>
      <c r="AS549" s="126">
        <v>-1</v>
      </c>
      <c r="AT549" s="126">
        <v>-1</v>
      </c>
      <c r="AU549" s="126">
        <v>-1</v>
      </c>
      <c r="AV549" s="126">
        <v>-1</v>
      </c>
      <c r="AW549" s="126">
        <v>-1</v>
      </c>
      <c r="AX549" s="126">
        <v>-1</v>
      </c>
      <c r="AY549" s="126">
        <v>-1</v>
      </c>
      <c r="AZ549" s="126">
        <v>-1</v>
      </c>
      <c r="BA549" s="126">
        <v>-1</v>
      </c>
      <c r="BB549" s="126">
        <v>-1</v>
      </c>
      <c r="BC549" s="126">
        <v>-1</v>
      </c>
      <c r="BD549" s="126">
        <v>-1</v>
      </c>
      <c r="BE549" s="126">
        <v>-1</v>
      </c>
      <c r="BF549" s="126">
        <v>-1</v>
      </c>
      <c r="BG549" s="126">
        <v>-1</v>
      </c>
      <c r="BH549" s="126">
        <v>-1</v>
      </c>
      <c r="BI549" s="126">
        <v>-1</v>
      </c>
      <c r="BJ549" s="126">
        <v>-1</v>
      </c>
      <c r="BK549" s="126">
        <v>-1</v>
      </c>
      <c r="BL549" s="147">
        <v>-1</v>
      </c>
    </row>
    <row r="550" spans="1:64" ht="15" customHeight="1" x14ac:dyDescent="0.2">
      <c r="A550" s="125" t="s">
        <v>11364</v>
      </c>
      <c r="B550" s="126" t="s">
        <v>2571</v>
      </c>
      <c r="C550" s="127">
        <v>-1</v>
      </c>
      <c r="D550" s="127">
        <v>-1</v>
      </c>
      <c r="E550" s="127">
        <v>-1</v>
      </c>
      <c r="F550" s="128">
        <v>-1</v>
      </c>
      <c r="G550" s="127">
        <v>-1</v>
      </c>
      <c r="H550" s="129" t="s">
        <v>10706</v>
      </c>
      <c r="I550" s="133">
        <v>180006102387</v>
      </c>
      <c r="J550" s="130" t="s">
        <v>10708</v>
      </c>
      <c r="K550" s="125" t="s">
        <v>63</v>
      </c>
      <c r="L550" s="127">
        <v>373</v>
      </c>
      <c r="M550" s="127" t="s">
        <v>138</v>
      </c>
      <c r="N550" s="125" t="s">
        <v>56</v>
      </c>
      <c r="O550" s="127" t="s">
        <v>3537</v>
      </c>
      <c r="P550" s="125" t="s">
        <v>10709</v>
      </c>
      <c r="Q550" s="131">
        <v>46055</v>
      </c>
      <c r="R550" s="145" t="b">
        <v>1</v>
      </c>
      <c r="S550" s="126" t="s">
        <v>43</v>
      </c>
      <c r="T550" s="126" t="s">
        <v>43</v>
      </c>
      <c r="U550" s="126" t="s">
        <v>43</v>
      </c>
      <c r="V550" s="126" t="s">
        <v>43</v>
      </c>
      <c r="W550" s="126" t="s">
        <v>43</v>
      </c>
      <c r="X550" s="136">
        <v>-1</v>
      </c>
      <c r="Y550" s="126">
        <v>-1</v>
      </c>
      <c r="Z550" s="126">
        <v>-1</v>
      </c>
      <c r="AA550" s="126">
        <v>-1</v>
      </c>
      <c r="AB550" s="126">
        <v>-1</v>
      </c>
      <c r="AC550" s="126">
        <v>-1</v>
      </c>
      <c r="AD550" s="126">
        <v>-1</v>
      </c>
      <c r="AE550" s="126">
        <v>-1</v>
      </c>
      <c r="AF550" s="126">
        <v>-1</v>
      </c>
      <c r="AG550" s="126">
        <v>-1</v>
      </c>
      <c r="AH550" s="126">
        <v>-1</v>
      </c>
      <c r="AI550" s="126">
        <v>-1</v>
      </c>
      <c r="AJ550" s="126">
        <v>-1</v>
      </c>
      <c r="AK550" s="126">
        <v>-1</v>
      </c>
      <c r="AL550" s="126">
        <v>-1</v>
      </c>
      <c r="AM550" s="126">
        <v>-1</v>
      </c>
      <c r="AN550" s="126">
        <v>-1</v>
      </c>
      <c r="AO550" s="126">
        <v>-1</v>
      </c>
      <c r="AP550" s="126">
        <v>-1</v>
      </c>
      <c r="AQ550" s="126">
        <v>-1</v>
      </c>
      <c r="AR550" s="126">
        <v>-1</v>
      </c>
      <c r="AS550" s="126">
        <v>-1</v>
      </c>
      <c r="AT550" s="126">
        <v>-1</v>
      </c>
      <c r="AU550" s="126">
        <v>-1</v>
      </c>
      <c r="AV550" s="126">
        <v>-1</v>
      </c>
      <c r="AW550" s="126">
        <v>-1</v>
      </c>
      <c r="AX550" s="126">
        <v>-1</v>
      </c>
      <c r="AY550" s="126">
        <v>-1</v>
      </c>
      <c r="AZ550" s="126">
        <v>-1</v>
      </c>
      <c r="BA550" s="126">
        <v>-1</v>
      </c>
      <c r="BB550" s="126">
        <v>-1</v>
      </c>
      <c r="BC550" s="126">
        <v>-1</v>
      </c>
      <c r="BD550" s="126">
        <v>-1</v>
      </c>
      <c r="BE550" s="126">
        <v>-1</v>
      </c>
      <c r="BF550" s="126">
        <v>-1</v>
      </c>
      <c r="BG550" s="126">
        <v>-1</v>
      </c>
      <c r="BH550" s="126">
        <v>-1</v>
      </c>
      <c r="BI550" s="126">
        <v>-1</v>
      </c>
      <c r="BJ550" s="126">
        <v>-1</v>
      </c>
      <c r="BK550" s="126">
        <v>-1</v>
      </c>
      <c r="BL550" s="147">
        <v>-1</v>
      </c>
    </row>
    <row r="551" spans="1:64" ht="15" customHeight="1" x14ac:dyDescent="0.2">
      <c r="A551" s="125" t="s">
        <v>11364</v>
      </c>
      <c r="B551" s="126" t="s">
        <v>2571</v>
      </c>
      <c r="C551" s="127" t="s">
        <v>11773</v>
      </c>
      <c r="D551" s="127">
        <v>5</v>
      </c>
      <c r="E551" s="127" t="s">
        <v>36</v>
      </c>
      <c r="F551" s="128" t="s">
        <v>234</v>
      </c>
      <c r="G551" s="127" t="s">
        <v>3645</v>
      </c>
      <c r="H551" s="129" t="s">
        <v>5356</v>
      </c>
      <c r="I551" s="133">
        <v>180016502590</v>
      </c>
      <c r="J551" s="130" t="s">
        <v>5358</v>
      </c>
      <c r="K551" s="125" t="s">
        <v>85</v>
      </c>
      <c r="L551" s="127">
        <v>353</v>
      </c>
      <c r="M551" s="127" t="s">
        <v>55</v>
      </c>
      <c r="N551" s="125" t="s">
        <v>56</v>
      </c>
      <c r="O551" s="127" t="s">
        <v>5361</v>
      </c>
      <c r="P551" s="125" t="s">
        <v>5359</v>
      </c>
      <c r="Q551" s="131">
        <v>47848</v>
      </c>
      <c r="R551" s="145" t="b">
        <v>0</v>
      </c>
      <c r="S551" s="126" t="s">
        <v>42</v>
      </c>
      <c r="T551" s="126" t="s">
        <v>43</v>
      </c>
      <c r="U551" s="126" t="s">
        <v>43</v>
      </c>
      <c r="V551" s="126" t="s">
        <v>43</v>
      </c>
      <c r="W551" s="126" t="s">
        <v>43</v>
      </c>
      <c r="X551" s="136">
        <v>0</v>
      </c>
      <c r="Y551" s="126">
        <v>0</v>
      </c>
      <c r="Z551" s="126">
        <v>0</v>
      </c>
      <c r="AA551" s="126">
        <v>0</v>
      </c>
      <c r="AB551" s="126">
        <v>0</v>
      </c>
      <c r="AC551" s="126">
        <v>0</v>
      </c>
      <c r="AD551" s="126">
        <v>0</v>
      </c>
      <c r="AE551" s="126">
        <v>0</v>
      </c>
      <c r="AF551" s="126">
        <v>0</v>
      </c>
      <c r="AG551" s="126">
        <v>0</v>
      </c>
      <c r="AH551" s="126">
        <v>0</v>
      </c>
      <c r="AI551" s="126">
        <v>0</v>
      </c>
      <c r="AJ551" s="126">
        <v>0</v>
      </c>
      <c r="AK551" s="126">
        <v>3</v>
      </c>
      <c r="AL551" s="126">
        <v>3</v>
      </c>
      <c r="AM551" s="126">
        <v>3</v>
      </c>
      <c r="AN551" s="126">
        <v>3</v>
      </c>
      <c r="AO551" s="126">
        <v>0</v>
      </c>
      <c r="AP551" s="126">
        <v>3</v>
      </c>
      <c r="AQ551" s="126">
        <v>0</v>
      </c>
      <c r="AR551" s="126">
        <v>0</v>
      </c>
      <c r="AS551" s="126">
        <v>0</v>
      </c>
      <c r="AT551" s="126">
        <v>0</v>
      </c>
      <c r="AU551" s="126">
        <v>0</v>
      </c>
      <c r="AV551" s="126">
        <v>0</v>
      </c>
      <c r="AW551" s="126">
        <v>0</v>
      </c>
      <c r="AX551" s="126">
        <v>0</v>
      </c>
      <c r="AY551" s="126">
        <v>0</v>
      </c>
      <c r="AZ551" s="126">
        <v>0</v>
      </c>
      <c r="BA551" s="126">
        <v>0</v>
      </c>
      <c r="BB551" s="126">
        <v>0</v>
      </c>
      <c r="BC551" s="126">
        <v>0</v>
      </c>
      <c r="BD551" s="126">
        <v>0</v>
      </c>
      <c r="BE551" s="126">
        <v>0</v>
      </c>
      <c r="BF551" s="126">
        <v>0</v>
      </c>
      <c r="BG551" s="126">
        <v>0</v>
      </c>
      <c r="BH551" s="126">
        <v>0</v>
      </c>
      <c r="BI551" s="126">
        <v>0</v>
      </c>
      <c r="BJ551" s="126">
        <v>3</v>
      </c>
      <c r="BK551" s="126">
        <v>0</v>
      </c>
      <c r="BL551" s="147">
        <v>0</v>
      </c>
    </row>
    <row r="552" spans="1:64" ht="15" customHeight="1" x14ac:dyDescent="0.2">
      <c r="A552" s="125" t="s">
        <v>11364</v>
      </c>
      <c r="B552" s="126" t="s">
        <v>2571</v>
      </c>
      <c r="C552" s="127" t="s">
        <v>11774</v>
      </c>
      <c r="D552" s="127">
        <v>5</v>
      </c>
      <c r="E552" s="127" t="s">
        <v>36</v>
      </c>
      <c r="F552" s="128" t="s">
        <v>111</v>
      </c>
      <c r="G552" s="127" t="s">
        <v>11363</v>
      </c>
      <c r="H552" s="129" t="s">
        <v>3376</v>
      </c>
      <c r="I552" s="133">
        <v>180004802163</v>
      </c>
      <c r="J552" s="130" t="s">
        <v>3378</v>
      </c>
      <c r="K552" s="125" t="s">
        <v>63</v>
      </c>
      <c r="L552" s="127">
        <v>420</v>
      </c>
      <c r="M552" s="127" t="s">
        <v>138</v>
      </c>
      <c r="N552" s="125" t="s">
        <v>56</v>
      </c>
      <c r="O552" s="127" t="s">
        <v>530</v>
      </c>
      <c r="P552" s="125" t="s">
        <v>3379</v>
      </c>
      <c r="Q552" s="131">
        <v>46312</v>
      </c>
      <c r="R552" s="145" t="b">
        <v>1</v>
      </c>
      <c r="S552" s="126" t="s">
        <v>90</v>
      </c>
      <c r="T552" s="126" t="s">
        <v>108</v>
      </c>
      <c r="U552" s="126" t="s">
        <v>90</v>
      </c>
      <c r="V552" s="126" t="s">
        <v>108</v>
      </c>
      <c r="W552" s="126" t="s">
        <v>90</v>
      </c>
      <c r="X552" s="136">
        <v>0</v>
      </c>
      <c r="Y552" s="126">
        <v>0</v>
      </c>
      <c r="Z552" s="126">
        <v>0</v>
      </c>
      <c r="AA552" s="126">
        <v>0</v>
      </c>
      <c r="AB552" s="126">
        <v>0</v>
      </c>
      <c r="AC552" s="126">
        <v>0</v>
      </c>
      <c r="AD552" s="126">
        <v>1</v>
      </c>
      <c r="AE552" s="126">
        <v>0</v>
      </c>
      <c r="AF552" s="126">
        <v>0</v>
      </c>
      <c r="AG552" s="126">
        <v>1</v>
      </c>
      <c r="AH552" s="126">
        <v>0</v>
      </c>
      <c r="AI552" s="126">
        <v>2</v>
      </c>
      <c r="AJ552" s="126">
        <v>0</v>
      </c>
      <c r="AK552" s="126">
        <v>3</v>
      </c>
      <c r="AL552" s="126">
        <v>3</v>
      </c>
      <c r="AM552" s="126">
        <v>3</v>
      </c>
      <c r="AN552" s="126">
        <v>3</v>
      </c>
      <c r="AO552" s="126">
        <v>3</v>
      </c>
      <c r="AP552" s="126">
        <v>2</v>
      </c>
      <c r="AQ552" s="126">
        <v>1</v>
      </c>
      <c r="AR552" s="126">
        <v>2</v>
      </c>
      <c r="AS552" s="126">
        <v>0</v>
      </c>
      <c r="AT552" s="126">
        <v>0</v>
      </c>
      <c r="AU552" s="126">
        <v>0</v>
      </c>
      <c r="AV552" s="126">
        <v>0</v>
      </c>
      <c r="AW552" s="126">
        <v>1</v>
      </c>
      <c r="AX552" s="126">
        <v>0</v>
      </c>
      <c r="AY552" s="126">
        <v>3</v>
      </c>
      <c r="AZ552" s="126">
        <v>3</v>
      </c>
      <c r="BA552" s="126">
        <v>2</v>
      </c>
      <c r="BB552" s="126">
        <v>0</v>
      </c>
      <c r="BC552" s="126">
        <v>3</v>
      </c>
      <c r="BD552" s="126">
        <v>3</v>
      </c>
      <c r="BE552" s="126">
        <v>0</v>
      </c>
      <c r="BF552" s="126">
        <v>3</v>
      </c>
      <c r="BG552" s="126">
        <v>0</v>
      </c>
      <c r="BH552" s="126">
        <v>0</v>
      </c>
      <c r="BI552" s="126">
        <v>0</v>
      </c>
      <c r="BJ552" s="126">
        <v>0</v>
      </c>
      <c r="BK552" s="126">
        <v>1</v>
      </c>
      <c r="BL552" s="147">
        <v>2</v>
      </c>
    </row>
    <row r="553" spans="1:64" ht="15" customHeight="1" x14ac:dyDescent="0.2">
      <c r="A553" s="125" t="s">
        <v>11364</v>
      </c>
      <c r="B553" s="126" t="s">
        <v>2571</v>
      </c>
      <c r="C553" s="127" t="s">
        <v>11775</v>
      </c>
      <c r="D553" s="127">
        <v>5</v>
      </c>
      <c r="E553" s="127" t="s">
        <v>36</v>
      </c>
      <c r="F553" s="128" t="s">
        <v>111</v>
      </c>
      <c r="G553" s="127" t="s">
        <v>3645</v>
      </c>
      <c r="H553" s="129" t="s">
        <v>5424</v>
      </c>
      <c r="I553" s="133">
        <v>180006502415</v>
      </c>
      <c r="J553" s="130" t="s">
        <v>5426</v>
      </c>
      <c r="K553" s="125" t="s">
        <v>63</v>
      </c>
      <c r="L553" s="127">
        <v>258</v>
      </c>
      <c r="M553" s="127" t="s">
        <v>13</v>
      </c>
      <c r="N553" s="125" t="s">
        <v>56</v>
      </c>
      <c r="O553" s="127" t="s">
        <v>5429</v>
      </c>
      <c r="P553" s="125" t="s">
        <v>5427</v>
      </c>
      <c r="Q553" s="131">
        <v>46350</v>
      </c>
      <c r="R553" s="145" t="b">
        <v>0</v>
      </c>
      <c r="S553" s="126" t="s">
        <v>42</v>
      </c>
      <c r="T553" s="126" t="s">
        <v>90</v>
      </c>
      <c r="U553" s="126" t="s">
        <v>90</v>
      </c>
      <c r="V553" s="126" t="s">
        <v>90</v>
      </c>
      <c r="W553" s="126" t="s">
        <v>90</v>
      </c>
      <c r="X553" s="136">
        <v>0</v>
      </c>
      <c r="Y553" s="126">
        <v>0</v>
      </c>
      <c r="Z553" s="126">
        <v>0</v>
      </c>
      <c r="AA553" s="126">
        <v>0</v>
      </c>
      <c r="AB553" s="126">
        <v>0</v>
      </c>
      <c r="AC553" s="126">
        <v>0</v>
      </c>
      <c r="AD553" s="126">
        <v>3</v>
      </c>
      <c r="AE553" s="126">
        <v>3</v>
      </c>
      <c r="AF553" s="126">
        <v>2</v>
      </c>
      <c r="AG553" s="126">
        <v>2</v>
      </c>
      <c r="AH553" s="126">
        <v>0</v>
      </c>
      <c r="AI553" s="126">
        <v>0</v>
      </c>
      <c r="AJ553" s="126">
        <v>0</v>
      </c>
      <c r="AK553" s="126">
        <v>1</v>
      </c>
      <c r="AL553" s="126">
        <v>1</v>
      </c>
      <c r="AM553" s="126">
        <v>3</v>
      </c>
      <c r="AN553" s="126">
        <v>0</v>
      </c>
      <c r="AO553" s="126">
        <v>0</v>
      </c>
      <c r="AP553" s="126">
        <v>2</v>
      </c>
      <c r="AQ553" s="126">
        <v>0</v>
      </c>
      <c r="AR553" s="126">
        <v>0</v>
      </c>
      <c r="AS553" s="126">
        <v>0</v>
      </c>
      <c r="AT553" s="126">
        <v>0</v>
      </c>
      <c r="AU553" s="126">
        <v>0</v>
      </c>
      <c r="AV553" s="126">
        <v>0</v>
      </c>
      <c r="AW553" s="126">
        <v>0</v>
      </c>
      <c r="AX553" s="126">
        <v>0</v>
      </c>
      <c r="AY553" s="126">
        <v>0</v>
      </c>
      <c r="AZ553" s="126">
        <v>0</v>
      </c>
      <c r="BA553" s="126">
        <v>0</v>
      </c>
      <c r="BB553" s="126">
        <v>0</v>
      </c>
      <c r="BC553" s="126">
        <v>0</v>
      </c>
      <c r="BD553" s="126">
        <v>0</v>
      </c>
      <c r="BE553" s="126">
        <v>0</v>
      </c>
      <c r="BF553" s="126">
        <v>3</v>
      </c>
      <c r="BG553" s="126">
        <v>0</v>
      </c>
      <c r="BH553" s="126">
        <v>0</v>
      </c>
      <c r="BI553" s="126">
        <v>0</v>
      </c>
      <c r="BJ553" s="126">
        <v>0</v>
      </c>
      <c r="BK553" s="126">
        <v>0</v>
      </c>
      <c r="BL553" s="147">
        <v>0</v>
      </c>
    </row>
    <row r="554" spans="1:64" ht="15" customHeight="1" x14ac:dyDescent="0.2">
      <c r="A554" s="125" t="s">
        <v>5363</v>
      </c>
      <c r="B554" s="126" t="s">
        <v>2571</v>
      </c>
      <c r="C554" s="127" t="s">
        <v>11776</v>
      </c>
      <c r="D554" s="127">
        <v>5</v>
      </c>
      <c r="E554" s="127" t="s">
        <v>36</v>
      </c>
      <c r="F554" s="128" t="s">
        <v>160</v>
      </c>
      <c r="G554" s="127" t="s">
        <v>3645</v>
      </c>
      <c r="H554" s="129" t="s">
        <v>5365</v>
      </c>
      <c r="I554" s="133">
        <v>180327000438</v>
      </c>
      <c r="J554" s="130" t="s">
        <v>5367</v>
      </c>
      <c r="K554" s="125" t="s">
        <v>35</v>
      </c>
      <c r="L554" s="127">
        <v>717</v>
      </c>
      <c r="M554" s="127" t="s">
        <v>13</v>
      </c>
      <c r="N554" s="125" t="s">
        <v>56</v>
      </c>
      <c r="O554" s="127" t="s">
        <v>5368</v>
      </c>
      <c r="P554" s="125" t="s">
        <v>5368</v>
      </c>
      <c r="Q554" s="131">
        <v>46514</v>
      </c>
      <c r="R554" s="145" t="b">
        <v>0</v>
      </c>
      <c r="S554" s="126" t="s">
        <v>42</v>
      </c>
      <c r="T554" s="126" t="s">
        <v>90</v>
      </c>
      <c r="U554" s="126" t="s">
        <v>90</v>
      </c>
      <c r="V554" s="126" t="s">
        <v>90</v>
      </c>
      <c r="W554" s="126" t="s">
        <v>90</v>
      </c>
      <c r="X554" s="136">
        <v>0</v>
      </c>
      <c r="Y554" s="126">
        <v>0</v>
      </c>
      <c r="Z554" s="126">
        <v>0</v>
      </c>
      <c r="AA554" s="126">
        <v>0</v>
      </c>
      <c r="AB554" s="126">
        <v>0</v>
      </c>
      <c r="AC554" s="126">
        <v>0</v>
      </c>
      <c r="AD554" s="126">
        <v>0</v>
      </c>
      <c r="AE554" s="126">
        <v>1</v>
      </c>
      <c r="AF554" s="126">
        <v>2</v>
      </c>
      <c r="AG554" s="126">
        <v>1</v>
      </c>
      <c r="AH554" s="126">
        <v>2</v>
      </c>
      <c r="AI554" s="126">
        <v>0</v>
      </c>
      <c r="AJ554" s="126">
        <v>2</v>
      </c>
      <c r="AK554" s="126">
        <v>3</v>
      </c>
      <c r="AL554" s="126">
        <v>3</v>
      </c>
      <c r="AM554" s="126">
        <v>3</v>
      </c>
      <c r="AN554" s="126">
        <v>3</v>
      </c>
      <c r="AO554" s="126">
        <v>3</v>
      </c>
      <c r="AP554" s="126">
        <v>3</v>
      </c>
      <c r="AQ554" s="126">
        <v>0</v>
      </c>
      <c r="AR554" s="126">
        <v>0</v>
      </c>
      <c r="AS554" s="126">
        <v>2</v>
      </c>
      <c r="AT554" s="126">
        <v>2</v>
      </c>
      <c r="AU554" s="126">
        <v>0</v>
      </c>
      <c r="AV554" s="126">
        <v>0</v>
      </c>
      <c r="AW554" s="126">
        <v>0</v>
      </c>
      <c r="AX554" s="126">
        <v>0</v>
      </c>
      <c r="AY554" s="126">
        <v>3</v>
      </c>
      <c r="AZ554" s="126">
        <v>3</v>
      </c>
      <c r="BA554" s="126">
        <v>2</v>
      </c>
      <c r="BB554" s="126">
        <v>2</v>
      </c>
      <c r="BC554" s="126">
        <v>3</v>
      </c>
      <c r="BD554" s="126">
        <v>3</v>
      </c>
      <c r="BE554" s="126">
        <v>3</v>
      </c>
      <c r="BF554" s="126">
        <v>3</v>
      </c>
      <c r="BG554" s="126">
        <v>0</v>
      </c>
      <c r="BH554" s="126">
        <v>0</v>
      </c>
      <c r="BI554" s="126">
        <v>0</v>
      </c>
      <c r="BJ554" s="126">
        <v>0</v>
      </c>
      <c r="BK554" s="126">
        <v>0</v>
      </c>
      <c r="BL554" s="147">
        <v>0</v>
      </c>
    </row>
    <row r="555" spans="1:64" ht="15" customHeight="1" x14ac:dyDescent="0.2">
      <c r="A555" s="125" t="s">
        <v>5370</v>
      </c>
      <c r="B555" s="126" t="s">
        <v>2571</v>
      </c>
      <c r="C555" s="127" t="s">
        <v>11777</v>
      </c>
      <c r="D555" s="127">
        <v>5</v>
      </c>
      <c r="E555" s="127" t="s">
        <v>36</v>
      </c>
      <c r="F555" s="128" t="s">
        <v>150</v>
      </c>
      <c r="G555" s="127" t="s">
        <v>3645</v>
      </c>
      <c r="H555" s="129" t="s">
        <v>5372</v>
      </c>
      <c r="I555" s="133">
        <v>180348000493</v>
      </c>
      <c r="J555" s="130" t="s">
        <v>5374</v>
      </c>
      <c r="K555" s="125" t="s">
        <v>63</v>
      </c>
      <c r="L555" s="127">
        <v>426</v>
      </c>
      <c r="M555" s="127" t="s">
        <v>55</v>
      </c>
      <c r="N555" s="125" t="s">
        <v>56</v>
      </c>
      <c r="O555" s="127" t="s">
        <v>5368</v>
      </c>
      <c r="P555" s="125" t="s">
        <v>5375</v>
      </c>
      <c r="Q555" s="131">
        <v>46553</v>
      </c>
      <c r="R555" s="145" t="b">
        <v>0</v>
      </c>
      <c r="S555" s="126" t="s">
        <v>42</v>
      </c>
      <c r="T555" s="126" t="s">
        <v>43</v>
      </c>
      <c r="U555" s="126" t="s">
        <v>43</v>
      </c>
      <c r="V555" s="126" t="s">
        <v>43</v>
      </c>
      <c r="W555" s="126" t="s">
        <v>43</v>
      </c>
      <c r="X555" s="136">
        <v>0</v>
      </c>
      <c r="Y555" s="126">
        <v>0</v>
      </c>
      <c r="Z555" s="126">
        <v>0</v>
      </c>
      <c r="AA555" s="126">
        <v>0</v>
      </c>
      <c r="AB555" s="126">
        <v>0</v>
      </c>
      <c r="AC555" s="126">
        <v>0</v>
      </c>
      <c r="AD555" s="126">
        <v>0</v>
      </c>
      <c r="AE555" s="126">
        <v>0</v>
      </c>
      <c r="AF555" s="126">
        <v>0</v>
      </c>
      <c r="AG555" s="126">
        <v>1</v>
      </c>
      <c r="AH555" s="126">
        <v>2</v>
      </c>
      <c r="AI555" s="126">
        <v>2</v>
      </c>
      <c r="AJ555" s="126">
        <v>2</v>
      </c>
      <c r="AK555" s="126">
        <v>1</v>
      </c>
      <c r="AL555" s="126">
        <v>1</v>
      </c>
      <c r="AM555" s="126">
        <v>0</v>
      </c>
      <c r="AN555" s="126">
        <v>0</v>
      </c>
      <c r="AO555" s="126">
        <v>0</v>
      </c>
      <c r="AP555" s="126">
        <v>3</v>
      </c>
      <c r="AQ555" s="126">
        <v>0</v>
      </c>
      <c r="AR555" s="126">
        <v>0</v>
      </c>
      <c r="AS555" s="126">
        <v>0</v>
      </c>
      <c r="AT555" s="126">
        <v>0</v>
      </c>
      <c r="AU555" s="126">
        <v>0</v>
      </c>
      <c r="AV555" s="126">
        <v>0</v>
      </c>
      <c r="AW555" s="126">
        <v>0</v>
      </c>
      <c r="AX555" s="126">
        <v>0</v>
      </c>
      <c r="AY555" s="126">
        <v>3</v>
      </c>
      <c r="AZ555" s="126">
        <v>3</v>
      </c>
      <c r="BA555" s="126">
        <v>1</v>
      </c>
      <c r="BB555" s="126">
        <v>0</v>
      </c>
      <c r="BC555" s="126">
        <v>0</v>
      </c>
      <c r="BD555" s="126">
        <v>0</v>
      </c>
      <c r="BE555" s="126">
        <v>3</v>
      </c>
      <c r="BF555" s="126">
        <v>3</v>
      </c>
      <c r="BG555" s="126">
        <v>0</v>
      </c>
      <c r="BH555" s="126">
        <v>0</v>
      </c>
      <c r="BI555" s="126">
        <v>0</v>
      </c>
      <c r="BJ555" s="126">
        <v>0</v>
      </c>
      <c r="BK555" s="126">
        <v>0</v>
      </c>
      <c r="BL555" s="147">
        <v>2</v>
      </c>
    </row>
    <row r="556" spans="1:64" ht="15" customHeight="1" x14ac:dyDescent="0.2">
      <c r="A556" s="125" t="s">
        <v>2570</v>
      </c>
      <c r="B556" s="126" t="s">
        <v>2571</v>
      </c>
      <c r="C556" s="127" t="s">
        <v>11778</v>
      </c>
      <c r="D556" s="127">
        <v>5</v>
      </c>
      <c r="E556" s="127" t="s">
        <v>36</v>
      </c>
      <c r="F556" s="128" t="s">
        <v>47</v>
      </c>
      <c r="G556" s="127" t="s">
        <v>11363</v>
      </c>
      <c r="H556" s="129" t="s">
        <v>2574</v>
      </c>
      <c r="I556" s="133">
        <v>180378000177</v>
      </c>
      <c r="J556" s="130" t="s">
        <v>2576</v>
      </c>
      <c r="K556" s="125" t="s">
        <v>35</v>
      </c>
      <c r="L556" s="127">
        <v>292</v>
      </c>
      <c r="M556" s="127" t="s">
        <v>55</v>
      </c>
      <c r="N556" s="125" t="s">
        <v>56</v>
      </c>
      <c r="O556" s="127" t="s">
        <v>2579</v>
      </c>
      <c r="P556" s="125" t="s">
        <v>2577</v>
      </c>
      <c r="Q556" s="131">
        <v>46737</v>
      </c>
      <c r="R556" s="145" t="b">
        <v>0</v>
      </c>
      <c r="S556" s="126" t="s">
        <v>42</v>
      </c>
      <c r="T556" s="126" t="s">
        <v>43</v>
      </c>
      <c r="U556" s="126" t="s">
        <v>43</v>
      </c>
      <c r="V556" s="126" t="s">
        <v>43</v>
      </c>
      <c r="W556" s="126" t="s">
        <v>43</v>
      </c>
      <c r="X556" s="136">
        <v>0</v>
      </c>
      <c r="Y556" s="126">
        <v>0</v>
      </c>
      <c r="Z556" s="126">
        <v>0</v>
      </c>
      <c r="AA556" s="126">
        <v>0</v>
      </c>
      <c r="AB556" s="126">
        <v>0</v>
      </c>
      <c r="AC556" s="126">
        <v>0</v>
      </c>
      <c r="AD556" s="126">
        <v>0</v>
      </c>
      <c r="AE556" s="126">
        <v>0</v>
      </c>
      <c r="AF556" s="126">
        <v>0</v>
      </c>
      <c r="AG556" s="126">
        <v>2</v>
      </c>
      <c r="AH556" s="126">
        <v>2</v>
      </c>
      <c r="AI556" s="126">
        <v>2</v>
      </c>
      <c r="AJ556" s="126">
        <v>2</v>
      </c>
      <c r="AK556" s="126">
        <v>2</v>
      </c>
      <c r="AL556" s="126">
        <v>2</v>
      </c>
      <c r="AM556" s="126">
        <v>2</v>
      </c>
      <c r="AN556" s="126">
        <v>2</v>
      </c>
      <c r="AO556" s="126">
        <v>2</v>
      </c>
      <c r="AP556" s="126">
        <v>2</v>
      </c>
      <c r="AQ556" s="126">
        <v>0</v>
      </c>
      <c r="AR556" s="126">
        <v>2</v>
      </c>
      <c r="AS556" s="126">
        <v>1</v>
      </c>
      <c r="AT556" s="126">
        <v>1</v>
      </c>
      <c r="AU556" s="126">
        <v>0</v>
      </c>
      <c r="AV556" s="126">
        <v>0</v>
      </c>
      <c r="AW556" s="126">
        <v>0</v>
      </c>
      <c r="AX556" s="126">
        <v>0</v>
      </c>
      <c r="AY556" s="126">
        <v>3</v>
      </c>
      <c r="AZ556" s="126">
        <v>3</v>
      </c>
      <c r="BA556" s="126">
        <v>2</v>
      </c>
      <c r="BB556" s="126">
        <v>0</v>
      </c>
      <c r="BC556" s="126">
        <v>3</v>
      </c>
      <c r="BD556" s="126">
        <v>3</v>
      </c>
      <c r="BE556" s="126">
        <v>3</v>
      </c>
      <c r="BF556" s="126">
        <v>3</v>
      </c>
      <c r="BG556" s="126">
        <v>0</v>
      </c>
      <c r="BH556" s="126">
        <v>0</v>
      </c>
      <c r="BI556" s="126">
        <v>2</v>
      </c>
      <c r="BJ556" s="126">
        <v>2</v>
      </c>
      <c r="BK556" s="126">
        <v>0</v>
      </c>
      <c r="BL556" s="147">
        <v>2</v>
      </c>
    </row>
    <row r="557" spans="1:64" ht="15" customHeight="1" x14ac:dyDescent="0.2">
      <c r="A557" s="125" t="s">
        <v>3382</v>
      </c>
      <c r="B557" s="126" t="s">
        <v>2571</v>
      </c>
      <c r="C557" s="127" t="s">
        <v>11779</v>
      </c>
      <c r="D557" s="127">
        <v>5</v>
      </c>
      <c r="E557" s="127" t="s">
        <v>36</v>
      </c>
      <c r="F557" s="128" t="s">
        <v>234</v>
      </c>
      <c r="G557" s="127" t="s">
        <v>11363</v>
      </c>
      <c r="H557" s="129" t="s">
        <v>1805</v>
      </c>
      <c r="I557" s="133">
        <v>180471000788</v>
      </c>
      <c r="J557" s="130" t="s">
        <v>3385</v>
      </c>
      <c r="K557" s="125" t="s">
        <v>63</v>
      </c>
      <c r="L557" s="127">
        <v>408</v>
      </c>
      <c r="M557" s="127" t="s">
        <v>118</v>
      </c>
      <c r="N557" s="125" t="s">
        <v>56</v>
      </c>
      <c r="O557" s="127" t="s">
        <v>3386</v>
      </c>
      <c r="P557" s="125" t="s">
        <v>3386</v>
      </c>
      <c r="Q557" s="131">
        <v>46750</v>
      </c>
      <c r="R557" s="145" t="b">
        <v>1</v>
      </c>
      <c r="S557" s="126" t="s">
        <v>90</v>
      </c>
      <c r="T557" s="126" t="s">
        <v>90</v>
      </c>
      <c r="U557" s="126" t="s">
        <v>90</v>
      </c>
      <c r="V557" s="126" t="s">
        <v>90</v>
      </c>
      <c r="W557" s="126" t="s">
        <v>90</v>
      </c>
      <c r="X557" s="136">
        <v>0</v>
      </c>
      <c r="Y557" s="126">
        <v>0</v>
      </c>
      <c r="Z557" s="126">
        <v>0</v>
      </c>
      <c r="AA557" s="126">
        <v>0</v>
      </c>
      <c r="AB557" s="126">
        <v>0</v>
      </c>
      <c r="AC557" s="126">
        <v>0</v>
      </c>
      <c r="AD557" s="126">
        <v>0</v>
      </c>
      <c r="AE557" s="126">
        <v>0</v>
      </c>
      <c r="AF557" s="126">
        <v>0</v>
      </c>
      <c r="AG557" s="126">
        <v>2</v>
      </c>
      <c r="AH557" s="126">
        <v>0</v>
      </c>
      <c r="AI557" s="126">
        <v>2</v>
      </c>
      <c r="AJ557" s="126">
        <v>0</v>
      </c>
      <c r="AK557" s="126">
        <v>2</v>
      </c>
      <c r="AL557" s="126">
        <v>2</v>
      </c>
      <c r="AM557" s="126">
        <v>0</v>
      </c>
      <c r="AN557" s="126">
        <v>2</v>
      </c>
      <c r="AO557" s="126">
        <v>0</v>
      </c>
      <c r="AP557" s="126">
        <v>3</v>
      </c>
      <c r="AQ557" s="126">
        <v>1</v>
      </c>
      <c r="AR557" s="126">
        <v>0</v>
      </c>
      <c r="AS557" s="126">
        <v>0</v>
      </c>
      <c r="AT557" s="126">
        <v>0</v>
      </c>
      <c r="AU557" s="126">
        <v>0</v>
      </c>
      <c r="AV557" s="126">
        <v>0</v>
      </c>
      <c r="AW557" s="126">
        <v>0</v>
      </c>
      <c r="AX557" s="126">
        <v>0</v>
      </c>
      <c r="AY557" s="126">
        <v>3</v>
      </c>
      <c r="AZ557" s="126">
        <v>3</v>
      </c>
      <c r="BA557" s="126">
        <v>0</v>
      </c>
      <c r="BB557" s="126">
        <v>0</v>
      </c>
      <c r="BC557" s="126">
        <v>1</v>
      </c>
      <c r="BD557" s="126">
        <v>1</v>
      </c>
      <c r="BE557" s="126">
        <v>0</v>
      </c>
      <c r="BF557" s="126">
        <v>3</v>
      </c>
      <c r="BG557" s="126">
        <v>0</v>
      </c>
      <c r="BH557" s="126">
        <v>0</v>
      </c>
      <c r="BI557" s="126">
        <v>0</v>
      </c>
      <c r="BJ557" s="126">
        <v>0</v>
      </c>
      <c r="BK557" s="126">
        <v>0</v>
      </c>
      <c r="BL557" s="147">
        <v>0</v>
      </c>
    </row>
    <row r="558" spans="1:64" ht="15" customHeight="1" x14ac:dyDescent="0.2">
      <c r="A558" s="125" t="s">
        <v>5384</v>
      </c>
      <c r="B558" s="126" t="s">
        <v>2571</v>
      </c>
      <c r="C558" s="127" t="s">
        <v>11780</v>
      </c>
      <c r="D558" s="127">
        <v>5</v>
      </c>
      <c r="E558" s="127" t="s">
        <v>36</v>
      </c>
      <c r="F558" s="128" t="s">
        <v>297</v>
      </c>
      <c r="G558" s="127" t="s">
        <v>3645</v>
      </c>
      <c r="H558" s="129" t="s">
        <v>5386</v>
      </c>
      <c r="I558" s="133">
        <v>180477002510</v>
      </c>
      <c r="J558" s="130" t="s">
        <v>5388</v>
      </c>
      <c r="K558" s="125" t="s">
        <v>63</v>
      </c>
      <c r="L558" s="127">
        <v>450</v>
      </c>
      <c r="M558" s="127" t="s">
        <v>13</v>
      </c>
      <c r="N558" s="125" t="s">
        <v>56</v>
      </c>
      <c r="O558" s="127" t="s">
        <v>248</v>
      </c>
      <c r="P558" s="125" t="s">
        <v>2602</v>
      </c>
      <c r="Q558" s="131">
        <v>46202</v>
      </c>
      <c r="R558" s="145" t="b">
        <v>1</v>
      </c>
      <c r="S558" s="126" t="s">
        <v>1179</v>
      </c>
      <c r="T558" s="126" t="s">
        <v>90</v>
      </c>
      <c r="U558" s="126" t="s">
        <v>90</v>
      </c>
      <c r="V558" s="126" t="s">
        <v>90</v>
      </c>
      <c r="W558" s="126" t="s">
        <v>90</v>
      </c>
      <c r="X558" s="136">
        <v>0</v>
      </c>
      <c r="Y558" s="126">
        <v>0</v>
      </c>
      <c r="Z558" s="126">
        <v>0</v>
      </c>
      <c r="AA558" s="126">
        <v>0</v>
      </c>
      <c r="AB558" s="126">
        <v>0</v>
      </c>
      <c r="AC558" s="126">
        <v>0</v>
      </c>
      <c r="AD558" s="126">
        <v>3</v>
      </c>
      <c r="AE558" s="126">
        <v>3</v>
      </c>
      <c r="AF558" s="126">
        <v>0</v>
      </c>
      <c r="AG558" s="126">
        <v>0</v>
      </c>
      <c r="AH558" s="126">
        <v>0</v>
      </c>
      <c r="AI558" s="126">
        <v>0</v>
      </c>
      <c r="AJ558" s="126">
        <v>0</v>
      </c>
      <c r="AK558" s="126">
        <v>1</v>
      </c>
      <c r="AL558" s="126">
        <v>3</v>
      </c>
      <c r="AM558" s="126">
        <v>2</v>
      </c>
      <c r="AN558" s="126">
        <v>0</v>
      </c>
      <c r="AO558" s="126">
        <v>0</v>
      </c>
      <c r="AP558" s="126">
        <v>3</v>
      </c>
      <c r="AQ558" s="126">
        <v>3</v>
      </c>
      <c r="AR558" s="126">
        <v>0</v>
      </c>
      <c r="AS558" s="126">
        <v>1</v>
      </c>
      <c r="AT558" s="126">
        <v>1</v>
      </c>
      <c r="AU558" s="126">
        <v>2</v>
      </c>
      <c r="AV558" s="126">
        <v>2</v>
      </c>
      <c r="AW558" s="126">
        <v>0</v>
      </c>
      <c r="AX558" s="126">
        <v>0</v>
      </c>
      <c r="AY558" s="126">
        <v>3</v>
      </c>
      <c r="AZ558" s="126">
        <v>3</v>
      </c>
      <c r="BA558" s="126">
        <v>2</v>
      </c>
      <c r="BB558" s="126">
        <v>0</v>
      </c>
      <c r="BC558" s="126">
        <v>0</v>
      </c>
      <c r="BD558" s="126">
        <v>0</v>
      </c>
      <c r="BE558" s="126">
        <v>0</v>
      </c>
      <c r="BF558" s="126">
        <v>1</v>
      </c>
      <c r="BG558" s="126">
        <v>0</v>
      </c>
      <c r="BH558" s="126">
        <v>0</v>
      </c>
      <c r="BI558" s="126">
        <v>0</v>
      </c>
      <c r="BJ558" s="126">
        <v>0</v>
      </c>
      <c r="BK558" s="126">
        <v>0</v>
      </c>
      <c r="BL558" s="147">
        <v>0</v>
      </c>
    </row>
    <row r="559" spans="1:64" ht="15" customHeight="1" x14ac:dyDescent="0.2">
      <c r="A559" s="125" t="s">
        <v>5384</v>
      </c>
      <c r="B559" s="126" t="s">
        <v>2571</v>
      </c>
      <c r="C559" s="127" t="s">
        <v>11780</v>
      </c>
      <c r="D559" s="127">
        <v>5</v>
      </c>
      <c r="E559" s="127" t="s">
        <v>36</v>
      </c>
      <c r="F559" s="128" t="s">
        <v>297</v>
      </c>
      <c r="G559" s="127" t="s">
        <v>3645</v>
      </c>
      <c r="H559" s="164" t="s">
        <v>10614</v>
      </c>
      <c r="I559" s="133">
        <v>180477001446</v>
      </c>
      <c r="J559" s="163" t="s">
        <v>10616</v>
      </c>
      <c r="K559" s="127" t="s">
        <v>85</v>
      </c>
      <c r="L559" s="127">
        <v>444</v>
      </c>
      <c r="M559" s="127" t="s">
        <v>13</v>
      </c>
      <c r="N559" s="125" t="s">
        <v>56</v>
      </c>
      <c r="O559" s="127" t="s">
        <v>248</v>
      </c>
      <c r="P559" s="127" t="s">
        <v>2602</v>
      </c>
      <c r="Q559" s="131">
        <v>46222</v>
      </c>
      <c r="R559" s="145" t="b">
        <v>1</v>
      </c>
      <c r="S559" s="126" t="s">
        <v>108</v>
      </c>
      <c r="T559" s="126" t="s">
        <v>90</v>
      </c>
      <c r="U559" s="126" t="s">
        <v>90</v>
      </c>
      <c r="V559" s="126" t="s">
        <v>90</v>
      </c>
      <c r="W559" s="126" t="s">
        <v>90</v>
      </c>
      <c r="X559" s="136">
        <v>0</v>
      </c>
      <c r="Y559" s="126">
        <v>0</v>
      </c>
      <c r="Z559" s="126">
        <v>0</v>
      </c>
      <c r="AA559" s="126">
        <v>0</v>
      </c>
      <c r="AB559" s="126">
        <v>0</v>
      </c>
      <c r="AC559" s="126">
        <v>0</v>
      </c>
      <c r="AD559" s="126">
        <v>3</v>
      </c>
      <c r="AE559" s="126">
        <v>3</v>
      </c>
      <c r="AF559" s="126">
        <v>0</v>
      </c>
      <c r="AG559" s="126">
        <v>0</v>
      </c>
      <c r="AH559" s="126">
        <v>0</v>
      </c>
      <c r="AI559" s="126">
        <v>0</v>
      </c>
      <c r="AJ559" s="126">
        <v>0</v>
      </c>
      <c r="AK559" s="126">
        <v>1</v>
      </c>
      <c r="AL559" s="126">
        <v>3</v>
      </c>
      <c r="AM559" s="126">
        <v>2</v>
      </c>
      <c r="AN559" s="126">
        <v>0</v>
      </c>
      <c r="AO559" s="126">
        <v>0</v>
      </c>
      <c r="AP559" s="126">
        <v>3</v>
      </c>
      <c r="AQ559" s="126">
        <v>3</v>
      </c>
      <c r="AR559" s="126">
        <v>0</v>
      </c>
      <c r="AS559" s="126">
        <v>1</v>
      </c>
      <c r="AT559" s="126">
        <v>1</v>
      </c>
      <c r="AU559" s="126">
        <v>2</v>
      </c>
      <c r="AV559" s="126">
        <v>2</v>
      </c>
      <c r="AW559" s="126">
        <v>0</v>
      </c>
      <c r="AX559" s="126">
        <v>0</v>
      </c>
      <c r="AY559" s="126">
        <v>3</v>
      </c>
      <c r="AZ559" s="126">
        <v>3</v>
      </c>
      <c r="BA559" s="126">
        <v>2</v>
      </c>
      <c r="BB559" s="126">
        <v>0</v>
      </c>
      <c r="BC559" s="126">
        <v>0</v>
      </c>
      <c r="BD559" s="126">
        <v>0</v>
      </c>
      <c r="BE559" s="126">
        <v>0</v>
      </c>
      <c r="BF559" s="126">
        <v>1</v>
      </c>
      <c r="BG559" s="126">
        <v>0</v>
      </c>
      <c r="BH559" s="126">
        <v>0</v>
      </c>
      <c r="BI559" s="126">
        <v>0</v>
      </c>
      <c r="BJ559" s="126">
        <v>0</v>
      </c>
      <c r="BK559" s="126">
        <v>0</v>
      </c>
      <c r="BL559" s="147">
        <v>0</v>
      </c>
    </row>
    <row r="560" spans="1:64" ht="15" customHeight="1" x14ac:dyDescent="0.2">
      <c r="A560" s="125" t="s">
        <v>5384</v>
      </c>
      <c r="B560" s="126" t="s">
        <v>2571</v>
      </c>
      <c r="C560" s="127" t="s">
        <v>11780</v>
      </c>
      <c r="D560" s="127">
        <v>5</v>
      </c>
      <c r="E560" s="127" t="s">
        <v>36</v>
      </c>
      <c r="F560" s="128" t="s">
        <v>297</v>
      </c>
      <c r="G560" s="127" t="s">
        <v>3645</v>
      </c>
      <c r="H560" s="164" t="s">
        <v>9655</v>
      </c>
      <c r="I560" s="133">
        <v>180477000884</v>
      </c>
      <c r="J560" s="163" t="s">
        <v>9657</v>
      </c>
      <c r="K560" s="127" t="s">
        <v>63</v>
      </c>
      <c r="L560" s="127">
        <v>236</v>
      </c>
      <c r="M560" s="127" t="s">
        <v>13</v>
      </c>
      <c r="N560" s="125" t="s">
        <v>56</v>
      </c>
      <c r="O560" s="127" t="s">
        <v>248</v>
      </c>
      <c r="P560" s="127" t="s">
        <v>2602</v>
      </c>
      <c r="Q560" s="131">
        <v>46227</v>
      </c>
      <c r="R560" s="145" t="b">
        <v>0</v>
      </c>
      <c r="S560" s="126" t="s">
        <v>42</v>
      </c>
      <c r="T560" s="126" t="s">
        <v>43</v>
      </c>
      <c r="U560" s="126" t="s">
        <v>43</v>
      </c>
      <c r="V560" s="126" t="s">
        <v>43</v>
      </c>
      <c r="W560" s="126" t="s">
        <v>43</v>
      </c>
      <c r="X560" s="136">
        <v>0</v>
      </c>
      <c r="Y560" s="126">
        <v>0</v>
      </c>
      <c r="Z560" s="126">
        <v>0</v>
      </c>
      <c r="AA560" s="126">
        <v>0</v>
      </c>
      <c r="AB560" s="126">
        <v>0</v>
      </c>
      <c r="AC560" s="126">
        <v>0</v>
      </c>
      <c r="AD560" s="126">
        <v>3</v>
      </c>
      <c r="AE560" s="126">
        <v>3</v>
      </c>
      <c r="AF560" s="126">
        <v>0</v>
      </c>
      <c r="AG560" s="126">
        <v>0</v>
      </c>
      <c r="AH560" s="126">
        <v>0</v>
      </c>
      <c r="AI560" s="126">
        <v>0</v>
      </c>
      <c r="AJ560" s="126">
        <v>0</v>
      </c>
      <c r="AK560" s="126">
        <v>1</v>
      </c>
      <c r="AL560" s="126">
        <v>3</v>
      </c>
      <c r="AM560" s="126">
        <v>2</v>
      </c>
      <c r="AN560" s="126">
        <v>0</v>
      </c>
      <c r="AO560" s="126">
        <v>0</v>
      </c>
      <c r="AP560" s="126">
        <v>3</v>
      </c>
      <c r="AQ560" s="126">
        <v>3</v>
      </c>
      <c r="AR560" s="126">
        <v>0</v>
      </c>
      <c r="AS560" s="126">
        <v>1</v>
      </c>
      <c r="AT560" s="126">
        <v>1</v>
      </c>
      <c r="AU560" s="126">
        <v>2</v>
      </c>
      <c r="AV560" s="126">
        <v>2</v>
      </c>
      <c r="AW560" s="126">
        <v>0</v>
      </c>
      <c r="AX560" s="126">
        <v>0</v>
      </c>
      <c r="AY560" s="126">
        <v>3</v>
      </c>
      <c r="AZ560" s="126">
        <v>3</v>
      </c>
      <c r="BA560" s="126">
        <v>2</v>
      </c>
      <c r="BB560" s="126">
        <v>0</v>
      </c>
      <c r="BC560" s="126">
        <v>0</v>
      </c>
      <c r="BD560" s="126">
        <v>0</v>
      </c>
      <c r="BE560" s="126">
        <v>0</v>
      </c>
      <c r="BF560" s="126">
        <v>1</v>
      </c>
      <c r="BG560" s="126">
        <v>0</v>
      </c>
      <c r="BH560" s="126">
        <v>0</v>
      </c>
      <c r="BI560" s="126">
        <v>0</v>
      </c>
      <c r="BJ560" s="126">
        <v>0</v>
      </c>
      <c r="BK560" s="126">
        <v>0</v>
      </c>
      <c r="BL560" s="147">
        <v>0</v>
      </c>
    </row>
    <row r="561" spans="1:64" ht="15" customHeight="1" x14ac:dyDescent="0.2">
      <c r="A561" s="125" t="s">
        <v>5390</v>
      </c>
      <c r="B561" s="126" t="s">
        <v>2571</v>
      </c>
      <c r="C561" s="127" t="s">
        <v>11781</v>
      </c>
      <c r="D561" s="127">
        <v>5</v>
      </c>
      <c r="E561" s="127" t="s">
        <v>36</v>
      </c>
      <c r="F561" s="128" t="s">
        <v>234</v>
      </c>
      <c r="G561" s="127" t="s">
        <v>3645</v>
      </c>
      <c r="H561" s="129" t="s">
        <v>5392</v>
      </c>
      <c r="I561" s="133">
        <v>180606001070</v>
      </c>
      <c r="J561" s="130" t="s">
        <v>5394</v>
      </c>
      <c r="K561" s="125" t="s">
        <v>35</v>
      </c>
      <c r="L561" s="127">
        <v>273</v>
      </c>
      <c r="M561" s="127" t="s">
        <v>55</v>
      </c>
      <c r="N561" s="125" t="s">
        <v>56</v>
      </c>
      <c r="O561" s="127" t="s">
        <v>5397</v>
      </c>
      <c r="P561" s="125" t="s">
        <v>5395</v>
      </c>
      <c r="Q561" s="131">
        <v>47553</v>
      </c>
      <c r="R561" s="145" t="b">
        <v>1</v>
      </c>
      <c r="S561" s="126" t="s">
        <v>108</v>
      </c>
      <c r="T561" s="126" t="s">
        <v>108</v>
      </c>
      <c r="U561" s="126" t="s">
        <v>108</v>
      </c>
      <c r="V561" s="126" t="s">
        <v>90</v>
      </c>
      <c r="W561" s="126" t="s">
        <v>90</v>
      </c>
      <c r="X561" s="136">
        <v>0</v>
      </c>
      <c r="Y561" s="126">
        <v>0</v>
      </c>
      <c r="Z561" s="126">
        <v>0</v>
      </c>
      <c r="AA561" s="126">
        <v>0</v>
      </c>
      <c r="AB561" s="126">
        <v>0</v>
      </c>
      <c r="AC561" s="126">
        <v>0</v>
      </c>
      <c r="AD561" s="126">
        <v>0</v>
      </c>
      <c r="AE561" s="126">
        <v>0</v>
      </c>
      <c r="AF561" s="126">
        <v>0</v>
      </c>
      <c r="AG561" s="126">
        <v>1</v>
      </c>
      <c r="AH561" s="126">
        <v>0</v>
      </c>
      <c r="AI561" s="126">
        <v>2</v>
      </c>
      <c r="AJ561" s="126">
        <v>0</v>
      </c>
      <c r="AK561" s="126">
        <v>3</v>
      </c>
      <c r="AL561" s="126">
        <v>3</v>
      </c>
      <c r="AM561" s="126">
        <v>3</v>
      </c>
      <c r="AN561" s="126">
        <v>0</v>
      </c>
      <c r="AO561" s="126">
        <v>0</v>
      </c>
      <c r="AP561" s="126">
        <v>3</v>
      </c>
      <c r="AQ561" s="126">
        <v>0</v>
      </c>
      <c r="AR561" s="126">
        <v>3</v>
      </c>
      <c r="AS561" s="126">
        <v>2</v>
      </c>
      <c r="AT561" s="126">
        <v>2</v>
      </c>
      <c r="AU561" s="126">
        <v>0</v>
      </c>
      <c r="AV561" s="126">
        <v>0</v>
      </c>
      <c r="AW561" s="126">
        <v>0</v>
      </c>
      <c r="AX561" s="126">
        <v>0</v>
      </c>
      <c r="AY561" s="126">
        <v>3</v>
      </c>
      <c r="AZ561" s="126">
        <v>3</v>
      </c>
      <c r="BA561" s="126">
        <v>0</v>
      </c>
      <c r="BB561" s="126">
        <v>0</v>
      </c>
      <c r="BC561" s="126">
        <v>3</v>
      </c>
      <c r="BD561" s="126">
        <v>3</v>
      </c>
      <c r="BE561" s="126">
        <v>0</v>
      </c>
      <c r="BF561" s="126">
        <v>3</v>
      </c>
      <c r="BG561" s="126">
        <v>0</v>
      </c>
      <c r="BH561" s="126">
        <v>0</v>
      </c>
      <c r="BI561" s="126">
        <v>0</v>
      </c>
      <c r="BJ561" s="126">
        <v>0</v>
      </c>
      <c r="BK561" s="126">
        <v>0</v>
      </c>
      <c r="BL561" s="147">
        <v>0</v>
      </c>
    </row>
    <row r="562" spans="1:64" ht="15" customHeight="1" x14ac:dyDescent="0.2">
      <c r="A562" s="125" t="s">
        <v>2581</v>
      </c>
      <c r="B562" s="126" t="s">
        <v>2571</v>
      </c>
      <c r="C562" s="127" t="s">
        <v>11782</v>
      </c>
      <c r="D562" s="127">
        <v>5</v>
      </c>
      <c r="E562" s="127" t="s">
        <v>36</v>
      </c>
      <c r="F562" s="128">
        <v>-1</v>
      </c>
      <c r="G562" s="127" t="s">
        <v>11363</v>
      </c>
      <c r="H562" s="129" t="s">
        <v>2583</v>
      </c>
      <c r="I562" s="133">
        <v>180609001077</v>
      </c>
      <c r="J562" s="130" t="s">
        <v>2585</v>
      </c>
      <c r="K562" s="125" t="s">
        <v>63</v>
      </c>
      <c r="L562" s="127">
        <v>666</v>
      </c>
      <c r="M562" s="127" t="s">
        <v>55</v>
      </c>
      <c r="N562" s="125" t="s">
        <v>56</v>
      </c>
      <c r="O562" s="127" t="s">
        <v>2588</v>
      </c>
      <c r="P562" s="125" t="s">
        <v>2586</v>
      </c>
      <c r="Q562" s="131">
        <v>46914</v>
      </c>
      <c r="R562" s="145" t="b">
        <v>0</v>
      </c>
      <c r="S562" s="126" t="s">
        <v>42</v>
      </c>
      <c r="T562" s="126" t="s">
        <v>90</v>
      </c>
      <c r="U562" s="126" t="s">
        <v>90</v>
      </c>
      <c r="V562" s="126" t="s">
        <v>90</v>
      </c>
      <c r="W562" s="126" t="s">
        <v>90</v>
      </c>
      <c r="X562" s="136">
        <v>0</v>
      </c>
      <c r="Y562" s="126">
        <v>0</v>
      </c>
      <c r="Z562" s="126">
        <v>0</v>
      </c>
      <c r="AA562" s="126">
        <v>0</v>
      </c>
      <c r="AB562" s="126">
        <v>0</v>
      </c>
      <c r="AC562" s="126">
        <v>0</v>
      </c>
      <c r="AD562" s="126">
        <v>2</v>
      </c>
      <c r="AE562" s="126">
        <v>2</v>
      </c>
      <c r="AF562" s="126">
        <v>2</v>
      </c>
      <c r="AG562" s="126">
        <v>2</v>
      </c>
      <c r="AH562" s="126">
        <v>1</v>
      </c>
      <c r="AI562" s="126">
        <v>2</v>
      </c>
      <c r="AJ562" s="126">
        <v>1</v>
      </c>
      <c r="AK562" s="126">
        <v>3</v>
      </c>
      <c r="AL562" s="126">
        <v>3</v>
      </c>
      <c r="AM562" s="126">
        <v>0</v>
      </c>
      <c r="AN562" s="126">
        <v>3</v>
      </c>
      <c r="AO562" s="126">
        <v>3</v>
      </c>
      <c r="AP562" s="126">
        <v>2</v>
      </c>
      <c r="AQ562" s="126">
        <v>0</v>
      </c>
      <c r="AR562" s="126">
        <v>0</v>
      </c>
      <c r="AS562" s="126">
        <v>1</v>
      </c>
      <c r="AT562" s="126">
        <v>1</v>
      </c>
      <c r="AU562" s="126">
        <v>0</v>
      </c>
      <c r="AV562" s="126">
        <v>0</v>
      </c>
      <c r="AW562" s="126">
        <v>0</v>
      </c>
      <c r="AX562" s="126">
        <v>0</v>
      </c>
      <c r="AY562" s="126">
        <v>3</v>
      </c>
      <c r="AZ562" s="126">
        <v>3</v>
      </c>
      <c r="BA562" s="126">
        <v>2</v>
      </c>
      <c r="BB562" s="126">
        <v>0</v>
      </c>
      <c r="BC562" s="126">
        <v>3</v>
      </c>
      <c r="BD562" s="126">
        <v>3</v>
      </c>
      <c r="BE562" s="126">
        <v>3</v>
      </c>
      <c r="BF562" s="126">
        <v>3</v>
      </c>
      <c r="BG562" s="126">
        <v>0</v>
      </c>
      <c r="BH562" s="126">
        <v>0</v>
      </c>
      <c r="BI562" s="126">
        <v>3</v>
      </c>
      <c r="BJ562" s="126">
        <v>3</v>
      </c>
      <c r="BK562" s="126">
        <v>0</v>
      </c>
      <c r="BL562" s="147">
        <v>2</v>
      </c>
    </row>
    <row r="563" spans="1:64" ht="15" customHeight="1" x14ac:dyDescent="0.2">
      <c r="A563" s="125" t="s">
        <v>5398</v>
      </c>
      <c r="B563" s="126" t="s">
        <v>2571</v>
      </c>
      <c r="C563" s="127" t="s">
        <v>11783</v>
      </c>
      <c r="D563" s="127">
        <v>5</v>
      </c>
      <c r="E563" s="127" t="s">
        <v>36</v>
      </c>
      <c r="F563" s="128" t="s">
        <v>160</v>
      </c>
      <c r="G563" s="127" t="s">
        <v>3645</v>
      </c>
      <c r="H563" s="129" t="s">
        <v>5400</v>
      </c>
      <c r="I563" s="133">
        <v>180627001102</v>
      </c>
      <c r="J563" s="130" t="s">
        <v>5402</v>
      </c>
      <c r="K563" s="125" t="s">
        <v>63</v>
      </c>
      <c r="L563" s="127">
        <v>382</v>
      </c>
      <c r="M563" s="127" t="s">
        <v>55</v>
      </c>
      <c r="N563" s="125" t="s">
        <v>56</v>
      </c>
      <c r="O563" s="127" t="s">
        <v>5405</v>
      </c>
      <c r="P563" s="125" t="s">
        <v>5403</v>
      </c>
      <c r="Q563" s="131">
        <v>46943</v>
      </c>
      <c r="R563" s="145" t="b">
        <v>0</v>
      </c>
      <c r="S563" s="126" t="s">
        <v>42</v>
      </c>
      <c r="T563" s="126" t="s">
        <v>90</v>
      </c>
      <c r="U563" s="126" t="s">
        <v>90</v>
      </c>
      <c r="V563" s="126" t="s">
        <v>90</v>
      </c>
      <c r="W563" s="126" t="s">
        <v>90</v>
      </c>
      <c r="X563" s="136">
        <v>0</v>
      </c>
      <c r="Y563" s="126">
        <v>0</v>
      </c>
      <c r="Z563" s="126">
        <v>0</v>
      </c>
      <c r="AA563" s="126">
        <v>0</v>
      </c>
      <c r="AB563" s="126">
        <v>0</v>
      </c>
      <c r="AC563" s="126">
        <v>0</v>
      </c>
      <c r="AD563" s="126">
        <v>0</v>
      </c>
      <c r="AE563" s="126">
        <v>0</v>
      </c>
      <c r="AF563" s="126">
        <v>0</v>
      </c>
      <c r="AG563" s="126">
        <v>0</v>
      </c>
      <c r="AH563" s="126">
        <v>0</v>
      </c>
      <c r="AI563" s="126">
        <v>0</v>
      </c>
      <c r="AJ563" s="126">
        <v>0</v>
      </c>
      <c r="AK563" s="126">
        <v>3</v>
      </c>
      <c r="AL563" s="126">
        <v>3</v>
      </c>
      <c r="AM563" s="126">
        <v>0</v>
      </c>
      <c r="AN563" s="126">
        <v>3</v>
      </c>
      <c r="AO563" s="126">
        <v>0</v>
      </c>
      <c r="AP563" s="126">
        <v>2</v>
      </c>
      <c r="AQ563" s="126">
        <v>0</v>
      </c>
      <c r="AR563" s="126">
        <v>0</v>
      </c>
      <c r="AS563" s="126">
        <v>0</v>
      </c>
      <c r="AT563" s="126">
        <v>0</v>
      </c>
      <c r="AU563" s="126">
        <v>0</v>
      </c>
      <c r="AV563" s="126">
        <v>0</v>
      </c>
      <c r="AW563" s="126">
        <v>0</v>
      </c>
      <c r="AX563" s="126">
        <v>0</v>
      </c>
      <c r="AY563" s="126">
        <v>3</v>
      </c>
      <c r="AZ563" s="126">
        <v>3</v>
      </c>
      <c r="BA563" s="126">
        <v>2</v>
      </c>
      <c r="BB563" s="126">
        <v>0</v>
      </c>
      <c r="BC563" s="126">
        <v>3</v>
      </c>
      <c r="BD563" s="126">
        <v>3</v>
      </c>
      <c r="BE563" s="126">
        <v>3</v>
      </c>
      <c r="BF563" s="126">
        <v>1</v>
      </c>
      <c r="BG563" s="126">
        <v>3</v>
      </c>
      <c r="BH563" s="126">
        <v>0</v>
      </c>
      <c r="BI563" s="126">
        <v>3</v>
      </c>
      <c r="BJ563" s="126">
        <v>2</v>
      </c>
      <c r="BK563" s="126">
        <v>0</v>
      </c>
      <c r="BL563" s="147">
        <v>2</v>
      </c>
    </row>
    <row r="564" spans="1:64" ht="15" customHeight="1" x14ac:dyDescent="0.2">
      <c r="A564" s="125" t="s">
        <v>2598</v>
      </c>
      <c r="B564" s="126" t="s">
        <v>2571</v>
      </c>
      <c r="C564" s="127" t="s">
        <v>11784</v>
      </c>
      <c r="D564" s="127">
        <v>5</v>
      </c>
      <c r="E564" s="127" t="s">
        <v>36</v>
      </c>
      <c r="F564" s="128" t="s">
        <v>160</v>
      </c>
      <c r="G564" s="127" t="s">
        <v>11363</v>
      </c>
      <c r="H564" s="129" t="s">
        <v>2600</v>
      </c>
      <c r="I564" s="133">
        <v>-1</v>
      </c>
      <c r="J564" s="130" t="s">
        <v>2601</v>
      </c>
      <c r="K564" s="125" t="s">
        <v>35</v>
      </c>
      <c r="L564" s="127">
        <v>300</v>
      </c>
      <c r="M564" s="127" t="s">
        <v>13</v>
      </c>
      <c r="N564" s="125" t="s">
        <v>56</v>
      </c>
      <c r="O564" s="127" t="s">
        <v>248</v>
      </c>
      <c r="P564" s="125" t="s">
        <v>2602</v>
      </c>
      <c r="Q564" s="131">
        <v>46219</v>
      </c>
      <c r="R564" s="145" t="b">
        <v>0</v>
      </c>
      <c r="S564" s="126" t="s">
        <v>42</v>
      </c>
      <c r="T564" s="126" t="s">
        <v>90</v>
      </c>
      <c r="U564" s="126" t="s">
        <v>90</v>
      </c>
      <c r="V564" s="126" t="s">
        <v>90</v>
      </c>
      <c r="W564" s="126" t="s">
        <v>90</v>
      </c>
      <c r="X564" s="136">
        <v>0</v>
      </c>
      <c r="Y564" s="126">
        <v>0</v>
      </c>
      <c r="Z564" s="126">
        <v>0</v>
      </c>
      <c r="AA564" s="126">
        <v>0</v>
      </c>
      <c r="AB564" s="126">
        <v>0</v>
      </c>
      <c r="AC564" s="126">
        <v>0</v>
      </c>
      <c r="AD564" s="126">
        <v>0</v>
      </c>
      <c r="AE564" s="126">
        <v>0</v>
      </c>
      <c r="AF564" s="126">
        <v>0</v>
      </c>
      <c r="AG564" s="126">
        <v>2</v>
      </c>
      <c r="AH564" s="126">
        <v>0</v>
      </c>
      <c r="AI564" s="126">
        <v>2</v>
      </c>
      <c r="AJ564" s="126">
        <v>0</v>
      </c>
      <c r="AK564" s="126">
        <v>3</v>
      </c>
      <c r="AL564" s="126">
        <v>3</v>
      </c>
      <c r="AM564" s="126">
        <v>3</v>
      </c>
      <c r="AN564" s="126">
        <v>3</v>
      </c>
      <c r="AO564" s="126">
        <v>0</v>
      </c>
      <c r="AP564" s="126">
        <v>3</v>
      </c>
      <c r="AQ564" s="126">
        <v>0</v>
      </c>
      <c r="AR564" s="126">
        <v>0</v>
      </c>
      <c r="AS564" s="126">
        <v>0</v>
      </c>
      <c r="AT564" s="126">
        <v>0</v>
      </c>
      <c r="AU564" s="126">
        <v>0</v>
      </c>
      <c r="AV564" s="126">
        <v>0</v>
      </c>
      <c r="AW564" s="126">
        <v>0</v>
      </c>
      <c r="AX564" s="126">
        <v>0</v>
      </c>
      <c r="AY564" s="126">
        <v>3</v>
      </c>
      <c r="AZ564" s="126">
        <v>3</v>
      </c>
      <c r="BA564" s="126">
        <v>2</v>
      </c>
      <c r="BB564" s="126">
        <v>0</v>
      </c>
      <c r="BC564" s="126">
        <v>2</v>
      </c>
      <c r="BD564" s="126">
        <v>2</v>
      </c>
      <c r="BE564" s="126">
        <v>0</v>
      </c>
      <c r="BF564" s="126">
        <v>0</v>
      </c>
      <c r="BG564" s="126">
        <v>0</v>
      </c>
      <c r="BH564" s="126">
        <v>0</v>
      </c>
      <c r="BI564" s="126">
        <v>0</v>
      </c>
      <c r="BJ564" s="126">
        <v>0</v>
      </c>
      <c r="BK564" s="126">
        <v>0</v>
      </c>
      <c r="BL564" s="147">
        <v>0</v>
      </c>
    </row>
    <row r="565" spans="1:64" ht="15" customHeight="1" x14ac:dyDescent="0.2">
      <c r="A565" s="125" t="s">
        <v>5406</v>
      </c>
      <c r="B565" s="126" t="s">
        <v>2571</v>
      </c>
      <c r="C565" s="127" t="s">
        <v>11785</v>
      </c>
      <c r="D565" s="127">
        <v>5</v>
      </c>
      <c r="E565" s="127" t="s">
        <v>36</v>
      </c>
      <c r="F565" s="128" t="s">
        <v>111</v>
      </c>
      <c r="G565" s="127" t="s">
        <v>3645</v>
      </c>
      <c r="H565" s="129" t="s">
        <v>5408</v>
      </c>
      <c r="I565" s="133">
        <v>180741001271</v>
      </c>
      <c r="J565" s="130" t="s">
        <v>5410</v>
      </c>
      <c r="K565" s="125" t="s">
        <v>35</v>
      </c>
      <c r="L565" s="127">
        <v>997</v>
      </c>
      <c r="M565" s="127" t="s">
        <v>138</v>
      </c>
      <c r="N565" s="125" t="s">
        <v>56</v>
      </c>
      <c r="O565" s="127" t="s">
        <v>5413</v>
      </c>
      <c r="P565" s="125" t="s">
        <v>5411</v>
      </c>
      <c r="Q565" s="131">
        <v>47150</v>
      </c>
      <c r="R565" s="145" t="b">
        <v>1</v>
      </c>
      <c r="S565" s="126" t="s">
        <v>90</v>
      </c>
      <c r="T565" s="126" t="s">
        <v>90</v>
      </c>
      <c r="U565" s="126" t="s">
        <v>90</v>
      </c>
      <c r="V565" s="126" t="s">
        <v>90</v>
      </c>
      <c r="W565" s="126" t="s">
        <v>90</v>
      </c>
      <c r="X565" s="136">
        <v>0</v>
      </c>
      <c r="Y565" s="126">
        <v>0</v>
      </c>
      <c r="Z565" s="126">
        <v>0</v>
      </c>
      <c r="AA565" s="126">
        <v>2</v>
      </c>
      <c r="AB565" s="126">
        <v>2</v>
      </c>
      <c r="AC565" s="126">
        <v>2</v>
      </c>
      <c r="AD565" s="126">
        <v>3</v>
      </c>
      <c r="AE565" s="126">
        <v>3</v>
      </c>
      <c r="AF565" s="126">
        <v>2</v>
      </c>
      <c r="AG565" s="126">
        <v>2</v>
      </c>
      <c r="AH565" s="126">
        <v>2</v>
      </c>
      <c r="AI565" s="126">
        <v>2</v>
      </c>
      <c r="AJ565" s="126">
        <v>1</v>
      </c>
      <c r="AK565" s="126">
        <v>3</v>
      </c>
      <c r="AL565" s="126">
        <v>3</v>
      </c>
      <c r="AM565" s="126">
        <v>3</v>
      </c>
      <c r="AN565" s="126">
        <v>3</v>
      </c>
      <c r="AO565" s="126">
        <v>3</v>
      </c>
      <c r="AP565" s="126">
        <v>2</v>
      </c>
      <c r="AQ565" s="126">
        <v>3</v>
      </c>
      <c r="AR565" s="126">
        <v>3</v>
      </c>
      <c r="AS565" s="126">
        <v>2</v>
      </c>
      <c r="AT565" s="126">
        <v>2</v>
      </c>
      <c r="AU565" s="126">
        <v>1</v>
      </c>
      <c r="AV565" s="126">
        <v>1</v>
      </c>
      <c r="AW565" s="126">
        <v>0</v>
      </c>
      <c r="AX565" s="126">
        <v>0</v>
      </c>
      <c r="AY565" s="126">
        <v>3</v>
      </c>
      <c r="AZ565" s="126">
        <v>3</v>
      </c>
      <c r="BA565" s="126">
        <v>2</v>
      </c>
      <c r="BB565" s="126">
        <v>0</v>
      </c>
      <c r="BC565" s="126">
        <v>3</v>
      </c>
      <c r="BD565" s="126">
        <v>3</v>
      </c>
      <c r="BE565" s="126">
        <v>1</v>
      </c>
      <c r="BF565" s="126">
        <v>3</v>
      </c>
      <c r="BG565" s="126">
        <v>0</v>
      </c>
      <c r="BH565" s="126">
        <v>0</v>
      </c>
      <c r="BI565" s="126">
        <v>0</v>
      </c>
      <c r="BJ565" s="126">
        <v>0</v>
      </c>
      <c r="BK565" s="126">
        <v>0</v>
      </c>
      <c r="BL565" s="147">
        <v>2</v>
      </c>
    </row>
    <row r="566" spans="1:64" ht="15" customHeight="1" x14ac:dyDescent="0.2">
      <c r="A566" s="125" t="s">
        <v>5377</v>
      </c>
      <c r="B566" s="126" t="s">
        <v>2571</v>
      </c>
      <c r="C566" s="127" t="s">
        <v>11786</v>
      </c>
      <c r="D566" s="127">
        <v>5</v>
      </c>
      <c r="E566" s="127" t="s">
        <v>36</v>
      </c>
      <c r="F566" s="128" t="s">
        <v>111</v>
      </c>
      <c r="G566" s="127" t="s">
        <v>3645</v>
      </c>
      <c r="H566" s="129" t="s">
        <v>5379</v>
      </c>
      <c r="I566" s="133">
        <v>180762001306</v>
      </c>
      <c r="J566" s="130" t="s">
        <v>5381</v>
      </c>
      <c r="K566" s="125" t="s">
        <v>63</v>
      </c>
      <c r="L566" s="127">
        <v>429</v>
      </c>
      <c r="M566" s="127" t="s">
        <v>55</v>
      </c>
      <c r="N566" s="125" t="s">
        <v>56</v>
      </c>
      <c r="O566" s="127" t="s">
        <v>3405</v>
      </c>
      <c r="P566" s="125" t="s">
        <v>5382</v>
      </c>
      <c r="Q566" s="131">
        <v>46181</v>
      </c>
      <c r="R566" s="145" t="b">
        <v>0</v>
      </c>
      <c r="S566" s="126" t="s">
        <v>42</v>
      </c>
      <c r="T566" s="126" t="s">
        <v>90</v>
      </c>
      <c r="U566" s="126" t="s">
        <v>90</v>
      </c>
      <c r="V566" s="126" t="s">
        <v>90</v>
      </c>
      <c r="W566" s="126" t="s">
        <v>90</v>
      </c>
      <c r="X566" s="136">
        <v>0</v>
      </c>
      <c r="Y566" s="126">
        <v>0</v>
      </c>
      <c r="Z566" s="126">
        <v>0</v>
      </c>
      <c r="AA566" s="126">
        <v>0</v>
      </c>
      <c r="AB566" s="126">
        <v>0</v>
      </c>
      <c r="AC566" s="126">
        <v>0</v>
      </c>
      <c r="AD566" s="126">
        <v>0</v>
      </c>
      <c r="AE566" s="126">
        <v>0</v>
      </c>
      <c r="AF566" s="126">
        <v>0</v>
      </c>
      <c r="AG566" s="126">
        <v>2</v>
      </c>
      <c r="AH566" s="126">
        <v>2</v>
      </c>
      <c r="AI566" s="126">
        <v>2</v>
      </c>
      <c r="AJ566" s="126">
        <v>0</v>
      </c>
      <c r="AK566" s="126">
        <v>1</v>
      </c>
      <c r="AL566" s="126">
        <v>1</v>
      </c>
      <c r="AM566" s="126">
        <v>0</v>
      </c>
      <c r="AN566" s="126">
        <v>3</v>
      </c>
      <c r="AO566" s="126">
        <v>0</v>
      </c>
      <c r="AP566" s="126">
        <v>3</v>
      </c>
      <c r="AQ566" s="126">
        <v>0</v>
      </c>
      <c r="AR566" s="126">
        <v>0</v>
      </c>
      <c r="AS566" s="126">
        <v>0</v>
      </c>
      <c r="AT566" s="126">
        <v>0</v>
      </c>
      <c r="AU566" s="126">
        <v>0</v>
      </c>
      <c r="AV566" s="126">
        <v>0</v>
      </c>
      <c r="AW566" s="126">
        <v>0</v>
      </c>
      <c r="AX566" s="126">
        <v>0</v>
      </c>
      <c r="AY566" s="126">
        <v>3</v>
      </c>
      <c r="AZ566" s="126">
        <v>3</v>
      </c>
      <c r="BA566" s="126">
        <v>2</v>
      </c>
      <c r="BB566" s="126">
        <v>0</v>
      </c>
      <c r="BC566" s="126">
        <v>3</v>
      </c>
      <c r="BD566" s="126">
        <v>3</v>
      </c>
      <c r="BE566" s="126">
        <v>0</v>
      </c>
      <c r="BF566" s="126">
        <v>0</v>
      </c>
      <c r="BG566" s="126">
        <v>0</v>
      </c>
      <c r="BH566" s="126">
        <v>0</v>
      </c>
      <c r="BI566" s="126">
        <v>0</v>
      </c>
      <c r="BJ566" s="126">
        <v>0</v>
      </c>
      <c r="BK566" s="126">
        <v>0</v>
      </c>
      <c r="BL566" s="147">
        <v>0</v>
      </c>
    </row>
    <row r="567" spans="1:64" ht="15" customHeight="1" x14ac:dyDescent="0.2">
      <c r="A567" s="125" t="s">
        <v>5415</v>
      </c>
      <c r="B567" s="126" t="s">
        <v>2571</v>
      </c>
      <c r="C567" s="127" t="s">
        <v>11787</v>
      </c>
      <c r="D567" s="127">
        <v>5</v>
      </c>
      <c r="E567" s="127" t="s">
        <v>36</v>
      </c>
      <c r="F567" s="128" t="s">
        <v>160</v>
      </c>
      <c r="G567" s="127" t="s">
        <v>3645</v>
      </c>
      <c r="H567" s="129" t="s">
        <v>5417</v>
      </c>
      <c r="I567" s="133">
        <v>180204000255</v>
      </c>
      <c r="J567" s="130" t="s">
        <v>5419</v>
      </c>
      <c r="K567" s="125" t="s">
        <v>85</v>
      </c>
      <c r="L567" s="127">
        <v>566</v>
      </c>
      <c r="M567" s="127" t="s">
        <v>13</v>
      </c>
      <c r="N567" s="125" t="s">
        <v>56</v>
      </c>
      <c r="O567" s="127" t="s">
        <v>2948</v>
      </c>
      <c r="P567" s="125" t="s">
        <v>5420</v>
      </c>
      <c r="Q567" s="131">
        <v>46901</v>
      </c>
      <c r="R567" s="145" t="b">
        <v>0</v>
      </c>
      <c r="S567" s="126" t="s">
        <v>42</v>
      </c>
      <c r="T567" s="126" t="s">
        <v>90</v>
      </c>
      <c r="U567" s="126" t="s">
        <v>90</v>
      </c>
      <c r="V567" s="126" t="s">
        <v>90</v>
      </c>
      <c r="W567" s="126" t="s">
        <v>90</v>
      </c>
      <c r="X567" s="136">
        <v>0</v>
      </c>
      <c r="Y567" s="126">
        <v>0</v>
      </c>
      <c r="Z567" s="126">
        <v>0</v>
      </c>
      <c r="AA567" s="126">
        <v>2</v>
      </c>
      <c r="AB567" s="126">
        <v>2</v>
      </c>
      <c r="AC567" s="126">
        <v>0</v>
      </c>
      <c r="AD567" s="126">
        <v>3</v>
      </c>
      <c r="AE567" s="126">
        <v>3</v>
      </c>
      <c r="AF567" s="126">
        <v>0</v>
      </c>
      <c r="AG567" s="126">
        <v>2</v>
      </c>
      <c r="AH567" s="126">
        <v>2</v>
      </c>
      <c r="AI567" s="126">
        <v>2</v>
      </c>
      <c r="AJ567" s="126">
        <v>2</v>
      </c>
      <c r="AK567" s="126">
        <v>2</v>
      </c>
      <c r="AL567" s="126">
        <v>3</v>
      </c>
      <c r="AM567" s="126">
        <v>1</v>
      </c>
      <c r="AN567" s="126">
        <v>3</v>
      </c>
      <c r="AO567" s="126">
        <v>3</v>
      </c>
      <c r="AP567" s="126">
        <v>3</v>
      </c>
      <c r="AQ567" s="126">
        <v>1</v>
      </c>
      <c r="AR567" s="126">
        <v>1</v>
      </c>
      <c r="AS567" s="126">
        <v>2</v>
      </c>
      <c r="AT567" s="126">
        <v>2</v>
      </c>
      <c r="AU567" s="126">
        <v>0</v>
      </c>
      <c r="AV567" s="126">
        <v>0</v>
      </c>
      <c r="AW567" s="126">
        <v>0</v>
      </c>
      <c r="AX567" s="126">
        <v>1</v>
      </c>
      <c r="AY567" s="126">
        <v>3</v>
      </c>
      <c r="AZ567" s="126">
        <v>3</v>
      </c>
      <c r="BA567" s="126">
        <v>1</v>
      </c>
      <c r="BB567" s="126">
        <v>0</v>
      </c>
      <c r="BC567" s="126">
        <v>3</v>
      </c>
      <c r="BD567" s="126">
        <v>3</v>
      </c>
      <c r="BE567" s="126">
        <v>1</v>
      </c>
      <c r="BF567" s="126">
        <v>3</v>
      </c>
      <c r="BG567" s="126">
        <v>0</v>
      </c>
      <c r="BH567" s="126">
        <v>0</v>
      </c>
      <c r="BI567" s="126">
        <v>0</v>
      </c>
      <c r="BJ567" s="126">
        <v>1</v>
      </c>
      <c r="BK567" s="126">
        <v>0</v>
      </c>
      <c r="BL567" s="147">
        <v>0</v>
      </c>
    </row>
    <row r="568" spans="1:64" ht="15" customHeight="1" x14ac:dyDescent="0.2">
      <c r="A568" s="125" t="s">
        <v>2590</v>
      </c>
      <c r="B568" s="126" t="s">
        <v>2571</v>
      </c>
      <c r="C568" s="127" t="s">
        <v>11788</v>
      </c>
      <c r="D568" s="127">
        <v>5</v>
      </c>
      <c r="E568" s="127" t="s">
        <v>36</v>
      </c>
      <c r="F568" s="128" t="s">
        <v>160</v>
      </c>
      <c r="G568" s="127" t="s">
        <v>11363</v>
      </c>
      <c r="H568" s="129" t="s">
        <v>2592</v>
      </c>
      <c r="I568" s="133">
        <v>180890001483</v>
      </c>
      <c r="J568" s="130" t="s">
        <v>2594</v>
      </c>
      <c r="K568" s="125" t="s">
        <v>63</v>
      </c>
      <c r="L568" s="127">
        <v>323</v>
      </c>
      <c r="M568" s="127" t="s">
        <v>55</v>
      </c>
      <c r="N568" s="125" t="s">
        <v>56</v>
      </c>
      <c r="O568" s="127" t="s">
        <v>2597</v>
      </c>
      <c r="P568" s="125" t="s">
        <v>2595</v>
      </c>
      <c r="Q568" s="131">
        <v>47598</v>
      </c>
      <c r="R568" s="145" t="b">
        <v>0</v>
      </c>
      <c r="S568" s="126" t="s">
        <v>42</v>
      </c>
      <c r="T568" s="126" t="s">
        <v>90</v>
      </c>
      <c r="U568" s="126" t="s">
        <v>90</v>
      </c>
      <c r="V568" s="126" t="s">
        <v>90</v>
      </c>
      <c r="W568" s="126" t="s">
        <v>90</v>
      </c>
      <c r="X568" s="136">
        <v>0</v>
      </c>
      <c r="Y568" s="126">
        <v>0</v>
      </c>
      <c r="Z568" s="126">
        <v>0</v>
      </c>
      <c r="AA568" s="126">
        <v>0</v>
      </c>
      <c r="AB568" s="126">
        <v>0</v>
      </c>
      <c r="AC568" s="126">
        <v>0</v>
      </c>
      <c r="AD568" s="126">
        <v>2</v>
      </c>
      <c r="AE568" s="126">
        <v>2</v>
      </c>
      <c r="AF568" s="126">
        <v>2</v>
      </c>
      <c r="AG568" s="126">
        <v>2</v>
      </c>
      <c r="AH568" s="126">
        <v>2</v>
      </c>
      <c r="AI568" s="126">
        <v>2</v>
      </c>
      <c r="AJ568" s="126">
        <v>2</v>
      </c>
      <c r="AK568" s="126">
        <v>2</v>
      </c>
      <c r="AL568" s="126">
        <v>2</v>
      </c>
      <c r="AM568" s="126">
        <v>2</v>
      </c>
      <c r="AN568" s="126">
        <v>2</v>
      </c>
      <c r="AO568" s="126">
        <v>3</v>
      </c>
      <c r="AP568" s="126">
        <v>3</v>
      </c>
      <c r="AQ568" s="126">
        <v>0</v>
      </c>
      <c r="AR568" s="126">
        <v>1</v>
      </c>
      <c r="AS568" s="126">
        <v>0</v>
      </c>
      <c r="AT568" s="126">
        <v>0</v>
      </c>
      <c r="AU568" s="126">
        <v>0</v>
      </c>
      <c r="AV568" s="126">
        <v>0</v>
      </c>
      <c r="AW568" s="126">
        <v>0</v>
      </c>
      <c r="AX568" s="126">
        <v>1</v>
      </c>
      <c r="AY568" s="126">
        <v>3</v>
      </c>
      <c r="AZ568" s="126">
        <v>3</v>
      </c>
      <c r="BA568" s="126">
        <v>2</v>
      </c>
      <c r="BB568" s="126">
        <v>0</v>
      </c>
      <c r="BC568" s="126">
        <v>3</v>
      </c>
      <c r="BD568" s="126">
        <v>3</v>
      </c>
      <c r="BE568" s="126">
        <v>0</v>
      </c>
      <c r="BF568" s="126">
        <v>3</v>
      </c>
      <c r="BG568" s="126">
        <v>0</v>
      </c>
      <c r="BH568" s="126">
        <v>0</v>
      </c>
      <c r="BI568" s="126">
        <v>0</v>
      </c>
      <c r="BJ568" s="126">
        <v>0</v>
      </c>
      <c r="BK568" s="126">
        <v>0</v>
      </c>
      <c r="BL568" s="147">
        <v>0</v>
      </c>
    </row>
    <row r="569" spans="1:64" ht="15" customHeight="1" x14ac:dyDescent="0.2">
      <c r="A569" s="125" t="s">
        <v>5431</v>
      </c>
      <c r="B569" s="126" t="s">
        <v>2571</v>
      </c>
      <c r="C569" s="127" t="s">
        <v>11789</v>
      </c>
      <c r="D569" s="127">
        <v>5</v>
      </c>
      <c r="E569" s="127" t="s">
        <v>36</v>
      </c>
      <c r="F569" s="128" t="s">
        <v>307</v>
      </c>
      <c r="G569" s="127" t="s">
        <v>3645</v>
      </c>
      <c r="H569" s="129" t="s">
        <v>5433</v>
      </c>
      <c r="I569" s="133">
        <v>181092001784</v>
      </c>
      <c r="J569" s="130" t="s">
        <v>5435</v>
      </c>
      <c r="K569" s="125" t="s">
        <v>35</v>
      </c>
      <c r="L569" s="127">
        <v>272</v>
      </c>
      <c r="M569" s="127" t="s">
        <v>13</v>
      </c>
      <c r="N569" s="125" t="s">
        <v>56</v>
      </c>
      <c r="O569" s="127" t="s">
        <v>248</v>
      </c>
      <c r="P569" s="125" t="s">
        <v>5436</v>
      </c>
      <c r="Q569" s="131">
        <v>46224</v>
      </c>
      <c r="R569" s="145" t="b">
        <v>1</v>
      </c>
      <c r="S569" s="126" t="s">
        <v>90</v>
      </c>
      <c r="T569" s="126" t="s">
        <v>90</v>
      </c>
      <c r="U569" s="126" t="s">
        <v>90</v>
      </c>
      <c r="V569" s="126" t="s">
        <v>90</v>
      </c>
      <c r="W569" s="126" t="s">
        <v>90</v>
      </c>
      <c r="X569" s="136">
        <v>0</v>
      </c>
      <c r="Y569" s="126">
        <v>0</v>
      </c>
      <c r="Z569" s="126">
        <v>0</v>
      </c>
      <c r="AA569" s="126">
        <v>0</v>
      </c>
      <c r="AB569" s="126">
        <v>0</v>
      </c>
      <c r="AC569" s="126">
        <v>0</v>
      </c>
      <c r="AD569" s="126">
        <v>0</v>
      </c>
      <c r="AE569" s="126">
        <v>0</v>
      </c>
      <c r="AF569" s="126">
        <v>0</v>
      </c>
      <c r="AG569" s="126">
        <v>2</v>
      </c>
      <c r="AH569" s="126">
        <v>0</v>
      </c>
      <c r="AI569" s="126">
        <v>2</v>
      </c>
      <c r="AJ569" s="126">
        <v>0</v>
      </c>
      <c r="AK569" s="126">
        <v>3</v>
      </c>
      <c r="AL569" s="126">
        <v>3</v>
      </c>
      <c r="AM569" s="126">
        <v>3</v>
      </c>
      <c r="AN569" s="126">
        <v>3</v>
      </c>
      <c r="AO569" s="126">
        <v>0</v>
      </c>
      <c r="AP569" s="126">
        <v>3</v>
      </c>
      <c r="AQ569" s="126">
        <v>0</v>
      </c>
      <c r="AR569" s="126">
        <v>0</v>
      </c>
      <c r="AS569" s="126">
        <v>0</v>
      </c>
      <c r="AT569" s="126">
        <v>0</v>
      </c>
      <c r="AU569" s="126">
        <v>0</v>
      </c>
      <c r="AV569" s="126">
        <v>0</v>
      </c>
      <c r="AW569" s="126">
        <v>0</v>
      </c>
      <c r="AX569" s="126">
        <v>0</v>
      </c>
      <c r="AY569" s="126">
        <v>3</v>
      </c>
      <c r="AZ569" s="126">
        <v>3</v>
      </c>
      <c r="BA569" s="126">
        <v>2</v>
      </c>
      <c r="BB569" s="126">
        <v>0</v>
      </c>
      <c r="BC569" s="126">
        <v>1</v>
      </c>
      <c r="BD569" s="126">
        <v>3</v>
      </c>
      <c r="BE569" s="126">
        <v>0</v>
      </c>
      <c r="BF569" s="126">
        <v>3</v>
      </c>
      <c r="BG569" s="126">
        <v>0</v>
      </c>
      <c r="BH569" s="126">
        <v>0</v>
      </c>
      <c r="BI569" s="126">
        <v>0</v>
      </c>
      <c r="BJ569" s="126">
        <v>1</v>
      </c>
      <c r="BK569" s="126">
        <v>0</v>
      </c>
      <c r="BL569" s="147">
        <v>0</v>
      </c>
    </row>
    <row r="570" spans="1:64" ht="15" customHeight="1" x14ac:dyDescent="0.2">
      <c r="A570" s="125" t="s">
        <v>3389</v>
      </c>
      <c r="B570" s="126" t="s">
        <v>2571</v>
      </c>
      <c r="C570" s="127" t="s">
        <v>11790</v>
      </c>
      <c r="D570" s="127">
        <v>5</v>
      </c>
      <c r="E570" s="127" t="s">
        <v>36</v>
      </c>
      <c r="F570" s="128" t="s">
        <v>2017</v>
      </c>
      <c r="G570" s="127" t="s">
        <v>11363</v>
      </c>
      <c r="H570" s="129" t="s">
        <v>3391</v>
      </c>
      <c r="I570" s="133">
        <v>181029001649</v>
      </c>
      <c r="J570" s="130" t="s">
        <v>3393</v>
      </c>
      <c r="K570" s="125" t="s">
        <v>85</v>
      </c>
      <c r="L570" s="127">
        <v>1040</v>
      </c>
      <c r="M570" s="127" t="s">
        <v>138</v>
      </c>
      <c r="N570" s="125" t="s">
        <v>56</v>
      </c>
      <c r="O570" s="127" t="s">
        <v>3396</v>
      </c>
      <c r="P570" s="125" t="s">
        <v>3394</v>
      </c>
      <c r="Q570" s="131">
        <v>46637</v>
      </c>
      <c r="R570" s="145" t="b">
        <v>0</v>
      </c>
      <c r="S570" s="126" t="s">
        <v>42</v>
      </c>
      <c r="T570" s="126" t="s">
        <v>43</v>
      </c>
      <c r="U570" s="126" t="s">
        <v>43</v>
      </c>
      <c r="V570" s="126" t="s">
        <v>43</v>
      </c>
      <c r="W570" s="126" t="s">
        <v>43</v>
      </c>
      <c r="X570" s="136">
        <v>0</v>
      </c>
      <c r="Y570" s="126">
        <v>0</v>
      </c>
      <c r="Z570" s="126">
        <v>0</v>
      </c>
      <c r="AA570" s="126">
        <v>0</v>
      </c>
      <c r="AB570" s="126">
        <v>0</v>
      </c>
      <c r="AC570" s="126">
        <v>0</v>
      </c>
      <c r="AD570" s="126">
        <v>0</v>
      </c>
      <c r="AE570" s="126">
        <v>0</v>
      </c>
      <c r="AF570" s="126">
        <v>0</v>
      </c>
      <c r="AG570" s="126">
        <v>2</v>
      </c>
      <c r="AH570" s="126">
        <v>0</v>
      </c>
      <c r="AI570" s="126">
        <v>2</v>
      </c>
      <c r="AJ570" s="126">
        <v>0</v>
      </c>
      <c r="AK570" s="126">
        <v>3</v>
      </c>
      <c r="AL570" s="126">
        <v>3</v>
      </c>
      <c r="AM570" s="126">
        <v>3</v>
      </c>
      <c r="AN570" s="126">
        <v>3</v>
      </c>
      <c r="AO570" s="126">
        <v>0</v>
      </c>
      <c r="AP570" s="126">
        <v>2</v>
      </c>
      <c r="AQ570" s="126">
        <v>0</v>
      </c>
      <c r="AR570" s="126">
        <v>0</v>
      </c>
      <c r="AS570" s="126">
        <v>0</v>
      </c>
      <c r="AT570" s="126">
        <v>0</v>
      </c>
      <c r="AU570" s="126">
        <v>0</v>
      </c>
      <c r="AV570" s="126">
        <v>0</v>
      </c>
      <c r="AW570" s="126">
        <v>0</v>
      </c>
      <c r="AX570" s="126">
        <v>0</v>
      </c>
      <c r="AY570" s="126">
        <v>3</v>
      </c>
      <c r="AZ570" s="126">
        <v>3</v>
      </c>
      <c r="BA570" s="126">
        <v>2</v>
      </c>
      <c r="BB570" s="126">
        <v>0</v>
      </c>
      <c r="BC570" s="126">
        <v>1</v>
      </c>
      <c r="BD570" s="126">
        <v>1</v>
      </c>
      <c r="BE570" s="126">
        <v>0</v>
      </c>
      <c r="BF570" s="126">
        <v>0</v>
      </c>
      <c r="BG570" s="126">
        <v>0</v>
      </c>
      <c r="BH570" s="126">
        <v>0</v>
      </c>
      <c r="BI570" s="126">
        <v>0</v>
      </c>
      <c r="BJ570" s="126">
        <v>0</v>
      </c>
      <c r="BK570" s="126">
        <v>0</v>
      </c>
      <c r="BL570" s="147">
        <v>0</v>
      </c>
    </row>
    <row r="571" spans="1:64" ht="15" customHeight="1" x14ac:dyDescent="0.2">
      <c r="A571" s="125" t="s">
        <v>5439</v>
      </c>
      <c r="B571" s="126" t="s">
        <v>2571</v>
      </c>
      <c r="C571" s="127" t="s">
        <v>11791</v>
      </c>
      <c r="D571" s="127">
        <v>5</v>
      </c>
      <c r="E571" s="127" t="s">
        <v>36</v>
      </c>
      <c r="F571" s="128" t="s">
        <v>150</v>
      </c>
      <c r="G571" s="127" t="s">
        <v>3645</v>
      </c>
      <c r="H571" s="129" t="s">
        <v>5441</v>
      </c>
      <c r="I571" s="133">
        <v>181299002064</v>
      </c>
      <c r="J571" s="130" t="s">
        <v>5443</v>
      </c>
      <c r="K571" s="125" t="s">
        <v>63</v>
      </c>
      <c r="L571" s="127">
        <v>467</v>
      </c>
      <c r="M571" s="127" t="s">
        <v>55</v>
      </c>
      <c r="N571" s="125" t="s">
        <v>56</v>
      </c>
      <c r="O571" s="127" t="s">
        <v>1282</v>
      </c>
      <c r="P571" s="125" t="s">
        <v>2151</v>
      </c>
      <c r="Q571" s="131">
        <v>46147</v>
      </c>
      <c r="R571" s="145" t="b">
        <v>0</v>
      </c>
      <c r="S571" s="126" t="s">
        <v>42</v>
      </c>
      <c r="T571" s="126" t="s">
        <v>43</v>
      </c>
      <c r="U571" s="126" t="s">
        <v>43</v>
      </c>
      <c r="V571" s="126" t="s">
        <v>43</v>
      </c>
      <c r="W571" s="126" t="s">
        <v>43</v>
      </c>
      <c r="X571" s="136">
        <v>0</v>
      </c>
      <c r="Y571" s="126">
        <v>0</v>
      </c>
      <c r="Z571" s="126">
        <v>0</v>
      </c>
      <c r="AA571" s="126">
        <v>2</v>
      </c>
      <c r="AB571" s="126">
        <v>2</v>
      </c>
      <c r="AC571" s="126">
        <v>0</v>
      </c>
      <c r="AD571" s="126">
        <v>2</v>
      </c>
      <c r="AE571" s="126">
        <v>1</v>
      </c>
      <c r="AF571" s="126">
        <v>0</v>
      </c>
      <c r="AG571" s="126">
        <v>2</v>
      </c>
      <c r="AH571" s="126">
        <v>2</v>
      </c>
      <c r="AI571" s="126">
        <v>2</v>
      </c>
      <c r="AJ571" s="126">
        <v>2</v>
      </c>
      <c r="AK571" s="126">
        <v>3</v>
      </c>
      <c r="AL571" s="126">
        <v>3</v>
      </c>
      <c r="AM571" s="126">
        <v>3</v>
      </c>
      <c r="AN571" s="126">
        <v>1</v>
      </c>
      <c r="AO571" s="126">
        <v>0</v>
      </c>
      <c r="AP571" s="126">
        <v>3</v>
      </c>
      <c r="AQ571" s="126">
        <v>0</v>
      </c>
      <c r="AR571" s="126">
        <v>3</v>
      </c>
      <c r="AS571" s="126">
        <v>0</v>
      </c>
      <c r="AT571" s="126">
        <v>0</v>
      </c>
      <c r="AU571" s="126">
        <v>0</v>
      </c>
      <c r="AV571" s="126">
        <v>1</v>
      </c>
      <c r="AW571" s="126">
        <v>0</v>
      </c>
      <c r="AX571" s="126">
        <v>0</v>
      </c>
      <c r="AY571" s="126">
        <v>3</v>
      </c>
      <c r="AZ571" s="126">
        <v>3</v>
      </c>
      <c r="BA571" s="126">
        <v>2</v>
      </c>
      <c r="BB571" s="126">
        <v>2</v>
      </c>
      <c r="BC571" s="126">
        <v>3</v>
      </c>
      <c r="BD571" s="126">
        <v>3</v>
      </c>
      <c r="BE571" s="126">
        <v>0</v>
      </c>
      <c r="BF571" s="126">
        <v>0</v>
      </c>
      <c r="BG571" s="126">
        <v>0</v>
      </c>
      <c r="BH571" s="126">
        <v>0</v>
      </c>
      <c r="BI571" s="126">
        <v>0</v>
      </c>
      <c r="BJ571" s="126">
        <v>3</v>
      </c>
      <c r="BK571" s="126">
        <v>0</v>
      </c>
      <c r="BL571" s="147">
        <v>0</v>
      </c>
    </row>
    <row r="572" spans="1:64" ht="15" customHeight="1" x14ac:dyDescent="0.2">
      <c r="A572" s="125" t="s">
        <v>5445</v>
      </c>
      <c r="B572" s="126" t="s">
        <v>2571</v>
      </c>
      <c r="C572" s="127" t="s">
        <v>11792</v>
      </c>
      <c r="D572" s="127">
        <v>5</v>
      </c>
      <c r="E572" s="127" t="s">
        <v>36</v>
      </c>
      <c r="F572" s="128" t="s">
        <v>307</v>
      </c>
      <c r="G572" s="127" t="s">
        <v>3645</v>
      </c>
      <c r="H572" s="129" t="s">
        <v>5447</v>
      </c>
      <c r="I572" s="133">
        <v>180723001215</v>
      </c>
      <c r="J572" s="130" t="s">
        <v>5449</v>
      </c>
      <c r="K572" s="125" t="s">
        <v>63</v>
      </c>
      <c r="L572" s="127">
        <v>627</v>
      </c>
      <c r="M572" s="127" t="s">
        <v>138</v>
      </c>
      <c r="N572" s="125" t="s">
        <v>56</v>
      </c>
      <c r="O572" s="127" t="s">
        <v>656</v>
      </c>
      <c r="P572" s="125" t="s">
        <v>5450</v>
      </c>
      <c r="Q572" s="131">
        <v>47396</v>
      </c>
      <c r="R572" s="145" t="b">
        <v>0</v>
      </c>
      <c r="S572" s="126" t="s">
        <v>42</v>
      </c>
      <c r="T572" s="126" t="s">
        <v>43</v>
      </c>
      <c r="U572" s="126" t="s">
        <v>43</v>
      </c>
      <c r="V572" s="126" t="s">
        <v>43</v>
      </c>
      <c r="W572" s="126" t="s">
        <v>43</v>
      </c>
      <c r="X572" s="136">
        <v>0</v>
      </c>
      <c r="Y572" s="126">
        <v>0</v>
      </c>
      <c r="Z572" s="126">
        <v>0</v>
      </c>
      <c r="AA572" s="126">
        <v>0</v>
      </c>
      <c r="AB572" s="126">
        <v>0</v>
      </c>
      <c r="AC572" s="126">
        <v>0</v>
      </c>
      <c r="AD572" s="126">
        <v>1</v>
      </c>
      <c r="AE572" s="126">
        <v>1</v>
      </c>
      <c r="AF572" s="126">
        <v>1</v>
      </c>
      <c r="AG572" s="126">
        <v>0</v>
      </c>
      <c r="AH572" s="126">
        <v>0</v>
      </c>
      <c r="AI572" s="126">
        <v>0</v>
      </c>
      <c r="AJ572" s="126">
        <v>0</v>
      </c>
      <c r="AK572" s="126">
        <v>1</v>
      </c>
      <c r="AL572" s="126">
        <v>1</v>
      </c>
      <c r="AM572" s="126">
        <v>0</v>
      </c>
      <c r="AN572" s="126">
        <v>2</v>
      </c>
      <c r="AO572" s="126">
        <v>0</v>
      </c>
      <c r="AP572" s="126">
        <v>2</v>
      </c>
      <c r="AQ572" s="126">
        <v>0</v>
      </c>
      <c r="AR572" s="126">
        <v>0</v>
      </c>
      <c r="AS572" s="126">
        <v>0</v>
      </c>
      <c r="AT572" s="126">
        <v>0</v>
      </c>
      <c r="AU572" s="126">
        <v>0</v>
      </c>
      <c r="AV572" s="126">
        <v>0</v>
      </c>
      <c r="AW572" s="126">
        <v>0</v>
      </c>
      <c r="AX572" s="126">
        <v>0</v>
      </c>
      <c r="AY572" s="126">
        <v>3</v>
      </c>
      <c r="AZ572" s="126">
        <v>3</v>
      </c>
      <c r="BA572" s="126">
        <v>2</v>
      </c>
      <c r="BB572" s="126">
        <v>0</v>
      </c>
      <c r="BC572" s="126">
        <v>3</v>
      </c>
      <c r="BD572" s="126">
        <v>3</v>
      </c>
      <c r="BE572" s="126">
        <v>0</v>
      </c>
      <c r="BF572" s="126">
        <v>0</v>
      </c>
      <c r="BG572" s="126">
        <v>0</v>
      </c>
      <c r="BH572" s="126">
        <v>0</v>
      </c>
      <c r="BI572" s="126">
        <v>0</v>
      </c>
      <c r="BJ572" s="126">
        <v>0</v>
      </c>
      <c r="BK572" s="126">
        <v>0</v>
      </c>
      <c r="BL572" s="147">
        <v>0</v>
      </c>
    </row>
    <row r="573" spans="1:64" ht="15" customHeight="1" x14ac:dyDescent="0.2">
      <c r="A573" s="125" t="s">
        <v>5453</v>
      </c>
      <c r="B573" s="126" t="s">
        <v>2607</v>
      </c>
      <c r="C573" s="127" t="s">
        <v>11793</v>
      </c>
      <c r="D573" s="127">
        <v>6</v>
      </c>
      <c r="E573" s="127" t="s">
        <v>36</v>
      </c>
      <c r="F573" s="128" t="s">
        <v>111</v>
      </c>
      <c r="G573" s="127" t="s">
        <v>3645</v>
      </c>
      <c r="H573" s="129" t="s">
        <v>5455</v>
      </c>
      <c r="I573" s="133">
        <v>200336001913</v>
      </c>
      <c r="J573" s="130" t="s">
        <v>5457</v>
      </c>
      <c r="K573" s="125" t="s">
        <v>63</v>
      </c>
      <c r="L573" s="127">
        <v>443</v>
      </c>
      <c r="M573" s="127">
        <v>-1</v>
      </c>
      <c r="N573" s="125" t="s">
        <v>56</v>
      </c>
      <c r="O573" s="127" t="s">
        <v>3414</v>
      </c>
      <c r="P573" s="125" t="s">
        <v>841</v>
      </c>
      <c r="Q573" s="131">
        <v>67230</v>
      </c>
      <c r="R573" s="145" t="b">
        <v>1</v>
      </c>
      <c r="S573" s="126" t="s">
        <v>90</v>
      </c>
      <c r="T573" s="126" t="s">
        <v>90</v>
      </c>
      <c r="U573" s="126" t="s">
        <v>90</v>
      </c>
      <c r="V573" s="126" t="s">
        <v>90</v>
      </c>
      <c r="W573" s="126" t="s">
        <v>90</v>
      </c>
      <c r="X573" s="136">
        <v>0</v>
      </c>
      <c r="Y573" s="126">
        <v>0</v>
      </c>
      <c r="Z573" s="126">
        <v>0</v>
      </c>
      <c r="AA573" s="126">
        <v>2</v>
      </c>
      <c r="AB573" s="126">
        <v>2</v>
      </c>
      <c r="AC573" s="126">
        <v>0</v>
      </c>
      <c r="AD573" s="126">
        <v>0</v>
      </c>
      <c r="AE573" s="126">
        <v>0</v>
      </c>
      <c r="AF573" s="126">
        <v>0</v>
      </c>
      <c r="AG573" s="126">
        <v>0</v>
      </c>
      <c r="AH573" s="126">
        <v>0</v>
      </c>
      <c r="AI573" s="126">
        <v>2</v>
      </c>
      <c r="AJ573" s="126">
        <v>0</v>
      </c>
      <c r="AK573" s="126">
        <v>2</v>
      </c>
      <c r="AL573" s="126">
        <v>3</v>
      </c>
      <c r="AM573" s="126">
        <v>1</v>
      </c>
      <c r="AN573" s="126">
        <v>3</v>
      </c>
      <c r="AO573" s="126">
        <v>0</v>
      </c>
      <c r="AP573" s="126">
        <v>3</v>
      </c>
      <c r="AQ573" s="126">
        <v>0</v>
      </c>
      <c r="AR573" s="126">
        <v>0</v>
      </c>
      <c r="AS573" s="126">
        <v>1</v>
      </c>
      <c r="AT573" s="126">
        <v>1</v>
      </c>
      <c r="AU573" s="126">
        <v>0</v>
      </c>
      <c r="AV573" s="126">
        <v>0</v>
      </c>
      <c r="AW573" s="126">
        <v>0</v>
      </c>
      <c r="AX573" s="126">
        <v>0</v>
      </c>
      <c r="AY573" s="126">
        <v>3</v>
      </c>
      <c r="AZ573" s="126">
        <v>3</v>
      </c>
      <c r="BA573" s="126">
        <v>2</v>
      </c>
      <c r="BB573" s="126">
        <v>0</v>
      </c>
      <c r="BC573" s="126">
        <v>3</v>
      </c>
      <c r="BD573" s="126">
        <v>3</v>
      </c>
      <c r="BE573" s="126">
        <v>3</v>
      </c>
      <c r="BF573" s="126">
        <v>1</v>
      </c>
      <c r="BG573" s="126">
        <v>0</v>
      </c>
      <c r="BH573" s="126">
        <v>0</v>
      </c>
      <c r="BI573" s="126">
        <v>0</v>
      </c>
      <c r="BJ573" s="126">
        <v>0</v>
      </c>
      <c r="BK573" s="126">
        <v>0</v>
      </c>
      <c r="BL573" s="147">
        <v>0</v>
      </c>
    </row>
    <row r="574" spans="1:64" ht="15" customHeight="1" x14ac:dyDescent="0.2">
      <c r="A574" s="125" t="s">
        <v>5460</v>
      </c>
      <c r="B574" s="126" t="s">
        <v>2607</v>
      </c>
      <c r="C574" s="127" t="s">
        <v>11794</v>
      </c>
      <c r="D574" s="127">
        <v>6</v>
      </c>
      <c r="E574" s="127" t="s">
        <v>36</v>
      </c>
      <c r="F574" s="128" t="s">
        <v>47</v>
      </c>
      <c r="G574" s="127" t="s">
        <v>3645</v>
      </c>
      <c r="H574" s="129" t="s">
        <v>5462</v>
      </c>
      <c r="I574" s="133">
        <v>200372000704</v>
      </c>
      <c r="J574" s="130" t="s">
        <v>5464</v>
      </c>
      <c r="K574" s="125" t="s">
        <v>85</v>
      </c>
      <c r="L574" s="127">
        <v>440</v>
      </c>
      <c r="M574" s="127" t="s">
        <v>118</v>
      </c>
      <c r="N574" s="125" t="s">
        <v>56</v>
      </c>
      <c r="O574" s="127" t="s">
        <v>4507</v>
      </c>
      <c r="P574" s="125" t="s">
        <v>5465</v>
      </c>
      <c r="Q574" s="131">
        <v>66006</v>
      </c>
      <c r="R574" s="145" t="b">
        <v>0</v>
      </c>
      <c r="S574" s="126" t="s">
        <v>42</v>
      </c>
      <c r="T574" s="126" t="s">
        <v>43</v>
      </c>
      <c r="U574" s="126" t="s">
        <v>43</v>
      </c>
      <c r="V574" s="126" t="s">
        <v>43</v>
      </c>
      <c r="W574" s="126" t="s">
        <v>43</v>
      </c>
      <c r="X574" s="136">
        <v>0</v>
      </c>
      <c r="Y574" s="126">
        <v>0</v>
      </c>
      <c r="Z574" s="126">
        <v>0</v>
      </c>
      <c r="AA574" s="126">
        <v>0</v>
      </c>
      <c r="AB574" s="126">
        <v>0</v>
      </c>
      <c r="AC574" s="126">
        <v>0</v>
      </c>
      <c r="AD574" s="126">
        <v>3</v>
      </c>
      <c r="AE574" s="126">
        <v>3</v>
      </c>
      <c r="AF574" s="126">
        <v>2</v>
      </c>
      <c r="AG574" s="126">
        <v>2</v>
      </c>
      <c r="AH574" s="126">
        <v>2</v>
      </c>
      <c r="AI574" s="126">
        <v>2</v>
      </c>
      <c r="AJ574" s="126">
        <v>0</v>
      </c>
      <c r="AK574" s="126">
        <v>2</v>
      </c>
      <c r="AL574" s="126">
        <v>3</v>
      </c>
      <c r="AM574" s="126">
        <v>2</v>
      </c>
      <c r="AN574" s="126">
        <v>3</v>
      </c>
      <c r="AO574" s="126">
        <v>3</v>
      </c>
      <c r="AP574" s="126">
        <v>3</v>
      </c>
      <c r="AQ574" s="126">
        <v>0</v>
      </c>
      <c r="AR574" s="126">
        <v>0</v>
      </c>
      <c r="AS574" s="126">
        <v>2</v>
      </c>
      <c r="AT574" s="126">
        <v>2</v>
      </c>
      <c r="AU574" s="126">
        <v>0</v>
      </c>
      <c r="AV574" s="126">
        <v>0</v>
      </c>
      <c r="AW574" s="126">
        <v>0</v>
      </c>
      <c r="AX574" s="126">
        <v>0</v>
      </c>
      <c r="AY574" s="126">
        <v>3</v>
      </c>
      <c r="AZ574" s="126">
        <v>3</v>
      </c>
      <c r="BA574" s="126">
        <v>2</v>
      </c>
      <c r="BB574" s="126">
        <v>2</v>
      </c>
      <c r="BC574" s="126">
        <v>3</v>
      </c>
      <c r="BD574" s="126">
        <v>3</v>
      </c>
      <c r="BE574" s="126">
        <v>3</v>
      </c>
      <c r="BF574" s="126">
        <v>1</v>
      </c>
      <c r="BG574" s="126">
        <v>0</v>
      </c>
      <c r="BH574" s="126">
        <v>0</v>
      </c>
      <c r="BI574" s="126">
        <v>0</v>
      </c>
      <c r="BJ574" s="126">
        <v>2</v>
      </c>
      <c r="BK574" s="126">
        <v>0</v>
      </c>
      <c r="BL574" s="147">
        <v>0</v>
      </c>
    </row>
    <row r="575" spans="1:64" ht="15" customHeight="1" x14ac:dyDescent="0.2">
      <c r="A575" s="125" t="s">
        <v>5467</v>
      </c>
      <c r="B575" s="126" t="s">
        <v>2607</v>
      </c>
      <c r="C575" s="127" t="s">
        <v>11795</v>
      </c>
      <c r="D575" s="127">
        <v>6</v>
      </c>
      <c r="E575" s="127" t="s">
        <v>36</v>
      </c>
      <c r="F575" s="128" t="s">
        <v>47</v>
      </c>
      <c r="G575" s="127" t="s">
        <v>3645</v>
      </c>
      <c r="H575" s="129" t="s">
        <v>5469</v>
      </c>
      <c r="I575" s="133">
        <v>200390000736</v>
      </c>
      <c r="J575" s="130" t="s">
        <v>5471</v>
      </c>
      <c r="K575" s="125" t="s">
        <v>63</v>
      </c>
      <c r="L575" s="127">
        <v>268</v>
      </c>
      <c r="M575" s="127" t="s">
        <v>55</v>
      </c>
      <c r="N575" s="125" t="s">
        <v>56</v>
      </c>
      <c r="O575" s="127" t="s">
        <v>5474</v>
      </c>
      <c r="P575" s="125" t="s">
        <v>5472</v>
      </c>
      <c r="Q575" s="131">
        <v>67013</v>
      </c>
      <c r="R575" s="145" t="b">
        <v>0</v>
      </c>
      <c r="S575" s="126" t="s">
        <v>42</v>
      </c>
      <c r="T575" s="126" t="s">
        <v>108</v>
      </c>
      <c r="U575" s="126" t="s">
        <v>108</v>
      </c>
      <c r="V575" s="126" t="s">
        <v>90</v>
      </c>
      <c r="W575" s="126" t="s">
        <v>90</v>
      </c>
      <c r="X575" s="136">
        <v>0</v>
      </c>
      <c r="Y575" s="126">
        <v>0</v>
      </c>
      <c r="Z575" s="126">
        <v>0</v>
      </c>
      <c r="AA575" s="126">
        <v>1</v>
      </c>
      <c r="AB575" s="126">
        <v>2</v>
      </c>
      <c r="AC575" s="126">
        <v>0</v>
      </c>
      <c r="AD575" s="126">
        <v>1</v>
      </c>
      <c r="AE575" s="126">
        <v>1</v>
      </c>
      <c r="AF575" s="126">
        <v>0</v>
      </c>
      <c r="AG575" s="126">
        <v>1</v>
      </c>
      <c r="AH575" s="126">
        <v>1</v>
      </c>
      <c r="AI575" s="126">
        <v>0</v>
      </c>
      <c r="AJ575" s="126">
        <v>0</v>
      </c>
      <c r="AK575" s="126">
        <v>0</v>
      </c>
      <c r="AL575" s="126">
        <v>2</v>
      </c>
      <c r="AM575" s="126">
        <v>1</v>
      </c>
      <c r="AN575" s="126">
        <v>0</v>
      </c>
      <c r="AO575" s="126">
        <v>3</v>
      </c>
      <c r="AP575" s="126">
        <v>2</v>
      </c>
      <c r="AQ575" s="126">
        <v>0</v>
      </c>
      <c r="AR575" s="126">
        <v>0</v>
      </c>
      <c r="AS575" s="126">
        <v>2</v>
      </c>
      <c r="AT575" s="126">
        <v>2</v>
      </c>
      <c r="AU575" s="126">
        <v>0</v>
      </c>
      <c r="AV575" s="126">
        <v>0</v>
      </c>
      <c r="AW575" s="126">
        <v>0</v>
      </c>
      <c r="AX575" s="126">
        <v>0</v>
      </c>
      <c r="AY575" s="126">
        <v>0</v>
      </c>
      <c r="AZ575" s="126">
        <v>0</v>
      </c>
      <c r="BA575" s="126">
        <v>1</v>
      </c>
      <c r="BB575" s="126">
        <v>0</v>
      </c>
      <c r="BC575" s="126">
        <v>0</v>
      </c>
      <c r="BD575" s="126">
        <v>0</v>
      </c>
      <c r="BE575" s="126">
        <v>0</v>
      </c>
      <c r="BF575" s="126">
        <v>1</v>
      </c>
      <c r="BG575" s="126">
        <v>0</v>
      </c>
      <c r="BH575" s="126">
        <v>0</v>
      </c>
      <c r="BI575" s="126">
        <v>0</v>
      </c>
      <c r="BJ575" s="126">
        <v>0</v>
      </c>
      <c r="BK575" s="126">
        <v>0</v>
      </c>
      <c r="BL575" s="147">
        <v>2</v>
      </c>
    </row>
    <row r="576" spans="1:64" ht="15" customHeight="1" x14ac:dyDescent="0.2">
      <c r="A576" s="125" t="s">
        <v>3398</v>
      </c>
      <c r="B576" s="126" t="s">
        <v>2607</v>
      </c>
      <c r="C576" s="127" t="s">
        <v>11796</v>
      </c>
      <c r="D576" s="127">
        <v>6</v>
      </c>
      <c r="E576" s="127" t="s">
        <v>36</v>
      </c>
      <c r="F576" s="128" t="s">
        <v>2017</v>
      </c>
      <c r="G576" s="127" t="s">
        <v>11363</v>
      </c>
      <c r="H576" s="129" t="s">
        <v>3400</v>
      </c>
      <c r="I576" s="133">
        <v>201200000112</v>
      </c>
      <c r="J576" s="130" t="s">
        <v>3402</v>
      </c>
      <c r="K576" s="125" t="s">
        <v>85</v>
      </c>
      <c r="L576" s="127">
        <v>1587</v>
      </c>
      <c r="M576" s="127" t="s">
        <v>55</v>
      </c>
      <c r="N576" s="125" t="s">
        <v>56</v>
      </c>
      <c r="O576" s="127" t="s">
        <v>3405</v>
      </c>
      <c r="P576" s="125" t="s">
        <v>3403</v>
      </c>
      <c r="Q576" s="131">
        <v>66085</v>
      </c>
      <c r="R576" s="145" t="b">
        <v>0</v>
      </c>
      <c r="S576" s="126" t="s">
        <v>42</v>
      </c>
      <c r="T576" s="126" t="s">
        <v>43</v>
      </c>
      <c r="U576" s="126" t="s">
        <v>43</v>
      </c>
      <c r="V576" s="126" t="s">
        <v>43</v>
      </c>
      <c r="W576" s="126" t="s">
        <v>43</v>
      </c>
      <c r="X576" s="136">
        <v>0</v>
      </c>
      <c r="Y576" s="126">
        <v>0</v>
      </c>
      <c r="Z576" s="126">
        <v>0</v>
      </c>
      <c r="AA576" s="126">
        <v>0</v>
      </c>
      <c r="AB576" s="126">
        <v>0</v>
      </c>
      <c r="AC576" s="126">
        <v>0</v>
      </c>
      <c r="AD576" s="126">
        <v>0</v>
      </c>
      <c r="AE576" s="126">
        <v>0</v>
      </c>
      <c r="AF576" s="126">
        <v>0</v>
      </c>
      <c r="AG576" s="126">
        <v>0</v>
      </c>
      <c r="AH576" s="126">
        <v>0</v>
      </c>
      <c r="AI576" s="126">
        <v>0</v>
      </c>
      <c r="AJ576" s="126">
        <v>0</v>
      </c>
      <c r="AK576" s="126">
        <v>1</v>
      </c>
      <c r="AL576" s="126">
        <v>1</v>
      </c>
      <c r="AM576" s="126">
        <v>1</v>
      </c>
      <c r="AN576" s="126">
        <v>3</v>
      </c>
      <c r="AO576" s="126">
        <v>0</v>
      </c>
      <c r="AP576" s="126">
        <v>0</v>
      </c>
      <c r="AQ576" s="126">
        <v>0</v>
      </c>
      <c r="AR576" s="126">
        <v>0</v>
      </c>
      <c r="AS576" s="126">
        <v>0</v>
      </c>
      <c r="AT576" s="126">
        <v>0</v>
      </c>
      <c r="AU576" s="126">
        <v>0</v>
      </c>
      <c r="AV576" s="126">
        <v>0</v>
      </c>
      <c r="AW576" s="126">
        <v>0</v>
      </c>
      <c r="AX576" s="126">
        <v>0</v>
      </c>
      <c r="AY576" s="126">
        <v>0</v>
      </c>
      <c r="AZ576" s="126">
        <v>0</v>
      </c>
      <c r="BA576" s="126">
        <v>1</v>
      </c>
      <c r="BB576" s="126">
        <v>1</v>
      </c>
      <c r="BC576" s="126">
        <v>1</v>
      </c>
      <c r="BD576" s="126">
        <v>1</v>
      </c>
      <c r="BE576" s="126">
        <v>0</v>
      </c>
      <c r="BF576" s="126">
        <v>0</v>
      </c>
      <c r="BG576" s="126">
        <v>0</v>
      </c>
      <c r="BH576" s="126">
        <v>0</v>
      </c>
      <c r="BI576" s="126">
        <v>0</v>
      </c>
      <c r="BJ576" s="126">
        <v>0</v>
      </c>
      <c r="BK576" s="126">
        <v>0</v>
      </c>
      <c r="BL576" s="147">
        <v>0</v>
      </c>
    </row>
    <row r="577" spans="1:64" ht="15" customHeight="1" x14ac:dyDescent="0.2">
      <c r="A577" s="127" t="s">
        <v>3398</v>
      </c>
      <c r="B577" s="126" t="s">
        <v>2607</v>
      </c>
      <c r="C577" s="127" t="s">
        <v>11796</v>
      </c>
      <c r="D577" s="127">
        <v>6</v>
      </c>
      <c r="E577" s="127" t="s">
        <v>36</v>
      </c>
      <c r="F577" s="128" t="s">
        <v>2017</v>
      </c>
      <c r="G577" s="127" t="s">
        <v>11363</v>
      </c>
      <c r="H577" s="164" t="s">
        <v>10280</v>
      </c>
      <c r="I577" s="133">
        <v>201200001605</v>
      </c>
      <c r="J577" s="163" t="s">
        <v>10282</v>
      </c>
      <c r="K577" s="127" t="s">
        <v>63</v>
      </c>
      <c r="L577" s="127">
        <v>385</v>
      </c>
      <c r="M577" s="127" t="s">
        <v>13</v>
      </c>
      <c r="N577" s="127" t="s">
        <v>56</v>
      </c>
      <c r="O577" s="127" t="s">
        <v>3405</v>
      </c>
      <c r="P577" s="127" t="s">
        <v>10283</v>
      </c>
      <c r="Q577" s="131">
        <v>66210</v>
      </c>
      <c r="R577" s="145" t="b">
        <v>1</v>
      </c>
      <c r="S577" s="126" t="s">
        <v>90</v>
      </c>
      <c r="T577" s="126" t="s">
        <v>90</v>
      </c>
      <c r="U577" s="126" t="s">
        <v>90</v>
      </c>
      <c r="V577" s="126" t="s">
        <v>108</v>
      </c>
      <c r="W577" s="126" t="s">
        <v>108</v>
      </c>
      <c r="X577" s="136">
        <v>0</v>
      </c>
      <c r="Y577" s="126">
        <v>0</v>
      </c>
      <c r="Z577" s="126">
        <v>0</v>
      </c>
      <c r="AA577" s="126">
        <v>0</v>
      </c>
      <c r="AB577" s="126">
        <v>0</v>
      </c>
      <c r="AC577" s="126">
        <v>0</v>
      </c>
      <c r="AD577" s="126">
        <v>0</v>
      </c>
      <c r="AE577" s="126">
        <v>0</v>
      </c>
      <c r="AF577" s="126">
        <v>0</v>
      </c>
      <c r="AG577" s="126">
        <v>0</v>
      </c>
      <c r="AH577" s="126">
        <v>0</v>
      </c>
      <c r="AI577" s="126">
        <v>0</v>
      </c>
      <c r="AJ577" s="126">
        <v>0</v>
      </c>
      <c r="AK577" s="126">
        <v>1</v>
      </c>
      <c r="AL577" s="126">
        <v>1</v>
      </c>
      <c r="AM577" s="126">
        <v>1</v>
      </c>
      <c r="AN577" s="126">
        <v>3</v>
      </c>
      <c r="AO577" s="126">
        <v>0</v>
      </c>
      <c r="AP577" s="126">
        <v>0</v>
      </c>
      <c r="AQ577" s="126">
        <v>0</v>
      </c>
      <c r="AR577" s="126">
        <v>0</v>
      </c>
      <c r="AS577" s="126">
        <v>0</v>
      </c>
      <c r="AT577" s="126">
        <v>0</v>
      </c>
      <c r="AU577" s="126">
        <v>0</v>
      </c>
      <c r="AV577" s="126">
        <v>0</v>
      </c>
      <c r="AW577" s="126">
        <v>0</v>
      </c>
      <c r="AX577" s="126">
        <v>0</v>
      </c>
      <c r="AY577" s="126">
        <v>0</v>
      </c>
      <c r="AZ577" s="126">
        <v>0</v>
      </c>
      <c r="BA577" s="126">
        <v>1</v>
      </c>
      <c r="BB577" s="126">
        <v>1</v>
      </c>
      <c r="BC577" s="126">
        <v>1</v>
      </c>
      <c r="BD577" s="126">
        <v>1</v>
      </c>
      <c r="BE577" s="126">
        <v>0</v>
      </c>
      <c r="BF577" s="126">
        <v>0</v>
      </c>
      <c r="BG577" s="126">
        <v>0</v>
      </c>
      <c r="BH577" s="126">
        <v>0</v>
      </c>
      <c r="BI577" s="126">
        <v>0</v>
      </c>
      <c r="BJ577" s="126">
        <v>0</v>
      </c>
      <c r="BK577" s="126">
        <v>0</v>
      </c>
      <c r="BL577" s="147">
        <v>0</v>
      </c>
    </row>
    <row r="578" spans="1:64" ht="15" customHeight="1" x14ac:dyDescent="0.2">
      <c r="A578" s="125" t="s">
        <v>5476</v>
      </c>
      <c r="B578" s="126" t="s">
        <v>2607</v>
      </c>
      <c r="C578" s="127" t="s">
        <v>11797</v>
      </c>
      <c r="D578" s="127">
        <v>6</v>
      </c>
      <c r="E578" s="127" t="s">
        <v>36</v>
      </c>
      <c r="F578" s="128" t="s">
        <v>1136</v>
      </c>
      <c r="G578" s="127" t="s">
        <v>3645</v>
      </c>
      <c r="H578" s="129" t="s">
        <v>5478</v>
      </c>
      <c r="I578" s="133">
        <v>200855000038</v>
      </c>
      <c r="J578" s="130" t="s">
        <v>5480</v>
      </c>
      <c r="K578" s="125" t="s">
        <v>35</v>
      </c>
      <c r="L578" s="127">
        <v>220</v>
      </c>
      <c r="M578" s="127" t="s">
        <v>55</v>
      </c>
      <c r="N578" s="125" t="s">
        <v>56</v>
      </c>
      <c r="O578" s="127" t="s">
        <v>680</v>
      </c>
      <c r="P578" s="125" t="s">
        <v>4730</v>
      </c>
      <c r="Q578" s="131">
        <v>67074</v>
      </c>
      <c r="R578" s="145" t="b">
        <v>0</v>
      </c>
      <c r="S578" s="126" t="s">
        <v>42</v>
      </c>
      <c r="T578" s="126" t="s">
        <v>43</v>
      </c>
      <c r="U578" s="126" t="s">
        <v>43</v>
      </c>
      <c r="V578" s="126" t="s">
        <v>43</v>
      </c>
      <c r="W578" s="126" t="s">
        <v>43</v>
      </c>
      <c r="X578" s="136">
        <v>0</v>
      </c>
      <c r="Y578" s="126">
        <v>0</v>
      </c>
      <c r="Z578" s="126">
        <v>0</v>
      </c>
      <c r="AA578" s="126">
        <v>0</v>
      </c>
      <c r="AB578" s="126">
        <v>2</v>
      </c>
      <c r="AC578" s="126">
        <v>0</v>
      </c>
      <c r="AD578" s="126">
        <v>1</v>
      </c>
      <c r="AE578" s="126">
        <v>1</v>
      </c>
      <c r="AF578" s="126">
        <v>2</v>
      </c>
      <c r="AG578" s="126">
        <v>2</v>
      </c>
      <c r="AH578" s="126">
        <v>0</v>
      </c>
      <c r="AI578" s="126">
        <v>2</v>
      </c>
      <c r="AJ578" s="126">
        <v>0</v>
      </c>
      <c r="AK578" s="126">
        <v>2</v>
      </c>
      <c r="AL578" s="126">
        <v>2</v>
      </c>
      <c r="AM578" s="126">
        <v>0</v>
      </c>
      <c r="AN578" s="126">
        <v>0</v>
      </c>
      <c r="AO578" s="126">
        <v>0</v>
      </c>
      <c r="AP578" s="126">
        <v>3</v>
      </c>
      <c r="AQ578" s="126">
        <v>0</v>
      </c>
      <c r="AR578" s="126">
        <v>3</v>
      </c>
      <c r="AS578" s="126">
        <v>2</v>
      </c>
      <c r="AT578" s="126">
        <v>2</v>
      </c>
      <c r="AU578" s="126">
        <v>0</v>
      </c>
      <c r="AV578" s="126">
        <v>0</v>
      </c>
      <c r="AW578" s="126">
        <v>0</v>
      </c>
      <c r="AX578" s="126">
        <v>0</v>
      </c>
      <c r="AY578" s="126">
        <v>0</v>
      </c>
      <c r="AZ578" s="126">
        <v>0</v>
      </c>
      <c r="BA578" s="126">
        <v>1</v>
      </c>
      <c r="BB578" s="126">
        <v>0</v>
      </c>
      <c r="BC578" s="126">
        <v>0</v>
      </c>
      <c r="BD578" s="126">
        <v>0</v>
      </c>
      <c r="BE578" s="126">
        <v>0</v>
      </c>
      <c r="BF578" s="126">
        <v>1</v>
      </c>
      <c r="BG578" s="126">
        <v>0</v>
      </c>
      <c r="BH578" s="126">
        <v>0</v>
      </c>
      <c r="BI578" s="126">
        <v>0</v>
      </c>
      <c r="BJ578" s="126">
        <v>0</v>
      </c>
      <c r="BK578" s="126">
        <v>0</v>
      </c>
      <c r="BL578" s="147">
        <v>0</v>
      </c>
    </row>
    <row r="579" spans="1:64" ht="15" customHeight="1" x14ac:dyDescent="0.2">
      <c r="A579" s="125" t="s">
        <v>5482</v>
      </c>
      <c r="B579" s="126" t="s">
        <v>2607</v>
      </c>
      <c r="C579" s="127" t="s">
        <v>11798</v>
      </c>
      <c r="D579" s="127">
        <v>6</v>
      </c>
      <c r="E579" s="127" t="s">
        <v>36</v>
      </c>
      <c r="F579" s="128" t="s">
        <v>1136</v>
      </c>
      <c r="G579" s="127" t="s">
        <v>3645</v>
      </c>
      <c r="H579" s="129" t="s">
        <v>5484</v>
      </c>
      <c r="I579" s="133">
        <v>200001400453</v>
      </c>
      <c r="J579" s="130" t="s">
        <v>5486</v>
      </c>
      <c r="K579" s="125" t="s">
        <v>35</v>
      </c>
      <c r="L579" s="127">
        <v>278</v>
      </c>
      <c r="M579" s="127" t="s">
        <v>55</v>
      </c>
      <c r="N579" s="125" t="s">
        <v>56</v>
      </c>
      <c r="O579" s="127" t="s">
        <v>221</v>
      </c>
      <c r="P579" s="125" t="s">
        <v>4928</v>
      </c>
      <c r="Q579" s="131">
        <v>66080</v>
      </c>
      <c r="R579" s="145" t="b">
        <v>1</v>
      </c>
      <c r="S579" s="126" t="s">
        <v>90</v>
      </c>
      <c r="T579" s="126" t="s">
        <v>90</v>
      </c>
      <c r="U579" s="126" t="s">
        <v>108</v>
      </c>
      <c r="V579" s="126" t="s">
        <v>108</v>
      </c>
      <c r="W579" s="126" t="s">
        <v>108</v>
      </c>
      <c r="X579" s="136">
        <v>0</v>
      </c>
      <c r="Y579" s="126">
        <v>0</v>
      </c>
      <c r="Z579" s="126">
        <v>0</v>
      </c>
      <c r="AA579" s="126">
        <v>0</v>
      </c>
      <c r="AB579" s="126">
        <v>2</v>
      </c>
      <c r="AC579" s="126">
        <v>0</v>
      </c>
      <c r="AD579" s="126">
        <v>0</v>
      </c>
      <c r="AE579" s="126">
        <v>0</v>
      </c>
      <c r="AF579" s="126">
        <v>1</v>
      </c>
      <c r="AG579" s="126">
        <v>1</v>
      </c>
      <c r="AH579" s="126">
        <v>2</v>
      </c>
      <c r="AI579" s="126">
        <v>0</v>
      </c>
      <c r="AJ579" s="126">
        <v>2</v>
      </c>
      <c r="AK579" s="126">
        <v>1</v>
      </c>
      <c r="AL579" s="126">
        <v>2</v>
      </c>
      <c r="AM579" s="126">
        <v>0</v>
      </c>
      <c r="AN579" s="126">
        <v>0</v>
      </c>
      <c r="AO579" s="126">
        <v>0</v>
      </c>
      <c r="AP579" s="126">
        <v>3</v>
      </c>
      <c r="AQ579" s="126">
        <v>0</v>
      </c>
      <c r="AR579" s="126">
        <v>1</v>
      </c>
      <c r="AS579" s="126">
        <v>0</v>
      </c>
      <c r="AT579" s="126">
        <v>0</v>
      </c>
      <c r="AU579" s="126">
        <v>2</v>
      </c>
      <c r="AV579" s="126">
        <v>2</v>
      </c>
      <c r="AW579" s="126">
        <v>0</v>
      </c>
      <c r="AX579" s="126">
        <v>0</v>
      </c>
      <c r="AY579" s="126">
        <v>0</v>
      </c>
      <c r="AZ579" s="126">
        <v>0</v>
      </c>
      <c r="BA579" s="126">
        <v>1</v>
      </c>
      <c r="BB579" s="126">
        <v>0</v>
      </c>
      <c r="BC579" s="126">
        <v>0</v>
      </c>
      <c r="BD579" s="126">
        <v>0</v>
      </c>
      <c r="BE579" s="126">
        <v>0</v>
      </c>
      <c r="BF579" s="126">
        <v>1</v>
      </c>
      <c r="BG579" s="126">
        <v>0</v>
      </c>
      <c r="BH579" s="126">
        <v>0</v>
      </c>
      <c r="BI579" s="126">
        <v>0</v>
      </c>
      <c r="BJ579" s="126">
        <v>0</v>
      </c>
      <c r="BK579" s="126">
        <v>0</v>
      </c>
      <c r="BL579" s="147">
        <v>0</v>
      </c>
    </row>
    <row r="580" spans="1:64" ht="15" customHeight="1" x14ac:dyDescent="0.2">
      <c r="A580" s="127" t="s">
        <v>5482</v>
      </c>
      <c r="B580" s="126" t="s">
        <v>2607</v>
      </c>
      <c r="C580" s="127" t="s">
        <v>11798</v>
      </c>
      <c r="D580" s="127">
        <v>6</v>
      </c>
      <c r="E580" s="127" t="s">
        <v>36</v>
      </c>
      <c r="F580" s="128" t="s">
        <v>1136</v>
      </c>
      <c r="G580" s="127" t="s">
        <v>3645</v>
      </c>
      <c r="H580" s="164" t="s">
        <v>10953</v>
      </c>
      <c r="I580" s="133">
        <v>-1</v>
      </c>
      <c r="J580" s="163" t="s">
        <v>10954</v>
      </c>
      <c r="K580" s="127" t="s">
        <v>35</v>
      </c>
      <c r="L580" s="127">
        <v>139</v>
      </c>
      <c r="M580" s="127" t="s">
        <v>55</v>
      </c>
      <c r="N580" s="125" t="s">
        <v>56</v>
      </c>
      <c r="O580" s="127" t="s">
        <v>221</v>
      </c>
      <c r="P580" s="127" t="s">
        <v>4928</v>
      </c>
      <c r="Q580" s="131">
        <v>66080</v>
      </c>
      <c r="R580" s="145" t="b">
        <v>0</v>
      </c>
      <c r="S580" s="126" t="s">
        <v>42</v>
      </c>
      <c r="T580" s="126" t="s">
        <v>43</v>
      </c>
      <c r="U580" s="126" t="s">
        <v>43</v>
      </c>
      <c r="V580" s="126" t="s">
        <v>43</v>
      </c>
      <c r="W580" s="126" t="s">
        <v>43</v>
      </c>
      <c r="X580" s="136">
        <v>0</v>
      </c>
      <c r="Y580" s="126">
        <v>0</v>
      </c>
      <c r="Z580" s="126">
        <v>0</v>
      </c>
      <c r="AA580" s="126">
        <v>0</v>
      </c>
      <c r="AB580" s="126">
        <v>2</v>
      </c>
      <c r="AC580" s="126">
        <v>0</v>
      </c>
      <c r="AD580" s="126">
        <v>0</v>
      </c>
      <c r="AE580" s="126">
        <v>0</v>
      </c>
      <c r="AF580" s="126">
        <v>1</v>
      </c>
      <c r="AG580" s="126">
        <v>1</v>
      </c>
      <c r="AH580" s="126">
        <v>2</v>
      </c>
      <c r="AI580" s="126">
        <v>0</v>
      </c>
      <c r="AJ580" s="126">
        <v>2</v>
      </c>
      <c r="AK580" s="126">
        <v>1</v>
      </c>
      <c r="AL580" s="126">
        <v>2</v>
      </c>
      <c r="AM580" s="126">
        <v>0</v>
      </c>
      <c r="AN580" s="126">
        <v>0</v>
      </c>
      <c r="AO580" s="126">
        <v>0</v>
      </c>
      <c r="AP580" s="126">
        <v>3</v>
      </c>
      <c r="AQ580" s="126">
        <v>0</v>
      </c>
      <c r="AR580" s="126">
        <v>1</v>
      </c>
      <c r="AS580" s="126">
        <v>0</v>
      </c>
      <c r="AT580" s="126">
        <v>0</v>
      </c>
      <c r="AU580" s="126">
        <v>2</v>
      </c>
      <c r="AV580" s="126">
        <v>2</v>
      </c>
      <c r="AW580" s="126">
        <v>0</v>
      </c>
      <c r="AX580" s="126">
        <v>0</v>
      </c>
      <c r="AY580" s="126">
        <v>0</v>
      </c>
      <c r="AZ580" s="126">
        <v>0</v>
      </c>
      <c r="BA580" s="126">
        <v>1</v>
      </c>
      <c r="BB580" s="126">
        <v>0</v>
      </c>
      <c r="BC580" s="126">
        <v>0</v>
      </c>
      <c r="BD580" s="126">
        <v>0</v>
      </c>
      <c r="BE580" s="126">
        <v>0</v>
      </c>
      <c r="BF580" s="126">
        <v>1</v>
      </c>
      <c r="BG580" s="126">
        <v>0</v>
      </c>
      <c r="BH580" s="126">
        <v>0</v>
      </c>
      <c r="BI580" s="126">
        <v>0</v>
      </c>
      <c r="BJ580" s="126">
        <v>0</v>
      </c>
      <c r="BK580" s="126">
        <v>0</v>
      </c>
      <c r="BL580" s="147">
        <v>0</v>
      </c>
    </row>
    <row r="581" spans="1:64" ht="15" customHeight="1" x14ac:dyDescent="0.2">
      <c r="A581" s="125" t="s">
        <v>3407</v>
      </c>
      <c r="B581" s="126" t="s">
        <v>2607</v>
      </c>
      <c r="C581" s="127" t="s">
        <v>11799</v>
      </c>
      <c r="D581" s="127">
        <v>6</v>
      </c>
      <c r="E581" s="127" t="s">
        <v>36</v>
      </c>
      <c r="F581" s="128" t="s">
        <v>111</v>
      </c>
      <c r="G581" s="127" t="s">
        <v>11363</v>
      </c>
      <c r="H581" s="129" t="s">
        <v>3409</v>
      </c>
      <c r="I581" s="133">
        <v>200654000381</v>
      </c>
      <c r="J581" s="130" t="s">
        <v>3411</v>
      </c>
      <c r="K581" s="125" t="s">
        <v>85</v>
      </c>
      <c r="L581" s="127">
        <v>838</v>
      </c>
      <c r="M581" s="127">
        <v>-1</v>
      </c>
      <c r="N581" s="125" t="s">
        <v>56</v>
      </c>
      <c r="O581" s="127" t="s">
        <v>3414</v>
      </c>
      <c r="P581" s="125" t="s">
        <v>3412</v>
      </c>
      <c r="Q581" s="131">
        <v>67052</v>
      </c>
      <c r="R581" s="145" t="b">
        <v>1</v>
      </c>
      <c r="S581" s="126" t="s">
        <v>43</v>
      </c>
      <c r="T581" s="126" t="s">
        <v>43</v>
      </c>
      <c r="U581" s="126" t="s">
        <v>43</v>
      </c>
      <c r="V581" s="126" t="s">
        <v>43</v>
      </c>
      <c r="W581" s="126" t="s">
        <v>43</v>
      </c>
      <c r="X581" s="136">
        <v>0</v>
      </c>
      <c r="Y581" s="126">
        <v>0</v>
      </c>
      <c r="Z581" s="126">
        <v>0</v>
      </c>
      <c r="AA581" s="126">
        <v>0</v>
      </c>
      <c r="AB581" s="126">
        <v>0</v>
      </c>
      <c r="AC581" s="126">
        <v>0</v>
      </c>
      <c r="AD581" s="126">
        <v>0</v>
      </c>
      <c r="AE581" s="126">
        <v>0</v>
      </c>
      <c r="AF581" s="126">
        <v>0</v>
      </c>
      <c r="AG581" s="126">
        <v>0</v>
      </c>
      <c r="AH581" s="126">
        <v>0</v>
      </c>
      <c r="AI581" s="126">
        <v>0</v>
      </c>
      <c r="AJ581" s="126">
        <v>0</v>
      </c>
      <c r="AK581" s="126">
        <v>3</v>
      </c>
      <c r="AL581" s="126">
        <v>3</v>
      </c>
      <c r="AM581" s="126">
        <v>0</v>
      </c>
      <c r="AN581" s="126">
        <v>3</v>
      </c>
      <c r="AO581" s="126">
        <v>0</v>
      </c>
      <c r="AP581" s="126">
        <v>0</v>
      </c>
      <c r="AQ581" s="126">
        <v>3</v>
      </c>
      <c r="AR581" s="126">
        <v>0</v>
      </c>
      <c r="AS581" s="126">
        <v>2</v>
      </c>
      <c r="AT581" s="126">
        <v>2</v>
      </c>
      <c r="AU581" s="126">
        <v>2</v>
      </c>
      <c r="AV581" s="126">
        <v>2</v>
      </c>
      <c r="AW581" s="126">
        <v>0</v>
      </c>
      <c r="AX581" s="126">
        <v>0</v>
      </c>
      <c r="AY581" s="126">
        <v>3</v>
      </c>
      <c r="AZ581" s="126">
        <v>3</v>
      </c>
      <c r="BA581" s="126">
        <v>2</v>
      </c>
      <c r="BB581" s="126">
        <v>2</v>
      </c>
      <c r="BC581" s="126">
        <v>3</v>
      </c>
      <c r="BD581" s="126">
        <v>3</v>
      </c>
      <c r="BE581" s="126">
        <v>0</v>
      </c>
      <c r="BF581" s="126">
        <v>0</v>
      </c>
      <c r="BG581" s="126">
        <v>0</v>
      </c>
      <c r="BH581" s="126">
        <v>0</v>
      </c>
      <c r="BI581" s="126">
        <v>0</v>
      </c>
      <c r="BJ581" s="126">
        <v>0</v>
      </c>
      <c r="BK581" s="126">
        <v>0</v>
      </c>
      <c r="BL581" s="147">
        <v>0</v>
      </c>
    </row>
    <row r="582" spans="1:64" ht="15" customHeight="1" x14ac:dyDescent="0.2">
      <c r="A582" s="125" t="s">
        <v>5498</v>
      </c>
      <c r="B582" s="126" t="s">
        <v>2607</v>
      </c>
      <c r="C582" s="127" t="s">
        <v>11800</v>
      </c>
      <c r="D582" s="127">
        <v>6</v>
      </c>
      <c r="E582" s="127" t="s">
        <v>36</v>
      </c>
      <c r="F582" s="128" t="s">
        <v>1136</v>
      </c>
      <c r="G582" s="127" t="s">
        <v>3645</v>
      </c>
      <c r="H582" s="129" t="s">
        <v>11801</v>
      </c>
      <c r="I582" s="133">
        <v>200753000966</v>
      </c>
      <c r="J582" s="130" t="s">
        <v>5502</v>
      </c>
      <c r="K582" s="125" t="s">
        <v>85</v>
      </c>
      <c r="L582" s="127">
        <v>179</v>
      </c>
      <c r="M582" s="127" t="s">
        <v>55</v>
      </c>
      <c r="N582" s="125" t="s">
        <v>56</v>
      </c>
      <c r="O582" s="127" t="s">
        <v>585</v>
      </c>
      <c r="P582" s="125" t="s">
        <v>5503</v>
      </c>
      <c r="Q582" s="131">
        <v>67740</v>
      </c>
      <c r="R582" s="145" t="b">
        <v>0</v>
      </c>
      <c r="S582" s="126" t="s">
        <v>42</v>
      </c>
      <c r="T582" s="126" t="s">
        <v>43</v>
      </c>
      <c r="U582" s="126" t="s">
        <v>43</v>
      </c>
      <c r="V582" s="126" t="s">
        <v>43</v>
      </c>
      <c r="W582" s="126" t="s">
        <v>43</v>
      </c>
      <c r="X582" s="136">
        <v>0</v>
      </c>
      <c r="Y582" s="126">
        <v>0</v>
      </c>
      <c r="Z582" s="126">
        <v>0</v>
      </c>
      <c r="AA582" s="126">
        <v>0</v>
      </c>
      <c r="AB582" s="126">
        <v>2</v>
      </c>
      <c r="AC582" s="126">
        <v>0</v>
      </c>
      <c r="AD582" s="126">
        <v>0</v>
      </c>
      <c r="AE582" s="126">
        <v>0</v>
      </c>
      <c r="AF582" s="126">
        <v>2</v>
      </c>
      <c r="AG582" s="126">
        <v>1</v>
      </c>
      <c r="AH582" s="126">
        <v>0</v>
      </c>
      <c r="AI582" s="126">
        <v>2</v>
      </c>
      <c r="AJ582" s="126">
        <v>1</v>
      </c>
      <c r="AK582" s="126">
        <v>2</v>
      </c>
      <c r="AL582" s="126">
        <v>1</v>
      </c>
      <c r="AM582" s="126">
        <v>0</v>
      </c>
      <c r="AN582" s="126">
        <v>0</v>
      </c>
      <c r="AO582" s="126">
        <v>0</v>
      </c>
      <c r="AP582" s="126">
        <v>1</v>
      </c>
      <c r="AQ582" s="126">
        <v>0</v>
      </c>
      <c r="AR582" s="126">
        <v>0</v>
      </c>
      <c r="AS582" s="126">
        <v>0</v>
      </c>
      <c r="AT582" s="126">
        <v>0</v>
      </c>
      <c r="AU582" s="126">
        <v>2</v>
      </c>
      <c r="AV582" s="126">
        <v>2</v>
      </c>
      <c r="AW582" s="126">
        <v>0</v>
      </c>
      <c r="AX582" s="126">
        <v>0</v>
      </c>
      <c r="AY582" s="126">
        <v>0</v>
      </c>
      <c r="AZ582" s="126">
        <v>0</v>
      </c>
      <c r="BA582" s="126">
        <v>2</v>
      </c>
      <c r="BB582" s="126">
        <v>0</v>
      </c>
      <c r="BC582" s="126">
        <v>0</v>
      </c>
      <c r="BD582" s="126">
        <v>0</v>
      </c>
      <c r="BE582" s="126">
        <v>0</v>
      </c>
      <c r="BF582" s="126">
        <v>1</v>
      </c>
      <c r="BG582" s="126">
        <v>0</v>
      </c>
      <c r="BH582" s="126">
        <v>0</v>
      </c>
      <c r="BI582" s="126">
        <v>0</v>
      </c>
      <c r="BJ582" s="126">
        <v>0</v>
      </c>
      <c r="BK582" s="126">
        <v>0</v>
      </c>
      <c r="BL582" s="147">
        <v>0</v>
      </c>
    </row>
    <row r="583" spans="1:64" ht="15" customHeight="1" x14ac:dyDescent="0.2">
      <c r="A583" s="125" t="s">
        <v>3416</v>
      </c>
      <c r="B583" s="126" t="s">
        <v>2607</v>
      </c>
      <c r="C583" s="127" t="s">
        <v>11802</v>
      </c>
      <c r="D583" s="127">
        <v>6</v>
      </c>
      <c r="E583" s="127" t="s">
        <v>36</v>
      </c>
      <c r="F583" s="128">
        <v>-1</v>
      </c>
      <c r="G583" s="127" t="s">
        <v>11363</v>
      </c>
      <c r="H583" s="129" t="s">
        <v>3418</v>
      </c>
      <c r="I583" s="133">
        <v>200795001428</v>
      </c>
      <c r="J583" s="130" t="s">
        <v>3420</v>
      </c>
      <c r="K583" s="125" t="s">
        <v>63</v>
      </c>
      <c r="L583" s="127">
        <v>546</v>
      </c>
      <c r="M583" s="127" t="s">
        <v>13</v>
      </c>
      <c r="N583" s="125" t="s">
        <v>56</v>
      </c>
      <c r="O583" s="127" t="s">
        <v>3423</v>
      </c>
      <c r="P583" s="125" t="s">
        <v>3421</v>
      </c>
      <c r="Q583" s="131">
        <v>66104</v>
      </c>
      <c r="R583" s="145" t="b">
        <v>0</v>
      </c>
      <c r="S583" s="126" t="s">
        <v>42</v>
      </c>
      <c r="T583" s="126" t="s">
        <v>90</v>
      </c>
      <c r="U583" s="126" t="s">
        <v>90</v>
      </c>
      <c r="V583" s="126" t="s">
        <v>90</v>
      </c>
      <c r="W583" s="126" t="s">
        <v>90</v>
      </c>
      <c r="X583" s="136">
        <v>0</v>
      </c>
      <c r="Y583" s="126">
        <v>0</v>
      </c>
      <c r="Z583" s="126">
        <v>0</v>
      </c>
      <c r="AA583" s="126">
        <v>0</v>
      </c>
      <c r="AB583" s="126">
        <v>0</v>
      </c>
      <c r="AC583" s="126">
        <v>0</v>
      </c>
      <c r="AD583" s="126">
        <v>0</v>
      </c>
      <c r="AE583" s="126">
        <v>0</v>
      </c>
      <c r="AF583" s="126">
        <v>0</v>
      </c>
      <c r="AG583" s="126">
        <v>0</v>
      </c>
      <c r="AH583" s="126">
        <v>0</v>
      </c>
      <c r="AI583" s="126">
        <v>2</v>
      </c>
      <c r="AJ583" s="126">
        <v>0</v>
      </c>
      <c r="AK583" s="126">
        <v>0</v>
      </c>
      <c r="AL583" s="126">
        <v>3</v>
      </c>
      <c r="AM583" s="126">
        <v>3</v>
      </c>
      <c r="AN583" s="126">
        <v>3</v>
      </c>
      <c r="AO583" s="126">
        <v>0</v>
      </c>
      <c r="AP583" s="126">
        <v>3</v>
      </c>
      <c r="AQ583" s="126">
        <v>0</v>
      </c>
      <c r="AR583" s="126">
        <v>2</v>
      </c>
      <c r="AS583" s="126">
        <v>0</v>
      </c>
      <c r="AT583" s="126">
        <v>0</v>
      </c>
      <c r="AU583" s="126">
        <v>0</v>
      </c>
      <c r="AV583" s="126">
        <v>0</v>
      </c>
      <c r="AW583" s="126">
        <v>0</v>
      </c>
      <c r="AX583" s="126">
        <v>0</v>
      </c>
      <c r="AY583" s="126">
        <v>0</v>
      </c>
      <c r="AZ583" s="126">
        <v>3</v>
      </c>
      <c r="BA583" s="126">
        <v>0</v>
      </c>
      <c r="BB583" s="126">
        <v>0</v>
      </c>
      <c r="BC583" s="126">
        <v>0</v>
      </c>
      <c r="BD583" s="126">
        <v>0</v>
      </c>
      <c r="BE583" s="126">
        <v>0</v>
      </c>
      <c r="BF583" s="126">
        <v>3</v>
      </c>
      <c r="BG583" s="126">
        <v>2</v>
      </c>
      <c r="BH583" s="126">
        <v>0</v>
      </c>
      <c r="BI583" s="126">
        <v>0</v>
      </c>
      <c r="BJ583" s="126">
        <v>2</v>
      </c>
      <c r="BK583" s="126">
        <v>0</v>
      </c>
      <c r="BL583" s="147">
        <v>1</v>
      </c>
    </row>
    <row r="584" spans="1:64" ht="15" customHeight="1" x14ac:dyDescent="0.2">
      <c r="A584" s="125" t="s">
        <v>5505</v>
      </c>
      <c r="B584" s="126" t="s">
        <v>2607</v>
      </c>
      <c r="C584" s="127" t="s">
        <v>11803</v>
      </c>
      <c r="D584" s="127">
        <v>6</v>
      </c>
      <c r="E584" s="127" t="s">
        <v>36</v>
      </c>
      <c r="F584" s="128" t="s">
        <v>1136</v>
      </c>
      <c r="G584" s="127" t="s">
        <v>3645</v>
      </c>
      <c r="H584" s="129" t="s">
        <v>5507</v>
      </c>
      <c r="I584" s="133">
        <v>200807001985</v>
      </c>
      <c r="J584" s="130" t="s">
        <v>5509</v>
      </c>
      <c r="K584" s="125" t="s">
        <v>63</v>
      </c>
      <c r="L584" s="127">
        <v>142</v>
      </c>
      <c r="M584" s="127" t="s">
        <v>55</v>
      </c>
      <c r="N584" s="125" t="s">
        <v>56</v>
      </c>
      <c r="O584" s="127" t="s">
        <v>5512</v>
      </c>
      <c r="P584" s="125" t="s">
        <v>5510</v>
      </c>
      <c r="Q584" s="131">
        <v>67118</v>
      </c>
      <c r="R584" s="145" t="b">
        <v>1</v>
      </c>
      <c r="S584" s="126" t="s">
        <v>108</v>
      </c>
      <c r="T584" s="126" t="s">
        <v>90</v>
      </c>
      <c r="U584" s="126" t="s">
        <v>108</v>
      </c>
      <c r="V584" s="126" t="s">
        <v>90</v>
      </c>
      <c r="W584" s="126" t="s">
        <v>108</v>
      </c>
      <c r="X584" s="136">
        <v>0</v>
      </c>
      <c r="Y584" s="126">
        <v>0</v>
      </c>
      <c r="Z584" s="126">
        <v>0</v>
      </c>
      <c r="AA584" s="126">
        <v>0</v>
      </c>
      <c r="AB584" s="126">
        <v>2</v>
      </c>
      <c r="AC584" s="126">
        <v>0</v>
      </c>
      <c r="AD584" s="126">
        <v>1</v>
      </c>
      <c r="AE584" s="126">
        <v>1</v>
      </c>
      <c r="AF584" s="126">
        <v>0</v>
      </c>
      <c r="AG584" s="126">
        <v>2</v>
      </c>
      <c r="AH584" s="126">
        <v>0</v>
      </c>
      <c r="AI584" s="126">
        <v>2</v>
      </c>
      <c r="AJ584" s="126">
        <v>0</v>
      </c>
      <c r="AK584" s="126">
        <v>2</v>
      </c>
      <c r="AL584" s="126">
        <v>2</v>
      </c>
      <c r="AM584" s="126">
        <v>0</v>
      </c>
      <c r="AN584" s="126">
        <v>0</v>
      </c>
      <c r="AO584" s="126">
        <v>0</v>
      </c>
      <c r="AP584" s="126">
        <v>3</v>
      </c>
      <c r="AQ584" s="126">
        <v>0</v>
      </c>
      <c r="AR584" s="126">
        <v>1</v>
      </c>
      <c r="AS584" s="126">
        <v>2</v>
      </c>
      <c r="AT584" s="126">
        <v>2</v>
      </c>
      <c r="AU584" s="126">
        <v>0</v>
      </c>
      <c r="AV584" s="126">
        <v>0</v>
      </c>
      <c r="AW584" s="126">
        <v>0</v>
      </c>
      <c r="AX584" s="126">
        <v>0</v>
      </c>
      <c r="AY584" s="126">
        <v>0</v>
      </c>
      <c r="AZ584" s="126">
        <v>0</v>
      </c>
      <c r="BA584" s="126">
        <v>2</v>
      </c>
      <c r="BB584" s="126">
        <v>0</v>
      </c>
      <c r="BC584" s="126">
        <v>0</v>
      </c>
      <c r="BD584" s="126">
        <v>0</v>
      </c>
      <c r="BE584" s="126">
        <v>0</v>
      </c>
      <c r="BF584" s="126">
        <v>1</v>
      </c>
      <c r="BG584" s="126">
        <v>0</v>
      </c>
      <c r="BH584" s="126">
        <v>0</v>
      </c>
      <c r="BI584" s="126">
        <v>0</v>
      </c>
      <c r="BJ584" s="126">
        <v>0</v>
      </c>
      <c r="BK584" s="126">
        <v>0</v>
      </c>
      <c r="BL584" s="147">
        <v>0</v>
      </c>
    </row>
    <row r="585" spans="1:64" ht="15" customHeight="1" x14ac:dyDescent="0.2">
      <c r="A585" s="125" t="s">
        <v>3424</v>
      </c>
      <c r="B585" s="126" t="s">
        <v>2607</v>
      </c>
      <c r="C585" s="127" t="s">
        <v>11804</v>
      </c>
      <c r="D585" s="127">
        <v>6</v>
      </c>
      <c r="E585" s="127" t="s">
        <v>36</v>
      </c>
      <c r="F585" s="128" t="s">
        <v>150</v>
      </c>
      <c r="G585" s="127" t="s">
        <v>11363</v>
      </c>
      <c r="H585" s="129" t="s">
        <v>3426</v>
      </c>
      <c r="I585" s="133">
        <v>201014001655</v>
      </c>
      <c r="J585" s="130" t="s">
        <v>3428</v>
      </c>
      <c r="K585" s="125" t="s">
        <v>35</v>
      </c>
      <c r="L585" s="127">
        <v>691</v>
      </c>
      <c r="M585" s="127" t="s">
        <v>138</v>
      </c>
      <c r="N585" s="125" t="s">
        <v>56</v>
      </c>
      <c r="O585" s="127" t="s">
        <v>3405</v>
      </c>
      <c r="P585" s="125" t="s">
        <v>3429</v>
      </c>
      <c r="Q585" s="131">
        <v>66062</v>
      </c>
      <c r="R585" s="145" t="b">
        <v>0</v>
      </c>
      <c r="S585" s="126" t="s">
        <v>42</v>
      </c>
      <c r="T585" s="126" t="s">
        <v>90</v>
      </c>
      <c r="U585" s="126" t="s">
        <v>90</v>
      </c>
      <c r="V585" s="126" t="s">
        <v>90</v>
      </c>
      <c r="W585" s="126" t="s">
        <v>90</v>
      </c>
      <c r="X585" s="136">
        <v>0</v>
      </c>
      <c r="Y585" s="126">
        <v>0</v>
      </c>
      <c r="Z585" s="126">
        <v>0</v>
      </c>
      <c r="AA585" s="126">
        <v>0</v>
      </c>
      <c r="AB585" s="126">
        <v>0</v>
      </c>
      <c r="AC585" s="126">
        <v>0</v>
      </c>
      <c r="AD585" s="126">
        <v>0</v>
      </c>
      <c r="AE585" s="126">
        <v>0</v>
      </c>
      <c r="AF585" s="126">
        <v>0</v>
      </c>
      <c r="AG585" s="126">
        <v>0</v>
      </c>
      <c r="AH585" s="126">
        <v>0</v>
      </c>
      <c r="AI585" s="126">
        <v>0</v>
      </c>
      <c r="AJ585" s="126">
        <v>0</v>
      </c>
      <c r="AK585" s="126">
        <v>0</v>
      </c>
      <c r="AL585" s="126">
        <v>0</v>
      </c>
      <c r="AM585" s="126">
        <v>0</v>
      </c>
      <c r="AN585" s="126">
        <v>0</v>
      </c>
      <c r="AO585" s="126">
        <v>0</v>
      </c>
      <c r="AP585" s="126">
        <v>0</v>
      </c>
      <c r="AQ585" s="126">
        <v>0</v>
      </c>
      <c r="AR585" s="126">
        <v>0</v>
      </c>
      <c r="AS585" s="126">
        <v>0</v>
      </c>
      <c r="AT585" s="126">
        <v>0</v>
      </c>
      <c r="AU585" s="126">
        <v>0</v>
      </c>
      <c r="AV585" s="126">
        <v>0</v>
      </c>
      <c r="AW585" s="126">
        <v>0</v>
      </c>
      <c r="AX585" s="126">
        <v>0</v>
      </c>
      <c r="AY585" s="126">
        <v>0</v>
      </c>
      <c r="AZ585" s="126">
        <v>0</v>
      </c>
      <c r="BA585" s="126">
        <v>0</v>
      </c>
      <c r="BB585" s="126">
        <v>2</v>
      </c>
      <c r="BC585" s="126">
        <v>3</v>
      </c>
      <c r="BD585" s="126">
        <v>3</v>
      </c>
      <c r="BE585" s="126">
        <v>0</v>
      </c>
      <c r="BF585" s="126">
        <v>0</v>
      </c>
      <c r="BG585" s="126">
        <v>0</v>
      </c>
      <c r="BH585" s="126">
        <v>0</v>
      </c>
      <c r="BI585" s="126">
        <v>0</v>
      </c>
      <c r="BJ585" s="126">
        <v>0</v>
      </c>
      <c r="BK585" s="126">
        <v>0</v>
      </c>
      <c r="BL585" s="147">
        <v>0</v>
      </c>
    </row>
    <row r="586" spans="1:64" ht="15" customHeight="1" x14ac:dyDescent="0.2">
      <c r="A586" s="125" t="s">
        <v>5514</v>
      </c>
      <c r="B586" s="126" t="s">
        <v>2607</v>
      </c>
      <c r="C586" s="127" t="s">
        <v>11805</v>
      </c>
      <c r="D586" s="127">
        <v>6</v>
      </c>
      <c r="E586" s="127" t="s">
        <v>36</v>
      </c>
      <c r="F586" s="128" t="s">
        <v>1136</v>
      </c>
      <c r="G586" s="127" t="s">
        <v>3645</v>
      </c>
      <c r="H586" s="129" t="s">
        <v>5516</v>
      </c>
      <c r="I586" s="133">
        <v>201044000738</v>
      </c>
      <c r="J586" s="130" t="s">
        <v>5518</v>
      </c>
      <c r="K586" s="125" t="s">
        <v>63</v>
      </c>
      <c r="L586" s="127">
        <v>189</v>
      </c>
      <c r="M586" s="127" t="s">
        <v>55</v>
      </c>
      <c r="N586" s="125" t="s">
        <v>56</v>
      </c>
      <c r="O586" s="127" t="s">
        <v>5474</v>
      </c>
      <c r="P586" s="125" t="s">
        <v>3545</v>
      </c>
      <c r="Q586" s="131">
        <v>67119</v>
      </c>
      <c r="R586" s="145" t="b">
        <v>1</v>
      </c>
      <c r="S586" s="126" t="s">
        <v>43</v>
      </c>
      <c r="T586" s="126" t="s">
        <v>43</v>
      </c>
      <c r="U586" s="126" t="s">
        <v>43</v>
      </c>
      <c r="V586" s="126" t="s">
        <v>43</v>
      </c>
      <c r="W586" s="126" t="s">
        <v>43</v>
      </c>
      <c r="X586" s="136">
        <v>0</v>
      </c>
      <c r="Y586" s="126">
        <v>0</v>
      </c>
      <c r="Z586" s="126">
        <v>0</v>
      </c>
      <c r="AA586" s="126">
        <v>0</v>
      </c>
      <c r="AB586" s="126">
        <v>0</v>
      </c>
      <c r="AC586" s="126">
        <v>0</v>
      </c>
      <c r="AD586" s="126">
        <v>0</v>
      </c>
      <c r="AE586" s="126">
        <v>0</v>
      </c>
      <c r="AF586" s="126">
        <v>0</v>
      </c>
      <c r="AG586" s="126">
        <v>2</v>
      </c>
      <c r="AH586" s="126">
        <v>2</v>
      </c>
      <c r="AI586" s="126">
        <v>0</v>
      </c>
      <c r="AJ586" s="126">
        <v>2</v>
      </c>
      <c r="AK586" s="126">
        <v>3</v>
      </c>
      <c r="AL586" s="126">
        <v>3</v>
      </c>
      <c r="AM586" s="126">
        <v>1</v>
      </c>
      <c r="AN586" s="126">
        <v>3</v>
      </c>
      <c r="AO586" s="126">
        <v>0</v>
      </c>
      <c r="AP586" s="126">
        <v>3</v>
      </c>
      <c r="AQ586" s="126">
        <v>0</v>
      </c>
      <c r="AR586" s="126">
        <v>2</v>
      </c>
      <c r="AS586" s="126">
        <v>2</v>
      </c>
      <c r="AT586" s="126">
        <v>2</v>
      </c>
      <c r="AU586" s="126">
        <v>0</v>
      </c>
      <c r="AV586" s="126">
        <v>0</v>
      </c>
      <c r="AW586" s="126">
        <v>0</v>
      </c>
      <c r="AX586" s="126">
        <v>0</v>
      </c>
      <c r="AY586" s="126">
        <v>3</v>
      </c>
      <c r="AZ586" s="126">
        <v>3</v>
      </c>
      <c r="BA586" s="126">
        <v>2</v>
      </c>
      <c r="BB586" s="126">
        <v>0</v>
      </c>
      <c r="BC586" s="126">
        <v>3</v>
      </c>
      <c r="BD586" s="126">
        <v>3</v>
      </c>
      <c r="BE586" s="126">
        <v>0</v>
      </c>
      <c r="BF586" s="126">
        <v>3</v>
      </c>
      <c r="BG586" s="126">
        <v>0</v>
      </c>
      <c r="BH586" s="126">
        <v>0</v>
      </c>
      <c r="BI586" s="126">
        <v>0</v>
      </c>
      <c r="BJ586" s="126">
        <v>0</v>
      </c>
      <c r="BK586" s="126">
        <v>0</v>
      </c>
      <c r="BL586" s="147">
        <v>0</v>
      </c>
    </row>
    <row r="587" spans="1:64" ht="15" customHeight="1" x14ac:dyDescent="0.2">
      <c r="A587" s="125" t="s">
        <v>2614</v>
      </c>
      <c r="B587" s="126" t="s">
        <v>2607</v>
      </c>
      <c r="C587" s="127" t="s">
        <v>11806</v>
      </c>
      <c r="D587" s="127">
        <v>6</v>
      </c>
      <c r="E587" s="127" t="s">
        <v>36</v>
      </c>
      <c r="F587" s="128">
        <v>-1</v>
      </c>
      <c r="G587" s="127" t="s">
        <v>11363</v>
      </c>
      <c r="H587" s="129" t="s">
        <v>2616</v>
      </c>
      <c r="I587" s="133">
        <v>201128002033</v>
      </c>
      <c r="J587" s="130" t="s">
        <v>2618</v>
      </c>
      <c r="K587" s="125" t="s">
        <v>85</v>
      </c>
      <c r="L587" s="127">
        <v>136</v>
      </c>
      <c r="M587" s="127" t="s">
        <v>55</v>
      </c>
      <c r="N587" s="125" t="s">
        <v>56</v>
      </c>
      <c r="O587" s="127" t="s">
        <v>2621</v>
      </c>
      <c r="P587" s="125" t="s">
        <v>2619</v>
      </c>
      <c r="Q587" s="131">
        <v>67574</v>
      </c>
      <c r="R587" s="145" t="b">
        <v>0</v>
      </c>
      <c r="S587" s="126" t="s">
        <v>42</v>
      </c>
      <c r="T587" s="126" t="s">
        <v>43</v>
      </c>
      <c r="U587" s="126" t="s">
        <v>43</v>
      </c>
      <c r="V587" s="126" t="s">
        <v>43</v>
      </c>
      <c r="W587" s="126" t="s">
        <v>43</v>
      </c>
      <c r="X587" s="136">
        <v>0</v>
      </c>
      <c r="Y587" s="126">
        <v>0</v>
      </c>
      <c r="Z587" s="126">
        <v>0</v>
      </c>
      <c r="AA587" s="126">
        <v>0</v>
      </c>
      <c r="AB587" s="126">
        <v>0</v>
      </c>
      <c r="AC587" s="126">
        <v>0</v>
      </c>
      <c r="AD587" s="126">
        <v>0</v>
      </c>
      <c r="AE587" s="126">
        <v>0</v>
      </c>
      <c r="AF587" s="126">
        <v>0</v>
      </c>
      <c r="AG587" s="126">
        <v>2</v>
      </c>
      <c r="AH587" s="126">
        <v>0</v>
      </c>
      <c r="AI587" s="126">
        <v>0</v>
      </c>
      <c r="AJ587" s="126">
        <v>1</v>
      </c>
      <c r="AK587" s="126">
        <v>2</v>
      </c>
      <c r="AL587" s="126">
        <v>2</v>
      </c>
      <c r="AM587" s="126">
        <v>3</v>
      </c>
      <c r="AN587" s="126">
        <v>3</v>
      </c>
      <c r="AO587" s="126">
        <v>3</v>
      </c>
      <c r="AP587" s="126">
        <v>3</v>
      </c>
      <c r="AQ587" s="126">
        <v>3</v>
      </c>
      <c r="AR587" s="126">
        <v>0</v>
      </c>
      <c r="AS587" s="126">
        <v>0</v>
      </c>
      <c r="AT587" s="126">
        <v>0</v>
      </c>
      <c r="AU587" s="126">
        <v>0</v>
      </c>
      <c r="AV587" s="126">
        <v>0</v>
      </c>
      <c r="AW587" s="126">
        <v>0</v>
      </c>
      <c r="AX587" s="126">
        <v>0</v>
      </c>
      <c r="AY587" s="126">
        <v>3</v>
      </c>
      <c r="AZ587" s="126">
        <v>3</v>
      </c>
      <c r="BA587" s="126">
        <v>2</v>
      </c>
      <c r="BB587" s="126">
        <v>0</v>
      </c>
      <c r="BC587" s="126">
        <v>3</v>
      </c>
      <c r="BD587" s="126">
        <v>3</v>
      </c>
      <c r="BE587" s="126">
        <v>0</v>
      </c>
      <c r="BF587" s="126">
        <v>2</v>
      </c>
      <c r="BG587" s="126">
        <v>3</v>
      </c>
      <c r="BH587" s="126">
        <v>0</v>
      </c>
      <c r="BI587" s="126">
        <v>0</v>
      </c>
      <c r="BJ587" s="126">
        <v>0</v>
      </c>
      <c r="BK587" s="126">
        <v>0</v>
      </c>
      <c r="BL587" s="147">
        <v>0</v>
      </c>
    </row>
    <row r="588" spans="1:64" ht="15" customHeight="1" x14ac:dyDescent="0.2">
      <c r="A588" s="125" t="s">
        <v>3441</v>
      </c>
      <c r="B588" s="126" t="s">
        <v>2607</v>
      </c>
      <c r="C588" s="127" t="s">
        <v>11807</v>
      </c>
      <c r="D588" s="127">
        <v>6</v>
      </c>
      <c r="E588" s="127" t="s">
        <v>36</v>
      </c>
      <c r="F588" s="128" t="s">
        <v>297</v>
      </c>
      <c r="G588" s="127" t="s">
        <v>11363</v>
      </c>
      <c r="H588" s="129" t="s">
        <v>3443</v>
      </c>
      <c r="I588" s="133">
        <v>201185001885</v>
      </c>
      <c r="J588" s="130" t="s">
        <v>3445</v>
      </c>
      <c r="K588" s="125" t="s">
        <v>63</v>
      </c>
      <c r="L588" s="127">
        <v>508</v>
      </c>
      <c r="M588" s="127" t="s">
        <v>55</v>
      </c>
      <c r="N588" s="125" t="s">
        <v>56</v>
      </c>
      <c r="O588" s="127" t="s">
        <v>3405</v>
      </c>
      <c r="P588" s="125" t="s">
        <v>3446</v>
      </c>
      <c r="Q588" s="131">
        <v>66083</v>
      </c>
      <c r="R588" s="145" t="b">
        <v>0</v>
      </c>
      <c r="S588" s="126" t="s">
        <v>42</v>
      </c>
      <c r="T588" s="126" t="s">
        <v>90</v>
      </c>
      <c r="U588" s="126" t="s">
        <v>90</v>
      </c>
      <c r="V588" s="126" t="s">
        <v>90</v>
      </c>
      <c r="W588" s="126" t="s">
        <v>90</v>
      </c>
      <c r="X588" s="136">
        <v>0</v>
      </c>
      <c r="Y588" s="126">
        <v>0</v>
      </c>
      <c r="Z588" s="126">
        <v>0</v>
      </c>
      <c r="AA588" s="126">
        <v>0</v>
      </c>
      <c r="AB588" s="126">
        <v>0</v>
      </c>
      <c r="AC588" s="126">
        <v>0</v>
      </c>
      <c r="AD588" s="126">
        <v>2</v>
      </c>
      <c r="AE588" s="126">
        <v>2</v>
      </c>
      <c r="AF588" s="126">
        <v>1</v>
      </c>
      <c r="AG588" s="126">
        <v>2</v>
      </c>
      <c r="AH588" s="126">
        <v>0</v>
      </c>
      <c r="AI588" s="126">
        <v>0</v>
      </c>
      <c r="AJ588" s="126">
        <v>2</v>
      </c>
      <c r="AK588" s="126">
        <v>1</v>
      </c>
      <c r="AL588" s="126">
        <v>1</v>
      </c>
      <c r="AM588" s="126">
        <v>1</v>
      </c>
      <c r="AN588" s="126">
        <v>1</v>
      </c>
      <c r="AO588" s="126">
        <v>0</v>
      </c>
      <c r="AP588" s="126">
        <v>1</v>
      </c>
      <c r="AQ588" s="126">
        <v>0</v>
      </c>
      <c r="AR588" s="126">
        <v>0</v>
      </c>
      <c r="AS588" s="126">
        <v>1</v>
      </c>
      <c r="AT588" s="126">
        <v>1</v>
      </c>
      <c r="AU588" s="126">
        <v>1</v>
      </c>
      <c r="AV588" s="126">
        <v>1</v>
      </c>
      <c r="AW588" s="126">
        <v>0</v>
      </c>
      <c r="AX588" s="126">
        <v>0</v>
      </c>
      <c r="AY588" s="126">
        <v>3</v>
      </c>
      <c r="AZ588" s="126">
        <v>3</v>
      </c>
      <c r="BA588" s="126">
        <v>1</v>
      </c>
      <c r="BB588" s="126">
        <v>0</v>
      </c>
      <c r="BC588" s="126">
        <v>1</v>
      </c>
      <c r="BD588" s="126">
        <v>1</v>
      </c>
      <c r="BE588" s="126">
        <v>0</v>
      </c>
      <c r="BF588" s="126">
        <v>1</v>
      </c>
      <c r="BG588" s="126">
        <v>0</v>
      </c>
      <c r="BH588" s="126">
        <v>0</v>
      </c>
      <c r="BI588" s="126">
        <v>0</v>
      </c>
      <c r="BJ588" s="126">
        <v>0</v>
      </c>
      <c r="BK588" s="126">
        <v>0</v>
      </c>
      <c r="BL588" s="147">
        <v>2</v>
      </c>
    </row>
    <row r="589" spans="1:64" ht="15" customHeight="1" x14ac:dyDescent="0.2">
      <c r="A589" s="125" t="s">
        <v>5521</v>
      </c>
      <c r="B589" s="126" t="s">
        <v>2607</v>
      </c>
      <c r="C589" s="127" t="s">
        <v>11808</v>
      </c>
      <c r="D589" s="127">
        <v>6</v>
      </c>
      <c r="E589" s="127" t="s">
        <v>36</v>
      </c>
      <c r="F589" s="128" t="s">
        <v>47</v>
      </c>
      <c r="G589" s="127" t="s">
        <v>3645</v>
      </c>
      <c r="H589" s="129" t="s">
        <v>5523</v>
      </c>
      <c r="I589" s="133">
        <v>200786001145</v>
      </c>
      <c r="J589" s="130" t="s">
        <v>5525</v>
      </c>
      <c r="K589" s="125" t="s">
        <v>35</v>
      </c>
      <c r="L589" s="127">
        <v>203</v>
      </c>
      <c r="M589" s="127" t="s">
        <v>55</v>
      </c>
      <c r="N589" s="125" t="s">
        <v>56</v>
      </c>
      <c r="O589" s="127" t="s">
        <v>5527</v>
      </c>
      <c r="P589" s="125" t="s">
        <v>3405</v>
      </c>
      <c r="Q589" s="131">
        <v>67855</v>
      </c>
      <c r="R589" s="145" t="b">
        <v>1</v>
      </c>
      <c r="S589" s="126" t="s">
        <v>90</v>
      </c>
      <c r="T589" s="126" t="s">
        <v>90</v>
      </c>
      <c r="U589" s="126" t="s">
        <v>90</v>
      </c>
      <c r="V589" s="126" t="s">
        <v>90</v>
      </c>
      <c r="W589" s="126" t="s">
        <v>90</v>
      </c>
      <c r="X589" s="136">
        <v>0</v>
      </c>
      <c r="Y589" s="126">
        <v>0</v>
      </c>
      <c r="Z589" s="126">
        <v>0</v>
      </c>
      <c r="AA589" s="126">
        <v>0</v>
      </c>
      <c r="AB589" s="126">
        <v>2</v>
      </c>
      <c r="AC589" s="126">
        <v>0</v>
      </c>
      <c r="AD589" s="126">
        <v>2</v>
      </c>
      <c r="AE589" s="126">
        <v>1</v>
      </c>
      <c r="AF589" s="126">
        <v>0</v>
      </c>
      <c r="AG589" s="126">
        <v>2</v>
      </c>
      <c r="AH589" s="126">
        <v>0</v>
      </c>
      <c r="AI589" s="126">
        <v>2</v>
      </c>
      <c r="AJ589" s="126">
        <v>2</v>
      </c>
      <c r="AK589" s="126">
        <v>0</v>
      </c>
      <c r="AL589" s="126">
        <v>0</v>
      </c>
      <c r="AM589" s="126">
        <v>0</v>
      </c>
      <c r="AN589" s="126">
        <v>0</v>
      </c>
      <c r="AO589" s="126">
        <v>0</v>
      </c>
      <c r="AP589" s="126">
        <v>3</v>
      </c>
      <c r="AQ589" s="126">
        <v>0</v>
      </c>
      <c r="AR589" s="126">
        <v>3</v>
      </c>
      <c r="AS589" s="126">
        <v>2</v>
      </c>
      <c r="AT589" s="126">
        <v>2</v>
      </c>
      <c r="AU589" s="126">
        <v>1</v>
      </c>
      <c r="AV589" s="126">
        <v>1</v>
      </c>
      <c r="AW589" s="126">
        <v>0</v>
      </c>
      <c r="AX589" s="126">
        <v>0</v>
      </c>
      <c r="AY589" s="126">
        <v>3</v>
      </c>
      <c r="AZ589" s="126">
        <v>3</v>
      </c>
      <c r="BA589" s="126">
        <v>2</v>
      </c>
      <c r="BB589" s="126">
        <v>0</v>
      </c>
      <c r="BC589" s="126">
        <v>3</v>
      </c>
      <c r="BD589" s="126">
        <v>3</v>
      </c>
      <c r="BE589" s="126">
        <v>3</v>
      </c>
      <c r="BF589" s="126">
        <v>3</v>
      </c>
      <c r="BG589" s="126">
        <v>1</v>
      </c>
      <c r="BH589" s="126">
        <v>0</v>
      </c>
      <c r="BI589" s="126">
        <v>0</v>
      </c>
      <c r="BJ589" s="126">
        <v>0</v>
      </c>
      <c r="BK589" s="126">
        <v>2</v>
      </c>
      <c r="BL589" s="147">
        <v>2</v>
      </c>
    </row>
    <row r="590" spans="1:64" ht="15" customHeight="1" x14ac:dyDescent="0.2">
      <c r="A590" s="125" t="s">
        <v>5529</v>
      </c>
      <c r="B590" s="126" t="s">
        <v>2607</v>
      </c>
      <c r="C590" s="127" t="s">
        <v>11809</v>
      </c>
      <c r="D590" s="127">
        <v>6</v>
      </c>
      <c r="E590" s="127" t="s">
        <v>36</v>
      </c>
      <c r="F590" s="128" t="s">
        <v>160</v>
      </c>
      <c r="G590" s="127" t="s">
        <v>3645</v>
      </c>
      <c r="H590" s="129" t="s">
        <v>5531</v>
      </c>
      <c r="I590" s="133">
        <v>201226001451</v>
      </c>
      <c r="J590" s="130" t="s">
        <v>5533</v>
      </c>
      <c r="K590" s="125" t="s">
        <v>63</v>
      </c>
      <c r="L590" s="127">
        <v>312</v>
      </c>
      <c r="M590" s="127" t="s">
        <v>13</v>
      </c>
      <c r="N590" s="125" t="s">
        <v>56</v>
      </c>
      <c r="O590" s="127" t="s">
        <v>5536</v>
      </c>
      <c r="P590" s="125" t="s">
        <v>5534</v>
      </c>
      <c r="Q590" s="131">
        <v>66604</v>
      </c>
      <c r="R590" s="145" t="b">
        <v>0</v>
      </c>
      <c r="S590" s="126" t="s">
        <v>42</v>
      </c>
      <c r="T590" s="126" t="s">
        <v>43</v>
      </c>
      <c r="U590" s="126" t="s">
        <v>43</v>
      </c>
      <c r="V590" s="126" t="s">
        <v>43</v>
      </c>
      <c r="W590" s="126" t="s">
        <v>43</v>
      </c>
      <c r="X590" s="136">
        <v>0</v>
      </c>
      <c r="Y590" s="126">
        <v>0</v>
      </c>
      <c r="Z590" s="126">
        <v>0</v>
      </c>
      <c r="AA590" s="126">
        <v>0</v>
      </c>
      <c r="AB590" s="126">
        <v>2</v>
      </c>
      <c r="AC590" s="126">
        <v>2</v>
      </c>
      <c r="AD590" s="126">
        <v>2</v>
      </c>
      <c r="AE590" s="126">
        <v>1</v>
      </c>
      <c r="AF590" s="126">
        <v>2</v>
      </c>
      <c r="AG590" s="126">
        <v>0</v>
      </c>
      <c r="AH590" s="126">
        <v>0</v>
      </c>
      <c r="AI590" s="126">
        <v>2</v>
      </c>
      <c r="AJ590" s="126">
        <v>0</v>
      </c>
      <c r="AK590" s="126">
        <v>2</v>
      </c>
      <c r="AL590" s="126">
        <v>3</v>
      </c>
      <c r="AM590" s="126">
        <v>2</v>
      </c>
      <c r="AN590" s="126">
        <v>1</v>
      </c>
      <c r="AO590" s="126">
        <v>0</v>
      </c>
      <c r="AP590" s="126">
        <v>3</v>
      </c>
      <c r="AQ590" s="126">
        <v>0</v>
      </c>
      <c r="AR590" s="126">
        <v>0</v>
      </c>
      <c r="AS590" s="126">
        <v>2</v>
      </c>
      <c r="AT590" s="126">
        <v>2</v>
      </c>
      <c r="AU590" s="126">
        <v>2</v>
      </c>
      <c r="AV590" s="126">
        <v>2</v>
      </c>
      <c r="AW590" s="126">
        <v>0</v>
      </c>
      <c r="AX590" s="126">
        <v>0</v>
      </c>
      <c r="AY590" s="126">
        <v>3</v>
      </c>
      <c r="AZ590" s="126">
        <v>3</v>
      </c>
      <c r="BA590" s="126">
        <v>1</v>
      </c>
      <c r="BB590" s="126">
        <v>2</v>
      </c>
      <c r="BC590" s="126">
        <v>3</v>
      </c>
      <c r="BD590" s="126">
        <v>3</v>
      </c>
      <c r="BE590" s="126">
        <v>0</v>
      </c>
      <c r="BF590" s="126">
        <v>0</v>
      </c>
      <c r="BG590" s="126">
        <v>0</v>
      </c>
      <c r="BH590" s="126">
        <v>0</v>
      </c>
      <c r="BI590" s="126">
        <v>0</v>
      </c>
      <c r="BJ590" s="126">
        <v>2</v>
      </c>
      <c r="BK590" s="126">
        <v>0</v>
      </c>
      <c r="BL590" s="147">
        <v>0</v>
      </c>
    </row>
    <row r="591" spans="1:64" ht="15" customHeight="1" x14ac:dyDescent="0.2">
      <c r="A591" s="127" t="s">
        <v>5529</v>
      </c>
      <c r="B591" s="126" t="s">
        <v>2607</v>
      </c>
      <c r="C591" s="127" t="s">
        <v>11809</v>
      </c>
      <c r="D591" s="127">
        <v>6</v>
      </c>
      <c r="E591" s="127" t="s">
        <v>36</v>
      </c>
      <c r="F591" s="128" t="s">
        <v>160</v>
      </c>
      <c r="G591" s="127" t="s">
        <v>3645</v>
      </c>
      <c r="H591" s="164" t="s">
        <v>9659</v>
      </c>
      <c r="I591" s="133">
        <v>201226001456</v>
      </c>
      <c r="J591" s="163" t="s">
        <v>9661</v>
      </c>
      <c r="K591" s="127" t="s">
        <v>63</v>
      </c>
      <c r="L591" s="127">
        <v>396</v>
      </c>
      <c r="M591" s="127" t="s">
        <v>13</v>
      </c>
      <c r="N591" s="127" t="s">
        <v>56</v>
      </c>
      <c r="O591" s="127" t="s">
        <v>5536</v>
      </c>
      <c r="P591" s="127" t="s">
        <v>5534</v>
      </c>
      <c r="Q591" s="131">
        <v>66614</v>
      </c>
      <c r="R591" s="145" t="b">
        <v>1</v>
      </c>
      <c r="S591" s="126" t="s">
        <v>90</v>
      </c>
      <c r="T591" s="126" t="s">
        <v>90</v>
      </c>
      <c r="U591" s="126" t="s">
        <v>90</v>
      </c>
      <c r="V591" s="126" t="s">
        <v>90</v>
      </c>
      <c r="W591" s="126" t="s">
        <v>90</v>
      </c>
      <c r="X591" s="136">
        <v>0</v>
      </c>
      <c r="Y591" s="126">
        <v>0</v>
      </c>
      <c r="Z591" s="126">
        <v>0</v>
      </c>
      <c r="AA591" s="126">
        <v>0</v>
      </c>
      <c r="AB591" s="126">
        <v>2</v>
      </c>
      <c r="AC591" s="126">
        <v>2</v>
      </c>
      <c r="AD591" s="126">
        <v>2</v>
      </c>
      <c r="AE591" s="126">
        <v>1</v>
      </c>
      <c r="AF591" s="126">
        <v>2</v>
      </c>
      <c r="AG591" s="126">
        <v>0</v>
      </c>
      <c r="AH591" s="126">
        <v>0</v>
      </c>
      <c r="AI591" s="126">
        <v>2</v>
      </c>
      <c r="AJ591" s="126">
        <v>0</v>
      </c>
      <c r="AK591" s="126">
        <v>2</v>
      </c>
      <c r="AL591" s="126">
        <v>3</v>
      </c>
      <c r="AM591" s="126">
        <v>2</v>
      </c>
      <c r="AN591" s="126">
        <v>1</v>
      </c>
      <c r="AO591" s="126">
        <v>0</v>
      </c>
      <c r="AP591" s="126">
        <v>3</v>
      </c>
      <c r="AQ591" s="126">
        <v>0</v>
      </c>
      <c r="AR591" s="126">
        <v>0</v>
      </c>
      <c r="AS591" s="126">
        <v>2</v>
      </c>
      <c r="AT591" s="126">
        <v>2</v>
      </c>
      <c r="AU591" s="126">
        <v>2</v>
      </c>
      <c r="AV591" s="126">
        <v>2</v>
      </c>
      <c r="AW591" s="126">
        <v>0</v>
      </c>
      <c r="AX591" s="126">
        <v>0</v>
      </c>
      <c r="AY591" s="126">
        <v>3</v>
      </c>
      <c r="AZ591" s="126">
        <v>3</v>
      </c>
      <c r="BA591" s="126">
        <v>1</v>
      </c>
      <c r="BB591" s="126">
        <v>2</v>
      </c>
      <c r="BC591" s="126">
        <v>3</v>
      </c>
      <c r="BD591" s="126">
        <v>3</v>
      </c>
      <c r="BE591" s="126">
        <v>0</v>
      </c>
      <c r="BF591" s="126">
        <v>0</v>
      </c>
      <c r="BG591" s="126">
        <v>0</v>
      </c>
      <c r="BH591" s="126">
        <v>0</v>
      </c>
      <c r="BI591" s="126">
        <v>0</v>
      </c>
      <c r="BJ591" s="126">
        <v>2</v>
      </c>
      <c r="BK591" s="126">
        <v>0</v>
      </c>
      <c r="BL591" s="147">
        <v>0</v>
      </c>
    </row>
    <row r="592" spans="1:64" ht="15" customHeight="1" x14ac:dyDescent="0.2">
      <c r="A592" s="125" t="s">
        <v>5537</v>
      </c>
      <c r="B592" s="126" t="s">
        <v>2607</v>
      </c>
      <c r="C592" s="127" t="s">
        <v>11810</v>
      </c>
      <c r="D592" s="127">
        <v>6</v>
      </c>
      <c r="E592" s="127" t="s">
        <v>36</v>
      </c>
      <c r="F592" s="128" t="s">
        <v>111</v>
      </c>
      <c r="G592" s="127" t="s">
        <v>3645</v>
      </c>
      <c r="H592" s="129" t="s">
        <v>5539</v>
      </c>
      <c r="I592" s="133">
        <v>201236001520</v>
      </c>
      <c r="J592" s="130" t="s">
        <v>5541</v>
      </c>
      <c r="K592" s="125" t="s">
        <v>35</v>
      </c>
      <c r="L592" s="127">
        <v>648</v>
      </c>
      <c r="M592" s="127" t="s">
        <v>13</v>
      </c>
      <c r="N592" s="125" t="s">
        <v>56</v>
      </c>
      <c r="O592" s="127" t="s">
        <v>3423</v>
      </c>
      <c r="P592" s="125" t="s">
        <v>3421</v>
      </c>
      <c r="Q592" s="131">
        <v>66106</v>
      </c>
      <c r="R592" s="145" t="b">
        <v>1</v>
      </c>
      <c r="S592" s="126" t="s">
        <v>90</v>
      </c>
      <c r="T592" s="126" t="s">
        <v>90</v>
      </c>
      <c r="U592" s="126" t="s">
        <v>90</v>
      </c>
      <c r="V592" s="126" t="s">
        <v>90</v>
      </c>
      <c r="W592" s="126" t="s">
        <v>90</v>
      </c>
      <c r="X592" s="136">
        <v>0</v>
      </c>
      <c r="Y592" s="126">
        <v>0</v>
      </c>
      <c r="Z592" s="126">
        <v>0</v>
      </c>
      <c r="AA592" s="126">
        <v>0</v>
      </c>
      <c r="AB592" s="126">
        <v>0</v>
      </c>
      <c r="AC592" s="126">
        <v>0</v>
      </c>
      <c r="AD592" s="126">
        <v>0</v>
      </c>
      <c r="AE592" s="126">
        <v>0</v>
      </c>
      <c r="AF592" s="126">
        <v>2</v>
      </c>
      <c r="AG592" s="126">
        <v>2</v>
      </c>
      <c r="AH592" s="126">
        <v>2</v>
      </c>
      <c r="AI592" s="126">
        <v>2</v>
      </c>
      <c r="AJ592" s="126">
        <v>0</v>
      </c>
      <c r="AK592" s="126">
        <v>3</v>
      </c>
      <c r="AL592" s="126">
        <v>3</v>
      </c>
      <c r="AM592" s="126">
        <v>0</v>
      </c>
      <c r="AN592" s="126">
        <v>3</v>
      </c>
      <c r="AO592" s="126">
        <v>0</v>
      </c>
      <c r="AP592" s="126">
        <v>2</v>
      </c>
      <c r="AQ592" s="126">
        <v>0</v>
      </c>
      <c r="AR592" s="126">
        <v>0</v>
      </c>
      <c r="AS592" s="126">
        <v>2</v>
      </c>
      <c r="AT592" s="126">
        <v>2</v>
      </c>
      <c r="AU592" s="126">
        <v>2</v>
      </c>
      <c r="AV592" s="126">
        <v>2</v>
      </c>
      <c r="AW592" s="126">
        <v>0</v>
      </c>
      <c r="AX592" s="126">
        <v>2</v>
      </c>
      <c r="AY592" s="126">
        <v>3</v>
      </c>
      <c r="AZ592" s="126">
        <v>3</v>
      </c>
      <c r="BA592" s="126">
        <v>0</v>
      </c>
      <c r="BB592" s="126">
        <v>0</v>
      </c>
      <c r="BC592" s="126">
        <v>0</v>
      </c>
      <c r="BD592" s="126">
        <v>0</v>
      </c>
      <c r="BE592" s="126">
        <v>0</v>
      </c>
      <c r="BF592" s="126">
        <v>3</v>
      </c>
      <c r="BG592" s="126">
        <v>0</v>
      </c>
      <c r="BH592" s="126">
        <v>0</v>
      </c>
      <c r="BI592" s="126">
        <v>0</v>
      </c>
      <c r="BJ592" s="126">
        <v>1</v>
      </c>
      <c r="BK592" s="126">
        <v>0</v>
      </c>
      <c r="BL592" s="147">
        <v>2</v>
      </c>
    </row>
    <row r="593" spans="1:64" ht="15" customHeight="1" x14ac:dyDescent="0.2">
      <c r="A593" s="125" t="s">
        <v>2606</v>
      </c>
      <c r="B593" s="126" t="s">
        <v>2607</v>
      </c>
      <c r="C593" s="127" t="s">
        <v>11811</v>
      </c>
      <c r="D593" s="127">
        <v>6</v>
      </c>
      <c r="E593" s="127" t="s">
        <v>36</v>
      </c>
      <c r="F593" s="128" t="s">
        <v>150</v>
      </c>
      <c r="G593" s="127" t="s">
        <v>11363</v>
      </c>
      <c r="H593" s="129" t="s">
        <v>2609</v>
      </c>
      <c r="I593" s="133">
        <v>-1</v>
      </c>
      <c r="J593" s="130" t="s">
        <v>2610</v>
      </c>
      <c r="K593" s="125" t="s">
        <v>85</v>
      </c>
      <c r="L593" s="127">
        <v>70</v>
      </c>
      <c r="M593" s="127" t="s">
        <v>55</v>
      </c>
      <c r="N593" s="125" t="s">
        <v>56</v>
      </c>
      <c r="O593" s="127" t="s">
        <v>11812</v>
      </c>
      <c r="P593" s="125" t="s">
        <v>2611</v>
      </c>
      <c r="Q593" s="131">
        <v>67490</v>
      </c>
      <c r="R593" s="145" t="b">
        <v>0</v>
      </c>
      <c r="S593" s="126" t="s">
        <v>42</v>
      </c>
      <c r="T593" s="126" t="s">
        <v>43</v>
      </c>
      <c r="U593" s="126" t="s">
        <v>43</v>
      </c>
      <c r="V593" s="126" t="s">
        <v>43</v>
      </c>
      <c r="W593" s="126" t="s">
        <v>43</v>
      </c>
      <c r="X593" s="136">
        <v>0</v>
      </c>
      <c r="Y593" s="126">
        <v>0</v>
      </c>
      <c r="Z593" s="126">
        <v>0</v>
      </c>
      <c r="AA593" s="126">
        <v>0</v>
      </c>
      <c r="AB593" s="126">
        <v>0</v>
      </c>
      <c r="AC593" s="126">
        <v>0</v>
      </c>
      <c r="AD593" s="126">
        <v>0</v>
      </c>
      <c r="AE593" s="126">
        <v>0</v>
      </c>
      <c r="AF593" s="126">
        <v>0</v>
      </c>
      <c r="AG593" s="126">
        <v>0</v>
      </c>
      <c r="AH593" s="126">
        <v>0</v>
      </c>
      <c r="AI593" s="126">
        <v>0</v>
      </c>
      <c r="AJ593" s="126">
        <v>0</v>
      </c>
      <c r="AK593" s="126">
        <v>1</v>
      </c>
      <c r="AL593" s="126">
        <v>1</v>
      </c>
      <c r="AM593" s="126">
        <v>0</v>
      </c>
      <c r="AN593" s="126">
        <v>0</v>
      </c>
      <c r="AO593" s="126">
        <v>0</v>
      </c>
      <c r="AP593" s="126">
        <v>0</v>
      </c>
      <c r="AQ593" s="126">
        <v>0</v>
      </c>
      <c r="AR593" s="126">
        <v>0</v>
      </c>
      <c r="AS593" s="126">
        <v>1</v>
      </c>
      <c r="AT593" s="126">
        <v>1</v>
      </c>
      <c r="AU593" s="126">
        <v>0</v>
      </c>
      <c r="AV593" s="126">
        <v>0</v>
      </c>
      <c r="AW593" s="126">
        <v>0</v>
      </c>
      <c r="AX593" s="126">
        <v>0</v>
      </c>
      <c r="AY593" s="126">
        <v>3</v>
      </c>
      <c r="AZ593" s="126">
        <v>3</v>
      </c>
      <c r="BA593" s="126">
        <v>2</v>
      </c>
      <c r="BB593" s="126">
        <v>1</v>
      </c>
      <c r="BC593" s="126">
        <v>1</v>
      </c>
      <c r="BD593" s="126">
        <v>1</v>
      </c>
      <c r="BE593" s="126">
        <v>0</v>
      </c>
      <c r="BF593" s="126">
        <v>0</v>
      </c>
      <c r="BG593" s="126">
        <v>0</v>
      </c>
      <c r="BH593" s="126">
        <v>0</v>
      </c>
      <c r="BI593" s="126">
        <v>0</v>
      </c>
      <c r="BJ593" s="126">
        <v>0</v>
      </c>
      <c r="BK593" s="126">
        <v>0</v>
      </c>
      <c r="BL593" s="147">
        <v>0</v>
      </c>
    </row>
    <row r="594" spans="1:64" ht="15" customHeight="1" x14ac:dyDescent="0.2">
      <c r="A594" s="125" t="s">
        <v>3432</v>
      </c>
      <c r="B594" s="126" t="s">
        <v>2607</v>
      </c>
      <c r="C594" s="127" t="s">
        <v>11813</v>
      </c>
      <c r="D594" s="127">
        <v>6</v>
      </c>
      <c r="E594" s="127" t="s">
        <v>36</v>
      </c>
      <c r="F594" s="128">
        <v>-1</v>
      </c>
      <c r="G594" s="127" t="s">
        <v>11363</v>
      </c>
      <c r="H594" s="129" t="s">
        <v>3434</v>
      </c>
      <c r="I594" s="133">
        <v>201065000604</v>
      </c>
      <c r="J594" s="130" t="s">
        <v>3436</v>
      </c>
      <c r="K594" s="125" t="s">
        <v>63</v>
      </c>
      <c r="L594" s="127">
        <v>238</v>
      </c>
      <c r="M594" s="127" t="s">
        <v>118</v>
      </c>
      <c r="N594" s="125" t="s">
        <v>56</v>
      </c>
      <c r="O594" s="127" t="s">
        <v>3439</v>
      </c>
      <c r="P594" s="125" t="s">
        <v>3437</v>
      </c>
      <c r="Q594" s="131">
        <v>67661</v>
      </c>
      <c r="R594" s="145" t="b">
        <v>0</v>
      </c>
      <c r="S594" s="126" t="s">
        <v>42</v>
      </c>
      <c r="T594" s="126" t="s">
        <v>43</v>
      </c>
      <c r="U594" s="126" t="s">
        <v>43</v>
      </c>
      <c r="V594" s="126" t="s">
        <v>43</v>
      </c>
      <c r="W594" s="126" t="s">
        <v>43</v>
      </c>
      <c r="X594" s="136">
        <v>0</v>
      </c>
      <c r="Y594" s="126">
        <v>0</v>
      </c>
      <c r="Z594" s="126">
        <v>0</v>
      </c>
      <c r="AA594" s="126">
        <v>0</v>
      </c>
      <c r="AB594" s="126">
        <v>0</v>
      </c>
      <c r="AC594" s="126">
        <v>0</v>
      </c>
      <c r="AD594" s="126">
        <v>0</v>
      </c>
      <c r="AE594" s="126">
        <v>0</v>
      </c>
      <c r="AF594" s="126">
        <v>0</v>
      </c>
      <c r="AG594" s="126">
        <v>2</v>
      </c>
      <c r="AH594" s="126">
        <v>0</v>
      </c>
      <c r="AI594" s="126">
        <v>2</v>
      </c>
      <c r="AJ594" s="126">
        <v>0</v>
      </c>
      <c r="AK594" s="126">
        <v>3</v>
      </c>
      <c r="AL594" s="126">
        <v>3</v>
      </c>
      <c r="AM594" s="126">
        <v>3</v>
      </c>
      <c r="AN594" s="126">
        <v>0</v>
      </c>
      <c r="AO594" s="126">
        <v>1</v>
      </c>
      <c r="AP594" s="126">
        <v>3</v>
      </c>
      <c r="AQ594" s="126">
        <v>3</v>
      </c>
      <c r="AR594" s="126">
        <v>3</v>
      </c>
      <c r="AS594" s="126">
        <v>0</v>
      </c>
      <c r="AT594" s="126">
        <v>0</v>
      </c>
      <c r="AU594" s="126">
        <v>0</v>
      </c>
      <c r="AV594" s="126">
        <v>0</v>
      </c>
      <c r="AW594" s="126">
        <v>0</v>
      </c>
      <c r="AX594" s="126">
        <v>0</v>
      </c>
      <c r="AY594" s="126">
        <v>0</v>
      </c>
      <c r="AZ594" s="126">
        <v>0</v>
      </c>
      <c r="BA594" s="126">
        <v>0</v>
      </c>
      <c r="BB594" s="126">
        <v>0</v>
      </c>
      <c r="BC594" s="126">
        <v>0</v>
      </c>
      <c r="BD594" s="126">
        <v>0</v>
      </c>
      <c r="BE594" s="126">
        <v>0</v>
      </c>
      <c r="BF594" s="126">
        <v>3</v>
      </c>
      <c r="BG594" s="126">
        <v>0</v>
      </c>
      <c r="BH594" s="126">
        <v>0</v>
      </c>
      <c r="BI594" s="126">
        <v>0</v>
      </c>
      <c r="BJ594" s="126">
        <v>3</v>
      </c>
      <c r="BK594" s="126">
        <v>0</v>
      </c>
      <c r="BL594" s="147">
        <v>0</v>
      </c>
    </row>
    <row r="595" spans="1:64" ht="15" customHeight="1" x14ac:dyDescent="0.2">
      <c r="A595" s="125" t="s">
        <v>5489</v>
      </c>
      <c r="B595" s="126" t="s">
        <v>2607</v>
      </c>
      <c r="C595" s="127" t="s">
        <v>11814</v>
      </c>
      <c r="D595" s="127">
        <v>6</v>
      </c>
      <c r="E595" s="127" t="s">
        <v>36</v>
      </c>
      <c r="F595" s="128" t="s">
        <v>1136</v>
      </c>
      <c r="G595" s="127" t="s">
        <v>3645</v>
      </c>
      <c r="H595" s="129" t="s">
        <v>5491</v>
      </c>
      <c r="I595" s="133">
        <v>200477001493</v>
      </c>
      <c r="J595" s="130" t="s">
        <v>5493</v>
      </c>
      <c r="K595" s="125" t="s">
        <v>35</v>
      </c>
      <c r="L595" s="127">
        <v>115</v>
      </c>
      <c r="M595" s="127" t="s">
        <v>55</v>
      </c>
      <c r="N595" s="125" t="s">
        <v>56</v>
      </c>
      <c r="O595" s="127" t="s">
        <v>5496</v>
      </c>
      <c r="P595" s="125" t="s">
        <v>5494</v>
      </c>
      <c r="Q595" s="131">
        <v>67336</v>
      </c>
      <c r="R595" s="145" t="b">
        <v>0</v>
      </c>
      <c r="S595" s="126" t="s">
        <v>42</v>
      </c>
      <c r="T595" s="126" t="s">
        <v>43</v>
      </c>
      <c r="U595" s="126" t="s">
        <v>43</v>
      </c>
      <c r="V595" s="126" t="s">
        <v>43</v>
      </c>
      <c r="W595" s="126" t="s">
        <v>43</v>
      </c>
      <c r="X595" s="136">
        <v>0</v>
      </c>
      <c r="Y595" s="126">
        <v>0</v>
      </c>
      <c r="Z595" s="126">
        <v>0</v>
      </c>
      <c r="AA595" s="126">
        <v>0</v>
      </c>
      <c r="AB595" s="126">
        <v>2</v>
      </c>
      <c r="AC595" s="126">
        <v>0</v>
      </c>
      <c r="AD595" s="126">
        <v>1</v>
      </c>
      <c r="AE595" s="126">
        <v>1</v>
      </c>
      <c r="AF595" s="126">
        <v>0</v>
      </c>
      <c r="AG595" s="126">
        <v>2</v>
      </c>
      <c r="AH595" s="126">
        <v>2</v>
      </c>
      <c r="AI595" s="126">
        <v>0</v>
      </c>
      <c r="AJ595" s="126">
        <v>2</v>
      </c>
      <c r="AK595" s="126">
        <v>0</v>
      </c>
      <c r="AL595" s="126">
        <v>2</v>
      </c>
      <c r="AM595" s="126">
        <v>0</v>
      </c>
      <c r="AN595" s="126">
        <v>0</v>
      </c>
      <c r="AO595" s="126">
        <v>0</v>
      </c>
      <c r="AP595" s="126">
        <v>3</v>
      </c>
      <c r="AQ595" s="126">
        <v>0</v>
      </c>
      <c r="AR595" s="126">
        <v>3</v>
      </c>
      <c r="AS595" s="126">
        <v>2</v>
      </c>
      <c r="AT595" s="126">
        <v>2</v>
      </c>
      <c r="AU595" s="126">
        <v>1</v>
      </c>
      <c r="AV595" s="126">
        <v>1</v>
      </c>
      <c r="AW595" s="126">
        <v>0</v>
      </c>
      <c r="AX595" s="126">
        <v>0</v>
      </c>
      <c r="AY595" s="126">
        <v>3</v>
      </c>
      <c r="AZ595" s="126">
        <v>3</v>
      </c>
      <c r="BA595" s="126">
        <v>1</v>
      </c>
      <c r="BB595" s="126">
        <v>0</v>
      </c>
      <c r="BC595" s="126">
        <v>0</v>
      </c>
      <c r="BD595" s="126">
        <v>3</v>
      </c>
      <c r="BE595" s="126">
        <v>3</v>
      </c>
      <c r="BF595" s="126">
        <v>1</v>
      </c>
      <c r="BG595" s="126">
        <v>0</v>
      </c>
      <c r="BH595" s="126">
        <v>0</v>
      </c>
      <c r="BI595" s="126">
        <v>0</v>
      </c>
      <c r="BJ595" s="126">
        <v>0</v>
      </c>
      <c r="BK595" s="126">
        <v>0</v>
      </c>
      <c r="BL595" s="147">
        <v>2</v>
      </c>
    </row>
    <row r="596" spans="1:64" ht="15" customHeight="1" x14ac:dyDescent="0.2">
      <c r="A596" s="125" t="s">
        <v>5544</v>
      </c>
      <c r="B596" s="126" t="s">
        <v>2766</v>
      </c>
      <c r="C596" s="127" t="s">
        <v>11815</v>
      </c>
      <c r="D596" s="127">
        <v>6</v>
      </c>
      <c r="E596" s="127" t="s">
        <v>36</v>
      </c>
      <c r="F596" s="128">
        <v>-1</v>
      </c>
      <c r="G596" s="127" t="s">
        <v>3645</v>
      </c>
      <c r="H596" s="129" t="s">
        <v>5546</v>
      </c>
      <c r="I596" s="133">
        <v>210015000023</v>
      </c>
      <c r="J596" s="130" t="s">
        <v>5548</v>
      </c>
      <c r="K596" s="125" t="s">
        <v>35</v>
      </c>
      <c r="L596" s="127">
        <v>794</v>
      </c>
      <c r="M596" s="127" t="s">
        <v>138</v>
      </c>
      <c r="N596" s="125" t="s">
        <v>369</v>
      </c>
      <c r="O596" s="127" t="s">
        <v>5550</v>
      </c>
      <c r="P596" s="125" t="s">
        <v>302</v>
      </c>
      <c r="Q596" s="131">
        <v>41102</v>
      </c>
      <c r="R596" s="145" t="b">
        <v>1</v>
      </c>
      <c r="S596" s="126" t="s">
        <v>90</v>
      </c>
      <c r="T596" s="126" t="s">
        <v>90</v>
      </c>
      <c r="U596" s="126" t="s">
        <v>90</v>
      </c>
      <c r="V596" s="126" t="s">
        <v>90</v>
      </c>
      <c r="W596" s="126" t="s">
        <v>90</v>
      </c>
      <c r="X596" s="136">
        <v>0</v>
      </c>
      <c r="Y596" s="126">
        <v>0</v>
      </c>
      <c r="Z596" s="126">
        <v>0</v>
      </c>
      <c r="AA596" s="126">
        <v>0</v>
      </c>
      <c r="AB596" s="126">
        <v>0</v>
      </c>
      <c r="AC596" s="126">
        <v>0</v>
      </c>
      <c r="AD596" s="126">
        <v>0</v>
      </c>
      <c r="AE596" s="126">
        <v>0</v>
      </c>
      <c r="AF596" s="126">
        <v>0</v>
      </c>
      <c r="AG596" s="126">
        <v>1</v>
      </c>
      <c r="AH596" s="126">
        <v>2</v>
      </c>
      <c r="AI596" s="126">
        <v>0</v>
      </c>
      <c r="AJ596" s="126">
        <v>2</v>
      </c>
      <c r="AK596" s="126">
        <v>3</v>
      </c>
      <c r="AL596" s="126">
        <v>3</v>
      </c>
      <c r="AM596" s="126">
        <v>0</v>
      </c>
      <c r="AN596" s="126">
        <v>3</v>
      </c>
      <c r="AO596" s="126">
        <v>0</v>
      </c>
      <c r="AP596" s="126">
        <v>3</v>
      </c>
      <c r="AQ596" s="126">
        <v>0</v>
      </c>
      <c r="AR596" s="126">
        <v>0</v>
      </c>
      <c r="AS596" s="126">
        <v>0</v>
      </c>
      <c r="AT596" s="126">
        <v>0</v>
      </c>
      <c r="AU596" s="126">
        <v>0</v>
      </c>
      <c r="AV596" s="126">
        <v>0</v>
      </c>
      <c r="AW596" s="126">
        <v>0</v>
      </c>
      <c r="AX596" s="126">
        <v>0</v>
      </c>
      <c r="AY596" s="126">
        <v>3</v>
      </c>
      <c r="AZ596" s="126">
        <v>3</v>
      </c>
      <c r="BA596" s="126">
        <v>2</v>
      </c>
      <c r="BB596" s="126">
        <v>0</v>
      </c>
      <c r="BC596" s="126">
        <v>0</v>
      </c>
      <c r="BD596" s="126">
        <v>3</v>
      </c>
      <c r="BE596" s="126">
        <v>0</v>
      </c>
      <c r="BF596" s="126">
        <v>3</v>
      </c>
      <c r="BG596" s="126">
        <v>0</v>
      </c>
      <c r="BH596" s="126">
        <v>0</v>
      </c>
      <c r="BI596" s="126">
        <v>0</v>
      </c>
      <c r="BJ596" s="126">
        <v>0</v>
      </c>
      <c r="BK596" s="126">
        <v>0</v>
      </c>
      <c r="BL596" s="147">
        <v>0</v>
      </c>
    </row>
    <row r="597" spans="1:64" ht="15" customHeight="1" x14ac:dyDescent="0.2">
      <c r="A597" s="125" t="s">
        <v>5552</v>
      </c>
      <c r="B597" s="126" t="s">
        <v>2766</v>
      </c>
      <c r="C597" s="127" t="s">
        <v>11816</v>
      </c>
      <c r="D597" s="127">
        <v>6</v>
      </c>
      <c r="E597" s="127" t="s">
        <v>36</v>
      </c>
      <c r="F597" s="128" t="s">
        <v>160</v>
      </c>
      <c r="G597" s="127" t="s">
        <v>3645</v>
      </c>
      <c r="H597" s="129" t="s">
        <v>5554</v>
      </c>
      <c r="I597" s="133">
        <v>210051001519</v>
      </c>
      <c r="J597" s="130" t="s">
        <v>5556</v>
      </c>
      <c r="K597" s="125" t="s">
        <v>63</v>
      </c>
      <c r="L597" s="127">
        <v>231</v>
      </c>
      <c r="M597" s="127" t="s">
        <v>138</v>
      </c>
      <c r="N597" s="125" t="s">
        <v>369</v>
      </c>
      <c r="O597" s="127" t="s">
        <v>1282</v>
      </c>
      <c r="P597" s="125" t="s">
        <v>3134</v>
      </c>
      <c r="Q597" s="131">
        <v>41005</v>
      </c>
      <c r="R597" s="145" t="b">
        <v>1</v>
      </c>
      <c r="S597" s="126" t="s">
        <v>90</v>
      </c>
      <c r="T597" s="126" t="s">
        <v>90</v>
      </c>
      <c r="U597" s="126" t="s">
        <v>90</v>
      </c>
      <c r="V597" s="126" t="s">
        <v>90</v>
      </c>
      <c r="W597" s="126" t="s">
        <v>90</v>
      </c>
      <c r="X597" s="136">
        <v>0</v>
      </c>
      <c r="Y597" s="126">
        <v>0</v>
      </c>
      <c r="Z597" s="126">
        <v>0</v>
      </c>
      <c r="AA597" s="126">
        <v>0</v>
      </c>
      <c r="AB597" s="126">
        <v>0</v>
      </c>
      <c r="AC597" s="126">
        <v>0</v>
      </c>
      <c r="AD597" s="126">
        <v>0</v>
      </c>
      <c r="AE597" s="126">
        <v>0</v>
      </c>
      <c r="AF597" s="126">
        <v>0</v>
      </c>
      <c r="AG597" s="126">
        <v>1</v>
      </c>
      <c r="AH597" s="126">
        <v>2</v>
      </c>
      <c r="AI597" s="126">
        <v>2</v>
      </c>
      <c r="AJ597" s="126">
        <v>0</v>
      </c>
      <c r="AK597" s="126">
        <v>3</v>
      </c>
      <c r="AL597" s="126">
        <v>3</v>
      </c>
      <c r="AM597" s="126">
        <v>1</v>
      </c>
      <c r="AN597" s="126">
        <v>3</v>
      </c>
      <c r="AO597" s="126">
        <v>0</v>
      </c>
      <c r="AP597" s="126">
        <v>3</v>
      </c>
      <c r="AQ597" s="126">
        <v>0</v>
      </c>
      <c r="AR597" s="126">
        <v>0</v>
      </c>
      <c r="AS597" s="126">
        <v>2</v>
      </c>
      <c r="AT597" s="126">
        <v>2</v>
      </c>
      <c r="AU597" s="126">
        <v>0</v>
      </c>
      <c r="AV597" s="126">
        <v>0</v>
      </c>
      <c r="AW597" s="126">
        <v>1</v>
      </c>
      <c r="AX597" s="126">
        <v>0</v>
      </c>
      <c r="AY597" s="126">
        <v>3</v>
      </c>
      <c r="AZ597" s="126">
        <v>3</v>
      </c>
      <c r="BA597" s="126">
        <v>1</v>
      </c>
      <c r="BB597" s="126">
        <v>0</v>
      </c>
      <c r="BC597" s="126">
        <v>3</v>
      </c>
      <c r="BD597" s="126">
        <v>3</v>
      </c>
      <c r="BE597" s="126">
        <v>0</v>
      </c>
      <c r="BF597" s="126">
        <v>2</v>
      </c>
      <c r="BG597" s="126">
        <v>0</v>
      </c>
      <c r="BH597" s="126">
        <v>0</v>
      </c>
      <c r="BI597" s="126">
        <v>0</v>
      </c>
      <c r="BJ597" s="126">
        <v>0</v>
      </c>
      <c r="BK597" s="126">
        <v>0</v>
      </c>
      <c r="BL597" s="147">
        <v>2</v>
      </c>
    </row>
    <row r="598" spans="1:64" ht="15" customHeight="1" x14ac:dyDescent="0.2">
      <c r="A598" s="125" t="s">
        <v>5559</v>
      </c>
      <c r="B598" s="126" t="s">
        <v>2766</v>
      </c>
      <c r="C598" s="127" t="s">
        <v>11817</v>
      </c>
      <c r="D598" s="127">
        <v>6</v>
      </c>
      <c r="E598" s="127" t="s">
        <v>36</v>
      </c>
      <c r="F598" s="128" t="s">
        <v>30</v>
      </c>
      <c r="G598" s="127" t="s">
        <v>3645</v>
      </c>
      <c r="H598" s="129" t="s">
        <v>5561</v>
      </c>
      <c r="I598" s="133">
        <v>210138000280</v>
      </c>
      <c r="J598" s="130" t="s">
        <v>5563</v>
      </c>
      <c r="K598" s="125" t="s">
        <v>35</v>
      </c>
      <c r="L598" s="127">
        <v>327</v>
      </c>
      <c r="M598" s="127" t="s">
        <v>55</v>
      </c>
      <c r="N598" s="125" t="s">
        <v>369</v>
      </c>
      <c r="O598" s="127" t="s">
        <v>5565</v>
      </c>
      <c r="P598" s="125" t="s">
        <v>248</v>
      </c>
      <c r="Q598" s="131">
        <v>42064</v>
      </c>
      <c r="R598" s="145" t="b">
        <v>0</v>
      </c>
      <c r="S598" s="126" t="s">
        <v>42</v>
      </c>
      <c r="T598" s="126" t="s">
        <v>43</v>
      </c>
      <c r="U598" s="126" t="s">
        <v>43</v>
      </c>
      <c r="V598" s="126" t="s">
        <v>43</v>
      </c>
      <c r="W598" s="126" t="s">
        <v>43</v>
      </c>
      <c r="X598" s="136">
        <v>0</v>
      </c>
      <c r="Y598" s="126">
        <v>0</v>
      </c>
      <c r="Z598" s="126">
        <v>0</v>
      </c>
      <c r="AA598" s="126">
        <v>0</v>
      </c>
      <c r="AB598" s="126">
        <v>0</v>
      </c>
      <c r="AC598" s="126">
        <v>0</v>
      </c>
      <c r="AD598" s="126">
        <v>0</v>
      </c>
      <c r="AE598" s="126">
        <v>0</v>
      </c>
      <c r="AF598" s="126">
        <v>0</v>
      </c>
      <c r="AG598" s="126">
        <v>0</v>
      </c>
      <c r="AH598" s="126">
        <v>0</v>
      </c>
      <c r="AI598" s="126">
        <v>0</v>
      </c>
      <c r="AJ598" s="126">
        <v>0</v>
      </c>
      <c r="AK598" s="126">
        <v>1</v>
      </c>
      <c r="AL598" s="126">
        <v>1</v>
      </c>
      <c r="AM598" s="126">
        <v>1</v>
      </c>
      <c r="AN598" s="126">
        <v>3</v>
      </c>
      <c r="AO598" s="126">
        <v>0</v>
      </c>
      <c r="AP598" s="126">
        <v>3</v>
      </c>
      <c r="AQ598" s="126">
        <v>0</v>
      </c>
      <c r="AR598" s="126">
        <v>3</v>
      </c>
      <c r="AS598" s="126">
        <v>1</v>
      </c>
      <c r="AT598" s="126">
        <v>2</v>
      </c>
      <c r="AU598" s="126">
        <v>0</v>
      </c>
      <c r="AV598" s="126">
        <v>0</v>
      </c>
      <c r="AW598" s="126">
        <v>0</v>
      </c>
      <c r="AX598" s="126">
        <v>0</v>
      </c>
      <c r="AY598" s="126">
        <v>3</v>
      </c>
      <c r="AZ598" s="126">
        <v>3</v>
      </c>
      <c r="BA598" s="126">
        <v>1</v>
      </c>
      <c r="BB598" s="126">
        <v>2</v>
      </c>
      <c r="BC598" s="126">
        <v>0</v>
      </c>
      <c r="BD598" s="126">
        <v>3</v>
      </c>
      <c r="BE598" s="126">
        <v>0</v>
      </c>
      <c r="BF598" s="126">
        <v>0</v>
      </c>
      <c r="BG598" s="126">
        <v>0</v>
      </c>
      <c r="BH598" s="126">
        <v>0</v>
      </c>
      <c r="BI598" s="126">
        <v>0</v>
      </c>
      <c r="BJ598" s="126">
        <v>0</v>
      </c>
      <c r="BK598" s="126">
        <v>0</v>
      </c>
      <c r="BL598" s="147">
        <v>0</v>
      </c>
    </row>
    <row r="599" spans="1:64" ht="15" customHeight="1" x14ac:dyDescent="0.2">
      <c r="A599" s="125" t="s">
        <v>2765</v>
      </c>
      <c r="B599" s="126" t="s">
        <v>2766</v>
      </c>
      <c r="C599" s="127" t="s">
        <v>11818</v>
      </c>
      <c r="D599" s="127">
        <v>6</v>
      </c>
      <c r="E599" s="127" t="s">
        <v>36</v>
      </c>
      <c r="F599" s="128" t="s">
        <v>160</v>
      </c>
      <c r="G599" s="127" t="s">
        <v>11363</v>
      </c>
      <c r="H599" s="129" t="s">
        <v>2768</v>
      </c>
      <c r="I599" s="133">
        <v>210144000291</v>
      </c>
      <c r="J599" s="130" t="s">
        <v>2770</v>
      </c>
      <c r="K599" s="125" t="s">
        <v>85</v>
      </c>
      <c r="L599" s="127">
        <v>536</v>
      </c>
      <c r="M599" s="127" t="s">
        <v>118</v>
      </c>
      <c r="N599" s="125" t="s">
        <v>369</v>
      </c>
      <c r="O599" s="127" t="s">
        <v>2773</v>
      </c>
      <c r="P599" s="125" t="s">
        <v>2771</v>
      </c>
      <c r="Q599" s="131">
        <v>40422</v>
      </c>
      <c r="R599" s="145" t="b">
        <v>0</v>
      </c>
      <c r="S599" s="126" t="s">
        <v>42</v>
      </c>
      <c r="T599" s="126" t="s">
        <v>108</v>
      </c>
      <c r="U599" s="126" t="s">
        <v>90</v>
      </c>
      <c r="V599" s="126" t="s">
        <v>90</v>
      </c>
      <c r="W599" s="126" t="s">
        <v>108</v>
      </c>
      <c r="X599" s="136">
        <v>0</v>
      </c>
      <c r="Y599" s="126">
        <v>0</v>
      </c>
      <c r="Z599" s="126">
        <v>0</v>
      </c>
      <c r="AA599" s="126">
        <v>0</v>
      </c>
      <c r="AB599" s="126">
        <v>0</v>
      </c>
      <c r="AC599" s="126">
        <v>0</v>
      </c>
      <c r="AD599" s="126">
        <v>1</v>
      </c>
      <c r="AE599" s="126">
        <v>1</v>
      </c>
      <c r="AF599" s="126">
        <v>0</v>
      </c>
      <c r="AG599" s="126">
        <v>2</v>
      </c>
      <c r="AH599" s="126">
        <v>2</v>
      </c>
      <c r="AI599" s="126">
        <v>0</v>
      </c>
      <c r="AJ599" s="126">
        <v>2</v>
      </c>
      <c r="AK599" s="126">
        <v>2</v>
      </c>
      <c r="AL599" s="126">
        <v>2</v>
      </c>
      <c r="AM599" s="126">
        <v>2</v>
      </c>
      <c r="AN599" s="126">
        <v>2</v>
      </c>
      <c r="AO599" s="126">
        <v>0</v>
      </c>
      <c r="AP599" s="126">
        <v>2</v>
      </c>
      <c r="AQ599" s="126">
        <v>0</v>
      </c>
      <c r="AR599" s="126">
        <v>0</v>
      </c>
      <c r="AS599" s="126">
        <v>2</v>
      </c>
      <c r="AT599" s="126">
        <v>2</v>
      </c>
      <c r="AU599" s="126">
        <v>0</v>
      </c>
      <c r="AV599" s="126">
        <v>0</v>
      </c>
      <c r="AW599" s="126">
        <v>0</v>
      </c>
      <c r="AX599" s="126">
        <v>0</v>
      </c>
      <c r="AY599" s="126">
        <v>3</v>
      </c>
      <c r="AZ599" s="126">
        <v>3</v>
      </c>
      <c r="BA599" s="126">
        <v>2</v>
      </c>
      <c r="BB599" s="126">
        <v>0</v>
      </c>
      <c r="BC599" s="126">
        <v>3</v>
      </c>
      <c r="BD599" s="126">
        <v>3</v>
      </c>
      <c r="BE599" s="126">
        <v>0</v>
      </c>
      <c r="BF599" s="126">
        <v>0</v>
      </c>
      <c r="BG599" s="126">
        <v>0</v>
      </c>
      <c r="BH599" s="126">
        <v>0</v>
      </c>
      <c r="BI599" s="126">
        <v>0</v>
      </c>
      <c r="BJ599" s="126">
        <v>0</v>
      </c>
      <c r="BK599" s="126">
        <v>0</v>
      </c>
      <c r="BL599" s="147">
        <v>0</v>
      </c>
    </row>
    <row r="600" spans="1:64" ht="15" customHeight="1" x14ac:dyDescent="0.2">
      <c r="A600" s="125" t="s">
        <v>5566</v>
      </c>
      <c r="B600" s="126" t="s">
        <v>2766</v>
      </c>
      <c r="C600" s="127" t="s">
        <v>11819</v>
      </c>
      <c r="D600" s="127">
        <v>6</v>
      </c>
      <c r="E600" s="127" t="s">
        <v>36</v>
      </c>
      <c r="F600" s="128" t="s">
        <v>111</v>
      </c>
      <c r="G600" s="127" t="s">
        <v>3645</v>
      </c>
      <c r="H600" s="129" t="s">
        <v>5568</v>
      </c>
      <c r="I600" s="133">
        <v>210201000441</v>
      </c>
      <c r="J600" s="130" t="s">
        <v>5570</v>
      </c>
      <c r="K600" s="125" t="s">
        <v>63</v>
      </c>
      <c r="L600" s="127">
        <v>488</v>
      </c>
      <c r="M600" s="127" t="s">
        <v>118</v>
      </c>
      <c r="N600" s="125" t="s">
        <v>369</v>
      </c>
      <c r="O600" s="127" t="s">
        <v>221</v>
      </c>
      <c r="P600" s="125" t="s">
        <v>5236</v>
      </c>
      <c r="Q600" s="131">
        <v>40601</v>
      </c>
      <c r="R600" s="145" t="b">
        <v>0</v>
      </c>
      <c r="S600" s="126" t="s">
        <v>42</v>
      </c>
      <c r="T600" s="126" t="s">
        <v>90</v>
      </c>
      <c r="U600" s="126" t="s">
        <v>90</v>
      </c>
      <c r="V600" s="126" t="s">
        <v>108</v>
      </c>
      <c r="W600" s="126" t="s">
        <v>90</v>
      </c>
      <c r="X600" s="136">
        <v>0</v>
      </c>
      <c r="Y600" s="126">
        <v>0</v>
      </c>
      <c r="Z600" s="126">
        <v>0</v>
      </c>
      <c r="AA600" s="126">
        <v>0</v>
      </c>
      <c r="AB600" s="126">
        <v>0</v>
      </c>
      <c r="AC600" s="126">
        <v>0</v>
      </c>
      <c r="AD600" s="126">
        <v>0</v>
      </c>
      <c r="AE600" s="126">
        <v>0</v>
      </c>
      <c r="AF600" s="126">
        <v>2</v>
      </c>
      <c r="AG600" s="126">
        <v>1</v>
      </c>
      <c r="AH600" s="126">
        <v>2</v>
      </c>
      <c r="AI600" s="126">
        <v>0</v>
      </c>
      <c r="AJ600" s="126">
        <v>0</v>
      </c>
      <c r="AK600" s="126">
        <v>3</v>
      </c>
      <c r="AL600" s="126">
        <v>3</v>
      </c>
      <c r="AM600" s="126">
        <v>0</v>
      </c>
      <c r="AN600" s="126">
        <v>3</v>
      </c>
      <c r="AO600" s="126">
        <v>0</v>
      </c>
      <c r="AP600" s="126">
        <v>3</v>
      </c>
      <c r="AQ600" s="126">
        <v>0</v>
      </c>
      <c r="AR600" s="126">
        <v>0</v>
      </c>
      <c r="AS600" s="126">
        <v>0</v>
      </c>
      <c r="AT600" s="126">
        <v>0</v>
      </c>
      <c r="AU600" s="126">
        <v>0</v>
      </c>
      <c r="AV600" s="126">
        <v>0</v>
      </c>
      <c r="AW600" s="126">
        <v>0</v>
      </c>
      <c r="AX600" s="126">
        <v>0</v>
      </c>
      <c r="AY600" s="126">
        <v>3</v>
      </c>
      <c r="AZ600" s="126">
        <v>3</v>
      </c>
      <c r="BA600" s="126">
        <v>2</v>
      </c>
      <c r="BB600" s="126">
        <v>0</v>
      </c>
      <c r="BC600" s="126">
        <v>3</v>
      </c>
      <c r="BD600" s="126">
        <v>3</v>
      </c>
      <c r="BE600" s="126">
        <v>3</v>
      </c>
      <c r="BF600" s="126">
        <v>0</v>
      </c>
      <c r="BG600" s="126">
        <v>0</v>
      </c>
      <c r="BH600" s="126">
        <v>0</v>
      </c>
      <c r="BI600" s="126">
        <v>0</v>
      </c>
      <c r="BJ600" s="126">
        <v>0</v>
      </c>
      <c r="BK600" s="126">
        <v>0</v>
      </c>
      <c r="BL600" s="147">
        <v>0</v>
      </c>
    </row>
    <row r="601" spans="1:64" ht="15" customHeight="1" x14ac:dyDescent="0.2">
      <c r="A601" s="125" t="s">
        <v>10373</v>
      </c>
      <c r="B601" s="126" t="s">
        <v>2766</v>
      </c>
      <c r="C601" s="127">
        <v>-1</v>
      </c>
      <c r="D601" s="127">
        <v>-1</v>
      </c>
      <c r="E601" s="127">
        <v>-1</v>
      </c>
      <c r="F601" s="128">
        <v>-1</v>
      </c>
      <c r="G601" s="127">
        <v>-1</v>
      </c>
      <c r="H601" s="129" t="s">
        <v>10374</v>
      </c>
      <c r="I601" s="133">
        <v>210240001610</v>
      </c>
      <c r="J601" s="130" t="s">
        <v>10376</v>
      </c>
      <c r="K601" s="125" t="s">
        <v>35</v>
      </c>
      <c r="L601" s="127">
        <v>336</v>
      </c>
      <c r="M601" s="127" t="s">
        <v>138</v>
      </c>
      <c r="N601" s="125" t="s">
        <v>369</v>
      </c>
      <c r="O601" s="127" t="s">
        <v>10379</v>
      </c>
      <c r="P601" s="125" t="s">
        <v>10377</v>
      </c>
      <c r="Q601" s="131">
        <v>41144</v>
      </c>
      <c r="R601" s="145" t="b">
        <v>0</v>
      </c>
      <c r="S601" s="126" t="s">
        <v>42</v>
      </c>
      <c r="T601" s="126" t="s">
        <v>43</v>
      </c>
      <c r="U601" s="126" t="s">
        <v>43</v>
      </c>
      <c r="V601" s="126" t="s">
        <v>43</v>
      </c>
      <c r="W601" s="126" t="s">
        <v>43</v>
      </c>
      <c r="X601" s="136">
        <v>-1</v>
      </c>
      <c r="Y601" s="126">
        <v>-1</v>
      </c>
      <c r="Z601" s="126">
        <v>-1</v>
      </c>
      <c r="AA601" s="126">
        <v>-1</v>
      </c>
      <c r="AB601" s="126">
        <v>-1</v>
      </c>
      <c r="AC601" s="126">
        <v>-1</v>
      </c>
      <c r="AD601" s="126">
        <v>-1</v>
      </c>
      <c r="AE601" s="126">
        <v>-1</v>
      </c>
      <c r="AF601" s="126">
        <v>-1</v>
      </c>
      <c r="AG601" s="126">
        <v>-1</v>
      </c>
      <c r="AH601" s="126">
        <v>-1</v>
      </c>
      <c r="AI601" s="126">
        <v>-1</v>
      </c>
      <c r="AJ601" s="126">
        <v>-1</v>
      </c>
      <c r="AK601" s="126">
        <v>-1</v>
      </c>
      <c r="AL601" s="126">
        <v>-1</v>
      </c>
      <c r="AM601" s="126">
        <v>-1</v>
      </c>
      <c r="AN601" s="126">
        <v>-1</v>
      </c>
      <c r="AO601" s="126">
        <v>-1</v>
      </c>
      <c r="AP601" s="126">
        <v>-1</v>
      </c>
      <c r="AQ601" s="126">
        <v>-1</v>
      </c>
      <c r="AR601" s="126">
        <v>-1</v>
      </c>
      <c r="AS601" s="126">
        <v>-1</v>
      </c>
      <c r="AT601" s="126">
        <v>-1</v>
      </c>
      <c r="AU601" s="126">
        <v>-1</v>
      </c>
      <c r="AV601" s="126">
        <v>-1</v>
      </c>
      <c r="AW601" s="126">
        <v>-1</v>
      </c>
      <c r="AX601" s="126">
        <v>-1</v>
      </c>
      <c r="AY601" s="126">
        <v>-1</v>
      </c>
      <c r="AZ601" s="126">
        <v>-1</v>
      </c>
      <c r="BA601" s="126">
        <v>-1</v>
      </c>
      <c r="BB601" s="126">
        <v>-1</v>
      </c>
      <c r="BC601" s="126">
        <v>-1</v>
      </c>
      <c r="BD601" s="126">
        <v>-1</v>
      </c>
      <c r="BE601" s="126">
        <v>-1</v>
      </c>
      <c r="BF601" s="126">
        <v>-1</v>
      </c>
      <c r="BG601" s="126">
        <v>-1</v>
      </c>
      <c r="BH601" s="126">
        <v>-1</v>
      </c>
      <c r="BI601" s="126">
        <v>-1</v>
      </c>
      <c r="BJ601" s="126">
        <v>-1</v>
      </c>
      <c r="BK601" s="126">
        <v>-1</v>
      </c>
      <c r="BL601" s="147">
        <v>-1</v>
      </c>
    </row>
    <row r="602" spans="1:64" ht="15" customHeight="1" x14ac:dyDescent="0.2">
      <c r="A602" s="125" t="s">
        <v>5573</v>
      </c>
      <c r="B602" s="126" t="s">
        <v>2766</v>
      </c>
      <c r="C602" s="127" t="s">
        <v>11820</v>
      </c>
      <c r="D602" s="127">
        <v>6</v>
      </c>
      <c r="E602" s="127" t="s">
        <v>36</v>
      </c>
      <c r="F602" s="128" t="s">
        <v>30</v>
      </c>
      <c r="G602" s="127" t="s">
        <v>3645</v>
      </c>
      <c r="H602" s="129" t="s">
        <v>5575</v>
      </c>
      <c r="I602" s="133">
        <v>210254000532</v>
      </c>
      <c r="J602" s="130" t="s">
        <v>5577</v>
      </c>
      <c r="K602" s="125" t="s">
        <v>35</v>
      </c>
      <c r="L602" s="127">
        <v>317</v>
      </c>
      <c r="M602" s="127" t="s">
        <v>118</v>
      </c>
      <c r="N602" s="125" t="s">
        <v>369</v>
      </c>
      <c r="O602" s="127" t="s">
        <v>5580</v>
      </c>
      <c r="P602" s="125" t="s">
        <v>5578</v>
      </c>
      <c r="Q602" s="131">
        <v>40828</v>
      </c>
      <c r="R602" s="145" t="b">
        <v>0</v>
      </c>
      <c r="S602" s="126" t="s">
        <v>42</v>
      </c>
      <c r="T602" s="126" t="s">
        <v>43</v>
      </c>
      <c r="U602" s="126" t="s">
        <v>43</v>
      </c>
      <c r="V602" s="126" t="s">
        <v>43</v>
      </c>
      <c r="W602" s="126" t="s">
        <v>43</v>
      </c>
      <c r="X602" s="136">
        <v>0</v>
      </c>
      <c r="Y602" s="126">
        <v>0</v>
      </c>
      <c r="Z602" s="126">
        <v>0</v>
      </c>
      <c r="AA602" s="126">
        <v>0</v>
      </c>
      <c r="AB602" s="126">
        <v>0</v>
      </c>
      <c r="AC602" s="126">
        <v>0</v>
      </c>
      <c r="AD602" s="126">
        <v>2</v>
      </c>
      <c r="AE602" s="126">
        <v>1</v>
      </c>
      <c r="AF602" s="126">
        <v>0</v>
      </c>
      <c r="AG602" s="126">
        <v>2</v>
      </c>
      <c r="AH602" s="126">
        <v>2</v>
      </c>
      <c r="AI602" s="126">
        <v>2</v>
      </c>
      <c r="AJ602" s="126">
        <v>2</v>
      </c>
      <c r="AK602" s="126">
        <v>2</v>
      </c>
      <c r="AL602" s="126">
        <v>3</v>
      </c>
      <c r="AM602" s="126">
        <v>0</v>
      </c>
      <c r="AN602" s="126">
        <v>1</v>
      </c>
      <c r="AO602" s="126">
        <v>0</v>
      </c>
      <c r="AP602" s="126">
        <v>3</v>
      </c>
      <c r="AQ602" s="126">
        <v>3</v>
      </c>
      <c r="AR602" s="126">
        <v>0</v>
      </c>
      <c r="AS602" s="126">
        <v>0</v>
      </c>
      <c r="AT602" s="126">
        <v>0</v>
      </c>
      <c r="AU602" s="126">
        <v>0</v>
      </c>
      <c r="AV602" s="126">
        <v>0</v>
      </c>
      <c r="AW602" s="126">
        <v>0</v>
      </c>
      <c r="AX602" s="126">
        <v>0</v>
      </c>
      <c r="AY602" s="126">
        <v>3</v>
      </c>
      <c r="AZ602" s="126">
        <v>3</v>
      </c>
      <c r="BA602" s="126">
        <v>2</v>
      </c>
      <c r="BB602" s="126">
        <v>2</v>
      </c>
      <c r="BC602" s="126">
        <v>3</v>
      </c>
      <c r="BD602" s="126">
        <v>3</v>
      </c>
      <c r="BE602" s="126">
        <v>0</v>
      </c>
      <c r="BF602" s="126">
        <v>3</v>
      </c>
      <c r="BG602" s="126">
        <v>3</v>
      </c>
      <c r="BH602" s="126">
        <v>3</v>
      </c>
      <c r="BI602" s="126">
        <v>3</v>
      </c>
      <c r="BJ602" s="126">
        <v>3</v>
      </c>
      <c r="BK602" s="126">
        <v>0</v>
      </c>
      <c r="BL602" s="147">
        <v>0</v>
      </c>
    </row>
    <row r="603" spans="1:64" ht="15" customHeight="1" x14ac:dyDescent="0.2">
      <c r="A603" s="127" t="s">
        <v>5573</v>
      </c>
      <c r="B603" s="126" t="s">
        <v>2766</v>
      </c>
      <c r="C603" s="127" t="s">
        <v>11820</v>
      </c>
      <c r="D603" s="127">
        <v>6</v>
      </c>
      <c r="E603" s="127" t="s">
        <v>36</v>
      </c>
      <c r="F603" s="128" t="s">
        <v>30</v>
      </c>
      <c r="G603" s="127" t="s">
        <v>3645</v>
      </c>
      <c r="H603" s="164" t="s">
        <v>9663</v>
      </c>
      <c r="I603" s="133">
        <v>210254002213</v>
      </c>
      <c r="J603" s="163" t="s">
        <v>9665</v>
      </c>
      <c r="K603" s="127" t="s">
        <v>85</v>
      </c>
      <c r="L603" s="127">
        <v>1070</v>
      </c>
      <c r="M603" s="127">
        <v>-1</v>
      </c>
      <c r="N603" s="127" t="s">
        <v>369</v>
      </c>
      <c r="O603" s="127" t="s">
        <v>5580</v>
      </c>
      <c r="P603" s="127" t="s">
        <v>1359</v>
      </c>
      <c r="Q603" s="131">
        <v>40806</v>
      </c>
      <c r="R603" s="145" t="b">
        <v>0</v>
      </c>
      <c r="S603" s="126" t="s">
        <v>42</v>
      </c>
      <c r="T603" s="126" t="s">
        <v>43</v>
      </c>
      <c r="U603" s="126" t="s">
        <v>43</v>
      </c>
      <c r="V603" s="126" t="s">
        <v>43</v>
      </c>
      <c r="W603" s="126" t="s">
        <v>43</v>
      </c>
      <c r="X603" s="136">
        <v>0</v>
      </c>
      <c r="Y603" s="126">
        <v>0</v>
      </c>
      <c r="Z603" s="126">
        <v>0</v>
      </c>
      <c r="AA603" s="126">
        <v>0</v>
      </c>
      <c r="AB603" s="126">
        <v>0</v>
      </c>
      <c r="AC603" s="126">
        <v>0</v>
      </c>
      <c r="AD603" s="126">
        <v>2</v>
      </c>
      <c r="AE603" s="126">
        <v>1</v>
      </c>
      <c r="AF603" s="126">
        <v>0</v>
      </c>
      <c r="AG603" s="126">
        <v>2</v>
      </c>
      <c r="AH603" s="126">
        <v>2</v>
      </c>
      <c r="AI603" s="126">
        <v>2</v>
      </c>
      <c r="AJ603" s="126">
        <v>2</v>
      </c>
      <c r="AK603" s="126">
        <v>2</v>
      </c>
      <c r="AL603" s="126">
        <v>3</v>
      </c>
      <c r="AM603" s="126">
        <v>0</v>
      </c>
      <c r="AN603" s="126">
        <v>1</v>
      </c>
      <c r="AO603" s="126">
        <v>0</v>
      </c>
      <c r="AP603" s="126">
        <v>3</v>
      </c>
      <c r="AQ603" s="126">
        <v>3</v>
      </c>
      <c r="AR603" s="126">
        <v>0</v>
      </c>
      <c r="AS603" s="126">
        <v>0</v>
      </c>
      <c r="AT603" s="126">
        <v>0</v>
      </c>
      <c r="AU603" s="126">
        <v>0</v>
      </c>
      <c r="AV603" s="126">
        <v>0</v>
      </c>
      <c r="AW603" s="126">
        <v>0</v>
      </c>
      <c r="AX603" s="126">
        <v>0</v>
      </c>
      <c r="AY603" s="126">
        <v>3</v>
      </c>
      <c r="AZ603" s="126">
        <v>3</v>
      </c>
      <c r="BA603" s="126">
        <v>2</v>
      </c>
      <c r="BB603" s="126">
        <v>2</v>
      </c>
      <c r="BC603" s="126">
        <v>3</v>
      </c>
      <c r="BD603" s="126">
        <v>3</v>
      </c>
      <c r="BE603" s="126">
        <v>0</v>
      </c>
      <c r="BF603" s="126">
        <v>3</v>
      </c>
      <c r="BG603" s="126">
        <v>3</v>
      </c>
      <c r="BH603" s="126">
        <v>3</v>
      </c>
      <c r="BI603" s="126">
        <v>3</v>
      </c>
      <c r="BJ603" s="126">
        <v>3</v>
      </c>
      <c r="BK603" s="126">
        <v>0</v>
      </c>
      <c r="BL603" s="147">
        <v>0</v>
      </c>
    </row>
    <row r="604" spans="1:64" ht="15" customHeight="1" x14ac:dyDescent="0.2">
      <c r="A604" s="125" t="s">
        <v>5581</v>
      </c>
      <c r="B604" s="126" t="s">
        <v>2766</v>
      </c>
      <c r="C604" s="127" t="s">
        <v>11821</v>
      </c>
      <c r="D604" s="127">
        <v>6</v>
      </c>
      <c r="E604" s="127" t="s">
        <v>36</v>
      </c>
      <c r="F604" s="128" t="s">
        <v>111</v>
      </c>
      <c r="G604" s="127" t="s">
        <v>3645</v>
      </c>
      <c r="H604" s="129" t="s">
        <v>5583</v>
      </c>
      <c r="I604" s="133">
        <v>210264000563</v>
      </c>
      <c r="J604" s="130" t="s">
        <v>5585</v>
      </c>
      <c r="K604" s="125" t="s">
        <v>63</v>
      </c>
      <c r="L604" s="127">
        <v>241</v>
      </c>
      <c r="M604" s="127" t="s">
        <v>55</v>
      </c>
      <c r="N604" s="125" t="s">
        <v>369</v>
      </c>
      <c r="O604" s="127" t="s">
        <v>5588</v>
      </c>
      <c r="P604" s="125" t="s">
        <v>5586</v>
      </c>
      <c r="Q604" s="131">
        <v>42729</v>
      </c>
      <c r="R604" s="145" t="b">
        <v>1</v>
      </c>
      <c r="S604" s="126" t="s">
        <v>90</v>
      </c>
      <c r="T604" s="126" t="s">
        <v>90</v>
      </c>
      <c r="U604" s="126" t="s">
        <v>90</v>
      </c>
      <c r="V604" s="126" t="s">
        <v>90</v>
      </c>
      <c r="W604" s="126" t="s">
        <v>90</v>
      </c>
      <c r="X604" s="136">
        <v>0</v>
      </c>
      <c r="Y604" s="126">
        <v>0</v>
      </c>
      <c r="Z604" s="126">
        <v>0</v>
      </c>
      <c r="AA604" s="126">
        <v>0</v>
      </c>
      <c r="AB604" s="126">
        <v>0</v>
      </c>
      <c r="AC604" s="126">
        <v>0</v>
      </c>
      <c r="AD604" s="126">
        <v>0</v>
      </c>
      <c r="AE604" s="126">
        <v>0</v>
      </c>
      <c r="AF604" s="126">
        <v>0</v>
      </c>
      <c r="AG604" s="126">
        <v>2</v>
      </c>
      <c r="AH604" s="126">
        <v>0</v>
      </c>
      <c r="AI604" s="126">
        <v>2</v>
      </c>
      <c r="AJ604" s="126">
        <v>2</v>
      </c>
      <c r="AK604" s="126">
        <v>2</v>
      </c>
      <c r="AL604" s="126">
        <v>3</v>
      </c>
      <c r="AM604" s="126">
        <v>0</v>
      </c>
      <c r="AN604" s="126">
        <v>3</v>
      </c>
      <c r="AO604" s="126">
        <v>0</v>
      </c>
      <c r="AP604" s="126">
        <v>2</v>
      </c>
      <c r="AQ604" s="126">
        <v>0</v>
      </c>
      <c r="AR604" s="126">
        <v>3</v>
      </c>
      <c r="AS604" s="126">
        <v>2</v>
      </c>
      <c r="AT604" s="126">
        <v>2</v>
      </c>
      <c r="AU604" s="126">
        <v>0</v>
      </c>
      <c r="AV604" s="126">
        <v>0</v>
      </c>
      <c r="AW604" s="126">
        <v>0</v>
      </c>
      <c r="AX604" s="126">
        <v>0</v>
      </c>
      <c r="AY604" s="126">
        <v>0</v>
      </c>
      <c r="AZ604" s="126">
        <v>3</v>
      </c>
      <c r="BA604" s="126">
        <v>2</v>
      </c>
      <c r="BB604" s="126">
        <v>0</v>
      </c>
      <c r="BC604" s="126">
        <v>0</v>
      </c>
      <c r="BD604" s="126">
        <v>0</v>
      </c>
      <c r="BE604" s="126">
        <v>1</v>
      </c>
      <c r="BF604" s="126">
        <v>3</v>
      </c>
      <c r="BG604" s="126">
        <v>0</v>
      </c>
      <c r="BH604" s="126">
        <v>0</v>
      </c>
      <c r="BI604" s="126">
        <v>0</v>
      </c>
      <c r="BJ604" s="126">
        <v>2</v>
      </c>
      <c r="BK604" s="126">
        <v>0</v>
      </c>
      <c r="BL604" s="147">
        <v>2</v>
      </c>
    </row>
    <row r="605" spans="1:64" ht="15" customHeight="1" x14ac:dyDescent="0.2">
      <c r="A605" s="125" t="s">
        <v>5589</v>
      </c>
      <c r="B605" s="126" t="s">
        <v>2766</v>
      </c>
      <c r="C605" s="127" t="s">
        <v>11822</v>
      </c>
      <c r="D605" s="127">
        <v>6</v>
      </c>
      <c r="E605" s="127" t="s">
        <v>36</v>
      </c>
      <c r="F605" s="128" t="s">
        <v>160</v>
      </c>
      <c r="G605" s="127" t="s">
        <v>3645</v>
      </c>
      <c r="H605" s="129" t="s">
        <v>5591</v>
      </c>
      <c r="I605" s="133">
        <v>210291001719</v>
      </c>
      <c r="J605" s="130" t="s">
        <v>5593</v>
      </c>
      <c r="K605" s="125" t="s">
        <v>35</v>
      </c>
      <c r="L605" s="127">
        <v>354</v>
      </c>
      <c r="M605" s="127" t="s">
        <v>118</v>
      </c>
      <c r="N605" s="125" t="s">
        <v>369</v>
      </c>
      <c r="O605" s="127" t="s">
        <v>5595</v>
      </c>
      <c r="P605" s="125" t="s">
        <v>3201</v>
      </c>
      <c r="Q605" s="131">
        <v>41339</v>
      </c>
      <c r="R605" s="145" t="b">
        <v>1</v>
      </c>
      <c r="S605" s="126" t="s">
        <v>90</v>
      </c>
      <c r="T605" s="126" t="s">
        <v>90</v>
      </c>
      <c r="U605" s="126" t="s">
        <v>90</v>
      </c>
      <c r="V605" s="126" t="s">
        <v>108</v>
      </c>
      <c r="W605" s="126" t="s">
        <v>90</v>
      </c>
      <c r="X605" s="136">
        <v>0</v>
      </c>
      <c r="Y605" s="126">
        <v>0</v>
      </c>
      <c r="Z605" s="126">
        <v>0</v>
      </c>
      <c r="AA605" s="126">
        <v>0</v>
      </c>
      <c r="AB605" s="126">
        <v>0</v>
      </c>
      <c r="AC605" s="126">
        <v>0</v>
      </c>
      <c r="AD605" s="126">
        <v>0</v>
      </c>
      <c r="AE605" s="126">
        <v>0</v>
      </c>
      <c r="AF605" s="126">
        <v>0</v>
      </c>
      <c r="AG605" s="126">
        <v>0</v>
      </c>
      <c r="AH605" s="126">
        <v>0</v>
      </c>
      <c r="AI605" s="126">
        <v>2</v>
      </c>
      <c r="AJ605" s="126">
        <v>0</v>
      </c>
      <c r="AK605" s="126">
        <v>1</v>
      </c>
      <c r="AL605" s="126">
        <v>1</v>
      </c>
      <c r="AM605" s="126">
        <v>1</v>
      </c>
      <c r="AN605" s="126">
        <v>3</v>
      </c>
      <c r="AO605" s="126">
        <v>0</v>
      </c>
      <c r="AP605" s="126">
        <v>2</v>
      </c>
      <c r="AQ605" s="126">
        <v>0</v>
      </c>
      <c r="AR605" s="126">
        <v>0</v>
      </c>
      <c r="AS605" s="126">
        <v>2</v>
      </c>
      <c r="AT605" s="126">
        <v>2</v>
      </c>
      <c r="AU605" s="126">
        <v>0</v>
      </c>
      <c r="AV605" s="126">
        <v>0</v>
      </c>
      <c r="AW605" s="126">
        <v>0</v>
      </c>
      <c r="AX605" s="126">
        <v>0</v>
      </c>
      <c r="AY605" s="126">
        <v>0</v>
      </c>
      <c r="AZ605" s="126">
        <v>3</v>
      </c>
      <c r="BA605" s="126">
        <v>2</v>
      </c>
      <c r="BB605" s="126">
        <v>0</v>
      </c>
      <c r="BC605" s="126">
        <v>0</v>
      </c>
      <c r="BD605" s="126">
        <v>3</v>
      </c>
      <c r="BE605" s="126">
        <v>0</v>
      </c>
      <c r="BF605" s="126">
        <v>3</v>
      </c>
      <c r="BG605" s="126">
        <v>0</v>
      </c>
      <c r="BH605" s="126">
        <v>0</v>
      </c>
      <c r="BI605" s="126">
        <v>0</v>
      </c>
      <c r="BJ605" s="126">
        <v>0</v>
      </c>
      <c r="BK605" s="126">
        <v>0</v>
      </c>
      <c r="BL605" s="147">
        <v>0</v>
      </c>
    </row>
    <row r="606" spans="1:64" ht="15" customHeight="1" x14ac:dyDescent="0.2">
      <c r="A606" s="125" t="s">
        <v>3448</v>
      </c>
      <c r="B606" s="126" t="s">
        <v>2766</v>
      </c>
      <c r="C606" s="127" t="s">
        <v>11823</v>
      </c>
      <c r="D606" s="127">
        <v>6</v>
      </c>
      <c r="E606" s="127" t="s">
        <v>36</v>
      </c>
      <c r="F606" s="128" t="s">
        <v>2017</v>
      </c>
      <c r="G606" s="127" t="s">
        <v>11363</v>
      </c>
      <c r="H606" s="129" t="s">
        <v>3450</v>
      </c>
      <c r="I606" s="133">
        <v>210299000751</v>
      </c>
      <c r="J606" s="130" t="s">
        <v>3452</v>
      </c>
      <c r="K606" s="125" t="s">
        <v>63</v>
      </c>
      <c r="L606" s="127">
        <v>404</v>
      </c>
      <c r="M606" s="127" t="s">
        <v>13</v>
      </c>
      <c r="N606" s="125" t="s">
        <v>369</v>
      </c>
      <c r="O606" s="127" t="s">
        <v>808</v>
      </c>
      <c r="P606" s="125" t="s">
        <v>3453</v>
      </c>
      <c r="Q606" s="131">
        <v>40208</v>
      </c>
      <c r="R606" s="145" t="b">
        <v>0</v>
      </c>
      <c r="S606" s="126" t="s">
        <v>42</v>
      </c>
      <c r="T606" s="126" t="s">
        <v>43</v>
      </c>
      <c r="U606" s="126" t="s">
        <v>43</v>
      </c>
      <c r="V606" s="126" t="s">
        <v>43</v>
      </c>
      <c r="W606" s="126" t="s">
        <v>43</v>
      </c>
      <c r="X606" s="136">
        <v>0</v>
      </c>
      <c r="Y606" s="126">
        <v>0</v>
      </c>
      <c r="Z606" s="126">
        <v>0</v>
      </c>
      <c r="AA606" s="126">
        <v>0</v>
      </c>
      <c r="AB606" s="126">
        <v>0</v>
      </c>
      <c r="AC606" s="126">
        <v>0</v>
      </c>
      <c r="AD606" s="126">
        <v>0</v>
      </c>
      <c r="AE606" s="126">
        <v>0</v>
      </c>
      <c r="AF606" s="126">
        <v>0</v>
      </c>
      <c r="AG606" s="126">
        <v>2</v>
      </c>
      <c r="AH606" s="126">
        <v>0</v>
      </c>
      <c r="AI606" s="126">
        <v>2</v>
      </c>
      <c r="AJ606" s="126">
        <v>0</v>
      </c>
      <c r="AK606" s="126">
        <v>3</v>
      </c>
      <c r="AL606" s="126">
        <v>3</v>
      </c>
      <c r="AM606" s="126">
        <v>0</v>
      </c>
      <c r="AN606" s="126">
        <v>3</v>
      </c>
      <c r="AO606" s="126">
        <v>0</v>
      </c>
      <c r="AP606" s="126">
        <v>2</v>
      </c>
      <c r="AQ606" s="126">
        <v>0</v>
      </c>
      <c r="AR606" s="126">
        <v>0</v>
      </c>
      <c r="AS606" s="126">
        <v>2</v>
      </c>
      <c r="AT606" s="126">
        <v>2</v>
      </c>
      <c r="AU606" s="126">
        <v>0</v>
      </c>
      <c r="AV606" s="126">
        <v>0</v>
      </c>
      <c r="AW606" s="126">
        <v>0</v>
      </c>
      <c r="AX606" s="126">
        <v>0</v>
      </c>
      <c r="AY606" s="126">
        <v>0</v>
      </c>
      <c r="AZ606" s="126">
        <v>0</v>
      </c>
      <c r="BA606" s="126">
        <v>2</v>
      </c>
      <c r="BB606" s="126">
        <v>0</v>
      </c>
      <c r="BC606" s="126">
        <v>1</v>
      </c>
      <c r="BD606" s="126">
        <v>1</v>
      </c>
      <c r="BE606" s="126">
        <v>0</v>
      </c>
      <c r="BF606" s="126">
        <v>0</v>
      </c>
      <c r="BG606" s="126">
        <v>0</v>
      </c>
      <c r="BH606" s="126">
        <v>0</v>
      </c>
      <c r="BI606" s="126">
        <v>0</v>
      </c>
      <c r="BJ606" s="126">
        <v>0</v>
      </c>
      <c r="BK606" s="126">
        <v>0</v>
      </c>
      <c r="BL606" s="147">
        <v>0</v>
      </c>
    </row>
    <row r="607" spans="1:64" ht="15" customHeight="1" x14ac:dyDescent="0.2">
      <c r="A607" s="127" t="s">
        <v>3448</v>
      </c>
      <c r="B607" s="126" t="s">
        <v>2766</v>
      </c>
      <c r="C607" s="127" t="s">
        <v>11823</v>
      </c>
      <c r="D607" s="127">
        <v>6</v>
      </c>
      <c r="E607" s="127" t="s">
        <v>36</v>
      </c>
      <c r="F607" s="128" t="s">
        <v>2017</v>
      </c>
      <c r="G607" s="127" t="s">
        <v>11363</v>
      </c>
      <c r="H607" s="164" t="s">
        <v>10224</v>
      </c>
      <c r="I607" s="133">
        <v>210299000760</v>
      </c>
      <c r="J607" s="163" t="s">
        <v>10226</v>
      </c>
      <c r="K607" s="127" t="s">
        <v>35</v>
      </c>
      <c r="L607" s="127">
        <v>931</v>
      </c>
      <c r="M607" s="127" t="s">
        <v>13</v>
      </c>
      <c r="N607" s="127" t="s">
        <v>369</v>
      </c>
      <c r="O607" s="127" t="s">
        <v>808</v>
      </c>
      <c r="P607" s="127" t="s">
        <v>3453</v>
      </c>
      <c r="Q607" s="131">
        <v>40204</v>
      </c>
      <c r="R607" s="145" t="b">
        <v>0</v>
      </c>
      <c r="S607" s="126" t="s">
        <v>42</v>
      </c>
      <c r="T607" s="126" t="s">
        <v>43</v>
      </c>
      <c r="U607" s="126" t="s">
        <v>43</v>
      </c>
      <c r="V607" s="126" t="s">
        <v>43</v>
      </c>
      <c r="W607" s="126" t="s">
        <v>43</v>
      </c>
      <c r="X607" s="136">
        <v>0</v>
      </c>
      <c r="Y607" s="126">
        <v>0</v>
      </c>
      <c r="Z607" s="126">
        <v>0</v>
      </c>
      <c r="AA607" s="126">
        <v>0</v>
      </c>
      <c r="AB607" s="126">
        <v>0</v>
      </c>
      <c r="AC607" s="126">
        <v>0</v>
      </c>
      <c r="AD607" s="126">
        <v>0</v>
      </c>
      <c r="AE607" s="126">
        <v>0</v>
      </c>
      <c r="AF607" s="126">
        <v>0</v>
      </c>
      <c r="AG607" s="126">
        <v>2</v>
      </c>
      <c r="AH607" s="126">
        <v>0</v>
      </c>
      <c r="AI607" s="126">
        <v>2</v>
      </c>
      <c r="AJ607" s="126">
        <v>0</v>
      </c>
      <c r="AK607" s="126">
        <v>3</v>
      </c>
      <c r="AL607" s="126">
        <v>3</v>
      </c>
      <c r="AM607" s="126">
        <v>0</v>
      </c>
      <c r="AN607" s="126">
        <v>3</v>
      </c>
      <c r="AO607" s="126">
        <v>0</v>
      </c>
      <c r="AP607" s="126">
        <v>2</v>
      </c>
      <c r="AQ607" s="126">
        <v>0</v>
      </c>
      <c r="AR607" s="126">
        <v>0</v>
      </c>
      <c r="AS607" s="126">
        <v>2</v>
      </c>
      <c r="AT607" s="126">
        <v>2</v>
      </c>
      <c r="AU607" s="126">
        <v>0</v>
      </c>
      <c r="AV607" s="126">
        <v>0</v>
      </c>
      <c r="AW607" s="126">
        <v>0</v>
      </c>
      <c r="AX607" s="126">
        <v>0</v>
      </c>
      <c r="AY607" s="126">
        <v>0</v>
      </c>
      <c r="AZ607" s="126">
        <v>0</v>
      </c>
      <c r="BA607" s="126">
        <v>2</v>
      </c>
      <c r="BB607" s="126">
        <v>0</v>
      </c>
      <c r="BC607" s="126">
        <v>1</v>
      </c>
      <c r="BD607" s="126">
        <v>1</v>
      </c>
      <c r="BE607" s="126">
        <v>0</v>
      </c>
      <c r="BF607" s="126">
        <v>0</v>
      </c>
      <c r="BG607" s="126">
        <v>0</v>
      </c>
      <c r="BH607" s="126">
        <v>0</v>
      </c>
      <c r="BI607" s="126">
        <v>0</v>
      </c>
      <c r="BJ607" s="126">
        <v>0</v>
      </c>
      <c r="BK607" s="126">
        <v>0</v>
      </c>
      <c r="BL607" s="147">
        <v>0</v>
      </c>
    </row>
    <row r="608" spans="1:64" ht="15" customHeight="1" x14ac:dyDescent="0.2">
      <c r="A608" s="127" t="s">
        <v>3448</v>
      </c>
      <c r="B608" s="126" t="s">
        <v>2766</v>
      </c>
      <c r="C608" s="127" t="s">
        <v>11823</v>
      </c>
      <c r="D608" s="127">
        <v>6</v>
      </c>
      <c r="E608" s="127" t="s">
        <v>36</v>
      </c>
      <c r="F608" s="128" t="s">
        <v>2017</v>
      </c>
      <c r="G608" s="127" t="s">
        <v>11363</v>
      </c>
      <c r="H608" s="164" t="s">
        <v>10879</v>
      </c>
      <c r="I608" s="133">
        <v>210299002197</v>
      </c>
      <c r="J608" s="163" t="s">
        <v>10881</v>
      </c>
      <c r="K608" s="127" t="s">
        <v>63</v>
      </c>
      <c r="L608" s="127">
        <v>774</v>
      </c>
      <c r="M608" s="127" t="s">
        <v>13</v>
      </c>
      <c r="N608" s="127" t="s">
        <v>369</v>
      </c>
      <c r="O608" s="127" t="s">
        <v>808</v>
      </c>
      <c r="P608" s="127" t="s">
        <v>3453</v>
      </c>
      <c r="Q608" s="131">
        <v>40245</v>
      </c>
      <c r="R608" s="145" t="b">
        <v>0</v>
      </c>
      <c r="S608" s="126" t="s">
        <v>42</v>
      </c>
      <c r="T608" s="126" t="s">
        <v>43</v>
      </c>
      <c r="U608" s="126" t="s">
        <v>43</v>
      </c>
      <c r="V608" s="126" t="s">
        <v>43</v>
      </c>
      <c r="W608" s="126" t="s">
        <v>43</v>
      </c>
      <c r="X608" s="136">
        <v>0</v>
      </c>
      <c r="Y608" s="126">
        <v>0</v>
      </c>
      <c r="Z608" s="126">
        <v>0</v>
      </c>
      <c r="AA608" s="126">
        <v>0</v>
      </c>
      <c r="AB608" s="126">
        <v>0</v>
      </c>
      <c r="AC608" s="126">
        <v>0</v>
      </c>
      <c r="AD608" s="126">
        <v>0</v>
      </c>
      <c r="AE608" s="126">
        <v>0</v>
      </c>
      <c r="AF608" s="126">
        <v>0</v>
      </c>
      <c r="AG608" s="126">
        <v>2</v>
      </c>
      <c r="AH608" s="126">
        <v>0</v>
      </c>
      <c r="AI608" s="126">
        <v>2</v>
      </c>
      <c r="AJ608" s="126">
        <v>0</v>
      </c>
      <c r="AK608" s="126">
        <v>3</v>
      </c>
      <c r="AL608" s="126">
        <v>3</v>
      </c>
      <c r="AM608" s="126">
        <v>0</v>
      </c>
      <c r="AN608" s="126">
        <v>3</v>
      </c>
      <c r="AO608" s="126">
        <v>0</v>
      </c>
      <c r="AP608" s="126">
        <v>2</v>
      </c>
      <c r="AQ608" s="126">
        <v>0</v>
      </c>
      <c r="AR608" s="126">
        <v>0</v>
      </c>
      <c r="AS608" s="126">
        <v>2</v>
      </c>
      <c r="AT608" s="126">
        <v>2</v>
      </c>
      <c r="AU608" s="126">
        <v>0</v>
      </c>
      <c r="AV608" s="126">
        <v>0</v>
      </c>
      <c r="AW608" s="126">
        <v>0</v>
      </c>
      <c r="AX608" s="126">
        <v>0</v>
      </c>
      <c r="AY608" s="126">
        <v>0</v>
      </c>
      <c r="AZ608" s="126">
        <v>0</v>
      </c>
      <c r="BA608" s="126">
        <v>2</v>
      </c>
      <c r="BB608" s="126">
        <v>0</v>
      </c>
      <c r="BC608" s="126">
        <v>1</v>
      </c>
      <c r="BD608" s="126">
        <v>1</v>
      </c>
      <c r="BE608" s="126">
        <v>0</v>
      </c>
      <c r="BF608" s="126">
        <v>0</v>
      </c>
      <c r="BG608" s="126">
        <v>0</v>
      </c>
      <c r="BH608" s="126">
        <v>0</v>
      </c>
      <c r="BI608" s="126">
        <v>0</v>
      </c>
      <c r="BJ608" s="126">
        <v>0</v>
      </c>
      <c r="BK608" s="126">
        <v>0</v>
      </c>
      <c r="BL608" s="147">
        <v>0</v>
      </c>
    </row>
    <row r="609" spans="1:64" ht="15" customHeight="1" x14ac:dyDescent="0.2">
      <c r="A609" s="125" t="s">
        <v>5596</v>
      </c>
      <c r="B609" s="126" t="s">
        <v>2766</v>
      </c>
      <c r="C609" s="127" t="s">
        <v>11824</v>
      </c>
      <c r="D609" s="127">
        <v>6</v>
      </c>
      <c r="E609" s="127" t="s">
        <v>36</v>
      </c>
      <c r="F609" s="128" t="s">
        <v>30</v>
      </c>
      <c r="G609" s="127" t="s">
        <v>3645</v>
      </c>
      <c r="H609" s="129" t="s">
        <v>5598</v>
      </c>
      <c r="I609" s="133">
        <v>210309000812</v>
      </c>
      <c r="J609" s="130" t="s">
        <v>5600</v>
      </c>
      <c r="K609" s="125" t="s">
        <v>63</v>
      </c>
      <c r="L609" s="127">
        <v>609</v>
      </c>
      <c r="M609" s="127" t="s">
        <v>138</v>
      </c>
      <c r="N609" s="125" t="s">
        <v>369</v>
      </c>
      <c r="O609" s="127" t="s">
        <v>5603</v>
      </c>
      <c r="P609" s="125" t="s">
        <v>5601</v>
      </c>
      <c r="Q609" s="131">
        <v>41017</v>
      </c>
      <c r="R609" s="145" t="b">
        <v>0</v>
      </c>
      <c r="S609" s="126" t="s">
        <v>42</v>
      </c>
      <c r="T609" s="126" t="s">
        <v>43</v>
      </c>
      <c r="U609" s="126" t="s">
        <v>43</v>
      </c>
      <c r="V609" s="126" t="s">
        <v>43</v>
      </c>
      <c r="W609" s="126" t="s">
        <v>43</v>
      </c>
      <c r="X609" s="136">
        <v>0</v>
      </c>
      <c r="Y609" s="126">
        <v>0</v>
      </c>
      <c r="Z609" s="126">
        <v>0</v>
      </c>
      <c r="AA609" s="126">
        <v>0</v>
      </c>
      <c r="AB609" s="126">
        <v>0</v>
      </c>
      <c r="AC609" s="126">
        <v>0</v>
      </c>
      <c r="AD609" s="126">
        <v>0</v>
      </c>
      <c r="AE609" s="126">
        <v>0</v>
      </c>
      <c r="AF609" s="126">
        <v>1</v>
      </c>
      <c r="AG609" s="126">
        <v>2</v>
      </c>
      <c r="AH609" s="126">
        <v>0</v>
      </c>
      <c r="AI609" s="126">
        <v>0</v>
      </c>
      <c r="AJ609" s="126">
        <v>2</v>
      </c>
      <c r="AK609" s="126">
        <v>2</v>
      </c>
      <c r="AL609" s="126">
        <v>3</v>
      </c>
      <c r="AM609" s="126">
        <v>1</v>
      </c>
      <c r="AN609" s="126">
        <v>0</v>
      </c>
      <c r="AO609" s="126">
        <v>0</v>
      </c>
      <c r="AP609" s="126">
        <v>2</v>
      </c>
      <c r="AQ609" s="126">
        <v>2</v>
      </c>
      <c r="AR609" s="126">
        <v>0</v>
      </c>
      <c r="AS609" s="126">
        <v>2</v>
      </c>
      <c r="AT609" s="126">
        <v>2</v>
      </c>
      <c r="AU609" s="126">
        <v>0</v>
      </c>
      <c r="AV609" s="126">
        <v>0</v>
      </c>
      <c r="AW609" s="126">
        <v>0</v>
      </c>
      <c r="AX609" s="126">
        <v>0</v>
      </c>
      <c r="AY609" s="126">
        <v>3</v>
      </c>
      <c r="AZ609" s="126">
        <v>3</v>
      </c>
      <c r="BA609" s="126">
        <v>2</v>
      </c>
      <c r="BB609" s="126">
        <v>2</v>
      </c>
      <c r="BC609" s="126">
        <v>3</v>
      </c>
      <c r="BD609" s="126">
        <v>3</v>
      </c>
      <c r="BE609" s="126">
        <v>0</v>
      </c>
      <c r="BF609" s="126">
        <v>3</v>
      </c>
      <c r="BG609" s="126">
        <v>0</v>
      </c>
      <c r="BH609" s="126">
        <v>0</v>
      </c>
      <c r="BI609" s="126">
        <v>0</v>
      </c>
      <c r="BJ609" s="126">
        <v>0</v>
      </c>
      <c r="BK609" s="126">
        <v>0</v>
      </c>
      <c r="BL609" s="147">
        <v>0</v>
      </c>
    </row>
    <row r="610" spans="1:64" ht="15" customHeight="1" x14ac:dyDescent="0.2">
      <c r="A610" s="125" t="s">
        <v>2094</v>
      </c>
      <c r="B610" s="126" t="s">
        <v>2766</v>
      </c>
      <c r="C610" s="127" t="s">
        <v>11825</v>
      </c>
      <c r="D610" s="127">
        <v>6</v>
      </c>
      <c r="E610" s="127" t="s">
        <v>36</v>
      </c>
      <c r="F610" s="128" t="s">
        <v>47</v>
      </c>
      <c r="G610" s="127" t="s">
        <v>3645</v>
      </c>
      <c r="H610" s="129" t="s">
        <v>5605</v>
      </c>
      <c r="I610" s="133">
        <v>210372001901</v>
      </c>
      <c r="J610" s="130" t="s">
        <v>5607</v>
      </c>
      <c r="K610" s="125" t="s">
        <v>63</v>
      </c>
      <c r="L610" s="127">
        <v>608</v>
      </c>
      <c r="M610" s="127" t="s">
        <v>118</v>
      </c>
      <c r="N610" s="125" t="s">
        <v>369</v>
      </c>
      <c r="O610" s="127" t="s">
        <v>2099</v>
      </c>
      <c r="P610" s="125" t="s">
        <v>5608</v>
      </c>
      <c r="Q610" s="131">
        <v>40403</v>
      </c>
      <c r="R610" s="145" t="b">
        <v>0</v>
      </c>
      <c r="S610" s="126" t="s">
        <v>42</v>
      </c>
      <c r="T610" s="126" t="s">
        <v>43</v>
      </c>
      <c r="U610" s="126" t="s">
        <v>43</v>
      </c>
      <c r="V610" s="126" t="s">
        <v>43</v>
      </c>
      <c r="W610" s="126" t="s">
        <v>43</v>
      </c>
      <c r="X610" s="136">
        <v>0</v>
      </c>
      <c r="Y610" s="126">
        <v>0</v>
      </c>
      <c r="Z610" s="126">
        <v>0</v>
      </c>
      <c r="AA610" s="126">
        <v>0</v>
      </c>
      <c r="AB610" s="126">
        <v>0</v>
      </c>
      <c r="AC610" s="126">
        <v>0</v>
      </c>
      <c r="AD610" s="126">
        <v>0</v>
      </c>
      <c r="AE610" s="126">
        <v>1</v>
      </c>
      <c r="AF610" s="126">
        <v>0</v>
      </c>
      <c r="AG610" s="126">
        <v>1</v>
      </c>
      <c r="AH610" s="126">
        <v>0</v>
      </c>
      <c r="AI610" s="126">
        <v>2</v>
      </c>
      <c r="AJ610" s="126">
        <v>0</v>
      </c>
      <c r="AK610" s="126">
        <v>1</v>
      </c>
      <c r="AL610" s="126">
        <v>3</v>
      </c>
      <c r="AM610" s="126">
        <v>2</v>
      </c>
      <c r="AN610" s="126">
        <v>1</v>
      </c>
      <c r="AO610" s="126">
        <v>0</v>
      </c>
      <c r="AP610" s="126">
        <v>2</v>
      </c>
      <c r="AQ610" s="126">
        <v>1</v>
      </c>
      <c r="AR610" s="126">
        <v>0</v>
      </c>
      <c r="AS610" s="126">
        <v>0</v>
      </c>
      <c r="AT610" s="126">
        <v>0</v>
      </c>
      <c r="AU610" s="126">
        <v>0</v>
      </c>
      <c r="AV610" s="126">
        <v>0</v>
      </c>
      <c r="AW610" s="126">
        <v>0</v>
      </c>
      <c r="AX610" s="126">
        <v>0</v>
      </c>
      <c r="AY610" s="126">
        <v>0</v>
      </c>
      <c r="AZ610" s="126">
        <v>0</v>
      </c>
      <c r="BA610" s="126">
        <v>0</v>
      </c>
      <c r="BB610" s="126">
        <v>0</v>
      </c>
      <c r="BC610" s="126">
        <v>0</v>
      </c>
      <c r="BD610" s="126">
        <v>0</v>
      </c>
      <c r="BE610" s="126">
        <v>3</v>
      </c>
      <c r="BF610" s="126">
        <v>2</v>
      </c>
      <c r="BG610" s="126">
        <v>0</v>
      </c>
      <c r="BH610" s="126">
        <v>0</v>
      </c>
      <c r="BI610" s="126">
        <v>0</v>
      </c>
      <c r="BJ610" s="126">
        <v>0</v>
      </c>
      <c r="BK610" s="126">
        <v>0</v>
      </c>
      <c r="BL610" s="147">
        <v>0</v>
      </c>
    </row>
    <row r="611" spans="1:64" ht="15" customHeight="1" x14ac:dyDescent="0.2">
      <c r="A611" s="125" t="s">
        <v>2775</v>
      </c>
      <c r="B611" s="126" t="s">
        <v>2766</v>
      </c>
      <c r="C611" s="127" t="s">
        <v>11826</v>
      </c>
      <c r="D611" s="127">
        <v>6</v>
      </c>
      <c r="E611" s="127" t="s">
        <v>36</v>
      </c>
      <c r="F611" s="128" t="s">
        <v>47</v>
      </c>
      <c r="G611" s="127" t="s">
        <v>11363</v>
      </c>
      <c r="H611" s="129" t="s">
        <v>2777</v>
      </c>
      <c r="I611" s="133">
        <v>210387000989</v>
      </c>
      <c r="J611" s="130" t="s">
        <v>2779</v>
      </c>
      <c r="K611" s="125" t="s">
        <v>85</v>
      </c>
      <c r="L611" s="127">
        <v>100</v>
      </c>
      <c r="M611" s="127" t="s">
        <v>118</v>
      </c>
      <c r="N611" s="125" t="s">
        <v>369</v>
      </c>
      <c r="O611" s="127" t="s">
        <v>11827</v>
      </c>
      <c r="P611" s="125" t="s">
        <v>2780</v>
      </c>
      <c r="Q611" s="131">
        <v>41056</v>
      </c>
      <c r="R611" s="145" t="b">
        <v>0</v>
      </c>
      <c r="S611" s="126" t="s">
        <v>42</v>
      </c>
      <c r="T611" s="126" t="s">
        <v>43</v>
      </c>
      <c r="U611" s="126" t="s">
        <v>43</v>
      </c>
      <c r="V611" s="126" t="s">
        <v>43</v>
      </c>
      <c r="W611" s="126" t="s">
        <v>43</v>
      </c>
      <c r="X611" s="136">
        <v>0</v>
      </c>
      <c r="Y611" s="126">
        <v>0</v>
      </c>
      <c r="Z611" s="126">
        <v>0</v>
      </c>
      <c r="AA611" s="126">
        <v>0</v>
      </c>
      <c r="AB611" s="126">
        <v>0</v>
      </c>
      <c r="AC611" s="126">
        <v>0</v>
      </c>
      <c r="AD611" s="126">
        <v>0</v>
      </c>
      <c r="AE611" s="126">
        <v>0</v>
      </c>
      <c r="AF611" s="126">
        <v>0</v>
      </c>
      <c r="AG611" s="126">
        <v>0</v>
      </c>
      <c r="AH611" s="126">
        <v>0</v>
      </c>
      <c r="AI611" s="126">
        <v>0</v>
      </c>
      <c r="AJ611" s="126">
        <v>0</v>
      </c>
      <c r="AK611" s="126">
        <v>3</v>
      </c>
      <c r="AL611" s="126">
        <v>3</v>
      </c>
      <c r="AM611" s="126">
        <v>3</v>
      </c>
      <c r="AN611" s="126">
        <v>3</v>
      </c>
      <c r="AO611" s="126">
        <v>0</v>
      </c>
      <c r="AP611" s="126">
        <v>2</v>
      </c>
      <c r="AQ611" s="126">
        <v>0</v>
      </c>
      <c r="AR611" s="126">
        <v>0</v>
      </c>
      <c r="AS611" s="126">
        <v>0</v>
      </c>
      <c r="AT611" s="126">
        <v>0</v>
      </c>
      <c r="AU611" s="126">
        <v>0</v>
      </c>
      <c r="AV611" s="126">
        <v>0</v>
      </c>
      <c r="AW611" s="126">
        <v>0</v>
      </c>
      <c r="AX611" s="126">
        <v>0</v>
      </c>
      <c r="AY611" s="126">
        <v>0</v>
      </c>
      <c r="AZ611" s="126">
        <v>0</v>
      </c>
      <c r="BA611" s="126">
        <v>1</v>
      </c>
      <c r="BB611" s="126">
        <v>0</v>
      </c>
      <c r="BC611" s="126">
        <v>0</v>
      </c>
      <c r="BD611" s="126">
        <v>2</v>
      </c>
      <c r="BE611" s="126">
        <v>0</v>
      </c>
      <c r="BF611" s="126">
        <v>0</v>
      </c>
      <c r="BG611" s="126">
        <v>0</v>
      </c>
      <c r="BH611" s="126">
        <v>0</v>
      </c>
      <c r="BI611" s="126">
        <v>2</v>
      </c>
      <c r="BJ611" s="126">
        <v>0</v>
      </c>
      <c r="BK611" s="126">
        <v>0</v>
      </c>
      <c r="BL611" s="147">
        <v>0</v>
      </c>
    </row>
    <row r="612" spans="1:64" ht="15" customHeight="1" x14ac:dyDescent="0.2">
      <c r="A612" s="125" t="s">
        <v>5610</v>
      </c>
      <c r="B612" s="126" t="s">
        <v>2766</v>
      </c>
      <c r="C612" s="127" t="s">
        <v>11828</v>
      </c>
      <c r="D612" s="127">
        <v>6</v>
      </c>
      <c r="E612" s="127" t="s">
        <v>36</v>
      </c>
      <c r="F612" s="128" t="s">
        <v>234</v>
      </c>
      <c r="G612" s="127" t="s">
        <v>3645</v>
      </c>
      <c r="H612" s="129" t="s">
        <v>5612</v>
      </c>
      <c r="I612" s="133">
        <v>210396001013</v>
      </c>
      <c r="J612" s="130" t="s">
        <v>5614</v>
      </c>
      <c r="K612" s="125" t="s">
        <v>35</v>
      </c>
      <c r="L612" s="127">
        <v>357</v>
      </c>
      <c r="M612" s="127" t="s">
        <v>118</v>
      </c>
      <c r="N612" s="125" t="s">
        <v>369</v>
      </c>
      <c r="O612" s="127" t="s">
        <v>11829</v>
      </c>
      <c r="P612" s="125" t="s">
        <v>5615</v>
      </c>
      <c r="Q612" s="131">
        <v>42001</v>
      </c>
      <c r="R612" s="145" t="b">
        <v>0</v>
      </c>
      <c r="S612" s="126" t="s">
        <v>42</v>
      </c>
      <c r="T612" s="126" t="s">
        <v>43</v>
      </c>
      <c r="U612" s="126" t="s">
        <v>43</v>
      </c>
      <c r="V612" s="126" t="s">
        <v>43</v>
      </c>
      <c r="W612" s="126" t="s">
        <v>43</v>
      </c>
      <c r="X612" s="136">
        <v>0</v>
      </c>
      <c r="Y612" s="126">
        <v>0</v>
      </c>
      <c r="Z612" s="126">
        <v>0</v>
      </c>
      <c r="AA612" s="126">
        <v>0</v>
      </c>
      <c r="AB612" s="126">
        <v>0</v>
      </c>
      <c r="AC612" s="126">
        <v>0</v>
      </c>
      <c r="AD612" s="126">
        <v>0</v>
      </c>
      <c r="AE612" s="126">
        <v>0</v>
      </c>
      <c r="AF612" s="126">
        <v>2</v>
      </c>
      <c r="AG612" s="126">
        <v>1</v>
      </c>
      <c r="AH612" s="126">
        <v>2</v>
      </c>
      <c r="AI612" s="126">
        <v>0</v>
      </c>
      <c r="AJ612" s="126">
        <v>0</v>
      </c>
      <c r="AK612" s="126">
        <v>3</v>
      </c>
      <c r="AL612" s="126">
        <v>3</v>
      </c>
      <c r="AM612" s="126">
        <v>0</v>
      </c>
      <c r="AN612" s="126">
        <v>0</v>
      </c>
      <c r="AO612" s="126">
        <v>0</v>
      </c>
      <c r="AP612" s="126">
        <v>3</v>
      </c>
      <c r="AQ612" s="126">
        <v>0</v>
      </c>
      <c r="AR612" s="126">
        <v>0</v>
      </c>
      <c r="AS612" s="126">
        <v>0</v>
      </c>
      <c r="AT612" s="126">
        <v>0</v>
      </c>
      <c r="AU612" s="126">
        <v>0</v>
      </c>
      <c r="AV612" s="126">
        <v>0</v>
      </c>
      <c r="AW612" s="126">
        <v>0</v>
      </c>
      <c r="AX612" s="126">
        <v>0</v>
      </c>
      <c r="AY612" s="126">
        <v>3</v>
      </c>
      <c r="AZ612" s="126">
        <v>3</v>
      </c>
      <c r="BA612" s="126">
        <v>2</v>
      </c>
      <c r="BB612" s="126">
        <v>0</v>
      </c>
      <c r="BC612" s="126">
        <v>3</v>
      </c>
      <c r="BD612" s="126">
        <v>3</v>
      </c>
      <c r="BE612" s="126">
        <v>3</v>
      </c>
      <c r="BF612" s="126">
        <v>0</v>
      </c>
      <c r="BG612" s="126">
        <v>0</v>
      </c>
      <c r="BH612" s="126">
        <v>0</v>
      </c>
      <c r="BI612" s="126">
        <v>0</v>
      </c>
      <c r="BJ612" s="126">
        <v>0</v>
      </c>
      <c r="BK612" s="126">
        <v>0</v>
      </c>
      <c r="BL612" s="147">
        <v>0</v>
      </c>
    </row>
    <row r="613" spans="1:64" ht="15" customHeight="1" x14ac:dyDescent="0.2">
      <c r="A613" s="125" t="s">
        <v>5618</v>
      </c>
      <c r="B613" s="126" t="s">
        <v>2766</v>
      </c>
      <c r="C613" s="127" t="s">
        <v>11830</v>
      </c>
      <c r="D613" s="127">
        <v>6</v>
      </c>
      <c r="E613" s="127" t="s">
        <v>36</v>
      </c>
      <c r="F613" s="128" t="s">
        <v>111</v>
      </c>
      <c r="G613" s="127" t="s">
        <v>3645</v>
      </c>
      <c r="H613" s="129" t="s">
        <v>5620</v>
      </c>
      <c r="I613" s="133">
        <v>210425001057</v>
      </c>
      <c r="J613" s="130" t="s">
        <v>5622</v>
      </c>
      <c r="K613" s="125" t="s">
        <v>63</v>
      </c>
      <c r="L613" s="127">
        <v>525</v>
      </c>
      <c r="M613" s="127">
        <v>-1</v>
      </c>
      <c r="N613" s="125" t="s">
        <v>369</v>
      </c>
      <c r="O613" s="127" t="s">
        <v>97</v>
      </c>
      <c r="P613" s="125" t="s">
        <v>5623</v>
      </c>
      <c r="Q613" s="131">
        <v>40353</v>
      </c>
      <c r="R613" s="145" t="b">
        <v>1</v>
      </c>
      <c r="S613" s="126" t="s">
        <v>90</v>
      </c>
      <c r="T613" s="126" t="s">
        <v>90</v>
      </c>
      <c r="U613" s="126" t="s">
        <v>90</v>
      </c>
      <c r="V613" s="126" t="s">
        <v>90</v>
      </c>
      <c r="W613" s="126" t="s">
        <v>90</v>
      </c>
      <c r="X613" s="136">
        <v>0</v>
      </c>
      <c r="Y613" s="126">
        <v>0</v>
      </c>
      <c r="Z613" s="126">
        <v>0</v>
      </c>
      <c r="AA613" s="126">
        <v>0</v>
      </c>
      <c r="AB613" s="126">
        <v>0</v>
      </c>
      <c r="AC613" s="126">
        <v>0</v>
      </c>
      <c r="AD613" s="126">
        <v>0</v>
      </c>
      <c r="AE613" s="126">
        <v>0</v>
      </c>
      <c r="AF613" s="126">
        <v>0</v>
      </c>
      <c r="AG613" s="126">
        <v>0</v>
      </c>
      <c r="AH613" s="126">
        <v>0</v>
      </c>
      <c r="AI613" s="126">
        <v>0</v>
      </c>
      <c r="AJ613" s="126">
        <v>0</v>
      </c>
      <c r="AK613" s="126">
        <v>2</v>
      </c>
      <c r="AL613" s="126">
        <v>1</v>
      </c>
      <c r="AM613" s="126">
        <v>1</v>
      </c>
      <c r="AN613" s="126">
        <v>1</v>
      </c>
      <c r="AO613" s="126">
        <v>0</v>
      </c>
      <c r="AP613" s="126">
        <v>2</v>
      </c>
      <c r="AQ613" s="126">
        <v>0</v>
      </c>
      <c r="AR613" s="126">
        <v>0</v>
      </c>
      <c r="AS613" s="126">
        <v>0</v>
      </c>
      <c r="AT613" s="126">
        <v>0</v>
      </c>
      <c r="AU613" s="126">
        <v>0</v>
      </c>
      <c r="AV613" s="126">
        <v>0</v>
      </c>
      <c r="AW613" s="126">
        <v>0</v>
      </c>
      <c r="AX613" s="126">
        <v>0</v>
      </c>
      <c r="AY613" s="126">
        <v>3</v>
      </c>
      <c r="AZ613" s="126">
        <v>3</v>
      </c>
      <c r="BA613" s="126">
        <v>2</v>
      </c>
      <c r="BB613" s="126">
        <v>0</v>
      </c>
      <c r="BC613" s="126">
        <v>0</v>
      </c>
      <c r="BD613" s="126">
        <v>0</v>
      </c>
      <c r="BE613" s="126">
        <v>0</v>
      </c>
      <c r="BF613" s="126">
        <v>1</v>
      </c>
      <c r="BG613" s="126">
        <v>0</v>
      </c>
      <c r="BH613" s="126">
        <v>0</v>
      </c>
      <c r="BI613" s="126">
        <v>0</v>
      </c>
      <c r="BJ613" s="126">
        <v>0</v>
      </c>
      <c r="BK613" s="126">
        <v>0</v>
      </c>
      <c r="BL613" s="147">
        <v>2</v>
      </c>
    </row>
    <row r="614" spans="1:64" ht="15" customHeight="1" x14ac:dyDescent="0.2">
      <c r="A614" s="127" t="s">
        <v>5618</v>
      </c>
      <c r="B614" s="126" t="s">
        <v>2766</v>
      </c>
      <c r="C614" s="127" t="s">
        <v>11830</v>
      </c>
      <c r="D614" s="127">
        <v>6</v>
      </c>
      <c r="E614" s="127" t="s">
        <v>36</v>
      </c>
      <c r="F614" s="128" t="s">
        <v>111</v>
      </c>
      <c r="G614" s="127" t="s">
        <v>3645</v>
      </c>
      <c r="H614" s="164" t="s">
        <v>10320</v>
      </c>
      <c r="I614" s="133">
        <v>210425001538</v>
      </c>
      <c r="J614" s="163" t="s">
        <v>10322</v>
      </c>
      <c r="K614" s="127" t="s">
        <v>35</v>
      </c>
      <c r="L614" s="127">
        <v>662</v>
      </c>
      <c r="M614" s="127">
        <v>-1</v>
      </c>
      <c r="N614" s="127" t="s">
        <v>369</v>
      </c>
      <c r="O614" s="127" t="s">
        <v>97</v>
      </c>
      <c r="P614" s="127" t="s">
        <v>5623</v>
      </c>
      <c r="Q614" s="131">
        <v>40353</v>
      </c>
      <c r="R614" s="145" t="b">
        <v>1</v>
      </c>
      <c r="S614" s="126" t="s">
        <v>90</v>
      </c>
      <c r="T614" s="126" t="s">
        <v>90</v>
      </c>
      <c r="U614" s="126" t="s">
        <v>90</v>
      </c>
      <c r="V614" s="126" t="s">
        <v>90</v>
      </c>
      <c r="W614" s="126" t="s">
        <v>90</v>
      </c>
      <c r="X614" s="136">
        <v>0</v>
      </c>
      <c r="Y614" s="126">
        <v>0</v>
      </c>
      <c r="Z614" s="126">
        <v>0</v>
      </c>
      <c r="AA614" s="126">
        <v>0</v>
      </c>
      <c r="AB614" s="126">
        <v>0</v>
      </c>
      <c r="AC614" s="126">
        <v>0</v>
      </c>
      <c r="AD614" s="126">
        <v>0</v>
      </c>
      <c r="AE614" s="126">
        <v>0</v>
      </c>
      <c r="AF614" s="126">
        <v>0</v>
      </c>
      <c r="AG614" s="126">
        <v>0</v>
      </c>
      <c r="AH614" s="126">
        <v>0</v>
      </c>
      <c r="AI614" s="126">
        <v>0</v>
      </c>
      <c r="AJ614" s="126">
        <v>0</v>
      </c>
      <c r="AK614" s="126">
        <v>2</v>
      </c>
      <c r="AL614" s="126">
        <v>1</v>
      </c>
      <c r="AM614" s="126">
        <v>1</v>
      </c>
      <c r="AN614" s="126">
        <v>1</v>
      </c>
      <c r="AO614" s="126">
        <v>0</v>
      </c>
      <c r="AP614" s="126">
        <v>2</v>
      </c>
      <c r="AQ614" s="126">
        <v>0</v>
      </c>
      <c r="AR614" s="126">
        <v>0</v>
      </c>
      <c r="AS614" s="126">
        <v>0</v>
      </c>
      <c r="AT614" s="126">
        <v>0</v>
      </c>
      <c r="AU614" s="126">
        <v>0</v>
      </c>
      <c r="AV614" s="126">
        <v>0</v>
      </c>
      <c r="AW614" s="126">
        <v>0</v>
      </c>
      <c r="AX614" s="126">
        <v>0</v>
      </c>
      <c r="AY614" s="126">
        <v>3</v>
      </c>
      <c r="AZ614" s="126">
        <v>3</v>
      </c>
      <c r="BA614" s="126">
        <v>2</v>
      </c>
      <c r="BB614" s="126">
        <v>0</v>
      </c>
      <c r="BC614" s="126">
        <v>0</v>
      </c>
      <c r="BD614" s="126">
        <v>0</v>
      </c>
      <c r="BE614" s="126">
        <v>0</v>
      </c>
      <c r="BF614" s="126">
        <v>1</v>
      </c>
      <c r="BG614" s="126">
        <v>0</v>
      </c>
      <c r="BH614" s="126">
        <v>0</v>
      </c>
      <c r="BI614" s="126">
        <v>0</v>
      </c>
      <c r="BJ614" s="126">
        <v>0</v>
      </c>
      <c r="BK614" s="126">
        <v>0</v>
      </c>
      <c r="BL614" s="147">
        <v>2</v>
      </c>
    </row>
    <row r="615" spans="1:64" ht="15" customHeight="1" x14ac:dyDescent="0.2">
      <c r="A615" s="125" t="s">
        <v>5625</v>
      </c>
      <c r="B615" s="126" t="s">
        <v>2766</v>
      </c>
      <c r="C615" s="127" t="s">
        <v>11831</v>
      </c>
      <c r="D615" s="127">
        <v>6</v>
      </c>
      <c r="E615" s="127" t="s">
        <v>36</v>
      </c>
      <c r="F615" s="128" t="s">
        <v>1059</v>
      </c>
      <c r="G615" s="127" t="s">
        <v>3645</v>
      </c>
      <c r="H615" s="129" t="s">
        <v>5627</v>
      </c>
      <c r="I615" s="133">
        <v>210465001144</v>
      </c>
      <c r="J615" s="130" t="s">
        <v>5629</v>
      </c>
      <c r="K615" s="125" t="s">
        <v>35</v>
      </c>
      <c r="L615" s="127">
        <v>620</v>
      </c>
      <c r="M615" s="127" t="s">
        <v>118</v>
      </c>
      <c r="N615" s="125" t="s">
        <v>369</v>
      </c>
      <c r="O615" s="127" t="s">
        <v>11829</v>
      </c>
      <c r="P615" s="125" t="s">
        <v>5615</v>
      </c>
      <c r="Q615" s="131">
        <v>42001</v>
      </c>
      <c r="R615" s="145" t="b">
        <v>0</v>
      </c>
      <c r="S615" s="126" t="s">
        <v>42</v>
      </c>
      <c r="T615" s="126" t="s">
        <v>43</v>
      </c>
      <c r="U615" s="126" t="s">
        <v>43</v>
      </c>
      <c r="V615" s="126" t="s">
        <v>43</v>
      </c>
      <c r="W615" s="126" t="s">
        <v>43</v>
      </c>
      <c r="X615" s="136">
        <v>0</v>
      </c>
      <c r="Y615" s="126">
        <v>0</v>
      </c>
      <c r="Z615" s="126">
        <v>0</v>
      </c>
      <c r="AA615" s="126">
        <v>0</v>
      </c>
      <c r="AB615" s="126">
        <v>0</v>
      </c>
      <c r="AC615" s="126">
        <v>0</v>
      </c>
      <c r="AD615" s="126">
        <v>3</v>
      </c>
      <c r="AE615" s="126">
        <v>1</v>
      </c>
      <c r="AF615" s="126">
        <v>2</v>
      </c>
      <c r="AG615" s="126">
        <v>2</v>
      </c>
      <c r="AH615" s="126">
        <v>2</v>
      </c>
      <c r="AI615" s="126">
        <v>2</v>
      </c>
      <c r="AJ615" s="126">
        <v>2</v>
      </c>
      <c r="AK615" s="126">
        <v>3</v>
      </c>
      <c r="AL615" s="126">
        <v>3</v>
      </c>
      <c r="AM615" s="126">
        <v>1</v>
      </c>
      <c r="AN615" s="126">
        <v>3</v>
      </c>
      <c r="AO615" s="126">
        <v>0</v>
      </c>
      <c r="AP615" s="126">
        <v>3</v>
      </c>
      <c r="AQ615" s="126">
        <v>0</v>
      </c>
      <c r="AR615" s="126">
        <v>0</v>
      </c>
      <c r="AS615" s="126">
        <v>2</v>
      </c>
      <c r="AT615" s="126">
        <v>2</v>
      </c>
      <c r="AU615" s="126">
        <v>0</v>
      </c>
      <c r="AV615" s="126">
        <v>0</v>
      </c>
      <c r="AW615" s="126">
        <v>0</v>
      </c>
      <c r="AX615" s="126">
        <v>0</v>
      </c>
      <c r="AY615" s="126">
        <v>3</v>
      </c>
      <c r="AZ615" s="126">
        <v>3</v>
      </c>
      <c r="BA615" s="126">
        <v>2</v>
      </c>
      <c r="BB615" s="126">
        <v>2</v>
      </c>
      <c r="BC615" s="126">
        <v>3</v>
      </c>
      <c r="BD615" s="126">
        <v>3</v>
      </c>
      <c r="BE615" s="126">
        <v>3</v>
      </c>
      <c r="BF615" s="126">
        <v>3</v>
      </c>
      <c r="BG615" s="126">
        <v>0</v>
      </c>
      <c r="BH615" s="126">
        <v>0</v>
      </c>
      <c r="BI615" s="126">
        <v>0</v>
      </c>
      <c r="BJ615" s="126">
        <v>0</v>
      </c>
      <c r="BK615" s="126">
        <v>0</v>
      </c>
      <c r="BL615" s="147">
        <v>0</v>
      </c>
    </row>
    <row r="616" spans="1:64" ht="15" customHeight="1" x14ac:dyDescent="0.2">
      <c r="A616" s="125" t="s">
        <v>5630</v>
      </c>
      <c r="B616" s="126" t="s">
        <v>2766</v>
      </c>
      <c r="C616" s="127" t="s">
        <v>11832</v>
      </c>
      <c r="D616" s="127">
        <v>6</v>
      </c>
      <c r="E616" s="127" t="s">
        <v>36</v>
      </c>
      <c r="F616" s="128" t="s">
        <v>47</v>
      </c>
      <c r="G616" s="127" t="s">
        <v>3645</v>
      </c>
      <c r="H616" s="129" t="s">
        <v>5632</v>
      </c>
      <c r="I616" s="133">
        <v>210480001179</v>
      </c>
      <c r="J616" s="130" t="s">
        <v>5634</v>
      </c>
      <c r="K616" s="125" t="s">
        <v>85</v>
      </c>
      <c r="L616" s="127">
        <v>599</v>
      </c>
      <c r="M616" s="127" t="s">
        <v>55</v>
      </c>
      <c r="N616" s="125" t="s">
        <v>369</v>
      </c>
      <c r="O616" s="127" t="s">
        <v>2597</v>
      </c>
      <c r="P616" s="125" t="s">
        <v>5635</v>
      </c>
      <c r="Q616" s="131">
        <v>41514</v>
      </c>
      <c r="R616" s="145" t="b">
        <v>1</v>
      </c>
      <c r="S616" s="126" t="s">
        <v>90</v>
      </c>
      <c r="T616" s="126" t="s">
        <v>90</v>
      </c>
      <c r="U616" s="126" t="s">
        <v>90</v>
      </c>
      <c r="V616" s="126" t="s">
        <v>90</v>
      </c>
      <c r="W616" s="126" t="s">
        <v>90</v>
      </c>
      <c r="X616" s="136">
        <v>0</v>
      </c>
      <c r="Y616" s="126">
        <v>0</v>
      </c>
      <c r="Z616" s="126">
        <v>0</v>
      </c>
      <c r="AA616" s="126">
        <v>0</v>
      </c>
      <c r="AB616" s="126">
        <v>0</v>
      </c>
      <c r="AC616" s="126">
        <v>0</v>
      </c>
      <c r="AD616" s="126">
        <v>0</v>
      </c>
      <c r="AE616" s="126">
        <v>0</v>
      </c>
      <c r="AF616" s="126">
        <v>0</v>
      </c>
      <c r="AG616" s="126">
        <v>1</v>
      </c>
      <c r="AH616" s="126">
        <v>2</v>
      </c>
      <c r="AI616" s="126">
        <v>2</v>
      </c>
      <c r="AJ616" s="126">
        <v>2</v>
      </c>
      <c r="AK616" s="126">
        <v>3</v>
      </c>
      <c r="AL616" s="126">
        <v>3</v>
      </c>
      <c r="AM616" s="126">
        <v>0</v>
      </c>
      <c r="AN616" s="126">
        <v>3</v>
      </c>
      <c r="AO616" s="126">
        <v>3</v>
      </c>
      <c r="AP616" s="126">
        <v>3</v>
      </c>
      <c r="AQ616" s="126">
        <v>1</v>
      </c>
      <c r="AR616" s="126">
        <v>3</v>
      </c>
      <c r="AS616" s="126">
        <v>0</v>
      </c>
      <c r="AT616" s="126">
        <v>0</v>
      </c>
      <c r="AU616" s="126">
        <v>0</v>
      </c>
      <c r="AV616" s="126">
        <v>0</v>
      </c>
      <c r="AW616" s="126">
        <v>0</v>
      </c>
      <c r="AX616" s="126">
        <v>0</v>
      </c>
      <c r="AY616" s="126">
        <v>3</v>
      </c>
      <c r="AZ616" s="126">
        <v>3</v>
      </c>
      <c r="BA616" s="126">
        <v>2</v>
      </c>
      <c r="BB616" s="126">
        <v>1</v>
      </c>
      <c r="BC616" s="126">
        <v>3</v>
      </c>
      <c r="BD616" s="126">
        <v>3</v>
      </c>
      <c r="BE616" s="126">
        <v>3</v>
      </c>
      <c r="BF616" s="126">
        <v>3</v>
      </c>
      <c r="BG616" s="126">
        <v>0</v>
      </c>
      <c r="BH616" s="126">
        <v>0</v>
      </c>
      <c r="BI616" s="126">
        <v>0</v>
      </c>
      <c r="BJ616" s="126">
        <v>0</v>
      </c>
      <c r="BK616" s="126">
        <v>0</v>
      </c>
      <c r="BL616" s="147">
        <v>2</v>
      </c>
    </row>
    <row r="617" spans="1:64" ht="15" customHeight="1" x14ac:dyDescent="0.2">
      <c r="A617" s="125" t="s">
        <v>5638</v>
      </c>
      <c r="B617" s="126" t="s">
        <v>2766</v>
      </c>
      <c r="C617" s="127" t="s">
        <v>11833</v>
      </c>
      <c r="D617" s="127">
        <v>6</v>
      </c>
      <c r="E617" s="127" t="s">
        <v>36</v>
      </c>
      <c r="F617" s="128" t="s">
        <v>1059</v>
      </c>
      <c r="G617" s="127" t="s">
        <v>3645</v>
      </c>
      <c r="H617" s="129" t="s">
        <v>5640</v>
      </c>
      <c r="I617" s="133">
        <v>210495001464</v>
      </c>
      <c r="J617" s="130" t="s">
        <v>5642</v>
      </c>
      <c r="K617" s="125" t="s">
        <v>63</v>
      </c>
      <c r="L617" s="127">
        <v>668</v>
      </c>
      <c r="M617" s="127" t="s">
        <v>118</v>
      </c>
      <c r="N617" s="125" t="s">
        <v>369</v>
      </c>
      <c r="O617" s="127" t="s">
        <v>1343</v>
      </c>
      <c r="P617" s="125" t="s">
        <v>5643</v>
      </c>
      <c r="Q617" s="131">
        <v>42501</v>
      </c>
      <c r="R617" s="145" t="b">
        <v>0</v>
      </c>
      <c r="S617" s="126" t="s">
        <v>42</v>
      </c>
      <c r="T617" s="126" t="s">
        <v>43</v>
      </c>
      <c r="U617" s="126" t="s">
        <v>43</v>
      </c>
      <c r="V617" s="126" t="s">
        <v>43</v>
      </c>
      <c r="W617" s="126" t="s">
        <v>43</v>
      </c>
      <c r="X617" s="136">
        <v>0</v>
      </c>
      <c r="Y617" s="126">
        <v>0</v>
      </c>
      <c r="Z617" s="126">
        <v>0</v>
      </c>
      <c r="AA617" s="126">
        <v>0</v>
      </c>
      <c r="AB617" s="126">
        <v>0</v>
      </c>
      <c r="AC617" s="126">
        <v>0</v>
      </c>
      <c r="AD617" s="126">
        <v>0</v>
      </c>
      <c r="AE617" s="126">
        <v>0</v>
      </c>
      <c r="AF617" s="126">
        <v>0</v>
      </c>
      <c r="AG617" s="126">
        <v>2</v>
      </c>
      <c r="AH617" s="126">
        <v>0</v>
      </c>
      <c r="AI617" s="126">
        <v>0</v>
      </c>
      <c r="AJ617" s="126">
        <v>0</v>
      </c>
      <c r="AK617" s="126">
        <v>1</v>
      </c>
      <c r="AL617" s="126">
        <v>3</v>
      </c>
      <c r="AM617" s="126">
        <v>0</v>
      </c>
      <c r="AN617" s="126">
        <v>3</v>
      </c>
      <c r="AO617" s="126">
        <v>0</v>
      </c>
      <c r="AP617" s="126">
        <v>2</v>
      </c>
      <c r="AQ617" s="126">
        <v>0</v>
      </c>
      <c r="AR617" s="126">
        <v>0</v>
      </c>
      <c r="AS617" s="126">
        <v>2</v>
      </c>
      <c r="AT617" s="126">
        <v>2</v>
      </c>
      <c r="AU617" s="126">
        <v>0</v>
      </c>
      <c r="AV617" s="126">
        <v>0</v>
      </c>
      <c r="AW617" s="126">
        <v>0</v>
      </c>
      <c r="AX617" s="126">
        <v>0</v>
      </c>
      <c r="AY617" s="126">
        <v>0</v>
      </c>
      <c r="AZ617" s="126">
        <v>3</v>
      </c>
      <c r="BA617" s="126">
        <v>0</v>
      </c>
      <c r="BB617" s="126">
        <v>0</v>
      </c>
      <c r="BC617" s="126">
        <v>0</v>
      </c>
      <c r="BD617" s="126">
        <v>0</v>
      </c>
      <c r="BE617" s="126">
        <v>0</v>
      </c>
      <c r="BF617" s="126">
        <v>3</v>
      </c>
      <c r="BG617" s="126">
        <v>0</v>
      </c>
      <c r="BH617" s="126">
        <v>0</v>
      </c>
      <c r="BI617" s="126">
        <v>0</v>
      </c>
      <c r="BJ617" s="126">
        <v>0</v>
      </c>
      <c r="BK617" s="126">
        <v>0</v>
      </c>
      <c r="BL617" s="147">
        <v>0</v>
      </c>
    </row>
    <row r="618" spans="1:64" ht="15" customHeight="1" x14ac:dyDescent="0.2">
      <c r="A618" s="125" t="s">
        <v>5646</v>
      </c>
      <c r="B618" s="126" t="s">
        <v>2766</v>
      </c>
      <c r="C618" s="127" t="s">
        <v>11834</v>
      </c>
      <c r="D618" s="127">
        <v>6</v>
      </c>
      <c r="E618" s="127" t="s">
        <v>36</v>
      </c>
      <c r="F618" s="128" t="s">
        <v>160</v>
      </c>
      <c r="G618" s="127" t="s">
        <v>3645</v>
      </c>
      <c r="H618" s="129" t="s">
        <v>5648</v>
      </c>
      <c r="I618" s="133">
        <v>210532001434</v>
      </c>
      <c r="J618" s="130" t="s">
        <v>5650</v>
      </c>
      <c r="K618" s="125" t="s">
        <v>63</v>
      </c>
      <c r="L618" s="127">
        <v>482</v>
      </c>
      <c r="M618" s="127" t="s">
        <v>118</v>
      </c>
      <c r="N618" s="125" t="s">
        <v>369</v>
      </c>
      <c r="O618" s="127" t="s">
        <v>323</v>
      </c>
      <c r="P618" s="125" t="s">
        <v>753</v>
      </c>
      <c r="Q618" s="131">
        <v>40065</v>
      </c>
      <c r="R618" s="145" t="b">
        <v>0</v>
      </c>
      <c r="S618" s="126" t="s">
        <v>42</v>
      </c>
      <c r="T618" s="126" t="s">
        <v>43</v>
      </c>
      <c r="U618" s="126" t="s">
        <v>43</v>
      </c>
      <c r="V618" s="126" t="s">
        <v>43</v>
      </c>
      <c r="W618" s="126" t="s">
        <v>43</v>
      </c>
      <c r="X618" s="136">
        <v>0</v>
      </c>
      <c r="Y618" s="126">
        <v>0</v>
      </c>
      <c r="Z618" s="126">
        <v>0</v>
      </c>
      <c r="AA618" s="126">
        <v>0</v>
      </c>
      <c r="AB618" s="126">
        <v>2</v>
      </c>
      <c r="AC618" s="126">
        <v>2</v>
      </c>
      <c r="AD618" s="126">
        <v>0</v>
      </c>
      <c r="AE618" s="126">
        <v>1</v>
      </c>
      <c r="AF618" s="126">
        <v>2</v>
      </c>
      <c r="AG618" s="126">
        <v>2</v>
      </c>
      <c r="AH618" s="126">
        <v>2</v>
      </c>
      <c r="AI618" s="126">
        <v>2</v>
      </c>
      <c r="AJ618" s="126">
        <v>2</v>
      </c>
      <c r="AK618" s="126">
        <v>3</v>
      </c>
      <c r="AL618" s="126">
        <v>3</v>
      </c>
      <c r="AM618" s="126">
        <v>3</v>
      </c>
      <c r="AN618" s="126">
        <v>3</v>
      </c>
      <c r="AO618" s="126">
        <v>3</v>
      </c>
      <c r="AP618" s="126">
        <v>3</v>
      </c>
      <c r="AQ618" s="126">
        <v>0</v>
      </c>
      <c r="AR618" s="126">
        <v>3</v>
      </c>
      <c r="AS618" s="126">
        <v>2</v>
      </c>
      <c r="AT618" s="126">
        <v>2</v>
      </c>
      <c r="AU618" s="126">
        <v>2</v>
      </c>
      <c r="AV618" s="126">
        <v>2</v>
      </c>
      <c r="AW618" s="126">
        <v>0</v>
      </c>
      <c r="AX618" s="126">
        <v>0</v>
      </c>
      <c r="AY618" s="126">
        <v>3</v>
      </c>
      <c r="AZ618" s="126">
        <v>3</v>
      </c>
      <c r="BA618" s="126">
        <v>2</v>
      </c>
      <c r="BB618" s="126">
        <v>2</v>
      </c>
      <c r="BC618" s="126">
        <v>3</v>
      </c>
      <c r="BD618" s="126">
        <v>3</v>
      </c>
      <c r="BE618" s="126">
        <v>0</v>
      </c>
      <c r="BF618" s="126">
        <v>3</v>
      </c>
      <c r="BG618" s="126">
        <v>0</v>
      </c>
      <c r="BH618" s="126">
        <v>0</v>
      </c>
      <c r="BI618" s="126">
        <v>0</v>
      </c>
      <c r="BJ618" s="126">
        <v>2</v>
      </c>
      <c r="BK618" s="126">
        <v>0</v>
      </c>
      <c r="BL618" s="147">
        <v>2</v>
      </c>
    </row>
    <row r="619" spans="1:64" ht="15" customHeight="1" x14ac:dyDescent="0.2">
      <c r="A619" s="125" t="s">
        <v>5652</v>
      </c>
      <c r="B619" s="126" t="s">
        <v>2766</v>
      </c>
      <c r="C619" s="127" t="s">
        <v>11835</v>
      </c>
      <c r="D619" s="127">
        <v>6</v>
      </c>
      <c r="E619" s="127" t="s">
        <v>36</v>
      </c>
      <c r="F619" s="128">
        <v>-1</v>
      </c>
      <c r="G619" s="127" t="s">
        <v>3645</v>
      </c>
      <c r="H619" s="129" t="s">
        <v>5654</v>
      </c>
      <c r="I619" s="133">
        <v>210558002167</v>
      </c>
      <c r="J619" s="130" t="s">
        <v>5656</v>
      </c>
      <c r="K619" s="125" t="s">
        <v>63</v>
      </c>
      <c r="L619" s="127">
        <v>462</v>
      </c>
      <c r="M619" s="127" t="s">
        <v>118</v>
      </c>
      <c r="N619" s="125" t="s">
        <v>369</v>
      </c>
      <c r="O619" s="127" t="s">
        <v>5659</v>
      </c>
      <c r="P619" s="125" t="s">
        <v>5657</v>
      </c>
      <c r="Q619" s="131">
        <v>42211</v>
      </c>
      <c r="R619" s="145" t="b">
        <v>1</v>
      </c>
      <c r="S619" s="126" t="s">
        <v>108</v>
      </c>
      <c r="T619" s="126" t="s">
        <v>90</v>
      </c>
      <c r="U619" s="126" t="s">
        <v>90</v>
      </c>
      <c r="V619" s="126" t="s">
        <v>90</v>
      </c>
      <c r="W619" s="126" t="s">
        <v>90</v>
      </c>
      <c r="X619" s="136">
        <v>0</v>
      </c>
      <c r="Y619" s="126">
        <v>0</v>
      </c>
      <c r="Z619" s="126">
        <v>0</v>
      </c>
      <c r="AA619" s="126">
        <v>0</v>
      </c>
      <c r="AB619" s="126">
        <v>0</v>
      </c>
      <c r="AC619" s="126">
        <v>0</v>
      </c>
      <c r="AD619" s="126">
        <v>0</v>
      </c>
      <c r="AE619" s="126">
        <v>0</v>
      </c>
      <c r="AF619" s="126">
        <v>0</v>
      </c>
      <c r="AG619" s="126">
        <v>0</v>
      </c>
      <c r="AH619" s="126">
        <v>0</v>
      </c>
      <c r="AI619" s="126">
        <v>0</v>
      </c>
      <c r="AJ619" s="126">
        <v>0</v>
      </c>
      <c r="AK619" s="126">
        <v>3</v>
      </c>
      <c r="AL619" s="126">
        <v>3</v>
      </c>
      <c r="AM619" s="126">
        <v>0</v>
      </c>
      <c r="AN619" s="126">
        <v>0</v>
      </c>
      <c r="AO619" s="126">
        <v>0</v>
      </c>
      <c r="AP619" s="126">
        <v>2</v>
      </c>
      <c r="AQ619" s="126">
        <v>0</v>
      </c>
      <c r="AR619" s="126">
        <v>0</v>
      </c>
      <c r="AS619" s="126">
        <v>0</v>
      </c>
      <c r="AT619" s="126">
        <v>0</v>
      </c>
      <c r="AU619" s="126">
        <v>0</v>
      </c>
      <c r="AV619" s="126">
        <v>0</v>
      </c>
      <c r="AW619" s="126">
        <v>0</v>
      </c>
      <c r="AX619" s="126">
        <v>0</v>
      </c>
      <c r="AY619" s="126">
        <v>3</v>
      </c>
      <c r="AZ619" s="126">
        <v>0</v>
      </c>
      <c r="BA619" s="126">
        <v>2</v>
      </c>
      <c r="BB619" s="126">
        <v>2</v>
      </c>
      <c r="BC619" s="126">
        <v>3</v>
      </c>
      <c r="BD619" s="126">
        <v>3</v>
      </c>
      <c r="BE619" s="126">
        <v>0</v>
      </c>
      <c r="BF619" s="126">
        <v>0</v>
      </c>
      <c r="BG619" s="126">
        <v>0</v>
      </c>
      <c r="BH619" s="126">
        <v>0</v>
      </c>
      <c r="BI619" s="126">
        <v>0</v>
      </c>
      <c r="BJ619" s="126">
        <v>0</v>
      </c>
      <c r="BK619" s="126">
        <v>0</v>
      </c>
      <c r="BL619" s="147">
        <v>0</v>
      </c>
    </row>
    <row r="620" spans="1:64" ht="15" customHeight="1" x14ac:dyDescent="0.2">
      <c r="A620" s="125" t="s">
        <v>5660</v>
      </c>
      <c r="B620" s="126" t="s">
        <v>2784</v>
      </c>
      <c r="C620" s="127" t="s">
        <v>11836</v>
      </c>
      <c r="D620" s="127">
        <v>6</v>
      </c>
      <c r="E620" s="127" t="s">
        <v>36</v>
      </c>
      <c r="F620" s="128" t="s">
        <v>297</v>
      </c>
      <c r="G620" s="127" t="s">
        <v>3645</v>
      </c>
      <c r="H620" s="129" t="s">
        <v>5662</v>
      </c>
      <c r="I620" s="133">
        <v>220003000007</v>
      </c>
      <c r="J620" s="130" t="s">
        <v>5664</v>
      </c>
      <c r="K620" s="125" t="s">
        <v>35</v>
      </c>
      <c r="L620" s="127">
        <v>478</v>
      </c>
      <c r="M620" s="127" t="s">
        <v>118</v>
      </c>
      <c r="N620" s="125" t="s">
        <v>369</v>
      </c>
      <c r="O620" s="127" t="s">
        <v>5667</v>
      </c>
      <c r="P620" s="125" t="s">
        <v>5665</v>
      </c>
      <c r="Q620" s="131">
        <v>70526</v>
      </c>
      <c r="R620" s="145" t="b">
        <v>1</v>
      </c>
      <c r="S620" s="126" t="s">
        <v>43</v>
      </c>
      <c r="T620" s="126" t="s">
        <v>43</v>
      </c>
      <c r="U620" s="126" t="s">
        <v>43</v>
      </c>
      <c r="V620" s="126" t="s">
        <v>43</v>
      </c>
      <c r="W620" s="126" t="s">
        <v>43</v>
      </c>
      <c r="X620" s="136">
        <v>0</v>
      </c>
      <c r="Y620" s="126">
        <v>0</v>
      </c>
      <c r="Z620" s="126">
        <v>0</v>
      </c>
      <c r="AA620" s="126">
        <v>0</v>
      </c>
      <c r="AB620" s="126">
        <v>0</v>
      </c>
      <c r="AC620" s="126">
        <v>0</v>
      </c>
      <c r="AD620" s="126">
        <v>0</v>
      </c>
      <c r="AE620" s="126">
        <v>0</v>
      </c>
      <c r="AF620" s="126">
        <v>0</v>
      </c>
      <c r="AG620" s="126">
        <v>2</v>
      </c>
      <c r="AH620" s="126">
        <v>0</v>
      </c>
      <c r="AI620" s="126">
        <v>2</v>
      </c>
      <c r="AJ620" s="126">
        <v>0</v>
      </c>
      <c r="AK620" s="126">
        <v>3</v>
      </c>
      <c r="AL620" s="126">
        <v>3</v>
      </c>
      <c r="AM620" s="126">
        <v>0</v>
      </c>
      <c r="AN620" s="126">
        <v>3</v>
      </c>
      <c r="AO620" s="126">
        <v>3</v>
      </c>
      <c r="AP620" s="126">
        <v>3</v>
      </c>
      <c r="AQ620" s="126">
        <v>0</v>
      </c>
      <c r="AR620" s="126">
        <v>2</v>
      </c>
      <c r="AS620" s="126">
        <v>2</v>
      </c>
      <c r="AT620" s="126">
        <v>2</v>
      </c>
      <c r="AU620" s="126">
        <v>2</v>
      </c>
      <c r="AV620" s="126">
        <v>2</v>
      </c>
      <c r="AW620" s="126">
        <v>0</v>
      </c>
      <c r="AX620" s="126">
        <v>0</v>
      </c>
      <c r="AY620" s="126">
        <v>3</v>
      </c>
      <c r="AZ620" s="126">
        <v>3</v>
      </c>
      <c r="BA620" s="126">
        <v>2</v>
      </c>
      <c r="BB620" s="126">
        <v>0</v>
      </c>
      <c r="BC620" s="126">
        <v>3</v>
      </c>
      <c r="BD620" s="126">
        <v>3</v>
      </c>
      <c r="BE620" s="126">
        <v>0</v>
      </c>
      <c r="BF620" s="126">
        <v>3</v>
      </c>
      <c r="BG620" s="126">
        <v>0</v>
      </c>
      <c r="BH620" s="126">
        <v>0</v>
      </c>
      <c r="BI620" s="126">
        <v>0</v>
      </c>
      <c r="BJ620" s="126">
        <v>3</v>
      </c>
      <c r="BK620" s="126">
        <v>0</v>
      </c>
      <c r="BL620" s="147">
        <v>0</v>
      </c>
    </row>
    <row r="621" spans="1:64" ht="15" customHeight="1" x14ac:dyDescent="0.2">
      <c r="A621" s="127" t="s">
        <v>5660</v>
      </c>
      <c r="B621" s="126" t="s">
        <v>2784</v>
      </c>
      <c r="C621" s="127" t="s">
        <v>11836</v>
      </c>
      <c r="D621" s="127">
        <v>6</v>
      </c>
      <c r="E621" s="127" t="s">
        <v>36</v>
      </c>
      <c r="F621" s="128" t="s">
        <v>297</v>
      </c>
      <c r="G621" s="127" t="s">
        <v>3645</v>
      </c>
      <c r="H621" s="164" t="s">
        <v>9668</v>
      </c>
      <c r="I621" s="133">
        <v>220003000013</v>
      </c>
      <c r="J621" s="163" t="s">
        <v>9670</v>
      </c>
      <c r="K621" s="127" t="s">
        <v>63</v>
      </c>
      <c r="L621" s="127">
        <v>584</v>
      </c>
      <c r="M621" s="127" t="s">
        <v>55</v>
      </c>
      <c r="N621" s="127" t="s">
        <v>369</v>
      </c>
      <c r="O621" s="127" t="s">
        <v>5667</v>
      </c>
      <c r="P621" s="127" t="s">
        <v>9671</v>
      </c>
      <c r="Q621" s="131">
        <v>70543</v>
      </c>
      <c r="R621" s="145" t="b">
        <v>0</v>
      </c>
      <c r="S621" s="126" t="s">
        <v>42</v>
      </c>
      <c r="T621" s="126" t="s">
        <v>43</v>
      </c>
      <c r="U621" s="126" t="s">
        <v>43</v>
      </c>
      <c r="V621" s="126" t="s">
        <v>43</v>
      </c>
      <c r="W621" s="126" t="s">
        <v>43</v>
      </c>
      <c r="X621" s="136">
        <v>0</v>
      </c>
      <c r="Y621" s="126">
        <v>0</v>
      </c>
      <c r="Z621" s="126">
        <v>0</v>
      </c>
      <c r="AA621" s="126">
        <v>0</v>
      </c>
      <c r="AB621" s="126">
        <v>0</v>
      </c>
      <c r="AC621" s="126">
        <v>0</v>
      </c>
      <c r="AD621" s="126">
        <v>0</v>
      </c>
      <c r="AE621" s="126">
        <v>0</v>
      </c>
      <c r="AF621" s="126">
        <v>0</v>
      </c>
      <c r="AG621" s="126">
        <v>2</v>
      </c>
      <c r="AH621" s="126">
        <v>0</v>
      </c>
      <c r="AI621" s="126">
        <v>2</v>
      </c>
      <c r="AJ621" s="126">
        <v>0</v>
      </c>
      <c r="AK621" s="126">
        <v>3</v>
      </c>
      <c r="AL621" s="126">
        <v>3</v>
      </c>
      <c r="AM621" s="126">
        <v>0</v>
      </c>
      <c r="AN621" s="126">
        <v>3</v>
      </c>
      <c r="AO621" s="126">
        <v>3</v>
      </c>
      <c r="AP621" s="126">
        <v>3</v>
      </c>
      <c r="AQ621" s="126">
        <v>0</v>
      </c>
      <c r="AR621" s="126">
        <v>2</v>
      </c>
      <c r="AS621" s="126">
        <v>2</v>
      </c>
      <c r="AT621" s="126">
        <v>2</v>
      </c>
      <c r="AU621" s="126">
        <v>2</v>
      </c>
      <c r="AV621" s="126">
        <v>2</v>
      </c>
      <c r="AW621" s="126">
        <v>0</v>
      </c>
      <c r="AX621" s="126">
        <v>0</v>
      </c>
      <c r="AY621" s="126">
        <v>3</v>
      </c>
      <c r="AZ621" s="126">
        <v>3</v>
      </c>
      <c r="BA621" s="126">
        <v>2</v>
      </c>
      <c r="BB621" s="126">
        <v>0</v>
      </c>
      <c r="BC621" s="126">
        <v>3</v>
      </c>
      <c r="BD621" s="126">
        <v>3</v>
      </c>
      <c r="BE621" s="126">
        <v>0</v>
      </c>
      <c r="BF621" s="126">
        <v>3</v>
      </c>
      <c r="BG621" s="126">
        <v>0</v>
      </c>
      <c r="BH621" s="126">
        <v>0</v>
      </c>
      <c r="BI621" s="126">
        <v>0</v>
      </c>
      <c r="BJ621" s="126">
        <v>3</v>
      </c>
      <c r="BK621" s="126">
        <v>0</v>
      </c>
      <c r="BL621" s="147">
        <v>0</v>
      </c>
    </row>
    <row r="622" spans="1:64" ht="15" customHeight="1" x14ac:dyDescent="0.2">
      <c r="A622" s="127" t="s">
        <v>3456</v>
      </c>
      <c r="B622" s="126" t="s">
        <v>2784</v>
      </c>
      <c r="C622" s="127" t="s">
        <v>11836</v>
      </c>
      <c r="D622" s="127">
        <v>6</v>
      </c>
      <c r="E622" s="127" t="s">
        <v>36</v>
      </c>
      <c r="F622" s="128" t="s">
        <v>297</v>
      </c>
      <c r="G622" s="127" t="s">
        <v>3645</v>
      </c>
      <c r="H622" s="164" t="s">
        <v>10948</v>
      </c>
      <c r="I622" s="133">
        <v>220009002279</v>
      </c>
      <c r="J622" s="163" t="s">
        <v>10950</v>
      </c>
      <c r="K622" s="127" t="s">
        <v>63</v>
      </c>
      <c r="L622" s="127">
        <v>794</v>
      </c>
      <c r="M622" s="127" t="s">
        <v>138</v>
      </c>
      <c r="N622" s="127" t="s">
        <v>369</v>
      </c>
      <c r="O622" s="127" t="s">
        <v>3463</v>
      </c>
      <c r="P622" s="127" t="s">
        <v>10951</v>
      </c>
      <c r="Q622" s="131">
        <v>70737</v>
      </c>
      <c r="R622" s="145" t="b">
        <v>0</v>
      </c>
      <c r="S622" s="126" t="s">
        <v>42</v>
      </c>
      <c r="T622" s="126" t="s">
        <v>90</v>
      </c>
      <c r="U622" s="126" t="s">
        <v>90</v>
      </c>
      <c r="V622" s="126" t="s">
        <v>90</v>
      </c>
      <c r="W622" s="126" t="s">
        <v>90</v>
      </c>
      <c r="X622" s="136">
        <v>0</v>
      </c>
      <c r="Y622" s="126">
        <v>0</v>
      </c>
      <c r="Z622" s="126">
        <v>0</v>
      </c>
      <c r="AA622" s="126">
        <v>0</v>
      </c>
      <c r="AB622" s="126">
        <v>0</v>
      </c>
      <c r="AC622" s="126">
        <v>0</v>
      </c>
      <c r="AD622" s="126">
        <v>0</v>
      </c>
      <c r="AE622" s="126">
        <v>0</v>
      </c>
      <c r="AF622" s="126">
        <v>0</v>
      </c>
      <c r="AG622" s="126">
        <v>0</v>
      </c>
      <c r="AH622" s="126">
        <v>0</v>
      </c>
      <c r="AI622" s="126">
        <v>0</v>
      </c>
      <c r="AJ622" s="126">
        <v>0</v>
      </c>
      <c r="AK622" s="126">
        <v>1</v>
      </c>
      <c r="AL622" s="126">
        <v>1</v>
      </c>
      <c r="AM622" s="126">
        <v>1</v>
      </c>
      <c r="AN622" s="126">
        <v>0</v>
      </c>
      <c r="AO622" s="126">
        <v>0</v>
      </c>
      <c r="AP622" s="126">
        <v>2</v>
      </c>
      <c r="AQ622" s="126">
        <v>0</v>
      </c>
      <c r="AR622" s="126">
        <v>2</v>
      </c>
      <c r="AS622" s="126">
        <v>0</v>
      </c>
      <c r="AT622" s="126">
        <v>0</v>
      </c>
      <c r="AU622" s="126">
        <v>0</v>
      </c>
      <c r="AV622" s="126">
        <v>0</v>
      </c>
      <c r="AW622" s="126">
        <v>0</v>
      </c>
      <c r="AX622" s="126">
        <v>0</v>
      </c>
      <c r="AY622" s="126">
        <v>3</v>
      </c>
      <c r="AZ622" s="126">
        <v>3</v>
      </c>
      <c r="BA622" s="126">
        <v>2</v>
      </c>
      <c r="BB622" s="126">
        <v>0</v>
      </c>
      <c r="BC622" s="126">
        <v>0</v>
      </c>
      <c r="BD622" s="126">
        <v>0</v>
      </c>
      <c r="BE622" s="126">
        <v>0</v>
      </c>
      <c r="BF622" s="126">
        <v>3</v>
      </c>
      <c r="BG622" s="126">
        <v>0</v>
      </c>
      <c r="BH622" s="126">
        <v>0</v>
      </c>
      <c r="BI622" s="126">
        <v>0</v>
      </c>
      <c r="BJ622" s="126">
        <v>0</v>
      </c>
      <c r="BK622" s="126">
        <v>0</v>
      </c>
      <c r="BL622" s="147">
        <v>0</v>
      </c>
    </row>
    <row r="623" spans="1:64" ht="15" customHeight="1" x14ac:dyDescent="0.2">
      <c r="A623" s="125" t="s">
        <v>3456</v>
      </c>
      <c r="B623" s="126" t="s">
        <v>2784</v>
      </c>
      <c r="C623" s="127" t="s">
        <v>11837</v>
      </c>
      <c r="D623" s="127">
        <v>6</v>
      </c>
      <c r="E623" s="127" t="s">
        <v>36</v>
      </c>
      <c r="F623" s="128" t="s">
        <v>297</v>
      </c>
      <c r="G623" s="127" t="s">
        <v>11363</v>
      </c>
      <c r="H623" s="129" t="s">
        <v>3458</v>
      </c>
      <c r="I623" s="133">
        <v>220009000042</v>
      </c>
      <c r="J623" s="130" t="s">
        <v>3460</v>
      </c>
      <c r="K623" s="125" t="s">
        <v>35</v>
      </c>
      <c r="L623" s="127">
        <v>338</v>
      </c>
      <c r="M623" s="127" t="s">
        <v>55</v>
      </c>
      <c r="N623" s="125" t="s">
        <v>369</v>
      </c>
      <c r="O623" s="127" t="s">
        <v>3463</v>
      </c>
      <c r="P623" s="125" t="s">
        <v>3461</v>
      </c>
      <c r="Q623" s="131">
        <v>70346</v>
      </c>
      <c r="R623" s="145" t="b">
        <v>1</v>
      </c>
      <c r="S623" s="126" t="s">
        <v>90</v>
      </c>
      <c r="T623" s="126" t="s">
        <v>90</v>
      </c>
      <c r="U623" s="126" t="s">
        <v>90</v>
      </c>
      <c r="V623" s="126" t="s">
        <v>90</v>
      </c>
      <c r="W623" s="126" t="s">
        <v>90</v>
      </c>
      <c r="X623" s="136">
        <v>0</v>
      </c>
      <c r="Y623" s="126">
        <v>0</v>
      </c>
      <c r="Z623" s="126">
        <v>0</v>
      </c>
      <c r="AA623" s="126">
        <v>0</v>
      </c>
      <c r="AB623" s="126">
        <v>0</v>
      </c>
      <c r="AC623" s="126">
        <v>0</v>
      </c>
      <c r="AD623" s="126">
        <v>0</v>
      </c>
      <c r="AE623" s="126">
        <v>0</v>
      </c>
      <c r="AF623" s="126">
        <v>0</v>
      </c>
      <c r="AG623" s="126">
        <v>0</v>
      </c>
      <c r="AH623" s="126">
        <v>0</v>
      </c>
      <c r="AI623" s="126">
        <v>0</v>
      </c>
      <c r="AJ623" s="126">
        <v>0</v>
      </c>
      <c r="AK623" s="126">
        <v>1</v>
      </c>
      <c r="AL623" s="126">
        <v>1</v>
      </c>
      <c r="AM623" s="126">
        <v>1</v>
      </c>
      <c r="AN623" s="126">
        <v>0</v>
      </c>
      <c r="AO623" s="126">
        <v>0</v>
      </c>
      <c r="AP623" s="126">
        <v>2</v>
      </c>
      <c r="AQ623" s="126">
        <v>0</v>
      </c>
      <c r="AR623" s="126">
        <v>2</v>
      </c>
      <c r="AS623" s="126">
        <v>0</v>
      </c>
      <c r="AT623" s="126">
        <v>0</v>
      </c>
      <c r="AU623" s="126">
        <v>0</v>
      </c>
      <c r="AV623" s="126">
        <v>0</v>
      </c>
      <c r="AW623" s="126">
        <v>0</v>
      </c>
      <c r="AX623" s="126">
        <v>0</v>
      </c>
      <c r="AY623" s="126">
        <v>3</v>
      </c>
      <c r="AZ623" s="126">
        <v>3</v>
      </c>
      <c r="BA623" s="126">
        <v>2</v>
      </c>
      <c r="BB623" s="126">
        <v>0</v>
      </c>
      <c r="BC623" s="126">
        <v>0</v>
      </c>
      <c r="BD623" s="126">
        <v>0</v>
      </c>
      <c r="BE623" s="126">
        <v>0</v>
      </c>
      <c r="BF623" s="126">
        <v>3</v>
      </c>
      <c r="BG623" s="126">
        <v>0</v>
      </c>
      <c r="BH623" s="126">
        <v>0</v>
      </c>
      <c r="BI623" s="126">
        <v>0</v>
      </c>
      <c r="BJ623" s="126">
        <v>0</v>
      </c>
      <c r="BK623" s="126">
        <v>0</v>
      </c>
      <c r="BL623" s="147">
        <v>0</v>
      </c>
    </row>
    <row r="624" spans="1:64" ht="15" customHeight="1" x14ac:dyDescent="0.2">
      <c r="A624" s="125" t="s">
        <v>2783</v>
      </c>
      <c r="B624" s="126" t="s">
        <v>2784</v>
      </c>
      <c r="C624" s="127" t="s">
        <v>11838</v>
      </c>
      <c r="D624" s="127">
        <v>6</v>
      </c>
      <c r="E624" s="127" t="s">
        <v>36</v>
      </c>
      <c r="F624" s="128" t="s">
        <v>234</v>
      </c>
      <c r="G624" s="127" t="s">
        <v>11363</v>
      </c>
      <c r="H624" s="129" t="s">
        <v>2786</v>
      </c>
      <c r="I624" s="133">
        <v>220015000069</v>
      </c>
      <c r="J624" s="130" t="s">
        <v>2788</v>
      </c>
      <c r="K624" s="125" t="s">
        <v>63</v>
      </c>
      <c r="L624" s="127">
        <v>726</v>
      </c>
      <c r="M624" s="127" t="s">
        <v>55</v>
      </c>
      <c r="N624" s="125" t="s">
        <v>369</v>
      </c>
      <c r="O624" s="127" t="s">
        <v>2791</v>
      </c>
      <c r="P624" s="125" t="s">
        <v>2789</v>
      </c>
      <c r="Q624" s="131">
        <v>71331</v>
      </c>
      <c r="R624" s="145" t="b">
        <v>0</v>
      </c>
      <c r="S624" s="126" t="s">
        <v>42</v>
      </c>
      <c r="T624" s="126" t="s">
        <v>43</v>
      </c>
      <c r="U624" s="126" t="s">
        <v>43</v>
      </c>
      <c r="V624" s="126" t="s">
        <v>43</v>
      </c>
      <c r="W624" s="126" t="s">
        <v>43</v>
      </c>
      <c r="X624" s="136">
        <v>0</v>
      </c>
      <c r="Y624" s="126">
        <v>0</v>
      </c>
      <c r="Z624" s="126">
        <v>0</v>
      </c>
      <c r="AA624" s="126">
        <v>0</v>
      </c>
      <c r="AB624" s="126">
        <v>0</v>
      </c>
      <c r="AC624" s="126">
        <v>0</v>
      </c>
      <c r="AD624" s="126">
        <v>0</v>
      </c>
      <c r="AE624" s="126">
        <v>0</v>
      </c>
      <c r="AF624" s="126">
        <v>0</v>
      </c>
      <c r="AG624" s="126">
        <v>2</v>
      </c>
      <c r="AH624" s="126">
        <v>0</v>
      </c>
      <c r="AI624" s="126">
        <v>2</v>
      </c>
      <c r="AJ624" s="126">
        <v>0</v>
      </c>
      <c r="AK624" s="126">
        <v>3</v>
      </c>
      <c r="AL624" s="126">
        <v>3</v>
      </c>
      <c r="AM624" s="126">
        <v>3</v>
      </c>
      <c r="AN624" s="126">
        <v>3</v>
      </c>
      <c r="AO624" s="126">
        <v>3</v>
      </c>
      <c r="AP624" s="126">
        <v>3</v>
      </c>
      <c r="AQ624" s="126">
        <v>0</v>
      </c>
      <c r="AR624" s="126">
        <v>0</v>
      </c>
      <c r="AS624" s="126">
        <v>2</v>
      </c>
      <c r="AT624" s="126">
        <v>2</v>
      </c>
      <c r="AU624" s="126">
        <v>0</v>
      </c>
      <c r="AV624" s="126">
        <v>0</v>
      </c>
      <c r="AW624" s="126">
        <v>0</v>
      </c>
      <c r="AX624" s="126">
        <v>0</v>
      </c>
      <c r="AY624" s="126">
        <v>3</v>
      </c>
      <c r="AZ624" s="126">
        <v>3</v>
      </c>
      <c r="BA624" s="126">
        <v>0</v>
      </c>
      <c r="BB624" s="126">
        <v>0</v>
      </c>
      <c r="BC624" s="126">
        <v>3</v>
      </c>
      <c r="BD624" s="126">
        <v>3</v>
      </c>
      <c r="BE624" s="126">
        <v>0</v>
      </c>
      <c r="BF624" s="126">
        <v>3</v>
      </c>
      <c r="BG624" s="126">
        <v>0</v>
      </c>
      <c r="BH624" s="126">
        <v>0</v>
      </c>
      <c r="BI624" s="126">
        <v>3</v>
      </c>
      <c r="BJ624" s="126">
        <v>1</v>
      </c>
      <c r="BK624" s="126">
        <v>0</v>
      </c>
      <c r="BL624" s="147">
        <v>0</v>
      </c>
    </row>
    <row r="625" spans="1:64" ht="15" customHeight="1" x14ac:dyDescent="0.2">
      <c r="A625" s="127" t="s">
        <v>5669</v>
      </c>
      <c r="B625" s="126" t="s">
        <v>2784</v>
      </c>
      <c r="C625" s="127" t="s">
        <v>11839</v>
      </c>
      <c r="D625" s="127">
        <v>6</v>
      </c>
      <c r="E625" s="127" t="s">
        <v>36</v>
      </c>
      <c r="F625" s="128" t="s">
        <v>150</v>
      </c>
      <c r="G625" s="127" t="s">
        <v>3645</v>
      </c>
      <c r="H625" s="164" t="s">
        <v>9673</v>
      </c>
      <c r="I625" s="133">
        <v>220030002424</v>
      </c>
      <c r="J625" s="163" t="s">
        <v>9675</v>
      </c>
      <c r="K625" s="127" t="s">
        <v>63</v>
      </c>
      <c r="L625" s="127">
        <v>756</v>
      </c>
      <c r="M625" s="127" t="s">
        <v>118</v>
      </c>
      <c r="N625" s="127" t="s">
        <v>369</v>
      </c>
      <c r="O625" s="127" t="s">
        <v>5676</v>
      </c>
      <c r="P625" s="127" t="s">
        <v>9676</v>
      </c>
      <c r="Q625" s="131">
        <v>71082</v>
      </c>
      <c r="R625" s="145" t="b">
        <v>0</v>
      </c>
      <c r="S625" s="126" t="s">
        <v>42</v>
      </c>
      <c r="T625" s="126" t="s">
        <v>108</v>
      </c>
      <c r="U625" s="126" t="s">
        <v>90</v>
      </c>
      <c r="V625" s="126" t="s">
        <v>90</v>
      </c>
      <c r="W625" s="126" t="s">
        <v>90</v>
      </c>
      <c r="X625" s="136">
        <v>1</v>
      </c>
      <c r="Y625" s="126">
        <v>0</v>
      </c>
      <c r="Z625" s="126">
        <v>0</v>
      </c>
      <c r="AA625" s="126">
        <v>2</v>
      </c>
      <c r="AB625" s="126">
        <v>0</v>
      </c>
      <c r="AC625" s="126">
        <v>0</v>
      </c>
      <c r="AD625" s="126">
        <v>3</v>
      </c>
      <c r="AE625" s="126">
        <v>3</v>
      </c>
      <c r="AF625" s="126">
        <v>0</v>
      </c>
      <c r="AG625" s="126">
        <v>2</v>
      </c>
      <c r="AH625" s="126">
        <v>2</v>
      </c>
      <c r="AI625" s="126">
        <v>2</v>
      </c>
      <c r="AJ625" s="126">
        <v>1</v>
      </c>
      <c r="AK625" s="126">
        <v>3</v>
      </c>
      <c r="AL625" s="126">
        <v>3</v>
      </c>
      <c r="AM625" s="126">
        <v>3</v>
      </c>
      <c r="AN625" s="126">
        <v>3</v>
      </c>
      <c r="AO625" s="126">
        <v>3</v>
      </c>
      <c r="AP625" s="126">
        <v>3</v>
      </c>
      <c r="AQ625" s="126">
        <v>1</v>
      </c>
      <c r="AR625" s="126">
        <v>3</v>
      </c>
      <c r="AS625" s="126">
        <v>2</v>
      </c>
      <c r="AT625" s="126">
        <v>2</v>
      </c>
      <c r="AU625" s="126">
        <v>0</v>
      </c>
      <c r="AV625" s="126">
        <v>0</v>
      </c>
      <c r="AW625" s="126">
        <v>2</v>
      </c>
      <c r="AX625" s="126">
        <v>0</v>
      </c>
      <c r="AY625" s="126">
        <v>3</v>
      </c>
      <c r="AZ625" s="126">
        <v>3</v>
      </c>
      <c r="BA625" s="126">
        <v>2</v>
      </c>
      <c r="BB625" s="126">
        <v>0</v>
      </c>
      <c r="BC625" s="126">
        <v>3</v>
      </c>
      <c r="BD625" s="126">
        <v>3</v>
      </c>
      <c r="BE625" s="126">
        <v>3</v>
      </c>
      <c r="BF625" s="126">
        <v>3</v>
      </c>
      <c r="BG625" s="126">
        <v>0</v>
      </c>
      <c r="BH625" s="126">
        <v>0</v>
      </c>
      <c r="BI625" s="126">
        <v>0</v>
      </c>
      <c r="BJ625" s="126">
        <v>2</v>
      </c>
      <c r="BK625" s="126">
        <v>0</v>
      </c>
      <c r="BL625" s="147">
        <v>2</v>
      </c>
    </row>
    <row r="626" spans="1:64" ht="15" customHeight="1" x14ac:dyDescent="0.2">
      <c r="A626" s="125" t="s">
        <v>5669</v>
      </c>
      <c r="B626" s="126" t="s">
        <v>2784</v>
      </c>
      <c r="C626" s="127" t="s">
        <v>11839</v>
      </c>
      <c r="D626" s="127">
        <v>6</v>
      </c>
      <c r="E626" s="127" t="s">
        <v>36</v>
      </c>
      <c r="F626" s="128" t="s">
        <v>150</v>
      </c>
      <c r="G626" s="127" t="s">
        <v>3645</v>
      </c>
      <c r="H626" s="129" t="s">
        <v>5671</v>
      </c>
      <c r="I626" s="133">
        <v>220030000154</v>
      </c>
      <c r="J626" s="130" t="s">
        <v>5673</v>
      </c>
      <c r="K626" s="125" t="s">
        <v>63</v>
      </c>
      <c r="L626" s="127">
        <v>452</v>
      </c>
      <c r="M626" s="127" t="s">
        <v>13</v>
      </c>
      <c r="N626" s="125" t="s">
        <v>369</v>
      </c>
      <c r="O626" s="127" t="s">
        <v>5676</v>
      </c>
      <c r="P626" s="125" t="s">
        <v>5674</v>
      </c>
      <c r="Q626" s="131">
        <v>71103</v>
      </c>
      <c r="R626" s="145" t="b">
        <v>0</v>
      </c>
      <c r="S626" s="126" t="s">
        <v>42</v>
      </c>
      <c r="T626" s="126" t="s">
        <v>43</v>
      </c>
      <c r="U626" s="126" t="s">
        <v>43</v>
      </c>
      <c r="V626" s="126" t="s">
        <v>43</v>
      </c>
      <c r="W626" s="126" t="s">
        <v>43</v>
      </c>
      <c r="X626" s="136">
        <v>1</v>
      </c>
      <c r="Y626" s="126">
        <v>0</v>
      </c>
      <c r="Z626" s="126">
        <v>0</v>
      </c>
      <c r="AA626" s="126">
        <v>2</v>
      </c>
      <c r="AB626" s="126">
        <v>0</v>
      </c>
      <c r="AC626" s="126">
        <v>0</v>
      </c>
      <c r="AD626" s="126">
        <v>3</v>
      </c>
      <c r="AE626" s="126">
        <v>3</v>
      </c>
      <c r="AF626" s="126">
        <v>0</v>
      </c>
      <c r="AG626" s="126">
        <v>2</v>
      </c>
      <c r="AH626" s="126">
        <v>2</v>
      </c>
      <c r="AI626" s="126">
        <v>2</v>
      </c>
      <c r="AJ626" s="126">
        <v>1</v>
      </c>
      <c r="AK626" s="126">
        <v>3</v>
      </c>
      <c r="AL626" s="126">
        <v>3</v>
      </c>
      <c r="AM626" s="126">
        <v>3</v>
      </c>
      <c r="AN626" s="126">
        <v>3</v>
      </c>
      <c r="AO626" s="126">
        <v>3</v>
      </c>
      <c r="AP626" s="126">
        <v>3</v>
      </c>
      <c r="AQ626" s="126">
        <v>1</v>
      </c>
      <c r="AR626" s="126">
        <v>3</v>
      </c>
      <c r="AS626" s="126">
        <v>2</v>
      </c>
      <c r="AT626" s="126">
        <v>2</v>
      </c>
      <c r="AU626" s="126">
        <v>0</v>
      </c>
      <c r="AV626" s="126">
        <v>0</v>
      </c>
      <c r="AW626" s="126">
        <v>2</v>
      </c>
      <c r="AX626" s="126">
        <v>0</v>
      </c>
      <c r="AY626" s="126">
        <v>3</v>
      </c>
      <c r="AZ626" s="126">
        <v>3</v>
      </c>
      <c r="BA626" s="126">
        <v>2</v>
      </c>
      <c r="BB626" s="126">
        <v>0</v>
      </c>
      <c r="BC626" s="126">
        <v>3</v>
      </c>
      <c r="BD626" s="126">
        <v>3</v>
      </c>
      <c r="BE626" s="126">
        <v>3</v>
      </c>
      <c r="BF626" s="126">
        <v>3</v>
      </c>
      <c r="BG626" s="126">
        <v>0</v>
      </c>
      <c r="BH626" s="126">
        <v>0</v>
      </c>
      <c r="BI626" s="126">
        <v>0</v>
      </c>
      <c r="BJ626" s="126">
        <v>2</v>
      </c>
      <c r="BK626" s="126">
        <v>0</v>
      </c>
      <c r="BL626" s="147">
        <v>2</v>
      </c>
    </row>
    <row r="627" spans="1:64" ht="15" customHeight="1" x14ac:dyDescent="0.2">
      <c r="A627" s="127" t="s">
        <v>5669</v>
      </c>
      <c r="B627" s="126" t="s">
        <v>2784</v>
      </c>
      <c r="C627" s="127" t="s">
        <v>11839</v>
      </c>
      <c r="D627" s="127">
        <v>6</v>
      </c>
      <c r="E627" s="127" t="s">
        <v>36</v>
      </c>
      <c r="F627" s="128" t="s">
        <v>150</v>
      </c>
      <c r="G627" s="127" t="s">
        <v>3645</v>
      </c>
      <c r="H627" s="164" t="s">
        <v>9678</v>
      </c>
      <c r="I627" s="133">
        <v>220030000197</v>
      </c>
      <c r="J627" s="163" t="s">
        <v>9680</v>
      </c>
      <c r="K627" s="127" t="s">
        <v>85</v>
      </c>
      <c r="L627" s="127">
        <v>1662</v>
      </c>
      <c r="M627" s="127" t="s">
        <v>13</v>
      </c>
      <c r="N627" s="127" t="s">
        <v>369</v>
      </c>
      <c r="O627" s="127" t="s">
        <v>5676</v>
      </c>
      <c r="P627" s="127" t="s">
        <v>5674</v>
      </c>
      <c r="Q627" s="131">
        <v>71118</v>
      </c>
      <c r="R627" s="145" t="b">
        <v>0</v>
      </c>
      <c r="S627" s="126" t="s">
        <v>42</v>
      </c>
      <c r="T627" s="126" t="s">
        <v>43</v>
      </c>
      <c r="U627" s="126" t="s">
        <v>43</v>
      </c>
      <c r="V627" s="126" t="s">
        <v>43</v>
      </c>
      <c r="W627" s="126" t="s">
        <v>43</v>
      </c>
      <c r="X627" s="136">
        <v>1</v>
      </c>
      <c r="Y627" s="126">
        <v>0</v>
      </c>
      <c r="Z627" s="126">
        <v>0</v>
      </c>
      <c r="AA627" s="126">
        <v>2</v>
      </c>
      <c r="AB627" s="126">
        <v>0</v>
      </c>
      <c r="AC627" s="126">
        <v>0</v>
      </c>
      <c r="AD627" s="126">
        <v>3</v>
      </c>
      <c r="AE627" s="126">
        <v>3</v>
      </c>
      <c r="AF627" s="126">
        <v>0</v>
      </c>
      <c r="AG627" s="126">
        <v>2</v>
      </c>
      <c r="AH627" s="126">
        <v>2</v>
      </c>
      <c r="AI627" s="126">
        <v>2</v>
      </c>
      <c r="AJ627" s="126">
        <v>1</v>
      </c>
      <c r="AK627" s="126">
        <v>3</v>
      </c>
      <c r="AL627" s="126">
        <v>3</v>
      </c>
      <c r="AM627" s="126">
        <v>3</v>
      </c>
      <c r="AN627" s="126">
        <v>3</v>
      </c>
      <c r="AO627" s="126">
        <v>3</v>
      </c>
      <c r="AP627" s="126">
        <v>3</v>
      </c>
      <c r="AQ627" s="126">
        <v>1</v>
      </c>
      <c r="AR627" s="126">
        <v>3</v>
      </c>
      <c r="AS627" s="126">
        <v>2</v>
      </c>
      <c r="AT627" s="126">
        <v>2</v>
      </c>
      <c r="AU627" s="126">
        <v>0</v>
      </c>
      <c r="AV627" s="126">
        <v>0</v>
      </c>
      <c r="AW627" s="126">
        <v>2</v>
      </c>
      <c r="AX627" s="126">
        <v>0</v>
      </c>
      <c r="AY627" s="126">
        <v>3</v>
      </c>
      <c r="AZ627" s="126">
        <v>3</v>
      </c>
      <c r="BA627" s="126">
        <v>2</v>
      </c>
      <c r="BB627" s="126">
        <v>0</v>
      </c>
      <c r="BC627" s="126">
        <v>3</v>
      </c>
      <c r="BD627" s="126">
        <v>3</v>
      </c>
      <c r="BE627" s="126">
        <v>3</v>
      </c>
      <c r="BF627" s="126">
        <v>3</v>
      </c>
      <c r="BG627" s="126">
        <v>0</v>
      </c>
      <c r="BH627" s="126">
        <v>0</v>
      </c>
      <c r="BI627" s="126">
        <v>0</v>
      </c>
      <c r="BJ627" s="126">
        <v>2</v>
      </c>
      <c r="BK627" s="126">
        <v>0</v>
      </c>
      <c r="BL627" s="147">
        <v>2</v>
      </c>
    </row>
    <row r="628" spans="1:64" ht="15" customHeight="1" x14ac:dyDescent="0.2">
      <c r="A628" s="125" t="s">
        <v>11364</v>
      </c>
      <c r="B628" s="126" t="s">
        <v>2784</v>
      </c>
      <c r="C628" s="127" t="s">
        <v>11840</v>
      </c>
      <c r="D628" s="127">
        <v>6</v>
      </c>
      <c r="E628" s="127" t="s">
        <v>36</v>
      </c>
      <c r="F628" s="128" t="s">
        <v>47</v>
      </c>
      <c r="G628" s="127" t="s">
        <v>3645</v>
      </c>
      <c r="H628" s="129" t="s">
        <v>5679</v>
      </c>
      <c r="I628" s="133">
        <v>220021700414</v>
      </c>
      <c r="J628" s="130" t="s">
        <v>5681</v>
      </c>
      <c r="K628" s="125" t="s">
        <v>35</v>
      </c>
      <c r="L628" s="127">
        <v>1016</v>
      </c>
      <c r="M628" s="127" t="s">
        <v>13</v>
      </c>
      <c r="N628" s="125" t="s">
        <v>369</v>
      </c>
      <c r="O628" s="127" t="s">
        <v>5684</v>
      </c>
      <c r="P628" s="125" t="s">
        <v>5682</v>
      </c>
      <c r="Q628" s="131">
        <v>70117</v>
      </c>
      <c r="R628" s="145" t="b">
        <v>0</v>
      </c>
      <c r="S628" s="126" t="s">
        <v>42</v>
      </c>
      <c r="T628" s="126" t="s">
        <v>43</v>
      </c>
      <c r="U628" s="126" t="s">
        <v>43</v>
      </c>
      <c r="V628" s="126" t="s">
        <v>43</v>
      </c>
      <c r="W628" s="126" t="s">
        <v>43</v>
      </c>
      <c r="X628" s="136">
        <v>0</v>
      </c>
      <c r="Y628" s="126">
        <v>0</v>
      </c>
      <c r="Z628" s="126">
        <v>0</v>
      </c>
      <c r="AA628" s="126">
        <v>0</v>
      </c>
      <c r="AB628" s="126">
        <v>0</v>
      </c>
      <c r="AC628" s="126">
        <v>0</v>
      </c>
      <c r="AD628" s="126">
        <v>0</v>
      </c>
      <c r="AE628" s="126">
        <v>0</v>
      </c>
      <c r="AF628" s="126">
        <v>0</v>
      </c>
      <c r="AG628" s="126">
        <v>2</v>
      </c>
      <c r="AH628" s="126">
        <v>0</v>
      </c>
      <c r="AI628" s="126">
        <v>0</v>
      </c>
      <c r="AJ628" s="126">
        <v>0</v>
      </c>
      <c r="AK628" s="126">
        <v>0</v>
      </c>
      <c r="AL628" s="126">
        <v>1</v>
      </c>
      <c r="AM628" s="126">
        <v>0</v>
      </c>
      <c r="AN628" s="126">
        <v>1</v>
      </c>
      <c r="AO628" s="126">
        <v>2</v>
      </c>
      <c r="AP628" s="126">
        <v>3</v>
      </c>
      <c r="AQ628" s="126">
        <v>1</v>
      </c>
      <c r="AR628" s="126">
        <v>3</v>
      </c>
      <c r="AS628" s="126">
        <v>2</v>
      </c>
      <c r="AT628" s="126">
        <v>0</v>
      </c>
      <c r="AU628" s="126">
        <v>0</v>
      </c>
      <c r="AV628" s="126">
        <v>0</v>
      </c>
      <c r="AW628" s="126">
        <v>0</v>
      </c>
      <c r="AX628" s="126">
        <v>0</v>
      </c>
      <c r="AY628" s="126">
        <v>3</v>
      </c>
      <c r="AZ628" s="126">
        <v>3</v>
      </c>
      <c r="BA628" s="126">
        <v>0</v>
      </c>
      <c r="BB628" s="126">
        <v>0</v>
      </c>
      <c r="BC628" s="126">
        <v>3</v>
      </c>
      <c r="BD628" s="126">
        <v>3</v>
      </c>
      <c r="BE628" s="126">
        <v>0</v>
      </c>
      <c r="BF628" s="126">
        <v>3</v>
      </c>
      <c r="BG628" s="126">
        <v>0</v>
      </c>
      <c r="BH628" s="126">
        <v>0</v>
      </c>
      <c r="BI628" s="126">
        <v>0</v>
      </c>
      <c r="BJ628" s="126">
        <v>0</v>
      </c>
      <c r="BK628" s="126">
        <v>0</v>
      </c>
      <c r="BL628" s="147">
        <v>0</v>
      </c>
    </row>
    <row r="629" spans="1:64" ht="15" customHeight="1" x14ac:dyDescent="0.2">
      <c r="A629" s="127" t="s">
        <v>11364</v>
      </c>
      <c r="B629" s="126" t="s">
        <v>2784</v>
      </c>
      <c r="C629" s="127" t="s">
        <v>11841</v>
      </c>
      <c r="D629" s="127">
        <v>6</v>
      </c>
      <c r="E629" s="127" t="s">
        <v>36</v>
      </c>
      <c r="F629" s="128" t="s">
        <v>1059</v>
      </c>
      <c r="G629" s="127" t="s">
        <v>3645</v>
      </c>
      <c r="H629" s="164" t="s">
        <v>5704</v>
      </c>
      <c r="I629" s="133">
        <v>220026502334</v>
      </c>
      <c r="J629" s="163" t="s">
        <v>5706</v>
      </c>
      <c r="K629" s="127" t="s">
        <v>85</v>
      </c>
      <c r="L629" s="127">
        <v>820</v>
      </c>
      <c r="M629" s="127" t="s">
        <v>13</v>
      </c>
      <c r="N629" s="127" t="s">
        <v>369</v>
      </c>
      <c r="O629" s="127" t="s">
        <v>5684</v>
      </c>
      <c r="P629" s="127" t="s">
        <v>5682</v>
      </c>
      <c r="Q629" s="131">
        <v>70126</v>
      </c>
      <c r="R629" s="145" t="b">
        <v>0</v>
      </c>
      <c r="S629" s="126" t="s">
        <v>42</v>
      </c>
      <c r="T629" s="126" t="s">
        <v>90</v>
      </c>
      <c r="U629" s="126" t="s">
        <v>90</v>
      </c>
      <c r="V629" s="126" t="s">
        <v>90</v>
      </c>
      <c r="W629" s="126" t="s">
        <v>90</v>
      </c>
      <c r="X629" s="136">
        <v>0</v>
      </c>
      <c r="Y629" s="126">
        <v>0</v>
      </c>
      <c r="Z629" s="126">
        <v>0</v>
      </c>
      <c r="AA629" s="126">
        <v>0</v>
      </c>
      <c r="AB629" s="126">
        <v>2</v>
      </c>
      <c r="AC629" s="126">
        <v>1</v>
      </c>
      <c r="AD629" s="126">
        <v>2</v>
      </c>
      <c r="AE629" s="126">
        <v>3</v>
      </c>
      <c r="AF629" s="126">
        <v>2</v>
      </c>
      <c r="AG629" s="126">
        <v>2</v>
      </c>
      <c r="AH629" s="126">
        <v>0</v>
      </c>
      <c r="AI629" s="126">
        <v>2</v>
      </c>
      <c r="AJ629" s="126">
        <v>0</v>
      </c>
      <c r="AK629" s="126">
        <v>3</v>
      </c>
      <c r="AL629" s="126">
        <v>3</v>
      </c>
      <c r="AM629" s="126">
        <v>3</v>
      </c>
      <c r="AN629" s="126">
        <v>3</v>
      </c>
      <c r="AO629" s="126">
        <v>2</v>
      </c>
      <c r="AP629" s="126">
        <v>3</v>
      </c>
      <c r="AQ629" s="126">
        <v>0</v>
      </c>
      <c r="AR629" s="126">
        <v>3</v>
      </c>
      <c r="AS629" s="126">
        <v>2</v>
      </c>
      <c r="AT629" s="126">
        <v>2</v>
      </c>
      <c r="AU629" s="126">
        <v>2</v>
      </c>
      <c r="AV629" s="126">
        <v>2</v>
      </c>
      <c r="AW629" s="126">
        <v>0</v>
      </c>
      <c r="AX629" s="126">
        <v>0</v>
      </c>
      <c r="AY629" s="126">
        <v>3</v>
      </c>
      <c r="AZ629" s="126">
        <v>3</v>
      </c>
      <c r="BA629" s="126">
        <v>2</v>
      </c>
      <c r="BB629" s="126">
        <v>0</v>
      </c>
      <c r="BC629" s="126">
        <v>3</v>
      </c>
      <c r="BD629" s="126">
        <v>3</v>
      </c>
      <c r="BE629" s="126">
        <v>1</v>
      </c>
      <c r="BF629" s="126">
        <v>3</v>
      </c>
      <c r="BG629" s="126">
        <v>3</v>
      </c>
      <c r="BH629" s="126">
        <v>0</v>
      </c>
      <c r="BI629" s="126">
        <v>0</v>
      </c>
      <c r="BJ629" s="126">
        <v>2</v>
      </c>
      <c r="BK629" s="126">
        <v>0</v>
      </c>
      <c r="BL629" s="147">
        <v>2</v>
      </c>
    </row>
    <row r="630" spans="1:64" ht="15" customHeight="1" x14ac:dyDescent="0.2">
      <c r="A630" s="125" t="s">
        <v>5686</v>
      </c>
      <c r="B630" s="126" t="s">
        <v>2784</v>
      </c>
      <c r="C630" s="127" t="s">
        <v>11842</v>
      </c>
      <c r="D630" s="127">
        <v>6</v>
      </c>
      <c r="E630" s="127" t="s">
        <v>36</v>
      </c>
      <c r="F630" s="128" t="s">
        <v>47</v>
      </c>
      <c r="G630" s="127" t="s">
        <v>3645</v>
      </c>
      <c r="H630" s="129" t="s">
        <v>5688</v>
      </c>
      <c r="I630" s="133">
        <v>220063000483</v>
      </c>
      <c r="J630" s="130" t="s">
        <v>5690</v>
      </c>
      <c r="K630" s="125" t="s">
        <v>63</v>
      </c>
      <c r="L630" s="127">
        <v>440</v>
      </c>
      <c r="M630" s="127">
        <v>-1</v>
      </c>
      <c r="N630" s="125" t="s">
        <v>369</v>
      </c>
      <c r="O630" s="127" t="s">
        <v>5693</v>
      </c>
      <c r="P630" s="125" t="s">
        <v>5691</v>
      </c>
      <c r="Q630" s="131">
        <v>70586</v>
      </c>
      <c r="R630" s="145" t="b">
        <v>0</v>
      </c>
      <c r="S630" s="126" t="s">
        <v>42</v>
      </c>
      <c r="T630" s="126" t="s">
        <v>43</v>
      </c>
      <c r="U630" s="126" t="s">
        <v>43</v>
      </c>
      <c r="V630" s="126" t="s">
        <v>43</v>
      </c>
      <c r="W630" s="126" t="s">
        <v>43</v>
      </c>
      <c r="X630" s="136">
        <v>0</v>
      </c>
      <c r="Y630" s="126">
        <v>0</v>
      </c>
      <c r="Z630" s="126">
        <v>0</v>
      </c>
      <c r="AA630" s="126">
        <v>0</v>
      </c>
      <c r="AB630" s="126">
        <v>0</v>
      </c>
      <c r="AC630" s="126">
        <v>0</v>
      </c>
      <c r="AD630" s="126">
        <v>0</v>
      </c>
      <c r="AE630" s="126">
        <v>0</v>
      </c>
      <c r="AF630" s="126">
        <v>0</v>
      </c>
      <c r="AG630" s="126">
        <v>0</v>
      </c>
      <c r="AH630" s="126">
        <v>2</v>
      </c>
      <c r="AI630" s="126">
        <v>0</v>
      </c>
      <c r="AJ630" s="126">
        <v>2</v>
      </c>
      <c r="AK630" s="126">
        <v>1</v>
      </c>
      <c r="AL630" s="126">
        <v>3</v>
      </c>
      <c r="AM630" s="126">
        <v>0</v>
      </c>
      <c r="AN630" s="126">
        <v>1</v>
      </c>
      <c r="AO630" s="126">
        <v>0</v>
      </c>
      <c r="AP630" s="126">
        <v>3</v>
      </c>
      <c r="AQ630" s="126">
        <v>0</v>
      </c>
      <c r="AR630" s="126">
        <v>0</v>
      </c>
      <c r="AS630" s="126">
        <v>0</v>
      </c>
      <c r="AT630" s="126">
        <v>0</v>
      </c>
      <c r="AU630" s="126">
        <v>0</v>
      </c>
      <c r="AV630" s="126">
        <v>0</v>
      </c>
      <c r="AW630" s="126">
        <v>0</v>
      </c>
      <c r="AX630" s="126">
        <v>0</v>
      </c>
      <c r="AY630" s="126">
        <v>0</v>
      </c>
      <c r="AZ630" s="126">
        <v>0</v>
      </c>
      <c r="BA630" s="126">
        <v>0</v>
      </c>
      <c r="BB630" s="126">
        <v>0</v>
      </c>
      <c r="BC630" s="126">
        <v>0</v>
      </c>
      <c r="BD630" s="126">
        <v>0</v>
      </c>
      <c r="BE630" s="126">
        <v>0</v>
      </c>
      <c r="BF630" s="126">
        <v>1</v>
      </c>
      <c r="BG630" s="126">
        <v>0</v>
      </c>
      <c r="BH630" s="126">
        <v>0</v>
      </c>
      <c r="BI630" s="126">
        <v>0</v>
      </c>
      <c r="BJ630" s="126">
        <v>0</v>
      </c>
      <c r="BK630" s="126">
        <v>0</v>
      </c>
      <c r="BL630" s="147">
        <v>0</v>
      </c>
    </row>
    <row r="631" spans="1:64" ht="15" customHeight="1" x14ac:dyDescent="0.2">
      <c r="A631" s="125" t="s">
        <v>2800</v>
      </c>
      <c r="B631" s="126" t="s">
        <v>2784</v>
      </c>
      <c r="C631" s="127" t="s">
        <v>11843</v>
      </c>
      <c r="D631" s="127">
        <v>6</v>
      </c>
      <c r="E631" s="127" t="s">
        <v>36</v>
      </c>
      <c r="F631" s="128" t="s">
        <v>111</v>
      </c>
      <c r="G631" s="127" t="s">
        <v>11363</v>
      </c>
      <c r="H631" s="129" t="s">
        <v>2803</v>
      </c>
      <c r="I631" s="133">
        <v>220069000497</v>
      </c>
      <c r="J631" s="130" t="s">
        <v>2805</v>
      </c>
      <c r="K631" s="125" t="s">
        <v>63</v>
      </c>
      <c r="L631" s="127">
        <v>199</v>
      </c>
      <c r="M631" s="127" t="s">
        <v>55</v>
      </c>
      <c r="N631" s="125" t="s">
        <v>369</v>
      </c>
      <c r="O631" s="127" t="s">
        <v>2807</v>
      </c>
      <c r="P631" s="125" t="s">
        <v>1800</v>
      </c>
      <c r="Q631" s="131">
        <v>71417</v>
      </c>
      <c r="R631" s="145" t="b">
        <v>1</v>
      </c>
      <c r="S631" s="126" t="s">
        <v>90</v>
      </c>
      <c r="T631" s="126" t="s">
        <v>90</v>
      </c>
      <c r="U631" s="126" t="s">
        <v>90</v>
      </c>
      <c r="V631" s="126" t="s">
        <v>108</v>
      </c>
      <c r="W631" s="126" t="s">
        <v>108</v>
      </c>
      <c r="X631" s="136">
        <v>0</v>
      </c>
      <c r="Y631" s="126">
        <v>0</v>
      </c>
      <c r="Z631" s="126">
        <v>0</v>
      </c>
      <c r="AA631" s="126">
        <v>0</v>
      </c>
      <c r="AB631" s="126">
        <v>0</v>
      </c>
      <c r="AC631" s="126">
        <v>0</v>
      </c>
      <c r="AD631" s="126">
        <v>0</v>
      </c>
      <c r="AE631" s="126">
        <v>0</v>
      </c>
      <c r="AF631" s="126">
        <v>0</v>
      </c>
      <c r="AG631" s="126">
        <v>2</v>
      </c>
      <c r="AH631" s="126">
        <v>1</v>
      </c>
      <c r="AI631" s="126">
        <v>2</v>
      </c>
      <c r="AJ631" s="126">
        <v>0</v>
      </c>
      <c r="AK631" s="126">
        <v>3</v>
      </c>
      <c r="AL631" s="126">
        <v>3</v>
      </c>
      <c r="AM631" s="126">
        <v>2</v>
      </c>
      <c r="AN631" s="126">
        <v>3</v>
      </c>
      <c r="AO631" s="126">
        <v>3</v>
      </c>
      <c r="AP631" s="126">
        <v>3</v>
      </c>
      <c r="AQ631" s="126">
        <v>3</v>
      </c>
      <c r="AR631" s="126">
        <v>2</v>
      </c>
      <c r="AS631" s="126">
        <v>0</v>
      </c>
      <c r="AT631" s="126">
        <v>1</v>
      </c>
      <c r="AU631" s="126">
        <v>0</v>
      </c>
      <c r="AV631" s="126">
        <v>0</v>
      </c>
      <c r="AW631" s="126">
        <v>0</v>
      </c>
      <c r="AX631" s="126">
        <v>2</v>
      </c>
      <c r="AY631" s="126">
        <v>3</v>
      </c>
      <c r="AZ631" s="126">
        <v>3</v>
      </c>
      <c r="BA631" s="126">
        <v>2</v>
      </c>
      <c r="BB631" s="126">
        <v>0</v>
      </c>
      <c r="BC631" s="126">
        <v>3</v>
      </c>
      <c r="BD631" s="126">
        <v>3</v>
      </c>
      <c r="BE631" s="126">
        <v>3</v>
      </c>
      <c r="BF631" s="126">
        <v>3</v>
      </c>
      <c r="BG631" s="126">
        <v>1</v>
      </c>
      <c r="BH631" s="126">
        <v>0</v>
      </c>
      <c r="BI631" s="126">
        <v>3</v>
      </c>
      <c r="BJ631" s="126">
        <v>2</v>
      </c>
      <c r="BK631" s="126">
        <v>0</v>
      </c>
      <c r="BL631" s="147">
        <v>0</v>
      </c>
    </row>
    <row r="632" spans="1:64" ht="15" customHeight="1" x14ac:dyDescent="0.2">
      <c r="A632" s="127" t="s">
        <v>2800</v>
      </c>
      <c r="B632" s="126" t="s">
        <v>2784</v>
      </c>
      <c r="C632" s="127" t="s">
        <v>11843</v>
      </c>
      <c r="D632" s="127">
        <v>6</v>
      </c>
      <c r="E632" s="127" t="s">
        <v>36</v>
      </c>
      <c r="F632" s="128" t="s">
        <v>111</v>
      </c>
      <c r="G632" s="127" t="s">
        <v>11363</v>
      </c>
      <c r="H632" s="164" t="s">
        <v>9683</v>
      </c>
      <c r="I632" s="133">
        <v>220069000504</v>
      </c>
      <c r="J632" s="163" t="s">
        <v>9685</v>
      </c>
      <c r="K632" s="127" t="s">
        <v>63</v>
      </c>
      <c r="L632" s="127">
        <v>244</v>
      </c>
      <c r="M632" s="127" t="s">
        <v>55</v>
      </c>
      <c r="N632" s="127" t="s">
        <v>369</v>
      </c>
      <c r="O632" s="127" t="s">
        <v>2807</v>
      </c>
      <c r="P632" s="127" t="s">
        <v>97</v>
      </c>
      <c r="Q632" s="131">
        <v>71454</v>
      </c>
      <c r="R632" s="145" t="b">
        <v>1</v>
      </c>
      <c r="S632" s="126" t="s">
        <v>90</v>
      </c>
      <c r="T632" s="126" t="s">
        <v>90</v>
      </c>
      <c r="U632" s="126" t="s">
        <v>90</v>
      </c>
      <c r="V632" s="126" t="s">
        <v>90</v>
      </c>
      <c r="W632" s="126" t="s">
        <v>90</v>
      </c>
      <c r="X632" s="136">
        <v>0</v>
      </c>
      <c r="Y632" s="126">
        <v>0</v>
      </c>
      <c r="Z632" s="126">
        <v>0</v>
      </c>
      <c r="AA632" s="126">
        <v>0</v>
      </c>
      <c r="AB632" s="126">
        <v>0</v>
      </c>
      <c r="AC632" s="126">
        <v>0</v>
      </c>
      <c r="AD632" s="126">
        <v>0</v>
      </c>
      <c r="AE632" s="126">
        <v>0</v>
      </c>
      <c r="AF632" s="126">
        <v>0</v>
      </c>
      <c r="AG632" s="126">
        <v>2</v>
      </c>
      <c r="AH632" s="126">
        <v>1</v>
      </c>
      <c r="AI632" s="126">
        <v>2</v>
      </c>
      <c r="AJ632" s="126">
        <v>0</v>
      </c>
      <c r="AK632" s="126">
        <v>3</v>
      </c>
      <c r="AL632" s="126">
        <v>3</v>
      </c>
      <c r="AM632" s="126">
        <v>2</v>
      </c>
      <c r="AN632" s="126">
        <v>3</v>
      </c>
      <c r="AO632" s="126">
        <v>3</v>
      </c>
      <c r="AP632" s="126">
        <v>3</v>
      </c>
      <c r="AQ632" s="126">
        <v>3</v>
      </c>
      <c r="AR632" s="126">
        <v>2</v>
      </c>
      <c r="AS632" s="126">
        <v>0</v>
      </c>
      <c r="AT632" s="126">
        <v>1</v>
      </c>
      <c r="AU632" s="126">
        <v>0</v>
      </c>
      <c r="AV632" s="126">
        <v>0</v>
      </c>
      <c r="AW632" s="126">
        <v>0</v>
      </c>
      <c r="AX632" s="126">
        <v>2</v>
      </c>
      <c r="AY632" s="126">
        <v>3</v>
      </c>
      <c r="AZ632" s="126">
        <v>3</v>
      </c>
      <c r="BA632" s="126">
        <v>2</v>
      </c>
      <c r="BB632" s="126">
        <v>0</v>
      </c>
      <c r="BC632" s="126">
        <v>3</v>
      </c>
      <c r="BD632" s="126">
        <v>3</v>
      </c>
      <c r="BE632" s="126">
        <v>3</v>
      </c>
      <c r="BF632" s="126">
        <v>3</v>
      </c>
      <c r="BG632" s="126">
        <v>1</v>
      </c>
      <c r="BH632" s="126">
        <v>0</v>
      </c>
      <c r="BI632" s="126">
        <v>3</v>
      </c>
      <c r="BJ632" s="126">
        <v>2</v>
      </c>
      <c r="BK632" s="126">
        <v>0</v>
      </c>
      <c r="BL632" s="147">
        <v>0</v>
      </c>
    </row>
    <row r="633" spans="1:64" ht="15" customHeight="1" x14ac:dyDescent="0.2">
      <c r="A633" s="125" t="s">
        <v>3464</v>
      </c>
      <c r="B633" s="126" t="s">
        <v>2784</v>
      </c>
      <c r="C633" s="127" t="s">
        <v>11844</v>
      </c>
      <c r="D633" s="127">
        <v>6</v>
      </c>
      <c r="E633" s="127" t="s">
        <v>36</v>
      </c>
      <c r="F633" s="128" t="s">
        <v>297</v>
      </c>
      <c r="G633" s="127" t="s">
        <v>11363</v>
      </c>
      <c r="H633" s="129" t="s">
        <v>3466</v>
      </c>
      <c r="I633" s="133">
        <v>220072000522</v>
      </c>
      <c r="J633" s="130" t="s">
        <v>3468</v>
      </c>
      <c r="K633" s="125" t="s">
        <v>63</v>
      </c>
      <c r="L633" s="127">
        <v>691</v>
      </c>
      <c r="M633" s="127">
        <v>-1</v>
      </c>
      <c r="N633" s="125" t="s">
        <v>369</v>
      </c>
      <c r="O633" s="127" t="s">
        <v>3471</v>
      </c>
      <c r="P633" s="125" t="s">
        <v>3469</v>
      </c>
      <c r="Q633" s="131">
        <v>70552</v>
      </c>
      <c r="R633" s="145" t="b">
        <v>1</v>
      </c>
      <c r="S633" s="126" t="s">
        <v>43</v>
      </c>
      <c r="T633" s="126" t="s">
        <v>43</v>
      </c>
      <c r="U633" s="126" t="s">
        <v>43</v>
      </c>
      <c r="V633" s="126" t="s">
        <v>43</v>
      </c>
      <c r="W633" s="126" t="s">
        <v>43</v>
      </c>
      <c r="X633" s="136">
        <v>0</v>
      </c>
      <c r="Y633" s="126">
        <v>0</v>
      </c>
      <c r="Z633" s="126">
        <v>0</v>
      </c>
      <c r="AA633" s="126">
        <v>0</v>
      </c>
      <c r="AB633" s="126">
        <v>0</v>
      </c>
      <c r="AC633" s="126">
        <v>0</v>
      </c>
      <c r="AD633" s="126">
        <v>0</v>
      </c>
      <c r="AE633" s="126">
        <v>0</v>
      </c>
      <c r="AF633" s="126">
        <v>0</v>
      </c>
      <c r="AG633" s="126">
        <v>0</v>
      </c>
      <c r="AH633" s="126">
        <v>0</v>
      </c>
      <c r="AI633" s="126">
        <v>0</v>
      </c>
      <c r="AJ633" s="126">
        <v>0</v>
      </c>
      <c r="AK633" s="126">
        <v>0</v>
      </c>
      <c r="AL633" s="126">
        <v>0</v>
      </c>
      <c r="AM633" s="126">
        <v>0</v>
      </c>
      <c r="AN633" s="126">
        <v>0</v>
      </c>
      <c r="AO633" s="126">
        <v>0</v>
      </c>
      <c r="AP633" s="126">
        <v>0</v>
      </c>
      <c r="AQ633" s="126">
        <v>0</v>
      </c>
      <c r="AR633" s="126">
        <v>0</v>
      </c>
      <c r="AS633" s="126">
        <v>0</v>
      </c>
      <c r="AT633" s="126">
        <v>0</v>
      </c>
      <c r="AU633" s="126">
        <v>0</v>
      </c>
      <c r="AV633" s="126">
        <v>0</v>
      </c>
      <c r="AW633" s="126">
        <v>0</v>
      </c>
      <c r="AX633" s="126">
        <v>0</v>
      </c>
      <c r="AY633" s="126">
        <v>3</v>
      </c>
      <c r="AZ633" s="126">
        <v>3</v>
      </c>
      <c r="BA633" s="126">
        <v>0</v>
      </c>
      <c r="BB633" s="126">
        <v>0</v>
      </c>
      <c r="BC633" s="126">
        <v>0</v>
      </c>
      <c r="BD633" s="126">
        <v>0</v>
      </c>
      <c r="BE633" s="126">
        <v>0</v>
      </c>
      <c r="BF633" s="126">
        <v>0</v>
      </c>
      <c r="BG633" s="126">
        <v>0</v>
      </c>
      <c r="BH633" s="126">
        <v>0</v>
      </c>
      <c r="BI633" s="126">
        <v>0</v>
      </c>
      <c r="BJ633" s="126">
        <v>0</v>
      </c>
      <c r="BK633" s="126">
        <v>0</v>
      </c>
      <c r="BL633" s="147">
        <v>0</v>
      </c>
    </row>
    <row r="634" spans="1:64" ht="15" customHeight="1" x14ac:dyDescent="0.2">
      <c r="A634" s="125" t="s">
        <v>2808</v>
      </c>
      <c r="B634" s="126" t="s">
        <v>2784</v>
      </c>
      <c r="C634" s="127" t="s">
        <v>11845</v>
      </c>
      <c r="D634" s="127">
        <v>6</v>
      </c>
      <c r="E634" s="127" t="s">
        <v>36</v>
      </c>
      <c r="F634" s="128" t="s">
        <v>111</v>
      </c>
      <c r="G634" s="127" t="s">
        <v>11363</v>
      </c>
      <c r="H634" s="129" t="s">
        <v>2810</v>
      </c>
      <c r="I634" s="133">
        <v>220084002298</v>
      </c>
      <c r="J634" s="130" t="s">
        <v>2812</v>
      </c>
      <c r="K634" s="125" t="s">
        <v>63</v>
      </c>
      <c r="L634" s="127">
        <v>376</v>
      </c>
      <c r="M634" s="127" t="s">
        <v>13</v>
      </c>
      <c r="N634" s="125" t="s">
        <v>369</v>
      </c>
      <c r="O634" s="127" t="s">
        <v>808</v>
      </c>
      <c r="P634" s="125" t="s">
        <v>2813</v>
      </c>
      <c r="Q634" s="131">
        <v>70003</v>
      </c>
      <c r="R634" s="145" t="b">
        <v>0</v>
      </c>
      <c r="S634" s="126" t="s">
        <v>42</v>
      </c>
      <c r="T634" s="126" t="s">
        <v>90</v>
      </c>
      <c r="U634" s="126" t="s">
        <v>90</v>
      </c>
      <c r="V634" s="126" t="s">
        <v>90</v>
      </c>
      <c r="W634" s="126" t="s">
        <v>90</v>
      </c>
      <c r="X634" s="136">
        <v>0</v>
      </c>
      <c r="Y634" s="126">
        <v>0</v>
      </c>
      <c r="Z634" s="126">
        <v>0</v>
      </c>
      <c r="AA634" s="126">
        <v>2</v>
      </c>
      <c r="AB634" s="126">
        <v>2</v>
      </c>
      <c r="AC634" s="126">
        <v>0</v>
      </c>
      <c r="AD634" s="126">
        <v>1</v>
      </c>
      <c r="AE634" s="126">
        <v>1</v>
      </c>
      <c r="AF634" s="126">
        <v>0</v>
      </c>
      <c r="AG634" s="126">
        <v>2</v>
      </c>
      <c r="AH634" s="126">
        <v>1</v>
      </c>
      <c r="AI634" s="126">
        <v>2</v>
      </c>
      <c r="AJ634" s="126">
        <v>0</v>
      </c>
      <c r="AK634" s="126">
        <v>3</v>
      </c>
      <c r="AL634" s="126">
        <v>3</v>
      </c>
      <c r="AM634" s="126">
        <v>3</v>
      </c>
      <c r="AN634" s="126">
        <v>3</v>
      </c>
      <c r="AO634" s="126">
        <v>0</v>
      </c>
      <c r="AP634" s="126">
        <v>3</v>
      </c>
      <c r="AQ634" s="126">
        <v>3</v>
      </c>
      <c r="AR634" s="126">
        <v>3</v>
      </c>
      <c r="AS634" s="126">
        <v>0</v>
      </c>
      <c r="AT634" s="126">
        <v>0</v>
      </c>
      <c r="AU634" s="126">
        <v>0</v>
      </c>
      <c r="AV634" s="126">
        <v>0</v>
      </c>
      <c r="AW634" s="126">
        <v>0</v>
      </c>
      <c r="AX634" s="126">
        <v>0</v>
      </c>
      <c r="AY634" s="126">
        <v>3</v>
      </c>
      <c r="AZ634" s="126">
        <v>3</v>
      </c>
      <c r="BA634" s="126">
        <v>2</v>
      </c>
      <c r="BB634" s="126">
        <v>0</v>
      </c>
      <c r="BC634" s="126">
        <v>3</v>
      </c>
      <c r="BD634" s="126">
        <v>3</v>
      </c>
      <c r="BE634" s="126">
        <v>3</v>
      </c>
      <c r="BF634" s="126">
        <v>3</v>
      </c>
      <c r="BG634" s="126">
        <v>0</v>
      </c>
      <c r="BH634" s="126">
        <v>0</v>
      </c>
      <c r="BI634" s="126">
        <v>3</v>
      </c>
      <c r="BJ634" s="126">
        <v>2</v>
      </c>
      <c r="BK634" s="126">
        <v>0</v>
      </c>
      <c r="BL634" s="147">
        <v>0</v>
      </c>
    </row>
    <row r="635" spans="1:64" ht="15" customHeight="1" x14ac:dyDescent="0.2">
      <c r="A635" s="125" t="s">
        <v>5694</v>
      </c>
      <c r="B635" s="126" t="s">
        <v>2784</v>
      </c>
      <c r="C635" s="127" t="s">
        <v>11846</v>
      </c>
      <c r="D635" s="127">
        <v>6</v>
      </c>
      <c r="E635" s="127" t="s">
        <v>36</v>
      </c>
      <c r="F635" s="128" t="s">
        <v>1311</v>
      </c>
      <c r="G635" s="127" t="s">
        <v>3645</v>
      </c>
      <c r="H635" s="129" t="s">
        <v>5696</v>
      </c>
      <c r="I635" s="133">
        <v>220102000758</v>
      </c>
      <c r="J635" s="130" t="s">
        <v>5698</v>
      </c>
      <c r="K635" s="125" t="s">
        <v>85</v>
      </c>
      <c r="L635" s="127">
        <v>1576</v>
      </c>
      <c r="M635" s="127" t="s">
        <v>138</v>
      </c>
      <c r="N635" s="125" t="s">
        <v>369</v>
      </c>
      <c r="O635" s="127" t="s">
        <v>5170</v>
      </c>
      <c r="P635" s="125" t="s">
        <v>5699</v>
      </c>
      <c r="Q635" s="131">
        <v>70726</v>
      </c>
      <c r="R635" s="145" t="b">
        <v>0</v>
      </c>
      <c r="S635" s="126" t="s">
        <v>42</v>
      </c>
      <c r="T635" s="126" t="s">
        <v>43</v>
      </c>
      <c r="U635" s="126" t="s">
        <v>43</v>
      </c>
      <c r="V635" s="126" t="s">
        <v>43</v>
      </c>
      <c r="W635" s="126" t="s">
        <v>43</v>
      </c>
      <c r="X635" s="136">
        <v>0</v>
      </c>
      <c r="Y635" s="126">
        <v>0</v>
      </c>
      <c r="Z635" s="126">
        <v>0</v>
      </c>
      <c r="AA635" s="126">
        <v>0</v>
      </c>
      <c r="AB635" s="126">
        <v>0</v>
      </c>
      <c r="AC635" s="126">
        <v>0</v>
      </c>
      <c r="AD635" s="126">
        <v>2</v>
      </c>
      <c r="AE635" s="126">
        <v>2</v>
      </c>
      <c r="AF635" s="126">
        <v>0</v>
      </c>
      <c r="AG635" s="126">
        <v>0</v>
      </c>
      <c r="AH635" s="126">
        <v>0</v>
      </c>
      <c r="AI635" s="126">
        <v>0</v>
      </c>
      <c r="AJ635" s="126">
        <v>0</v>
      </c>
      <c r="AK635" s="126">
        <v>1</v>
      </c>
      <c r="AL635" s="126">
        <v>1</v>
      </c>
      <c r="AM635" s="126">
        <v>1</v>
      </c>
      <c r="AN635" s="126">
        <v>1</v>
      </c>
      <c r="AO635" s="126">
        <v>0</v>
      </c>
      <c r="AP635" s="126">
        <v>0</v>
      </c>
      <c r="AQ635" s="126">
        <v>0</v>
      </c>
      <c r="AR635" s="126">
        <v>0</v>
      </c>
      <c r="AS635" s="126">
        <v>0</v>
      </c>
      <c r="AT635" s="126">
        <v>0</v>
      </c>
      <c r="AU635" s="126">
        <v>0</v>
      </c>
      <c r="AV635" s="126">
        <v>0</v>
      </c>
      <c r="AW635" s="126">
        <v>0</v>
      </c>
      <c r="AX635" s="126">
        <v>0</v>
      </c>
      <c r="AY635" s="126">
        <v>3</v>
      </c>
      <c r="AZ635" s="126">
        <v>3</v>
      </c>
      <c r="BA635" s="126">
        <v>0</v>
      </c>
      <c r="BB635" s="126">
        <v>0</v>
      </c>
      <c r="BC635" s="126">
        <v>0</v>
      </c>
      <c r="BD635" s="126">
        <v>0</v>
      </c>
      <c r="BE635" s="126">
        <v>3</v>
      </c>
      <c r="BF635" s="126">
        <v>3</v>
      </c>
      <c r="BG635" s="126">
        <v>0</v>
      </c>
      <c r="BH635" s="126">
        <v>0</v>
      </c>
      <c r="BI635" s="126">
        <v>0</v>
      </c>
      <c r="BJ635" s="126">
        <v>0</v>
      </c>
      <c r="BK635" s="126">
        <v>0</v>
      </c>
      <c r="BL635" s="147">
        <v>0</v>
      </c>
    </row>
    <row r="636" spans="1:64" ht="15" customHeight="1" x14ac:dyDescent="0.2">
      <c r="A636" s="127" t="s">
        <v>5694</v>
      </c>
      <c r="B636" s="126" t="s">
        <v>2784</v>
      </c>
      <c r="C636" s="127" t="s">
        <v>11846</v>
      </c>
      <c r="D636" s="127">
        <v>6</v>
      </c>
      <c r="E636" s="127" t="s">
        <v>36</v>
      </c>
      <c r="F636" s="128" t="s">
        <v>1311</v>
      </c>
      <c r="G636" s="127" t="s">
        <v>3645</v>
      </c>
      <c r="H636" s="164" t="s">
        <v>10314</v>
      </c>
      <c r="I636" s="133">
        <v>220102001709</v>
      </c>
      <c r="J636" s="163" t="s">
        <v>10316</v>
      </c>
      <c r="K636" s="127" t="s">
        <v>63</v>
      </c>
      <c r="L636" s="127">
        <v>397</v>
      </c>
      <c r="M636" s="127" t="s">
        <v>138</v>
      </c>
      <c r="N636" s="127" t="s">
        <v>369</v>
      </c>
      <c r="O636" s="127" t="s">
        <v>5170</v>
      </c>
      <c r="P636" s="127" t="s">
        <v>5699</v>
      </c>
      <c r="Q636" s="131">
        <v>70726</v>
      </c>
      <c r="R636" s="145" t="b">
        <v>0</v>
      </c>
      <c r="S636" s="126" t="s">
        <v>42</v>
      </c>
      <c r="T636" s="126" t="s">
        <v>43</v>
      </c>
      <c r="U636" s="126" t="s">
        <v>43</v>
      </c>
      <c r="V636" s="126" t="s">
        <v>43</v>
      </c>
      <c r="W636" s="126" t="s">
        <v>43</v>
      </c>
      <c r="X636" s="136">
        <v>0</v>
      </c>
      <c r="Y636" s="126">
        <v>0</v>
      </c>
      <c r="Z636" s="126">
        <v>0</v>
      </c>
      <c r="AA636" s="126">
        <v>0</v>
      </c>
      <c r="AB636" s="126">
        <v>0</v>
      </c>
      <c r="AC636" s="126">
        <v>0</v>
      </c>
      <c r="AD636" s="126">
        <v>2</v>
      </c>
      <c r="AE636" s="126">
        <v>2</v>
      </c>
      <c r="AF636" s="126">
        <v>0</v>
      </c>
      <c r="AG636" s="126">
        <v>0</v>
      </c>
      <c r="AH636" s="126">
        <v>0</v>
      </c>
      <c r="AI636" s="126">
        <v>0</v>
      </c>
      <c r="AJ636" s="126">
        <v>0</v>
      </c>
      <c r="AK636" s="126">
        <v>1</v>
      </c>
      <c r="AL636" s="126">
        <v>1</v>
      </c>
      <c r="AM636" s="126">
        <v>1</v>
      </c>
      <c r="AN636" s="126">
        <v>1</v>
      </c>
      <c r="AO636" s="126">
        <v>0</v>
      </c>
      <c r="AP636" s="126">
        <v>0</v>
      </c>
      <c r="AQ636" s="126">
        <v>0</v>
      </c>
      <c r="AR636" s="126">
        <v>0</v>
      </c>
      <c r="AS636" s="126">
        <v>0</v>
      </c>
      <c r="AT636" s="126">
        <v>0</v>
      </c>
      <c r="AU636" s="126">
        <v>0</v>
      </c>
      <c r="AV636" s="126">
        <v>0</v>
      </c>
      <c r="AW636" s="126">
        <v>0</v>
      </c>
      <c r="AX636" s="126">
        <v>0</v>
      </c>
      <c r="AY636" s="126">
        <v>3</v>
      </c>
      <c r="AZ636" s="126">
        <v>3</v>
      </c>
      <c r="BA636" s="126">
        <v>0</v>
      </c>
      <c r="BB636" s="126">
        <v>0</v>
      </c>
      <c r="BC636" s="126">
        <v>0</v>
      </c>
      <c r="BD636" s="126">
        <v>0</v>
      </c>
      <c r="BE636" s="126">
        <v>3</v>
      </c>
      <c r="BF636" s="126">
        <v>3</v>
      </c>
      <c r="BG636" s="126">
        <v>0</v>
      </c>
      <c r="BH636" s="126">
        <v>0</v>
      </c>
      <c r="BI636" s="126">
        <v>0</v>
      </c>
      <c r="BJ636" s="126">
        <v>0</v>
      </c>
      <c r="BK636" s="126">
        <v>0</v>
      </c>
      <c r="BL636" s="147">
        <v>0</v>
      </c>
    </row>
    <row r="637" spans="1:64" ht="15" customHeight="1" x14ac:dyDescent="0.2">
      <c r="A637" s="127" t="s">
        <v>5709</v>
      </c>
      <c r="B637" s="126" t="s">
        <v>2784</v>
      </c>
      <c r="C637" s="127" t="s">
        <v>11847</v>
      </c>
      <c r="D637" s="127">
        <v>6</v>
      </c>
      <c r="E637" s="127" t="s">
        <v>36</v>
      </c>
      <c r="F637" s="128" t="s">
        <v>111</v>
      </c>
      <c r="G637" s="127" t="s">
        <v>3645</v>
      </c>
      <c r="H637" s="164" t="s">
        <v>9687</v>
      </c>
      <c r="I637" s="133">
        <v>220120000993</v>
      </c>
      <c r="J637" s="163" t="s">
        <v>9689</v>
      </c>
      <c r="K637" s="127" t="s">
        <v>63</v>
      </c>
      <c r="L637" s="127">
        <v>538</v>
      </c>
      <c r="M637" s="127" t="s">
        <v>138</v>
      </c>
      <c r="N637" s="127" t="s">
        <v>369</v>
      </c>
      <c r="O637" s="127" t="s">
        <v>5716</v>
      </c>
      <c r="P637" s="127" t="s">
        <v>5714</v>
      </c>
      <c r="Q637" s="131">
        <v>71291</v>
      </c>
      <c r="R637" s="145" t="b">
        <v>0</v>
      </c>
      <c r="S637" s="126" t="s">
        <v>42</v>
      </c>
      <c r="T637" s="126" t="s">
        <v>90</v>
      </c>
      <c r="U637" s="126" t="s">
        <v>90</v>
      </c>
      <c r="V637" s="126" t="s">
        <v>90</v>
      </c>
      <c r="W637" s="126" t="s">
        <v>90</v>
      </c>
      <c r="X637" s="136">
        <v>0</v>
      </c>
      <c r="Y637" s="126">
        <v>0</v>
      </c>
      <c r="Z637" s="126">
        <v>0</v>
      </c>
      <c r="AA637" s="126">
        <v>0</v>
      </c>
      <c r="AB637" s="126">
        <v>0</v>
      </c>
      <c r="AC637" s="126">
        <v>0</v>
      </c>
      <c r="AD637" s="126">
        <v>0</v>
      </c>
      <c r="AE637" s="126">
        <v>0</v>
      </c>
      <c r="AF637" s="126">
        <v>0</v>
      </c>
      <c r="AG637" s="126">
        <v>2</v>
      </c>
      <c r="AH637" s="126">
        <v>2</v>
      </c>
      <c r="AI637" s="126">
        <v>2</v>
      </c>
      <c r="AJ637" s="126">
        <v>0</v>
      </c>
      <c r="AK637" s="126">
        <v>3</v>
      </c>
      <c r="AL637" s="126">
        <v>3</v>
      </c>
      <c r="AM637" s="126">
        <v>3</v>
      </c>
      <c r="AN637" s="126">
        <v>3</v>
      </c>
      <c r="AO637" s="126">
        <v>0</v>
      </c>
      <c r="AP637" s="126">
        <v>3</v>
      </c>
      <c r="AQ637" s="126">
        <v>0</v>
      </c>
      <c r="AR637" s="126">
        <v>0</v>
      </c>
      <c r="AS637" s="126">
        <v>0</v>
      </c>
      <c r="AT637" s="126">
        <v>0</v>
      </c>
      <c r="AU637" s="126">
        <v>0</v>
      </c>
      <c r="AV637" s="126">
        <v>0</v>
      </c>
      <c r="AW637" s="126">
        <v>0</v>
      </c>
      <c r="AX637" s="126">
        <v>0</v>
      </c>
      <c r="AY637" s="126">
        <v>3</v>
      </c>
      <c r="AZ637" s="126">
        <v>3</v>
      </c>
      <c r="BA637" s="126">
        <v>0</v>
      </c>
      <c r="BB637" s="126">
        <v>0</v>
      </c>
      <c r="BC637" s="126">
        <v>3</v>
      </c>
      <c r="BD637" s="126">
        <v>3</v>
      </c>
      <c r="BE637" s="126">
        <v>0</v>
      </c>
      <c r="BF637" s="126">
        <v>3</v>
      </c>
      <c r="BG637" s="126">
        <v>0</v>
      </c>
      <c r="BH637" s="126">
        <v>0</v>
      </c>
      <c r="BI637" s="126">
        <v>0</v>
      </c>
      <c r="BJ637" s="126">
        <v>1</v>
      </c>
      <c r="BK637" s="126">
        <v>0</v>
      </c>
      <c r="BL637" s="147">
        <v>2</v>
      </c>
    </row>
    <row r="638" spans="1:64" ht="15" customHeight="1" x14ac:dyDescent="0.2">
      <c r="A638" s="125" t="s">
        <v>5709</v>
      </c>
      <c r="B638" s="126" t="s">
        <v>2784</v>
      </c>
      <c r="C638" s="127" t="s">
        <v>11847</v>
      </c>
      <c r="D638" s="127">
        <v>6</v>
      </c>
      <c r="E638" s="127" t="s">
        <v>36</v>
      </c>
      <c r="F638" s="128" t="s">
        <v>111</v>
      </c>
      <c r="G638" s="127" t="s">
        <v>3645</v>
      </c>
      <c r="H638" s="129" t="s">
        <v>5711</v>
      </c>
      <c r="I638" s="133">
        <v>220120001939</v>
      </c>
      <c r="J638" s="130" t="s">
        <v>5713</v>
      </c>
      <c r="K638" s="125" t="s">
        <v>85</v>
      </c>
      <c r="L638" s="127">
        <v>1134</v>
      </c>
      <c r="M638" s="127">
        <v>-1</v>
      </c>
      <c r="N638" s="125" t="s">
        <v>369</v>
      </c>
      <c r="O638" s="127" t="s">
        <v>5716</v>
      </c>
      <c r="P638" s="125" t="s">
        <v>5714</v>
      </c>
      <c r="Q638" s="131">
        <v>71292</v>
      </c>
      <c r="R638" s="145" t="b">
        <v>1</v>
      </c>
      <c r="S638" s="126" t="s">
        <v>90</v>
      </c>
      <c r="T638" s="126" t="s">
        <v>90</v>
      </c>
      <c r="U638" s="126" t="s">
        <v>90</v>
      </c>
      <c r="V638" s="126" t="s">
        <v>90</v>
      </c>
      <c r="W638" s="126" t="s">
        <v>90</v>
      </c>
      <c r="X638" s="136">
        <v>0</v>
      </c>
      <c r="Y638" s="126">
        <v>0</v>
      </c>
      <c r="Z638" s="126">
        <v>0</v>
      </c>
      <c r="AA638" s="126">
        <v>0</v>
      </c>
      <c r="AB638" s="126">
        <v>0</v>
      </c>
      <c r="AC638" s="126">
        <v>0</v>
      </c>
      <c r="AD638" s="126">
        <v>0</v>
      </c>
      <c r="AE638" s="126">
        <v>0</v>
      </c>
      <c r="AF638" s="126">
        <v>0</v>
      </c>
      <c r="AG638" s="126">
        <v>2</v>
      </c>
      <c r="AH638" s="126">
        <v>2</v>
      </c>
      <c r="AI638" s="126">
        <v>2</v>
      </c>
      <c r="AJ638" s="126">
        <v>0</v>
      </c>
      <c r="AK638" s="126">
        <v>3</v>
      </c>
      <c r="AL638" s="126">
        <v>3</v>
      </c>
      <c r="AM638" s="126">
        <v>3</v>
      </c>
      <c r="AN638" s="126">
        <v>3</v>
      </c>
      <c r="AO638" s="126">
        <v>0</v>
      </c>
      <c r="AP638" s="126">
        <v>3</v>
      </c>
      <c r="AQ638" s="126">
        <v>0</v>
      </c>
      <c r="AR638" s="126">
        <v>0</v>
      </c>
      <c r="AS638" s="126">
        <v>0</v>
      </c>
      <c r="AT638" s="126">
        <v>0</v>
      </c>
      <c r="AU638" s="126">
        <v>0</v>
      </c>
      <c r="AV638" s="126">
        <v>0</v>
      </c>
      <c r="AW638" s="126">
        <v>0</v>
      </c>
      <c r="AX638" s="126">
        <v>0</v>
      </c>
      <c r="AY638" s="126">
        <v>3</v>
      </c>
      <c r="AZ638" s="126">
        <v>3</v>
      </c>
      <c r="BA638" s="126">
        <v>0</v>
      </c>
      <c r="BB638" s="126">
        <v>0</v>
      </c>
      <c r="BC638" s="126">
        <v>3</v>
      </c>
      <c r="BD638" s="126">
        <v>3</v>
      </c>
      <c r="BE638" s="126">
        <v>0</v>
      </c>
      <c r="BF638" s="126">
        <v>3</v>
      </c>
      <c r="BG638" s="126">
        <v>0</v>
      </c>
      <c r="BH638" s="126">
        <v>0</v>
      </c>
      <c r="BI638" s="126">
        <v>0</v>
      </c>
      <c r="BJ638" s="126">
        <v>1</v>
      </c>
      <c r="BK638" s="126">
        <v>0</v>
      </c>
      <c r="BL638" s="147">
        <v>2</v>
      </c>
    </row>
    <row r="639" spans="1:64" ht="15" customHeight="1" x14ac:dyDescent="0.2">
      <c r="A639" s="125" t="s">
        <v>3472</v>
      </c>
      <c r="B639" s="126" t="s">
        <v>2784</v>
      </c>
      <c r="C639" s="127" t="s">
        <v>11848</v>
      </c>
      <c r="D639" s="127">
        <v>6</v>
      </c>
      <c r="E639" s="127" t="s">
        <v>36</v>
      </c>
      <c r="F639" s="128" t="s">
        <v>234</v>
      </c>
      <c r="G639" s="127" t="s">
        <v>11363</v>
      </c>
      <c r="H639" s="129" t="s">
        <v>3474</v>
      </c>
      <c r="I639" s="133">
        <v>220129001047</v>
      </c>
      <c r="J639" s="130" t="s">
        <v>3476</v>
      </c>
      <c r="K639" s="125" t="s">
        <v>35</v>
      </c>
      <c r="L639" s="127">
        <v>1113</v>
      </c>
      <c r="M639" s="127" t="s">
        <v>55</v>
      </c>
      <c r="N639" s="125" t="s">
        <v>369</v>
      </c>
      <c r="O639" s="127" t="s">
        <v>3479</v>
      </c>
      <c r="P639" s="125" t="s">
        <v>3477</v>
      </c>
      <c r="Q639" s="131">
        <v>71328</v>
      </c>
      <c r="R639" s="145" t="b">
        <v>0</v>
      </c>
      <c r="S639" s="126" t="s">
        <v>42</v>
      </c>
      <c r="T639" s="126" t="s">
        <v>43</v>
      </c>
      <c r="U639" s="126" t="s">
        <v>43</v>
      </c>
      <c r="V639" s="126" t="s">
        <v>43</v>
      </c>
      <c r="W639" s="126" t="s">
        <v>43</v>
      </c>
      <c r="X639" s="136">
        <v>0</v>
      </c>
      <c r="Y639" s="126">
        <v>0</v>
      </c>
      <c r="Z639" s="126">
        <v>0</v>
      </c>
      <c r="AA639" s="126">
        <v>0</v>
      </c>
      <c r="AB639" s="126">
        <v>0</v>
      </c>
      <c r="AC639" s="126">
        <v>0</v>
      </c>
      <c r="AD639" s="126">
        <v>1</v>
      </c>
      <c r="AE639" s="126">
        <v>1</v>
      </c>
      <c r="AF639" s="126">
        <v>0</v>
      </c>
      <c r="AG639" s="126">
        <v>2</v>
      </c>
      <c r="AH639" s="126">
        <v>2</v>
      </c>
      <c r="AI639" s="126">
        <v>2</v>
      </c>
      <c r="AJ639" s="126">
        <v>0</v>
      </c>
      <c r="AK639" s="126">
        <v>2</v>
      </c>
      <c r="AL639" s="126">
        <v>2</v>
      </c>
      <c r="AM639" s="126">
        <v>2</v>
      </c>
      <c r="AN639" s="126">
        <v>3</v>
      </c>
      <c r="AO639" s="126">
        <v>3</v>
      </c>
      <c r="AP639" s="126">
        <v>2</v>
      </c>
      <c r="AQ639" s="126">
        <v>3</v>
      </c>
      <c r="AR639" s="126">
        <v>2</v>
      </c>
      <c r="AS639" s="126">
        <v>0</v>
      </c>
      <c r="AT639" s="126">
        <v>0</v>
      </c>
      <c r="AU639" s="126">
        <v>0</v>
      </c>
      <c r="AV639" s="126">
        <v>0</v>
      </c>
      <c r="AW639" s="126">
        <v>0</v>
      </c>
      <c r="AX639" s="126">
        <v>2</v>
      </c>
      <c r="AY639" s="126">
        <v>3</v>
      </c>
      <c r="AZ639" s="126">
        <v>3</v>
      </c>
      <c r="BA639" s="126">
        <v>2</v>
      </c>
      <c r="BB639" s="126">
        <v>0</v>
      </c>
      <c r="BC639" s="126">
        <v>3</v>
      </c>
      <c r="BD639" s="126">
        <v>3</v>
      </c>
      <c r="BE639" s="126">
        <v>0</v>
      </c>
      <c r="BF639" s="126">
        <v>3</v>
      </c>
      <c r="BG639" s="126">
        <v>2</v>
      </c>
      <c r="BH639" s="126">
        <v>0</v>
      </c>
      <c r="BI639" s="126">
        <v>3</v>
      </c>
      <c r="BJ639" s="126">
        <v>2</v>
      </c>
      <c r="BK639" s="126">
        <v>0</v>
      </c>
      <c r="BL639" s="147">
        <v>0</v>
      </c>
    </row>
    <row r="640" spans="1:64" ht="15" customHeight="1" x14ac:dyDescent="0.2">
      <c r="A640" s="127" t="s">
        <v>3472</v>
      </c>
      <c r="B640" s="126" t="s">
        <v>2784</v>
      </c>
      <c r="C640" s="127" t="s">
        <v>11848</v>
      </c>
      <c r="D640" s="127">
        <v>6</v>
      </c>
      <c r="E640" s="127" t="s">
        <v>36</v>
      </c>
      <c r="F640" s="128" t="s">
        <v>234</v>
      </c>
      <c r="G640" s="127" t="s">
        <v>11363</v>
      </c>
      <c r="H640" s="164" t="s">
        <v>10359</v>
      </c>
      <c r="I640" s="133">
        <v>220129001943</v>
      </c>
      <c r="J640" s="163" t="s">
        <v>10361</v>
      </c>
      <c r="K640" s="127" t="s">
        <v>85</v>
      </c>
      <c r="L640" s="127">
        <v>686</v>
      </c>
      <c r="M640" s="127" t="s">
        <v>55</v>
      </c>
      <c r="N640" s="127" t="s">
        <v>369</v>
      </c>
      <c r="O640" s="127" t="s">
        <v>3479</v>
      </c>
      <c r="P640" s="127" t="s">
        <v>10362</v>
      </c>
      <c r="Q640" s="131">
        <v>71447</v>
      </c>
      <c r="R640" s="145" t="b">
        <v>0</v>
      </c>
      <c r="S640" s="126" t="s">
        <v>42</v>
      </c>
      <c r="T640" s="126" t="s">
        <v>43</v>
      </c>
      <c r="U640" s="126" t="s">
        <v>43</v>
      </c>
      <c r="V640" s="126" t="s">
        <v>43</v>
      </c>
      <c r="W640" s="126" t="s">
        <v>43</v>
      </c>
      <c r="X640" s="136">
        <v>0</v>
      </c>
      <c r="Y640" s="126">
        <v>0</v>
      </c>
      <c r="Z640" s="126">
        <v>0</v>
      </c>
      <c r="AA640" s="126">
        <v>0</v>
      </c>
      <c r="AB640" s="126">
        <v>0</v>
      </c>
      <c r="AC640" s="126">
        <v>0</v>
      </c>
      <c r="AD640" s="126">
        <v>1</v>
      </c>
      <c r="AE640" s="126">
        <v>1</v>
      </c>
      <c r="AF640" s="126">
        <v>0</v>
      </c>
      <c r="AG640" s="126">
        <v>2</v>
      </c>
      <c r="AH640" s="126">
        <v>2</v>
      </c>
      <c r="AI640" s="126">
        <v>2</v>
      </c>
      <c r="AJ640" s="126">
        <v>0</v>
      </c>
      <c r="AK640" s="126">
        <v>2</v>
      </c>
      <c r="AL640" s="126">
        <v>2</v>
      </c>
      <c r="AM640" s="126">
        <v>2</v>
      </c>
      <c r="AN640" s="126">
        <v>3</v>
      </c>
      <c r="AO640" s="126">
        <v>3</v>
      </c>
      <c r="AP640" s="126">
        <v>2</v>
      </c>
      <c r="AQ640" s="126">
        <v>3</v>
      </c>
      <c r="AR640" s="126">
        <v>2</v>
      </c>
      <c r="AS640" s="126">
        <v>0</v>
      </c>
      <c r="AT640" s="126">
        <v>0</v>
      </c>
      <c r="AU640" s="126">
        <v>0</v>
      </c>
      <c r="AV640" s="126">
        <v>0</v>
      </c>
      <c r="AW640" s="126">
        <v>0</v>
      </c>
      <c r="AX640" s="126">
        <v>2</v>
      </c>
      <c r="AY640" s="126">
        <v>3</v>
      </c>
      <c r="AZ640" s="126">
        <v>3</v>
      </c>
      <c r="BA640" s="126">
        <v>2</v>
      </c>
      <c r="BB640" s="126">
        <v>0</v>
      </c>
      <c r="BC640" s="126">
        <v>3</v>
      </c>
      <c r="BD640" s="126">
        <v>3</v>
      </c>
      <c r="BE640" s="126">
        <v>0</v>
      </c>
      <c r="BF640" s="126">
        <v>3</v>
      </c>
      <c r="BG640" s="126">
        <v>2</v>
      </c>
      <c r="BH640" s="126">
        <v>0</v>
      </c>
      <c r="BI640" s="126">
        <v>3</v>
      </c>
      <c r="BJ640" s="126">
        <v>2</v>
      </c>
      <c r="BK640" s="126">
        <v>0</v>
      </c>
      <c r="BL640" s="147">
        <v>0</v>
      </c>
    </row>
    <row r="641" spans="1:64" ht="15" customHeight="1" x14ac:dyDescent="0.2">
      <c r="A641" s="127" t="s">
        <v>3472</v>
      </c>
      <c r="B641" s="126" t="s">
        <v>2784</v>
      </c>
      <c r="C641" s="127" t="s">
        <v>11848</v>
      </c>
      <c r="D641" s="127">
        <v>6</v>
      </c>
      <c r="E641" s="127" t="s">
        <v>36</v>
      </c>
      <c r="F641" s="128" t="s">
        <v>234</v>
      </c>
      <c r="G641" s="127" t="s">
        <v>11363</v>
      </c>
      <c r="H641" s="164" t="s">
        <v>10475</v>
      </c>
      <c r="I641" s="133">
        <v>220129010374</v>
      </c>
      <c r="J641" s="163" t="s">
        <v>10477</v>
      </c>
      <c r="K641" s="127" t="s">
        <v>63</v>
      </c>
      <c r="L641" s="127">
        <v>528</v>
      </c>
      <c r="M641" s="127" t="s">
        <v>13</v>
      </c>
      <c r="N641" s="127" t="s">
        <v>369</v>
      </c>
      <c r="O641" s="127" t="s">
        <v>3479</v>
      </c>
      <c r="P641" s="127" t="s">
        <v>8790</v>
      </c>
      <c r="Q641" s="131">
        <v>71302</v>
      </c>
      <c r="R641" s="145" t="b">
        <v>1</v>
      </c>
      <c r="S641" s="126" t="s">
        <v>90</v>
      </c>
      <c r="T641" s="126" t="s">
        <v>90</v>
      </c>
      <c r="U641" s="126" t="s">
        <v>90</v>
      </c>
      <c r="V641" s="126" t="s">
        <v>90</v>
      </c>
      <c r="W641" s="126" t="s">
        <v>90</v>
      </c>
      <c r="X641" s="136">
        <v>0</v>
      </c>
      <c r="Y641" s="126">
        <v>0</v>
      </c>
      <c r="Z641" s="126">
        <v>0</v>
      </c>
      <c r="AA641" s="126">
        <v>0</v>
      </c>
      <c r="AB641" s="126">
        <v>0</v>
      </c>
      <c r="AC641" s="126">
        <v>0</v>
      </c>
      <c r="AD641" s="126">
        <v>1</v>
      </c>
      <c r="AE641" s="126">
        <v>1</v>
      </c>
      <c r="AF641" s="126">
        <v>0</v>
      </c>
      <c r="AG641" s="126">
        <v>2</v>
      </c>
      <c r="AH641" s="126">
        <v>2</v>
      </c>
      <c r="AI641" s="126">
        <v>2</v>
      </c>
      <c r="AJ641" s="126">
        <v>0</v>
      </c>
      <c r="AK641" s="126">
        <v>2</v>
      </c>
      <c r="AL641" s="126">
        <v>2</v>
      </c>
      <c r="AM641" s="126">
        <v>2</v>
      </c>
      <c r="AN641" s="126">
        <v>3</v>
      </c>
      <c r="AO641" s="126">
        <v>3</v>
      </c>
      <c r="AP641" s="126">
        <v>2</v>
      </c>
      <c r="AQ641" s="126">
        <v>3</v>
      </c>
      <c r="AR641" s="126">
        <v>2</v>
      </c>
      <c r="AS641" s="126">
        <v>0</v>
      </c>
      <c r="AT641" s="126">
        <v>0</v>
      </c>
      <c r="AU641" s="126">
        <v>0</v>
      </c>
      <c r="AV641" s="126">
        <v>0</v>
      </c>
      <c r="AW641" s="126">
        <v>0</v>
      </c>
      <c r="AX641" s="126">
        <v>2</v>
      </c>
      <c r="AY641" s="126">
        <v>3</v>
      </c>
      <c r="AZ641" s="126">
        <v>3</v>
      </c>
      <c r="BA641" s="126">
        <v>2</v>
      </c>
      <c r="BB641" s="126">
        <v>0</v>
      </c>
      <c r="BC641" s="126">
        <v>3</v>
      </c>
      <c r="BD641" s="126">
        <v>3</v>
      </c>
      <c r="BE641" s="126">
        <v>0</v>
      </c>
      <c r="BF641" s="126">
        <v>3</v>
      </c>
      <c r="BG641" s="126">
        <v>2</v>
      </c>
      <c r="BH641" s="126">
        <v>0</v>
      </c>
      <c r="BI641" s="126">
        <v>3</v>
      </c>
      <c r="BJ641" s="126">
        <v>2</v>
      </c>
      <c r="BK641" s="126">
        <v>0</v>
      </c>
      <c r="BL641" s="147">
        <v>0</v>
      </c>
    </row>
    <row r="642" spans="1:64" ht="15" customHeight="1" x14ac:dyDescent="0.2">
      <c r="A642" s="125" t="s">
        <v>2792</v>
      </c>
      <c r="B642" s="126" t="s">
        <v>2784</v>
      </c>
      <c r="C642" s="127" t="s">
        <v>11849</v>
      </c>
      <c r="D642" s="127">
        <v>6</v>
      </c>
      <c r="E642" s="127" t="s">
        <v>133</v>
      </c>
      <c r="F642" s="128" t="s">
        <v>30</v>
      </c>
      <c r="G642" s="127" t="s">
        <v>11363</v>
      </c>
      <c r="H642" s="129" t="s">
        <v>2794</v>
      </c>
      <c r="I642" s="133">
        <v>220025702400</v>
      </c>
      <c r="J642" s="130" t="s">
        <v>2796</v>
      </c>
      <c r="K642" s="125" t="s">
        <v>85</v>
      </c>
      <c r="L642" s="127">
        <v>397</v>
      </c>
      <c r="M642" s="127" t="s">
        <v>13</v>
      </c>
      <c r="N642" s="125" t="s">
        <v>369</v>
      </c>
      <c r="O642" s="127" t="s">
        <v>2799</v>
      </c>
      <c r="P642" s="125" t="s">
        <v>2797</v>
      </c>
      <c r="Q642" s="131">
        <v>70802</v>
      </c>
      <c r="R642" s="145" t="b">
        <v>0</v>
      </c>
      <c r="S642" s="126" t="s">
        <v>42</v>
      </c>
      <c r="T642" s="126" t="s">
        <v>43</v>
      </c>
      <c r="U642" s="126" t="s">
        <v>43</v>
      </c>
      <c r="V642" s="126" t="s">
        <v>43</v>
      </c>
      <c r="W642" s="126" t="s">
        <v>43</v>
      </c>
      <c r="X642" s="136">
        <v>0</v>
      </c>
      <c r="Y642" s="126">
        <v>0</v>
      </c>
      <c r="Z642" s="126">
        <v>0</v>
      </c>
      <c r="AA642" s="126">
        <v>0</v>
      </c>
      <c r="AB642" s="126">
        <v>0</v>
      </c>
      <c r="AC642" s="126">
        <v>0</v>
      </c>
      <c r="AD642" s="126">
        <v>1</v>
      </c>
      <c r="AE642" s="126">
        <v>1</v>
      </c>
      <c r="AF642" s="126">
        <v>1</v>
      </c>
      <c r="AG642" s="126">
        <v>2</v>
      </c>
      <c r="AH642" s="126">
        <v>0</v>
      </c>
      <c r="AI642" s="126">
        <v>2</v>
      </c>
      <c r="AJ642" s="126">
        <v>1</v>
      </c>
      <c r="AK642" s="126">
        <v>2</v>
      </c>
      <c r="AL642" s="126">
        <v>2</v>
      </c>
      <c r="AM642" s="126">
        <v>2</v>
      </c>
      <c r="AN642" s="126">
        <v>3</v>
      </c>
      <c r="AO642" s="126">
        <v>3</v>
      </c>
      <c r="AP642" s="126">
        <v>2</v>
      </c>
      <c r="AQ642" s="126">
        <v>0</v>
      </c>
      <c r="AR642" s="126">
        <v>2</v>
      </c>
      <c r="AS642" s="126">
        <v>1</v>
      </c>
      <c r="AT642" s="126">
        <v>1</v>
      </c>
      <c r="AU642" s="126">
        <v>2</v>
      </c>
      <c r="AV642" s="126">
        <v>2</v>
      </c>
      <c r="AW642" s="126">
        <v>0</v>
      </c>
      <c r="AX642" s="126">
        <v>0</v>
      </c>
      <c r="AY642" s="126">
        <v>3</v>
      </c>
      <c r="AZ642" s="126">
        <v>3</v>
      </c>
      <c r="BA642" s="126">
        <v>2</v>
      </c>
      <c r="BB642" s="126">
        <v>2</v>
      </c>
      <c r="BC642" s="126">
        <v>1</v>
      </c>
      <c r="BD642" s="126">
        <v>1</v>
      </c>
      <c r="BE642" s="126">
        <v>0</v>
      </c>
      <c r="BF642" s="126">
        <v>3</v>
      </c>
      <c r="BG642" s="126">
        <v>0</v>
      </c>
      <c r="BH642" s="126">
        <v>0</v>
      </c>
      <c r="BI642" s="126">
        <v>3</v>
      </c>
      <c r="BJ642" s="126">
        <v>0</v>
      </c>
      <c r="BK642" s="126">
        <v>0</v>
      </c>
      <c r="BL642" s="147">
        <v>2</v>
      </c>
    </row>
    <row r="643" spans="1:64" ht="15" customHeight="1" x14ac:dyDescent="0.2">
      <c r="A643" s="125" t="s">
        <v>5718</v>
      </c>
      <c r="B643" s="126" t="s">
        <v>2784</v>
      </c>
      <c r="C643" s="127" t="s">
        <v>11850</v>
      </c>
      <c r="D643" s="127">
        <v>6</v>
      </c>
      <c r="E643" s="127" t="s">
        <v>36</v>
      </c>
      <c r="F643" s="128" t="s">
        <v>111</v>
      </c>
      <c r="G643" s="127" t="s">
        <v>3645</v>
      </c>
      <c r="H643" s="129" t="s">
        <v>5720</v>
      </c>
      <c r="I643" s="133">
        <v>220135001098</v>
      </c>
      <c r="J643" s="130" t="s">
        <v>5722</v>
      </c>
      <c r="K643" s="125" t="s">
        <v>63</v>
      </c>
      <c r="L643" s="127">
        <v>141</v>
      </c>
      <c r="M643" s="127" t="s">
        <v>55</v>
      </c>
      <c r="N643" s="125" t="s">
        <v>369</v>
      </c>
      <c r="O643" s="127" t="s">
        <v>2193</v>
      </c>
      <c r="P643" s="125" t="s">
        <v>5723</v>
      </c>
      <c r="Q643" s="131">
        <v>71269</v>
      </c>
      <c r="R643" s="145" t="b">
        <v>0</v>
      </c>
      <c r="S643" s="126" t="s">
        <v>42</v>
      </c>
      <c r="T643" s="126" t="s">
        <v>43</v>
      </c>
      <c r="U643" s="126" t="s">
        <v>43</v>
      </c>
      <c r="V643" s="126" t="s">
        <v>43</v>
      </c>
      <c r="W643" s="126" t="s">
        <v>43</v>
      </c>
      <c r="X643" s="136">
        <v>0</v>
      </c>
      <c r="Y643" s="126">
        <v>0</v>
      </c>
      <c r="Z643" s="126">
        <v>0</v>
      </c>
      <c r="AA643" s="126">
        <v>0</v>
      </c>
      <c r="AB643" s="126">
        <v>0</v>
      </c>
      <c r="AC643" s="126">
        <v>0</v>
      </c>
      <c r="AD643" s="126">
        <v>0</v>
      </c>
      <c r="AE643" s="126">
        <v>0</v>
      </c>
      <c r="AF643" s="126">
        <v>0</v>
      </c>
      <c r="AG643" s="126">
        <v>0</v>
      </c>
      <c r="AH643" s="126">
        <v>0</v>
      </c>
      <c r="AI643" s="126">
        <v>0</v>
      </c>
      <c r="AJ643" s="126">
        <v>0</v>
      </c>
      <c r="AK643" s="126">
        <v>3</v>
      </c>
      <c r="AL643" s="126">
        <v>3</v>
      </c>
      <c r="AM643" s="126">
        <v>1</v>
      </c>
      <c r="AN643" s="126">
        <v>3</v>
      </c>
      <c r="AO643" s="126">
        <v>0</v>
      </c>
      <c r="AP643" s="126">
        <v>3</v>
      </c>
      <c r="AQ643" s="126">
        <v>0</v>
      </c>
      <c r="AR643" s="126">
        <v>0</v>
      </c>
      <c r="AS643" s="126">
        <v>0</v>
      </c>
      <c r="AT643" s="126">
        <v>0</v>
      </c>
      <c r="AU643" s="126">
        <v>0</v>
      </c>
      <c r="AV643" s="126">
        <v>0</v>
      </c>
      <c r="AW643" s="126">
        <v>0</v>
      </c>
      <c r="AX643" s="126">
        <v>0</v>
      </c>
      <c r="AY643" s="126">
        <v>0</v>
      </c>
      <c r="AZ643" s="126">
        <v>0</v>
      </c>
      <c r="BA643" s="126">
        <v>0</v>
      </c>
      <c r="BB643" s="126">
        <v>0</v>
      </c>
      <c r="BC643" s="126">
        <v>0</v>
      </c>
      <c r="BD643" s="126">
        <v>0</v>
      </c>
      <c r="BE643" s="126">
        <v>0</v>
      </c>
      <c r="BF643" s="126">
        <v>0</v>
      </c>
      <c r="BG643" s="126">
        <v>0</v>
      </c>
      <c r="BH643" s="126">
        <v>0</v>
      </c>
      <c r="BI643" s="126">
        <v>0</v>
      </c>
      <c r="BJ643" s="126">
        <v>1</v>
      </c>
      <c r="BK643" s="126">
        <v>0</v>
      </c>
      <c r="BL643" s="147">
        <v>0</v>
      </c>
    </row>
    <row r="644" spans="1:64" ht="15" customHeight="1" x14ac:dyDescent="0.2">
      <c r="A644" s="125" t="s">
        <v>2816</v>
      </c>
      <c r="B644" s="126" t="s">
        <v>2784</v>
      </c>
      <c r="C644" s="127" t="s">
        <v>11851</v>
      </c>
      <c r="D644" s="127">
        <v>6</v>
      </c>
      <c r="E644" s="127" t="s">
        <v>36</v>
      </c>
      <c r="F644" s="128" t="s">
        <v>111</v>
      </c>
      <c r="G644" s="127" t="s">
        <v>11363</v>
      </c>
      <c r="H644" s="129" t="s">
        <v>2818</v>
      </c>
      <c r="I644" s="133">
        <v>220138001107</v>
      </c>
      <c r="J644" s="130" t="s">
        <v>2820</v>
      </c>
      <c r="K644" s="125" t="s">
        <v>35</v>
      </c>
      <c r="L644" s="127">
        <v>578</v>
      </c>
      <c r="M644" s="127" t="s">
        <v>55</v>
      </c>
      <c r="N644" s="125" t="s">
        <v>369</v>
      </c>
      <c r="O644" s="127" t="s">
        <v>2823</v>
      </c>
      <c r="P644" s="125" t="s">
        <v>2821</v>
      </c>
      <c r="Q644" s="131">
        <v>71419</v>
      </c>
      <c r="R644" s="145" t="b">
        <v>0</v>
      </c>
      <c r="S644" s="126" t="s">
        <v>42</v>
      </c>
      <c r="T644" s="126" t="s">
        <v>43</v>
      </c>
      <c r="U644" s="126" t="s">
        <v>43</v>
      </c>
      <c r="V644" s="126" t="s">
        <v>43</v>
      </c>
      <c r="W644" s="126" t="s">
        <v>43</v>
      </c>
      <c r="X644" s="136">
        <v>0</v>
      </c>
      <c r="Y644" s="126">
        <v>0</v>
      </c>
      <c r="Z644" s="126">
        <v>0</v>
      </c>
      <c r="AA644" s="126">
        <v>0</v>
      </c>
      <c r="AB644" s="126">
        <v>0</v>
      </c>
      <c r="AC644" s="126">
        <v>0</v>
      </c>
      <c r="AD644" s="126">
        <v>0</v>
      </c>
      <c r="AE644" s="126">
        <v>0</v>
      </c>
      <c r="AF644" s="126">
        <v>0</v>
      </c>
      <c r="AG644" s="126">
        <v>2</v>
      </c>
      <c r="AH644" s="126">
        <v>1</v>
      </c>
      <c r="AI644" s="126">
        <v>2</v>
      </c>
      <c r="AJ644" s="126">
        <v>1</v>
      </c>
      <c r="AK644" s="126">
        <v>3</v>
      </c>
      <c r="AL644" s="126">
        <v>3</v>
      </c>
      <c r="AM644" s="126">
        <v>3</v>
      </c>
      <c r="AN644" s="126">
        <v>3</v>
      </c>
      <c r="AO644" s="126">
        <v>0</v>
      </c>
      <c r="AP644" s="126">
        <v>3</v>
      </c>
      <c r="AQ644" s="126">
        <v>1</v>
      </c>
      <c r="AR644" s="126">
        <v>3</v>
      </c>
      <c r="AS644" s="126">
        <v>0</v>
      </c>
      <c r="AT644" s="126">
        <v>0</v>
      </c>
      <c r="AU644" s="126">
        <v>2</v>
      </c>
      <c r="AV644" s="126">
        <v>2</v>
      </c>
      <c r="AW644" s="126">
        <v>0</v>
      </c>
      <c r="AX644" s="126">
        <v>0</v>
      </c>
      <c r="AY644" s="126">
        <v>3</v>
      </c>
      <c r="AZ644" s="126">
        <v>3</v>
      </c>
      <c r="BA644" s="126">
        <v>2</v>
      </c>
      <c r="BB644" s="126">
        <v>0</v>
      </c>
      <c r="BC644" s="126">
        <v>3</v>
      </c>
      <c r="BD644" s="126">
        <v>3</v>
      </c>
      <c r="BE644" s="126">
        <v>2</v>
      </c>
      <c r="BF644" s="126">
        <v>3</v>
      </c>
      <c r="BG644" s="126">
        <v>2</v>
      </c>
      <c r="BH644" s="126">
        <v>0</v>
      </c>
      <c r="BI644" s="126">
        <v>3</v>
      </c>
      <c r="BJ644" s="126">
        <v>2</v>
      </c>
      <c r="BK644" s="126">
        <v>0</v>
      </c>
      <c r="BL644" s="147">
        <v>1</v>
      </c>
    </row>
    <row r="645" spans="1:64" ht="15" customHeight="1" x14ac:dyDescent="0.2">
      <c r="A645" s="125" t="s">
        <v>5726</v>
      </c>
      <c r="B645" s="126" t="s">
        <v>2784</v>
      </c>
      <c r="C645" s="127" t="s">
        <v>11852</v>
      </c>
      <c r="D645" s="127">
        <v>6</v>
      </c>
      <c r="E645" s="127" t="s">
        <v>36</v>
      </c>
      <c r="F645" s="128">
        <v>-1</v>
      </c>
      <c r="G645" s="127" t="s">
        <v>3645</v>
      </c>
      <c r="H645" s="129" t="s">
        <v>5728</v>
      </c>
      <c r="I645" s="133">
        <v>-1</v>
      </c>
      <c r="J645" s="130" t="s">
        <v>5729</v>
      </c>
      <c r="K645" s="125" t="s">
        <v>85</v>
      </c>
      <c r="L645" s="127">
        <v>450</v>
      </c>
      <c r="M645" s="127" t="s">
        <v>138</v>
      </c>
      <c r="N645" s="125" t="s">
        <v>369</v>
      </c>
      <c r="O645" s="127" t="s">
        <v>11853</v>
      </c>
      <c r="P645" s="125" t="s">
        <v>5730</v>
      </c>
      <c r="Q645" s="131">
        <v>70084</v>
      </c>
      <c r="R645" s="145" t="b">
        <v>1</v>
      </c>
      <c r="S645" s="126" t="s">
        <v>43</v>
      </c>
      <c r="T645" s="126" t="s">
        <v>43</v>
      </c>
      <c r="U645" s="126" t="s">
        <v>43</v>
      </c>
      <c r="V645" s="126" t="s">
        <v>43</v>
      </c>
      <c r="W645" s="126" t="s">
        <v>43</v>
      </c>
      <c r="X645" s="136">
        <v>0</v>
      </c>
      <c r="Y645" s="126">
        <v>0</v>
      </c>
      <c r="Z645" s="126">
        <v>0</v>
      </c>
      <c r="AA645" s="126">
        <v>0</v>
      </c>
      <c r="AB645" s="126">
        <v>0</v>
      </c>
      <c r="AC645" s="126">
        <v>0</v>
      </c>
      <c r="AD645" s="126">
        <v>0</v>
      </c>
      <c r="AE645" s="126">
        <v>0</v>
      </c>
      <c r="AF645" s="126">
        <v>0</v>
      </c>
      <c r="AG645" s="126">
        <v>2</v>
      </c>
      <c r="AH645" s="126">
        <v>2</v>
      </c>
      <c r="AI645" s="126">
        <v>0</v>
      </c>
      <c r="AJ645" s="126">
        <v>0</v>
      </c>
      <c r="AK645" s="126">
        <v>0</v>
      </c>
      <c r="AL645" s="126">
        <v>1</v>
      </c>
      <c r="AM645" s="126">
        <v>0</v>
      </c>
      <c r="AN645" s="126">
        <v>0</v>
      </c>
      <c r="AO645" s="126">
        <v>0</v>
      </c>
      <c r="AP645" s="126">
        <v>2</v>
      </c>
      <c r="AQ645" s="126">
        <v>0</v>
      </c>
      <c r="AR645" s="126">
        <v>0</v>
      </c>
      <c r="AS645" s="126">
        <v>0</v>
      </c>
      <c r="AT645" s="126">
        <v>0</v>
      </c>
      <c r="AU645" s="126">
        <v>0</v>
      </c>
      <c r="AV645" s="126">
        <v>0</v>
      </c>
      <c r="AW645" s="126">
        <v>0</v>
      </c>
      <c r="AX645" s="126">
        <v>2</v>
      </c>
      <c r="AY645" s="126">
        <v>3</v>
      </c>
      <c r="AZ645" s="126">
        <v>3</v>
      </c>
      <c r="BA645" s="126">
        <v>0</v>
      </c>
      <c r="BB645" s="126">
        <v>0</v>
      </c>
      <c r="BC645" s="126">
        <v>1</v>
      </c>
      <c r="BD645" s="126">
        <v>1</v>
      </c>
      <c r="BE645" s="126">
        <v>0</v>
      </c>
      <c r="BF645" s="126">
        <v>0</v>
      </c>
      <c r="BG645" s="126">
        <v>0</v>
      </c>
      <c r="BH645" s="126">
        <v>0</v>
      </c>
      <c r="BI645" s="126">
        <v>0</v>
      </c>
      <c r="BJ645" s="126">
        <v>0</v>
      </c>
      <c r="BK645" s="126">
        <v>0</v>
      </c>
      <c r="BL645" s="147">
        <v>0</v>
      </c>
    </row>
    <row r="646" spans="1:64" ht="15" customHeight="1" x14ac:dyDescent="0.2">
      <c r="A646" s="125" t="s">
        <v>2825</v>
      </c>
      <c r="B646" s="126" t="s">
        <v>2784</v>
      </c>
      <c r="C646" s="127" t="s">
        <v>11854</v>
      </c>
      <c r="D646" s="127">
        <v>6</v>
      </c>
      <c r="E646" s="127" t="s">
        <v>36</v>
      </c>
      <c r="F646" s="128" t="s">
        <v>111</v>
      </c>
      <c r="G646" s="127" t="s">
        <v>11363</v>
      </c>
      <c r="H646" s="129" t="s">
        <v>2827</v>
      </c>
      <c r="I646" s="133">
        <v>220156001185</v>
      </c>
      <c r="J646" s="130" t="s">
        <v>2829</v>
      </c>
      <c r="K646" s="125" t="s">
        <v>63</v>
      </c>
      <c r="L646" s="127">
        <v>316</v>
      </c>
      <c r="M646" s="127" t="s">
        <v>55</v>
      </c>
      <c r="N646" s="125" t="s">
        <v>369</v>
      </c>
      <c r="O646" s="127" t="s">
        <v>2831</v>
      </c>
      <c r="P646" s="125" t="s">
        <v>563</v>
      </c>
      <c r="Q646" s="131">
        <v>70589</v>
      </c>
      <c r="R646" s="145" t="b">
        <v>1</v>
      </c>
      <c r="S646" s="126" t="s">
        <v>90</v>
      </c>
      <c r="T646" s="126" t="s">
        <v>90</v>
      </c>
      <c r="U646" s="126" t="s">
        <v>90</v>
      </c>
      <c r="V646" s="126" t="s">
        <v>90</v>
      </c>
      <c r="W646" s="126" t="s">
        <v>90</v>
      </c>
      <c r="X646" s="136">
        <v>1</v>
      </c>
      <c r="Y646" s="126">
        <v>0</v>
      </c>
      <c r="Z646" s="126">
        <v>0</v>
      </c>
      <c r="AA646" s="126">
        <v>0</v>
      </c>
      <c r="AB646" s="126">
        <v>0</v>
      </c>
      <c r="AC646" s="126">
        <v>0</v>
      </c>
      <c r="AD646" s="126">
        <v>0</v>
      </c>
      <c r="AE646" s="126">
        <v>0</v>
      </c>
      <c r="AF646" s="126">
        <v>0</v>
      </c>
      <c r="AG646" s="126">
        <v>2</v>
      </c>
      <c r="AH646" s="126">
        <v>1</v>
      </c>
      <c r="AI646" s="126">
        <v>2</v>
      </c>
      <c r="AJ646" s="126">
        <v>0</v>
      </c>
      <c r="AK646" s="126">
        <v>3</v>
      </c>
      <c r="AL646" s="126">
        <v>3</v>
      </c>
      <c r="AM646" s="126">
        <v>3</v>
      </c>
      <c r="AN646" s="126">
        <v>3</v>
      </c>
      <c r="AO646" s="126">
        <v>0</v>
      </c>
      <c r="AP646" s="126">
        <v>3</v>
      </c>
      <c r="AQ646" s="126">
        <v>2</v>
      </c>
      <c r="AR646" s="126">
        <v>3</v>
      </c>
      <c r="AS646" s="126">
        <v>0</v>
      </c>
      <c r="AT646" s="126">
        <v>0</v>
      </c>
      <c r="AU646" s="126">
        <v>0</v>
      </c>
      <c r="AV646" s="126">
        <v>0</v>
      </c>
      <c r="AW646" s="126">
        <v>1</v>
      </c>
      <c r="AX646" s="126">
        <v>0</v>
      </c>
      <c r="AY646" s="126">
        <v>3</v>
      </c>
      <c r="AZ646" s="126">
        <v>3</v>
      </c>
      <c r="BA646" s="126">
        <v>2</v>
      </c>
      <c r="BB646" s="126">
        <v>0</v>
      </c>
      <c r="BC646" s="126">
        <v>3</v>
      </c>
      <c r="BD646" s="126">
        <v>3</v>
      </c>
      <c r="BE646" s="126">
        <v>3</v>
      </c>
      <c r="BF646" s="126">
        <v>3</v>
      </c>
      <c r="BG646" s="126">
        <v>0</v>
      </c>
      <c r="BH646" s="126">
        <v>0</v>
      </c>
      <c r="BI646" s="126">
        <v>3</v>
      </c>
      <c r="BJ646" s="126">
        <v>3</v>
      </c>
      <c r="BK646" s="126">
        <v>1</v>
      </c>
      <c r="BL646" s="147">
        <v>2</v>
      </c>
    </row>
    <row r="647" spans="1:64" ht="15" customHeight="1" x14ac:dyDescent="0.2">
      <c r="A647" s="127" t="s">
        <v>2825</v>
      </c>
      <c r="B647" s="126" t="s">
        <v>2784</v>
      </c>
      <c r="C647" s="127" t="s">
        <v>11854</v>
      </c>
      <c r="D647" s="127">
        <v>6</v>
      </c>
      <c r="E647" s="127" t="s">
        <v>36</v>
      </c>
      <c r="F647" s="128" t="s">
        <v>111</v>
      </c>
      <c r="G647" s="127" t="s">
        <v>11363</v>
      </c>
      <c r="H647" s="164" t="s">
        <v>10398</v>
      </c>
      <c r="I647" s="133">
        <v>220156001989</v>
      </c>
      <c r="J647" s="163" t="s">
        <v>10400</v>
      </c>
      <c r="K647" s="127" t="s">
        <v>35</v>
      </c>
      <c r="L647" s="127">
        <v>289</v>
      </c>
      <c r="M647" s="127" t="s">
        <v>55</v>
      </c>
      <c r="N647" s="127" t="s">
        <v>369</v>
      </c>
      <c r="O647" s="127" t="s">
        <v>2831</v>
      </c>
      <c r="P647" s="127" t="s">
        <v>563</v>
      </c>
      <c r="Q647" s="131">
        <v>70589</v>
      </c>
      <c r="R647" s="145" t="b">
        <v>0</v>
      </c>
      <c r="S647" s="126" t="s">
        <v>42</v>
      </c>
      <c r="T647" s="126" t="s">
        <v>43</v>
      </c>
      <c r="U647" s="126" t="s">
        <v>43</v>
      </c>
      <c r="V647" s="126" t="s">
        <v>43</v>
      </c>
      <c r="W647" s="126" t="s">
        <v>43</v>
      </c>
      <c r="X647" s="136">
        <v>1</v>
      </c>
      <c r="Y647" s="126">
        <v>0</v>
      </c>
      <c r="Z647" s="126">
        <v>0</v>
      </c>
      <c r="AA647" s="126">
        <v>0</v>
      </c>
      <c r="AB647" s="126">
        <v>0</v>
      </c>
      <c r="AC647" s="126">
        <v>0</v>
      </c>
      <c r="AD647" s="126">
        <v>0</v>
      </c>
      <c r="AE647" s="126">
        <v>0</v>
      </c>
      <c r="AF647" s="126">
        <v>0</v>
      </c>
      <c r="AG647" s="126">
        <v>2</v>
      </c>
      <c r="AH647" s="126">
        <v>1</v>
      </c>
      <c r="AI647" s="126">
        <v>2</v>
      </c>
      <c r="AJ647" s="126">
        <v>0</v>
      </c>
      <c r="AK647" s="126">
        <v>3</v>
      </c>
      <c r="AL647" s="126">
        <v>3</v>
      </c>
      <c r="AM647" s="126">
        <v>3</v>
      </c>
      <c r="AN647" s="126">
        <v>3</v>
      </c>
      <c r="AO647" s="126">
        <v>0</v>
      </c>
      <c r="AP647" s="126">
        <v>3</v>
      </c>
      <c r="AQ647" s="126">
        <v>2</v>
      </c>
      <c r="AR647" s="126">
        <v>3</v>
      </c>
      <c r="AS647" s="126">
        <v>0</v>
      </c>
      <c r="AT647" s="126">
        <v>0</v>
      </c>
      <c r="AU647" s="126">
        <v>0</v>
      </c>
      <c r="AV647" s="126">
        <v>0</v>
      </c>
      <c r="AW647" s="126">
        <v>1</v>
      </c>
      <c r="AX647" s="126">
        <v>0</v>
      </c>
      <c r="AY647" s="126">
        <v>3</v>
      </c>
      <c r="AZ647" s="126">
        <v>3</v>
      </c>
      <c r="BA647" s="126">
        <v>2</v>
      </c>
      <c r="BB647" s="126">
        <v>0</v>
      </c>
      <c r="BC647" s="126">
        <v>3</v>
      </c>
      <c r="BD647" s="126">
        <v>3</v>
      </c>
      <c r="BE647" s="126">
        <v>3</v>
      </c>
      <c r="BF647" s="126">
        <v>3</v>
      </c>
      <c r="BG647" s="126">
        <v>0</v>
      </c>
      <c r="BH647" s="126">
        <v>0</v>
      </c>
      <c r="BI647" s="126">
        <v>3</v>
      </c>
      <c r="BJ647" s="126">
        <v>3</v>
      </c>
      <c r="BK647" s="126">
        <v>1</v>
      </c>
      <c r="BL647" s="147">
        <v>2</v>
      </c>
    </row>
    <row r="648" spans="1:64" ht="15" customHeight="1" x14ac:dyDescent="0.2">
      <c r="A648" s="125" t="s">
        <v>5733</v>
      </c>
      <c r="B648" s="126" t="s">
        <v>2784</v>
      </c>
      <c r="C648" s="127" t="s">
        <v>11855</v>
      </c>
      <c r="D648" s="127">
        <v>6</v>
      </c>
      <c r="E648" s="127" t="s">
        <v>36</v>
      </c>
      <c r="F648" s="128" t="s">
        <v>234</v>
      </c>
      <c r="G648" s="127" t="s">
        <v>3645</v>
      </c>
      <c r="H648" s="129" t="s">
        <v>5735</v>
      </c>
      <c r="I648" s="133">
        <v>220174001349</v>
      </c>
      <c r="J648" s="130" t="s">
        <v>5737</v>
      </c>
      <c r="K648" s="125" t="s">
        <v>63</v>
      </c>
      <c r="L648" s="127">
        <v>182</v>
      </c>
      <c r="M648" s="127" t="s">
        <v>55</v>
      </c>
      <c r="N648" s="125" t="s">
        <v>369</v>
      </c>
      <c r="O648" s="127" t="s">
        <v>2454</v>
      </c>
      <c r="P648" s="125" t="s">
        <v>5738</v>
      </c>
      <c r="Q648" s="131">
        <v>70356</v>
      </c>
      <c r="R648" s="145" t="b">
        <v>0</v>
      </c>
      <c r="S648" s="126" t="s">
        <v>42</v>
      </c>
      <c r="T648" s="126" t="s">
        <v>43</v>
      </c>
      <c r="U648" s="126" t="s">
        <v>43</v>
      </c>
      <c r="V648" s="126" t="s">
        <v>43</v>
      </c>
      <c r="W648" s="126" t="s">
        <v>43</v>
      </c>
      <c r="X648" s="136">
        <v>0</v>
      </c>
      <c r="Y648" s="126">
        <v>0</v>
      </c>
      <c r="Z648" s="126">
        <v>0</v>
      </c>
      <c r="AA648" s="126">
        <v>0</v>
      </c>
      <c r="AB648" s="126">
        <v>0</v>
      </c>
      <c r="AC648" s="126">
        <v>0</v>
      </c>
      <c r="AD648" s="126">
        <v>0</v>
      </c>
      <c r="AE648" s="126">
        <v>0</v>
      </c>
      <c r="AF648" s="126">
        <v>0</v>
      </c>
      <c r="AG648" s="126">
        <v>1</v>
      </c>
      <c r="AH648" s="126">
        <v>2</v>
      </c>
      <c r="AI648" s="126">
        <v>2</v>
      </c>
      <c r="AJ648" s="126">
        <v>1</v>
      </c>
      <c r="AK648" s="126">
        <v>3</v>
      </c>
      <c r="AL648" s="126">
        <v>3</v>
      </c>
      <c r="AM648" s="126">
        <v>0</v>
      </c>
      <c r="AN648" s="126">
        <v>3</v>
      </c>
      <c r="AO648" s="126">
        <v>3</v>
      </c>
      <c r="AP648" s="126">
        <v>3</v>
      </c>
      <c r="AQ648" s="126">
        <v>1</v>
      </c>
      <c r="AR648" s="126">
        <v>0</v>
      </c>
      <c r="AS648" s="126">
        <v>2</v>
      </c>
      <c r="AT648" s="126">
        <v>2</v>
      </c>
      <c r="AU648" s="126">
        <v>0</v>
      </c>
      <c r="AV648" s="126">
        <v>0</v>
      </c>
      <c r="AW648" s="126">
        <v>0</v>
      </c>
      <c r="AX648" s="126">
        <v>0</v>
      </c>
      <c r="AY648" s="126">
        <v>3</v>
      </c>
      <c r="AZ648" s="126">
        <v>3</v>
      </c>
      <c r="BA648" s="126">
        <v>0</v>
      </c>
      <c r="BB648" s="126">
        <v>0</v>
      </c>
      <c r="BC648" s="126">
        <v>3</v>
      </c>
      <c r="BD648" s="126">
        <v>3</v>
      </c>
      <c r="BE648" s="126">
        <v>0</v>
      </c>
      <c r="BF648" s="126">
        <v>3</v>
      </c>
      <c r="BG648" s="126">
        <v>1</v>
      </c>
      <c r="BH648" s="126">
        <v>0</v>
      </c>
      <c r="BI648" s="126">
        <v>0</v>
      </c>
      <c r="BJ648" s="126">
        <v>0</v>
      </c>
      <c r="BK648" s="126">
        <v>0</v>
      </c>
      <c r="BL648" s="147">
        <v>2</v>
      </c>
    </row>
    <row r="649" spans="1:64" ht="15" customHeight="1" x14ac:dyDescent="0.2">
      <c r="A649" s="125" t="s">
        <v>3481</v>
      </c>
      <c r="B649" s="126" t="s">
        <v>2784</v>
      </c>
      <c r="C649" s="127" t="s">
        <v>11856</v>
      </c>
      <c r="D649" s="127">
        <v>6</v>
      </c>
      <c r="E649" s="127" t="s">
        <v>36</v>
      </c>
      <c r="F649" s="128" t="s">
        <v>234</v>
      </c>
      <c r="G649" s="127" t="s">
        <v>11363</v>
      </c>
      <c r="H649" s="129" t="s">
        <v>3483</v>
      </c>
      <c r="I649" s="133">
        <v>220003902347</v>
      </c>
      <c r="J649" s="130" t="s">
        <v>3485</v>
      </c>
      <c r="K649" s="125" t="s">
        <v>63</v>
      </c>
      <c r="L649" s="127">
        <v>810</v>
      </c>
      <c r="M649" s="127" t="s">
        <v>138</v>
      </c>
      <c r="N649" s="125" t="s">
        <v>369</v>
      </c>
      <c r="O649" s="127" t="s">
        <v>2799</v>
      </c>
      <c r="P649" s="125" t="s">
        <v>3486</v>
      </c>
      <c r="Q649" s="131">
        <v>70791</v>
      </c>
      <c r="R649" s="145" t="b">
        <v>1</v>
      </c>
      <c r="S649" s="126" t="s">
        <v>90</v>
      </c>
      <c r="T649" s="126" t="s">
        <v>90</v>
      </c>
      <c r="U649" s="126" t="s">
        <v>90</v>
      </c>
      <c r="V649" s="126" t="s">
        <v>108</v>
      </c>
      <c r="W649" s="126" t="s">
        <v>108</v>
      </c>
      <c r="X649" s="136">
        <v>0</v>
      </c>
      <c r="Y649" s="126">
        <v>0</v>
      </c>
      <c r="Z649" s="126">
        <v>0</v>
      </c>
      <c r="AA649" s="126">
        <v>0</v>
      </c>
      <c r="AB649" s="126">
        <v>0</v>
      </c>
      <c r="AC649" s="126">
        <v>0</v>
      </c>
      <c r="AD649" s="126">
        <v>0</v>
      </c>
      <c r="AE649" s="126">
        <v>1</v>
      </c>
      <c r="AF649" s="126">
        <v>0</v>
      </c>
      <c r="AG649" s="126">
        <v>0</v>
      </c>
      <c r="AH649" s="126">
        <v>2</v>
      </c>
      <c r="AI649" s="126">
        <v>0</v>
      </c>
      <c r="AJ649" s="126">
        <v>2</v>
      </c>
      <c r="AK649" s="126">
        <v>3</v>
      </c>
      <c r="AL649" s="126">
        <v>3</v>
      </c>
      <c r="AM649" s="126">
        <v>3</v>
      </c>
      <c r="AN649" s="126">
        <v>3</v>
      </c>
      <c r="AO649" s="126">
        <v>0</v>
      </c>
      <c r="AP649" s="126">
        <v>0</v>
      </c>
      <c r="AQ649" s="126">
        <v>0</v>
      </c>
      <c r="AR649" s="126">
        <v>0</v>
      </c>
      <c r="AS649" s="126">
        <v>0</v>
      </c>
      <c r="AT649" s="126">
        <v>0</v>
      </c>
      <c r="AU649" s="126">
        <v>0</v>
      </c>
      <c r="AV649" s="126">
        <v>0</v>
      </c>
      <c r="AW649" s="126">
        <v>0</v>
      </c>
      <c r="AX649" s="126">
        <v>2</v>
      </c>
      <c r="AY649" s="126">
        <v>0</v>
      </c>
      <c r="AZ649" s="126">
        <v>3</v>
      </c>
      <c r="BA649" s="126">
        <v>0</v>
      </c>
      <c r="BB649" s="126">
        <v>0</v>
      </c>
      <c r="BC649" s="126">
        <v>0</v>
      </c>
      <c r="BD649" s="126">
        <v>3</v>
      </c>
      <c r="BE649" s="126">
        <v>0</v>
      </c>
      <c r="BF649" s="126">
        <v>1</v>
      </c>
      <c r="BG649" s="126">
        <v>0</v>
      </c>
      <c r="BH649" s="126">
        <v>0</v>
      </c>
      <c r="BI649" s="126">
        <v>0</v>
      </c>
      <c r="BJ649" s="126">
        <v>0</v>
      </c>
      <c r="BK649" s="126">
        <v>0</v>
      </c>
      <c r="BL649" s="147">
        <v>0</v>
      </c>
    </row>
    <row r="650" spans="1:64" ht="15" customHeight="1" x14ac:dyDescent="0.2">
      <c r="A650" s="125" t="s">
        <v>5740</v>
      </c>
      <c r="B650" s="126" t="s">
        <v>2833</v>
      </c>
      <c r="C650" s="127" t="s">
        <v>11857</v>
      </c>
      <c r="D650" s="127">
        <v>7</v>
      </c>
      <c r="E650" s="127" t="s">
        <v>36</v>
      </c>
      <c r="F650" s="128" t="s">
        <v>30</v>
      </c>
      <c r="G650" s="127" t="s">
        <v>3645</v>
      </c>
      <c r="H650" s="129" t="s">
        <v>5742</v>
      </c>
      <c r="I650" s="133">
        <v>250174000015</v>
      </c>
      <c r="J650" s="130" t="s">
        <v>5744</v>
      </c>
      <c r="K650" s="125" t="s">
        <v>35</v>
      </c>
      <c r="L650" s="127">
        <v>413</v>
      </c>
      <c r="M650" s="127" t="s">
        <v>138</v>
      </c>
      <c r="N650" s="125" t="s">
        <v>78</v>
      </c>
      <c r="O650" s="127" t="s">
        <v>5351</v>
      </c>
      <c r="P650" s="125" t="s">
        <v>5745</v>
      </c>
      <c r="Q650" s="131">
        <v>2743</v>
      </c>
      <c r="R650" s="145" t="b">
        <v>0</v>
      </c>
      <c r="S650" s="126" t="s">
        <v>42</v>
      </c>
      <c r="T650" s="126" t="s">
        <v>43</v>
      </c>
      <c r="U650" s="126" t="s">
        <v>43</v>
      </c>
      <c r="V650" s="126" t="s">
        <v>43</v>
      </c>
      <c r="W650" s="126" t="s">
        <v>43</v>
      </c>
      <c r="X650" s="136">
        <v>0</v>
      </c>
      <c r="Y650" s="126">
        <v>0</v>
      </c>
      <c r="Z650" s="126">
        <v>0</v>
      </c>
      <c r="AA650" s="126">
        <v>0</v>
      </c>
      <c r="AB650" s="126">
        <v>0</v>
      </c>
      <c r="AC650" s="126">
        <v>0</v>
      </c>
      <c r="AD650" s="126">
        <v>0</v>
      </c>
      <c r="AE650" s="126">
        <v>0</v>
      </c>
      <c r="AF650" s="126">
        <v>0</v>
      </c>
      <c r="AG650" s="126">
        <v>2</v>
      </c>
      <c r="AH650" s="126">
        <v>2</v>
      </c>
      <c r="AI650" s="126">
        <v>0</v>
      </c>
      <c r="AJ650" s="126">
        <v>0</v>
      </c>
      <c r="AK650" s="126">
        <v>2</v>
      </c>
      <c r="AL650" s="126">
        <v>2</v>
      </c>
      <c r="AM650" s="126">
        <v>1</v>
      </c>
      <c r="AN650" s="126">
        <v>1</v>
      </c>
      <c r="AO650" s="126">
        <v>3</v>
      </c>
      <c r="AP650" s="126">
        <v>3</v>
      </c>
      <c r="AQ650" s="126">
        <v>0</v>
      </c>
      <c r="AR650" s="126">
        <v>3</v>
      </c>
      <c r="AS650" s="126">
        <v>0</v>
      </c>
      <c r="AT650" s="126">
        <v>0</v>
      </c>
      <c r="AU650" s="126">
        <v>2</v>
      </c>
      <c r="AV650" s="126">
        <v>2</v>
      </c>
      <c r="AW650" s="126">
        <v>0</v>
      </c>
      <c r="AX650" s="126">
        <v>0</v>
      </c>
      <c r="AY650" s="126">
        <v>3</v>
      </c>
      <c r="AZ650" s="126">
        <v>3</v>
      </c>
      <c r="BA650" s="126">
        <v>0</v>
      </c>
      <c r="BB650" s="126">
        <v>2</v>
      </c>
      <c r="BC650" s="126">
        <v>0</v>
      </c>
      <c r="BD650" s="126">
        <v>0</v>
      </c>
      <c r="BE650" s="126">
        <v>0</v>
      </c>
      <c r="BF650" s="126">
        <v>3</v>
      </c>
      <c r="BG650" s="126">
        <v>2</v>
      </c>
      <c r="BH650" s="126">
        <v>3</v>
      </c>
      <c r="BI650" s="126">
        <v>0</v>
      </c>
      <c r="BJ650" s="126">
        <v>0</v>
      </c>
      <c r="BK650" s="126">
        <v>0</v>
      </c>
      <c r="BL650" s="147">
        <v>2</v>
      </c>
    </row>
    <row r="651" spans="1:64" ht="15" customHeight="1" x14ac:dyDescent="0.2">
      <c r="A651" s="125" t="s">
        <v>5747</v>
      </c>
      <c r="B651" s="126" t="s">
        <v>2833</v>
      </c>
      <c r="C651" s="127" t="s">
        <v>11858</v>
      </c>
      <c r="D651" s="127">
        <v>7</v>
      </c>
      <c r="E651" s="127" t="s">
        <v>36</v>
      </c>
      <c r="F651" s="128" t="s">
        <v>160</v>
      </c>
      <c r="G651" s="127" t="s">
        <v>3645</v>
      </c>
      <c r="H651" s="129" t="s">
        <v>5749</v>
      </c>
      <c r="I651" s="133">
        <v>250279000205</v>
      </c>
      <c r="J651" s="130" t="s">
        <v>5751</v>
      </c>
      <c r="K651" s="125" t="s">
        <v>85</v>
      </c>
      <c r="L651" s="127">
        <v>1562</v>
      </c>
      <c r="M651" s="127" t="s">
        <v>13</v>
      </c>
      <c r="N651" s="125" t="s">
        <v>78</v>
      </c>
      <c r="O651" s="127" t="s">
        <v>5754</v>
      </c>
      <c r="P651" s="125" t="s">
        <v>5752</v>
      </c>
      <c r="Q651" s="131">
        <v>2120</v>
      </c>
      <c r="R651" s="145" t="b">
        <v>0</v>
      </c>
      <c r="S651" s="126" t="s">
        <v>42</v>
      </c>
      <c r="T651" s="126" t="s">
        <v>43</v>
      </c>
      <c r="U651" s="126" t="s">
        <v>43</v>
      </c>
      <c r="V651" s="126" t="s">
        <v>43</v>
      </c>
      <c r="W651" s="126" t="s">
        <v>43</v>
      </c>
      <c r="X651" s="136">
        <v>0</v>
      </c>
      <c r="Y651" s="126">
        <v>0</v>
      </c>
      <c r="Z651" s="126">
        <v>0</v>
      </c>
      <c r="AA651" s="126">
        <v>0</v>
      </c>
      <c r="AB651" s="126">
        <v>0</v>
      </c>
      <c r="AC651" s="126">
        <v>0</v>
      </c>
      <c r="AD651" s="126">
        <v>0</v>
      </c>
      <c r="AE651" s="126">
        <v>2</v>
      </c>
      <c r="AF651" s="126">
        <v>1</v>
      </c>
      <c r="AG651" s="126">
        <v>0</v>
      </c>
      <c r="AH651" s="126">
        <v>0</v>
      </c>
      <c r="AI651" s="126">
        <v>2</v>
      </c>
      <c r="AJ651" s="126">
        <v>0</v>
      </c>
      <c r="AK651" s="126">
        <v>3</v>
      </c>
      <c r="AL651" s="126">
        <v>3</v>
      </c>
      <c r="AM651" s="126">
        <v>0</v>
      </c>
      <c r="AN651" s="126">
        <v>3</v>
      </c>
      <c r="AO651" s="126">
        <v>0</v>
      </c>
      <c r="AP651" s="126">
        <v>1</v>
      </c>
      <c r="AQ651" s="126">
        <v>0</v>
      </c>
      <c r="AR651" s="126">
        <v>0</v>
      </c>
      <c r="AS651" s="126">
        <v>2</v>
      </c>
      <c r="AT651" s="126">
        <v>2</v>
      </c>
      <c r="AU651" s="126">
        <v>0</v>
      </c>
      <c r="AV651" s="126">
        <v>1</v>
      </c>
      <c r="AW651" s="126">
        <v>0</v>
      </c>
      <c r="AX651" s="126">
        <v>2</v>
      </c>
      <c r="AY651" s="126">
        <v>0</v>
      </c>
      <c r="AZ651" s="126">
        <v>3</v>
      </c>
      <c r="BA651" s="126">
        <v>1</v>
      </c>
      <c r="BB651" s="126">
        <v>2</v>
      </c>
      <c r="BC651" s="126">
        <v>0</v>
      </c>
      <c r="BD651" s="126">
        <v>3</v>
      </c>
      <c r="BE651" s="126">
        <v>2</v>
      </c>
      <c r="BF651" s="126">
        <v>1</v>
      </c>
      <c r="BG651" s="126">
        <v>3</v>
      </c>
      <c r="BH651" s="126">
        <v>0</v>
      </c>
      <c r="BI651" s="126">
        <v>3</v>
      </c>
      <c r="BJ651" s="126">
        <v>2</v>
      </c>
      <c r="BK651" s="126">
        <v>0</v>
      </c>
      <c r="BL651" s="147">
        <v>2</v>
      </c>
    </row>
    <row r="652" spans="1:64" ht="15" customHeight="1" x14ac:dyDescent="0.2">
      <c r="A652" s="127" t="s">
        <v>5747</v>
      </c>
      <c r="B652" s="126" t="s">
        <v>2833</v>
      </c>
      <c r="C652" s="127" t="s">
        <v>11858</v>
      </c>
      <c r="D652" s="127">
        <v>7</v>
      </c>
      <c r="E652" s="127" t="s">
        <v>36</v>
      </c>
      <c r="F652" s="128" t="s">
        <v>160</v>
      </c>
      <c r="G652" s="127" t="s">
        <v>3645</v>
      </c>
      <c r="H652" s="164" t="s">
        <v>9697</v>
      </c>
      <c r="I652" s="133">
        <v>250279000269</v>
      </c>
      <c r="J652" s="163" t="s">
        <v>9699</v>
      </c>
      <c r="K652" s="127" t="s">
        <v>35</v>
      </c>
      <c r="L652" s="127">
        <v>371</v>
      </c>
      <c r="M652" s="127" t="s">
        <v>13</v>
      </c>
      <c r="N652" s="125" t="s">
        <v>78</v>
      </c>
      <c r="O652" s="127" t="s">
        <v>5754</v>
      </c>
      <c r="P652" s="127" t="s">
        <v>6766</v>
      </c>
      <c r="Q652" s="131">
        <v>2125</v>
      </c>
      <c r="R652" s="145" t="b">
        <v>0</v>
      </c>
      <c r="S652" s="126" t="s">
        <v>42</v>
      </c>
      <c r="T652" s="126" t="s">
        <v>43</v>
      </c>
      <c r="U652" s="126" t="s">
        <v>43</v>
      </c>
      <c r="V652" s="126" t="s">
        <v>43</v>
      </c>
      <c r="W652" s="126" t="s">
        <v>43</v>
      </c>
      <c r="X652" s="136">
        <v>0</v>
      </c>
      <c r="Y652" s="126">
        <v>0</v>
      </c>
      <c r="Z652" s="126">
        <v>0</v>
      </c>
      <c r="AA652" s="126">
        <v>0</v>
      </c>
      <c r="AB652" s="126">
        <v>0</v>
      </c>
      <c r="AC652" s="126">
        <v>0</v>
      </c>
      <c r="AD652" s="126">
        <v>0</v>
      </c>
      <c r="AE652" s="126">
        <v>2</v>
      </c>
      <c r="AF652" s="126">
        <v>1</v>
      </c>
      <c r="AG652" s="126">
        <v>0</v>
      </c>
      <c r="AH652" s="126">
        <v>0</v>
      </c>
      <c r="AI652" s="126">
        <v>2</v>
      </c>
      <c r="AJ652" s="126">
        <v>0</v>
      </c>
      <c r="AK652" s="126">
        <v>3</v>
      </c>
      <c r="AL652" s="126">
        <v>3</v>
      </c>
      <c r="AM652" s="126">
        <v>0</v>
      </c>
      <c r="AN652" s="126">
        <v>3</v>
      </c>
      <c r="AO652" s="126">
        <v>0</v>
      </c>
      <c r="AP652" s="126">
        <v>1</v>
      </c>
      <c r="AQ652" s="126">
        <v>0</v>
      </c>
      <c r="AR652" s="126">
        <v>0</v>
      </c>
      <c r="AS652" s="126">
        <v>2</v>
      </c>
      <c r="AT652" s="126">
        <v>2</v>
      </c>
      <c r="AU652" s="126">
        <v>0</v>
      </c>
      <c r="AV652" s="126">
        <v>1</v>
      </c>
      <c r="AW652" s="126">
        <v>0</v>
      </c>
      <c r="AX652" s="126">
        <v>2</v>
      </c>
      <c r="AY652" s="126">
        <v>0</v>
      </c>
      <c r="AZ652" s="126">
        <v>3</v>
      </c>
      <c r="BA652" s="126">
        <v>1</v>
      </c>
      <c r="BB652" s="126">
        <v>2</v>
      </c>
      <c r="BC652" s="126">
        <v>0</v>
      </c>
      <c r="BD652" s="126">
        <v>3</v>
      </c>
      <c r="BE652" s="126">
        <v>2</v>
      </c>
      <c r="BF652" s="126">
        <v>1</v>
      </c>
      <c r="BG652" s="126">
        <v>3</v>
      </c>
      <c r="BH652" s="126">
        <v>0</v>
      </c>
      <c r="BI652" s="126">
        <v>3</v>
      </c>
      <c r="BJ652" s="126">
        <v>2</v>
      </c>
      <c r="BK652" s="126">
        <v>0</v>
      </c>
      <c r="BL652" s="147">
        <v>2</v>
      </c>
    </row>
    <row r="653" spans="1:64" ht="15" customHeight="1" x14ac:dyDescent="0.2">
      <c r="A653" s="125" t="s">
        <v>5756</v>
      </c>
      <c r="B653" s="126" t="s">
        <v>2833</v>
      </c>
      <c r="C653" s="127" t="s">
        <v>11859</v>
      </c>
      <c r="D653" s="127">
        <v>7</v>
      </c>
      <c r="E653" s="127" t="s">
        <v>36</v>
      </c>
      <c r="F653" s="128" t="s">
        <v>150</v>
      </c>
      <c r="G653" s="127" t="s">
        <v>3645</v>
      </c>
      <c r="H653" s="129" t="s">
        <v>5758</v>
      </c>
      <c r="I653" s="133">
        <v>250309002652</v>
      </c>
      <c r="J653" s="130" t="s">
        <v>5760</v>
      </c>
      <c r="K653" s="125" t="s">
        <v>85</v>
      </c>
      <c r="L653" s="127">
        <v>176</v>
      </c>
      <c r="M653" s="127" t="s">
        <v>138</v>
      </c>
      <c r="N653" s="125" t="s">
        <v>78</v>
      </c>
      <c r="O653" s="127" t="s">
        <v>3527</v>
      </c>
      <c r="P653" s="125" t="s">
        <v>5761</v>
      </c>
      <c r="Q653" s="131">
        <v>2301</v>
      </c>
      <c r="R653" s="145" t="b">
        <v>0</v>
      </c>
      <c r="S653" s="126" t="s">
        <v>42</v>
      </c>
      <c r="T653" s="126" t="s">
        <v>43</v>
      </c>
      <c r="U653" s="126" t="s">
        <v>43</v>
      </c>
      <c r="V653" s="126" t="s">
        <v>43</v>
      </c>
      <c r="W653" s="126" t="s">
        <v>43</v>
      </c>
      <c r="X653" s="136">
        <v>0</v>
      </c>
      <c r="Y653" s="126">
        <v>0</v>
      </c>
      <c r="Z653" s="126">
        <v>0</v>
      </c>
      <c r="AA653" s="126">
        <v>0</v>
      </c>
      <c r="AB653" s="126">
        <v>0</v>
      </c>
      <c r="AC653" s="126">
        <v>0</v>
      </c>
      <c r="AD653" s="126">
        <v>0</v>
      </c>
      <c r="AE653" s="126">
        <v>0</v>
      </c>
      <c r="AF653" s="126">
        <v>0</v>
      </c>
      <c r="AG653" s="126">
        <v>0</v>
      </c>
      <c r="AH653" s="126">
        <v>0</v>
      </c>
      <c r="AI653" s="126">
        <v>0</v>
      </c>
      <c r="AJ653" s="126">
        <v>0</v>
      </c>
      <c r="AK653" s="126">
        <v>0</v>
      </c>
      <c r="AL653" s="126">
        <v>0</v>
      </c>
      <c r="AM653" s="126">
        <v>0</v>
      </c>
      <c r="AN653" s="126">
        <v>0</v>
      </c>
      <c r="AO653" s="126">
        <v>0</v>
      </c>
      <c r="AP653" s="126">
        <v>0</v>
      </c>
      <c r="AQ653" s="126">
        <v>0</v>
      </c>
      <c r="AR653" s="126">
        <v>0</v>
      </c>
      <c r="AS653" s="126">
        <v>2</v>
      </c>
      <c r="AT653" s="126">
        <v>2</v>
      </c>
      <c r="AU653" s="126">
        <v>0</v>
      </c>
      <c r="AV653" s="126">
        <v>2</v>
      </c>
      <c r="AW653" s="126">
        <v>0</v>
      </c>
      <c r="AX653" s="126">
        <v>0</v>
      </c>
      <c r="AY653" s="126">
        <v>3</v>
      </c>
      <c r="AZ653" s="126">
        <v>3</v>
      </c>
      <c r="BA653" s="126">
        <v>2</v>
      </c>
      <c r="BB653" s="126">
        <v>1</v>
      </c>
      <c r="BC653" s="126">
        <v>0</v>
      </c>
      <c r="BD653" s="126">
        <v>0</v>
      </c>
      <c r="BE653" s="126">
        <v>0</v>
      </c>
      <c r="BF653" s="126">
        <v>0</v>
      </c>
      <c r="BG653" s="126">
        <v>0</v>
      </c>
      <c r="BH653" s="126">
        <v>0</v>
      </c>
      <c r="BI653" s="126">
        <v>0</v>
      </c>
      <c r="BJ653" s="126">
        <v>0</v>
      </c>
      <c r="BK653" s="126">
        <v>0</v>
      </c>
      <c r="BL653" s="147">
        <v>0</v>
      </c>
    </row>
    <row r="654" spans="1:64" ht="15" customHeight="1" x14ac:dyDescent="0.2">
      <c r="A654" s="125" t="s">
        <v>11364</v>
      </c>
      <c r="B654" s="126" t="s">
        <v>2833</v>
      </c>
      <c r="C654" s="175">
        <v>-1</v>
      </c>
      <c r="D654" s="127">
        <v>-1</v>
      </c>
      <c r="E654" s="127">
        <v>-1</v>
      </c>
      <c r="F654" s="128">
        <v>-1</v>
      </c>
      <c r="G654" s="127">
        <v>-1</v>
      </c>
      <c r="H654" s="129" t="s">
        <v>11860</v>
      </c>
      <c r="I654" s="133">
        <v>250007101747</v>
      </c>
      <c r="J654" s="130" t="s">
        <v>11861</v>
      </c>
      <c r="K654" s="125" t="s">
        <v>85</v>
      </c>
      <c r="L654" s="127">
        <v>1736</v>
      </c>
      <c r="M654" s="127" t="s">
        <v>13</v>
      </c>
      <c r="N654" s="125" t="s">
        <v>78</v>
      </c>
      <c r="O654" s="127" t="s">
        <v>5754</v>
      </c>
      <c r="P654" s="125" t="s">
        <v>11862</v>
      </c>
      <c r="Q654" s="131">
        <v>2131</v>
      </c>
      <c r="R654" s="145" t="b">
        <v>0</v>
      </c>
      <c r="S654" s="126" t="s">
        <v>42</v>
      </c>
      <c r="T654" s="126" t="s">
        <v>43</v>
      </c>
      <c r="U654" s="126" t="s">
        <v>43</v>
      </c>
      <c r="V654" s="126" t="s">
        <v>43</v>
      </c>
      <c r="W654" s="126" t="s">
        <v>43</v>
      </c>
      <c r="X654" s="136">
        <v>-1</v>
      </c>
      <c r="Y654" s="126">
        <v>-1</v>
      </c>
      <c r="Z654" s="126">
        <v>-1</v>
      </c>
      <c r="AA654" s="126">
        <v>-1</v>
      </c>
      <c r="AB654" s="126">
        <v>-1</v>
      </c>
      <c r="AC654" s="126">
        <v>-1</v>
      </c>
      <c r="AD654" s="126">
        <v>-1</v>
      </c>
      <c r="AE654" s="126">
        <v>-1</v>
      </c>
      <c r="AF654" s="126">
        <v>-1</v>
      </c>
      <c r="AG654" s="126">
        <v>-1</v>
      </c>
      <c r="AH654" s="126">
        <v>-1</v>
      </c>
      <c r="AI654" s="126">
        <v>-1</v>
      </c>
      <c r="AJ654" s="126">
        <v>-1</v>
      </c>
      <c r="AK654" s="126">
        <v>-1</v>
      </c>
      <c r="AL654" s="126">
        <v>-1</v>
      </c>
      <c r="AM654" s="126">
        <v>-1</v>
      </c>
      <c r="AN654" s="126">
        <v>-1</v>
      </c>
      <c r="AO654" s="126">
        <v>-1</v>
      </c>
      <c r="AP654" s="126">
        <v>-1</v>
      </c>
      <c r="AQ654" s="126">
        <v>-1</v>
      </c>
      <c r="AR654" s="126">
        <v>-1</v>
      </c>
      <c r="AS654" s="126">
        <v>-1</v>
      </c>
      <c r="AT654" s="126">
        <v>-1</v>
      </c>
      <c r="AU654" s="126">
        <v>-1</v>
      </c>
      <c r="AV654" s="126">
        <v>-1</v>
      </c>
      <c r="AW654" s="126">
        <v>-1</v>
      </c>
      <c r="AX654" s="126">
        <v>-1</v>
      </c>
      <c r="AY654" s="126">
        <v>-1</v>
      </c>
      <c r="AZ654" s="126">
        <v>-1</v>
      </c>
      <c r="BA654" s="126">
        <v>-1</v>
      </c>
      <c r="BB654" s="126">
        <v>-1</v>
      </c>
      <c r="BC654" s="126">
        <v>-1</v>
      </c>
      <c r="BD654" s="126">
        <v>-1</v>
      </c>
      <c r="BE654" s="126">
        <v>-1</v>
      </c>
      <c r="BF654" s="126">
        <v>-1</v>
      </c>
      <c r="BG654" s="126">
        <v>-1</v>
      </c>
      <c r="BH654" s="126">
        <v>-1</v>
      </c>
      <c r="BI654" s="126">
        <v>-1</v>
      </c>
      <c r="BJ654" s="126">
        <v>-1</v>
      </c>
      <c r="BK654" s="126">
        <v>-1</v>
      </c>
      <c r="BL654" s="147">
        <v>-1</v>
      </c>
    </row>
    <row r="655" spans="1:64" ht="15" customHeight="1" x14ac:dyDescent="0.2">
      <c r="A655" s="125" t="s">
        <v>5764</v>
      </c>
      <c r="B655" s="126" t="s">
        <v>2833</v>
      </c>
      <c r="C655" s="127" t="s">
        <v>11863</v>
      </c>
      <c r="D655" s="127">
        <v>7</v>
      </c>
      <c r="E655" s="127" t="s">
        <v>36</v>
      </c>
      <c r="F655" s="128" t="s">
        <v>71</v>
      </c>
      <c r="G655" s="127" t="s">
        <v>3645</v>
      </c>
      <c r="H655" s="129" t="s">
        <v>5766</v>
      </c>
      <c r="I655" s="133">
        <v>250378000518</v>
      </c>
      <c r="J655" s="130" t="s">
        <v>5768</v>
      </c>
      <c r="K655" s="125" t="s">
        <v>35</v>
      </c>
      <c r="L655" s="127">
        <v>846</v>
      </c>
      <c r="M655" s="127" t="s">
        <v>138</v>
      </c>
      <c r="N655" s="125" t="s">
        <v>78</v>
      </c>
      <c r="O655" s="127" t="s">
        <v>5771</v>
      </c>
      <c r="P655" s="125" t="s">
        <v>5769</v>
      </c>
      <c r="Q655" s="131">
        <v>2025</v>
      </c>
      <c r="R655" s="145" t="b">
        <v>0</v>
      </c>
      <c r="S655" s="126" t="s">
        <v>42</v>
      </c>
      <c r="T655" s="126" t="s">
        <v>43</v>
      </c>
      <c r="U655" s="126" t="s">
        <v>43</v>
      </c>
      <c r="V655" s="126" t="s">
        <v>43</v>
      </c>
      <c r="W655" s="126" t="s">
        <v>43</v>
      </c>
      <c r="X655" s="136">
        <v>0</v>
      </c>
      <c r="Y655" s="126">
        <v>0</v>
      </c>
      <c r="Z655" s="126">
        <v>0</v>
      </c>
      <c r="AA655" s="126">
        <v>0</v>
      </c>
      <c r="AB655" s="126">
        <v>0</v>
      </c>
      <c r="AC655" s="126">
        <v>0</v>
      </c>
      <c r="AD655" s="126">
        <v>0</v>
      </c>
      <c r="AE655" s="126">
        <v>0</v>
      </c>
      <c r="AF655" s="126">
        <v>0</v>
      </c>
      <c r="AG655" s="126">
        <v>2</v>
      </c>
      <c r="AH655" s="126">
        <v>2</v>
      </c>
      <c r="AI655" s="126">
        <v>2</v>
      </c>
      <c r="AJ655" s="126">
        <v>0</v>
      </c>
      <c r="AK655" s="126">
        <v>3</v>
      </c>
      <c r="AL655" s="126">
        <v>3</v>
      </c>
      <c r="AM655" s="126">
        <v>3</v>
      </c>
      <c r="AN655" s="126">
        <v>2</v>
      </c>
      <c r="AO655" s="126">
        <v>3</v>
      </c>
      <c r="AP655" s="126">
        <v>3</v>
      </c>
      <c r="AQ655" s="126">
        <v>0</v>
      </c>
      <c r="AR655" s="126">
        <v>3</v>
      </c>
      <c r="AS655" s="126">
        <v>2</v>
      </c>
      <c r="AT655" s="126">
        <v>2</v>
      </c>
      <c r="AU655" s="126">
        <v>0</v>
      </c>
      <c r="AV655" s="126">
        <v>0</v>
      </c>
      <c r="AW655" s="126">
        <v>0</v>
      </c>
      <c r="AX655" s="126">
        <v>0</v>
      </c>
      <c r="AY655" s="126">
        <v>3</v>
      </c>
      <c r="AZ655" s="126">
        <v>3</v>
      </c>
      <c r="BA655" s="126">
        <v>2</v>
      </c>
      <c r="BB655" s="126">
        <v>0</v>
      </c>
      <c r="BC655" s="126">
        <v>3</v>
      </c>
      <c r="BD655" s="126">
        <v>3</v>
      </c>
      <c r="BE655" s="126">
        <v>3</v>
      </c>
      <c r="BF655" s="126">
        <v>3</v>
      </c>
      <c r="BG655" s="126">
        <v>2</v>
      </c>
      <c r="BH655" s="126">
        <v>0</v>
      </c>
      <c r="BI655" s="126">
        <v>0</v>
      </c>
      <c r="BJ655" s="126">
        <v>1</v>
      </c>
      <c r="BK655" s="126">
        <v>0</v>
      </c>
      <c r="BL655" s="147">
        <v>0</v>
      </c>
    </row>
    <row r="656" spans="1:64" ht="15" customHeight="1" x14ac:dyDescent="0.2">
      <c r="A656" s="125" t="s">
        <v>3489</v>
      </c>
      <c r="B656" s="126" t="s">
        <v>2833</v>
      </c>
      <c r="C656" s="127" t="s">
        <v>11864</v>
      </c>
      <c r="D656" s="127">
        <v>7</v>
      </c>
      <c r="E656" s="127" t="s">
        <v>36</v>
      </c>
      <c r="F656" s="128" t="s">
        <v>297</v>
      </c>
      <c r="G656" s="127" t="s">
        <v>11363</v>
      </c>
      <c r="H656" s="129" t="s">
        <v>3491</v>
      </c>
      <c r="I656" s="133">
        <v>250399000531</v>
      </c>
      <c r="J656" s="130" t="s">
        <v>3493</v>
      </c>
      <c r="K656" s="125" t="s">
        <v>63</v>
      </c>
      <c r="L656" s="127">
        <v>379</v>
      </c>
      <c r="M656" s="127" t="s">
        <v>138</v>
      </c>
      <c r="N656" s="125" t="s">
        <v>78</v>
      </c>
      <c r="O656" s="127" t="s">
        <v>3496</v>
      </c>
      <c r="P656" s="125" t="s">
        <v>3494</v>
      </c>
      <c r="Q656" s="131">
        <v>1923</v>
      </c>
      <c r="R656" s="145" t="b">
        <v>0</v>
      </c>
      <c r="S656" s="126" t="s">
        <v>42</v>
      </c>
      <c r="T656" s="126" t="s">
        <v>43</v>
      </c>
      <c r="U656" s="126" t="s">
        <v>43</v>
      </c>
      <c r="V656" s="126" t="s">
        <v>43</v>
      </c>
      <c r="W656" s="126" t="s">
        <v>43</v>
      </c>
      <c r="X656" s="136">
        <v>0</v>
      </c>
      <c r="Y656" s="126">
        <v>0</v>
      </c>
      <c r="Z656" s="126">
        <v>0</v>
      </c>
      <c r="AA656" s="126">
        <v>0</v>
      </c>
      <c r="AB656" s="126">
        <v>0</v>
      </c>
      <c r="AC656" s="126">
        <v>0</v>
      </c>
      <c r="AD656" s="126">
        <v>1</v>
      </c>
      <c r="AE656" s="126">
        <v>1</v>
      </c>
      <c r="AF656" s="126">
        <v>0</v>
      </c>
      <c r="AG656" s="126">
        <v>0</v>
      </c>
      <c r="AH656" s="126">
        <v>0</v>
      </c>
      <c r="AI656" s="126">
        <v>0</v>
      </c>
      <c r="AJ656" s="126">
        <v>0</v>
      </c>
      <c r="AK656" s="126">
        <v>1</v>
      </c>
      <c r="AL656" s="126">
        <v>1</v>
      </c>
      <c r="AM656" s="126">
        <v>0</v>
      </c>
      <c r="AN656" s="126">
        <v>0</v>
      </c>
      <c r="AO656" s="126">
        <v>0</v>
      </c>
      <c r="AP656" s="126">
        <v>0</v>
      </c>
      <c r="AQ656" s="126">
        <v>0</v>
      </c>
      <c r="AR656" s="126">
        <v>0</v>
      </c>
      <c r="AS656" s="126">
        <v>2</v>
      </c>
      <c r="AT656" s="126">
        <v>2</v>
      </c>
      <c r="AU656" s="126">
        <v>2</v>
      </c>
      <c r="AV656" s="126">
        <v>2</v>
      </c>
      <c r="AW656" s="126">
        <v>0</v>
      </c>
      <c r="AX656" s="126">
        <v>0</v>
      </c>
      <c r="AY656" s="126">
        <v>0</v>
      </c>
      <c r="AZ656" s="126">
        <v>3</v>
      </c>
      <c r="BA656" s="126">
        <v>1</v>
      </c>
      <c r="BB656" s="126">
        <v>1</v>
      </c>
      <c r="BC656" s="126">
        <v>3</v>
      </c>
      <c r="BD656" s="126">
        <v>3</v>
      </c>
      <c r="BE656" s="126">
        <v>0</v>
      </c>
      <c r="BF656" s="126">
        <v>0</v>
      </c>
      <c r="BG656" s="126">
        <v>0</v>
      </c>
      <c r="BH656" s="126">
        <v>0</v>
      </c>
      <c r="BI656" s="126">
        <v>0</v>
      </c>
      <c r="BJ656" s="126">
        <v>0</v>
      </c>
      <c r="BK656" s="126">
        <v>0</v>
      </c>
      <c r="BL656" s="147">
        <v>0</v>
      </c>
    </row>
    <row r="657" spans="1:64" ht="15" customHeight="1" x14ac:dyDescent="0.2">
      <c r="A657" s="125" t="s">
        <v>5773</v>
      </c>
      <c r="B657" s="126" t="s">
        <v>2833</v>
      </c>
      <c r="C657" s="127" t="s">
        <v>11865</v>
      </c>
      <c r="D657" s="127">
        <v>7</v>
      </c>
      <c r="E657" s="127" t="s">
        <v>36</v>
      </c>
      <c r="F657" s="128" t="s">
        <v>47</v>
      </c>
      <c r="G657" s="127" t="s">
        <v>3645</v>
      </c>
      <c r="H657" s="129" t="s">
        <v>5775</v>
      </c>
      <c r="I657" s="133">
        <v>250420000400</v>
      </c>
      <c r="J657" s="130" t="s">
        <v>5777</v>
      </c>
      <c r="K657" s="125" t="s">
        <v>35</v>
      </c>
      <c r="L657" s="127">
        <v>392</v>
      </c>
      <c r="M657" s="127" t="s">
        <v>138</v>
      </c>
      <c r="N657" s="125" t="s">
        <v>78</v>
      </c>
      <c r="O657" s="127" t="s">
        <v>5351</v>
      </c>
      <c r="P657" s="125" t="s">
        <v>5778</v>
      </c>
      <c r="Q657" s="131">
        <v>2715</v>
      </c>
      <c r="R657" s="145" t="b">
        <v>0</v>
      </c>
      <c r="S657" s="126" t="s">
        <v>42</v>
      </c>
      <c r="T657" s="126" t="s">
        <v>90</v>
      </c>
      <c r="U657" s="126" t="s">
        <v>90</v>
      </c>
      <c r="V657" s="126" t="s">
        <v>90</v>
      </c>
      <c r="W657" s="126" t="s">
        <v>90</v>
      </c>
      <c r="X657" s="136">
        <v>0</v>
      </c>
      <c r="Y657" s="126">
        <v>0</v>
      </c>
      <c r="Z657" s="126">
        <v>0</v>
      </c>
      <c r="AA657" s="126">
        <v>0</v>
      </c>
      <c r="AB657" s="126">
        <v>0</v>
      </c>
      <c r="AC657" s="126">
        <v>0</v>
      </c>
      <c r="AD657" s="126">
        <v>0</v>
      </c>
      <c r="AE657" s="126">
        <v>0</v>
      </c>
      <c r="AF657" s="126">
        <v>0</v>
      </c>
      <c r="AG657" s="126">
        <v>0</v>
      </c>
      <c r="AH657" s="126">
        <v>0</v>
      </c>
      <c r="AI657" s="126">
        <v>0</v>
      </c>
      <c r="AJ657" s="126">
        <v>0</v>
      </c>
      <c r="AK657" s="126">
        <v>0</v>
      </c>
      <c r="AL657" s="126">
        <v>0</v>
      </c>
      <c r="AM657" s="126">
        <v>0</v>
      </c>
      <c r="AN657" s="126">
        <v>0</v>
      </c>
      <c r="AO657" s="126">
        <v>0</v>
      </c>
      <c r="AP657" s="126">
        <v>0</v>
      </c>
      <c r="AQ657" s="126">
        <v>0</v>
      </c>
      <c r="AR657" s="126">
        <v>0</v>
      </c>
      <c r="AS657" s="126">
        <v>0</v>
      </c>
      <c r="AT657" s="126">
        <v>0</v>
      </c>
      <c r="AU657" s="126">
        <v>0</v>
      </c>
      <c r="AV657" s="126">
        <v>0</v>
      </c>
      <c r="AW657" s="126">
        <v>0</v>
      </c>
      <c r="AX657" s="126">
        <v>0</v>
      </c>
      <c r="AY657" s="126">
        <v>3</v>
      </c>
      <c r="AZ657" s="126">
        <v>3</v>
      </c>
      <c r="BA657" s="126">
        <v>2</v>
      </c>
      <c r="BB657" s="126">
        <v>1</v>
      </c>
      <c r="BC657" s="126">
        <v>3</v>
      </c>
      <c r="BD657" s="126">
        <v>3</v>
      </c>
      <c r="BE657" s="126">
        <v>0</v>
      </c>
      <c r="BF657" s="126">
        <v>0</v>
      </c>
      <c r="BG657" s="126">
        <v>0</v>
      </c>
      <c r="BH657" s="126">
        <v>0</v>
      </c>
      <c r="BI657" s="126">
        <v>0</v>
      </c>
      <c r="BJ657" s="126">
        <v>0</v>
      </c>
      <c r="BK657" s="126">
        <v>0</v>
      </c>
      <c r="BL657" s="147">
        <v>0</v>
      </c>
    </row>
    <row r="658" spans="1:64" ht="15" customHeight="1" x14ac:dyDescent="0.2">
      <c r="A658" s="125" t="s">
        <v>5781</v>
      </c>
      <c r="B658" s="126" t="s">
        <v>2833</v>
      </c>
      <c r="C658" s="127" t="s">
        <v>11866</v>
      </c>
      <c r="D658" s="127">
        <v>7</v>
      </c>
      <c r="E658" s="127" t="s">
        <v>133</v>
      </c>
      <c r="F658" s="128" t="s">
        <v>150</v>
      </c>
      <c r="G658" s="127" t="s">
        <v>3645</v>
      </c>
      <c r="H658" s="129" t="s">
        <v>5783</v>
      </c>
      <c r="I658" s="133">
        <v>250423000570</v>
      </c>
      <c r="J658" s="130" t="s">
        <v>5785</v>
      </c>
      <c r="K658" s="125" t="s">
        <v>85</v>
      </c>
      <c r="L658" s="127">
        <v>382</v>
      </c>
      <c r="M658" s="127" t="s">
        <v>138</v>
      </c>
      <c r="N658" s="125" t="s">
        <v>78</v>
      </c>
      <c r="O658" s="127" t="s">
        <v>5787</v>
      </c>
      <c r="P658" s="125" t="s">
        <v>4507</v>
      </c>
      <c r="Q658" s="131">
        <v>1516</v>
      </c>
      <c r="R658" s="145" t="b">
        <v>0</v>
      </c>
      <c r="S658" s="126" t="s">
        <v>42</v>
      </c>
      <c r="T658" s="126" t="s">
        <v>90</v>
      </c>
      <c r="U658" s="126" t="s">
        <v>90</v>
      </c>
      <c r="V658" s="126" t="s">
        <v>90</v>
      </c>
      <c r="W658" s="126" t="s">
        <v>90</v>
      </c>
      <c r="X658" s="136">
        <v>0</v>
      </c>
      <c r="Y658" s="126">
        <v>0</v>
      </c>
      <c r="Z658" s="126">
        <v>0</v>
      </c>
      <c r="AA658" s="126">
        <v>2</v>
      </c>
      <c r="AB658" s="126">
        <v>2</v>
      </c>
      <c r="AC658" s="126">
        <v>0</v>
      </c>
      <c r="AD658" s="126">
        <v>2</v>
      </c>
      <c r="AE658" s="126">
        <v>2</v>
      </c>
      <c r="AF658" s="126">
        <v>0</v>
      </c>
      <c r="AG658" s="126">
        <v>0</v>
      </c>
      <c r="AH658" s="126">
        <v>0</v>
      </c>
      <c r="AI658" s="126">
        <v>0</v>
      </c>
      <c r="AJ658" s="126">
        <v>0</v>
      </c>
      <c r="AK658" s="126">
        <v>0</v>
      </c>
      <c r="AL658" s="126">
        <v>0</v>
      </c>
      <c r="AM658" s="126">
        <v>0</v>
      </c>
      <c r="AN658" s="126">
        <v>0</v>
      </c>
      <c r="AO658" s="126">
        <v>0</v>
      </c>
      <c r="AP658" s="126">
        <v>0</v>
      </c>
      <c r="AQ658" s="126">
        <v>0</v>
      </c>
      <c r="AR658" s="126">
        <v>3</v>
      </c>
      <c r="AS658" s="126">
        <v>1</v>
      </c>
      <c r="AT658" s="126">
        <v>1</v>
      </c>
      <c r="AU658" s="126">
        <v>2</v>
      </c>
      <c r="AV658" s="126">
        <v>2</v>
      </c>
      <c r="AW658" s="126">
        <v>0</v>
      </c>
      <c r="AX658" s="126">
        <v>0</v>
      </c>
      <c r="AY658" s="126">
        <v>3</v>
      </c>
      <c r="AZ658" s="126">
        <v>3</v>
      </c>
      <c r="BA658" s="126">
        <v>2</v>
      </c>
      <c r="BB658" s="126">
        <v>2</v>
      </c>
      <c r="BC658" s="126">
        <v>3</v>
      </c>
      <c r="BD658" s="126">
        <v>3</v>
      </c>
      <c r="BE658" s="126">
        <v>0</v>
      </c>
      <c r="BF658" s="126">
        <v>0</v>
      </c>
      <c r="BG658" s="126">
        <v>0</v>
      </c>
      <c r="BH658" s="126">
        <v>0</v>
      </c>
      <c r="BI658" s="126">
        <v>0</v>
      </c>
      <c r="BJ658" s="126">
        <v>0</v>
      </c>
      <c r="BK658" s="126">
        <v>0</v>
      </c>
      <c r="BL658" s="147">
        <v>0</v>
      </c>
    </row>
    <row r="659" spans="1:64" ht="15" customHeight="1" x14ac:dyDescent="0.2">
      <c r="A659" s="125" t="s">
        <v>9691</v>
      </c>
      <c r="B659" s="126" t="s">
        <v>2833</v>
      </c>
      <c r="C659" s="127">
        <v>-1</v>
      </c>
      <c r="D659" s="127">
        <v>-1</v>
      </c>
      <c r="E659" s="127">
        <v>-1</v>
      </c>
      <c r="F659" s="128">
        <v>-1</v>
      </c>
      <c r="G659" s="127">
        <v>-1</v>
      </c>
      <c r="H659" s="129" t="s">
        <v>9692</v>
      </c>
      <c r="I659" s="133">
        <v>250480000640</v>
      </c>
      <c r="J659" s="130" t="s">
        <v>9694</v>
      </c>
      <c r="K659" s="125" t="s">
        <v>63</v>
      </c>
      <c r="L659" s="127">
        <v>419</v>
      </c>
      <c r="M659" s="127" t="s">
        <v>138</v>
      </c>
      <c r="N659" s="125" t="s">
        <v>78</v>
      </c>
      <c r="O659" s="127" t="s">
        <v>5351</v>
      </c>
      <c r="P659" s="125" t="s">
        <v>9695</v>
      </c>
      <c r="Q659" s="131">
        <v>2719</v>
      </c>
      <c r="R659" s="145" t="b">
        <v>1</v>
      </c>
      <c r="S659" s="126" t="s">
        <v>90</v>
      </c>
      <c r="T659" s="126" t="s">
        <v>90</v>
      </c>
      <c r="U659" s="126" t="s">
        <v>90</v>
      </c>
      <c r="V659" s="126" t="s">
        <v>90</v>
      </c>
      <c r="W659" s="126" t="s">
        <v>90</v>
      </c>
      <c r="X659" s="136">
        <v>-1</v>
      </c>
      <c r="Y659" s="126">
        <v>-1</v>
      </c>
      <c r="Z659" s="126">
        <v>-1</v>
      </c>
      <c r="AA659" s="126">
        <v>-1</v>
      </c>
      <c r="AB659" s="126">
        <v>-1</v>
      </c>
      <c r="AC659" s="126">
        <v>-1</v>
      </c>
      <c r="AD659" s="126">
        <v>-1</v>
      </c>
      <c r="AE659" s="126">
        <v>-1</v>
      </c>
      <c r="AF659" s="126">
        <v>-1</v>
      </c>
      <c r="AG659" s="126">
        <v>-1</v>
      </c>
      <c r="AH659" s="126">
        <v>-1</v>
      </c>
      <c r="AI659" s="126">
        <v>-1</v>
      </c>
      <c r="AJ659" s="126">
        <v>-1</v>
      </c>
      <c r="AK659" s="126">
        <v>-1</v>
      </c>
      <c r="AL659" s="126">
        <v>-1</v>
      </c>
      <c r="AM659" s="126">
        <v>-1</v>
      </c>
      <c r="AN659" s="126">
        <v>-1</v>
      </c>
      <c r="AO659" s="126">
        <v>-1</v>
      </c>
      <c r="AP659" s="126">
        <v>-1</v>
      </c>
      <c r="AQ659" s="126">
        <v>-1</v>
      </c>
      <c r="AR659" s="126">
        <v>-1</v>
      </c>
      <c r="AS659" s="126">
        <v>-1</v>
      </c>
      <c r="AT659" s="126">
        <v>-1</v>
      </c>
      <c r="AU659" s="126">
        <v>-1</v>
      </c>
      <c r="AV659" s="126">
        <v>-1</v>
      </c>
      <c r="AW659" s="126">
        <v>-1</v>
      </c>
      <c r="AX659" s="126">
        <v>-1</v>
      </c>
      <c r="AY659" s="126">
        <v>-1</v>
      </c>
      <c r="AZ659" s="126">
        <v>-1</v>
      </c>
      <c r="BA659" s="126">
        <v>-1</v>
      </c>
      <c r="BB659" s="126">
        <v>-1</v>
      </c>
      <c r="BC659" s="126">
        <v>-1</v>
      </c>
      <c r="BD659" s="126">
        <v>-1</v>
      </c>
      <c r="BE659" s="126">
        <v>-1</v>
      </c>
      <c r="BF659" s="126">
        <v>-1</v>
      </c>
      <c r="BG659" s="126">
        <v>-1</v>
      </c>
      <c r="BH659" s="126">
        <v>-1</v>
      </c>
      <c r="BI659" s="126">
        <v>-1</v>
      </c>
      <c r="BJ659" s="126">
        <v>-1</v>
      </c>
      <c r="BK659" s="126">
        <v>-1</v>
      </c>
      <c r="BL659" s="147">
        <v>-1</v>
      </c>
    </row>
    <row r="660" spans="1:64" ht="15" customHeight="1" x14ac:dyDescent="0.2">
      <c r="A660" s="125" t="s">
        <v>10204</v>
      </c>
      <c r="B660" s="126" t="s">
        <v>2833</v>
      </c>
      <c r="C660" s="127">
        <v>-1</v>
      </c>
      <c r="D660" s="127">
        <v>-1</v>
      </c>
      <c r="E660" s="127">
        <v>-1</v>
      </c>
      <c r="F660" s="128">
        <v>-1</v>
      </c>
      <c r="G660" s="127">
        <v>-1</v>
      </c>
      <c r="H660" s="129" t="s">
        <v>10205</v>
      </c>
      <c r="I660" s="133">
        <v>250483000649</v>
      </c>
      <c r="J660" s="130" t="s">
        <v>10207</v>
      </c>
      <c r="K660" s="125" t="s">
        <v>85</v>
      </c>
      <c r="L660" s="127">
        <v>2112</v>
      </c>
      <c r="M660" s="127" t="s">
        <v>138</v>
      </c>
      <c r="N660" s="125" t="s">
        <v>78</v>
      </c>
      <c r="O660" s="127" t="s">
        <v>5351</v>
      </c>
      <c r="P660" s="125" t="s">
        <v>8248</v>
      </c>
      <c r="Q660" s="131">
        <v>2720</v>
      </c>
      <c r="R660" s="145" t="b">
        <v>1</v>
      </c>
      <c r="S660" s="126" t="s">
        <v>43</v>
      </c>
      <c r="T660" s="126" t="s">
        <v>43</v>
      </c>
      <c r="U660" s="126" t="s">
        <v>43</v>
      </c>
      <c r="V660" s="126" t="s">
        <v>43</v>
      </c>
      <c r="W660" s="126" t="s">
        <v>43</v>
      </c>
      <c r="X660" s="136">
        <v>-1</v>
      </c>
      <c r="Y660" s="126">
        <v>-1</v>
      </c>
      <c r="Z660" s="126">
        <v>-1</v>
      </c>
      <c r="AA660" s="126">
        <v>-1</v>
      </c>
      <c r="AB660" s="126">
        <v>-1</v>
      </c>
      <c r="AC660" s="126">
        <v>-1</v>
      </c>
      <c r="AD660" s="126">
        <v>-1</v>
      </c>
      <c r="AE660" s="126">
        <v>-1</v>
      </c>
      <c r="AF660" s="126">
        <v>-1</v>
      </c>
      <c r="AG660" s="126">
        <v>-1</v>
      </c>
      <c r="AH660" s="126">
        <v>-1</v>
      </c>
      <c r="AI660" s="126">
        <v>-1</v>
      </c>
      <c r="AJ660" s="126">
        <v>-1</v>
      </c>
      <c r="AK660" s="126">
        <v>-1</v>
      </c>
      <c r="AL660" s="126">
        <v>-1</v>
      </c>
      <c r="AM660" s="126">
        <v>-1</v>
      </c>
      <c r="AN660" s="126">
        <v>-1</v>
      </c>
      <c r="AO660" s="126">
        <v>-1</v>
      </c>
      <c r="AP660" s="126">
        <v>-1</v>
      </c>
      <c r="AQ660" s="126">
        <v>-1</v>
      </c>
      <c r="AR660" s="126">
        <v>-1</v>
      </c>
      <c r="AS660" s="126">
        <v>-1</v>
      </c>
      <c r="AT660" s="126">
        <v>-1</v>
      </c>
      <c r="AU660" s="126">
        <v>-1</v>
      </c>
      <c r="AV660" s="126">
        <v>-1</v>
      </c>
      <c r="AW660" s="126">
        <v>-1</v>
      </c>
      <c r="AX660" s="126">
        <v>-1</v>
      </c>
      <c r="AY660" s="126">
        <v>-1</v>
      </c>
      <c r="AZ660" s="126">
        <v>-1</v>
      </c>
      <c r="BA660" s="126">
        <v>-1</v>
      </c>
      <c r="BB660" s="126">
        <v>-1</v>
      </c>
      <c r="BC660" s="126">
        <v>-1</v>
      </c>
      <c r="BD660" s="126">
        <v>-1</v>
      </c>
      <c r="BE660" s="126">
        <v>-1</v>
      </c>
      <c r="BF660" s="126">
        <v>-1</v>
      </c>
      <c r="BG660" s="126">
        <v>-1</v>
      </c>
      <c r="BH660" s="126">
        <v>-1</v>
      </c>
      <c r="BI660" s="126">
        <v>-1</v>
      </c>
      <c r="BJ660" s="126">
        <v>-1</v>
      </c>
      <c r="BK660" s="126">
        <v>-1</v>
      </c>
      <c r="BL660" s="147">
        <v>-1</v>
      </c>
    </row>
    <row r="661" spans="1:64" ht="15" customHeight="1" x14ac:dyDescent="0.2">
      <c r="A661" s="125" t="s">
        <v>2832</v>
      </c>
      <c r="B661" s="126" t="s">
        <v>2833</v>
      </c>
      <c r="C661" s="127" t="s">
        <v>11867</v>
      </c>
      <c r="D661" s="175">
        <v>7</v>
      </c>
      <c r="E661" s="127" t="s">
        <v>36</v>
      </c>
      <c r="F661" s="128" t="s">
        <v>234</v>
      </c>
      <c r="G661" s="127" t="s">
        <v>11363</v>
      </c>
      <c r="H661" s="129" t="s">
        <v>2835</v>
      </c>
      <c r="I661" s="133">
        <v>250498000728</v>
      </c>
      <c r="J661" s="130" t="s">
        <v>2837</v>
      </c>
      <c r="K661" s="125" t="s">
        <v>63</v>
      </c>
      <c r="L661" s="127">
        <v>564</v>
      </c>
      <c r="M661" s="127" t="s">
        <v>13</v>
      </c>
      <c r="N661" s="125" t="s">
        <v>78</v>
      </c>
      <c r="O661" s="127" t="s">
        <v>2840</v>
      </c>
      <c r="P661" s="125" t="s">
        <v>2838</v>
      </c>
      <c r="Q661" s="131">
        <v>1701</v>
      </c>
      <c r="R661" s="145" t="b">
        <v>0</v>
      </c>
      <c r="S661" s="126" t="s">
        <v>42</v>
      </c>
      <c r="T661" s="126" t="s">
        <v>43</v>
      </c>
      <c r="U661" s="126" t="s">
        <v>43</v>
      </c>
      <c r="V661" s="126" t="s">
        <v>43</v>
      </c>
      <c r="W661" s="126" t="s">
        <v>43</v>
      </c>
      <c r="X661" s="136">
        <v>0</v>
      </c>
      <c r="Y661" s="126">
        <v>0</v>
      </c>
      <c r="Z661" s="126">
        <v>2</v>
      </c>
      <c r="AA661" s="126">
        <v>2</v>
      </c>
      <c r="AB661" s="126">
        <v>2</v>
      </c>
      <c r="AC661" s="126">
        <v>2</v>
      </c>
      <c r="AD661" s="126">
        <v>2</v>
      </c>
      <c r="AE661" s="126">
        <v>2</v>
      </c>
      <c r="AF661" s="126">
        <v>2</v>
      </c>
      <c r="AG661" s="126">
        <v>2</v>
      </c>
      <c r="AH661" s="126">
        <v>0</v>
      </c>
      <c r="AI661" s="126">
        <v>0</v>
      </c>
      <c r="AJ661" s="126">
        <v>0</v>
      </c>
      <c r="AK661" s="126">
        <v>1</v>
      </c>
      <c r="AL661" s="126">
        <v>1</v>
      </c>
      <c r="AM661" s="126">
        <v>0</v>
      </c>
      <c r="AN661" s="126">
        <v>0</v>
      </c>
      <c r="AO661" s="126">
        <v>0</v>
      </c>
      <c r="AP661" s="126">
        <v>2</v>
      </c>
      <c r="AQ661" s="126">
        <v>0</v>
      </c>
      <c r="AR661" s="126">
        <v>0</v>
      </c>
      <c r="AS661" s="126">
        <v>0</v>
      </c>
      <c r="AT661" s="126">
        <v>2</v>
      </c>
      <c r="AU661" s="126">
        <v>0</v>
      </c>
      <c r="AV661" s="126">
        <v>2</v>
      </c>
      <c r="AW661" s="126">
        <v>0</v>
      </c>
      <c r="AX661" s="126">
        <v>0</v>
      </c>
      <c r="AY661" s="126">
        <v>0</v>
      </c>
      <c r="AZ661" s="126">
        <v>3</v>
      </c>
      <c r="BA661" s="126">
        <v>2</v>
      </c>
      <c r="BB661" s="126">
        <v>0</v>
      </c>
      <c r="BC661" s="126">
        <v>0</v>
      </c>
      <c r="BD661" s="126">
        <v>0</v>
      </c>
      <c r="BE661" s="126">
        <v>0</v>
      </c>
      <c r="BF661" s="126">
        <v>0</v>
      </c>
      <c r="BG661" s="126">
        <v>0</v>
      </c>
      <c r="BH661" s="126">
        <v>0</v>
      </c>
      <c r="BI661" s="126">
        <v>0</v>
      </c>
      <c r="BJ661" s="126">
        <v>0</v>
      </c>
      <c r="BK661" s="126">
        <v>1</v>
      </c>
      <c r="BL661" s="147">
        <v>0</v>
      </c>
    </row>
    <row r="662" spans="1:64" ht="15" customHeight="1" x14ac:dyDescent="0.2">
      <c r="A662" s="125" t="s">
        <v>5788</v>
      </c>
      <c r="B662" s="126" t="s">
        <v>2833</v>
      </c>
      <c r="C662" s="127" t="s">
        <v>11868</v>
      </c>
      <c r="D662" s="127">
        <v>7</v>
      </c>
      <c r="E662" s="127" t="s">
        <v>36</v>
      </c>
      <c r="F662" s="128" t="s">
        <v>297</v>
      </c>
      <c r="G662" s="127" t="s">
        <v>3645</v>
      </c>
      <c r="H662" s="129" t="s">
        <v>5790</v>
      </c>
      <c r="I662" s="133">
        <v>250588000838</v>
      </c>
      <c r="J662" s="130" t="s">
        <v>5792</v>
      </c>
      <c r="K662" s="125" t="s">
        <v>35</v>
      </c>
      <c r="L662" s="127">
        <v>655</v>
      </c>
      <c r="M662" s="127" t="s">
        <v>55</v>
      </c>
      <c r="N662" s="125" t="s">
        <v>78</v>
      </c>
      <c r="O662" s="127" t="s">
        <v>5787</v>
      </c>
      <c r="P662" s="125" t="s">
        <v>5793</v>
      </c>
      <c r="Q662" s="131">
        <v>1451</v>
      </c>
      <c r="R662" s="145" t="b">
        <v>0</v>
      </c>
      <c r="S662" s="126" t="s">
        <v>42</v>
      </c>
      <c r="T662" s="126" t="s">
        <v>43</v>
      </c>
      <c r="U662" s="126" t="s">
        <v>43</v>
      </c>
      <c r="V662" s="126" t="s">
        <v>43</v>
      </c>
      <c r="W662" s="126" t="s">
        <v>43</v>
      </c>
      <c r="X662" s="136">
        <v>0</v>
      </c>
      <c r="Y662" s="126">
        <v>0</v>
      </c>
      <c r="Z662" s="126">
        <v>0</v>
      </c>
      <c r="AA662" s="126">
        <v>0</v>
      </c>
      <c r="AB662" s="126">
        <v>0</v>
      </c>
      <c r="AC662" s="126">
        <v>0</v>
      </c>
      <c r="AD662" s="126">
        <v>3</v>
      </c>
      <c r="AE662" s="126">
        <v>0</v>
      </c>
      <c r="AF662" s="126">
        <v>2</v>
      </c>
      <c r="AG662" s="126">
        <v>0</v>
      </c>
      <c r="AH662" s="126">
        <v>0</v>
      </c>
      <c r="AI662" s="126">
        <v>0</v>
      </c>
      <c r="AJ662" s="126">
        <v>0</v>
      </c>
      <c r="AK662" s="126">
        <v>2</v>
      </c>
      <c r="AL662" s="126">
        <v>2</v>
      </c>
      <c r="AM662" s="126">
        <v>3</v>
      </c>
      <c r="AN662" s="126">
        <v>0</v>
      </c>
      <c r="AO662" s="126">
        <v>0</v>
      </c>
      <c r="AP662" s="126">
        <v>2</v>
      </c>
      <c r="AQ662" s="126">
        <v>0</v>
      </c>
      <c r="AR662" s="126">
        <v>0</v>
      </c>
      <c r="AS662" s="126">
        <v>2</v>
      </c>
      <c r="AT662" s="126">
        <v>2</v>
      </c>
      <c r="AU662" s="126">
        <v>2</v>
      </c>
      <c r="AV662" s="126">
        <v>1</v>
      </c>
      <c r="AW662" s="126">
        <v>0</v>
      </c>
      <c r="AX662" s="126">
        <v>0</v>
      </c>
      <c r="AY662" s="126">
        <v>3</v>
      </c>
      <c r="AZ662" s="126">
        <v>3</v>
      </c>
      <c r="BA662" s="126">
        <v>2</v>
      </c>
      <c r="BB662" s="126">
        <v>0</v>
      </c>
      <c r="BC662" s="126">
        <v>2</v>
      </c>
      <c r="BD662" s="126">
        <v>2</v>
      </c>
      <c r="BE662" s="126">
        <v>0</v>
      </c>
      <c r="BF662" s="126">
        <v>0</v>
      </c>
      <c r="BG662" s="126">
        <v>0</v>
      </c>
      <c r="BH662" s="126">
        <v>0</v>
      </c>
      <c r="BI662" s="126">
        <v>0</v>
      </c>
      <c r="BJ662" s="126">
        <v>1</v>
      </c>
      <c r="BK662" s="126">
        <v>0</v>
      </c>
      <c r="BL662" s="147">
        <v>0</v>
      </c>
    </row>
    <row r="663" spans="1:64" ht="15" customHeight="1" x14ac:dyDescent="0.2">
      <c r="A663" s="125" t="s">
        <v>5796</v>
      </c>
      <c r="B663" s="126" t="s">
        <v>2833</v>
      </c>
      <c r="C663" s="127" t="s">
        <v>11869</v>
      </c>
      <c r="D663" s="127">
        <v>7</v>
      </c>
      <c r="E663" s="127" t="s">
        <v>36</v>
      </c>
      <c r="F663" s="128" t="s">
        <v>111</v>
      </c>
      <c r="G663" s="127" t="s">
        <v>3645</v>
      </c>
      <c r="H663" s="129" t="s">
        <v>5798</v>
      </c>
      <c r="I663" s="133">
        <v>250624000894</v>
      </c>
      <c r="J663" s="130" t="s">
        <v>5800</v>
      </c>
      <c r="K663" s="125" t="s">
        <v>85</v>
      </c>
      <c r="L663" s="127">
        <v>797</v>
      </c>
      <c r="M663" s="127" t="s">
        <v>138</v>
      </c>
      <c r="N663" s="125" t="s">
        <v>78</v>
      </c>
      <c r="O663" s="127" t="s">
        <v>2840</v>
      </c>
      <c r="P663" s="125" t="s">
        <v>5801</v>
      </c>
      <c r="Q663" s="131">
        <v>1746</v>
      </c>
      <c r="R663" s="145" t="b">
        <v>0</v>
      </c>
      <c r="S663" s="126" t="s">
        <v>42</v>
      </c>
      <c r="T663" s="126" t="s">
        <v>90</v>
      </c>
      <c r="U663" s="126" t="s">
        <v>90</v>
      </c>
      <c r="V663" s="126" t="s">
        <v>90</v>
      </c>
      <c r="W663" s="126" t="s">
        <v>90</v>
      </c>
      <c r="X663" s="136">
        <v>0</v>
      </c>
      <c r="Y663" s="126">
        <v>0</v>
      </c>
      <c r="Z663" s="126">
        <v>0</v>
      </c>
      <c r="AA663" s="126">
        <v>0</v>
      </c>
      <c r="AB663" s="126">
        <v>0</v>
      </c>
      <c r="AC663" s="126">
        <v>0</v>
      </c>
      <c r="AD663" s="126">
        <v>2</v>
      </c>
      <c r="AE663" s="126">
        <v>2</v>
      </c>
      <c r="AF663" s="126">
        <v>0</v>
      </c>
      <c r="AG663" s="126">
        <v>2</v>
      </c>
      <c r="AH663" s="126">
        <v>2</v>
      </c>
      <c r="AI663" s="126">
        <v>2</v>
      </c>
      <c r="AJ663" s="126">
        <v>0</v>
      </c>
      <c r="AK663" s="126">
        <v>3</v>
      </c>
      <c r="AL663" s="126">
        <v>3</v>
      </c>
      <c r="AM663" s="126">
        <v>1</v>
      </c>
      <c r="AN663" s="126">
        <v>3</v>
      </c>
      <c r="AO663" s="126">
        <v>0</v>
      </c>
      <c r="AP663" s="126">
        <v>3</v>
      </c>
      <c r="AQ663" s="126">
        <v>0</v>
      </c>
      <c r="AR663" s="126">
        <v>0</v>
      </c>
      <c r="AS663" s="126">
        <v>2</v>
      </c>
      <c r="AT663" s="126">
        <v>2</v>
      </c>
      <c r="AU663" s="126">
        <v>2</v>
      </c>
      <c r="AV663" s="126">
        <v>2</v>
      </c>
      <c r="AW663" s="126">
        <v>0</v>
      </c>
      <c r="AX663" s="126">
        <v>0</v>
      </c>
      <c r="AY663" s="126">
        <v>3</v>
      </c>
      <c r="AZ663" s="126">
        <v>3</v>
      </c>
      <c r="BA663" s="126">
        <v>0</v>
      </c>
      <c r="BB663" s="126">
        <v>2</v>
      </c>
      <c r="BC663" s="126">
        <v>0</v>
      </c>
      <c r="BD663" s="126">
        <v>0</v>
      </c>
      <c r="BE663" s="126">
        <v>0</v>
      </c>
      <c r="BF663" s="126">
        <v>3</v>
      </c>
      <c r="BG663" s="126">
        <v>3</v>
      </c>
      <c r="BH663" s="126">
        <v>3</v>
      </c>
      <c r="BI663" s="126">
        <v>1</v>
      </c>
      <c r="BJ663" s="126">
        <v>3</v>
      </c>
      <c r="BK663" s="126">
        <v>0</v>
      </c>
      <c r="BL663" s="147">
        <v>2</v>
      </c>
    </row>
    <row r="664" spans="1:64" ht="15" customHeight="1" x14ac:dyDescent="0.2">
      <c r="A664" s="125" t="s">
        <v>2841</v>
      </c>
      <c r="B664" s="126" t="s">
        <v>2833</v>
      </c>
      <c r="C664" s="127" t="s">
        <v>11870</v>
      </c>
      <c r="D664" s="127">
        <v>7</v>
      </c>
      <c r="E664" s="127" t="s">
        <v>36</v>
      </c>
      <c r="F664" s="128" t="s">
        <v>111</v>
      </c>
      <c r="G664" s="127" t="s">
        <v>11363</v>
      </c>
      <c r="H664" s="129" t="s">
        <v>2843</v>
      </c>
      <c r="I664" s="133">
        <v>250627000910</v>
      </c>
      <c r="J664" s="130" t="s">
        <v>2845</v>
      </c>
      <c r="K664" s="125" t="s">
        <v>35</v>
      </c>
      <c r="L664" s="127">
        <v>416</v>
      </c>
      <c r="M664" s="127" t="s">
        <v>138</v>
      </c>
      <c r="N664" s="125" t="s">
        <v>78</v>
      </c>
      <c r="O664" s="127" t="s">
        <v>2848</v>
      </c>
      <c r="P664" s="125" t="s">
        <v>2846</v>
      </c>
      <c r="Q664" s="131">
        <v>1040</v>
      </c>
      <c r="R664" s="145" t="b">
        <v>0</v>
      </c>
      <c r="S664" s="126" t="s">
        <v>42</v>
      </c>
      <c r="T664" s="126" t="s">
        <v>90</v>
      </c>
      <c r="U664" s="126" t="s">
        <v>90</v>
      </c>
      <c r="V664" s="126" t="s">
        <v>90</v>
      </c>
      <c r="W664" s="126" t="s">
        <v>108</v>
      </c>
      <c r="X664" s="136">
        <v>0</v>
      </c>
      <c r="Y664" s="126">
        <v>0</v>
      </c>
      <c r="Z664" s="126">
        <v>0</v>
      </c>
      <c r="AA664" s="126">
        <v>2</v>
      </c>
      <c r="AB664" s="126">
        <v>2</v>
      </c>
      <c r="AC664" s="126">
        <v>2</v>
      </c>
      <c r="AD664" s="126">
        <v>2</v>
      </c>
      <c r="AE664" s="126">
        <v>2</v>
      </c>
      <c r="AF664" s="126">
        <v>2</v>
      </c>
      <c r="AG664" s="126">
        <v>0</v>
      </c>
      <c r="AH664" s="126">
        <v>1</v>
      </c>
      <c r="AI664" s="126">
        <v>0</v>
      </c>
      <c r="AJ664" s="126">
        <v>2</v>
      </c>
      <c r="AK664" s="126">
        <v>3</v>
      </c>
      <c r="AL664" s="126">
        <v>3</v>
      </c>
      <c r="AM664" s="126">
        <v>3</v>
      </c>
      <c r="AN664" s="126">
        <v>3</v>
      </c>
      <c r="AO664" s="126">
        <v>0</v>
      </c>
      <c r="AP664" s="126">
        <v>2</v>
      </c>
      <c r="AQ664" s="126">
        <v>1</v>
      </c>
      <c r="AR664" s="126">
        <v>2</v>
      </c>
      <c r="AS664" s="126">
        <v>2</v>
      </c>
      <c r="AT664" s="126">
        <v>2</v>
      </c>
      <c r="AU664" s="126">
        <v>2</v>
      </c>
      <c r="AV664" s="126">
        <v>2</v>
      </c>
      <c r="AW664" s="126">
        <v>0</v>
      </c>
      <c r="AX664" s="126">
        <v>0</v>
      </c>
      <c r="AY664" s="126">
        <v>3</v>
      </c>
      <c r="AZ664" s="126">
        <v>3</v>
      </c>
      <c r="BA664" s="126">
        <v>2</v>
      </c>
      <c r="BB664" s="126">
        <v>2</v>
      </c>
      <c r="BC664" s="126">
        <v>3</v>
      </c>
      <c r="BD664" s="126">
        <v>3</v>
      </c>
      <c r="BE664" s="126">
        <v>0</v>
      </c>
      <c r="BF664" s="126">
        <v>1</v>
      </c>
      <c r="BG664" s="126">
        <v>3</v>
      </c>
      <c r="BH664" s="126">
        <v>0</v>
      </c>
      <c r="BI664" s="126">
        <v>3</v>
      </c>
      <c r="BJ664" s="126">
        <v>2</v>
      </c>
      <c r="BK664" s="126">
        <v>2</v>
      </c>
      <c r="BL664" s="147">
        <v>0</v>
      </c>
    </row>
    <row r="665" spans="1:64" ht="15" customHeight="1" x14ac:dyDescent="0.2">
      <c r="A665" s="125" t="s">
        <v>5804</v>
      </c>
      <c r="B665" s="126" t="s">
        <v>2833</v>
      </c>
      <c r="C665" s="127" t="s">
        <v>11871</v>
      </c>
      <c r="D665" s="127">
        <v>7</v>
      </c>
      <c r="E665" s="127" t="s">
        <v>36</v>
      </c>
      <c r="F665" s="128">
        <v>-1</v>
      </c>
      <c r="G665" s="127" t="s">
        <v>3645</v>
      </c>
      <c r="H665" s="129" t="s">
        <v>5806</v>
      </c>
      <c r="I665" s="133">
        <v>250666002758</v>
      </c>
      <c r="J665" s="130" t="s">
        <v>5808</v>
      </c>
      <c r="K665" s="125" t="s">
        <v>35</v>
      </c>
      <c r="L665" s="127">
        <v>460</v>
      </c>
      <c r="M665" s="127" t="s">
        <v>138</v>
      </c>
      <c r="N665" s="125" t="s">
        <v>78</v>
      </c>
      <c r="O665" s="127" t="s">
        <v>3496</v>
      </c>
      <c r="P665" s="125" t="s">
        <v>213</v>
      </c>
      <c r="Q665" s="131">
        <v>1843</v>
      </c>
      <c r="R665" s="145" t="b">
        <v>0</v>
      </c>
      <c r="S665" s="126" t="s">
        <v>42</v>
      </c>
      <c r="T665" s="126" t="s">
        <v>43</v>
      </c>
      <c r="U665" s="126" t="s">
        <v>43</v>
      </c>
      <c r="V665" s="126" t="s">
        <v>43</v>
      </c>
      <c r="W665" s="126" t="s">
        <v>43</v>
      </c>
      <c r="X665" s="136">
        <v>0</v>
      </c>
      <c r="Y665" s="126">
        <v>0</v>
      </c>
      <c r="Z665" s="126">
        <v>0</v>
      </c>
      <c r="AA665" s="126">
        <v>0</v>
      </c>
      <c r="AB665" s="126">
        <v>0</v>
      </c>
      <c r="AC665" s="126">
        <v>0</v>
      </c>
      <c r="AD665" s="126">
        <v>1</v>
      </c>
      <c r="AE665" s="126">
        <v>1</v>
      </c>
      <c r="AF665" s="126">
        <v>0</v>
      </c>
      <c r="AG665" s="126">
        <v>0</v>
      </c>
      <c r="AH665" s="126">
        <v>0</v>
      </c>
      <c r="AI665" s="126">
        <v>0</v>
      </c>
      <c r="AJ665" s="126">
        <v>0</v>
      </c>
      <c r="AK665" s="126">
        <v>2</v>
      </c>
      <c r="AL665" s="126">
        <v>2</v>
      </c>
      <c r="AM665" s="126">
        <v>0</v>
      </c>
      <c r="AN665" s="126">
        <v>2</v>
      </c>
      <c r="AO665" s="126">
        <v>0</v>
      </c>
      <c r="AP665" s="126">
        <v>1</v>
      </c>
      <c r="AQ665" s="126">
        <v>0</v>
      </c>
      <c r="AR665" s="126">
        <v>0</v>
      </c>
      <c r="AS665" s="126">
        <v>2</v>
      </c>
      <c r="AT665" s="126">
        <v>2</v>
      </c>
      <c r="AU665" s="126">
        <v>2</v>
      </c>
      <c r="AV665" s="126">
        <v>2</v>
      </c>
      <c r="AW665" s="126">
        <v>0</v>
      </c>
      <c r="AX665" s="126">
        <v>0</v>
      </c>
      <c r="AY665" s="126">
        <v>3</v>
      </c>
      <c r="AZ665" s="126">
        <v>3</v>
      </c>
      <c r="BA665" s="126">
        <v>1</v>
      </c>
      <c r="BB665" s="126">
        <v>0</v>
      </c>
      <c r="BC665" s="126">
        <v>1</v>
      </c>
      <c r="BD665" s="126">
        <v>1</v>
      </c>
      <c r="BE665" s="126">
        <v>0</v>
      </c>
      <c r="BF665" s="126">
        <v>0</v>
      </c>
      <c r="BG665" s="126">
        <v>0</v>
      </c>
      <c r="BH665" s="126">
        <v>0</v>
      </c>
      <c r="BI665" s="126">
        <v>0</v>
      </c>
      <c r="BJ665" s="126">
        <v>0</v>
      </c>
      <c r="BK665" s="126">
        <v>0</v>
      </c>
      <c r="BL665" s="147">
        <v>0</v>
      </c>
    </row>
    <row r="666" spans="1:64" ht="15" customHeight="1" x14ac:dyDescent="0.2">
      <c r="A666" s="125" t="s">
        <v>5810</v>
      </c>
      <c r="B666" s="126" t="s">
        <v>2833</v>
      </c>
      <c r="C666" s="127" t="s">
        <v>11872</v>
      </c>
      <c r="D666" s="127">
        <v>7</v>
      </c>
      <c r="E666" s="127" t="s">
        <v>36</v>
      </c>
      <c r="F666" s="128" t="s">
        <v>111</v>
      </c>
      <c r="G666" s="127" t="s">
        <v>3645</v>
      </c>
      <c r="H666" s="129" t="s">
        <v>5812</v>
      </c>
      <c r="I666" s="133">
        <v>250675000978</v>
      </c>
      <c r="J666" s="130" t="s">
        <v>5814</v>
      </c>
      <c r="K666" s="125" t="s">
        <v>35</v>
      </c>
      <c r="L666" s="127">
        <v>444</v>
      </c>
      <c r="M666" s="127" t="s">
        <v>118</v>
      </c>
      <c r="N666" s="125" t="s">
        <v>78</v>
      </c>
      <c r="O666" s="127" t="s">
        <v>5817</v>
      </c>
      <c r="P666" s="125" t="s">
        <v>5815</v>
      </c>
      <c r="Q666" s="131">
        <v>1240</v>
      </c>
      <c r="R666" s="145" t="b">
        <v>1</v>
      </c>
      <c r="S666" s="126" t="s">
        <v>90</v>
      </c>
      <c r="T666" s="126" t="s">
        <v>90</v>
      </c>
      <c r="U666" s="126" t="s">
        <v>90</v>
      </c>
      <c r="V666" s="126" t="s">
        <v>90</v>
      </c>
      <c r="W666" s="126" t="s">
        <v>90</v>
      </c>
      <c r="X666" s="136">
        <v>0</v>
      </c>
      <c r="Y666" s="126">
        <v>0</v>
      </c>
      <c r="Z666" s="126">
        <v>0</v>
      </c>
      <c r="AA666" s="126">
        <v>0</v>
      </c>
      <c r="AB666" s="126">
        <v>1</v>
      </c>
      <c r="AC666" s="126">
        <v>0</v>
      </c>
      <c r="AD666" s="126">
        <v>0</v>
      </c>
      <c r="AE666" s="126">
        <v>0</v>
      </c>
      <c r="AF666" s="126">
        <v>0</v>
      </c>
      <c r="AG666" s="126">
        <v>0</v>
      </c>
      <c r="AH666" s="126">
        <v>0</v>
      </c>
      <c r="AI666" s="126">
        <v>2</v>
      </c>
      <c r="AJ666" s="126">
        <v>0</v>
      </c>
      <c r="AK666" s="126">
        <v>3</v>
      </c>
      <c r="AL666" s="126">
        <v>3</v>
      </c>
      <c r="AM666" s="126">
        <v>1</v>
      </c>
      <c r="AN666" s="126">
        <v>3</v>
      </c>
      <c r="AO666" s="126">
        <v>0</v>
      </c>
      <c r="AP666" s="126">
        <v>3</v>
      </c>
      <c r="AQ666" s="126">
        <v>0</v>
      </c>
      <c r="AR666" s="126">
        <v>0</v>
      </c>
      <c r="AS666" s="126">
        <v>2</v>
      </c>
      <c r="AT666" s="126">
        <v>2</v>
      </c>
      <c r="AU666" s="126">
        <v>2</v>
      </c>
      <c r="AV666" s="126">
        <v>2</v>
      </c>
      <c r="AW666" s="126">
        <v>0</v>
      </c>
      <c r="AX666" s="126">
        <v>0</v>
      </c>
      <c r="AY666" s="126">
        <v>3</v>
      </c>
      <c r="AZ666" s="126">
        <v>3</v>
      </c>
      <c r="BA666" s="126">
        <v>2</v>
      </c>
      <c r="BB666" s="126">
        <v>2</v>
      </c>
      <c r="BC666" s="126">
        <v>3</v>
      </c>
      <c r="BD666" s="126">
        <v>3</v>
      </c>
      <c r="BE666" s="126">
        <v>0</v>
      </c>
      <c r="BF666" s="126">
        <v>1</v>
      </c>
      <c r="BG666" s="126">
        <v>0</v>
      </c>
      <c r="BH666" s="126">
        <v>0</v>
      </c>
      <c r="BI666" s="126">
        <v>0</v>
      </c>
      <c r="BJ666" s="126">
        <v>1</v>
      </c>
      <c r="BK666" s="126">
        <v>0</v>
      </c>
      <c r="BL666" s="147">
        <v>2</v>
      </c>
    </row>
    <row r="667" spans="1:64" ht="15" customHeight="1" x14ac:dyDescent="0.2">
      <c r="A667" s="125" t="s">
        <v>3497</v>
      </c>
      <c r="B667" s="126" t="s">
        <v>2833</v>
      </c>
      <c r="C667" s="127" t="s">
        <v>11873</v>
      </c>
      <c r="D667" s="127">
        <v>7</v>
      </c>
      <c r="E667" s="127" t="s">
        <v>36</v>
      </c>
      <c r="F667" s="128" t="s">
        <v>111</v>
      </c>
      <c r="G667" s="127" t="s">
        <v>11363</v>
      </c>
      <c r="H667" s="129" t="s">
        <v>3499</v>
      </c>
      <c r="I667" s="133">
        <v>250705001055</v>
      </c>
      <c r="J667" s="130" t="s">
        <v>3501</v>
      </c>
      <c r="K667" s="125" t="s">
        <v>35</v>
      </c>
      <c r="L667" s="127">
        <v>638</v>
      </c>
      <c r="M667" s="127" t="s">
        <v>138</v>
      </c>
      <c r="N667" s="125" t="s">
        <v>78</v>
      </c>
      <c r="O667" s="127" t="s">
        <v>2848</v>
      </c>
      <c r="P667" s="125" t="s">
        <v>3502</v>
      </c>
      <c r="Q667" s="131">
        <v>1056</v>
      </c>
      <c r="R667" s="145" t="b">
        <v>1</v>
      </c>
      <c r="S667" s="126" t="s">
        <v>90</v>
      </c>
      <c r="T667" s="126" t="s">
        <v>90</v>
      </c>
      <c r="U667" s="126" t="s">
        <v>90</v>
      </c>
      <c r="V667" s="126" t="s">
        <v>90</v>
      </c>
      <c r="W667" s="126" t="s">
        <v>90</v>
      </c>
      <c r="X667" s="136">
        <v>0</v>
      </c>
      <c r="Y667" s="126">
        <v>0</v>
      </c>
      <c r="Z667" s="126">
        <v>0</v>
      </c>
      <c r="AA667" s="126">
        <v>0</v>
      </c>
      <c r="AB667" s="126">
        <v>0</v>
      </c>
      <c r="AC667" s="126">
        <v>0</v>
      </c>
      <c r="AD667" s="126">
        <v>2</v>
      </c>
      <c r="AE667" s="126">
        <v>2</v>
      </c>
      <c r="AF667" s="126">
        <v>0</v>
      </c>
      <c r="AG667" s="126">
        <v>0</v>
      </c>
      <c r="AH667" s="126">
        <v>1</v>
      </c>
      <c r="AI667" s="126">
        <v>0</v>
      </c>
      <c r="AJ667" s="126">
        <v>0</v>
      </c>
      <c r="AK667" s="126">
        <v>3</v>
      </c>
      <c r="AL667" s="126">
        <v>3</v>
      </c>
      <c r="AM667" s="126">
        <v>3</v>
      </c>
      <c r="AN667" s="126">
        <v>3</v>
      </c>
      <c r="AO667" s="126">
        <v>2</v>
      </c>
      <c r="AP667" s="126">
        <v>1</v>
      </c>
      <c r="AQ667" s="126">
        <v>0</v>
      </c>
      <c r="AR667" s="126">
        <v>0</v>
      </c>
      <c r="AS667" s="126">
        <v>1</v>
      </c>
      <c r="AT667" s="126">
        <v>1</v>
      </c>
      <c r="AU667" s="126">
        <v>0</v>
      </c>
      <c r="AV667" s="126">
        <v>0</v>
      </c>
      <c r="AW667" s="126">
        <v>0</v>
      </c>
      <c r="AX667" s="126">
        <v>0</v>
      </c>
      <c r="AY667" s="126">
        <v>3</v>
      </c>
      <c r="AZ667" s="126">
        <v>3</v>
      </c>
      <c r="BA667" s="126">
        <v>2</v>
      </c>
      <c r="BB667" s="126">
        <v>0</v>
      </c>
      <c r="BC667" s="126">
        <v>3</v>
      </c>
      <c r="BD667" s="126">
        <v>3</v>
      </c>
      <c r="BE667" s="126">
        <v>3</v>
      </c>
      <c r="BF667" s="126">
        <v>0</v>
      </c>
      <c r="BG667" s="126">
        <v>1</v>
      </c>
      <c r="BH667" s="126">
        <v>0</v>
      </c>
      <c r="BI667" s="126">
        <v>0</v>
      </c>
      <c r="BJ667" s="126">
        <v>0</v>
      </c>
      <c r="BK667" s="126">
        <v>0</v>
      </c>
      <c r="BL667" s="147">
        <v>0</v>
      </c>
    </row>
    <row r="668" spans="1:64" ht="15" customHeight="1" x14ac:dyDescent="0.2">
      <c r="A668" s="125" t="s">
        <v>5818</v>
      </c>
      <c r="B668" s="126" t="s">
        <v>2833</v>
      </c>
      <c r="C668" s="127" t="s">
        <v>11874</v>
      </c>
      <c r="D668" s="175">
        <v>7</v>
      </c>
      <c r="E668" s="127" t="s">
        <v>36</v>
      </c>
      <c r="F668" s="128" t="s">
        <v>111</v>
      </c>
      <c r="G668" s="127" t="s">
        <v>3645</v>
      </c>
      <c r="H668" s="129" t="s">
        <v>5820</v>
      </c>
      <c r="I668" s="133">
        <v>250717001345</v>
      </c>
      <c r="J668" s="130" t="s">
        <v>5822</v>
      </c>
      <c r="K668" s="125" t="s">
        <v>35</v>
      </c>
      <c r="L668" s="127">
        <v>875</v>
      </c>
      <c r="M668" s="127" t="s">
        <v>138</v>
      </c>
      <c r="N668" s="125" t="s">
        <v>78</v>
      </c>
      <c r="O668" s="127" t="s">
        <v>2840</v>
      </c>
      <c r="P668" s="125" t="s">
        <v>5823</v>
      </c>
      <c r="Q668" s="131">
        <v>2148</v>
      </c>
      <c r="R668" s="145" t="b">
        <v>1</v>
      </c>
      <c r="S668" s="126" t="s">
        <v>90</v>
      </c>
      <c r="T668" s="126" t="s">
        <v>90</v>
      </c>
      <c r="U668" s="126" t="s">
        <v>90</v>
      </c>
      <c r="V668" s="126" t="s">
        <v>90</v>
      </c>
      <c r="W668" s="126" t="s">
        <v>90</v>
      </c>
      <c r="X668" s="136">
        <v>0</v>
      </c>
      <c r="Y668" s="126">
        <v>0</v>
      </c>
      <c r="Z668" s="126">
        <v>0</v>
      </c>
      <c r="AA668" s="126">
        <v>0</v>
      </c>
      <c r="AB668" s="126">
        <v>0</v>
      </c>
      <c r="AC668" s="126">
        <v>0</v>
      </c>
      <c r="AD668" s="126">
        <v>0</v>
      </c>
      <c r="AE668" s="126">
        <v>0</v>
      </c>
      <c r="AF668" s="126">
        <v>1</v>
      </c>
      <c r="AG668" s="126">
        <v>1</v>
      </c>
      <c r="AH668" s="126">
        <v>0</v>
      </c>
      <c r="AI668" s="126">
        <v>2</v>
      </c>
      <c r="AJ668" s="126">
        <v>0</v>
      </c>
      <c r="AK668" s="126">
        <v>2</v>
      </c>
      <c r="AL668" s="126">
        <v>1</v>
      </c>
      <c r="AM668" s="126">
        <v>0</v>
      </c>
      <c r="AN668" s="126">
        <v>1</v>
      </c>
      <c r="AO668" s="126">
        <v>3</v>
      </c>
      <c r="AP668" s="126">
        <v>0</v>
      </c>
      <c r="AQ668" s="126">
        <v>0</v>
      </c>
      <c r="AR668" s="126">
        <v>0</v>
      </c>
      <c r="AS668" s="126">
        <v>0</v>
      </c>
      <c r="AT668" s="126">
        <v>0</v>
      </c>
      <c r="AU668" s="126">
        <v>0</v>
      </c>
      <c r="AV668" s="126">
        <v>0</v>
      </c>
      <c r="AW668" s="126">
        <v>0</v>
      </c>
      <c r="AX668" s="126">
        <v>0</v>
      </c>
      <c r="AY668" s="126">
        <v>0</v>
      </c>
      <c r="AZ668" s="126">
        <v>0</v>
      </c>
      <c r="BA668" s="126">
        <v>0</v>
      </c>
      <c r="BB668" s="126">
        <v>0</v>
      </c>
      <c r="BC668" s="126">
        <v>0</v>
      </c>
      <c r="BD668" s="126">
        <v>0</v>
      </c>
      <c r="BE668" s="126">
        <v>0</v>
      </c>
      <c r="BF668" s="126">
        <v>0</v>
      </c>
      <c r="BG668" s="126">
        <v>0</v>
      </c>
      <c r="BH668" s="126">
        <v>0</v>
      </c>
      <c r="BI668" s="126">
        <v>0</v>
      </c>
      <c r="BJ668" s="126">
        <v>0</v>
      </c>
      <c r="BK668" s="126">
        <v>0</v>
      </c>
      <c r="BL668" s="147">
        <v>0</v>
      </c>
    </row>
    <row r="669" spans="1:64" ht="15" customHeight="1" x14ac:dyDescent="0.2">
      <c r="A669" s="125" t="s">
        <v>3504</v>
      </c>
      <c r="B669" s="126" t="s">
        <v>2833</v>
      </c>
      <c r="C669" s="127" t="s">
        <v>11875</v>
      </c>
      <c r="D669" s="127">
        <v>7</v>
      </c>
      <c r="E669" s="127" t="s">
        <v>36</v>
      </c>
      <c r="F669" s="128">
        <v>-1</v>
      </c>
      <c r="G669" s="127" t="s">
        <v>11363</v>
      </c>
      <c r="H669" s="129" t="s">
        <v>3506</v>
      </c>
      <c r="I669" s="133">
        <v>250726001788</v>
      </c>
      <c r="J669" s="130" t="s">
        <v>3508</v>
      </c>
      <c r="K669" s="125" t="s">
        <v>63</v>
      </c>
      <c r="L669" s="127">
        <v>636</v>
      </c>
      <c r="M669" s="127" t="s">
        <v>138</v>
      </c>
      <c r="N669" s="125" t="s">
        <v>78</v>
      </c>
      <c r="O669" s="127" t="s">
        <v>3496</v>
      </c>
      <c r="P669" s="125" t="s">
        <v>3509</v>
      </c>
      <c r="Q669" s="131">
        <v>1945</v>
      </c>
      <c r="R669" s="145" t="b">
        <v>0</v>
      </c>
      <c r="S669" s="126" t="s">
        <v>42</v>
      </c>
      <c r="T669" s="126" t="s">
        <v>90</v>
      </c>
      <c r="U669" s="126" t="s">
        <v>90</v>
      </c>
      <c r="V669" s="126" t="s">
        <v>90</v>
      </c>
      <c r="W669" s="126" t="s">
        <v>90</v>
      </c>
      <c r="X669" s="136">
        <v>0</v>
      </c>
      <c r="Y669" s="126">
        <v>0</v>
      </c>
      <c r="Z669" s="126">
        <v>0</v>
      </c>
      <c r="AA669" s="126">
        <v>0</v>
      </c>
      <c r="AB669" s="126">
        <v>0</v>
      </c>
      <c r="AC669" s="126">
        <v>0</v>
      </c>
      <c r="AD669" s="126">
        <v>0</v>
      </c>
      <c r="AE669" s="126">
        <v>0</v>
      </c>
      <c r="AF669" s="126">
        <v>0</v>
      </c>
      <c r="AG669" s="126">
        <v>0</v>
      </c>
      <c r="AH669" s="126">
        <v>0</v>
      </c>
      <c r="AI669" s="126">
        <v>0</v>
      </c>
      <c r="AJ669" s="126">
        <v>0</v>
      </c>
      <c r="AK669" s="126">
        <v>0</v>
      </c>
      <c r="AL669" s="126">
        <v>0</v>
      </c>
      <c r="AM669" s="126">
        <v>0</v>
      </c>
      <c r="AN669" s="126">
        <v>0</v>
      </c>
      <c r="AO669" s="126">
        <v>0</v>
      </c>
      <c r="AP669" s="126">
        <v>0</v>
      </c>
      <c r="AQ669" s="126">
        <v>0</v>
      </c>
      <c r="AR669" s="126">
        <v>0</v>
      </c>
      <c r="AS669" s="126">
        <v>2</v>
      </c>
      <c r="AT669" s="126">
        <v>2</v>
      </c>
      <c r="AU669" s="126">
        <v>0</v>
      </c>
      <c r="AV669" s="126">
        <v>0</v>
      </c>
      <c r="AW669" s="126">
        <v>0</v>
      </c>
      <c r="AX669" s="126">
        <v>0</v>
      </c>
      <c r="AY669" s="126">
        <v>3</v>
      </c>
      <c r="AZ669" s="126">
        <v>3</v>
      </c>
      <c r="BA669" s="126">
        <v>0</v>
      </c>
      <c r="BB669" s="126">
        <v>2</v>
      </c>
      <c r="BC669" s="126">
        <v>3</v>
      </c>
      <c r="BD669" s="126">
        <v>3</v>
      </c>
      <c r="BE669" s="126">
        <v>0</v>
      </c>
      <c r="BF669" s="126">
        <v>0</v>
      </c>
      <c r="BG669" s="126">
        <v>0</v>
      </c>
      <c r="BH669" s="126">
        <v>0</v>
      </c>
      <c r="BI669" s="126">
        <v>0</v>
      </c>
      <c r="BJ669" s="126">
        <v>0</v>
      </c>
      <c r="BK669" s="126">
        <v>0</v>
      </c>
      <c r="BL669" s="147">
        <v>0</v>
      </c>
    </row>
    <row r="670" spans="1:64" ht="15" customHeight="1" x14ac:dyDescent="0.2">
      <c r="A670" s="125" t="s">
        <v>5826</v>
      </c>
      <c r="B670" s="126" t="s">
        <v>2833</v>
      </c>
      <c r="C670" s="127" t="s">
        <v>11876</v>
      </c>
      <c r="D670" s="127">
        <v>7</v>
      </c>
      <c r="E670" s="127" t="s">
        <v>36</v>
      </c>
      <c r="F670" s="128" t="s">
        <v>297</v>
      </c>
      <c r="G670" s="127" t="s">
        <v>3645</v>
      </c>
      <c r="H670" s="129" t="s">
        <v>5828</v>
      </c>
      <c r="I670" s="133">
        <v>250816001273</v>
      </c>
      <c r="J670" s="130" t="s">
        <v>5830</v>
      </c>
      <c r="K670" s="125" t="s">
        <v>35</v>
      </c>
      <c r="L670" s="127">
        <v>536</v>
      </c>
      <c r="M670" s="127" t="s">
        <v>55</v>
      </c>
      <c r="N670" s="125" t="s">
        <v>78</v>
      </c>
      <c r="O670" s="127" t="s">
        <v>5817</v>
      </c>
      <c r="P670" s="125" t="s">
        <v>5831</v>
      </c>
      <c r="Q670" s="131">
        <v>1267</v>
      </c>
      <c r="R670" s="145" t="b">
        <v>0</v>
      </c>
      <c r="S670" s="126" t="s">
        <v>42</v>
      </c>
      <c r="T670" s="126" t="s">
        <v>43</v>
      </c>
      <c r="U670" s="126" t="s">
        <v>43</v>
      </c>
      <c r="V670" s="126" t="s">
        <v>43</v>
      </c>
      <c r="W670" s="126" t="s">
        <v>43</v>
      </c>
      <c r="X670" s="136">
        <v>0</v>
      </c>
      <c r="Y670" s="126">
        <v>0</v>
      </c>
      <c r="Z670" s="126">
        <v>0</v>
      </c>
      <c r="AA670" s="126">
        <v>0</v>
      </c>
      <c r="AB670" s="126">
        <v>0</v>
      </c>
      <c r="AC670" s="126">
        <v>0</v>
      </c>
      <c r="AD670" s="126">
        <v>1</v>
      </c>
      <c r="AE670" s="126">
        <v>1</v>
      </c>
      <c r="AF670" s="126">
        <v>0</v>
      </c>
      <c r="AG670" s="126">
        <v>0</v>
      </c>
      <c r="AH670" s="126">
        <v>0</v>
      </c>
      <c r="AI670" s="126">
        <v>0</v>
      </c>
      <c r="AJ670" s="126">
        <v>0</v>
      </c>
      <c r="AK670" s="126">
        <v>0</v>
      </c>
      <c r="AL670" s="126">
        <v>1</v>
      </c>
      <c r="AM670" s="126">
        <v>0</v>
      </c>
      <c r="AN670" s="126">
        <v>0</v>
      </c>
      <c r="AO670" s="126">
        <v>0</v>
      </c>
      <c r="AP670" s="126">
        <v>2</v>
      </c>
      <c r="AQ670" s="126">
        <v>0</v>
      </c>
      <c r="AR670" s="126">
        <v>0</v>
      </c>
      <c r="AS670" s="126">
        <v>2</v>
      </c>
      <c r="AT670" s="126">
        <v>2</v>
      </c>
      <c r="AU670" s="126">
        <v>0</v>
      </c>
      <c r="AV670" s="126">
        <v>0</v>
      </c>
      <c r="AW670" s="126">
        <v>0</v>
      </c>
      <c r="AX670" s="126">
        <v>0</v>
      </c>
      <c r="AY670" s="126">
        <v>3</v>
      </c>
      <c r="AZ670" s="126">
        <v>3</v>
      </c>
      <c r="BA670" s="126">
        <v>0</v>
      </c>
      <c r="BB670" s="126">
        <v>0</v>
      </c>
      <c r="BC670" s="126">
        <v>3</v>
      </c>
      <c r="BD670" s="126">
        <v>3</v>
      </c>
      <c r="BE670" s="126">
        <v>0</v>
      </c>
      <c r="BF670" s="126">
        <v>0</v>
      </c>
      <c r="BG670" s="126">
        <v>0</v>
      </c>
      <c r="BH670" s="126">
        <v>0</v>
      </c>
      <c r="BI670" s="126">
        <v>0</v>
      </c>
      <c r="BJ670" s="126">
        <v>0</v>
      </c>
      <c r="BK670" s="126">
        <v>0</v>
      </c>
      <c r="BL670" s="147">
        <v>0</v>
      </c>
    </row>
    <row r="671" spans="1:64" ht="15" customHeight="1" x14ac:dyDescent="0.2">
      <c r="A671" s="125" t="s">
        <v>3512</v>
      </c>
      <c r="B671" s="126" t="s">
        <v>2833</v>
      </c>
      <c r="C671" s="127" t="s">
        <v>11877</v>
      </c>
      <c r="D671" s="127">
        <v>7</v>
      </c>
      <c r="E671" s="127" t="s">
        <v>36</v>
      </c>
      <c r="F671" s="128" t="s">
        <v>111</v>
      </c>
      <c r="G671" s="127" t="s">
        <v>11363</v>
      </c>
      <c r="H671" s="129" t="s">
        <v>3514</v>
      </c>
      <c r="I671" s="133">
        <v>250885001430</v>
      </c>
      <c r="J671" s="130" t="s">
        <v>3516</v>
      </c>
      <c r="K671" s="125" t="s">
        <v>35</v>
      </c>
      <c r="L671" s="127">
        <v>615</v>
      </c>
      <c r="M671" s="127" t="s">
        <v>138</v>
      </c>
      <c r="N671" s="125" t="s">
        <v>78</v>
      </c>
      <c r="O671" s="127" t="s">
        <v>3518</v>
      </c>
      <c r="P671" s="125" t="s">
        <v>1244</v>
      </c>
      <c r="Q671" s="131">
        <v>1062</v>
      </c>
      <c r="R671" s="145" t="b">
        <v>1</v>
      </c>
      <c r="S671" s="126" t="s">
        <v>90</v>
      </c>
      <c r="T671" s="126" t="s">
        <v>90</v>
      </c>
      <c r="U671" s="126" t="s">
        <v>90</v>
      </c>
      <c r="V671" s="126" t="s">
        <v>90</v>
      </c>
      <c r="W671" s="126" t="s">
        <v>90</v>
      </c>
      <c r="X671" s="136">
        <v>0</v>
      </c>
      <c r="Y671" s="126">
        <v>0</v>
      </c>
      <c r="Z671" s="126">
        <v>0</v>
      </c>
      <c r="AA671" s="126">
        <v>0</v>
      </c>
      <c r="AB671" s="126">
        <v>0</v>
      </c>
      <c r="AC671" s="126">
        <v>0</v>
      </c>
      <c r="AD671" s="126">
        <v>1</v>
      </c>
      <c r="AE671" s="126">
        <v>1</v>
      </c>
      <c r="AF671" s="126">
        <v>0</v>
      </c>
      <c r="AG671" s="126">
        <v>0</v>
      </c>
      <c r="AH671" s="126">
        <v>0</v>
      </c>
      <c r="AI671" s="126">
        <v>0</v>
      </c>
      <c r="AJ671" s="126">
        <v>0</v>
      </c>
      <c r="AK671" s="126">
        <v>0</v>
      </c>
      <c r="AL671" s="126">
        <v>0</v>
      </c>
      <c r="AM671" s="126">
        <v>0</v>
      </c>
      <c r="AN671" s="126">
        <v>0</v>
      </c>
      <c r="AO671" s="126">
        <v>0</v>
      </c>
      <c r="AP671" s="126">
        <v>0</v>
      </c>
      <c r="AQ671" s="126">
        <v>0</v>
      </c>
      <c r="AR671" s="126">
        <v>0</v>
      </c>
      <c r="AS671" s="126">
        <v>2</v>
      </c>
      <c r="AT671" s="126">
        <v>2</v>
      </c>
      <c r="AU671" s="126">
        <v>2</v>
      </c>
      <c r="AV671" s="126">
        <v>2</v>
      </c>
      <c r="AW671" s="126">
        <v>0</v>
      </c>
      <c r="AX671" s="126">
        <v>0</v>
      </c>
      <c r="AY671" s="126">
        <v>3</v>
      </c>
      <c r="AZ671" s="126">
        <v>3</v>
      </c>
      <c r="BA671" s="126">
        <v>0</v>
      </c>
      <c r="BB671" s="126">
        <v>2</v>
      </c>
      <c r="BC671" s="126">
        <v>3</v>
      </c>
      <c r="BD671" s="126">
        <v>3</v>
      </c>
      <c r="BE671" s="126">
        <v>0</v>
      </c>
      <c r="BF671" s="126">
        <v>0</v>
      </c>
      <c r="BG671" s="126">
        <v>0</v>
      </c>
      <c r="BH671" s="126">
        <v>0</v>
      </c>
      <c r="BI671" s="126">
        <v>0</v>
      </c>
      <c r="BJ671" s="126">
        <v>0</v>
      </c>
      <c r="BK671" s="126">
        <v>0</v>
      </c>
      <c r="BL671" s="147">
        <v>0</v>
      </c>
    </row>
    <row r="672" spans="1:64" ht="15" customHeight="1" x14ac:dyDescent="0.2">
      <c r="A672" s="125" t="s">
        <v>3520</v>
      </c>
      <c r="B672" s="126" t="s">
        <v>2833</v>
      </c>
      <c r="C672" s="127" t="s">
        <v>11878</v>
      </c>
      <c r="D672" s="127">
        <v>7</v>
      </c>
      <c r="E672" s="127" t="s">
        <v>36</v>
      </c>
      <c r="F672" s="128" t="s">
        <v>111</v>
      </c>
      <c r="G672" s="127" t="s">
        <v>11363</v>
      </c>
      <c r="H672" s="129" t="s">
        <v>3522</v>
      </c>
      <c r="I672" s="133">
        <v>250747001148</v>
      </c>
      <c r="J672" s="130" t="s">
        <v>3524</v>
      </c>
      <c r="K672" s="125" t="s">
        <v>63</v>
      </c>
      <c r="L672" s="127">
        <v>239</v>
      </c>
      <c r="M672" s="127">
        <v>-1</v>
      </c>
      <c r="N672" s="125" t="s">
        <v>78</v>
      </c>
      <c r="O672" s="127" t="s">
        <v>3527</v>
      </c>
      <c r="P672" s="125" t="s">
        <v>3525</v>
      </c>
      <c r="Q672" s="131">
        <v>2739</v>
      </c>
      <c r="R672" s="145" t="b">
        <v>1</v>
      </c>
      <c r="S672" s="126" t="s">
        <v>43</v>
      </c>
      <c r="T672" s="126" t="s">
        <v>43</v>
      </c>
      <c r="U672" s="126" t="s">
        <v>43</v>
      </c>
      <c r="V672" s="126" t="s">
        <v>43</v>
      </c>
      <c r="W672" s="126" t="s">
        <v>43</v>
      </c>
      <c r="X672" s="136">
        <v>0</v>
      </c>
      <c r="Y672" s="126">
        <v>0</v>
      </c>
      <c r="Z672" s="126">
        <v>0</v>
      </c>
      <c r="AA672" s="126">
        <v>0</v>
      </c>
      <c r="AB672" s="126">
        <v>0</v>
      </c>
      <c r="AC672" s="126">
        <v>0</v>
      </c>
      <c r="AD672" s="126">
        <v>2</v>
      </c>
      <c r="AE672" s="126">
        <v>2</v>
      </c>
      <c r="AF672" s="126">
        <v>2</v>
      </c>
      <c r="AG672" s="126">
        <v>2</v>
      </c>
      <c r="AH672" s="126">
        <v>0</v>
      </c>
      <c r="AI672" s="126">
        <v>2</v>
      </c>
      <c r="AJ672" s="126">
        <v>1</v>
      </c>
      <c r="AK672" s="126">
        <v>3</v>
      </c>
      <c r="AL672" s="126">
        <v>3</v>
      </c>
      <c r="AM672" s="126">
        <v>3</v>
      </c>
      <c r="AN672" s="126">
        <v>3</v>
      </c>
      <c r="AO672" s="126">
        <v>0</v>
      </c>
      <c r="AP672" s="126">
        <v>3</v>
      </c>
      <c r="AQ672" s="126">
        <v>0</v>
      </c>
      <c r="AR672" s="126">
        <v>1</v>
      </c>
      <c r="AS672" s="126">
        <v>2</v>
      </c>
      <c r="AT672" s="126">
        <v>2</v>
      </c>
      <c r="AU672" s="126">
        <v>2</v>
      </c>
      <c r="AV672" s="126">
        <v>2</v>
      </c>
      <c r="AW672" s="126">
        <v>0</v>
      </c>
      <c r="AX672" s="126">
        <v>0</v>
      </c>
      <c r="AY672" s="126">
        <v>3</v>
      </c>
      <c r="AZ672" s="126">
        <v>3</v>
      </c>
      <c r="BA672" s="126">
        <v>0</v>
      </c>
      <c r="BB672" s="126">
        <v>2</v>
      </c>
      <c r="BC672" s="126">
        <v>3</v>
      </c>
      <c r="BD672" s="126">
        <v>3</v>
      </c>
      <c r="BE672" s="126">
        <v>0</v>
      </c>
      <c r="BF672" s="126">
        <v>3</v>
      </c>
      <c r="BG672" s="126">
        <v>1</v>
      </c>
      <c r="BH672" s="126">
        <v>0</v>
      </c>
      <c r="BI672" s="126">
        <v>3</v>
      </c>
      <c r="BJ672" s="126">
        <v>0</v>
      </c>
      <c r="BK672" s="126">
        <v>1</v>
      </c>
      <c r="BL672" s="147">
        <v>2</v>
      </c>
    </row>
    <row r="673" spans="1:64" ht="15" customHeight="1" x14ac:dyDescent="0.2">
      <c r="A673" s="125" t="s">
        <v>5833</v>
      </c>
      <c r="B673" s="126" t="s">
        <v>2833</v>
      </c>
      <c r="C673" s="127" t="s">
        <v>11879</v>
      </c>
      <c r="D673" s="127">
        <v>7</v>
      </c>
      <c r="E673" s="127" t="s">
        <v>36</v>
      </c>
      <c r="F673" s="128" t="s">
        <v>111</v>
      </c>
      <c r="G673" s="127" t="s">
        <v>3645</v>
      </c>
      <c r="H673" s="129" t="s">
        <v>2978</v>
      </c>
      <c r="I673" s="133">
        <v>250972001548</v>
      </c>
      <c r="J673" s="130" t="s">
        <v>5836</v>
      </c>
      <c r="K673" s="125" t="s">
        <v>63</v>
      </c>
      <c r="L673" s="127">
        <v>394</v>
      </c>
      <c r="M673" s="127" t="s">
        <v>138</v>
      </c>
      <c r="N673" s="125" t="s">
        <v>78</v>
      </c>
      <c r="O673" s="127" t="s">
        <v>3527</v>
      </c>
      <c r="P673" s="125" t="s">
        <v>3527</v>
      </c>
      <c r="Q673" s="131">
        <v>2360</v>
      </c>
      <c r="R673" s="145" t="b">
        <v>0</v>
      </c>
      <c r="S673" s="126" t="s">
        <v>42</v>
      </c>
      <c r="T673" s="126" t="s">
        <v>43</v>
      </c>
      <c r="U673" s="126" t="s">
        <v>43</v>
      </c>
      <c r="V673" s="126" t="s">
        <v>43</v>
      </c>
      <c r="W673" s="126" t="s">
        <v>43</v>
      </c>
      <c r="X673" s="136">
        <v>0</v>
      </c>
      <c r="Y673" s="126">
        <v>0</v>
      </c>
      <c r="Z673" s="126">
        <v>0</v>
      </c>
      <c r="AA673" s="126">
        <v>0</v>
      </c>
      <c r="AB673" s="126">
        <v>0</v>
      </c>
      <c r="AC673" s="126">
        <v>0</v>
      </c>
      <c r="AD673" s="126">
        <v>2</v>
      </c>
      <c r="AE673" s="126">
        <v>2</v>
      </c>
      <c r="AF673" s="126">
        <v>0</v>
      </c>
      <c r="AG673" s="126">
        <v>0</v>
      </c>
      <c r="AH673" s="126">
        <v>0</v>
      </c>
      <c r="AI673" s="126">
        <v>2</v>
      </c>
      <c r="AJ673" s="126">
        <v>0</v>
      </c>
      <c r="AK673" s="126">
        <v>3</v>
      </c>
      <c r="AL673" s="126">
        <v>3</v>
      </c>
      <c r="AM673" s="126">
        <v>3</v>
      </c>
      <c r="AN673" s="126">
        <v>3</v>
      </c>
      <c r="AO673" s="126">
        <v>3</v>
      </c>
      <c r="AP673" s="126">
        <v>3</v>
      </c>
      <c r="AQ673" s="126">
        <v>0</v>
      </c>
      <c r="AR673" s="126">
        <v>1</v>
      </c>
      <c r="AS673" s="126">
        <v>2</v>
      </c>
      <c r="AT673" s="126">
        <v>2</v>
      </c>
      <c r="AU673" s="126">
        <v>0</v>
      </c>
      <c r="AV673" s="126">
        <v>0</v>
      </c>
      <c r="AW673" s="126">
        <v>0</v>
      </c>
      <c r="AX673" s="126">
        <v>0</v>
      </c>
      <c r="AY673" s="126">
        <v>3</v>
      </c>
      <c r="AZ673" s="126">
        <v>3</v>
      </c>
      <c r="BA673" s="126">
        <v>2</v>
      </c>
      <c r="BB673" s="126">
        <v>2</v>
      </c>
      <c r="BC673" s="126">
        <v>3</v>
      </c>
      <c r="BD673" s="126">
        <v>3</v>
      </c>
      <c r="BE673" s="126">
        <v>3</v>
      </c>
      <c r="BF673" s="126">
        <v>1</v>
      </c>
      <c r="BG673" s="126">
        <v>3</v>
      </c>
      <c r="BH673" s="126">
        <v>0</v>
      </c>
      <c r="BI673" s="126">
        <v>3</v>
      </c>
      <c r="BJ673" s="126">
        <v>2</v>
      </c>
      <c r="BK673" s="126">
        <v>0</v>
      </c>
      <c r="BL673" s="147">
        <v>2</v>
      </c>
    </row>
    <row r="674" spans="1:64" ht="15" customHeight="1" x14ac:dyDescent="0.2">
      <c r="A674" s="125" t="s">
        <v>5838</v>
      </c>
      <c r="B674" s="126" t="s">
        <v>2833</v>
      </c>
      <c r="C674" s="127" t="s">
        <v>11880</v>
      </c>
      <c r="D674" s="127">
        <v>7</v>
      </c>
      <c r="E674" s="127" t="s">
        <v>36</v>
      </c>
      <c r="F674" s="128" t="s">
        <v>2017</v>
      </c>
      <c r="G674" s="127" t="s">
        <v>3645</v>
      </c>
      <c r="H674" s="129" t="s">
        <v>5840</v>
      </c>
      <c r="I674" s="133">
        <v>250987001220</v>
      </c>
      <c r="J674" s="130" t="s">
        <v>5842</v>
      </c>
      <c r="K674" s="125" t="s">
        <v>63</v>
      </c>
      <c r="L674" s="127">
        <v>565</v>
      </c>
      <c r="M674" s="127" t="s">
        <v>138</v>
      </c>
      <c r="N674" s="125" t="s">
        <v>78</v>
      </c>
      <c r="O674" s="127" t="s">
        <v>5771</v>
      </c>
      <c r="P674" s="125" t="s">
        <v>2056</v>
      </c>
      <c r="Q674" s="131">
        <v>2169</v>
      </c>
      <c r="R674" s="145" t="b">
        <v>0</v>
      </c>
      <c r="S674" s="126" t="s">
        <v>42</v>
      </c>
      <c r="T674" s="126" t="s">
        <v>43</v>
      </c>
      <c r="U674" s="126" t="s">
        <v>43</v>
      </c>
      <c r="V674" s="126" t="s">
        <v>43</v>
      </c>
      <c r="W674" s="126" t="s">
        <v>43</v>
      </c>
      <c r="X674" s="136">
        <v>0</v>
      </c>
      <c r="Y674" s="126">
        <v>0</v>
      </c>
      <c r="Z674" s="126">
        <v>0</v>
      </c>
      <c r="AA674" s="126">
        <v>0</v>
      </c>
      <c r="AB674" s="126">
        <v>0</v>
      </c>
      <c r="AC674" s="126">
        <v>0</v>
      </c>
      <c r="AD674" s="126">
        <v>0</v>
      </c>
      <c r="AE674" s="126">
        <v>0</v>
      </c>
      <c r="AF674" s="126">
        <v>0</v>
      </c>
      <c r="AG674" s="126">
        <v>0</v>
      </c>
      <c r="AH674" s="126">
        <v>0</v>
      </c>
      <c r="AI674" s="126">
        <v>0</v>
      </c>
      <c r="AJ674" s="126">
        <v>0</v>
      </c>
      <c r="AK674" s="126">
        <v>3</v>
      </c>
      <c r="AL674" s="126">
        <v>3</v>
      </c>
      <c r="AM674" s="126">
        <v>0</v>
      </c>
      <c r="AN674" s="126">
        <v>1</v>
      </c>
      <c r="AO674" s="126">
        <v>3</v>
      </c>
      <c r="AP674" s="126">
        <v>2</v>
      </c>
      <c r="AQ674" s="126">
        <v>0</v>
      </c>
      <c r="AR674" s="126">
        <v>0</v>
      </c>
      <c r="AS674" s="126">
        <v>2</v>
      </c>
      <c r="AT674" s="126">
        <v>2</v>
      </c>
      <c r="AU674" s="126">
        <v>0</v>
      </c>
      <c r="AV674" s="126">
        <v>1</v>
      </c>
      <c r="AW674" s="126">
        <v>0</v>
      </c>
      <c r="AX674" s="126">
        <v>0</v>
      </c>
      <c r="AY674" s="126">
        <v>3</v>
      </c>
      <c r="AZ674" s="126">
        <v>3</v>
      </c>
      <c r="BA674" s="126">
        <v>0</v>
      </c>
      <c r="BB674" s="126">
        <v>2</v>
      </c>
      <c r="BC674" s="126">
        <v>2</v>
      </c>
      <c r="BD674" s="126">
        <v>3</v>
      </c>
      <c r="BE674" s="126">
        <v>0</v>
      </c>
      <c r="BF674" s="126">
        <v>0</v>
      </c>
      <c r="BG674" s="126">
        <v>0</v>
      </c>
      <c r="BH674" s="126">
        <v>0</v>
      </c>
      <c r="BI674" s="126">
        <v>1</v>
      </c>
      <c r="BJ674" s="126">
        <v>0</v>
      </c>
      <c r="BK674" s="126">
        <v>0</v>
      </c>
      <c r="BL674" s="147">
        <v>0</v>
      </c>
    </row>
    <row r="675" spans="1:64" ht="15" customHeight="1" x14ac:dyDescent="0.2">
      <c r="A675" s="125" t="s">
        <v>5845</v>
      </c>
      <c r="B675" s="126" t="s">
        <v>2833</v>
      </c>
      <c r="C675" s="127" t="s">
        <v>11881</v>
      </c>
      <c r="D675" s="175">
        <v>7</v>
      </c>
      <c r="E675" s="127" t="s">
        <v>36</v>
      </c>
      <c r="F675" s="128" t="s">
        <v>47</v>
      </c>
      <c r="G675" s="127" t="s">
        <v>3645</v>
      </c>
      <c r="H675" s="129" t="s">
        <v>5847</v>
      </c>
      <c r="I675" s="133">
        <v>250999001612</v>
      </c>
      <c r="J675" s="130" t="s">
        <v>5849</v>
      </c>
      <c r="K675" s="125" t="s">
        <v>35</v>
      </c>
      <c r="L675" s="127">
        <v>563</v>
      </c>
      <c r="M675" s="127" t="s">
        <v>138</v>
      </c>
      <c r="N675" s="125" t="s">
        <v>78</v>
      </c>
      <c r="O675" s="127" t="s">
        <v>2840</v>
      </c>
      <c r="P675" s="125" t="s">
        <v>5850</v>
      </c>
      <c r="Q675" s="131">
        <v>1867</v>
      </c>
      <c r="R675" s="145" t="b">
        <v>0</v>
      </c>
      <c r="S675" s="126" t="s">
        <v>42</v>
      </c>
      <c r="T675" s="126" t="s">
        <v>43</v>
      </c>
      <c r="U675" s="126" t="s">
        <v>43</v>
      </c>
      <c r="V675" s="126" t="s">
        <v>43</v>
      </c>
      <c r="W675" s="126" t="s">
        <v>43</v>
      </c>
      <c r="X675" s="136">
        <v>0</v>
      </c>
      <c r="Y675" s="126">
        <v>0</v>
      </c>
      <c r="Z675" s="126">
        <v>0</v>
      </c>
      <c r="AA675" s="126">
        <v>0</v>
      </c>
      <c r="AB675" s="126">
        <v>0</v>
      </c>
      <c r="AC675" s="126">
        <v>0</v>
      </c>
      <c r="AD675" s="126">
        <v>3</v>
      </c>
      <c r="AE675" s="126">
        <v>3</v>
      </c>
      <c r="AF675" s="126">
        <v>2</v>
      </c>
      <c r="AG675" s="126">
        <v>0</v>
      </c>
      <c r="AH675" s="126">
        <v>1</v>
      </c>
      <c r="AI675" s="126">
        <v>0</v>
      </c>
      <c r="AJ675" s="126">
        <v>0</v>
      </c>
      <c r="AK675" s="126">
        <v>3</v>
      </c>
      <c r="AL675" s="126">
        <v>3</v>
      </c>
      <c r="AM675" s="126">
        <v>3</v>
      </c>
      <c r="AN675" s="126">
        <v>3</v>
      </c>
      <c r="AO675" s="126">
        <v>0</v>
      </c>
      <c r="AP675" s="126">
        <v>3</v>
      </c>
      <c r="AQ675" s="126">
        <v>2</v>
      </c>
      <c r="AR675" s="126">
        <v>0</v>
      </c>
      <c r="AS675" s="126">
        <v>2</v>
      </c>
      <c r="AT675" s="126">
        <v>2</v>
      </c>
      <c r="AU675" s="126">
        <v>2</v>
      </c>
      <c r="AV675" s="126">
        <v>2</v>
      </c>
      <c r="AW675" s="126">
        <v>0</v>
      </c>
      <c r="AX675" s="126">
        <v>0</v>
      </c>
      <c r="AY675" s="126">
        <v>3</v>
      </c>
      <c r="AZ675" s="126">
        <v>3</v>
      </c>
      <c r="BA675" s="126">
        <v>2</v>
      </c>
      <c r="BB675" s="126">
        <v>2</v>
      </c>
      <c r="BC675" s="126">
        <v>3</v>
      </c>
      <c r="BD675" s="126">
        <v>3</v>
      </c>
      <c r="BE675" s="126">
        <v>1</v>
      </c>
      <c r="BF675" s="126">
        <v>1</v>
      </c>
      <c r="BG675" s="126">
        <v>3</v>
      </c>
      <c r="BH675" s="126">
        <v>0</v>
      </c>
      <c r="BI675" s="126">
        <v>3</v>
      </c>
      <c r="BJ675" s="126">
        <v>2</v>
      </c>
      <c r="BK675" s="126">
        <v>0</v>
      </c>
      <c r="BL675" s="147">
        <v>0</v>
      </c>
    </row>
    <row r="676" spans="1:64" ht="15" customHeight="1" x14ac:dyDescent="0.2">
      <c r="A676" s="125" t="s">
        <v>5852</v>
      </c>
      <c r="B676" s="126" t="s">
        <v>2833</v>
      </c>
      <c r="C676" s="127" t="s">
        <v>11882</v>
      </c>
      <c r="D676" s="127">
        <v>7</v>
      </c>
      <c r="E676" s="127" t="s">
        <v>36</v>
      </c>
      <c r="F676" s="128" t="s">
        <v>111</v>
      </c>
      <c r="G676" s="127" t="s">
        <v>3645</v>
      </c>
      <c r="H676" s="129" t="s">
        <v>5854</v>
      </c>
      <c r="I676" s="133">
        <v>251005001659</v>
      </c>
      <c r="J676" s="130" t="s">
        <v>5856</v>
      </c>
      <c r="K676" s="125" t="s">
        <v>85</v>
      </c>
      <c r="L676" s="127">
        <v>82</v>
      </c>
      <c r="M676" s="127" t="s">
        <v>138</v>
      </c>
      <c r="N676" s="125" t="s">
        <v>78</v>
      </c>
      <c r="O676" s="127" t="s">
        <v>5754</v>
      </c>
      <c r="P676" s="125" t="s">
        <v>5857</v>
      </c>
      <c r="Q676" s="131">
        <v>2151</v>
      </c>
      <c r="R676" s="145" t="b">
        <v>1</v>
      </c>
      <c r="S676" s="126" t="s">
        <v>90</v>
      </c>
      <c r="T676" s="126" t="s">
        <v>90</v>
      </c>
      <c r="U676" s="126" t="s">
        <v>90</v>
      </c>
      <c r="V676" s="126" t="s">
        <v>90</v>
      </c>
      <c r="W676" s="126" t="s">
        <v>90</v>
      </c>
      <c r="X676" s="136">
        <v>0</v>
      </c>
      <c r="Y676" s="126">
        <v>0</v>
      </c>
      <c r="Z676" s="126">
        <v>0</v>
      </c>
      <c r="AA676" s="126">
        <v>0</v>
      </c>
      <c r="AB676" s="126">
        <v>0</v>
      </c>
      <c r="AC676" s="126">
        <v>0</v>
      </c>
      <c r="AD676" s="126">
        <v>0</v>
      </c>
      <c r="AE676" s="126">
        <v>1</v>
      </c>
      <c r="AF676" s="126">
        <v>0</v>
      </c>
      <c r="AG676" s="126">
        <v>0</v>
      </c>
      <c r="AH676" s="126">
        <v>0</v>
      </c>
      <c r="AI676" s="126">
        <v>0</v>
      </c>
      <c r="AJ676" s="126">
        <v>0</v>
      </c>
      <c r="AK676" s="126">
        <v>1</v>
      </c>
      <c r="AL676" s="126">
        <v>1</v>
      </c>
      <c r="AM676" s="126">
        <v>2</v>
      </c>
      <c r="AN676" s="126">
        <v>0</v>
      </c>
      <c r="AO676" s="126">
        <v>0</v>
      </c>
      <c r="AP676" s="126">
        <v>2</v>
      </c>
      <c r="AQ676" s="126">
        <v>0</v>
      </c>
      <c r="AR676" s="126">
        <v>0</v>
      </c>
      <c r="AS676" s="126">
        <v>2</v>
      </c>
      <c r="AT676" s="126">
        <v>2</v>
      </c>
      <c r="AU676" s="126">
        <v>2</v>
      </c>
      <c r="AV676" s="126">
        <v>2</v>
      </c>
      <c r="AW676" s="126">
        <v>0</v>
      </c>
      <c r="AX676" s="126">
        <v>0</v>
      </c>
      <c r="AY676" s="126">
        <v>0</v>
      </c>
      <c r="AZ676" s="126">
        <v>0</v>
      </c>
      <c r="BA676" s="126">
        <v>0</v>
      </c>
      <c r="BB676" s="126">
        <v>0</v>
      </c>
      <c r="BC676" s="126">
        <v>0</v>
      </c>
      <c r="BD676" s="126">
        <v>0</v>
      </c>
      <c r="BE676" s="126">
        <v>0</v>
      </c>
      <c r="BF676" s="126">
        <v>0</v>
      </c>
      <c r="BG676" s="126">
        <v>0</v>
      </c>
      <c r="BH676" s="126">
        <v>0</v>
      </c>
      <c r="BI676" s="126">
        <v>0</v>
      </c>
      <c r="BJ676" s="126">
        <v>0</v>
      </c>
      <c r="BK676" s="126">
        <v>0</v>
      </c>
      <c r="BL676" s="147">
        <v>0</v>
      </c>
    </row>
    <row r="677" spans="1:64" ht="15" customHeight="1" x14ac:dyDescent="0.2">
      <c r="A677" s="125" t="s">
        <v>5859</v>
      </c>
      <c r="B677" s="126" t="s">
        <v>2833</v>
      </c>
      <c r="C677" s="127" t="s">
        <v>11883</v>
      </c>
      <c r="D677" s="127">
        <v>7</v>
      </c>
      <c r="E677" s="127" t="s">
        <v>36</v>
      </c>
      <c r="F677" s="128" t="s">
        <v>307</v>
      </c>
      <c r="G677" s="127" t="s">
        <v>3645</v>
      </c>
      <c r="H677" s="129" t="s">
        <v>5861</v>
      </c>
      <c r="I677" s="133">
        <v>251017001640</v>
      </c>
      <c r="J677" s="130" t="s">
        <v>5863</v>
      </c>
      <c r="K677" s="125" t="s">
        <v>63</v>
      </c>
      <c r="L677" s="127">
        <v>283</v>
      </c>
      <c r="M677" s="127" t="s">
        <v>138</v>
      </c>
      <c r="N677" s="125" t="s">
        <v>78</v>
      </c>
      <c r="O677" s="127" t="s">
        <v>3527</v>
      </c>
      <c r="P677" s="125" t="s">
        <v>2661</v>
      </c>
      <c r="Q677" s="131">
        <v>2370</v>
      </c>
      <c r="R677" s="145" t="b">
        <v>0</v>
      </c>
      <c r="S677" s="126" t="s">
        <v>42</v>
      </c>
      <c r="T677" s="126" t="s">
        <v>43</v>
      </c>
      <c r="U677" s="126" t="s">
        <v>43</v>
      </c>
      <c r="V677" s="126" t="s">
        <v>43</v>
      </c>
      <c r="W677" s="126" t="s">
        <v>43</v>
      </c>
      <c r="X677" s="136">
        <v>0</v>
      </c>
      <c r="Y677" s="126">
        <v>0</v>
      </c>
      <c r="Z677" s="126">
        <v>0</v>
      </c>
      <c r="AA677" s="126">
        <v>0</v>
      </c>
      <c r="AB677" s="126">
        <v>0</v>
      </c>
      <c r="AC677" s="126">
        <v>0</v>
      </c>
      <c r="AD677" s="126">
        <v>2</v>
      </c>
      <c r="AE677" s="126">
        <v>2</v>
      </c>
      <c r="AF677" s="126">
        <v>0</v>
      </c>
      <c r="AG677" s="126">
        <v>1</v>
      </c>
      <c r="AH677" s="126">
        <v>0</v>
      </c>
      <c r="AI677" s="126">
        <v>2</v>
      </c>
      <c r="AJ677" s="126">
        <v>0</v>
      </c>
      <c r="AK677" s="126">
        <v>2</v>
      </c>
      <c r="AL677" s="126">
        <v>0</v>
      </c>
      <c r="AM677" s="126">
        <v>0</v>
      </c>
      <c r="AN677" s="126">
        <v>0</v>
      </c>
      <c r="AO677" s="126">
        <v>0</v>
      </c>
      <c r="AP677" s="126">
        <v>2</v>
      </c>
      <c r="AQ677" s="126">
        <v>0</v>
      </c>
      <c r="AR677" s="126">
        <v>0</v>
      </c>
      <c r="AS677" s="126">
        <v>2</v>
      </c>
      <c r="AT677" s="126">
        <v>2</v>
      </c>
      <c r="AU677" s="126">
        <v>0</v>
      </c>
      <c r="AV677" s="126">
        <v>0</v>
      </c>
      <c r="AW677" s="126">
        <v>0</v>
      </c>
      <c r="AX677" s="126">
        <v>0</v>
      </c>
      <c r="AY677" s="126">
        <v>3</v>
      </c>
      <c r="AZ677" s="126">
        <v>3</v>
      </c>
      <c r="BA677" s="126">
        <v>0</v>
      </c>
      <c r="BB677" s="126">
        <v>2</v>
      </c>
      <c r="BC677" s="126">
        <v>3</v>
      </c>
      <c r="BD677" s="126">
        <v>3</v>
      </c>
      <c r="BE677" s="126">
        <v>1</v>
      </c>
      <c r="BF677" s="126">
        <v>3</v>
      </c>
      <c r="BG677" s="126">
        <v>0</v>
      </c>
      <c r="BH677" s="126">
        <v>0</v>
      </c>
      <c r="BI677" s="126">
        <v>0</v>
      </c>
      <c r="BJ677" s="126">
        <v>0</v>
      </c>
      <c r="BK677" s="126">
        <v>0</v>
      </c>
      <c r="BL677" s="147">
        <v>2</v>
      </c>
    </row>
    <row r="678" spans="1:64" ht="15" customHeight="1" x14ac:dyDescent="0.2">
      <c r="A678" s="125" t="s">
        <v>5865</v>
      </c>
      <c r="B678" s="126" t="s">
        <v>2833</v>
      </c>
      <c r="C678" s="127" t="s">
        <v>11884</v>
      </c>
      <c r="D678" s="127">
        <v>7</v>
      </c>
      <c r="E678" s="127" t="s">
        <v>133</v>
      </c>
      <c r="F678" s="128" t="s">
        <v>30</v>
      </c>
      <c r="G678" s="127" t="s">
        <v>3645</v>
      </c>
      <c r="H678" s="129" t="s">
        <v>5867</v>
      </c>
      <c r="I678" s="133">
        <v>251059001696</v>
      </c>
      <c r="J678" s="130" t="s">
        <v>5869</v>
      </c>
      <c r="K678" s="125" t="s">
        <v>63</v>
      </c>
      <c r="L678" s="127">
        <v>428</v>
      </c>
      <c r="M678" s="127" t="s">
        <v>138</v>
      </c>
      <c r="N678" s="125" t="s">
        <v>78</v>
      </c>
      <c r="O678" s="127" t="s">
        <v>5351</v>
      </c>
      <c r="P678" s="125" t="s">
        <v>5870</v>
      </c>
      <c r="Q678" s="131">
        <v>2771</v>
      </c>
      <c r="R678" s="145" t="b">
        <v>0</v>
      </c>
      <c r="S678" s="126" t="s">
        <v>42</v>
      </c>
      <c r="T678" s="126" t="s">
        <v>43</v>
      </c>
      <c r="U678" s="126" t="s">
        <v>43</v>
      </c>
      <c r="V678" s="126" t="s">
        <v>43</v>
      </c>
      <c r="W678" s="126" t="s">
        <v>43</v>
      </c>
      <c r="X678" s="136">
        <v>0</v>
      </c>
      <c r="Y678" s="126">
        <v>0</v>
      </c>
      <c r="Z678" s="126">
        <v>0</v>
      </c>
      <c r="AA678" s="126">
        <v>1</v>
      </c>
      <c r="AB678" s="126">
        <v>1</v>
      </c>
      <c r="AC678" s="126">
        <v>0</v>
      </c>
      <c r="AD678" s="126">
        <v>2</v>
      </c>
      <c r="AE678" s="126">
        <v>2</v>
      </c>
      <c r="AF678" s="126">
        <v>2</v>
      </c>
      <c r="AG678" s="126">
        <v>0</v>
      </c>
      <c r="AH678" s="126">
        <v>0</v>
      </c>
      <c r="AI678" s="126">
        <v>0</v>
      </c>
      <c r="AJ678" s="126">
        <v>0</v>
      </c>
      <c r="AK678" s="126">
        <v>2</v>
      </c>
      <c r="AL678" s="126">
        <v>2</v>
      </c>
      <c r="AM678" s="126">
        <v>0</v>
      </c>
      <c r="AN678" s="126">
        <v>1</v>
      </c>
      <c r="AO678" s="126">
        <v>0</v>
      </c>
      <c r="AP678" s="126">
        <v>2</v>
      </c>
      <c r="AQ678" s="126">
        <v>0</v>
      </c>
      <c r="AR678" s="126">
        <v>0</v>
      </c>
      <c r="AS678" s="126">
        <v>2</v>
      </c>
      <c r="AT678" s="126">
        <v>2</v>
      </c>
      <c r="AU678" s="126">
        <v>2</v>
      </c>
      <c r="AV678" s="126">
        <v>2</v>
      </c>
      <c r="AW678" s="126">
        <v>0</v>
      </c>
      <c r="AX678" s="126">
        <v>0</v>
      </c>
      <c r="AY678" s="126">
        <v>3</v>
      </c>
      <c r="AZ678" s="126">
        <v>3</v>
      </c>
      <c r="BA678" s="126">
        <v>2</v>
      </c>
      <c r="BB678" s="126">
        <v>2</v>
      </c>
      <c r="BC678" s="126">
        <v>3</v>
      </c>
      <c r="BD678" s="126">
        <v>3</v>
      </c>
      <c r="BE678" s="126">
        <v>0</v>
      </c>
      <c r="BF678" s="126">
        <v>0</v>
      </c>
      <c r="BG678" s="126">
        <v>0</v>
      </c>
      <c r="BH678" s="126">
        <v>0</v>
      </c>
      <c r="BI678" s="126">
        <v>0</v>
      </c>
      <c r="BJ678" s="126">
        <v>1</v>
      </c>
      <c r="BK678" s="126">
        <v>0</v>
      </c>
      <c r="BL678" s="147">
        <v>0</v>
      </c>
    </row>
    <row r="679" spans="1:64" ht="15" customHeight="1" x14ac:dyDescent="0.2">
      <c r="A679" s="125" t="s">
        <v>10512</v>
      </c>
      <c r="B679" s="126" t="s">
        <v>2833</v>
      </c>
      <c r="C679" s="127">
        <v>-1</v>
      </c>
      <c r="D679" s="127">
        <v>-1</v>
      </c>
      <c r="E679" s="127">
        <v>-1</v>
      </c>
      <c r="F679" s="128">
        <v>-1</v>
      </c>
      <c r="G679" s="127">
        <v>-1</v>
      </c>
      <c r="H679" s="129" t="s">
        <v>10513</v>
      </c>
      <c r="I679" s="133">
        <v>251077001047</v>
      </c>
      <c r="J679" s="130" t="s">
        <v>10515</v>
      </c>
      <c r="K679" s="125" t="s">
        <v>63</v>
      </c>
      <c r="L679" s="127">
        <v>750</v>
      </c>
      <c r="M679" s="127" t="s">
        <v>138</v>
      </c>
      <c r="N679" s="125" t="s">
        <v>78</v>
      </c>
      <c r="O679" s="127" t="s">
        <v>5787</v>
      </c>
      <c r="P679" s="125" t="s">
        <v>10516</v>
      </c>
      <c r="Q679" s="131">
        <v>1545</v>
      </c>
      <c r="R679" s="145" t="b">
        <v>0</v>
      </c>
      <c r="S679" s="126" t="s">
        <v>42</v>
      </c>
      <c r="T679" s="126" t="s">
        <v>90</v>
      </c>
      <c r="U679" s="126" t="s">
        <v>90</v>
      </c>
      <c r="V679" s="126" t="s">
        <v>90</v>
      </c>
      <c r="W679" s="126" t="s">
        <v>90</v>
      </c>
      <c r="X679" s="136">
        <v>-1</v>
      </c>
      <c r="Y679" s="126">
        <v>-1</v>
      </c>
      <c r="Z679" s="126">
        <v>-1</v>
      </c>
      <c r="AA679" s="126">
        <v>-1</v>
      </c>
      <c r="AB679" s="126">
        <v>-1</v>
      </c>
      <c r="AC679" s="126">
        <v>-1</v>
      </c>
      <c r="AD679" s="126">
        <v>-1</v>
      </c>
      <c r="AE679" s="126">
        <v>-1</v>
      </c>
      <c r="AF679" s="126">
        <v>-1</v>
      </c>
      <c r="AG679" s="126">
        <v>-1</v>
      </c>
      <c r="AH679" s="126">
        <v>-1</v>
      </c>
      <c r="AI679" s="126">
        <v>-1</v>
      </c>
      <c r="AJ679" s="126">
        <v>-1</v>
      </c>
      <c r="AK679" s="126">
        <v>-1</v>
      </c>
      <c r="AL679" s="126">
        <v>-1</v>
      </c>
      <c r="AM679" s="126">
        <v>-1</v>
      </c>
      <c r="AN679" s="126">
        <v>-1</v>
      </c>
      <c r="AO679" s="126">
        <v>-1</v>
      </c>
      <c r="AP679" s="126">
        <v>-1</v>
      </c>
      <c r="AQ679" s="126">
        <v>-1</v>
      </c>
      <c r="AR679" s="126">
        <v>-1</v>
      </c>
      <c r="AS679" s="126">
        <v>-1</v>
      </c>
      <c r="AT679" s="126">
        <v>-1</v>
      </c>
      <c r="AU679" s="126">
        <v>-1</v>
      </c>
      <c r="AV679" s="126">
        <v>-1</v>
      </c>
      <c r="AW679" s="126">
        <v>-1</v>
      </c>
      <c r="AX679" s="126">
        <v>-1</v>
      </c>
      <c r="AY679" s="126">
        <v>-1</v>
      </c>
      <c r="AZ679" s="126">
        <v>-1</v>
      </c>
      <c r="BA679" s="126">
        <v>-1</v>
      </c>
      <c r="BB679" s="126">
        <v>-1</v>
      </c>
      <c r="BC679" s="126">
        <v>-1</v>
      </c>
      <c r="BD679" s="126">
        <v>-1</v>
      </c>
      <c r="BE679" s="126">
        <v>-1</v>
      </c>
      <c r="BF679" s="126">
        <v>-1</v>
      </c>
      <c r="BG679" s="126">
        <v>-1</v>
      </c>
      <c r="BH679" s="126">
        <v>-1</v>
      </c>
      <c r="BI679" s="126">
        <v>-1</v>
      </c>
      <c r="BJ679" s="126">
        <v>-1</v>
      </c>
      <c r="BK679" s="126">
        <v>-1</v>
      </c>
      <c r="BL679" s="147">
        <v>-1</v>
      </c>
    </row>
    <row r="680" spans="1:64" ht="15" customHeight="1" x14ac:dyDescent="0.2">
      <c r="A680" s="125" t="s">
        <v>5872</v>
      </c>
      <c r="B680" s="126" t="s">
        <v>2833</v>
      </c>
      <c r="C680" s="127" t="s">
        <v>11885</v>
      </c>
      <c r="D680" s="127">
        <v>7</v>
      </c>
      <c r="E680" s="127" t="s">
        <v>36</v>
      </c>
      <c r="F680" s="128" t="s">
        <v>111</v>
      </c>
      <c r="G680" s="127" t="s">
        <v>3645</v>
      </c>
      <c r="H680" s="129" t="s">
        <v>5874</v>
      </c>
      <c r="I680" s="133">
        <v>251092001754</v>
      </c>
      <c r="J680" s="130" t="s">
        <v>5876</v>
      </c>
      <c r="K680" s="125" t="s">
        <v>85</v>
      </c>
      <c r="L680" s="127">
        <v>555</v>
      </c>
      <c r="M680" s="127" t="s">
        <v>138</v>
      </c>
      <c r="N680" s="125" t="s">
        <v>78</v>
      </c>
      <c r="O680" s="127" t="s">
        <v>3518</v>
      </c>
      <c r="P680" s="125" t="s">
        <v>5877</v>
      </c>
      <c r="Q680" s="131">
        <v>1075</v>
      </c>
      <c r="R680" s="145" t="b">
        <v>0</v>
      </c>
      <c r="S680" s="126" t="s">
        <v>42</v>
      </c>
      <c r="T680" s="126" t="s">
        <v>90</v>
      </c>
      <c r="U680" s="126" t="s">
        <v>90</v>
      </c>
      <c r="V680" s="126" t="s">
        <v>90</v>
      </c>
      <c r="W680" s="126" t="s">
        <v>90</v>
      </c>
      <c r="X680" s="136">
        <v>0</v>
      </c>
      <c r="Y680" s="126">
        <v>0</v>
      </c>
      <c r="Z680" s="126">
        <v>0</v>
      </c>
      <c r="AA680" s="126">
        <v>0</v>
      </c>
      <c r="AB680" s="126">
        <v>0</v>
      </c>
      <c r="AC680" s="126">
        <v>0</v>
      </c>
      <c r="AD680" s="126">
        <v>3</v>
      </c>
      <c r="AE680" s="126">
        <v>3</v>
      </c>
      <c r="AF680" s="126">
        <v>2</v>
      </c>
      <c r="AG680" s="126">
        <v>1</v>
      </c>
      <c r="AH680" s="126">
        <v>0</v>
      </c>
      <c r="AI680" s="126">
        <v>0</v>
      </c>
      <c r="AJ680" s="126">
        <v>0</v>
      </c>
      <c r="AK680" s="126">
        <v>3</v>
      </c>
      <c r="AL680" s="126">
        <v>3</v>
      </c>
      <c r="AM680" s="126">
        <v>2</v>
      </c>
      <c r="AN680" s="126">
        <v>3</v>
      </c>
      <c r="AO680" s="126">
        <v>0</v>
      </c>
      <c r="AP680" s="126">
        <v>2</v>
      </c>
      <c r="AQ680" s="126">
        <v>0</v>
      </c>
      <c r="AR680" s="126">
        <v>0</v>
      </c>
      <c r="AS680" s="126">
        <v>0</v>
      </c>
      <c r="AT680" s="126">
        <v>0</v>
      </c>
      <c r="AU680" s="126">
        <v>0</v>
      </c>
      <c r="AV680" s="126">
        <v>0</v>
      </c>
      <c r="AW680" s="126">
        <v>0</v>
      </c>
      <c r="AX680" s="126">
        <v>0</v>
      </c>
      <c r="AY680" s="126">
        <v>0</v>
      </c>
      <c r="AZ680" s="126">
        <v>0</v>
      </c>
      <c r="BA680" s="126">
        <v>0</v>
      </c>
      <c r="BB680" s="126">
        <v>0</v>
      </c>
      <c r="BC680" s="126">
        <v>0</v>
      </c>
      <c r="BD680" s="126">
        <v>0</v>
      </c>
      <c r="BE680" s="126">
        <v>1</v>
      </c>
      <c r="BF680" s="126">
        <v>3</v>
      </c>
      <c r="BG680" s="126">
        <v>0</v>
      </c>
      <c r="BH680" s="126">
        <v>0</v>
      </c>
      <c r="BI680" s="126">
        <v>0</v>
      </c>
      <c r="BJ680" s="126">
        <v>2</v>
      </c>
      <c r="BK680" s="126">
        <v>0</v>
      </c>
      <c r="BL680" s="147">
        <v>2</v>
      </c>
    </row>
    <row r="681" spans="1:64" ht="15" customHeight="1" x14ac:dyDescent="0.2">
      <c r="A681" s="125" t="s">
        <v>5879</v>
      </c>
      <c r="B681" s="126" t="s">
        <v>2833</v>
      </c>
      <c r="C681" s="127" t="s">
        <v>11886</v>
      </c>
      <c r="D681" s="127">
        <v>7</v>
      </c>
      <c r="E681" s="127" t="s">
        <v>36</v>
      </c>
      <c r="F681" s="128" t="s">
        <v>111</v>
      </c>
      <c r="G681" s="127" t="s">
        <v>3645</v>
      </c>
      <c r="H681" s="129" t="s">
        <v>5881</v>
      </c>
      <c r="I681" s="133">
        <v>251197001235</v>
      </c>
      <c r="J681" s="130" t="s">
        <v>5883</v>
      </c>
      <c r="K681" s="125" t="s">
        <v>63</v>
      </c>
      <c r="L681" s="127">
        <v>431</v>
      </c>
      <c r="M681" s="127" t="s">
        <v>138</v>
      </c>
      <c r="N681" s="125" t="s">
        <v>78</v>
      </c>
      <c r="O681" s="127" t="s">
        <v>5771</v>
      </c>
      <c r="P681" s="125" t="s">
        <v>5884</v>
      </c>
      <c r="Q681" s="131">
        <v>2081</v>
      </c>
      <c r="R681" s="145" t="b">
        <v>0</v>
      </c>
      <c r="S681" s="126" t="s">
        <v>42</v>
      </c>
      <c r="T681" s="126" t="s">
        <v>43</v>
      </c>
      <c r="U681" s="126" t="s">
        <v>43</v>
      </c>
      <c r="V681" s="126" t="s">
        <v>43</v>
      </c>
      <c r="W681" s="126" t="s">
        <v>43</v>
      </c>
      <c r="X681" s="136">
        <v>0</v>
      </c>
      <c r="Y681" s="126">
        <v>0</v>
      </c>
      <c r="Z681" s="126">
        <v>0</v>
      </c>
      <c r="AA681" s="126">
        <v>0</v>
      </c>
      <c r="AB681" s="126">
        <v>2</v>
      </c>
      <c r="AC681" s="126">
        <v>2</v>
      </c>
      <c r="AD681" s="126">
        <v>1</v>
      </c>
      <c r="AE681" s="126">
        <v>1</v>
      </c>
      <c r="AF681" s="126">
        <v>2</v>
      </c>
      <c r="AG681" s="126">
        <v>2</v>
      </c>
      <c r="AH681" s="126">
        <v>0</v>
      </c>
      <c r="AI681" s="126">
        <v>2</v>
      </c>
      <c r="AJ681" s="126">
        <v>2</v>
      </c>
      <c r="AK681" s="126">
        <v>3</v>
      </c>
      <c r="AL681" s="126">
        <v>3</v>
      </c>
      <c r="AM681" s="126">
        <v>1</v>
      </c>
      <c r="AN681" s="126">
        <v>1</v>
      </c>
      <c r="AO681" s="126">
        <v>3</v>
      </c>
      <c r="AP681" s="126">
        <v>3</v>
      </c>
      <c r="AQ681" s="126">
        <v>0</v>
      </c>
      <c r="AR681" s="126">
        <v>3</v>
      </c>
      <c r="AS681" s="126">
        <v>2</v>
      </c>
      <c r="AT681" s="126">
        <v>2</v>
      </c>
      <c r="AU681" s="126">
        <v>0</v>
      </c>
      <c r="AV681" s="126">
        <v>0</v>
      </c>
      <c r="AW681" s="126">
        <v>0</v>
      </c>
      <c r="AX681" s="126">
        <v>0</v>
      </c>
      <c r="AY681" s="126">
        <v>3</v>
      </c>
      <c r="AZ681" s="126">
        <v>3</v>
      </c>
      <c r="BA681" s="126">
        <v>2</v>
      </c>
      <c r="BB681" s="126">
        <v>2</v>
      </c>
      <c r="BC681" s="126">
        <v>3</v>
      </c>
      <c r="BD681" s="126">
        <v>3</v>
      </c>
      <c r="BE681" s="126">
        <v>3</v>
      </c>
      <c r="BF681" s="126">
        <v>3</v>
      </c>
      <c r="BG681" s="126">
        <v>3</v>
      </c>
      <c r="BH681" s="126">
        <v>0</v>
      </c>
      <c r="BI681" s="126">
        <v>1</v>
      </c>
      <c r="BJ681" s="126">
        <v>2</v>
      </c>
      <c r="BK681" s="126">
        <v>0</v>
      </c>
      <c r="BL681" s="147">
        <v>2</v>
      </c>
    </row>
    <row r="682" spans="1:64" ht="15" customHeight="1" x14ac:dyDescent="0.2">
      <c r="A682" s="125" t="s">
        <v>5887</v>
      </c>
      <c r="B682" s="126" t="s">
        <v>2833</v>
      </c>
      <c r="C682" s="127" t="s">
        <v>11887</v>
      </c>
      <c r="D682" s="175">
        <v>7</v>
      </c>
      <c r="E682" s="127" t="s">
        <v>133</v>
      </c>
      <c r="F682" s="128" t="s">
        <v>30</v>
      </c>
      <c r="G682" s="127" t="s">
        <v>3645</v>
      </c>
      <c r="H682" s="129" t="s">
        <v>5889</v>
      </c>
      <c r="I682" s="133">
        <v>251239002034</v>
      </c>
      <c r="J682" s="130" t="s">
        <v>5891</v>
      </c>
      <c r="K682" s="125" t="s">
        <v>63</v>
      </c>
      <c r="L682" s="127">
        <v>421</v>
      </c>
      <c r="M682" s="127" t="s">
        <v>138</v>
      </c>
      <c r="N682" s="125" t="s">
        <v>78</v>
      </c>
      <c r="O682" s="127" t="s">
        <v>5787</v>
      </c>
      <c r="P682" s="125" t="s">
        <v>5892</v>
      </c>
      <c r="Q682" s="131">
        <v>1583</v>
      </c>
      <c r="R682" s="145" t="b">
        <v>1</v>
      </c>
      <c r="S682" s="126" t="s">
        <v>43</v>
      </c>
      <c r="T682" s="126" t="s">
        <v>43</v>
      </c>
      <c r="U682" s="126" t="s">
        <v>43</v>
      </c>
      <c r="V682" s="126" t="s">
        <v>43</v>
      </c>
      <c r="W682" s="126" t="s">
        <v>43</v>
      </c>
      <c r="X682" s="136">
        <v>0</v>
      </c>
      <c r="Y682" s="126">
        <v>0</v>
      </c>
      <c r="Z682" s="126">
        <v>0</v>
      </c>
      <c r="AA682" s="126">
        <v>1</v>
      </c>
      <c r="AB682" s="126">
        <v>1</v>
      </c>
      <c r="AC682" s="126">
        <v>0</v>
      </c>
      <c r="AD682" s="126">
        <v>2</v>
      </c>
      <c r="AE682" s="126">
        <v>2</v>
      </c>
      <c r="AF682" s="126">
        <v>2</v>
      </c>
      <c r="AG682" s="126">
        <v>0</v>
      </c>
      <c r="AH682" s="126">
        <v>0</v>
      </c>
      <c r="AI682" s="126">
        <v>0</v>
      </c>
      <c r="AJ682" s="126">
        <v>0</v>
      </c>
      <c r="AK682" s="126">
        <v>2</v>
      </c>
      <c r="AL682" s="126">
        <v>2</v>
      </c>
      <c r="AM682" s="126">
        <v>0</v>
      </c>
      <c r="AN682" s="126">
        <v>1</v>
      </c>
      <c r="AO682" s="126">
        <v>0</v>
      </c>
      <c r="AP682" s="126">
        <v>2</v>
      </c>
      <c r="AQ682" s="126">
        <v>0</v>
      </c>
      <c r="AR682" s="126">
        <v>0</v>
      </c>
      <c r="AS682" s="126">
        <v>2</v>
      </c>
      <c r="AT682" s="126">
        <v>2</v>
      </c>
      <c r="AU682" s="126">
        <v>2</v>
      </c>
      <c r="AV682" s="126">
        <v>2</v>
      </c>
      <c r="AW682" s="126">
        <v>0</v>
      </c>
      <c r="AX682" s="126">
        <v>0</v>
      </c>
      <c r="AY682" s="126">
        <v>3</v>
      </c>
      <c r="AZ682" s="126">
        <v>3</v>
      </c>
      <c r="BA682" s="126">
        <v>2</v>
      </c>
      <c r="BB682" s="126">
        <v>2</v>
      </c>
      <c r="BC682" s="126">
        <v>3</v>
      </c>
      <c r="BD682" s="126">
        <v>3</v>
      </c>
      <c r="BE682" s="126">
        <v>0</v>
      </c>
      <c r="BF682" s="126">
        <v>0</v>
      </c>
      <c r="BG682" s="126">
        <v>0</v>
      </c>
      <c r="BH682" s="126">
        <v>0</v>
      </c>
      <c r="BI682" s="126">
        <v>0</v>
      </c>
      <c r="BJ682" s="126">
        <v>1</v>
      </c>
      <c r="BK682" s="126">
        <v>0</v>
      </c>
      <c r="BL682" s="147">
        <v>0</v>
      </c>
    </row>
    <row r="683" spans="1:64" ht="15" customHeight="1" x14ac:dyDescent="0.2">
      <c r="A683" s="125" t="s">
        <v>5894</v>
      </c>
      <c r="B683" s="126" t="s">
        <v>2833</v>
      </c>
      <c r="C683" s="127" t="s">
        <v>11888</v>
      </c>
      <c r="D683" s="127">
        <v>7</v>
      </c>
      <c r="E683" s="127" t="s">
        <v>36</v>
      </c>
      <c r="F683" s="128" t="s">
        <v>47</v>
      </c>
      <c r="G683" s="127" t="s">
        <v>3645</v>
      </c>
      <c r="H683" s="129" t="s">
        <v>5896</v>
      </c>
      <c r="I683" s="133">
        <v>251242002039</v>
      </c>
      <c r="J683" s="130" t="s">
        <v>5898</v>
      </c>
      <c r="K683" s="125" t="s">
        <v>35</v>
      </c>
      <c r="L683" s="127">
        <v>626</v>
      </c>
      <c r="M683" s="127" t="s">
        <v>138</v>
      </c>
      <c r="N683" s="125" t="s">
        <v>78</v>
      </c>
      <c r="O683" s="127" t="s">
        <v>3527</v>
      </c>
      <c r="P683" s="125" t="s">
        <v>5899</v>
      </c>
      <c r="Q683" s="131">
        <v>2379</v>
      </c>
      <c r="R683" s="145" t="b">
        <v>1</v>
      </c>
      <c r="S683" s="126" t="s">
        <v>43</v>
      </c>
      <c r="T683" s="126" t="s">
        <v>43</v>
      </c>
      <c r="U683" s="126" t="s">
        <v>43</v>
      </c>
      <c r="V683" s="126" t="s">
        <v>43</v>
      </c>
      <c r="W683" s="126" t="s">
        <v>43</v>
      </c>
      <c r="X683" s="136">
        <v>0</v>
      </c>
      <c r="Y683" s="126">
        <v>0</v>
      </c>
      <c r="Z683" s="126">
        <v>0</v>
      </c>
      <c r="AA683" s="126">
        <v>0</v>
      </c>
      <c r="AB683" s="126">
        <v>0</v>
      </c>
      <c r="AC683" s="126">
        <v>2</v>
      </c>
      <c r="AD683" s="126">
        <v>0</v>
      </c>
      <c r="AE683" s="126">
        <v>0</v>
      </c>
      <c r="AF683" s="126">
        <v>0</v>
      </c>
      <c r="AG683" s="126">
        <v>1</v>
      </c>
      <c r="AH683" s="126">
        <v>1</v>
      </c>
      <c r="AI683" s="126">
        <v>2</v>
      </c>
      <c r="AJ683" s="126">
        <v>1</v>
      </c>
      <c r="AK683" s="126">
        <v>3</v>
      </c>
      <c r="AL683" s="126">
        <v>3</v>
      </c>
      <c r="AM683" s="126">
        <v>1</v>
      </c>
      <c r="AN683" s="126">
        <v>3</v>
      </c>
      <c r="AO683" s="126">
        <v>3</v>
      </c>
      <c r="AP683" s="126">
        <v>3</v>
      </c>
      <c r="AQ683" s="126">
        <v>1</v>
      </c>
      <c r="AR683" s="126">
        <v>0</v>
      </c>
      <c r="AS683" s="126">
        <v>2</v>
      </c>
      <c r="AT683" s="126">
        <v>2</v>
      </c>
      <c r="AU683" s="126">
        <v>0</v>
      </c>
      <c r="AV683" s="126">
        <v>0</v>
      </c>
      <c r="AW683" s="126">
        <v>0</v>
      </c>
      <c r="AX683" s="126">
        <v>0</v>
      </c>
      <c r="AY683" s="126">
        <v>3</v>
      </c>
      <c r="AZ683" s="126">
        <v>3</v>
      </c>
      <c r="BA683" s="126">
        <v>0</v>
      </c>
      <c r="BB683" s="126">
        <v>2</v>
      </c>
      <c r="BC683" s="126">
        <v>3</v>
      </c>
      <c r="BD683" s="126">
        <v>3</v>
      </c>
      <c r="BE683" s="126">
        <v>3</v>
      </c>
      <c r="BF683" s="126">
        <v>0</v>
      </c>
      <c r="BG683" s="126">
        <v>0</v>
      </c>
      <c r="BH683" s="126">
        <v>0</v>
      </c>
      <c r="BI683" s="126">
        <v>1</v>
      </c>
      <c r="BJ683" s="126">
        <v>3</v>
      </c>
      <c r="BK683" s="126">
        <v>0</v>
      </c>
      <c r="BL683" s="147">
        <v>2</v>
      </c>
    </row>
    <row r="684" spans="1:64" ht="15" customHeight="1" x14ac:dyDescent="0.2">
      <c r="A684" s="125" t="s">
        <v>5901</v>
      </c>
      <c r="B684" s="126" t="s">
        <v>2833</v>
      </c>
      <c r="C684" s="127" t="s">
        <v>11889</v>
      </c>
      <c r="D684" s="127">
        <v>7</v>
      </c>
      <c r="E684" s="127" t="s">
        <v>36</v>
      </c>
      <c r="F684" s="128" t="s">
        <v>111</v>
      </c>
      <c r="G684" s="127" t="s">
        <v>3645</v>
      </c>
      <c r="H684" s="129" t="s">
        <v>5903</v>
      </c>
      <c r="I684" s="133">
        <v>251305002159</v>
      </c>
      <c r="J684" s="130" t="s">
        <v>5905</v>
      </c>
      <c r="K684" s="125" t="s">
        <v>63</v>
      </c>
      <c r="L684" s="127">
        <v>383</v>
      </c>
      <c r="M684" s="127" t="s">
        <v>138</v>
      </c>
      <c r="N684" s="125" t="s">
        <v>78</v>
      </c>
      <c r="O684" s="127" t="s">
        <v>2840</v>
      </c>
      <c r="P684" s="125" t="s">
        <v>5906</v>
      </c>
      <c r="Q684" s="131">
        <v>1887</v>
      </c>
      <c r="R684" s="145" t="b">
        <v>1</v>
      </c>
      <c r="S684" s="126" t="s">
        <v>43</v>
      </c>
      <c r="T684" s="126" t="s">
        <v>43</v>
      </c>
      <c r="U684" s="126" t="s">
        <v>43</v>
      </c>
      <c r="V684" s="126" t="s">
        <v>43</v>
      </c>
      <c r="W684" s="126" t="s">
        <v>43</v>
      </c>
      <c r="X684" s="136">
        <v>0</v>
      </c>
      <c r="Y684" s="126">
        <v>0</v>
      </c>
      <c r="Z684" s="126">
        <v>0</v>
      </c>
      <c r="AA684" s="126">
        <v>0</v>
      </c>
      <c r="AB684" s="126">
        <v>0</v>
      </c>
      <c r="AC684" s="126">
        <v>0</v>
      </c>
      <c r="AD684" s="126">
        <v>0</v>
      </c>
      <c r="AE684" s="126">
        <v>2</v>
      </c>
      <c r="AF684" s="126">
        <v>0</v>
      </c>
      <c r="AG684" s="126">
        <v>2</v>
      </c>
      <c r="AH684" s="126">
        <v>2</v>
      </c>
      <c r="AI684" s="126">
        <v>0</v>
      </c>
      <c r="AJ684" s="126">
        <v>2</v>
      </c>
      <c r="AK684" s="126">
        <v>3</v>
      </c>
      <c r="AL684" s="126">
        <v>3</v>
      </c>
      <c r="AM684" s="126">
        <v>2</v>
      </c>
      <c r="AN684" s="126">
        <v>3</v>
      </c>
      <c r="AO684" s="126">
        <v>0</v>
      </c>
      <c r="AP684" s="126">
        <v>3</v>
      </c>
      <c r="AQ684" s="126">
        <v>0</v>
      </c>
      <c r="AR684" s="126">
        <v>0</v>
      </c>
      <c r="AS684" s="126">
        <v>1</v>
      </c>
      <c r="AT684" s="126">
        <v>0</v>
      </c>
      <c r="AU684" s="126">
        <v>1</v>
      </c>
      <c r="AV684" s="126">
        <v>1</v>
      </c>
      <c r="AW684" s="126">
        <v>0</v>
      </c>
      <c r="AX684" s="126">
        <v>0</v>
      </c>
      <c r="AY684" s="126">
        <v>3</v>
      </c>
      <c r="AZ684" s="126">
        <v>3</v>
      </c>
      <c r="BA684" s="126">
        <v>1</v>
      </c>
      <c r="BB684" s="126">
        <v>0</v>
      </c>
      <c r="BC684" s="126">
        <v>3</v>
      </c>
      <c r="BD684" s="126">
        <v>3</v>
      </c>
      <c r="BE684" s="126">
        <v>0</v>
      </c>
      <c r="BF684" s="126">
        <v>0</v>
      </c>
      <c r="BG684" s="126">
        <v>0</v>
      </c>
      <c r="BH684" s="126">
        <v>0</v>
      </c>
      <c r="BI684" s="126">
        <v>0</v>
      </c>
      <c r="BJ684" s="126">
        <v>0</v>
      </c>
      <c r="BK684" s="126">
        <v>0</v>
      </c>
      <c r="BL684" s="147">
        <v>0</v>
      </c>
    </row>
    <row r="685" spans="1:64" ht="15" customHeight="1" x14ac:dyDescent="0.2">
      <c r="A685" s="125" t="s">
        <v>5908</v>
      </c>
      <c r="B685" s="126" t="s">
        <v>2833</v>
      </c>
      <c r="C685" s="127" t="s">
        <v>11890</v>
      </c>
      <c r="D685" s="127">
        <v>7</v>
      </c>
      <c r="E685" s="127" t="s">
        <v>36</v>
      </c>
      <c r="F685" s="128" t="s">
        <v>111</v>
      </c>
      <c r="G685" s="127" t="s">
        <v>3645</v>
      </c>
      <c r="H685" s="129" t="s">
        <v>5910</v>
      </c>
      <c r="I685" s="133">
        <v>251323002121</v>
      </c>
      <c r="J685" s="130" t="s">
        <v>5912</v>
      </c>
      <c r="K685" s="125" t="s">
        <v>35</v>
      </c>
      <c r="L685" s="127">
        <v>552</v>
      </c>
      <c r="M685" s="127" t="s">
        <v>13</v>
      </c>
      <c r="N685" s="125" t="s">
        <v>78</v>
      </c>
      <c r="O685" s="127" t="s">
        <v>5787</v>
      </c>
      <c r="P685" s="125" t="s">
        <v>5787</v>
      </c>
      <c r="Q685" s="131">
        <v>1610</v>
      </c>
      <c r="R685" s="145" t="b">
        <v>0</v>
      </c>
      <c r="S685" s="126" t="s">
        <v>42</v>
      </c>
      <c r="T685" s="126" t="s">
        <v>43</v>
      </c>
      <c r="U685" s="126" t="s">
        <v>43</v>
      </c>
      <c r="V685" s="126" t="s">
        <v>43</v>
      </c>
      <c r="W685" s="126" t="s">
        <v>43</v>
      </c>
      <c r="X685" s="136">
        <v>0</v>
      </c>
      <c r="Y685" s="126">
        <v>0</v>
      </c>
      <c r="Z685" s="126">
        <v>0</v>
      </c>
      <c r="AA685" s="126">
        <v>0</v>
      </c>
      <c r="AB685" s="126">
        <v>0</v>
      </c>
      <c r="AC685" s="126">
        <v>0</v>
      </c>
      <c r="AD685" s="126">
        <v>2</v>
      </c>
      <c r="AE685" s="126">
        <v>2</v>
      </c>
      <c r="AF685" s="126">
        <v>2</v>
      </c>
      <c r="AG685" s="126">
        <v>1</v>
      </c>
      <c r="AH685" s="126">
        <v>2</v>
      </c>
      <c r="AI685" s="126">
        <v>2</v>
      </c>
      <c r="AJ685" s="126">
        <v>2</v>
      </c>
      <c r="AK685" s="126">
        <v>3</v>
      </c>
      <c r="AL685" s="126">
        <v>3</v>
      </c>
      <c r="AM685" s="126">
        <v>0</v>
      </c>
      <c r="AN685" s="126">
        <v>3</v>
      </c>
      <c r="AO685" s="126">
        <v>0</v>
      </c>
      <c r="AP685" s="126">
        <v>2</v>
      </c>
      <c r="AQ685" s="126">
        <v>0</v>
      </c>
      <c r="AR685" s="126">
        <v>0</v>
      </c>
      <c r="AS685" s="126">
        <v>1</v>
      </c>
      <c r="AT685" s="126">
        <v>1</v>
      </c>
      <c r="AU685" s="126">
        <v>0</v>
      </c>
      <c r="AV685" s="126">
        <v>0</v>
      </c>
      <c r="AW685" s="126">
        <v>0</v>
      </c>
      <c r="AX685" s="126">
        <v>0</v>
      </c>
      <c r="AY685" s="126">
        <v>3</v>
      </c>
      <c r="AZ685" s="126">
        <v>3</v>
      </c>
      <c r="BA685" s="126">
        <v>0</v>
      </c>
      <c r="BB685" s="126">
        <v>2</v>
      </c>
      <c r="BC685" s="126">
        <v>0</v>
      </c>
      <c r="BD685" s="126">
        <v>0</v>
      </c>
      <c r="BE685" s="126">
        <v>3</v>
      </c>
      <c r="BF685" s="126">
        <v>3</v>
      </c>
      <c r="BG685" s="126">
        <v>0</v>
      </c>
      <c r="BH685" s="126">
        <v>3</v>
      </c>
      <c r="BI685" s="126">
        <v>3</v>
      </c>
      <c r="BJ685" s="126">
        <v>1</v>
      </c>
      <c r="BK685" s="126">
        <v>0</v>
      </c>
      <c r="BL685" s="147">
        <v>2</v>
      </c>
    </row>
    <row r="686" spans="1:64" ht="15" customHeight="1" x14ac:dyDescent="0.2">
      <c r="A686" s="125" t="s">
        <v>5914</v>
      </c>
      <c r="B686" s="126" t="s">
        <v>5915</v>
      </c>
      <c r="C686" s="127" t="s">
        <v>11891</v>
      </c>
      <c r="D686" s="127">
        <v>7</v>
      </c>
      <c r="E686" s="127" t="s">
        <v>36</v>
      </c>
      <c r="F686" s="128" t="s">
        <v>111</v>
      </c>
      <c r="G686" s="127" t="s">
        <v>3645</v>
      </c>
      <c r="H686" s="129" t="s">
        <v>5917</v>
      </c>
      <c r="I686" s="133">
        <v>240009000151</v>
      </c>
      <c r="J686" s="130" t="s">
        <v>5919</v>
      </c>
      <c r="K686" s="125" t="s">
        <v>85</v>
      </c>
      <c r="L686" s="127">
        <v>1552</v>
      </c>
      <c r="M686" s="127" t="s">
        <v>13</v>
      </c>
      <c r="N686" s="125" t="s">
        <v>369</v>
      </c>
      <c r="O686" s="127" t="s">
        <v>5922</v>
      </c>
      <c r="P686" s="125" t="s">
        <v>5920</v>
      </c>
      <c r="Q686" s="131">
        <v>21209</v>
      </c>
      <c r="R686" s="145" t="b">
        <v>0</v>
      </c>
      <c r="S686" s="126" t="s">
        <v>42</v>
      </c>
      <c r="T686" s="126" t="s">
        <v>43</v>
      </c>
      <c r="U686" s="126" t="s">
        <v>43</v>
      </c>
      <c r="V686" s="126" t="s">
        <v>43</v>
      </c>
      <c r="W686" s="126" t="s">
        <v>43</v>
      </c>
      <c r="X686" s="136">
        <v>0</v>
      </c>
      <c r="Y686" s="126">
        <v>0</v>
      </c>
      <c r="Z686" s="126">
        <v>0</v>
      </c>
      <c r="AA686" s="126">
        <v>2</v>
      </c>
      <c r="AB686" s="126">
        <v>2</v>
      </c>
      <c r="AC686" s="126">
        <v>0</v>
      </c>
      <c r="AD686" s="126">
        <v>2</v>
      </c>
      <c r="AE686" s="126">
        <v>0</v>
      </c>
      <c r="AF686" s="126">
        <v>0</v>
      </c>
      <c r="AG686" s="126">
        <v>1</v>
      </c>
      <c r="AH686" s="126">
        <v>0</v>
      </c>
      <c r="AI686" s="126">
        <v>0</v>
      </c>
      <c r="AJ686" s="126">
        <v>0</v>
      </c>
      <c r="AK686" s="126">
        <v>0</v>
      </c>
      <c r="AL686" s="126">
        <v>0</v>
      </c>
      <c r="AM686" s="126">
        <v>0</v>
      </c>
      <c r="AN686" s="126">
        <v>0</v>
      </c>
      <c r="AO686" s="126">
        <v>0</v>
      </c>
      <c r="AP686" s="126">
        <v>2</v>
      </c>
      <c r="AQ686" s="126">
        <v>0</v>
      </c>
      <c r="AR686" s="126">
        <v>3</v>
      </c>
      <c r="AS686" s="126">
        <v>2</v>
      </c>
      <c r="AT686" s="126">
        <v>2</v>
      </c>
      <c r="AU686" s="126">
        <v>2</v>
      </c>
      <c r="AV686" s="126">
        <v>2</v>
      </c>
      <c r="AW686" s="126">
        <v>0</v>
      </c>
      <c r="AX686" s="126">
        <v>0</v>
      </c>
      <c r="AY686" s="126">
        <v>0</v>
      </c>
      <c r="AZ686" s="126">
        <v>0</v>
      </c>
      <c r="BA686" s="126">
        <v>2</v>
      </c>
      <c r="BB686" s="126">
        <v>0</v>
      </c>
      <c r="BC686" s="126">
        <v>3</v>
      </c>
      <c r="BD686" s="126">
        <v>3</v>
      </c>
      <c r="BE686" s="126">
        <v>0</v>
      </c>
      <c r="BF686" s="126">
        <v>0</v>
      </c>
      <c r="BG686" s="126">
        <v>0</v>
      </c>
      <c r="BH686" s="126">
        <v>0</v>
      </c>
      <c r="BI686" s="126">
        <v>0</v>
      </c>
      <c r="BJ686" s="126">
        <v>0</v>
      </c>
      <c r="BK686" s="126">
        <v>2</v>
      </c>
      <c r="BL686" s="147">
        <v>0</v>
      </c>
    </row>
    <row r="687" spans="1:64" ht="15" customHeight="1" x14ac:dyDescent="0.2">
      <c r="A687" s="127" t="s">
        <v>5914</v>
      </c>
      <c r="B687" s="126" t="s">
        <v>5915</v>
      </c>
      <c r="C687" s="127" t="s">
        <v>11891</v>
      </c>
      <c r="D687" s="127">
        <v>7</v>
      </c>
      <c r="E687" s="127" t="s">
        <v>36</v>
      </c>
      <c r="F687" s="128" t="s">
        <v>111</v>
      </c>
      <c r="G687" s="127" t="s">
        <v>3645</v>
      </c>
      <c r="H687" s="164" t="s">
        <v>10594</v>
      </c>
      <c r="I687" s="133">
        <v>240009000884</v>
      </c>
      <c r="J687" s="163" t="s">
        <v>10596</v>
      </c>
      <c r="K687" s="127" t="s">
        <v>63</v>
      </c>
      <c r="L687" s="127">
        <v>162</v>
      </c>
      <c r="M687" s="127" t="s">
        <v>13</v>
      </c>
      <c r="N687" s="127" t="s">
        <v>369</v>
      </c>
      <c r="O687" s="127" t="s">
        <v>5922</v>
      </c>
      <c r="P687" s="127" t="s">
        <v>5920</v>
      </c>
      <c r="Q687" s="131">
        <v>21217</v>
      </c>
      <c r="R687" s="145" t="b">
        <v>1</v>
      </c>
      <c r="S687" s="126" t="s">
        <v>43</v>
      </c>
      <c r="T687" s="126" t="s">
        <v>43</v>
      </c>
      <c r="U687" s="126" t="s">
        <v>43</v>
      </c>
      <c r="V687" s="126" t="s">
        <v>43</v>
      </c>
      <c r="W687" s="126" t="s">
        <v>43</v>
      </c>
      <c r="X687" s="136">
        <v>0</v>
      </c>
      <c r="Y687" s="126">
        <v>0</v>
      </c>
      <c r="Z687" s="126">
        <v>0</v>
      </c>
      <c r="AA687" s="126">
        <v>2</v>
      </c>
      <c r="AB687" s="126">
        <v>2</v>
      </c>
      <c r="AC687" s="126">
        <v>0</v>
      </c>
      <c r="AD687" s="126">
        <v>2</v>
      </c>
      <c r="AE687" s="126">
        <v>0</v>
      </c>
      <c r="AF687" s="126">
        <v>0</v>
      </c>
      <c r="AG687" s="126">
        <v>1</v>
      </c>
      <c r="AH687" s="126">
        <v>0</v>
      </c>
      <c r="AI687" s="126">
        <v>0</v>
      </c>
      <c r="AJ687" s="126">
        <v>0</v>
      </c>
      <c r="AK687" s="126">
        <v>0</v>
      </c>
      <c r="AL687" s="126">
        <v>0</v>
      </c>
      <c r="AM687" s="126">
        <v>0</v>
      </c>
      <c r="AN687" s="126">
        <v>0</v>
      </c>
      <c r="AO687" s="126">
        <v>0</v>
      </c>
      <c r="AP687" s="126">
        <v>2</v>
      </c>
      <c r="AQ687" s="126">
        <v>0</v>
      </c>
      <c r="AR687" s="126">
        <v>3</v>
      </c>
      <c r="AS687" s="126">
        <v>2</v>
      </c>
      <c r="AT687" s="126">
        <v>2</v>
      </c>
      <c r="AU687" s="126">
        <v>2</v>
      </c>
      <c r="AV687" s="126">
        <v>2</v>
      </c>
      <c r="AW687" s="126">
        <v>0</v>
      </c>
      <c r="AX687" s="126">
        <v>0</v>
      </c>
      <c r="AY687" s="126">
        <v>0</v>
      </c>
      <c r="AZ687" s="126">
        <v>0</v>
      </c>
      <c r="BA687" s="126">
        <v>2</v>
      </c>
      <c r="BB687" s="126">
        <v>0</v>
      </c>
      <c r="BC687" s="126">
        <v>3</v>
      </c>
      <c r="BD687" s="126">
        <v>3</v>
      </c>
      <c r="BE687" s="126">
        <v>0</v>
      </c>
      <c r="BF687" s="126">
        <v>0</v>
      </c>
      <c r="BG687" s="126">
        <v>0</v>
      </c>
      <c r="BH687" s="126">
        <v>0</v>
      </c>
      <c r="BI687" s="126">
        <v>0</v>
      </c>
      <c r="BJ687" s="126">
        <v>0</v>
      </c>
      <c r="BK687" s="126">
        <v>2</v>
      </c>
      <c r="BL687" s="147">
        <v>0</v>
      </c>
    </row>
    <row r="688" spans="1:64" ht="15" customHeight="1" x14ac:dyDescent="0.2">
      <c r="A688" s="125" t="s">
        <v>5924</v>
      </c>
      <c r="B688" s="126" t="s">
        <v>5915</v>
      </c>
      <c r="C688" s="127" t="s">
        <v>11892</v>
      </c>
      <c r="D688" s="127">
        <v>7</v>
      </c>
      <c r="E688" s="127" t="s">
        <v>36</v>
      </c>
      <c r="F688" s="128" t="s">
        <v>30</v>
      </c>
      <c r="G688" s="127" t="s">
        <v>3645</v>
      </c>
      <c r="H688" s="129" t="s">
        <v>179</v>
      </c>
      <c r="I688" s="133">
        <v>240012000388</v>
      </c>
      <c r="J688" s="130" t="s">
        <v>5927</v>
      </c>
      <c r="K688" s="125" t="s">
        <v>63</v>
      </c>
      <c r="L688" s="127">
        <v>436</v>
      </c>
      <c r="M688" s="127" t="s">
        <v>138</v>
      </c>
      <c r="N688" s="125" t="s">
        <v>369</v>
      </c>
      <c r="O688" s="127" t="s">
        <v>5920</v>
      </c>
      <c r="P688" s="125" t="s">
        <v>5928</v>
      </c>
      <c r="Q688" s="131">
        <v>21136</v>
      </c>
      <c r="R688" s="145" t="b">
        <v>0</v>
      </c>
      <c r="S688" s="126" t="s">
        <v>42</v>
      </c>
      <c r="T688" s="126" t="s">
        <v>43</v>
      </c>
      <c r="U688" s="126" t="s">
        <v>43</v>
      </c>
      <c r="V688" s="126" t="s">
        <v>43</v>
      </c>
      <c r="W688" s="126" t="s">
        <v>43</v>
      </c>
      <c r="X688" s="136">
        <v>0</v>
      </c>
      <c r="Y688" s="126">
        <v>0</v>
      </c>
      <c r="Z688" s="126">
        <v>0</v>
      </c>
      <c r="AA688" s="126">
        <v>0</v>
      </c>
      <c r="AB688" s="126">
        <v>0</v>
      </c>
      <c r="AC688" s="126">
        <v>0</v>
      </c>
      <c r="AD688" s="126">
        <v>2</v>
      </c>
      <c r="AE688" s="126">
        <v>2</v>
      </c>
      <c r="AF688" s="126">
        <v>2</v>
      </c>
      <c r="AG688" s="126">
        <v>2</v>
      </c>
      <c r="AH688" s="126">
        <v>2</v>
      </c>
      <c r="AI688" s="126">
        <v>2</v>
      </c>
      <c r="AJ688" s="126">
        <v>0</v>
      </c>
      <c r="AK688" s="126">
        <v>2</v>
      </c>
      <c r="AL688" s="126">
        <v>3</v>
      </c>
      <c r="AM688" s="126">
        <v>0</v>
      </c>
      <c r="AN688" s="126">
        <v>1</v>
      </c>
      <c r="AO688" s="126">
        <v>3</v>
      </c>
      <c r="AP688" s="126">
        <v>3</v>
      </c>
      <c r="AQ688" s="126">
        <v>3</v>
      </c>
      <c r="AR688" s="126">
        <v>3</v>
      </c>
      <c r="AS688" s="126">
        <v>2</v>
      </c>
      <c r="AT688" s="126">
        <v>2</v>
      </c>
      <c r="AU688" s="126">
        <v>0</v>
      </c>
      <c r="AV688" s="126">
        <v>2</v>
      </c>
      <c r="AW688" s="126">
        <v>0</v>
      </c>
      <c r="AX688" s="126">
        <v>0</v>
      </c>
      <c r="AY688" s="126">
        <v>3</v>
      </c>
      <c r="AZ688" s="126">
        <v>3</v>
      </c>
      <c r="BA688" s="126">
        <v>2</v>
      </c>
      <c r="BB688" s="126">
        <v>0</v>
      </c>
      <c r="BC688" s="126">
        <v>3</v>
      </c>
      <c r="BD688" s="126">
        <v>3</v>
      </c>
      <c r="BE688" s="126">
        <v>3</v>
      </c>
      <c r="BF688" s="126">
        <v>3</v>
      </c>
      <c r="BG688" s="126">
        <v>0</v>
      </c>
      <c r="BH688" s="126">
        <v>0</v>
      </c>
      <c r="BI688" s="126">
        <v>3</v>
      </c>
      <c r="BJ688" s="126">
        <v>1</v>
      </c>
      <c r="BK688" s="126">
        <v>0</v>
      </c>
      <c r="BL688" s="147">
        <v>0</v>
      </c>
    </row>
    <row r="689" spans="1:64" ht="15" customHeight="1" x14ac:dyDescent="0.2">
      <c r="A689" s="127" t="s">
        <v>5924</v>
      </c>
      <c r="B689" s="126" t="s">
        <v>5915</v>
      </c>
      <c r="C689" s="127" t="s">
        <v>11892</v>
      </c>
      <c r="D689" s="175">
        <v>7</v>
      </c>
      <c r="E689" s="127" t="s">
        <v>36</v>
      </c>
      <c r="F689" s="128" t="s">
        <v>30</v>
      </c>
      <c r="G689" s="127" t="s">
        <v>3645</v>
      </c>
      <c r="H689" s="164" t="s">
        <v>9706</v>
      </c>
      <c r="I689" s="133">
        <v>240012000430</v>
      </c>
      <c r="J689" s="163" t="s">
        <v>9708</v>
      </c>
      <c r="K689" s="127" t="s">
        <v>63</v>
      </c>
      <c r="L689" s="127">
        <v>509</v>
      </c>
      <c r="M689" s="127" t="s">
        <v>138</v>
      </c>
      <c r="N689" s="127" t="s">
        <v>369</v>
      </c>
      <c r="O689" s="127" t="s">
        <v>5920</v>
      </c>
      <c r="P689" s="127" t="s">
        <v>5920</v>
      </c>
      <c r="Q689" s="131">
        <v>21221</v>
      </c>
      <c r="R689" s="145" t="b">
        <v>1</v>
      </c>
      <c r="S689" s="126" t="s">
        <v>43</v>
      </c>
      <c r="T689" s="126" t="s">
        <v>43</v>
      </c>
      <c r="U689" s="126" t="s">
        <v>43</v>
      </c>
      <c r="V689" s="126" t="s">
        <v>43</v>
      </c>
      <c r="W689" s="126" t="s">
        <v>43</v>
      </c>
      <c r="X689" s="136">
        <v>0</v>
      </c>
      <c r="Y689" s="126">
        <v>0</v>
      </c>
      <c r="Z689" s="126">
        <v>0</v>
      </c>
      <c r="AA689" s="126">
        <v>0</v>
      </c>
      <c r="AB689" s="126">
        <v>0</v>
      </c>
      <c r="AC689" s="126">
        <v>0</v>
      </c>
      <c r="AD689" s="126">
        <v>2</v>
      </c>
      <c r="AE689" s="126">
        <v>2</v>
      </c>
      <c r="AF689" s="126">
        <v>2</v>
      </c>
      <c r="AG689" s="126">
        <v>2</v>
      </c>
      <c r="AH689" s="126">
        <v>2</v>
      </c>
      <c r="AI689" s="126">
        <v>2</v>
      </c>
      <c r="AJ689" s="126">
        <v>0</v>
      </c>
      <c r="AK689" s="126">
        <v>2</v>
      </c>
      <c r="AL689" s="126">
        <v>3</v>
      </c>
      <c r="AM689" s="126">
        <v>0</v>
      </c>
      <c r="AN689" s="126">
        <v>1</v>
      </c>
      <c r="AO689" s="126">
        <v>3</v>
      </c>
      <c r="AP689" s="126">
        <v>3</v>
      </c>
      <c r="AQ689" s="126">
        <v>3</v>
      </c>
      <c r="AR689" s="126">
        <v>3</v>
      </c>
      <c r="AS689" s="126">
        <v>2</v>
      </c>
      <c r="AT689" s="126">
        <v>2</v>
      </c>
      <c r="AU689" s="126">
        <v>0</v>
      </c>
      <c r="AV689" s="126">
        <v>2</v>
      </c>
      <c r="AW689" s="126">
        <v>0</v>
      </c>
      <c r="AX689" s="126">
        <v>0</v>
      </c>
      <c r="AY689" s="126">
        <v>3</v>
      </c>
      <c r="AZ689" s="126">
        <v>3</v>
      </c>
      <c r="BA689" s="126">
        <v>2</v>
      </c>
      <c r="BB689" s="126">
        <v>0</v>
      </c>
      <c r="BC689" s="126">
        <v>3</v>
      </c>
      <c r="BD689" s="126">
        <v>3</v>
      </c>
      <c r="BE689" s="126">
        <v>3</v>
      </c>
      <c r="BF689" s="126">
        <v>3</v>
      </c>
      <c r="BG689" s="126">
        <v>0</v>
      </c>
      <c r="BH689" s="126">
        <v>0</v>
      </c>
      <c r="BI689" s="126">
        <v>3</v>
      </c>
      <c r="BJ689" s="126">
        <v>1</v>
      </c>
      <c r="BK689" s="126">
        <v>0</v>
      </c>
      <c r="BL689" s="147">
        <v>0</v>
      </c>
    </row>
    <row r="690" spans="1:64" ht="15" customHeight="1" x14ac:dyDescent="0.2">
      <c r="A690" s="127" t="s">
        <v>5924</v>
      </c>
      <c r="B690" s="126" t="s">
        <v>5915</v>
      </c>
      <c r="C690" s="127" t="s">
        <v>11892</v>
      </c>
      <c r="D690" s="127">
        <v>7</v>
      </c>
      <c r="E690" s="127" t="s">
        <v>36</v>
      </c>
      <c r="F690" s="128" t="s">
        <v>30</v>
      </c>
      <c r="G690" s="127" t="s">
        <v>3645</v>
      </c>
      <c r="H690" s="164" t="s">
        <v>9701</v>
      </c>
      <c r="I690" s="133">
        <v>240012000454</v>
      </c>
      <c r="J690" s="163" t="s">
        <v>9703</v>
      </c>
      <c r="K690" s="127" t="s">
        <v>63</v>
      </c>
      <c r="L690" s="127">
        <v>467</v>
      </c>
      <c r="M690" s="127" t="s">
        <v>138</v>
      </c>
      <c r="N690" s="127" t="s">
        <v>369</v>
      </c>
      <c r="O690" s="127" t="s">
        <v>5920</v>
      </c>
      <c r="P690" s="127" t="s">
        <v>9704</v>
      </c>
      <c r="Q690" s="131">
        <v>21093</v>
      </c>
      <c r="R690" s="145" t="b">
        <v>1</v>
      </c>
      <c r="S690" s="126" t="s">
        <v>43</v>
      </c>
      <c r="T690" s="126" t="s">
        <v>43</v>
      </c>
      <c r="U690" s="126" t="s">
        <v>43</v>
      </c>
      <c r="V690" s="126" t="s">
        <v>43</v>
      </c>
      <c r="W690" s="126" t="s">
        <v>43</v>
      </c>
      <c r="X690" s="136">
        <v>0</v>
      </c>
      <c r="Y690" s="126">
        <v>0</v>
      </c>
      <c r="Z690" s="126">
        <v>0</v>
      </c>
      <c r="AA690" s="126">
        <v>0</v>
      </c>
      <c r="AB690" s="126">
        <v>0</v>
      </c>
      <c r="AC690" s="126">
        <v>0</v>
      </c>
      <c r="AD690" s="126">
        <v>2</v>
      </c>
      <c r="AE690" s="126">
        <v>2</v>
      </c>
      <c r="AF690" s="126">
        <v>2</v>
      </c>
      <c r="AG690" s="126">
        <v>2</v>
      </c>
      <c r="AH690" s="126">
        <v>2</v>
      </c>
      <c r="AI690" s="126">
        <v>2</v>
      </c>
      <c r="AJ690" s="126">
        <v>0</v>
      </c>
      <c r="AK690" s="126">
        <v>2</v>
      </c>
      <c r="AL690" s="126">
        <v>3</v>
      </c>
      <c r="AM690" s="126">
        <v>0</v>
      </c>
      <c r="AN690" s="126">
        <v>1</v>
      </c>
      <c r="AO690" s="126">
        <v>3</v>
      </c>
      <c r="AP690" s="126">
        <v>3</v>
      </c>
      <c r="AQ690" s="126">
        <v>3</v>
      </c>
      <c r="AR690" s="126">
        <v>3</v>
      </c>
      <c r="AS690" s="126">
        <v>2</v>
      </c>
      <c r="AT690" s="126">
        <v>2</v>
      </c>
      <c r="AU690" s="126">
        <v>0</v>
      </c>
      <c r="AV690" s="126">
        <v>2</v>
      </c>
      <c r="AW690" s="126">
        <v>0</v>
      </c>
      <c r="AX690" s="126">
        <v>0</v>
      </c>
      <c r="AY690" s="126">
        <v>3</v>
      </c>
      <c r="AZ690" s="126">
        <v>3</v>
      </c>
      <c r="BA690" s="126">
        <v>2</v>
      </c>
      <c r="BB690" s="126">
        <v>0</v>
      </c>
      <c r="BC690" s="126">
        <v>3</v>
      </c>
      <c r="BD690" s="126">
        <v>3</v>
      </c>
      <c r="BE690" s="126">
        <v>3</v>
      </c>
      <c r="BF690" s="126">
        <v>3</v>
      </c>
      <c r="BG690" s="126">
        <v>0</v>
      </c>
      <c r="BH690" s="126">
        <v>0</v>
      </c>
      <c r="BI690" s="126">
        <v>3</v>
      </c>
      <c r="BJ690" s="126">
        <v>1</v>
      </c>
      <c r="BK690" s="126">
        <v>0</v>
      </c>
      <c r="BL690" s="147">
        <v>0</v>
      </c>
    </row>
    <row r="691" spans="1:64" ht="15" customHeight="1" x14ac:dyDescent="0.2">
      <c r="A691" s="125" t="s">
        <v>5930</v>
      </c>
      <c r="B691" s="126" t="s">
        <v>5915</v>
      </c>
      <c r="C691" s="127" t="s">
        <v>11893</v>
      </c>
      <c r="D691" s="127">
        <v>7</v>
      </c>
      <c r="E691" s="127" t="s">
        <v>36</v>
      </c>
      <c r="F691" s="128" t="s">
        <v>160</v>
      </c>
      <c r="G691" s="127" t="s">
        <v>3645</v>
      </c>
      <c r="H691" s="129" t="s">
        <v>5932</v>
      </c>
      <c r="I691" s="133">
        <v>240015000967</v>
      </c>
      <c r="J691" s="130" t="s">
        <v>5934</v>
      </c>
      <c r="K691" s="125" t="s">
        <v>35</v>
      </c>
      <c r="L691" s="127">
        <v>738</v>
      </c>
      <c r="M691" s="127" t="s">
        <v>55</v>
      </c>
      <c r="N691" s="125" t="s">
        <v>369</v>
      </c>
      <c r="O691" s="127" t="s">
        <v>5937</v>
      </c>
      <c r="P691" s="125" t="s">
        <v>5935</v>
      </c>
      <c r="Q691" s="131">
        <v>20736</v>
      </c>
      <c r="R691" s="145" t="b">
        <v>0</v>
      </c>
      <c r="S691" s="126" t="s">
        <v>42</v>
      </c>
      <c r="T691" s="126" t="s">
        <v>90</v>
      </c>
      <c r="U691" s="126" t="s">
        <v>90</v>
      </c>
      <c r="V691" s="126" t="s">
        <v>90</v>
      </c>
      <c r="W691" s="126" t="s">
        <v>108</v>
      </c>
      <c r="X691" s="136">
        <v>0</v>
      </c>
      <c r="Y691" s="126">
        <v>0</v>
      </c>
      <c r="Z691" s="126">
        <v>0</v>
      </c>
      <c r="AA691" s="126">
        <v>0</v>
      </c>
      <c r="AB691" s="126">
        <v>0</v>
      </c>
      <c r="AC691" s="126">
        <v>0</v>
      </c>
      <c r="AD691" s="126">
        <v>0</v>
      </c>
      <c r="AE691" s="126">
        <v>0</v>
      </c>
      <c r="AF691" s="126">
        <v>0</v>
      </c>
      <c r="AG691" s="126">
        <v>2</v>
      </c>
      <c r="AH691" s="126">
        <v>2</v>
      </c>
      <c r="AI691" s="126">
        <v>2</v>
      </c>
      <c r="AJ691" s="126">
        <v>1</v>
      </c>
      <c r="AK691" s="126">
        <v>3</v>
      </c>
      <c r="AL691" s="126">
        <v>3</v>
      </c>
      <c r="AM691" s="126">
        <v>3</v>
      </c>
      <c r="AN691" s="126">
        <v>3</v>
      </c>
      <c r="AO691" s="126">
        <v>0</v>
      </c>
      <c r="AP691" s="126">
        <v>3</v>
      </c>
      <c r="AQ691" s="126">
        <v>1</v>
      </c>
      <c r="AR691" s="126">
        <v>3</v>
      </c>
      <c r="AS691" s="126">
        <v>2</v>
      </c>
      <c r="AT691" s="126">
        <v>2</v>
      </c>
      <c r="AU691" s="126">
        <v>0</v>
      </c>
      <c r="AV691" s="126">
        <v>2</v>
      </c>
      <c r="AW691" s="126">
        <v>0</v>
      </c>
      <c r="AX691" s="126">
        <v>0</v>
      </c>
      <c r="AY691" s="126">
        <v>3</v>
      </c>
      <c r="AZ691" s="126">
        <v>3</v>
      </c>
      <c r="BA691" s="126">
        <v>2</v>
      </c>
      <c r="BB691" s="126">
        <v>0</v>
      </c>
      <c r="BC691" s="126">
        <v>3</v>
      </c>
      <c r="BD691" s="126">
        <v>3</v>
      </c>
      <c r="BE691" s="126">
        <v>1</v>
      </c>
      <c r="BF691" s="126">
        <v>3</v>
      </c>
      <c r="BG691" s="126">
        <v>3</v>
      </c>
      <c r="BH691" s="126">
        <v>0</v>
      </c>
      <c r="BI691" s="126">
        <v>3</v>
      </c>
      <c r="BJ691" s="126">
        <v>3</v>
      </c>
      <c r="BK691" s="126">
        <v>0</v>
      </c>
      <c r="BL691" s="147">
        <v>2</v>
      </c>
    </row>
    <row r="692" spans="1:64" ht="15" customHeight="1" x14ac:dyDescent="0.2">
      <c r="A692" s="125" t="s">
        <v>5939</v>
      </c>
      <c r="B692" s="126" t="s">
        <v>5915</v>
      </c>
      <c r="C692" s="127" t="s">
        <v>11894</v>
      </c>
      <c r="D692" s="127">
        <v>7</v>
      </c>
      <c r="E692" s="127" t="s">
        <v>36</v>
      </c>
      <c r="F692" s="128">
        <v>-1</v>
      </c>
      <c r="G692" s="127" t="s">
        <v>3645</v>
      </c>
      <c r="H692" s="129" t="s">
        <v>5941</v>
      </c>
      <c r="I692" s="133">
        <v>240024001491</v>
      </c>
      <c r="J692" s="130" t="s">
        <v>5943</v>
      </c>
      <c r="K692" s="125" t="s">
        <v>63</v>
      </c>
      <c r="L692" s="127">
        <v>317</v>
      </c>
      <c r="M692" s="127">
        <v>-1</v>
      </c>
      <c r="N692" s="125" t="s">
        <v>369</v>
      </c>
      <c r="O692" s="127" t="s">
        <v>5946</v>
      </c>
      <c r="P692" s="125" t="s">
        <v>5944</v>
      </c>
      <c r="Q692" s="131">
        <v>21921</v>
      </c>
      <c r="R692" s="145" t="b">
        <v>0</v>
      </c>
      <c r="S692" s="126" t="s">
        <v>42</v>
      </c>
      <c r="T692" s="126" t="s">
        <v>43</v>
      </c>
      <c r="U692" s="126" t="s">
        <v>43</v>
      </c>
      <c r="V692" s="126" t="s">
        <v>43</v>
      </c>
      <c r="W692" s="126" t="s">
        <v>43</v>
      </c>
      <c r="X692" s="136">
        <v>0</v>
      </c>
      <c r="Y692" s="126">
        <v>0</v>
      </c>
      <c r="Z692" s="126">
        <v>0</v>
      </c>
      <c r="AA692" s="126">
        <v>0</v>
      </c>
      <c r="AB692" s="126">
        <v>0</v>
      </c>
      <c r="AC692" s="126">
        <v>0</v>
      </c>
      <c r="AD692" s="126">
        <v>0</v>
      </c>
      <c r="AE692" s="126">
        <v>0</v>
      </c>
      <c r="AF692" s="126">
        <v>0</v>
      </c>
      <c r="AG692" s="126">
        <v>2</v>
      </c>
      <c r="AH692" s="126">
        <v>0</v>
      </c>
      <c r="AI692" s="126">
        <v>2</v>
      </c>
      <c r="AJ692" s="126">
        <v>0</v>
      </c>
      <c r="AK692" s="126">
        <v>2</v>
      </c>
      <c r="AL692" s="126">
        <v>3</v>
      </c>
      <c r="AM692" s="126">
        <v>0</v>
      </c>
      <c r="AN692" s="126">
        <v>0</v>
      </c>
      <c r="AO692" s="126">
        <v>0</v>
      </c>
      <c r="AP692" s="126">
        <v>3</v>
      </c>
      <c r="AQ692" s="126">
        <v>0</v>
      </c>
      <c r="AR692" s="126">
        <v>0</v>
      </c>
      <c r="AS692" s="126">
        <v>2</v>
      </c>
      <c r="AT692" s="126">
        <v>2</v>
      </c>
      <c r="AU692" s="126">
        <v>2</v>
      </c>
      <c r="AV692" s="126">
        <v>0</v>
      </c>
      <c r="AW692" s="126">
        <v>0</v>
      </c>
      <c r="AX692" s="126">
        <v>0</v>
      </c>
      <c r="AY692" s="126">
        <v>3</v>
      </c>
      <c r="AZ692" s="126">
        <v>3</v>
      </c>
      <c r="BA692" s="126">
        <v>2</v>
      </c>
      <c r="BB692" s="126">
        <v>2</v>
      </c>
      <c r="BC692" s="126">
        <v>3</v>
      </c>
      <c r="BD692" s="126">
        <v>3</v>
      </c>
      <c r="BE692" s="126">
        <v>3</v>
      </c>
      <c r="BF692" s="126">
        <v>3</v>
      </c>
      <c r="BG692" s="126">
        <v>0</v>
      </c>
      <c r="BH692" s="126">
        <v>0</v>
      </c>
      <c r="BI692" s="126">
        <v>0</v>
      </c>
      <c r="BJ692" s="126">
        <v>1</v>
      </c>
      <c r="BK692" s="126">
        <v>0</v>
      </c>
      <c r="BL692" s="147">
        <v>2</v>
      </c>
    </row>
    <row r="693" spans="1:64" ht="15" customHeight="1" x14ac:dyDescent="0.2">
      <c r="A693" s="125" t="s">
        <v>5947</v>
      </c>
      <c r="B693" s="126" t="s">
        <v>5915</v>
      </c>
      <c r="C693" s="127" t="s">
        <v>11895</v>
      </c>
      <c r="D693" s="127">
        <v>7</v>
      </c>
      <c r="E693" s="127" t="s">
        <v>36</v>
      </c>
      <c r="F693" s="128" t="s">
        <v>2017</v>
      </c>
      <c r="G693" s="127" t="s">
        <v>3645</v>
      </c>
      <c r="H693" s="129" t="s">
        <v>5949</v>
      </c>
      <c r="I693" s="133">
        <v>240033000653</v>
      </c>
      <c r="J693" s="130" t="s">
        <v>5951</v>
      </c>
      <c r="K693" s="125" t="s">
        <v>63</v>
      </c>
      <c r="L693" s="127">
        <v>400</v>
      </c>
      <c r="M693" s="127" t="s">
        <v>138</v>
      </c>
      <c r="N693" s="125" t="s">
        <v>369</v>
      </c>
      <c r="O693" s="127" t="s">
        <v>5953</v>
      </c>
      <c r="P693" s="125" t="s">
        <v>808</v>
      </c>
      <c r="Q693" s="131">
        <v>21755</v>
      </c>
      <c r="R693" s="145" t="b">
        <v>0</v>
      </c>
      <c r="S693" s="126" t="s">
        <v>42</v>
      </c>
      <c r="T693" s="126" t="s">
        <v>43</v>
      </c>
      <c r="U693" s="126" t="s">
        <v>43</v>
      </c>
      <c r="V693" s="126" t="s">
        <v>43</v>
      </c>
      <c r="W693" s="126" t="s">
        <v>43</v>
      </c>
      <c r="X693" s="136">
        <v>0</v>
      </c>
      <c r="Y693" s="126">
        <v>0</v>
      </c>
      <c r="Z693" s="126">
        <v>0</v>
      </c>
      <c r="AA693" s="126">
        <v>1</v>
      </c>
      <c r="AB693" s="126">
        <v>1</v>
      </c>
      <c r="AC693" s="126">
        <v>1</v>
      </c>
      <c r="AD693" s="126">
        <v>2</v>
      </c>
      <c r="AE693" s="126">
        <v>2</v>
      </c>
      <c r="AF693" s="126">
        <v>1</v>
      </c>
      <c r="AG693" s="126">
        <v>2</v>
      </c>
      <c r="AH693" s="126">
        <v>2</v>
      </c>
      <c r="AI693" s="126">
        <v>2</v>
      </c>
      <c r="AJ693" s="126">
        <v>1</v>
      </c>
      <c r="AK693" s="126">
        <v>3</v>
      </c>
      <c r="AL693" s="126">
        <v>3</v>
      </c>
      <c r="AM693" s="126">
        <v>1</v>
      </c>
      <c r="AN693" s="126">
        <v>3</v>
      </c>
      <c r="AO693" s="126">
        <v>3</v>
      </c>
      <c r="AP693" s="126">
        <v>3</v>
      </c>
      <c r="AQ693" s="126">
        <v>1</v>
      </c>
      <c r="AR693" s="126">
        <v>3</v>
      </c>
      <c r="AS693" s="126">
        <v>2</v>
      </c>
      <c r="AT693" s="126">
        <v>2</v>
      </c>
      <c r="AU693" s="126">
        <v>2</v>
      </c>
      <c r="AV693" s="126">
        <v>2</v>
      </c>
      <c r="AW693" s="126">
        <v>0</v>
      </c>
      <c r="AX693" s="126">
        <v>2</v>
      </c>
      <c r="AY693" s="126">
        <v>3</v>
      </c>
      <c r="AZ693" s="126">
        <v>3</v>
      </c>
      <c r="BA693" s="126">
        <v>2</v>
      </c>
      <c r="BB693" s="126">
        <v>0</v>
      </c>
      <c r="BC693" s="126">
        <v>3</v>
      </c>
      <c r="BD693" s="126">
        <v>3</v>
      </c>
      <c r="BE693" s="126">
        <v>3</v>
      </c>
      <c r="BF693" s="126">
        <v>3</v>
      </c>
      <c r="BG693" s="126">
        <v>0</v>
      </c>
      <c r="BH693" s="126">
        <v>0</v>
      </c>
      <c r="BI693" s="126">
        <v>0</v>
      </c>
      <c r="BJ693" s="126">
        <v>3</v>
      </c>
      <c r="BK693" s="126">
        <v>0</v>
      </c>
      <c r="BL693" s="147">
        <v>2</v>
      </c>
    </row>
    <row r="694" spans="1:64" ht="15" customHeight="1" x14ac:dyDescent="0.2">
      <c r="A694" s="125" t="s">
        <v>5955</v>
      </c>
      <c r="B694" s="126" t="s">
        <v>5915</v>
      </c>
      <c r="C694" s="127" t="s">
        <v>11896</v>
      </c>
      <c r="D694" s="127">
        <v>7</v>
      </c>
      <c r="E694" s="127" t="s">
        <v>36</v>
      </c>
      <c r="F694" s="128" t="s">
        <v>30</v>
      </c>
      <c r="G694" s="127" t="s">
        <v>3645</v>
      </c>
      <c r="H694" s="129" t="s">
        <v>5957</v>
      </c>
      <c r="I694" s="133">
        <v>240036000852</v>
      </c>
      <c r="J694" s="130" t="s">
        <v>5959</v>
      </c>
      <c r="K694" s="125" t="s">
        <v>63</v>
      </c>
      <c r="L694" s="127">
        <v>328</v>
      </c>
      <c r="M694" s="127" t="s">
        <v>118</v>
      </c>
      <c r="N694" s="125" t="s">
        <v>369</v>
      </c>
      <c r="O694" s="127" t="s">
        <v>5961</v>
      </c>
      <c r="P694" s="125" t="s">
        <v>1792</v>
      </c>
      <c r="Q694" s="131">
        <v>21550</v>
      </c>
      <c r="R694" s="145" t="b">
        <v>0</v>
      </c>
      <c r="S694" s="126" t="s">
        <v>42</v>
      </c>
      <c r="T694" s="126" t="s">
        <v>43</v>
      </c>
      <c r="U694" s="126" t="s">
        <v>43</v>
      </c>
      <c r="V694" s="126" t="s">
        <v>43</v>
      </c>
      <c r="W694" s="126" t="s">
        <v>43</v>
      </c>
      <c r="X694" s="136">
        <v>0</v>
      </c>
      <c r="Y694" s="126">
        <v>0</v>
      </c>
      <c r="Z694" s="126">
        <v>0</v>
      </c>
      <c r="AA694" s="126">
        <v>0</v>
      </c>
      <c r="AB694" s="126">
        <v>0</v>
      </c>
      <c r="AC694" s="126">
        <v>0</v>
      </c>
      <c r="AD694" s="126">
        <v>2</v>
      </c>
      <c r="AE694" s="126">
        <v>3</v>
      </c>
      <c r="AF694" s="126">
        <v>1</v>
      </c>
      <c r="AG694" s="126">
        <v>2</v>
      </c>
      <c r="AH694" s="126">
        <v>2</v>
      </c>
      <c r="AI694" s="126">
        <v>2</v>
      </c>
      <c r="AJ694" s="126">
        <v>2</v>
      </c>
      <c r="AK694" s="126">
        <v>1</v>
      </c>
      <c r="AL694" s="126">
        <v>1</v>
      </c>
      <c r="AM694" s="126">
        <v>0</v>
      </c>
      <c r="AN694" s="126">
        <v>1</v>
      </c>
      <c r="AO694" s="126">
        <v>3</v>
      </c>
      <c r="AP694" s="126">
        <v>3</v>
      </c>
      <c r="AQ694" s="126">
        <v>0</v>
      </c>
      <c r="AR694" s="126">
        <v>3</v>
      </c>
      <c r="AS694" s="126">
        <v>2</v>
      </c>
      <c r="AT694" s="126">
        <v>2</v>
      </c>
      <c r="AU694" s="126">
        <v>2</v>
      </c>
      <c r="AV694" s="126">
        <v>2</v>
      </c>
      <c r="AW694" s="126">
        <v>0</v>
      </c>
      <c r="AX694" s="126">
        <v>0</v>
      </c>
      <c r="AY694" s="126">
        <v>3</v>
      </c>
      <c r="AZ694" s="126">
        <v>3</v>
      </c>
      <c r="BA694" s="126">
        <v>1</v>
      </c>
      <c r="BB694" s="126">
        <v>0</v>
      </c>
      <c r="BC694" s="126">
        <v>3</v>
      </c>
      <c r="BD694" s="126">
        <v>3</v>
      </c>
      <c r="BE694" s="126">
        <v>1</v>
      </c>
      <c r="BF694" s="126">
        <v>3</v>
      </c>
      <c r="BG694" s="126">
        <v>3</v>
      </c>
      <c r="BH694" s="126">
        <v>1</v>
      </c>
      <c r="BI694" s="126">
        <v>0</v>
      </c>
      <c r="BJ694" s="126">
        <v>2</v>
      </c>
      <c r="BK694" s="126">
        <v>2</v>
      </c>
      <c r="BL694" s="147">
        <v>2</v>
      </c>
    </row>
    <row r="695" spans="1:64" ht="15" customHeight="1" x14ac:dyDescent="0.2">
      <c r="A695" s="127" t="s">
        <v>5962</v>
      </c>
      <c r="B695" s="126" t="s">
        <v>5915</v>
      </c>
      <c r="C695" s="127" t="s">
        <v>11897</v>
      </c>
      <c r="D695" s="127">
        <v>7</v>
      </c>
      <c r="E695" s="127" t="s">
        <v>36</v>
      </c>
      <c r="F695" s="128" t="s">
        <v>297</v>
      </c>
      <c r="G695" s="127" t="s">
        <v>3645</v>
      </c>
      <c r="H695" s="164" t="s">
        <v>10761</v>
      </c>
      <c r="I695" s="133">
        <v>240039000480</v>
      </c>
      <c r="J695" s="163" t="s">
        <v>10763</v>
      </c>
      <c r="K695" s="127" t="s">
        <v>85</v>
      </c>
      <c r="L695" s="127">
        <v>69</v>
      </c>
      <c r="M695" s="127" t="s">
        <v>138</v>
      </c>
      <c r="N695" s="125" t="s">
        <v>369</v>
      </c>
      <c r="O695" s="127" t="s">
        <v>5969</v>
      </c>
      <c r="P695" s="127" t="s">
        <v>10764</v>
      </c>
      <c r="Q695" s="131">
        <v>21001</v>
      </c>
      <c r="R695" s="145" t="b">
        <v>0</v>
      </c>
      <c r="S695" s="126" t="s">
        <v>42</v>
      </c>
      <c r="T695" s="126" t="s">
        <v>43</v>
      </c>
      <c r="U695" s="126" t="s">
        <v>43</v>
      </c>
      <c r="V695" s="126" t="s">
        <v>43</v>
      </c>
      <c r="W695" s="126" t="s">
        <v>43</v>
      </c>
      <c r="X695" s="136">
        <v>0</v>
      </c>
      <c r="Y695" s="126">
        <v>0</v>
      </c>
      <c r="Z695" s="126">
        <v>0</v>
      </c>
      <c r="AA695" s="126">
        <v>0</v>
      </c>
      <c r="AB695" s="126">
        <v>1</v>
      </c>
      <c r="AC695" s="126">
        <v>0</v>
      </c>
      <c r="AD695" s="126">
        <v>3</v>
      </c>
      <c r="AE695" s="126">
        <v>3</v>
      </c>
      <c r="AF695" s="126">
        <v>1</v>
      </c>
      <c r="AG695" s="126">
        <v>0</v>
      </c>
      <c r="AH695" s="126">
        <v>0</v>
      </c>
      <c r="AI695" s="126">
        <v>0</v>
      </c>
      <c r="AJ695" s="126">
        <v>0</v>
      </c>
      <c r="AK695" s="126">
        <v>3</v>
      </c>
      <c r="AL695" s="126">
        <v>3</v>
      </c>
      <c r="AM695" s="126">
        <v>0</v>
      </c>
      <c r="AN695" s="126">
        <v>3</v>
      </c>
      <c r="AO695" s="126">
        <v>0</v>
      </c>
      <c r="AP695" s="126">
        <v>2</v>
      </c>
      <c r="AQ695" s="126">
        <v>1</v>
      </c>
      <c r="AR695" s="126">
        <v>3</v>
      </c>
      <c r="AS695" s="126">
        <v>2</v>
      </c>
      <c r="AT695" s="126">
        <v>2</v>
      </c>
      <c r="AU695" s="126">
        <v>1</v>
      </c>
      <c r="AV695" s="126">
        <v>2</v>
      </c>
      <c r="AW695" s="126">
        <v>0</v>
      </c>
      <c r="AX695" s="126">
        <v>2</v>
      </c>
      <c r="AY695" s="126">
        <v>3</v>
      </c>
      <c r="AZ695" s="126">
        <v>3</v>
      </c>
      <c r="BA695" s="126">
        <v>2</v>
      </c>
      <c r="BB695" s="126">
        <v>1</v>
      </c>
      <c r="BC695" s="126">
        <v>3</v>
      </c>
      <c r="BD695" s="126">
        <v>3</v>
      </c>
      <c r="BE695" s="126">
        <v>1</v>
      </c>
      <c r="BF695" s="126">
        <v>3</v>
      </c>
      <c r="BG695" s="126">
        <v>3</v>
      </c>
      <c r="BH695" s="126">
        <v>0</v>
      </c>
      <c r="BI695" s="126">
        <v>3</v>
      </c>
      <c r="BJ695" s="126">
        <v>1</v>
      </c>
      <c r="BK695" s="126">
        <v>0</v>
      </c>
      <c r="BL695" s="147">
        <v>2</v>
      </c>
    </row>
    <row r="696" spans="1:64" ht="15" customHeight="1" x14ac:dyDescent="0.2">
      <c r="A696" s="125" t="s">
        <v>5962</v>
      </c>
      <c r="B696" s="126" t="s">
        <v>5915</v>
      </c>
      <c r="C696" s="127" t="s">
        <v>11897</v>
      </c>
      <c r="D696" s="175">
        <v>7</v>
      </c>
      <c r="E696" s="127" t="s">
        <v>36</v>
      </c>
      <c r="F696" s="128" t="s">
        <v>297</v>
      </c>
      <c r="G696" s="127" t="s">
        <v>3645</v>
      </c>
      <c r="H696" s="129" t="s">
        <v>5964</v>
      </c>
      <c r="I696" s="133">
        <v>240039000468</v>
      </c>
      <c r="J696" s="130" t="s">
        <v>5966</v>
      </c>
      <c r="K696" s="125" t="s">
        <v>63</v>
      </c>
      <c r="L696" s="127">
        <v>793</v>
      </c>
      <c r="M696" s="127" t="s">
        <v>138</v>
      </c>
      <c r="N696" s="125" t="s">
        <v>369</v>
      </c>
      <c r="O696" s="127" t="s">
        <v>5969</v>
      </c>
      <c r="P696" s="125" t="s">
        <v>5967</v>
      </c>
      <c r="Q696" s="131">
        <v>21017</v>
      </c>
      <c r="R696" s="145" t="b">
        <v>0</v>
      </c>
      <c r="S696" s="126" t="s">
        <v>42</v>
      </c>
      <c r="T696" s="126" t="s">
        <v>43</v>
      </c>
      <c r="U696" s="126" t="s">
        <v>43</v>
      </c>
      <c r="V696" s="126" t="s">
        <v>43</v>
      </c>
      <c r="W696" s="126" t="s">
        <v>43</v>
      </c>
      <c r="X696" s="136">
        <v>0</v>
      </c>
      <c r="Y696" s="126">
        <v>0</v>
      </c>
      <c r="Z696" s="126">
        <v>0</v>
      </c>
      <c r="AA696" s="126">
        <v>0</v>
      </c>
      <c r="AB696" s="126">
        <v>1</v>
      </c>
      <c r="AC696" s="126">
        <v>0</v>
      </c>
      <c r="AD696" s="126">
        <v>3</v>
      </c>
      <c r="AE696" s="126">
        <v>3</v>
      </c>
      <c r="AF696" s="126">
        <v>1</v>
      </c>
      <c r="AG696" s="126">
        <v>0</v>
      </c>
      <c r="AH696" s="126">
        <v>0</v>
      </c>
      <c r="AI696" s="126">
        <v>0</v>
      </c>
      <c r="AJ696" s="126">
        <v>0</v>
      </c>
      <c r="AK696" s="126">
        <v>3</v>
      </c>
      <c r="AL696" s="126">
        <v>3</v>
      </c>
      <c r="AM696" s="126">
        <v>0</v>
      </c>
      <c r="AN696" s="126">
        <v>3</v>
      </c>
      <c r="AO696" s="126">
        <v>0</v>
      </c>
      <c r="AP696" s="126">
        <v>2</v>
      </c>
      <c r="AQ696" s="126">
        <v>1</v>
      </c>
      <c r="AR696" s="126">
        <v>3</v>
      </c>
      <c r="AS696" s="126">
        <v>2</v>
      </c>
      <c r="AT696" s="126">
        <v>2</v>
      </c>
      <c r="AU696" s="126">
        <v>1</v>
      </c>
      <c r="AV696" s="126">
        <v>2</v>
      </c>
      <c r="AW696" s="126">
        <v>0</v>
      </c>
      <c r="AX696" s="126">
        <v>2</v>
      </c>
      <c r="AY696" s="126">
        <v>3</v>
      </c>
      <c r="AZ696" s="126">
        <v>3</v>
      </c>
      <c r="BA696" s="126">
        <v>2</v>
      </c>
      <c r="BB696" s="126">
        <v>1</v>
      </c>
      <c r="BC696" s="126">
        <v>3</v>
      </c>
      <c r="BD696" s="126">
        <v>3</v>
      </c>
      <c r="BE696" s="126">
        <v>1</v>
      </c>
      <c r="BF696" s="126">
        <v>3</v>
      </c>
      <c r="BG696" s="126">
        <v>3</v>
      </c>
      <c r="BH696" s="126">
        <v>0</v>
      </c>
      <c r="BI696" s="126">
        <v>3</v>
      </c>
      <c r="BJ696" s="126">
        <v>1</v>
      </c>
      <c r="BK696" s="126">
        <v>0</v>
      </c>
      <c r="BL696" s="147">
        <v>2</v>
      </c>
    </row>
    <row r="697" spans="1:64" ht="15" customHeight="1" x14ac:dyDescent="0.2">
      <c r="A697" s="125" t="s">
        <v>5970</v>
      </c>
      <c r="B697" s="126" t="s">
        <v>5915</v>
      </c>
      <c r="C697" s="127" t="s">
        <v>11898</v>
      </c>
      <c r="D697" s="127">
        <v>7</v>
      </c>
      <c r="E697" s="127" t="s">
        <v>36</v>
      </c>
      <c r="F697" s="128" t="s">
        <v>111</v>
      </c>
      <c r="G697" s="127" t="s">
        <v>3645</v>
      </c>
      <c r="H697" s="129" t="s">
        <v>5972</v>
      </c>
      <c r="I697" s="133">
        <v>240045001695</v>
      </c>
      <c r="J697" s="130" t="s">
        <v>5974</v>
      </c>
      <c r="K697" s="125" t="s">
        <v>63</v>
      </c>
      <c r="L697" s="127">
        <v>351</v>
      </c>
      <c r="M697" s="127" t="s">
        <v>55</v>
      </c>
      <c r="N697" s="125" t="s">
        <v>369</v>
      </c>
      <c r="O697" s="127" t="s">
        <v>4690</v>
      </c>
      <c r="P697" s="125" t="s">
        <v>5975</v>
      </c>
      <c r="Q697" s="131">
        <v>21635</v>
      </c>
      <c r="R697" s="145" t="b">
        <v>1</v>
      </c>
      <c r="S697" s="126" t="s">
        <v>90</v>
      </c>
      <c r="T697" s="126" t="s">
        <v>90</v>
      </c>
      <c r="U697" s="126" t="s">
        <v>90</v>
      </c>
      <c r="V697" s="126" t="s">
        <v>90</v>
      </c>
      <c r="W697" s="126" t="s">
        <v>90</v>
      </c>
      <c r="X697" s="136">
        <v>0</v>
      </c>
      <c r="Y697" s="126">
        <v>0</v>
      </c>
      <c r="Z697" s="126">
        <v>0</v>
      </c>
      <c r="AA697" s="126">
        <v>0</v>
      </c>
      <c r="AB697" s="126">
        <v>0</v>
      </c>
      <c r="AC697" s="126">
        <v>0</v>
      </c>
      <c r="AD697" s="126">
        <v>0</v>
      </c>
      <c r="AE697" s="126">
        <v>3</v>
      </c>
      <c r="AF697" s="126">
        <v>0</v>
      </c>
      <c r="AG697" s="126">
        <v>2</v>
      </c>
      <c r="AH697" s="126">
        <v>1</v>
      </c>
      <c r="AI697" s="126">
        <v>2</v>
      </c>
      <c r="AJ697" s="126">
        <v>1</v>
      </c>
      <c r="AK697" s="126">
        <v>3</v>
      </c>
      <c r="AL697" s="126">
        <v>3</v>
      </c>
      <c r="AM697" s="126">
        <v>3</v>
      </c>
      <c r="AN697" s="126">
        <v>2</v>
      </c>
      <c r="AO697" s="126">
        <v>0</v>
      </c>
      <c r="AP697" s="126">
        <v>3</v>
      </c>
      <c r="AQ697" s="126">
        <v>1</v>
      </c>
      <c r="AR697" s="126">
        <v>3</v>
      </c>
      <c r="AS697" s="126">
        <v>2</v>
      </c>
      <c r="AT697" s="126">
        <v>2</v>
      </c>
      <c r="AU697" s="126">
        <v>0</v>
      </c>
      <c r="AV697" s="126">
        <v>0</v>
      </c>
      <c r="AW697" s="126">
        <v>0</v>
      </c>
      <c r="AX697" s="126">
        <v>2</v>
      </c>
      <c r="AY697" s="126">
        <v>0</v>
      </c>
      <c r="AZ697" s="126">
        <v>3</v>
      </c>
      <c r="BA697" s="126">
        <v>1</v>
      </c>
      <c r="BB697" s="126">
        <v>0</v>
      </c>
      <c r="BC697" s="126">
        <v>3</v>
      </c>
      <c r="BD697" s="126">
        <v>3</v>
      </c>
      <c r="BE697" s="126">
        <v>2</v>
      </c>
      <c r="BF697" s="126">
        <v>3</v>
      </c>
      <c r="BG697" s="126">
        <v>0</v>
      </c>
      <c r="BH697" s="126">
        <v>2</v>
      </c>
      <c r="BI697" s="126">
        <v>0</v>
      </c>
      <c r="BJ697" s="126">
        <v>2</v>
      </c>
      <c r="BK697" s="126">
        <v>0</v>
      </c>
      <c r="BL697" s="147">
        <v>2</v>
      </c>
    </row>
    <row r="698" spans="1:64" ht="15" customHeight="1" x14ac:dyDescent="0.2">
      <c r="A698" s="127" t="s">
        <v>5978</v>
      </c>
      <c r="B698" s="126" t="s">
        <v>5915</v>
      </c>
      <c r="C698" s="127" t="s">
        <v>11899</v>
      </c>
      <c r="D698" s="127">
        <v>7</v>
      </c>
      <c r="E698" s="127" t="s">
        <v>36</v>
      </c>
      <c r="F698" s="128">
        <v>-1</v>
      </c>
      <c r="G698" s="127" t="s">
        <v>3645</v>
      </c>
      <c r="H698" s="164" t="s">
        <v>10857</v>
      </c>
      <c r="I698" s="133">
        <v>240048001643</v>
      </c>
      <c r="J698" s="163" t="s">
        <v>10859</v>
      </c>
      <c r="K698" s="127" t="s">
        <v>63</v>
      </c>
      <c r="L698" s="127">
        <v>686</v>
      </c>
      <c r="M698" s="127" t="s">
        <v>138</v>
      </c>
      <c r="N698" s="125" t="s">
        <v>369</v>
      </c>
      <c r="O698" s="127" t="s">
        <v>97</v>
      </c>
      <c r="P698" s="127" t="s">
        <v>10588</v>
      </c>
      <c r="Q698" s="131">
        <v>20902</v>
      </c>
      <c r="R698" s="145" t="b">
        <v>0</v>
      </c>
      <c r="S698" s="126" t="s">
        <v>42</v>
      </c>
      <c r="T698" s="126" t="s">
        <v>43</v>
      </c>
      <c r="U698" s="126" t="s">
        <v>43</v>
      </c>
      <c r="V698" s="126" t="s">
        <v>43</v>
      </c>
      <c r="W698" s="126" t="s">
        <v>43</v>
      </c>
      <c r="X698" s="136">
        <v>0</v>
      </c>
      <c r="Y698" s="126">
        <v>0</v>
      </c>
      <c r="Z698" s="126">
        <v>0</v>
      </c>
      <c r="AA698" s="126">
        <v>0</v>
      </c>
      <c r="AB698" s="126">
        <v>0</v>
      </c>
      <c r="AC698" s="126">
        <v>0</v>
      </c>
      <c r="AD698" s="126">
        <v>3</v>
      </c>
      <c r="AE698" s="126">
        <v>3</v>
      </c>
      <c r="AF698" s="126">
        <v>0</v>
      </c>
      <c r="AG698" s="126">
        <v>2</v>
      </c>
      <c r="AH698" s="126">
        <v>0</v>
      </c>
      <c r="AI698" s="126">
        <v>2</v>
      </c>
      <c r="AJ698" s="126">
        <v>0</v>
      </c>
      <c r="AK698" s="126">
        <v>3</v>
      </c>
      <c r="AL698" s="126">
        <v>3</v>
      </c>
      <c r="AM698" s="126">
        <v>3</v>
      </c>
      <c r="AN698" s="126">
        <v>0</v>
      </c>
      <c r="AO698" s="126">
        <v>0</v>
      </c>
      <c r="AP698" s="126">
        <v>3</v>
      </c>
      <c r="AQ698" s="126">
        <v>0</v>
      </c>
      <c r="AR698" s="126">
        <v>0</v>
      </c>
      <c r="AS698" s="126">
        <v>2</v>
      </c>
      <c r="AT698" s="126">
        <v>2</v>
      </c>
      <c r="AU698" s="126">
        <v>2</v>
      </c>
      <c r="AV698" s="126">
        <v>2</v>
      </c>
      <c r="AW698" s="126">
        <v>0</v>
      </c>
      <c r="AX698" s="126">
        <v>0</v>
      </c>
      <c r="AY698" s="126">
        <v>3</v>
      </c>
      <c r="AZ698" s="126">
        <v>3</v>
      </c>
      <c r="BA698" s="126">
        <v>2</v>
      </c>
      <c r="BB698" s="126">
        <v>2</v>
      </c>
      <c r="BC698" s="126">
        <v>3</v>
      </c>
      <c r="BD698" s="126">
        <v>3</v>
      </c>
      <c r="BE698" s="126">
        <v>3</v>
      </c>
      <c r="BF698" s="126">
        <v>3</v>
      </c>
      <c r="BG698" s="126">
        <v>0</v>
      </c>
      <c r="BH698" s="126">
        <v>0</v>
      </c>
      <c r="BI698" s="126">
        <v>0</v>
      </c>
      <c r="BJ698" s="126">
        <v>2</v>
      </c>
      <c r="BK698" s="126">
        <v>0</v>
      </c>
      <c r="BL698" s="147">
        <v>2</v>
      </c>
    </row>
    <row r="699" spans="1:64" ht="15" customHeight="1" x14ac:dyDescent="0.2">
      <c r="A699" s="125" t="s">
        <v>5978</v>
      </c>
      <c r="B699" s="126" t="s">
        <v>5915</v>
      </c>
      <c r="C699" s="127" t="s">
        <v>11899</v>
      </c>
      <c r="D699" s="127">
        <v>7</v>
      </c>
      <c r="E699" s="127" t="s">
        <v>36</v>
      </c>
      <c r="F699" s="128">
        <v>-1</v>
      </c>
      <c r="G699" s="127" t="s">
        <v>3645</v>
      </c>
      <c r="H699" s="129" t="s">
        <v>5980</v>
      </c>
      <c r="I699" s="133">
        <v>240048000794</v>
      </c>
      <c r="J699" s="130" t="s">
        <v>5982</v>
      </c>
      <c r="K699" s="125" t="s">
        <v>63</v>
      </c>
      <c r="L699" s="127">
        <v>580</v>
      </c>
      <c r="M699" s="127" t="s">
        <v>138</v>
      </c>
      <c r="N699" s="125" t="s">
        <v>369</v>
      </c>
      <c r="O699" s="127" t="s">
        <v>97</v>
      </c>
      <c r="P699" s="125" t="s">
        <v>5983</v>
      </c>
      <c r="Q699" s="131">
        <v>20866</v>
      </c>
      <c r="R699" s="145" t="b">
        <v>0</v>
      </c>
      <c r="S699" s="126" t="s">
        <v>42</v>
      </c>
      <c r="T699" s="126" t="s">
        <v>43</v>
      </c>
      <c r="U699" s="126" t="s">
        <v>43</v>
      </c>
      <c r="V699" s="126" t="s">
        <v>43</v>
      </c>
      <c r="W699" s="126" t="s">
        <v>43</v>
      </c>
      <c r="X699" s="136">
        <v>0</v>
      </c>
      <c r="Y699" s="126">
        <v>0</v>
      </c>
      <c r="Z699" s="126">
        <v>0</v>
      </c>
      <c r="AA699" s="126">
        <v>0</v>
      </c>
      <c r="AB699" s="126">
        <v>0</v>
      </c>
      <c r="AC699" s="126">
        <v>0</v>
      </c>
      <c r="AD699" s="126">
        <v>3</v>
      </c>
      <c r="AE699" s="126">
        <v>3</v>
      </c>
      <c r="AF699" s="126">
        <v>0</v>
      </c>
      <c r="AG699" s="126">
        <v>2</v>
      </c>
      <c r="AH699" s="126">
        <v>0</v>
      </c>
      <c r="AI699" s="126">
        <v>2</v>
      </c>
      <c r="AJ699" s="126">
        <v>0</v>
      </c>
      <c r="AK699" s="126">
        <v>3</v>
      </c>
      <c r="AL699" s="126">
        <v>3</v>
      </c>
      <c r="AM699" s="126">
        <v>3</v>
      </c>
      <c r="AN699" s="126">
        <v>0</v>
      </c>
      <c r="AO699" s="126">
        <v>0</v>
      </c>
      <c r="AP699" s="126">
        <v>3</v>
      </c>
      <c r="AQ699" s="126">
        <v>0</v>
      </c>
      <c r="AR699" s="126">
        <v>0</v>
      </c>
      <c r="AS699" s="126">
        <v>2</v>
      </c>
      <c r="AT699" s="126">
        <v>2</v>
      </c>
      <c r="AU699" s="126">
        <v>2</v>
      </c>
      <c r="AV699" s="126">
        <v>2</v>
      </c>
      <c r="AW699" s="126">
        <v>0</v>
      </c>
      <c r="AX699" s="126">
        <v>0</v>
      </c>
      <c r="AY699" s="126">
        <v>3</v>
      </c>
      <c r="AZ699" s="126">
        <v>3</v>
      </c>
      <c r="BA699" s="126">
        <v>2</v>
      </c>
      <c r="BB699" s="126">
        <v>2</v>
      </c>
      <c r="BC699" s="126">
        <v>3</v>
      </c>
      <c r="BD699" s="126">
        <v>3</v>
      </c>
      <c r="BE699" s="126">
        <v>3</v>
      </c>
      <c r="BF699" s="126">
        <v>3</v>
      </c>
      <c r="BG699" s="126">
        <v>0</v>
      </c>
      <c r="BH699" s="126">
        <v>0</v>
      </c>
      <c r="BI699" s="126">
        <v>0</v>
      </c>
      <c r="BJ699" s="126">
        <v>2</v>
      </c>
      <c r="BK699" s="126">
        <v>0</v>
      </c>
      <c r="BL699" s="147">
        <v>2</v>
      </c>
    </row>
    <row r="700" spans="1:64" ht="15" customHeight="1" x14ac:dyDescent="0.2">
      <c r="A700" s="127" t="s">
        <v>5978</v>
      </c>
      <c r="B700" s="126" t="s">
        <v>5915</v>
      </c>
      <c r="C700" s="127" t="s">
        <v>11899</v>
      </c>
      <c r="D700" s="127">
        <v>7</v>
      </c>
      <c r="E700" s="127" t="s">
        <v>36</v>
      </c>
      <c r="F700" s="128">
        <v>-1</v>
      </c>
      <c r="G700" s="127" t="s">
        <v>3645</v>
      </c>
      <c r="H700" s="164" t="s">
        <v>10585</v>
      </c>
      <c r="I700" s="133">
        <v>240048001128</v>
      </c>
      <c r="J700" s="163" t="s">
        <v>10587</v>
      </c>
      <c r="K700" s="127" t="s">
        <v>35</v>
      </c>
      <c r="L700" s="127">
        <v>1082</v>
      </c>
      <c r="M700" s="127" t="s">
        <v>13</v>
      </c>
      <c r="N700" s="127" t="s">
        <v>369</v>
      </c>
      <c r="O700" s="127" t="s">
        <v>97</v>
      </c>
      <c r="P700" s="127" t="s">
        <v>10588</v>
      </c>
      <c r="Q700" s="131">
        <v>20910</v>
      </c>
      <c r="R700" s="145" t="b">
        <v>1</v>
      </c>
      <c r="S700" s="126" t="s">
        <v>43</v>
      </c>
      <c r="T700" s="126" t="s">
        <v>43</v>
      </c>
      <c r="U700" s="126" t="s">
        <v>43</v>
      </c>
      <c r="V700" s="126" t="s">
        <v>43</v>
      </c>
      <c r="W700" s="126" t="s">
        <v>43</v>
      </c>
      <c r="X700" s="136">
        <v>0</v>
      </c>
      <c r="Y700" s="126">
        <v>0</v>
      </c>
      <c r="Z700" s="126">
        <v>0</v>
      </c>
      <c r="AA700" s="126">
        <v>0</v>
      </c>
      <c r="AB700" s="126">
        <v>0</v>
      </c>
      <c r="AC700" s="126">
        <v>0</v>
      </c>
      <c r="AD700" s="126">
        <v>3</v>
      </c>
      <c r="AE700" s="126">
        <v>3</v>
      </c>
      <c r="AF700" s="126">
        <v>0</v>
      </c>
      <c r="AG700" s="126">
        <v>2</v>
      </c>
      <c r="AH700" s="126">
        <v>0</v>
      </c>
      <c r="AI700" s="126">
        <v>2</v>
      </c>
      <c r="AJ700" s="126">
        <v>0</v>
      </c>
      <c r="AK700" s="126">
        <v>3</v>
      </c>
      <c r="AL700" s="126">
        <v>3</v>
      </c>
      <c r="AM700" s="126">
        <v>3</v>
      </c>
      <c r="AN700" s="126">
        <v>0</v>
      </c>
      <c r="AO700" s="126">
        <v>0</v>
      </c>
      <c r="AP700" s="126">
        <v>3</v>
      </c>
      <c r="AQ700" s="126">
        <v>0</v>
      </c>
      <c r="AR700" s="126">
        <v>0</v>
      </c>
      <c r="AS700" s="126">
        <v>2</v>
      </c>
      <c r="AT700" s="126">
        <v>2</v>
      </c>
      <c r="AU700" s="126">
        <v>2</v>
      </c>
      <c r="AV700" s="126">
        <v>2</v>
      </c>
      <c r="AW700" s="126">
        <v>0</v>
      </c>
      <c r="AX700" s="126">
        <v>0</v>
      </c>
      <c r="AY700" s="126">
        <v>3</v>
      </c>
      <c r="AZ700" s="126">
        <v>3</v>
      </c>
      <c r="BA700" s="126">
        <v>2</v>
      </c>
      <c r="BB700" s="126">
        <v>2</v>
      </c>
      <c r="BC700" s="126">
        <v>3</v>
      </c>
      <c r="BD700" s="126">
        <v>3</v>
      </c>
      <c r="BE700" s="126">
        <v>3</v>
      </c>
      <c r="BF700" s="126">
        <v>3</v>
      </c>
      <c r="BG700" s="126">
        <v>0</v>
      </c>
      <c r="BH700" s="126">
        <v>0</v>
      </c>
      <c r="BI700" s="126">
        <v>0</v>
      </c>
      <c r="BJ700" s="126">
        <v>2</v>
      </c>
      <c r="BK700" s="126">
        <v>0</v>
      </c>
      <c r="BL700" s="147">
        <v>2</v>
      </c>
    </row>
    <row r="701" spans="1:64" ht="15" customHeight="1" x14ac:dyDescent="0.2">
      <c r="A701" s="127" t="s">
        <v>5985</v>
      </c>
      <c r="B701" s="126" t="s">
        <v>5915</v>
      </c>
      <c r="C701" s="127" t="s">
        <v>11900</v>
      </c>
      <c r="D701" s="127">
        <v>7</v>
      </c>
      <c r="E701" s="127" t="s">
        <v>36</v>
      </c>
      <c r="F701" s="128" t="s">
        <v>30</v>
      </c>
      <c r="G701" s="127" t="s">
        <v>3645</v>
      </c>
      <c r="H701" s="164" t="s">
        <v>11042</v>
      </c>
      <c r="I701" s="133">
        <v>240051001554</v>
      </c>
      <c r="J701" s="163" t="s">
        <v>11044</v>
      </c>
      <c r="K701" s="127" t="s">
        <v>35</v>
      </c>
      <c r="L701" s="127">
        <v>499</v>
      </c>
      <c r="M701" s="127" t="s">
        <v>138</v>
      </c>
      <c r="N701" s="125" t="s">
        <v>369</v>
      </c>
      <c r="O701" s="127" t="s">
        <v>5992</v>
      </c>
      <c r="P701" s="127" t="s">
        <v>11045</v>
      </c>
      <c r="Q701" s="131">
        <v>20748</v>
      </c>
      <c r="R701" s="145" t="b">
        <v>0</v>
      </c>
      <c r="S701" s="126" t="s">
        <v>42</v>
      </c>
      <c r="T701" s="126" t="s">
        <v>90</v>
      </c>
      <c r="U701" s="126" t="s">
        <v>90</v>
      </c>
      <c r="V701" s="126" t="s">
        <v>90</v>
      </c>
      <c r="W701" s="126" t="s">
        <v>90</v>
      </c>
      <c r="X701" s="136">
        <v>0</v>
      </c>
      <c r="Y701" s="126">
        <v>0</v>
      </c>
      <c r="Z701" s="126">
        <v>0</v>
      </c>
      <c r="AA701" s="126">
        <v>0</v>
      </c>
      <c r="AB701" s="126">
        <v>2</v>
      </c>
      <c r="AC701" s="126">
        <v>2</v>
      </c>
      <c r="AD701" s="126">
        <v>2</v>
      </c>
      <c r="AE701" s="126">
        <v>2</v>
      </c>
      <c r="AF701" s="126">
        <v>2</v>
      </c>
      <c r="AG701" s="126">
        <v>2</v>
      </c>
      <c r="AH701" s="126">
        <v>2</v>
      </c>
      <c r="AI701" s="126">
        <v>2</v>
      </c>
      <c r="AJ701" s="126">
        <v>0</v>
      </c>
      <c r="AK701" s="126">
        <v>3</v>
      </c>
      <c r="AL701" s="126">
        <v>3</v>
      </c>
      <c r="AM701" s="126">
        <v>3</v>
      </c>
      <c r="AN701" s="126">
        <v>3</v>
      </c>
      <c r="AO701" s="126">
        <v>3</v>
      </c>
      <c r="AP701" s="126">
        <v>3</v>
      </c>
      <c r="AQ701" s="126">
        <v>2</v>
      </c>
      <c r="AR701" s="126">
        <v>3</v>
      </c>
      <c r="AS701" s="126">
        <v>2</v>
      </c>
      <c r="AT701" s="126">
        <v>2</v>
      </c>
      <c r="AU701" s="126">
        <v>2</v>
      </c>
      <c r="AV701" s="126">
        <v>2</v>
      </c>
      <c r="AW701" s="126">
        <v>0</v>
      </c>
      <c r="AX701" s="126">
        <v>0</v>
      </c>
      <c r="AY701" s="126">
        <v>3</v>
      </c>
      <c r="AZ701" s="126">
        <v>3</v>
      </c>
      <c r="BA701" s="126">
        <v>2</v>
      </c>
      <c r="BB701" s="126">
        <v>1</v>
      </c>
      <c r="BC701" s="126">
        <v>3</v>
      </c>
      <c r="BD701" s="126">
        <v>3</v>
      </c>
      <c r="BE701" s="126">
        <v>3</v>
      </c>
      <c r="BF701" s="126">
        <v>3</v>
      </c>
      <c r="BG701" s="126">
        <v>3</v>
      </c>
      <c r="BH701" s="126">
        <v>1</v>
      </c>
      <c r="BI701" s="126">
        <v>3</v>
      </c>
      <c r="BJ701" s="126">
        <v>3</v>
      </c>
      <c r="BK701" s="126">
        <v>0</v>
      </c>
      <c r="BL701" s="147">
        <v>2</v>
      </c>
    </row>
    <row r="702" spans="1:64" ht="15" customHeight="1" x14ac:dyDescent="0.2">
      <c r="A702" s="125" t="s">
        <v>5985</v>
      </c>
      <c r="B702" s="126" t="s">
        <v>5915</v>
      </c>
      <c r="C702" s="127" t="s">
        <v>11900</v>
      </c>
      <c r="D702" s="127">
        <v>7</v>
      </c>
      <c r="E702" s="127" t="s">
        <v>36</v>
      </c>
      <c r="F702" s="128" t="s">
        <v>30</v>
      </c>
      <c r="G702" s="127" t="s">
        <v>3645</v>
      </c>
      <c r="H702" s="129" t="s">
        <v>5987</v>
      </c>
      <c r="I702" s="133">
        <v>240051001176</v>
      </c>
      <c r="J702" s="130" t="s">
        <v>5989</v>
      </c>
      <c r="K702" s="125" t="s">
        <v>63</v>
      </c>
      <c r="L702" s="127">
        <v>654</v>
      </c>
      <c r="M702" s="127" t="s">
        <v>138</v>
      </c>
      <c r="N702" s="125" t="s">
        <v>369</v>
      </c>
      <c r="O702" s="127" t="s">
        <v>5992</v>
      </c>
      <c r="P702" s="125" t="s">
        <v>5990</v>
      </c>
      <c r="Q702" s="131">
        <v>20712</v>
      </c>
      <c r="R702" s="145" t="b">
        <v>0</v>
      </c>
      <c r="S702" s="126" t="s">
        <v>42</v>
      </c>
      <c r="T702" s="126" t="s">
        <v>90</v>
      </c>
      <c r="U702" s="126" t="s">
        <v>90</v>
      </c>
      <c r="V702" s="126" t="s">
        <v>90</v>
      </c>
      <c r="W702" s="126" t="s">
        <v>90</v>
      </c>
      <c r="X702" s="136">
        <v>0</v>
      </c>
      <c r="Y702" s="126">
        <v>0</v>
      </c>
      <c r="Z702" s="126">
        <v>0</v>
      </c>
      <c r="AA702" s="126">
        <v>0</v>
      </c>
      <c r="AB702" s="126">
        <v>2</v>
      </c>
      <c r="AC702" s="126">
        <v>2</v>
      </c>
      <c r="AD702" s="126">
        <v>2</v>
      </c>
      <c r="AE702" s="126">
        <v>2</v>
      </c>
      <c r="AF702" s="126">
        <v>2</v>
      </c>
      <c r="AG702" s="126">
        <v>2</v>
      </c>
      <c r="AH702" s="126">
        <v>2</v>
      </c>
      <c r="AI702" s="126">
        <v>2</v>
      </c>
      <c r="AJ702" s="126">
        <v>0</v>
      </c>
      <c r="AK702" s="126">
        <v>3</v>
      </c>
      <c r="AL702" s="126">
        <v>3</v>
      </c>
      <c r="AM702" s="126">
        <v>3</v>
      </c>
      <c r="AN702" s="126">
        <v>3</v>
      </c>
      <c r="AO702" s="126">
        <v>3</v>
      </c>
      <c r="AP702" s="126">
        <v>3</v>
      </c>
      <c r="AQ702" s="126">
        <v>2</v>
      </c>
      <c r="AR702" s="126">
        <v>3</v>
      </c>
      <c r="AS702" s="126">
        <v>2</v>
      </c>
      <c r="AT702" s="126">
        <v>2</v>
      </c>
      <c r="AU702" s="126">
        <v>2</v>
      </c>
      <c r="AV702" s="126">
        <v>2</v>
      </c>
      <c r="AW702" s="126">
        <v>0</v>
      </c>
      <c r="AX702" s="126">
        <v>0</v>
      </c>
      <c r="AY702" s="126">
        <v>3</v>
      </c>
      <c r="AZ702" s="126">
        <v>3</v>
      </c>
      <c r="BA702" s="126">
        <v>2</v>
      </c>
      <c r="BB702" s="126">
        <v>1</v>
      </c>
      <c r="BC702" s="126">
        <v>3</v>
      </c>
      <c r="BD702" s="126">
        <v>3</v>
      </c>
      <c r="BE702" s="126">
        <v>3</v>
      </c>
      <c r="BF702" s="126">
        <v>3</v>
      </c>
      <c r="BG702" s="126">
        <v>3</v>
      </c>
      <c r="BH702" s="126">
        <v>1</v>
      </c>
      <c r="BI702" s="126">
        <v>3</v>
      </c>
      <c r="BJ702" s="126">
        <v>3</v>
      </c>
      <c r="BK702" s="126">
        <v>0</v>
      </c>
      <c r="BL702" s="147">
        <v>2</v>
      </c>
    </row>
    <row r="703" spans="1:64" ht="15" customHeight="1" x14ac:dyDescent="0.2">
      <c r="A703" s="125" t="s">
        <v>5994</v>
      </c>
      <c r="B703" s="126" t="s">
        <v>5915</v>
      </c>
      <c r="C703" s="127" t="s">
        <v>11901</v>
      </c>
      <c r="D703" s="175">
        <v>7</v>
      </c>
      <c r="E703" s="127" t="s">
        <v>36</v>
      </c>
      <c r="F703" s="128" t="s">
        <v>150</v>
      </c>
      <c r="G703" s="127" t="s">
        <v>3645</v>
      </c>
      <c r="H703" s="129" t="s">
        <v>5996</v>
      </c>
      <c r="I703" s="133">
        <v>240063001250</v>
      </c>
      <c r="J703" s="130" t="s">
        <v>5998</v>
      </c>
      <c r="K703" s="125" t="s">
        <v>63</v>
      </c>
      <c r="L703" s="127">
        <v>62</v>
      </c>
      <c r="M703" s="127" t="s">
        <v>55</v>
      </c>
      <c r="N703" s="125" t="s">
        <v>369</v>
      </c>
      <c r="O703" s="127" t="s">
        <v>6001</v>
      </c>
      <c r="P703" s="125" t="s">
        <v>5999</v>
      </c>
      <c r="Q703" s="131">
        <v>21671</v>
      </c>
      <c r="R703" s="145" t="b">
        <v>0</v>
      </c>
      <c r="S703" s="126" t="s">
        <v>42</v>
      </c>
      <c r="T703" s="126" t="s">
        <v>43</v>
      </c>
      <c r="U703" s="126" t="s">
        <v>43</v>
      </c>
      <c r="V703" s="126" t="s">
        <v>43</v>
      </c>
      <c r="W703" s="126" t="s">
        <v>43</v>
      </c>
      <c r="X703" s="136">
        <v>0</v>
      </c>
      <c r="Y703" s="126">
        <v>0</v>
      </c>
      <c r="Z703" s="126">
        <v>0</v>
      </c>
      <c r="AA703" s="126">
        <v>1</v>
      </c>
      <c r="AB703" s="126">
        <v>1</v>
      </c>
      <c r="AC703" s="126">
        <v>0</v>
      </c>
      <c r="AD703" s="126">
        <v>1</v>
      </c>
      <c r="AE703" s="126">
        <v>1</v>
      </c>
      <c r="AF703" s="126">
        <v>1</v>
      </c>
      <c r="AG703" s="126">
        <v>2</v>
      </c>
      <c r="AH703" s="126">
        <v>1</v>
      </c>
      <c r="AI703" s="126">
        <v>2</v>
      </c>
      <c r="AJ703" s="126">
        <v>0</v>
      </c>
      <c r="AK703" s="126">
        <v>3</v>
      </c>
      <c r="AL703" s="126">
        <v>3</v>
      </c>
      <c r="AM703" s="126">
        <v>3</v>
      </c>
      <c r="AN703" s="126">
        <v>3</v>
      </c>
      <c r="AO703" s="126">
        <v>3</v>
      </c>
      <c r="AP703" s="126">
        <v>3</v>
      </c>
      <c r="AQ703" s="126">
        <v>2</v>
      </c>
      <c r="AR703" s="126">
        <v>3</v>
      </c>
      <c r="AS703" s="126">
        <v>2</v>
      </c>
      <c r="AT703" s="126">
        <v>2</v>
      </c>
      <c r="AU703" s="126">
        <v>0</v>
      </c>
      <c r="AV703" s="126">
        <v>2</v>
      </c>
      <c r="AW703" s="126">
        <v>0</v>
      </c>
      <c r="AX703" s="126">
        <v>0</v>
      </c>
      <c r="AY703" s="126">
        <v>3</v>
      </c>
      <c r="AZ703" s="126">
        <v>3</v>
      </c>
      <c r="BA703" s="126">
        <v>2</v>
      </c>
      <c r="BB703" s="126">
        <v>2</v>
      </c>
      <c r="BC703" s="126">
        <v>3</v>
      </c>
      <c r="BD703" s="126">
        <v>3</v>
      </c>
      <c r="BE703" s="126">
        <v>3</v>
      </c>
      <c r="BF703" s="126">
        <v>3</v>
      </c>
      <c r="BG703" s="126">
        <v>2</v>
      </c>
      <c r="BH703" s="126">
        <v>0</v>
      </c>
      <c r="BI703" s="126">
        <v>1</v>
      </c>
      <c r="BJ703" s="126">
        <v>3</v>
      </c>
      <c r="BK703" s="126">
        <v>0</v>
      </c>
      <c r="BL703" s="147">
        <v>2</v>
      </c>
    </row>
    <row r="704" spans="1:64" ht="15" customHeight="1" x14ac:dyDescent="0.2">
      <c r="A704" s="125" t="s">
        <v>6017</v>
      </c>
      <c r="B704" s="126" t="s">
        <v>3530</v>
      </c>
      <c r="C704" s="127" t="s">
        <v>11902</v>
      </c>
      <c r="D704" s="127">
        <v>7</v>
      </c>
      <c r="E704" s="127" t="s">
        <v>36</v>
      </c>
      <c r="F704" s="128" t="s">
        <v>1059</v>
      </c>
      <c r="G704" s="127" t="s">
        <v>3645</v>
      </c>
      <c r="H704" s="129" t="s">
        <v>6019</v>
      </c>
      <c r="I704" s="133">
        <v>230005300504</v>
      </c>
      <c r="J704" s="130" t="s">
        <v>6021</v>
      </c>
      <c r="K704" s="125" t="s">
        <v>85</v>
      </c>
      <c r="L704" s="127">
        <v>688</v>
      </c>
      <c r="M704" s="127" t="s">
        <v>55</v>
      </c>
      <c r="N704" s="125" t="s">
        <v>78</v>
      </c>
      <c r="O704" s="127" t="s">
        <v>2697</v>
      </c>
      <c r="P704" s="125" t="s">
        <v>6022</v>
      </c>
      <c r="Q704" s="131">
        <v>4856</v>
      </c>
      <c r="R704" s="145" t="b">
        <v>0</v>
      </c>
      <c r="S704" s="126" t="s">
        <v>42</v>
      </c>
      <c r="T704" s="126" t="s">
        <v>90</v>
      </c>
      <c r="U704" s="126" t="s">
        <v>90</v>
      </c>
      <c r="V704" s="126" t="s">
        <v>90</v>
      </c>
      <c r="W704" s="126" t="s">
        <v>90</v>
      </c>
      <c r="X704" s="136">
        <v>0</v>
      </c>
      <c r="Y704" s="126">
        <v>0</v>
      </c>
      <c r="Z704" s="126">
        <v>0</v>
      </c>
      <c r="AA704" s="126">
        <v>0</v>
      </c>
      <c r="AB704" s="126">
        <v>0</v>
      </c>
      <c r="AC704" s="126">
        <v>0</v>
      </c>
      <c r="AD704" s="126">
        <v>1</v>
      </c>
      <c r="AE704" s="126">
        <v>1</v>
      </c>
      <c r="AF704" s="126">
        <v>2</v>
      </c>
      <c r="AG704" s="126">
        <v>2</v>
      </c>
      <c r="AH704" s="126">
        <v>0</v>
      </c>
      <c r="AI704" s="126">
        <v>0</v>
      </c>
      <c r="AJ704" s="126">
        <v>0</v>
      </c>
      <c r="AK704" s="126">
        <v>3</v>
      </c>
      <c r="AL704" s="126">
        <v>3</v>
      </c>
      <c r="AM704" s="126">
        <v>0</v>
      </c>
      <c r="AN704" s="126">
        <v>1</v>
      </c>
      <c r="AO704" s="126">
        <v>1</v>
      </c>
      <c r="AP704" s="126">
        <v>3</v>
      </c>
      <c r="AQ704" s="126">
        <v>1</v>
      </c>
      <c r="AR704" s="126">
        <v>0</v>
      </c>
      <c r="AS704" s="126">
        <v>2</v>
      </c>
      <c r="AT704" s="126">
        <v>2</v>
      </c>
      <c r="AU704" s="126">
        <v>2</v>
      </c>
      <c r="AV704" s="126">
        <v>2</v>
      </c>
      <c r="AW704" s="126">
        <v>0</v>
      </c>
      <c r="AX704" s="126">
        <v>0</v>
      </c>
      <c r="AY704" s="126">
        <v>3</v>
      </c>
      <c r="AZ704" s="126">
        <v>3</v>
      </c>
      <c r="BA704" s="126">
        <v>0</v>
      </c>
      <c r="BB704" s="126">
        <v>0</v>
      </c>
      <c r="BC704" s="126">
        <v>3</v>
      </c>
      <c r="BD704" s="126">
        <v>3</v>
      </c>
      <c r="BE704" s="126">
        <v>1</v>
      </c>
      <c r="BF704" s="126">
        <v>1</v>
      </c>
      <c r="BG704" s="126">
        <v>2</v>
      </c>
      <c r="BH704" s="126">
        <v>0</v>
      </c>
      <c r="BI704" s="126">
        <v>3</v>
      </c>
      <c r="BJ704" s="126">
        <v>3</v>
      </c>
      <c r="BK704" s="126">
        <v>0</v>
      </c>
      <c r="BL704" s="147">
        <v>2</v>
      </c>
    </row>
    <row r="705" spans="1:64" ht="15" customHeight="1" x14ac:dyDescent="0.2">
      <c r="A705" s="125" t="s">
        <v>6024</v>
      </c>
      <c r="B705" s="126" t="s">
        <v>3530</v>
      </c>
      <c r="C705" s="127" t="s">
        <v>11903</v>
      </c>
      <c r="D705" s="127">
        <v>7</v>
      </c>
      <c r="E705" s="127" t="s">
        <v>36</v>
      </c>
      <c r="F705" s="128" t="s">
        <v>111</v>
      </c>
      <c r="G705" s="127" t="s">
        <v>3645</v>
      </c>
      <c r="H705" s="129" t="s">
        <v>6026</v>
      </c>
      <c r="I705" s="133">
        <v>230625023138</v>
      </c>
      <c r="J705" s="130" t="s">
        <v>6028</v>
      </c>
      <c r="K705" s="125" t="s">
        <v>63</v>
      </c>
      <c r="L705" s="127">
        <v>206</v>
      </c>
      <c r="M705" s="127" t="s">
        <v>55</v>
      </c>
      <c r="N705" s="125" t="s">
        <v>78</v>
      </c>
      <c r="O705" s="127" t="s">
        <v>6031</v>
      </c>
      <c r="P705" s="125" t="s">
        <v>6029</v>
      </c>
      <c r="Q705" s="131">
        <v>4441</v>
      </c>
      <c r="R705" s="145" t="b">
        <v>0</v>
      </c>
      <c r="S705" s="126" t="s">
        <v>42</v>
      </c>
      <c r="T705" s="126" t="s">
        <v>43</v>
      </c>
      <c r="U705" s="126" t="s">
        <v>43</v>
      </c>
      <c r="V705" s="126" t="s">
        <v>43</v>
      </c>
      <c r="W705" s="126" t="s">
        <v>43</v>
      </c>
      <c r="X705" s="136">
        <v>0</v>
      </c>
      <c r="Y705" s="126">
        <v>0</v>
      </c>
      <c r="Z705" s="126">
        <v>0</v>
      </c>
      <c r="AA705" s="126">
        <v>0</v>
      </c>
      <c r="AB705" s="126">
        <v>0</v>
      </c>
      <c r="AC705" s="126">
        <v>0</v>
      </c>
      <c r="AD705" s="126">
        <v>3</v>
      </c>
      <c r="AE705" s="126">
        <v>2</v>
      </c>
      <c r="AF705" s="126">
        <v>0</v>
      </c>
      <c r="AG705" s="126">
        <v>2</v>
      </c>
      <c r="AH705" s="126">
        <v>2</v>
      </c>
      <c r="AI705" s="126">
        <v>0</v>
      </c>
      <c r="AJ705" s="126">
        <v>0</v>
      </c>
      <c r="AK705" s="126">
        <v>0</v>
      </c>
      <c r="AL705" s="126">
        <v>1</v>
      </c>
      <c r="AM705" s="126">
        <v>0</v>
      </c>
      <c r="AN705" s="126">
        <v>3</v>
      </c>
      <c r="AO705" s="126">
        <v>0</v>
      </c>
      <c r="AP705" s="126">
        <v>2</v>
      </c>
      <c r="AQ705" s="126">
        <v>0</v>
      </c>
      <c r="AR705" s="126">
        <v>0</v>
      </c>
      <c r="AS705" s="126">
        <v>0</v>
      </c>
      <c r="AT705" s="126">
        <v>0</v>
      </c>
      <c r="AU705" s="126">
        <v>2</v>
      </c>
      <c r="AV705" s="126">
        <v>2</v>
      </c>
      <c r="AW705" s="126">
        <v>0</v>
      </c>
      <c r="AX705" s="126">
        <v>0</v>
      </c>
      <c r="AY705" s="126">
        <v>3</v>
      </c>
      <c r="AZ705" s="126">
        <v>3</v>
      </c>
      <c r="BA705" s="126">
        <v>2</v>
      </c>
      <c r="BB705" s="126">
        <v>0</v>
      </c>
      <c r="BC705" s="126">
        <v>3</v>
      </c>
      <c r="BD705" s="126">
        <v>3</v>
      </c>
      <c r="BE705" s="126">
        <v>0</v>
      </c>
      <c r="BF705" s="126">
        <v>1</v>
      </c>
      <c r="BG705" s="126">
        <v>0</v>
      </c>
      <c r="BH705" s="126">
        <v>0</v>
      </c>
      <c r="BI705" s="126">
        <v>0</v>
      </c>
      <c r="BJ705" s="126">
        <v>3</v>
      </c>
      <c r="BK705" s="126">
        <v>0</v>
      </c>
      <c r="BL705" s="147">
        <v>0</v>
      </c>
    </row>
    <row r="706" spans="1:64" ht="15" customHeight="1" x14ac:dyDescent="0.2">
      <c r="A706" s="125" t="s">
        <v>6010</v>
      </c>
      <c r="B706" s="126" t="s">
        <v>3530</v>
      </c>
      <c r="C706" s="127" t="s">
        <v>11904</v>
      </c>
      <c r="D706" s="127">
        <v>7</v>
      </c>
      <c r="E706" s="127" t="s">
        <v>36</v>
      </c>
      <c r="F706" s="128" t="s">
        <v>160</v>
      </c>
      <c r="G706" s="127" t="s">
        <v>3645</v>
      </c>
      <c r="H706" s="129" t="s">
        <v>6012</v>
      </c>
      <c r="I706" s="133">
        <v>230006501020</v>
      </c>
      <c r="J706" s="130" t="s">
        <v>6014</v>
      </c>
      <c r="K706" s="125" t="s">
        <v>63</v>
      </c>
      <c r="L706" s="127">
        <v>63</v>
      </c>
      <c r="M706" s="127" t="s">
        <v>55</v>
      </c>
      <c r="N706" s="125" t="s">
        <v>78</v>
      </c>
      <c r="O706" s="127" t="s">
        <v>563</v>
      </c>
      <c r="P706" s="125" t="s">
        <v>3922</v>
      </c>
      <c r="Q706" s="131">
        <v>4626</v>
      </c>
      <c r="R706" s="145" t="b">
        <v>1</v>
      </c>
      <c r="S706" s="126" t="s">
        <v>90</v>
      </c>
      <c r="T706" s="126" t="s">
        <v>90</v>
      </c>
      <c r="U706" s="126" t="s">
        <v>90</v>
      </c>
      <c r="V706" s="126" t="s">
        <v>90</v>
      </c>
      <c r="W706" s="126" t="s">
        <v>90</v>
      </c>
      <c r="X706" s="136">
        <v>0</v>
      </c>
      <c r="Y706" s="126">
        <v>0</v>
      </c>
      <c r="Z706" s="126">
        <v>0</v>
      </c>
      <c r="AA706" s="126">
        <v>0</v>
      </c>
      <c r="AB706" s="126">
        <v>0</v>
      </c>
      <c r="AC706" s="126">
        <v>0</v>
      </c>
      <c r="AD706" s="126">
        <v>0</v>
      </c>
      <c r="AE706" s="126">
        <v>0</v>
      </c>
      <c r="AF706" s="126">
        <v>0</v>
      </c>
      <c r="AG706" s="126">
        <v>0</v>
      </c>
      <c r="AH706" s="126">
        <v>0</v>
      </c>
      <c r="AI706" s="126">
        <v>0</v>
      </c>
      <c r="AJ706" s="126">
        <v>0</v>
      </c>
      <c r="AK706" s="126">
        <v>0</v>
      </c>
      <c r="AL706" s="126">
        <v>1</v>
      </c>
      <c r="AM706" s="126">
        <v>0</v>
      </c>
      <c r="AN706" s="126">
        <v>1</v>
      </c>
      <c r="AO706" s="126">
        <v>3</v>
      </c>
      <c r="AP706" s="126">
        <v>3</v>
      </c>
      <c r="AQ706" s="126">
        <v>0</v>
      </c>
      <c r="AR706" s="126">
        <v>0</v>
      </c>
      <c r="AS706" s="126">
        <v>0</v>
      </c>
      <c r="AT706" s="126">
        <v>2</v>
      </c>
      <c r="AU706" s="126">
        <v>0</v>
      </c>
      <c r="AV706" s="126">
        <v>2</v>
      </c>
      <c r="AW706" s="126">
        <v>0</v>
      </c>
      <c r="AX706" s="126">
        <v>0</v>
      </c>
      <c r="AY706" s="126">
        <v>0</v>
      </c>
      <c r="AZ706" s="126">
        <v>0</v>
      </c>
      <c r="BA706" s="126">
        <v>0</v>
      </c>
      <c r="BB706" s="126">
        <v>0</v>
      </c>
      <c r="BC706" s="126">
        <v>0</v>
      </c>
      <c r="BD706" s="126">
        <v>0</v>
      </c>
      <c r="BE706" s="126">
        <v>0</v>
      </c>
      <c r="BF706" s="126">
        <v>0</v>
      </c>
      <c r="BG706" s="126">
        <v>0</v>
      </c>
      <c r="BH706" s="126">
        <v>0</v>
      </c>
      <c r="BI706" s="126">
        <v>0</v>
      </c>
      <c r="BJ706" s="126">
        <v>0</v>
      </c>
      <c r="BK706" s="126">
        <v>0</v>
      </c>
      <c r="BL706" s="147">
        <v>0</v>
      </c>
    </row>
    <row r="707" spans="1:64" ht="15" customHeight="1" x14ac:dyDescent="0.2">
      <c r="A707" s="125" t="s">
        <v>6033</v>
      </c>
      <c r="B707" s="126" t="s">
        <v>3530</v>
      </c>
      <c r="C707" s="127" t="s">
        <v>11905</v>
      </c>
      <c r="D707" s="127">
        <v>7</v>
      </c>
      <c r="E707" s="127" t="s">
        <v>36</v>
      </c>
      <c r="F707" s="128" t="s">
        <v>111</v>
      </c>
      <c r="G707" s="127" t="s">
        <v>3645</v>
      </c>
      <c r="H707" s="129" t="s">
        <v>6035</v>
      </c>
      <c r="I707" s="133">
        <v>231071000346</v>
      </c>
      <c r="J707" s="130" t="s">
        <v>6037</v>
      </c>
      <c r="K707" s="125" t="s">
        <v>85</v>
      </c>
      <c r="L707" s="127">
        <v>600</v>
      </c>
      <c r="M707" s="127" t="s">
        <v>55</v>
      </c>
      <c r="N707" s="125" t="s">
        <v>78</v>
      </c>
      <c r="O707" s="127" t="s">
        <v>6040</v>
      </c>
      <c r="P707" s="125" t="s">
        <v>6038</v>
      </c>
      <c r="Q707" s="131">
        <v>4039</v>
      </c>
      <c r="R707" s="145" t="b">
        <v>1</v>
      </c>
      <c r="S707" s="126" t="s">
        <v>90</v>
      </c>
      <c r="T707" s="126" t="s">
        <v>108</v>
      </c>
      <c r="U707" s="126" t="s">
        <v>90</v>
      </c>
      <c r="V707" s="126" t="s">
        <v>90</v>
      </c>
      <c r="W707" s="126" t="s">
        <v>108</v>
      </c>
      <c r="X707" s="136">
        <v>0</v>
      </c>
      <c r="Y707" s="126">
        <v>0</v>
      </c>
      <c r="Z707" s="126">
        <v>0</v>
      </c>
      <c r="AA707" s="126">
        <v>0</v>
      </c>
      <c r="AB707" s="126">
        <v>0</v>
      </c>
      <c r="AC707" s="126">
        <v>0</v>
      </c>
      <c r="AD707" s="126">
        <v>3</v>
      </c>
      <c r="AE707" s="126">
        <v>2</v>
      </c>
      <c r="AF707" s="126">
        <v>2</v>
      </c>
      <c r="AG707" s="126">
        <v>2</v>
      </c>
      <c r="AH707" s="126">
        <v>2</v>
      </c>
      <c r="AI707" s="126">
        <v>0</v>
      </c>
      <c r="AJ707" s="126">
        <v>2</v>
      </c>
      <c r="AK707" s="126">
        <v>1</v>
      </c>
      <c r="AL707" s="126">
        <v>2</v>
      </c>
      <c r="AM707" s="126">
        <v>1</v>
      </c>
      <c r="AN707" s="126">
        <v>0</v>
      </c>
      <c r="AO707" s="126">
        <v>0</v>
      </c>
      <c r="AP707" s="126">
        <v>2</v>
      </c>
      <c r="AQ707" s="126">
        <v>1</v>
      </c>
      <c r="AR707" s="126">
        <v>0</v>
      </c>
      <c r="AS707" s="126">
        <v>0</v>
      </c>
      <c r="AT707" s="126">
        <v>0</v>
      </c>
      <c r="AU707" s="126">
        <v>2</v>
      </c>
      <c r="AV707" s="126">
        <v>2</v>
      </c>
      <c r="AW707" s="126">
        <v>0</v>
      </c>
      <c r="AX707" s="126">
        <v>0</v>
      </c>
      <c r="AY707" s="126">
        <v>3</v>
      </c>
      <c r="AZ707" s="126">
        <v>3</v>
      </c>
      <c r="BA707" s="126">
        <v>2</v>
      </c>
      <c r="BB707" s="126">
        <v>0</v>
      </c>
      <c r="BC707" s="126">
        <v>3</v>
      </c>
      <c r="BD707" s="126">
        <v>3</v>
      </c>
      <c r="BE707" s="126">
        <v>0</v>
      </c>
      <c r="BF707" s="126">
        <v>3</v>
      </c>
      <c r="BG707" s="126">
        <v>0</v>
      </c>
      <c r="BH707" s="126">
        <v>0</v>
      </c>
      <c r="BI707" s="126">
        <v>0</v>
      </c>
      <c r="BJ707" s="126">
        <v>0</v>
      </c>
      <c r="BK707" s="126">
        <v>0</v>
      </c>
      <c r="BL707" s="147">
        <v>0</v>
      </c>
    </row>
    <row r="708" spans="1:64" ht="15" customHeight="1" x14ac:dyDescent="0.2">
      <c r="A708" s="125" t="s">
        <v>3538</v>
      </c>
      <c r="B708" s="126" t="s">
        <v>3530</v>
      </c>
      <c r="C708" s="134" t="s">
        <v>11906</v>
      </c>
      <c r="D708" s="127">
        <v>7</v>
      </c>
      <c r="E708" s="127" t="s">
        <v>36</v>
      </c>
      <c r="F708" s="128" t="s">
        <v>47</v>
      </c>
      <c r="G708" s="127" t="s">
        <v>11363</v>
      </c>
      <c r="H708" s="129" t="s">
        <v>3540</v>
      </c>
      <c r="I708" s="133">
        <v>231476500807</v>
      </c>
      <c r="J708" s="130" t="s">
        <v>3542</v>
      </c>
      <c r="K708" s="125" t="s">
        <v>63</v>
      </c>
      <c r="L708" s="127">
        <v>100</v>
      </c>
      <c r="M708" s="127" t="s">
        <v>55</v>
      </c>
      <c r="N708" s="125" t="s">
        <v>78</v>
      </c>
      <c r="O708" s="127" t="s">
        <v>3545</v>
      </c>
      <c r="P708" s="125" t="s">
        <v>3543</v>
      </c>
      <c r="Q708" s="131">
        <v>4051</v>
      </c>
      <c r="R708" s="145" t="b">
        <v>0</v>
      </c>
      <c r="S708" s="126" t="s">
        <v>42</v>
      </c>
      <c r="T708" s="126" t="s">
        <v>43</v>
      </c>
      <c r="U708" s="126" t="s">
        <v>43</v>
      </c>
      <c r="V708" s="126" t="s">
        <v>43</v>
      </c>
      <c r="W708" s="126" t="s">
        <v>43</v>
      </c>
      <c r="X708" s="136">
        <v>0</v>
      </c>
      <c r="Y708" s="126">
        <v>0</v>
      </c>
      <c r="Z708" s="126">
        <v>0</v>
      </c>
      <c r="AA708" s="126">
        <v>2</v>
      </c>
      <c r="AB708" s="126">
        <v>2</v>
      </c>
      <c r="AC708" s="126">
        <v>0</v>
      </c>
      <c r="AD708" s="126">
        <v>2</v>
      </c>
      <c r="AE708" s="126">
        <v>2</v>
      </c>
      <c r="AF708" s="126">
        <v>0</v>
      </c>
      <c r="AG708" s="126">
        <v>0</v>
      </c>
      <c r="AH708" s="126">
        <v>1</v>
      </c>
      <c r="AI708" s="126">
        <v>0</v>
      </c>
      <c r="AJ708" s="126">
        <v>1</v>
      </c>
      <c r="AK708" s="126">
        <v>3</v>
      </c>
      <c r="AL708" s="126">
        <v>3</v>
      </c>
      <c r="AM708" s="126">
        <v>0</v>
      </c>
      <c r="AN708" s="126">
        <v>3</v>
      </c>
      <c r="AO708" s="126">
        <v>1</v>
      </c>
      <c r="AP708" s="126">
        <v>1</v>
      </c>
      <c r="AQ708" s="126">
        <v>0</v>
      </c>
      <c r="AR708" s="126">
        <v>3</v>
      </c>
      <c r="AS708" s="126">
        <v>0</v>
      </c>
      <c r="AT708" s="126">
        <v>0</v>
      </c>
      <c r="AU708" s="126">
        <v>0</v>
      </c>
      <c r="AV708" s="126">
        <v>0</v>
      </c>
      <c r="AW708" s="126">
        <v>0</v>
      </c>
      <c r="AX708" s="126">
        <v>0</v>
      </c>
      <c r="AY708" s="126">
        <v>0</v>
      </c>
      <c r="AZ708" s="126">
        <v>0</v>
      </c>
      <c r="BA708" s="126">
        <v>0</v>
      </c>
      <c r="BB708" s="126">
        <v>0</v>
      </c>
      <c r="BC708" s="126">
        <v>2</v>
      </c>
      <c r="BD708" s="126">
        <v>2</v>
      </c>
      <c r="BE708" s="126">
        <v>0</v>
      </c>
      <c r="BF708" s="126">
        <v>3</v>
      </c>
      <c r="BG708" s="126">
        <v>0</v>
      </c>
      <c r="BH708" s="126">
        <v>0</v>
      </c>
      <c r="BI708" s="126">
        <v>0</v>
      </c>
      <c r="BJ708" s="126">
        <v>3</v>
      </c>
      <c r="BK708" s="126">
        <v>0</v>
      </c>
      <c r="BL708" s="147">
        <v>0</v>
      </c>
    </row>
    <row r="709" spans="1:64" ht="15" customHeight="1" x14ac:dyDescent="0.2">
      <c r="A709" s="125" t="s">
        <v>6050</v>
      </c>
      <c r="B709" s="126" t="s">
        <v>3530</v>
      </c>
      <c r="C709" s="127" t="s">
        <v>11907</v>
      </c>
      <c r="D709" s="127">
        <v>7</v>
      </c>
      <c r="E709" s="127" t="s">
        <v>36</v>
      </c>
      <c r="F709" s="128" t="s">
        <v>1311</v>
      </c>
      <c r="G709" s="127" t="s">
        <v>3645</v>
      </c>
      <c r="H709" s="129" t="s">
        <v>6052</v>
      </c>
      <c r="I709" s="133">
        <v>231143000466</v>
      </c>
      <c r="J709" s="130" t="s">
        <v>6054</v>
      </c>
      <c r="K709" s="125" t="s">
        <v>35</v>
      </c>
      <c r="L709" s="127">
        <v>277</v>
      </c>
      <c r="M709" s="127" t="s">
        <v>55</v>
      </c>
      <c r="N709" s="125" t="s">
        <v>78</v>
      </c>
      <c r="O709" s="127" t="s">
        <v>563</v>
      </c>
      <c r="P709" s="125" t="s">
        <v>6055</v>
      </c>
      <c r="Q709" s="131">
        <v>4643</v>
      </c>
      <c r="R709" s="145" t="b">
        <v>0</v>
      </c>
      <c r="S709" s="126" t="s">
        <v>42</v>
      </c>
      <c r="T709" s="126" t="s">
        <v>43</v>
      </c>
      <c r="U709" s="126" t="s">
        <v>43</v>
      </c>
      <c r="V709" s="126" t="s">
        <v>43</v>
      </c>
      <c r="W709" s="126" t="s">
        <v>43</v>
      </c>
      <c r="X709" s="136">
        <v>0</v>
      </c>
      <c r="Y709" s="126">
        <v>0</v>
      </c>
      <c r="Z709" s="126">
        <v>0</v>
      </c>
      <c r="AA709" s="126">
        <v>0</v>
      </c>
      <c r="AB709" s="126">
        <v>0</v>
      </c>
      <c r="AC709" s="126">
        <v>0</v>
      </c>
      <c r="AD709" s="126">
        <v>0</v>
      </c>
      <c r="AE709" s="126">
        <v>0</v>
      </c>
      <c r="AF709" s="126">
        <v>0</v>
      </c>
      <c r="AG709" s="126">
        <v>2</v>
      </c>
      <c r="AH709" s="126">
        <v>2</v>
      </c>
      <c r="AI709" s="126">
        <v>2</v>
      </c>
      <c r="AJ709" s="126">
        <v>0</v>
      </c>
      <c r="AK709" s="126">
        <v>0</v>
      </c>
      <c r="AL709" s="126">
        <v>1</v>
      </c>
      <c r="AM709" s="126">
        <v>0</v>
      </c>
      <c r="AN709" s="126">
        <v>0</v>
      </c>
      <c r="AO709" s="126">
        <v>3</v>
      </c>
      <c r="AP709" s="126">
        <v>3</v>
      </c>
      <c r="AQ709" s="126">
        <v>0</v>
      </c>
      <c r="AR709" s="126">
        <v>0</v>
      </c>
      <c r="AS709" s="126">
        <v>2</v>
      </c>
      <c r="AT709" s="126">
        <v>2</v>
      </c>
      <c r="AU709" s="126">
        <v>0</v>
      </c>
      <c r="AV709" s="126">
        <v>0</v>
      </c>
      <c r="AW709" s="126">
        <v>0</v>
      </c>
      <c r="AX709" s="126">
        <v>0</v>
      </c>
      <c r="AY709" s="126">
        <v>0</v>
      </c>
      <c r="AZ709" s="126">
        <v>3</v>
      </c>
      <c r="BA709" s="126">
        <v>0</v>
      </c>
      <c r="BB709" s="126">
        <v>0</v>
      </c>
      <c r="BC709" s="126">
        <v>0</v>
      </c>
      <c r="BD709" s="126">
        <v>0</v>
      </c>
      <c r="BE709" s="126">
        <v>0</v>
      </c>
      <c r="BF709" s="126">
        <v>3</v>
      </c>
      <c r="BG709" s="126">
        <v>3</v>
      </c>
      <c r="BH709" s="126">
        <v>0</v>
      </c>
      <c r="BI709" s="126">
        <v>3</v>
      </c>
      <c r="BJ709" s="126">
        <v>0</v>
      </c>
      <c r="BK709" s="126">
        <v>0</v>
      </c>
      <c r="BL709" s="147">
        <v>2</v>
      </c>
    </row>
    <row r="710" spans="1:64" ht="15" customHeight="1" x14ac:dyDescent="0.2">
      <c r="A710" s="125" t="s">
        <v>6003</v>
      </c>
      <c r="B710" s="126" t="s">
        <v>3530</v>
      </c>
      <c r="C710" s="127" t="s">
        <v>11908</v>
      </c>
      <c r="D710" s="175">
        <v>7</v>
      </c>
      <c r="E710" s="127" t="s">
        <v>36</v>
      </c>
      <c r="F710" s="128" t="s">
        <v>160</v>
      </c>
      <c r="G710" s="127" t="s">
        <v>3645</v>
      </c>
      <c r="H710" s="129" t="s">
        <v>6005</v>
      </c>
      <c r="I710" s="133">
        <v>231296000594</v>
      </c>
      <c r="J710" s="130" t="s">
        <v>6007</v>
      </c>
      <c r="K710" s="125" t="s">
        <v>35</v>
      </c>
      <c r="L710" s="127">
        <v>125</v>
      </c>
      <c r="M710" s="127" t="s">
        <v>55</v>
      </c>
      <c r="N710" s="125" t="s">
        <v>78</v>
      </c>
      <c r="O710" s="127" t="s">
        <v>3537</v>
      </c>
      <c r="P710" s="125" t="s">
        <v>6008</v>
      </c>
      <c r="Q710" s="131">
        <v>4653</v>
      </c>
      <c r="R710" s="145" t="b">
        <v>1</v>
      </c>
      <c r="S710" s="126" t="s">
        <v>43</v>
      </c>
      <c r="T710" s="126" t="s">
        <v>43</v>
      </c>
      <c r="U710" s="126" t="s">
        <v>43</v>
      </c>
      <c r="V710" s="126" t="s">
        <v>43</v>
      </c>
      <c r="W710" s="126" t="s">
        <v>43</v>
      </c>
      <c r="X710" s="136">
        <v>0</v>
      </c>
      <c r="Y710" s="126">
        <v>0</v>
      </c>
      <c r="Z710" s="126">
        <v>0</v>
      </c>
      <c r="AA710" s="126">
        <v>0</v>
      </c>
      <c r="AB710" s="126">
        <v>0</v>
      </c>
      <c r="AC710" s="126">
        <v>0</v>
      </c>
      <c r="AD710" s="126">
        <v>3</v>
      </c>
      <c r="AE710" s="126">
        <v>3</v>
      </c>
      <c r="AF710" s="126">
        <v>2</v>
      </c>
      <c r="AG710" s="126">
        <v>2</v>
      </c>
      <c r="AH710" s="126">
        <v>2</v>
      </c>
      <c r="AI710" s="126">
        <v>2</v>
      </c>
      <c r="AJ710" s="126">
        <v>2</v>
      </c>
      <c r="AK710" s="126">
        <v>1</v>
      </c>
      <c r="AL710" s="126">
        <v>3</v>
      </c>
      <c r="AM710" s="126">
        <v>1</v>
      </c>
      <c r="AN710" s="126">
        <v>0</v>
      </c>
      <c r="AO710" s="126">
        <v>3</v>
      </c>
      <c r="AP710" s="126">
        <v>2</v>
      </c>
      <c r="AQ710" s="126">
        <v>0</v>
      </c>
      <c r="AR710" s="126">
        <v>3</v>
      </c>
      <c r="AS710" s="126">
        <v>0</v>
      </c>
      <c r="AT710" s="126">
        <v>0</v>
      </c>
      <c r="AU710" s="126">
        <v>0</v>
      </c>
      <c r="AV710" s="126">
        <v>0</v>
      </c>
      <c r="AW710" s="126">
        <v>0</v>
      </c>
      <c r="AX710" s="126">
        <v>0</v>
      </c>
      <c r="AY710" s="126">
        <v>0</v>
      </c>
      <c r="AZ710" s="126">
        <v>3</v>
      </c>
      <c r="BA710" s="126">
        <v>0</v>
      </c>
      <c r="BB710" s="126">
        <v>0</v>
      </c>
      <c r="BC710" s="126">
        <v>0</v>
      </c>
      <c r="BD710" s="126">
        <v>0</v>
      </c>
      <c r="BE710" s="126">
        <v>3</v>
      </c>
      <c r="BF710" s="126">
        <v>0</v>
      </c>
      <c r="BG710" s="126">
        <v>2</v>
      </c>
      <c r="BH710" s="126">
        <v>0</v>
      </c>
      <c r="BI710" s="126">
        <v>3</v>
      </c>
      <c r="BJ710" s="126">
        <v>2</v>
      </c>
      <c r="BK710" s="126">
        <v>0</v>
      </c>
      <c r="BL710" s="147">
        <v>2</v>
      </c>
    </row>
    <row r="711" spans="1:64" ht="15" customHeight="1" x14ac:dyDescent="0.2">
      <c r="A711" s="125" t="s">
        <v>6073</v>
      </c>
      <c r="B711" s="126" t="s">
        <v>3530</v>
      </c>
      <c r="C711" s="127" t="s">
        <v>11909</v>
      </c>
      <c r="D711" s="127">
        <v>7</v>
      </c>
      <c r="E711" s="127" t="s">
        <v>36</v>
      </c>
      <c r="F711" s="128" t="s">
        <v>307</v>
      </c>
      <c r="G711" s="127" t="s">
        <v>3645</v>
      </c>
      <c r="H711" s="129" t="s">
        <v>6075</v>
      </c>
      <c r="I711" s="133">
        <v>231479500502</v>
      </c>
      <c r="J711" s="130" t="s">
        <v>6077</v>
      </c>
      <c r="K711" s="125" t="s">
        <v>35</v>
      </c>
      <c r="L711" s="127">
        <v>276</v>
      </c>
      <c r="M711" s="127">
        <v>-1</v>
      </c>
      <c r="N711" s="125" t="s">
        <v>78</v>
      </c>
      <c r="O711" s="127" t="s">
        <v>3545</v>
      </c>
      <c r="P711" s="125" t="s">
        <v>6078</v>
      </c>
      <c r="Q711" s="131">
        <v>4257</v>
      </c>
      <c r="R711" s="145" t="b">
        <v>0</v>
      </c>
      <c r="S711" s="126" t="s">
        <v>42</v>
      </c>
      <c r="T711" s="126" t="s">
        <v>90</v>
      </c>
      <c r="U711" s="126" t="s">
        <v>90</v>
      </c>
      <c r="V711" s="126" t="s">
        <v>90</v>
      </c>
      <c r="W711" s="126" t="s">
        <v>90</v>
      </c>
      <c r="X711" s="136">
        <v>0</v>
      </c>
      <c r="Y711" s="126">
        <v>0</v>
      </c>
      <c r="Z711" s="126">
        <v>0</v>
      </c>
      <c r="AA711" s="126">
        <v>0</v>
      </c>
      <c r="AB711" s="126">
        <v>0</v>
      </c>
      <c r="AC711" s="126">
        <v>0</v>
      </c>
      <c r="AD711" s="126">
        <v>0</v>
      </c>
      <c r="AE711" s="126">
        <v>0</v>
      </c>
      <c r="AF711" s="126">
        <v>0</v>
      </c>
      <c r="AG711" s="126">
        <v>0</v>
      </c>
      <c r="AH711" s="126">
        <v>0</v>
      </c>
      <c r="AI711" s="126">
        <v>0</v>
      </c>
      <c r="AJ711" s="126">
        <v>0</v>
      </c>
      <c r="AK711" s="126">
        <v>0</v>
      </c>
      <c r="AL711" s="126">
        <v>1</v>
      </c>
      <c r="AM711" s="126">
        <v>0</v>
      </c>
      <c r="AN711" s="126">
        <v>3</v>
      </c>
      <c r="AO711" s="126">
        <v>0</v>
      </c>
      <c r="AP711" s="126">
        <v>0</v>
      </c>
      <c r="AQ711" s="126">
        <v>0</v>
      </c>
      <c r="AR711" s="126">
        <v>0</v>
      </c>
      <c r="AS711" s="126">
        <v>0</v>
      </c>
      <c r="AT711" s="126">
        <v>0</v>
      </c>
      <c r="AU711" s="126">
        <v>1</v>
      </c>
      <c r="AV711" s="126">
        <v>1</v>
      </c>
      <c r="AW711" s="126">
        <v>0</v>
      </c>
      <c r="AX711" s="126">
        <v>0</v>
      </c>
      <c r="AY711" s="126">
        <v>0</v>
      </c>
      <c r="AZ711" s="126">
        <v>0</v>
      </c>
      <c r="BA711" s="126">
        <v>0</v>
      </c>
      <c r="BB711" s="126">
        <v>0</v>
      </c>
      <c r="BC711" s="126">
        <v>0</v>
      </c>
      <c r="BD711" s="126">
        <v>0</v>
      </c>
      <c r="BE711" s="126">
        <v>0</v>
      </c>
      <c r="BF711" s="126">
        <v>0</v>
      </c>
      <c r="BG711" s="126">
        <v>0</v>
      </c>
      <c r="BH711" s="126">
        <v>0</v>
      </c>
      <c r="BI711" s="126">
        <v>0</v>
      </c>
      <c r="BJ711" s="126">
        <v>1</v>
      </c>
      <c r="BK711" s="126">
        <v>0</v>
      </c>
      <c r="BL711" s="147">
        <v>0</v>
      </c>
    </row>
    <row r="712" spans="1:64" ht="15" customHeight="1" x14ac:dyDescent="0.2">
      <c r="A712" s="125" t="s">
        <v>6041</v>
      </c>
      <c r="B712" s="126" t="s">
        <v>3530</v>
      </c>
      <c r="C712" s="127" t="s">
        <v>11910</v>
      </c>
      <c r="D712" s="127">
        <v>7</v>
      </c>
      <c r="E712" s="127" t="s">
        <v>36</v>
      </c>
      <c r="F712" s="128">
        <v>-1</v>
      </c>
      <c r="G712" s="127" t="s">
        <v>3645</v>
      </c>
      <c r="H712" s="129" t="s">
        <v>6043</v>
      </c>
      <c r="I712" s="133">
        <v>231152000474</v>
      </c>
      <c r="J712" s="130" t="s">
        <v>6045</v>
      </c>
      <c r="K712" s="125" t="s">
        <v>35</v>
      </c>
      <c r="L712" s="127">
        <v>291</v>
      </c>
      <c r="M712" s="127" t="s">
        <v>55</v>
      </c>
      <c r="N712" s="125" t="s">
        <v>78</v>
      </c>
      <c r="O712" s="127" t="s">
        <v>6048</v>
      </c>
      <c r="P712" s="125" t="s">
        <v>6046</v>
      </c>
      <c r="Q712" s="131">
        <v>4986</v>
      </c>
      <c r="R712" s="145" t="b">
        <v>0</v>
      </c>
      <c r="S712" s="126" t="s">
        <v>42</v>
      </c>
      <c r="T712" s="126" t="s">
        <v>43</v>
      </c>
      <c r="U712" s="126" t="s">
        <v>43</v>
      </c>
      <c r="V712" s="126" t="s">
        <v>43</v>
      </c>
      <c r="W712" s="126" t="s">
        <v>43</v>
      </c>
      <c r="X712" s="136">
        <v>0</v>
      </c>
      <c r="Y712" s="126">
        <v>0</v>
      </c>
      <c r="Z712" s="126">
        <v>0</v>
      </c>
      <c r="AA712" s="126">
        <v>0</v>
      </c>
      <c r="AB712" s="126">
        <v>0</v>
      </c>
      <c r="AC712" s="126">
        <v>0</v>
      </c>
      <c r="AD712" s="126">
        <v>0</v>
      </c>
      <c r="AE712" s="126">
        <v>0</v>
      </c>
      <c r="AF712" s="126">
        <v>0</v>
      </c>
      <c r="AG712" s="126">
        <v>1</v>
      </c>
      <c r="AH712" s="126">
        <v>0</v>
      </c>
      <c r="AI712" s="126">
        <v>0</v>
      </c>
      <c r="AJ712" s="126">
        <v>0</v>
      </c>
      <c r="AK712" s="126">
        <v>0</v>
      </c>
      <c r="AL712" s="126">
        <v>1</v>
      </c>
      <c r="AM712" s="126">
        <v>0</v>
      </c>
      <c r="AN712" s="126">
        <v>0</v>
      </c>
      <c r="AO712" s="126">
        <v>0</v>
      </c>
      <c r="AP712" s="126">
        <v>2</v>
      </c>
      <c r="AQ712" s="126">
        <v>0</v>
      </c>
      <c r="AR712" s="126">
        <v>0</v>
      </c>
      <c r="AS712" s="126">
        <v>2</v>
      </c>
      <c r="AT712" s="126">
        <v>2</v>
      </c>
      <c r="AU712" s="126">
        <v>0</v>
      </c>
      <c r="AV712" s="126">
        <v>0</v>
      </c>
      <c r="AW712" s="126">
        <v>0</v>
      </c>
      <c r="AX712" s="126">
        <v>0</v>
      </c>
      <c r="AY712" s="126">
        <v>3</v>
      </c>
      <c r="AZ712" s="126">
        <v>3</v>
      </c>
      <c r="BA712" s="126">
        <v>2</v>
      </c>
      <c r="BB712" s="126">
        <v>0</v>
      </c>
      <c r="BC712" s="126">
        <v>3</v>
      </c>
      <c r="BD712" s="126">
        <v>3</v>
      </c>
      <c r="BE712" s="126">
        <v>0</v>
      </c>
      <c r="BF712" s="126">
        <v>0</v>
      </c>
      <c r="BG712" s="126">
        <v>0</v>
      </c>
      <c r="BH712" s="126">
        <v>0</v>
      </c>
      <c r="BI712" s="126">
        <v>0</v>
      </c>
      <c r="BJ712" s="126">
        <v>0</v>
      </c>
      <c r="BK712" s="126">
        <v>0</v>
      </c>
      <c r="BL712" s="147">
        <v>0</v>
      </c>
    </row>
    <row r="713" spans="1:64" ht="15" customHeight="1" x14ac:dyDescent="0.2">
      <c r="A713" s="125" t="s">
        <v>3529</v>
      </c>
      <c r="B713" s="126" t="s">
        <v>3530</v>
      </c>
      <c r="C713" s="127" t="s">
        <v>11911</v>
      </c>
      <c r="D713" s="127">
        <v>7</v>
      </c>
      <c r="E713" s="127" t="s">
        <v>36</v>
      </c>
      <c r="F713" s="128" t="s">
        <v>30</v>
      </c>
      <c r="G713" s="127" t="s">
        <v>11363</v>
      </c>
      <c r="H713" s="129" t="s">
        <v>3532</v>
      </c>
      <c r="I713" s="133">
        <v>230321000079</v>
      </c>
      <c r="J713" s="130" t="s">
        <v>3534</v>
      </c>
      <c r="K713" s="125" t="s">
        <v>63</v>
      </c>
      <c r="L713" s="127">
        <v>270</v>
      </c>
      <c r="M713" s="127" t="s">
        <v>55</v>
      </c>
      <c r="N713" s="125" t="s">
        <v>78</v>
      </c>
      <c r="O713" s="127" t="s">
        <v>3537</v>
      </c>
      <c r="P713" s="125" t="s">
        <v>3535</v>
      </c>
      <c r="Q713" s="131">
        <v>4614</v>
      </c>
      <c r="R713" s="145" t="b">
        <v>1</v>
      </c>
      <c r="S713" s="126" t="s">
        <v>90</v>
      </c>
      <c r="T713" s="126" t="s">
        <v>90</v>
      </c>
      <c r="U713" s="126" t="s">
        <v>90</v>
      </c>
      <c r="V713" s="126" t="s">
        <v>90</v>
      </c>
      <c r="W713" s="126" t="s">
        <v>108</v>
      </c>
      <c r="X713" s="136">
        <v>0</v>
      </c>
      <c r="Y713" s="126">
        <v>0</v>
      </c>
      <c r="Z713" s="126">
        <v>0</v>
      </c>
      <c r="AA713" s="126">
        <v>0</v>
      </c>
      <c r="AB713" s="126">
        <v>0</v>
      </c>
      <c r="AC713" s="126">
        <v>0</v>
      </c>
      <c r="AD713" s="126">
        <v>2</v>
      </c>
      <c r="AE713" s="126">
        <v>2</v>
      </c>
      <c r="AF713" s="126">
        <v>3</v>
      </c>
      <c r="AG713" s="126">
        <v>2</v>
      </c>
      <c r="AH713" s="126">
        <v>1</v>
      </c>
      <c r="AI713" s="126">
        <v>2</v>
      </c>
      <c r="AJ713" s="126">
        <v>2</v>
      </c>
      <c r="AK713" s="126">
        <v>1</v>
      </c>
      <c r="AL713" s="126">
        <v>1</v>
      </c>
      <c r="AM713" s="126">
        <v>1</v>
      </c>
      <c r="AN713" s="126">
        <v>0</v>
      </c>
      <c r="AO713" s="126">
        <v>0</v>
      </c>
      <c r="AP713" s="126">
        <v>2</v>
      </c>
      <c r="AQ713" s="126">
        <v>2</v>
      </c>
      <c r="AR713" s="126">
        <v>0</v>
      </c>
      <c r="AS713" s="126">
        <v>0</v>
      </c>
      <c r="AT713" s="126">
        <v>0</v>
      </c>
      <c r="AU713" s="126">
        <v>1</v>
      </c>
      <c r="AV713" s="126">
        <v>1</v>
      </c>
      <c r="AW713" s="126">
        <v>0</v>
      </c>
      <c r="AX713" s="126">
        <v>0</v>
      </c>
      <c r="AY713" s="126">
        <v>3</v>
      </c>
      <c r="AZ713" s="126">
        <v>3</v>
      </c>
      <c r="BA713" s="126">
        <v>0</v>
      </c>
      <c r="BB713" s="126">
        <v>0</v>
      </c>
      <c r="BC713" s="126">
        <v>1</v>
      </c>
      <c r="BD713" s="126">
        <v>1</v>
      </c>
      <c r="BE713" s="126">
        <v>0</v>
      </c>
      <c r="BF713" s="126">
        <v>3</v>
      </c>
      <c r="BG713" s="126">
        <v>2</v>
      </c>
      <c r="BH713" s="126">
        <v>2</v>
      </c>
      <c r="BI713" s="126">
        <v>0</v>
      </c>
      <c r="BJ713" s="126">
        <v>0</v>
      </c>
      <c r="BK713" s="126">
        <v>0</v>
      </c>
      <c r="BL713" s="147">
        <v>0</v>
      </c>
    </row>
    <row r="714" spans="1:64" ht="15" customHeight="1" x14ac:dyDescent="0.2">
      <c r="A714" s="125" t="s">
        <v>6057</v>
      </c>
      <c r="B714" s="126" t="s">
        <v>3530</v>
      </c>
      <c r="C714" s="127" t="s">
        <v>11912</v>
      </c>
      <c r="D714" s="127">
        <v>7</v>
      </c>
      <c r="E714" s="127" t="s">
        <v>36</v>
      </c>
      <c r="F714" s="128" t="s">
        <v>111</v>
      </c>
      <c r="G714" s="127" t="s">
        <v>3645</v>
      </c>
      <c r="H714" s="129" t="s">
        <v>6059</v>
      </c>
      <c r="I714" s="133">
        <v>231480523152</v>
      </c>
      <c r="J714" s="130" t="s">
        <v>6061</v>
      </c>
      <c r="K714" s="125" t="s">
        <v>63</v>
      </c>
      <c r="L714" s="127">
        <v>408</v>
      </c>
      <c r="M714" s="127" t="s">
        <v>55</v>
      </c>
      <c r="N714" s="125" t="s">
        <v>78</v>
      </c>
      <c r="O714" s="127" t="s">
        <v>6064</v>
      </c>
      <c r="P714" s="125" t="s">
        <v>6062</v>
      </c>
      <c r="Q714" s="131">
        <v>4253</v>
      </c>
      <c r="R714" s="145" t="b">
        <v>0</v>
      </c>
      <c r="S714" s="126" t="s">
        <v>42</v>
      </c>
      <c r="T714" s="126" t="s">
        <v>90</v>
      </c>
      <c r="U714" s="126" t="s">
        <v>90</v>
      </c>
      <c r="V714" s="126" t="s">
        <v>90</v>
      </c>
      <c r="W714" s="126" t="s">
        <v>90</v>
      </c>
      <c r="X714" s="136">
        <v>0</v>
      </c>
      <c r="Y714" s="126">
        <v>0</v>
      </c>
      <c r="Z714" s="126">
        <v>0</v>
      </c>
      <c r="AA714" s="126">
        <v>0</v>
      </c>
      <c r="AB714" s="126">
        <v>0</v>
      </c>
      <c r="AC714" s="126">
        <v>0</v>
      </c>
      <c r="AD714" s="126">
        <v>0</v>
      </c>
      <c r="AE714" s="126">
        <v>0</v>
      </c>
      <c r="AF714" s="126">
        <v>0</v>
      </c>
      <c r="AG714" s="126">
        <v>2</v>
      </c>
      <c r="AH714" s="126">
        <v>2</v>
      </c>
      <c r="AI714" s="126">
        <v>2</v>
      </c>
      <c r="AJ714" s="126">
        <v>0</v>
      </c>
      <c r="AK714" s="126">
        <v>3</v>
      </c>
      <c r="AL714" s="126">
        <v>3</v>
      </c>
      <c r="AM714" s="126">
        <v>0</v>
      </c>
      <c r="AN714" s="126">
        <v>3</v>
      </c>
      <c r="AO714" s="126">
        <v>3</v>
      </c>
      <c r="AP714" s="126">
        <v>3</v>
      </c>
      <c r="AQ714" s="126">
        <v>1</v>
      </c>
      <c r="AR714" s="126">
        <v>3</v>
      </c>
      <c r="AS714" s="126">
        <v>0</v>
      </c>
      <c r="AT714" s="126">
        <v>0</v>
      </c>
      <c r="AU714" s="126">
        <v>0</v>
      </c>
      <c r="AV714" s="126">
        <v>0</v>
      </c>
      <c r="AW714" s="126">
        <v>0</v>
      </c>
      <c r="AX714" s="126">
        <v>0</v>
      </c>
      <c r="AY714" s="126">
        <v>3</v>
      </c>
      <c r="AZ714" s="126">
        <v>3</v>
      </c>
      <c r="BA714" s="126">
        <v>0</v>
      </c>
      <c r="BB714" s="126">
        <v>0</v>
      </c>
      <c r="BC714" s="126">
        <v>3</v>
      </c>
      <c r="BD714" s="126">
        <v>3</v>
      </c>
      <c r="BE714" s="126">
        <v>2</v>
      </c>
      <c r="BF714" s="126">
        <v>0</v>
      </c>
      <c r="BG714" s="126">
        <v>3</v>
      </c>
      <c r="BH714" s="126">
        <v>0</v>
      </c>
      <c r="BI714" s="126">
        <v>0</v>
      </c>
      <c r="BJ714" s="126">
        <v>2</v>
      </c>
      <c r="BK714" s="126">
        <v>0</v>
      </c>
      <c r="BL714" s="147">
        <v>2</v>
      </c>
    </row>
    <row r="715" spans="1:64" ht="15" customHeight="1" x14ac:dyDescent="0.2">
      <c r="A715" s="125" t="s">
        <v>6065</v>
      </c>
      <c r="B715" s="126" t="s">
        <v>3530</v>
      </c>
      <c r="C715" s="127" t="s">
        <v>11913</v>
      </c>
      <c r="D715" s="127">
        <v>7</v>
      </c>
      <c r="E715" s="127" t="s">
        <v>36</v>
      </c>
      <c r="F715" s="128" t="s">
        <v>30</v>
      </c>
      <c r="G715" s="127" t="s">
        <v>3645</v>
      </c>
      <c r="H715" s="129" t="s">
        <v>6065</v>
      </c>
      <c r="I715" s="133">
        <v>231314000384</v>
      </c>
      <c r="J715" s="130" t="s">
        <v>6068</v>
      </c>
      <c r="K715" s="125" t="s">
        <v>35</v>
      </c>
      <c r="L715" s="127">
        <v>137</v>
      </c>
      <c r="M715" s="127" t="s">
        <v>13</v>
      </c>
      <c r="N715" s="125" t="s">
        <v>78</v>
      </c>
      <c r="O715" s="127" t="s">
        <v>6071</v>
      </c>
      <c r="P715" s="125" t="s">
        <v>6069</v>
      </c>
      <c r="Q715" s="131">
        <v>4401</v>
      </c>
      <c r="R715" s="145" t="b">
        <v>1</v>
      </c>
      <c r="S715" s="126" t="s">
        <v>43</v>
      </c>
      <c r="T715" s="126" t="s">
        <v>43</v>
      </c>
      <c r="U715" s="126" t="s">
        <v>43</v>
      </c>
      <c r="V715" s="126" t="s">
        <v>43</v>
      </c>
      <c r="W715" s="126" t="s">
        <v>43</v>
      </c>
      <c r="X715" s="136">
        <v>0</v>
      </c>
      <c r="Y715" s="126">
        <v>0</v>
      </c>
      <c r="Z715" s="126">
        <v>0</v>
      </c>
      <c r="AA715" s="126">
        <v>0</v>
      </c>
      <c r="AB715" s="126">
        <v>0</v>
      </c>
      <c r="AC715" s="126">
        <v>0</v>
      </c>
      <c r="AD715" s="126">
        <v>2</v>
      </c>
      <c r="AE715" s="126">
        <v>2</v>
      </c>
      <c r="AF715" s="126">
        <v>1</v>
      </c>
      <c r="AG715" s="126">
        <v>2</v>
      </c>
      <c r="AH715" s="126">
        <v>2</v>
      </c>
      <c r="AI715" s="126">
        <v>2</v>
      </c>
      <c r="AJ715" s="126">
        <v>0</v>
      </c>
      <c r="AK715" s="126">
        <v>3</v>
      </c>
      <c r="AL715" s="126">
        <v>3</v>
      </c>
      <c r="AM715" s="126">
        <v>1</v>
      </c>
      <c r="AN715" s="126">
        <v>3</v>
      </c>
      <c r="AO715" s="126">
        <v>0</v>
      </c>
      <c r="AP715" s="126">
        <v>2</v>
      </c>
      <c r="AQ715" s="126">
        <v>0</v>
      </c>
      <c r="AR715" s="126">
        <v>0</v>
      </c>
      <c r="AS715" s="126">
        <v>2</v>
      </c>
      <c r="AT715" s="126">
        <v>2</v>
      </c>
      <c r="AU715" s="126">
        <v>2</v>
      </c>
      <c r="AV715" s="126">
        <v>2</v>
      </c>
      <c r="AW715" s="126">
        <v>0</v>
      </c>
      <c r="AX715" s="126">
        <v>0</v>
      </c>
      <c r="AY715" s="126">
        <v>3</v>
      </c>
      <c r="AZ715" s="126">
        <v>3</v>
      </c>
      <c r="BA715" s="126">
        <v>2</v>
      </c>
      <c r="BB715" s="126">
        <v>0</v>
      </c>
      <c r="BC715" s="126">
        <v>3</v>
      </c>
      <c r="BD715" s="126">
        <v>3</v>
      </c>
      <c r="BE715" s="126">
        <v>0</v>
      </c>
      <c r="BF715" s="126">
        <v>1</v>
      </c>
      <c r="BG715" s="126">
        <v>3</v>
      </c>
      <c r="BH715" s="126">
        <v>0</v>
      </c>
      <c r="BI715" s="126">
        <v>3</v>
      </c>
      <c r="BJ715" s="126">
        <v>0</v>
      </c>
      <c r="BK715" s="126">
        <v>0</v>
      </c>
      <c r="BL715" s="147">
        <v>2</v>
      </c>
    </row>
    <row r="716" spans="1:64" ht="15" customHeight="1" x14ac:dyDescent="0.2">
      <c r="A716" s="125" t="s">
        <v>6081</v>
      </c>
      <c r="B716" s="126" t="s">
        <v>2850</v>
      </c>
      <c r="C716" s="127" t="s">
        <v>11914</v>
      </c>
      <c r="D716" s="127">
        <v>7</v>
      </c>
      <c r="E716" s="127" t="s">
        <v>36</v>
      </c>
      <c r="F716" s="128" t="s">
        <v>47</v>
      </c>
      <c r="G716" s="127" t="s">
        <v>3645</v>
      </c>
      <c r="H716" s="129" t="s">
        <v>6083</v>
      </c>
      <c r="I716" s="133">
        <v>260219003960</v>
      </c>
      <c r="J716" s="130" t="s">
        <v>6085</v>
      </c>
      <c r="K716" s="125" t="s">
        <v>35</v>
      </c>
      <c r="L716" s="127">
        <v>701</v>
      </c>
      <c r="M716" s="127">
        <v>-1</v>
      </c>
      <c r="N716" s="125" t="s">
        <v>56</v>
      </c>
      <c r="O716" s="127" t="s">
        <v>1263</v>
      </c>
      <c r="P716" s="125" t="s">
        <v>6086</v>
      </c>
      <c r="Q716" s="131">
        <v>48001</v>
      </c>
      <c r="R716" s="145" t="b">
        <v>1</v>
      </c>
      <c r="S716" s="126" t="s">
        <v>90</v>
      </c>
      <c r="T716" s="126" t="s">
        <v>90</v>
      </c>
      <c r="U716" s="126" t="s">
        <v>90</v>
      </c>
      <c r="V716" s="126" t="s">
        <v>90</v>
      </c>
      <c r="W716" s="126" t="s">
        <v>90</v>
      </c>
      <c r="X716" s="136">
        <v>0</v>
      </c>
      <c r="Y716" s="126">
        <v>0</v>
      </c>
      <c r="Z716" s="126">
        <v>0</v>
      </c>
      <c r="AA716" s="126">
        <v>0</v>
      </c>
      <c r="AB716" s="126">
        <v>0</v>
      </c>
      <c r="AC716" s="126">
        <v>0</v>
      </c>
      <c r="AD716" s="126">
        <v>3</v>
      </c>
      <c r="AE716" s="126">
        <v>3</v>
      </c>
      <c r="AF716" s="126">
        <v>2</v>
      </c>
      <c r="AG716" s="126">
        <v>0</v>
      </c>
      <c r="AH716" s="126">
        <v>0</v>
      </c>
      <c r="AI716" s="126">
        <v>2</v>
      </c>
      <c r="AJ716" s="126">
        <v>0</v>
      </c>
      <c r="AK716" s="126">
        <v>2</v>
      </c>
      <c r="AL716" s="126">
        <v>3</v>
      </c>
      <c r="AM716" s="126">
        <v>0</v>
      </c>
      <c r="AN716" s="126">
        <v>3</v>
      </c>
      <c r="AO716" s="126">
        <v>0</v>
      </c>
      <c r="AP716" s="126">
        <v>2</v>
      </c>
      <c r="AQ716" s="126">
        <v>0</v>
      </c>
      <c r="AR716" s="126">
        <v>0</v>
      </c>
      <c r="AS716" s="126">
        <v>0</v>
      </c>
      <c r="AT716" s="126">
        <v>0</v>
      </c>
      <c r="AU716" s="126">
        <v>0</v>
      </c>
      <c r="AV716" s="126">
        <v>0</v>
      </c>
      <c r="AW716" s="126">
        <v>0</v>
      </c>
      <c r="AX716" s="126">
        <v>0</v>
      </c>
      <c r="AY716" s="126">
        <v>0</v>
      </c>
      <c r="AZ716" s="126">
        <v>3</v>
      </c>
      <c r="BA716" s="126">
        <v>0</v>
      </c>
      <c r="BB716" s="126">
        <v>0</v>
      </c>
      <c r="BC716" s="126">
        <v>3</v>
      </c>
      <c r="BD716" s="126">
        <v>3</v>
      </c>
      <c r="BE716" s="126">
        <v>0</v>
      </c>
      <c r="BF716" s="126">
        <v>0</v>
      </c>
      <c r="BG716" s="126">
        <v>0</v>
      </c>
      <c r="BH716" s="126">
        <v>0</v>
      </c>
      <c r="BI716" s="126">
        <v>0</v>
      </c>
      <c r="BJ716" s="126">
        <v>0</v>
      </c>
      <c r="BK716" s="126">
        <v>0</v>
      </c>
      <c r="BL716" s="147">
        <v>0</v>
      </c>
    </row>
    <row r="717" spans="1:64" ht="15" customHeight="1" x14ac:dyDescent="0.2">
      <c r="A717" s="125" t="s">
        <v>6088</v>
      </c>
      <c r="B717" s="126" t="s">
        <v>2850</v>
      </c>
      <c r="C717" s="127" t="s">
        <v>11915</v>
      </c>
      <c r="D717" s="175">
        <v>7</v>
      </c>
      <c r="E717" s="127" t="s">
        <v>36</v>
      </c>
      <c r="F717" s="128" t="s">
        <v>30</v>
      </c>
      <c r="G717" s="127" t="s">
        <v>3645</v>
      </c>
      <c r="H717" s="129" t="s">
        <v>6090</v>
      </c>
      <c r="I717" s="133">
        <v>260000508923</v>
      </c>
      <c r="J717" s="130" t="s">
        <v>6092</v>
      </c>
      <c r="K717" s="125" t="s">
        <v>63</v>
      </c>
      <c r="L717" s="127">
        <v>162</v>
      </c>
      <c r="M717" s="127">
        <v>-1</v>
      </c>
      <c r="N717" s="125" t="s">
        <v>56</v>
      </c>
      <c r="O717" s="127" t="s">
        <v>2032</v>
      </c>
      <c r="P717" s="125" t="s">
        <v>6093</v>
      </c>
      <c r="Q717" s="131">
        <v>49017</v>
      </c>
      <c r="R717" s="145" t="b">
        <v>0</v>
      </c>
      <c r="S717" s="126" t="s">
        <v>42</v>
      </c>
      <c r="T717" s="126" t="s">
        <v>43</v>
      </c>
      <c r="U717" s="126" t="s">
        <v>43</v>
      </c>
      <c r="V717" s="126" t="s">
        <v>43</v>
      </c>
      <c r="W717" s="126" t="s">
        <v>43</v>
      </c>
      <c r="X717" s="136">
        <v>0</v>
      </c>
      <c r="Y717" s="126">
        <v>0</v>
      </c>
      <c r="Z717" s="126">
        <v>0</v>
      </c>
      <c r="AA717" s="126">
        <v>0</v>
      </c>
      <c r="AB717" s="126">
        <v>0</v>
      </c>
      <c r="AC717" s="126">
        <v>0</v>
      </c>
      <c r="AD717" s="126">
        <v>0</v>
      </c>
      <c r="AE717" s="126">
        <v>0</v>
      </c>
      <c r="AF717" s="126">
        <v>0</v>
      </c>
      <c r="AG717" s="126">
        <v>2</v>
      </c>
      <c r="AH717" s="126">
        <v>2</v>
      </c>
      <c r="AI717" s="126">
        <v>2</v>
      </c>
      <c r="AJ717" s="126">
        <v>0</v>
      </c>
      <c r="AK717" s="126">
        <v>1</v>
      </c>
      <c r="AL717" s="126">
        <v>1</v>
      </c>
      <c r="AM717" s="126">
        <v>1</v>
      </c>
      <c r="AN717" s="126">
        <v>3</v>
      </c>
      <c r="AO717" s="126">
        <v>3</v>
      </c>
      <c r="AP717" s="126">
        <v>2</v>
      </c>
      <c r="AQ717" s="126">
        <v>0</v>
      </c>
      <c r="AR717" s="126">
        <v>3</v>
      </c>
      <c r="AS717" s="126">
        <v>0</v>
      </c>
      <c r="AT717" s="126">
        <v>0</v>
      </c>
      <c r="AU717" s="126">
        <v>0</v>
      </c>
      <c r="AV717" s="126">
        <v>0</v>
      </c>
      <c r="AW717" s="126">
        <v>0</v>
      </c>
      <c r="AX717" s="126">
        <v>0</v>
      </c>
      <c r="AY717" s="126">
        <v>3</v>
      </c>
      <c r="AZ717" s="126">
        <v>3</v>
      </c>
      <c r="BA717" s="126">
        <v>0</v>
      </c>
      <c r="BB717" s="126">
        <v>0</v>
      </c>
      <c r="BC717" s="126">
        <v>2</v>
      </c>
      <c r="BD717" s="126">
        <v>3</v>
      </c>
      <c r="BE717" s="126">
        <v>0</v>
      </c>
      <c r="BF717" s="126">
        <v>1</v>
      </c>
      <c r="BG717" s="126">
        <v>3</v>
      </c>
      <c r="BH717" s="126">
        <v>0</v>
      </c>
      <c r="BI717" s="126">
        <v>0</v>
      </c>
      <c r="BJ717" s="126">
        <v>0</v>
      </c>
      <c r="BK717" s="126">
        <v>0</v>
      </c>
      <c r="BL717" s="147">
        <v>0</v>
      </c>
    </row>
    <row r="718" spans="1:64" ht="15" customHeight="1" x14ac:dyDescent="0.2">
      <c r="A718" s="125" t="s">
        <v>6096</v>
      </c>
      <c r="B718" s="126" t="s">
        <v>2850</v>
      </c>
      <c r="C718" s="127" t="s">
        <v>11916</v>
      </c>
      <c r="D718" s="127">
        <v>7</v>
      </c>
      <c r="E718" s="127" t="s">
        <v>320</v>
      </c>
      <c r="F718" s="128" t="s">
        <v>111</v>
      </c>
      <c r="G718" s="127" t="s">
        <v>3645</v>
      </c>
      <c r="H718" s="129" t="s">
        <v>6098</v>
      </c>
      <c r="I718" s="133">
        <v>260585004217</v>
      </c>
      <c r="J718" s="130" t="s">
        <v>6100</v>
      </c>
      <c r="K718" s="125" t="s">
        <v>85</v>
      </c>
      <c r="L718" s="127">
        <v>1324</v>
      </c>
      <c r="M718" s="127" t="s">
        <v>138</v>
      </c>
      <c r="N718" s="125" t="s">
        <v>56</v>
      </c>
      <c r="O718" s="127" t="s">
        <v>1792</v>
      </c>
      <c r="P718" s="125" t="s">
        <v>3659</v>
      </c>
      <c r="Q718" s="131">
        <v>48009</v>
      </c>
      <c r="R718" s="145" t="b">
        <v>0</v>
      </c>
      <c r="S718" s="126" t="s">
        <v>42</v>
      </c>
      <c r="T718" s="126" t="s">
        <v>90</v>
      </c>
      <c r="U718" s="126" t="s">
        <v>108</v>
      </c>
      <c r="V718" s="126" t="s">
        <v>108</v>
      </c>
      <c r="W718" s="126" t="s">
        <v>90</v>
      </c>
      <c r="X718" s="136">
        <v>0</v>
      </c>
      <c r="Y718" s="126">
        <v>0</v>
      </c>
      <c r="Z718" s="126">
        <v>0</v>
      </c>
      <c r="AA718" s="126">
        <v>0</v>
      </c>
      <c r="AB718" s="126">
        <v>0</v>
      </c>
      <c r="AC718" s="126">
        <v>0</v>
      </c>
      <c r="AD718" s="126">
        <v>2</v>
      </c>
      <c r="AE718" s="126">
        <v>2</v>
      </c>
      <c r="AF718" s="126">
        <v>1</v>
      </c>
      <c r="AG718" s="126">
        <v>2</v>
      </c>
      <c r="AH718" s="126">
        <v>2</v>
      </c>
      <c r="AI718" s="126">
        <v>2</v>
      </c>
      <c r="AJ718" s="126">
        <v>2</v>
      </c>
      <c r="AK718" s="126">
        <v>2</v>
      </c>
      <c r="AL718" s="126">
        <v>2</v>
      </c>
      <c r="AM718" s="126">
        <v>2</v>
      </c>
      <c r="AN718" s="126">
        <v>3</v>
      </c>
      <c r="AO718" s="126">
        <v>3</v>
      </c>
      <c r="AP718" s="126">
        <v>3</v>
      </c>
      <c r="AQ718" s="126">
        <v>0</v>
      </c>
      <c r="AR718" s="126">
        <v>2</v>
      </c>
      <c r="AS718" s="126">
        <v>2</v>
      </c>
      <c r="AT718" s="126">
        <v>2</v>
      </c>
      <c r="AU718" s="126">
        <v>2</v>
      </c>
      <c r="AV718" s="126">
        <v>2</v>
      </c>
      <c r="AW718" s="126">
        <v>0</v>
      </c>
      <c r="AX718" s="126">
        <v>0</v>
      </c>
      <c r="AY718" s="126">
        <v>3</v>
      </c>
      <c r="AZ718" s="126">
        <v>3</v>
      </c>
      <c r="BA718" s="126">
        <v>2</v>
      </c>
      <c r="BB718" s="126">
        <v>0</v>
      </c>
      <c r="BC718" s="126">
        <v>1</v>
      </c>
      <c r="BD718" s="126">
        <v>1</v>
      </c>
      <c r="BE718" s="126">
        <v>3</v>
      </c>
      <c r="BF718" s="126">
        <v>3</v>
      </c>
      <c r="BG718" s="126">
        <v>1</v>
      </c>
      <c r="BH718" s="126">
        <v>1</v>
      </c>
      <c r="BI718" s="126">
        <v>1</v>
      </c>
      <c r="BJ718" s="126">
        <v>2</v>
      </c>
      <c r="BK718" s="126">
        <v>0</v>
      </c>
      <c r="BL718" s="147">
        <v>2</v>
      </c>
    </row>
    <row r="719" spans="1:64" ht="15" customHeight="1" x14ac:dyDescent="0.2">
      <c r="A719" s="125" t="s">
        <v>6103</v>
      </c>
      <c r="B719" s="126" t="s">
        <v>2850</v>
      </c>
      <c r="C719" s="127" t="s">
        <v>11917</v>
      </c>
      <c r="D719" s="127">
        <v>7</v>
      </c>
      <c r="E719" s="127" t="s">
        <v>36</v>
      </c>
      <c r="F719" s="128" t="s">
        <v>150</v>
      </c>
      <c r="G719" s="127" t="s">
        <v>3645</v>
      </c>
      <c r="H719" s="129" t="s">
        <v>6105</v>
      </c>
      <c r="I719" s="133">
        <v>260627004247</v>
      </c>
      <c r="J719" s="130" t="s">
        <v>6107</v>
      </c>
      <c r="K719" s="125" t="s">
        <v>85</v>
      </c>
      <c r="L719" s="127">
        <v>593</v>
      </c>
      <c r="M719" s="127" t="s">
        <v>55</v>
      </c>
      <c r="N719" s="125" t="s">
        <v>56</v>
      </c>
      <c r="O719" s="127" t="s">
        <v>6110</v>
      </c>
      <c r="P719" s="125" t="s">
        <v>6108</v>
      </c>
      <c r="Q719" s="131">
        <v>49026</v>
      </c>
      <c r="R719" s="145" t="b">
        <v>0</v>
      </c>
      <c r="S719" s="126" t="s">
        <v>42</v>
      </c>
      <c r="T719" s="126" t="s">
        <v>43</v>
      </c>
      <c r="U719" s="126" t="s">
        <v>43</v>
      </c>
      <c r="V719" s="126" t="s">
        <v>43</v>
      </c>
      <c r="W719" s="126" t="s">
        <v>43</v>
      </c>
      <c r="X719" s="136">
        <v>0</v>
      </c>
      <c r="Y719" s="126">
        <v>0</v>
      </c>
      <c r="Z719" s="126">
        <v>0</v>
      </c>
      <c r="AA719" s="126">
        <v>0</v>
      </c>
      <c r="AB719" s="126">
        <v>0</v>
      </c>
      <c r="AC719" s="126">
        <v>0</v>
      </c>
      <c r="AD719" s="126">
        <v>1</v>
      </c>
      <c r="AE719" s="126">
        <v>3</v>
      </c>
      <c r="AF719" s="126">
        <v>0</v>
      </c>
      <c r="AG719" s="126">
        <v>2</v>
      </c>
      <c r="AH719" s="126">
        <v>2</v>
      </c>
      <c r="AI719" s="126">
        <v>2</v>
      </c>
      <c r="AJ719" s="126">
        <v>2</v>
      </c>
      <c r="AK719" s="126">
        <v>3</v>
      </c>
      <c r="AL719" s="126">
        <v>3</v>
      </c>
      <c r="AM719" s="126">
        <v>2</v>
      </c>
      <c r="AN719" s="126">
        <v>3</v>
      </c>
      <c r="AO719" s="126">
        <v>0</v>
      </c>
      <c r="AP719" s="126">
        <v>3</v>
      </c>
      <c r="AQ719" s="126">
        <v>0</v>
      </c>
      <c r="AR719" s="126">
        <v>0</v>
      </c>
      <c r="AS719" s="126">
        <v>0</v>
      </c>
      <c r="AT719" s="126">
        <v>0</v>
      </c>
      <c r="AU719" s="126">
        <v>0</v>
      </c>
      <c r="AV719" s="126">
        <v>0</v>
      </c>
      <c r="AW719" s="126">
        <v>0</v>
      </c>
      <c r="AX719" s="126">
        <v>0</v>
      </c>
      <c r="AY719" s="126">
        <v>3</v>
      </c>
      <c r="AZ719" s="126">
        <v>3</v>
      </c>
      <c r="BA719" s="126">
        <v>0</v>
      </c>
      <c r="BB719" s="126">
        <v>0</v>
      </c>
      <c r="BC719" s="126">
        <v>3</v>
      </c>
      <c r="BD719" s="126">
        <v>3</v>
      </c>
      <c r="BE719" s="126">
        <v>0</v>
      </c>
      <c r="BF719" s="126">
        <v>0</v>
      </c>
      <c r="BG719" s="126">
        <v>0</v>
      </c>
      <c r="BH719" s="126">
        <v>0</v>
      </c>
      <c r="BI719" s="126">
        <v>0</v>
      </c>
      <c r="BJ719" s="126">
        <v>3</v>
      </c>
      <c r="BK719" s="126">
        <v>0</v>
      </c>
      <c r="BL719" s="147">
        <v>0</v>
      </c>
    </row>
    <row r="720" spans="1:64" ht="15" customHeight="1" x14ac:dyDescent="0.2">
      <c r="A720" s="125" t="s">
        <v>3546</v>
      </c>
      <c r="B720" s="126" t="s">
        <v>2850</v>
      </c>
      <c r="C720" s="127" t="s">
        <v>11918</v>
      </c>
      <c r="D720" s="127">
        <v>7</v>
      </c>
      <c r="E720" s="127" t="s">
        <v>36</v>
      </c>
      <c r="F720" s="128" t="s">
        <v>30</v>
      </c>
      <c r="G720" s="127" t="s">
        <v>11363</v>
      </c>
      <c r="H720" s="129" t="s">
        <v>3548</v>
      </c>
      <c r="I720" s="133">
        <v>260704004301</v>
      </c>
      <c r="J720" s="130" t="s">
        <v>3550</v>
      </c>
      <c r="K720" s="125" t="s">
        <v>35</v>
      </c>
      <c r="L720" s="127">
        <v>420</v>
      </c>
      <c r="M720" s="127" t="s">
        <v>55</v>
      </c>
      <c r="N720" s="125" t="s">
        <v>56</v>
      </c>
      <c r="O720" s="127" t="s">
        <v>3553</v>
      </c>
      <c r="P720" s="125" t="s">
        <v>3551</v>
      </c>
      <c r="Q720" s="131">
        <v>48416</v>
      </c>
      <c r="R720" s="145" t="b">
        <v>0</v>
      </c>
      <c r="S720" s="126" t="s">
        <v>42</v>
      </c>
      <c r="T720" s="126" t="s">
        <v>90</v>
      </c>
      <c r="U720" s="126" t="s">
        <v>90</v>
      </c>
      <c r="V720" s="126" t="s">
        <v>108</v>
      </c>
      <c r="W720" s="126" t="s">
        <v>108</v>
      </c>
      <c r="X720" s="136">
        <v>0</v>
      </c>
      <c r="Y720" s="126">
        <v>0</v>
      </c>
      <c r="Z720" s="126">
        <v>0</v>
      </c>
      <c r="AA720" s="126">
        <v>0</v>
      </c>
      <c r="AB720" s="126">
        <v>0</v>
      </c>
      <c r="AC720" s="126">
        <v>0</v>
      </c>
      <c r="AD720" s="126">
        <v>0</v>
      </c>
      <c r="AE720" s="126">
        <v>0</v>
      </c>
      <c r="AF720" s="126">
        <v>0</v>
      </c>
      <c r="AG720" s="126">
        <v>2</v>
      </c>
      <c r="AH720" s="126">
        <v>2</v>
      </c>
      <c r="AI720" s="126">
        <v>0</v>
      </c>
      <c r="AJ720" s="126">
        <v>2</v>
      </c>
      <c r="AK720" s="126">
        <v>2</v>
      </c>
      <c r="AL720" s="126">
        <v>2</v>
      </c>
      <c r="AM720" s="126">
        <v>2</v>
      </c>
      <c r="AN720" s="126">
        <v>0</v>
      </c>
      <c r="AO720" s="126">
        <v>0</v>
      </c>
      <c r="AP720" s="126">
        <v>2</v>
      </c>
      <c r="AQ720" s="126">
        <v>0</v>
      </c>
      <c r="AR720" s="126">
        <v>0</v>
      </c>
      <c r="AS720" s="126">
        <v>0</v>
      </c>
      <c r="AT720" s="126">
        <v>0</v>
      </c>
      <c r="AU720" s="126">
        <v>0</v>
      </c>
      <c r="AV720" s="126">
        <v>0</v>
      </c>
      <c r="AW720" s="126">
        <v>0</v>
      </c>
      <c r="AX720" s="126">
        <v>0</v>
      </c>
      <c r="AY720" s="126">
        <v>2</v>
      </c>
      <c r="AZ720" s="126">
        <v>2</v>
      </c>
      <c r="BA720" s="126">
        <v>2</v>
      </c>
      <c r="BB720" s="126">
        <v>0</v>
      </c>
      <c r="BC720" s="126">
        <v>1</v>
      </c>
      <c r="BD720" s="126">
        <v>1</v>
      </c>
      <c r="BE720" s="126">
        <v>0</v>
      </c>
      <c r="BF720" s="126">
        <v>1</v>
      </c>
      <c r="BG720" s="126">
        <v>0</v>
      </c>
      <c r="BH720" s="126">
        <v>0</v>
      </c>
      <c r="BI720" s="126">
        <v>0</v>
      </c>
      <c r="BJ720" s="126">
        <v>0</v>
      </c>
      <c r="BK720" s="126">
        <v>0</v>
      </c>
      <c r="BL720" s="147">
        <v>0</v>
      </c>
    </row>
    <row r="721" spans="1:64" ht="15" customHeight="1" x14ac:dyDescent="0.2">
      <c r="A721" s="125" t="s">
        <v>9710</v>
      </c>
      <c r="B721" s="126" t="s">
        <v>2850</v>
      </c>
      <c r="C721" s="127">
        <v>-1</v>
      </c>
      <c r="D721" s="127">
        <v>-1</v>
      </c>
      <c r="E721" s="127">
        <v>-1</v>
      </c>
      <c r="F721" s="128">
        <v>-1</v>
      </c>
      <c r="G721" s="127">
        <v>-1</v>
      </c>
      <c r="H721" s="129" t="s">
        <v>9711</v>
      </c>
      <c r="I721" s="133">
        <v>260801004374</v>
      </c>
      <c r="J721" s="130" t="s">
        <v>9713</v>
      </c>
      <c r="K721" s="125" t="s">
        <v>85</v>
      </c>
      <c r="L721" s="127">
        <v>257</v>
      </c>
      <c r="M721" s="127" t="s">
        <v>55</v>
      </c>
      <c r="N721" s="125" t="s">
        <v>56</v>
      </c>
      <c r="O721" s="127" t="s">
        <v>6162</v>
      </c>
      <c r="P721" s="125" t="s">
        <v>9714</v>
      </c>
      <c r="Q721" s="131">
        <v>49812</v>
      </c>
      <c r="R721" s="145" t="b">
        <v>1</v>
      </c>
      <c r="S721" s="126" t="s">
        <v>43</v>
      </c>
      <c r="T721" s="126" t="s">
        <v>43</v>
      </c>
      <c r="U721" s="126" t="s">
        <v>43</v>
      </c>
      <c r="V721" s="126" t="s">
        <v>43</v>
      </c>
      <c r="W721" s="126" t="s">
        <v>43</v>
      </c>
      <c r="X721" s="136">
        <v>-1</v>
      </c>
      <c r="Y721" s="126">
        <v>-1</v>
      </c>
      <c r="Z721" s="126">
        <v>-1</v>
      </c>
      <c r="AA721" s="126">
        <v>-1</v>
      </c>
      <c r="AB721" s="126">
        <v>-1</v>
      </c>
      <c r="AC721" s="126">
        <v>-1</v>
      </c>
      <c r="AD721" s="126">
        <v>-1</v>
      </c>
      <c r="AE721" s="126">
        <v>-1</v>
      </c>
      <c r="AF721" s="126">
        <v>-1</v>
      </c>
      <c r="AG721" s="126">
        <v>-1</v>
      </c>
      <c r="AH721" s="126">
        <v>-1</v>
      </c>
      <c r="AI721" s="126">
        <v>-1</v>
      </c>
      <c r="AJ721" s="126">
        <v>-1</v>
      </c>
      <c r="AK721" s="126">
        <v>-1</v>
      </c>
      <c r="AL721" s="126">
        <v>-1</v>
      </c>
      <c r="AM721" s="126">
        <v>-1</v>
      </c>
      <c r="AN721" s="126">
        <v>-1</v>
      </c>
      <c r="AO721" s="126">
        <v>-1</v>
      </c>
      <c r="AP721" s="126">
        <v>-1</v>
      </c>
      <c r="AQ721" s="126">
        <v>-1</v>
      </c>
      <c r="AR721" s="126">
        <v>-1</v>
      </c>
      <c r="AS721" s="126">
        <v>-1</v>
      </c>
      <c r="AT721" s="126">
        <v>-1</v>
      </c>
      <c r="AU721" s="126">
        <v>-1</v>
      </c>
      <c r="AV721" s="126">
        <v>-1</v>
      </c>
      <c r="AW721" s="126">
        <v>-1</v>
      </c>
      <c r="AX721" s="126">
        <v>-1</v>
      </c>
      <c r="AY721" s="126">
        <v>-1</v>
      </c>
      <c r="AZ721" s="126">
        <v>-1</v>
      </c>
      <c r="BA721" s="126">
        <v>-1</v>
      </c>
      <c r="BB721" s="126">
        <v>-1</v>
      </c>
      <c r="BC721" s="126">
        <v>-1</v>
      </c>
      <c r="BD721" s="126">
        <v>-1</v>
      </c>
      <c r="BE721" s="126">
        <v>-1</v>
      </c>
      <c r="BF721" s="126">
        <v>-1</v>
      </c>
      <c r="BG721" s="126">
        <v>-1</v>
      </c>
      <c r="BH721" s="126">
        <v>-1</v>
      </c>
      <c r="BI721" s="126">
        <v>-1</v>
      </c>
      <c r="BJ721" s="126">
        <v>-1</v>
      </c>
      <c r="BK721" s="126">
        <v>-1</v>
      </c>
      <c r="BL721" s="147">
        <v>-1</v>
      </c>
    </row>
    <row r="722" spans="1:64" ht="15" customHeight="1" x14ac:dyDescent="0.2">
      <c r="A722" s="125" t="s">
        <v>11919</v>
      </c>
      <c r="B722" s="126" t="s">
        <v>2850</v>
      </c>
      <c r="C722" s="127" t="s">
        <v>11920</v>
      </c>
      <c r="D722" s="127">
        <v>7</v>
      </c>
      <c r="E722" s="127" t="s">
        <v>36</v>
      </c>
      <c r="F722" s="128" t="s">
        <v>111</v>
      </c>
      <c r="G722" s="127" t="s">
        <v>3645</v>
      </c>
      <c r="H722" s="129" t="s">
        <v>6114</v>
      </c>
      <c r="I722" s="133">
        <v>260828004388</v>
      </c>
      <c r="J722" s="130" t="s">
        <v>6116</v>
      </c>
      <c r="K722" s="125" t="s">
        <v>35</v>
      </c>
      <c r="L722" s="127">
        <v>272</v>
      </c>
      <c r="M722" s="127" t="s">
        <v>55</v>
      </c>
      <c r="N722" s="125" t="s">
        <v>56</v>
      </c>
      <c r="O722" s="127" t="s">
        <v>6119</v>
      </c>
      <c r="P722" s="125" t="s">
        <v>6117</v>
      </c>
      <c r="Q722" s="131">
        <v>48725</v>
      </c>
      <c r="R722" s="145" t="b">
        <v>1</v>
      </c>
      <c r="S722" s="126" t="s">
        <v>90</v>
      </c>
      <c r="T722" s="126" t="s">
        <v>90</v>
      </c>
      <c r="U722" s="126" t="s">
        <v>90</v>
      </c>
      <c r="V722" s="126" t="s">
        <v>90</v>
      </c>
      <c r="W722" s="126" t="s">
        <v>90</v>
      </c>
      <c r="X722" s="136">
        <v>0</v>
      </c>
      <c r="Y722" s="126">
        <v>0</v>
      </c>
      <c r="Z722" s="126">
        <v>0</v>
      </c>
      <c r="AA722" s="126">
        <v>0</v>
      </c>
      <c r="AB722" s="126">
        <v>0</v>
      </c>
      <c r="AC722" s="126">
        <v>0</v>
      </c>
      <c r="AD722" s="126">
        <v>0</v>
      </c>
      <c r="AE722" s="126">
        <v>0</v>
      </c>
      <c r="AF722" s="126">
        <v>0</v>
      </c>
      <c r="AG722" s="126">
        <v>0</v>
      </c>
      <c r="AH722" s="126">
        <v>0</v>
      </c>
      <c r="AI722" s="126">
        <v>0</v>
      </c>
      <c r="AJ722" s="126">
        <v>0</v>
      </c>
      <c r="AK722" s="126">
        <v>0</v>
      </c>
      <c r="AL722" s="126">
        <v>0</v>
      </c>
      <c r="AM722" s="126">
        <v>0</v>
      </c>
      <c r="AN722" s="126">
        <v>0</v>
      </c>
      <c r="AO722" s="126">
        <v>0</v>
      </c>
      <c r="AP722" s="126">
        <v>0</v>
      </c>
      <c r="AQ722" s="126">
        <v>0</v>
      </c>
      <c r="AR722" s="126">
        <v>0</v>
      </c>
      <c r="AS722" s="126">
        <v>0</v>
      </c>
      <c r="AT722" s="126">
        <v>0</v>
      </c>
      <c r="AU722" s="126">
        <v>0</v>
      </c>
      <c r="AV722" s="126">
        <v>0</v>
      </c>
      <c r="AW722" s="126">
        <v>0</v>
      </c>
      <c r="AX722" s="126">
        <v>0</v>
      </c>
      <c r="AY722" s="126">
        <v>0</v>
      </c>
      <c r="AZ722" s="126">
        <v>0</v>
      </c>
      <c r="BA722" s="126">
        <v>0</v>
      </c>
      <c r="BB722" s="126">
        <v>0</v>
      </c>
      <c r="BC722" s="126">
        <v>0</v>
      </c>
      <c r="BD722" s="126">
        <v>0</v>
      </c>
      <c r="BE722" s="126">
        <v>0</v>
      </c>
      <c r="BF722" s="126">
        <v>0</v>
      </c>
      <c r="BG722" s="126">
        <v>0</v>
      </c>
      <c r="BH722" s="126">
        <v>0</v>
      </c>
      <c r="BI722" s="126">
        <v>0</v>
      </c>
      <c r="BJ722" s="126">
        <v>0</v>
      </c>
      <c r="BK722" s="126">
        <v>0</v>
      </c>
      <c r="BL722" s="147">
        <v>0</v>
      </c>
    </row>
    <row r="723" spans="1:64" ht="15" customHeight="1" x14ac:dyDescent="0.2">
      <c r="A723" s="125" t="s">
        <v>11364</v>
      </c>
      <c r="B723" s="126" t="s">
        <v>2850</v>
      </c>
      <c r="C723" s="127">
        <v>-1</v>
      </c>
      <c r="D723" s="127">
        <v>-1</v>
      </c>
      <c r="E723" s="127">
        <v>-1</v>
      </c>
      <c r="F723" s="128">
        <v>-1</v>
      </c>
      <c r="G723" s="127">
        <v>-1</v>
      </c>
      <c r="H723" s="129" t="s">
        <v>11117</v>
      </c>
      <c r="I723" s="133">
        <v>260111008797</v>
      </c>
      <c r="J723" s="130" t="s">
        <v>11119</v>
      </c>
      <c r="K723" s="125" t="s">
        <v>63</v>
      </c>
      <c r="L723" s="127">
        <v>172</v>
      </c>
      <c r="M723" s="127" t="s">
        <v>138</v>
      </c>
      <c r="N723" s="125" t="s">
        <v>56</v>
      </c>
      <c r="O723" s="127" t="s">
        <v>3560</v>
      </c>
      <c r="P723" s="125" t="s">
        <v>11120</v>
      </c>
      <c r="Q723" s="131">
        <v>48141</v>
      </c>
      <c r="R723" s="145" t="b">
        <v>0</v>
      </c>
      <c r="S723" s="126" t="s">
        <v>42</v>
      </c>
      <c r="T723" s="126" t="s">
        <v>43</v>
      </c>
      <c r="U723" s="126" t="s">
        <v>43</v>
      </c>
      <c r="V723" s="126" t="s">
        <v>43</v>
      </c>
      <c r="W723" s="126" t="s">
        <v>43</v>
      </c>
      <c r="X723" s="136">
        <v>-1</v>
      </c>
      <c r="Y723" s="126">
        <v>-1</v>
      </c>
      <c r="Z723" s="126">
        <v>-1</v>
      </c>
      <c r="AA723" s="126">
        <v>-1</v>
      </c>
      <c r="AB723" s="126">
        <v>-1</v>
      </c>
      <c r="AC723" s="126">
        <v>-1</v>
      </c>
      <c r="AD723" s="126">
        <v>-1</v>
      </c>
      <c r="AE723" s="126">
        <v>-1</v>
      </c>
      <c r="AF723" s="126">
        <v>-1</v>
      </c>
      <c r="AG723" s="126">
        <v>-1</v>
      </c>
      <c r="AH723" s="126">
        <v>-1</v>
      </c>
      <c r="AI723" s="126">
        <v>-1</v>
      </c>
      <c r="AJ723" s="126">
        <v>-1</v>
      </c>
      <c r="AK723" s="126">
        <v>-1</v>
      </c>
      <c r="AL723" s="126">
        <v>-1</v>
      </c>
      <c r="AM723" s="126">
        <v>-1</v>
      </c>
      <c r="AN723" s="126">
        <v>-1</v>
      </c>
      <c r="AO723" s="126">
        <v>-1</v>
      </c>
      <c r="AP723" s="126">
        <v>-1</v>
      </c>
      <c r="AQ723" s="126">
        <v>-1</v>
      </c>
      <c r="AR723" s="126">
        <v>-1</v>
      </c>
      <c r="AS723" s="126">
        <v>-1</v>
      </c>
      <c r="AT723" s="126">
        <v>-1</v>
      </c>
      <c r="AU723" s="126">
        <v>-1</v>
      </c>
      <c r="AV723" s="126">
        <v>-1</v>
      </c>
      <c r="AW723" s="126">
        <v>-1</v>
      </c>
      <c r="AX723" s="126">
        <v>-1</v>
      </c>
      <c r="AY723" s="126">
        <v>-1</v>
      </c>
      <c r="AZ723" s="126">
        <v>-1</v>
      </c>
      <c r="BA723" s="126">
        <v>-1</v>
      </c>
      <c r="BB723" s="126">
        <v>-1</v>
      </c>
      <c r="BC723" s="126">
        <v>-1</v>
      </c>
      <c r="BD723" s="126">
        <v>-1</v>
      </c>
      <c r="BE723" s="126">
        <v>-1</v>
      </c>
      <c r="BF723" s="126">
        <v>-1</v>
      </c>
      <c r="BG723" s="126">
        <v>-1</v>
      </c>
      <c r="BH723" s="126">
        <v>-1</v>
      </c>
      <c r="BI723" s="126">
        <v>-1</v>
      </c>
      <c r="BJ723" s="126">
        <v>-1</v>
      </c>
      <c r="BK723" s="126">
        <v>-1</v>
      </c>
      <c r="BL723" s="147">
        <v>-1</v>
      </c>
    </row>
    <row r="724" spans="1:64" ht="15" customHeight="1" x14ac:dyDescent="0.2">
      <c r="A724" s="125" t="s">
        <v>11364</v>
      </c>
      <c r="B724" s="126" t="s">
        <v>2850</v>
      </c>
      <c r="C724" s="127">
        <v>-1</v>
      </c>
      <c r="D724" s="127">
        <v>-1</v>
      </c>
      <c r="E724" s="127">
        <v>-1</v>
      </c>
      <c r="F724" s="128">
        <v>-1</v>
      </c>
      <c r="G724" s="127">
        <v>-1</v>
      </c>
      <c r="H724" s="129" t="s">
        <v>10550</v>
      </c>
      <c r="I724" s="133">
        <v>260018401062</v>
      </c>
      <c r="J724" s="130" t="s">
        <v>10552</v>
      </c>
      <c r="K724" s="125" t="s">
        <v>63</v>
      </c>
      <c r="L724" s="127">
        <v>160</v>
      </c>
      <c r="M724" s="127" t="s">
        <v>13</v>
      </c>
      <c r="N724" s="125" t="s">
        <v>56</v>
      </c>
      <c r="O724" s="127" t="s">
        <v>6248</v>
      </c>
      <c r="P724" s="125" t="s">
        <v>276</v>
      </c>
      <c r="Q724" s="131">
        <v>49024</v>
      </c>
      <c r="R724" s="145" t="b">
        <v>0</v>
      </c>
      <c r="S724" s="126" t="s">
        <v>42</v>
      </c>
      <c r="T724" s="126" t="s">
        <v>108</v>
      </c>
      <c r="U724" s="126" t="s">
        <v>90</v>
      </c>
      <c r="V724" s="126" t="s">
        <v>90</v>
      </c>
      <c r="W724" s="126" t="s">
        <v>90</v>
      </c>
      <c r="X724" s="136">
        <v>-1</v>
      </c>
      <c r="Y724" s="126">
        <v>-1</v>
      </c>
      <c r="Z724" s="126">
        <v>-1</v>
      </c>
      <c r="AA724" s="126">
        <v>-1</v>
      </c>
      <c r="AB724" s="126">
        <v>-1</v>
      </c>
      <c r="AC724" s="126">
        <v>-1</v>
      </c>
      <c r="AD724" s="126">
        <v>-1</v>
      </c>
      <c r="AE724" s="126">
        <v>-1</v>
      </c>
      <c r="AF724" s="126">
        <v>-1</v>
      </c>
      <c r="AG724" s="126">
        <v>-1</v>
      </c>
      <c r="AH724" s="126">
        <v>-1</v>
      </c>
      <c r="AI724" s="126">
        <v>-1</v>
      </c>
      <c r="AJ724" s="126">
        <v>-1</v>
      </c>
      <c r="AK724" s="126">
        <v>-1</v>
      </c>
      <c r="AL724" s="126">
        <v>-1</v>
      </c>
      <c r="AM724" s="126">
        <v>-1</v>
      </c>
      <c r="AN724" s="126">
        <v>-1</v>
      </c>
      <c r="AO724" s="126">
        <v>-1</v>
      </c>
      <c r="AP724" s="126">
        <v>-1</v>
      </c>
      <c r="AQ724" s="126">
        <v>-1</v>
      </c>
      <c r="AR724" s="126">
        <v>-1</v>
      </c>
      <c r="AS724" s="126">
        <v>-1</v>
      </c>
      <c r="AT724" s="126">
        <v>-1</v>
      </c>
      <c r="AU724" s="126">
        <v>-1</v>
      </c>
      <c r="AV724" s="126">
        <v>-1</v>
      </c>
      <c r="AW724" s="126">
        <v>-1</v>
      </c>
      <c r="AX724" s="126">
        <v>-1</v>
      </c>
      <c r="AY724" s="126">
        <v>-1</v>
      </c>
      <c r="AZ724" s="126">
        <v>-1</v>
      </c>
      <c r="BA724" s="126">
        <v>-1</v>
      </c>
      <c r="BB724" s="126">
        <v>-1</v>
      </c>
      <c r="BC724" s="126">
        <v>-1</v>
      </c>
      <c r="BD724" s="126">
        <v>-1</v>
      </c>
      <c r="BE724" s="126">
        <v>-1</v>
      </c>
      <c r="BF724" s="126">
        <v>-1</v>
      </c>
      <c r="BG724" s="126">
        <v>-1</v>
      </c>
      <c r="BH724" s="126">
        <v>-1</v>
      </c>
      <c r="BI724" s="126">
        <v>-1</v>
      </c>
      <c r="BJ724" s="126">
        <v>-1</v>
      </c>
      <c r="BK724" s="126">
        <v>-1</v>
      </c>
      <c r="BL724" s="147">
        <v>-1</v>
      </c>
    </row>
    <row r="725" spans="1:64" ht="15" customHeight="1" x14ac:dyDescent="0.2">
      <c r="A725" s="125" t="s">
        <v>11364</v>
      </c>
      <c r="B725" s="126" t="s">
        <v>2850</v>
      </c>
      <c r="C725" s="127">
        <v>-1</v>
      </c>
      <c r="D725" s="127">
        <v>-1</v>
      </c>
      <c r="E725" s="127">
        <v>-1</v>
      </c>
      <c r="F725" s="128">
        <v>-1</v>
      </c>
      <c r="G725" s="127">
        <v>-1</v>
      </c>
      <c r="H725" s="129" t="s">
        <v>11234</v>
      </c>
      <c r="I725" s="133">
        <v>260112108906</v>
      </c>
      <c r="J725" s="130" t="s">
        <v>11236</v>
      </c>
      <c r="K725" s="125" t="s">
        <v>63</v>
      </c>
      <c r="L725" s="127">
        <v>401</v>
      </c>
      <c r="M725" s="127" t="s">
        <v>13</v>
      </c>
      <c r="N725" s="125" t="s">
        <v>56</v>
      </c>
      <c r="O725" s="127" t="s">
        <v>11237</v>
      </c>
      <c r="P725" s="125" t="s">
        <v>11237</v>
      </c>
      <c r="Q725" s="131">
        <v>48602</v>
      </c>
      <c r="R725" s="145" t="b">
        <v>0</v>
      </c>
      <c r="S725" s="126" t="s">
        <v>42</v>
      </c>
      <c r="T725" s="126" t="s">
        <v>43</v>
      </c>
      <c r="U725" s="126" t="s">
        <v>43</v>
      </c>
      <c r="V725" s="126" t="s">
        <v>43</v>
      </c>
      <c r="W725" s="126" t="s">
        <v>43</v>
      </c>
      <c r="X725" s="136">
        <v>-1</v>
      </c>
      <c r="Y725" s="126">
        <v>-1</v>
      </c>
      <c r="Z725" s="126">
        <v>-1</v>
      </c>
      <c r="AA725" s="126">
        <v>-1</v>
      </c>
      <c r="AB725" s="126">
        <v>-1</v>
      </c>
      <c r="AC725" s="126">
        <v>-1</v>
      </c>
      <c r="AD725" s="126">
        <v>-1</v>
      </c>
      <c r="AE725" s="126">
        <v>-1</v>
      </c>
      <c r="AF725" s="126">
        <v>-1</v>
      </c>
      <c r="AG725" s="126">
        <v>-1</v>
      </c>
      <c r="AH725" s="126">
        <v>-1</v>
      </c>
      <c r="AI725" s="126">
        <v>-1</v>
      </c>
      <c r="AJ725" s="126">
        <v>-1</v>
      </c>
      <c r="AK725" s="126">
        <v>-1</v>
      </c>
      <c r="AL725" s="126">
        <v>-1</v>
      </c>
      <c r="AM725" s="126">
        <v>-1</v>
      </c>
      <c r="AN725" s="126">
        <v>-1</v>
      </c>
      <c r="AO725" s="126">
        <v>-1</v>
      </c>
      <c r="AP725" s="126">
        <v>-1</v>
      </c>
      <c r="AQ725" s="126">
        <v>-1</v>
      </c>
      <c r="AR725" s="126">
        <v>-1</v>
      </c>
      <c r="AS725" s="126">
        <v>-1</v>
      </c>
      <c r="AT725" s="126">
        <v>-1</v>
      </c>
      <c r="AU725" s="126">
        <v>-1</v>
      </c>
      <c r="AV725" s="126">
        <v>-1</v>
      </c>
      <c r="AW725" s="126">
        <v>-1</v>
      </c>
      <c r="AX725" s="126">
        <v>-1</v>
      </c>
      <c r="AY725" s="126">
        <v>-1</v>
      </c>
      <c r="AZ725" s="126">
        <v>-1</v>
      </c>
      <c r="BA725" s="126">
        <v>-1</v>
      </c>
      <c r="BB725" s="126">
        <v>-1</v>
      </c>
      <c r="BC725" s="126">
        <v>-1</v>
      </c>
      <c r="BD725" s="126">
        <v>-1</v>
      </c>
      <c r="BE725" s="126">
        <v>-1</v>
      </c>
      <c r="BF725" s="126">
        <v>-1</v>
      </c>
      <c r="BG725" s="126">
        <v>-1</v>
      </c>
      <c r="BH725" s="126">
        <v>-1</v>
      </c>
      <c r="BI725" s="126">
        <v>-1</v>
      </c>
      <c r="BJ725" s="126">
        <v>-1</v>
      </c>
      <c r="BK725" s="126">
        <v>-1</v>
      </c>
      <c r="BL725" s="147">
        <v>-1</v>
      </c>
    </row>
    <row r="726" spans="1:64" ht="15" customHeight="1" x14ac:dyDescent="0.2">
      <c r="A726" s="125" t="s">
        <v>11364</v>
      </c>
      <c r="B726" s="126" t="s">
        <v>2850</v>
      </c>
      <c r="C726" s="175">
        <v>-1</v>
      </c>
      <c r="D726" s="127">
        <v>-1</v>
      </c>
      <c r="E726" s="127">
        <v>-1</v>
      </c>
      <c r="F726" s="128">
        <v>-1</v>
      </c>
      <c r="G726" s="127">
        <v>-1</v>
      </c>
      <c r="H726" s="129" t="s">
        <v>11921</v>
      </c>
      <c r="I726" s="133">
        <v>260007800528</v>
      </c>
      <c r="J726" s="130" t="s">
        <v>11922</v>
      </c>
      <c r="K726" s="125" t="s">
        <v>63</v>
      </c>
      <c r="L726" s="127">
        <v>217</v>
      </c>
      <c r="M726" s="127">
        <v>-1</v>
      </c>
      <c r="N726" s="125" t="s">
        <v>56</v>
      </c>
      <c r="O726" s="127" t="s">
        <v>11923</v>
      </c>
      <c r="P726" s="125" t="s">
        <v>11924</v>
      </c>
      <c r="Q726" s="131">
        <v>49686</v>
      </c>
      <c r="R726" s="145" t="b">
        <v>0</v>
      </c>
      <c r="S726" s="126" t="s">
        <v>42</v>
      </c>
      <c r="T726" s="126" t="s">
        <v>108</v>
      </c>
      <c r="U726" s="126" t="s">
        <v>108</v>
      </c>
      <c r="V726" s="126" t="s">
        <v>90</v>
      </c>
      <c r="W726" s="126" t="s">
        <v>90</v>
      </c>
      <c r="X726" s="136">
        <v>-1</v>
      </c>
      <c r="Y726" s="126">
        <v>-1</v>
      </c>
      <c r="Z726" s="126">
        <v>-1</v>
      </c>
      <c r="AA726" s="126">
        <v>-1</v>
      </c>
      <c r="AB726" s="126">
        <v>-1</v>
      </c>
      <c r="AC726" s="126">
        <v>-1</v>
      </c>
      <c r="AD726" s="126">
        <v>-1</v>
      </c>
      <c r="AE726" s="126">
        <v>-1</v>
      </c>
      <c r="AF726" s="126">
        <v>-1</v>
      </c>
      <c r="AG726" s="126">
        <v>-1</v>
      </c>
      <c r="AH726" s="126">
        <v>-1</v>
      </c>
      <c r="AI726" s="126">
        <v>-1</v>
      </c>
      <c r="AJ726" s="126">
        <v>-1</v>
      </c>
      <c r="AK726" s="126">
        <v>-1</v>
      </c>
      <c r="AL726" s="126">
        <v>-1</v>
      </c>
      <c r="AM726" s="126">
        <v>-1</v>
      </c>
      <c r="AN726" s="126">
        <v>-1</v>
      </c>
      <c r="AO726" s="126">
        <v>-1</v>
      </c>
      <c r="AP726" s="126">
        <v>-1</v>
      </c>
      <c r="AQ726" s="126">
        <v>-1</v>
      </c>
      <c r="AR726" s="126">
        <v>-1</v>
      </c>
      <c r="AS726" s="126">
        <v>-1</v>
      </c>
      <c r="AT726" s="126">
        <v>-1</v>
      </c>
      <c r="AU726" s="126">
        <v>-1</v>
      </c>
      <c r="AV726" s="126">
        <v>-1</v>
      </c>
      <c r="AW726" s="126">
        <v>-1</v>
      </c>
      <c r="AX726" s="126">
        <v>-1</v>
      </c>
      <c r="AY726" s="126">
        <v>-1</v>
      </c>
      <c r="AZ726" s="126">
        <v>-1</v>
      </c>
      <c r="BA726" s="126">
        <v>-1</v>
      </c>
      <c r="BB726" s="126">
        <v>-1</v>
      </c>
      <c r="BC726" s="126">
        <v>-1</v>
      </c>
      <c r="BD726" s="126">
        <v>-1</v>
      </c>
      <c r="BE726" s="126">
        <v>-1</v>
      </c>
      <c r="BF726" s="126">
        <v>-1</v>
      </c>
      <c r="BG726" s="126">
        <v>-1</v>
      </c>
      <c r="BH726" s="126">
        <v>-1</v>
      </c>
      <c r="BI726" s="126">
        <v>-1</v>
      </c>
      <c r="BJ726" s="126">
        <v>-1</v>
      </c>
      <c r="BK726" s="126">
        <v>-1</v>
      </c>
      <c r="BL726" s="147">
        <v>-1</v>
      </c>
    </row>
    <row r="727" spans="1:64" ht="15" customHeight="1" x14ac:dyDescent="0.2">
      <c r="A727" s="125" t="s">
        <v>11364</v>
      </c>
      <c r="B727" s="126" t="s">
        <v>2850</v>
      </c>
      <c r="C727" s="127" t="s">
        <v>11925</v>
      </c>
      <c r="D727" s="127">
        <v>7</v>
      </c>
      <c r="E727" s="127" t="s">
        <v>36</v>
      </c>
      <c r="F727" s="128" t="s">
        <v>111</v>
      </c>
      <c r="G727" s="127" t="s">
        <v>11363</v>
      </c>
      <c r="H727" s="129" t="s">
        <v>2852</v>
      </c>
      <c r="I727" s="133">
        <v>260014201700</v>
      </c>
      <c r="J727" s="130" t="s">
        <v>2854</v>
      </c>
      <c r="K727" s="125" t="s">
        <v>63</v>
      </c>
      <c r="L727" s="127">
        <v>361</v>
      </c>
      <c r="M727" s="127" t="s">
        <v>13</v>
      </c>
      <c r="N727" s="125" t="s">
        <v>56</v>
      </c>
      <c r="O727" s="127" t="s">
        <v>2857</v>
      </c>
      <c r="P727" s="125" t="s">
        <v>2855</v>
      </c>
      <c r="Q727" s="131">
        <v>49022</v>
      </c>
      <c r="R727" s="145" t="b">
        <v>0</v>
      </c>
      <c r="S727" s="126" t="s">
        <v>42</v>
      </c>
      <c r="T727" s="126" t="s">
        <v>43</v>
      </c>
      <c r="U727" s="126" t="s">
        <v>43</v>
      </c>
      <c r="V727" s="126" t="s">
        <v>43</v>
      </c>
      <c r="W727" s="126" t="s">
        <v>43</v>
      </c>
      <c r="X727" s="136">
        <v>0</v>
      </c>
      <c r="Y727" s="126">
        <v>0</v>
      </c>
      <c r="Z727" s="126">
        <v>0</v>
      </c>
      <c r="AA727" s="126">
        <v>0</v>
      </c>
      <c r="AB727" s="126">
        <v>0</v>
      </c>
      <c r="AC727" s="126">
        <v>0</v>
      </c>
      <c r="AD727" s="126">
        <v>1</v>
      </c>
      <c r="AE727" s="126">
        <v>1</v>
      </c>
      <c r="AF727" s="126">
        <v>1</v>
      </c>
      <c r="AG727" s="126">
        <v>2</v>
      </c>
      <c r="AH727" s="126">
        <v>2</v>
      </c>
      <c r="AI727" s="126">
        <v>0</v>
      </c>
      <c r="AJ727" s="126">
        <v>1</v>
      </c>
      <c r="AK727" s="126">
        <v>2</v>
      </c>
      <c r="AL727" s="126">
        <v>2</v>
      </c>
      <c r="AM727" s="126">
        <v>2</v>
      </c>
      <c r="AN727" s="126">
        <v>3</v>
      </c>
      <c r="AO727" s="126">
        <v>0</v>
      </c>
      <c r="AP727" s="126">
        <v>2</v>
      </c>
      <c r="AQ727" s="126">
        <v>0</v>
      </c>
      <c r="AR727" s="126">
        <v>2</v>
      </c>
      <c r="AS727" s="126">
        <v>1</v>
      </c>
      <c r="AT727" s="126">
        <v>1</v>
      </c>
      <c r="AU727" s="126">
        <v>1</v>
      </c>
      <c r="AV727" s="126">
        <v>1</v>
      </c>
      <c r="AW727" s="126">
        <v>0</v>
      </c>
      <c r="AX727" s="126">
        <v>0</v>
      </c>
      <c r="AY727" s="126">
        <v>3</v>
      </c>
      <c r="AZ727" s="126">
        <v>3</v>
      </c>
      <c r="BA727" s="126">
        <v>2</v>
      </c>
      <c r="BB727" s="126">
        <v>0</v>
      </c>
      <c r="BC727" s="126">
        <v>3</v>
      </c>
      <c r="BD727" s="126">
        <v>3</v>
      </c>
      <c r="BE727" s="126">
        <v>0</v>
      </c>
      <c r="BF727" s="126">
        <v>2</v>
      </c>
      <c r="BG727" s="126">
        <v>0</v>
      </c>
      <c r="BH727" s="126">
        <v>0</v>
      </c>
      <c r="BI727" s="126">
        <v>0</v>
      </c>
      <c r="BJ727" s="126">
        <v>0</v>
      </c>
      <c r="BK727" s="126">
        <v>0</v>
      </c>
      <c r="BL727" s="147">
        <v>0</v>
      </c>
    </row>
    <row r="728" spans="1:64" ht="15" customHeight="1" x14ac:dyDescent="0.2">
      <c r="A728" s="125" t="s">
        <v>11364</v>
      </c>
      <c r="B728" s="126" t="s">
        <v>2850</v>
      </c>
      <c r="C728" s="127" t="s">
        <v>11926</v>
      </c>
      <c r="D728" s="175">
        <v>7</v>
      </c>
      <c r="E728" s="127" t="s">
        <v>36</v>
      </c>
      <c r="F728" s="128" t="s">
        <v>30</v>
      </c>
      <c r="G728" s="127" t="s">
        <v>3645</v>
      </c>
      <c r="H728" s="129" t="s">
        <v>6180</v>
      </c>
      <c r="I728" s="133">
        <v>260024308799</v>
      </c>
      <c r="J728" s="130" t="s">
        <v>6182</v>
      </c>
      <c r="K728" s="125" t="s">
        <v>35</v>
      </c>
      <c r="L728" s="127">
        <v>499</v>
      </c>
      <c r="M728" s="127" t="s">
        <v>13</v>
      </c>
      <c r="N728" s="125" t="s">
        <v>56</v>
      </c>
      <c r="O728" s="127" t="s">
        <v>3560</v>
      </c>
      <c r="P728" s="125" t="s">
        <v>6133</v>
      </c>
      <c r="Q728" s="131">
        <v>48210</v>
      </c>
      <c r="R728" s="145" t="b">
        <v>0</v>
      </c>
      <c r="S728" s="126" t="s">
        <v>42</v>
      </c>
      <c r="T728" s="126" t="s">
        <v>43</v>
      </c>
      <c r="U728" s="126" t="s">
        <v>43</v>
      </c>
      <c r="V728" s="126" t="s">
        <v>43</v>
      </c>
      <c r="W728" s="126" t="s">
        <v>43</v>
      </c>
      <c r="X728" s="136">
        <v>0</v>
      </c>
      <c r="Y728" s="126">
        <v>0</v>
      </c>
      <c r="Z728" s="126">
        <v>0</v>
      </c>
      <c r="AA728" s="126">
        <v>0</v>
      </c>
      <c r="AB728" s="126">
        <v>0</v>
      </c>
      <c r="AC728" s="126">
        <v>0</v>
      </c>
      <c r="AD728" s="126">
        <v>0</v>
      </c>
      <c r="AE728" s="126">
        <v>0</v>
      </c>
      <c r="AF728" s="126">
        <v>0</v>
      </c>
      <c r="AG728" s="126">
        <v>1</v>
      </c>
      <c r="AH728" s="126">
        <v>0</v>
      </c>
      <c r="AI728" s="126">
        <v>2</v>
      </c>
      <c r="AJ728" s="126">
        <v>1</v>
      </c>
      <c r="AK728" s="126">
        <v>3</v>
      </c>
      <c r="AL728" s="126">
        <v>3</v>
      </c>
      <c r="AM728" s="126">
        <v>1</v>
      </c>
      <c r="AN728" s="126">
        <v>0</v>
      </c>
      <c r="AO728" s="126">
        <v>3</v>
      </c>
      <c r="AP728" s="126">
        <v>2</v>
      </c>
      <c r="AQ728" s="126">
        <v>0</v>
      </c>
      <c r="AR728" s="126">
        <v>2</v>
      </c>
      <c r="AS728" s="126">
        <v>2</v>
      </c>
      <c r="AT728" s="126">
        <v>2</v>
      </c>
      <c r="AU728" s="126">
        <v>1</v>
      </c>
      <c r="AV728" s="126">
        <v>1</v>
      </c>
      <c r="AW728" s="126">
        <v>0</v>
      </c>
      <c r="AX728" s="126">
        <v>0</v>
      </c>
      <c r="AY728" s="126">
        <v>3</v>
      </c>
      <c r="AZ728" s="126">
        <v>3</v>
      </c>
      <c r="BA728" s="126">
        <v>0</v>
      </c>
      <c r="BB728" s="126">
        <v>0</v>
      </c>
      <c r="BC728" s="126">
        <v>3</v>
      </c>
      <c r="BD728" s="126">
        <v>3</v>
      </c>
      <c r="BE728" s="126">
        <v>1</v>
      </c>
      <c r="BF728" s="126">
        <v>1</v>
      </c>
      <c r="BG728" s="126">
        <v>0</v>
      </c>
      <c r="BH728" s="126">
        <v>0</v>
      </c>
      <c r="BI728" s="126">
        <v>0</v>
      </c>
      <c r="BJ728" s="126">
        <v>0</v>
      </c>
      <c r="BK728" s="126">
        <v>0</v>
      </c>
      <c r="BL728" s="147">
        <v>0</v>
      </c>
    </row>
    <row r="729" spans="1:64" ht="15" customHeight="1" x14ac:dyDescent="0.2">
      <c r="A729" s="125" t="s">
        <v>11364</v>
      </c>
      <c r="B729" s="126" t="s">
        <v>2850</v>
      </c>
      <c r="C729" s="127" t="s">
        <v>11927</v>
      </c>
      <c r="D729" s="127">
        <v>7</v>
      </c>
      <c r="E729" s="127" t="s">
        <v>36</v>
      </c>
      <c r="F729" s="128" t="s">
        <v>47</v>
      </c>
      <c r="G729" s="127" t="s">
        <v>3645</v>
      </c>
      <c r="H729" s="129" t="s">
        <v>6192</v>
      </c>
      <c r="I729" s="133">
        <v>260099308233</v>
      </c>
      <c r="J729" s="130" t="s">
        <v>6194</v>
      </c>
      <c r="K729" s="125" t="s">
        <v>85</v>
      </c>
      <c r="L729" s="127">
        <v>416</v>
      </c>
      <c r="M729" s="127" t="s">
        <v>13</v>
      </c>
      <c r="N729" s="125" t="s">
        <v>56</v>
      </c>
      <c r="O729" s="127" t="s">
        <v>3560</v>
      </c>
      <c r="P729" s="125" t="s">
        <v>6133</v>
      </c>
      <c r="Q729" s="131">
        <v>48235</v>
      </c>
      <c r="R729" s="145" t="b">
        <v>0</v>
      </c>
      <c r="S729" s="126" t="s">
        <v>42</v>
      </c>
      <c r="T729" s="126" t="s">
        <v>43</v>
      </c>
      <c r="U729" s="126" t="s">
        <v>43</v>
      </c>
      <c r="V729" s="126" t="s">
        <v>43</v>
      </c>
      <c r="W729" s="126" t="s">
        <v>43</v>
      </c>
      <c r="X729" s="136">
        <v>0</v>
      </c>
      <c r="Y729" s="126">
        <v>0</v>
      </c>
      <c r="Z729" s="126">
        <v>0</v>
      </c>
      <c r="AA729" s="126">
        <v>0</v>
      </c>
      <c r="AB729" s="126">
        <v>0</v>
      </c>
      <c r="AC729" s="126">
        <v>0</v>
      </c>
      <c r="AD729" s="126">
        <v>0</v>
      </c>
      <c r="AE729" s="126">
        <v>0</v>
      </c>
      <c r="AF729" s="126">
        <v>0</v>
      </c>
      <c r="AG729" s="126">
        <v>1</v>
      </c>
      <c r="AH729" s="126">
        <v>2</v>
      </c>
      <c r="AI729" s="126">
        <v>0</v>
      </c>
      <c r="AJ729" s="126">
        <v>0</v>
      </c>
      <c r="AK729" s="126">
        <v>0</v>
      </c>
      <c r="AL729" s="126">
        <v>2</v>
      </c>
      <c r="AM729" s="126">
        <v>0</v>
      </c>
      <c r="AN729" s="126">
        <v>0</v>
      </c>
      <c r="AO729" s="126">
        <v>0</v>
      </c>
      <c r="AP729" s="126">
        <v>2</v>
      </c>
      <c r="AQ729" s="126">
        <v>0</v>
      </c>
      <c r="AR729" s="126">
        <v>0</v>
      </c>
      <c r="AS729" s="126">
        <v>0</v>
      </c>
      <c r="AT729" s="126">
        <v>0</v>
      </c>
      <c r="AU729" s="126">
        <v>0</v>
      </c>
      <c r="AV729" s="126">
        <v>0</v>
      </c>
      <c r="AW729" s="126">
        <v>0</v>
      </c>
      <c r="AX729" s="126">
        <v>0</v>
      </c>
      <c r="AY729" s="126">
        <v>0</v>
      </c>
      <c r="AZ729" s="126">
        <v>0</v>
      </c>
      <c r="BA729" s="126">
        <v>0</v>
      </c>
      <c r="BB729" s="126">
        <v>0</v>
      </c>
      <c r="BC729" s="126">
        <v>0</v>
      </c>
      <c r="BD729" s="126">
        <v>0</v>
      </c>
      <c r="BE729" s="126">
        <v>0</v>
      </c>
      <c r="BF729" s="126">
        <v>0</v>
      </c>
      <c r="BG729" s="126">
        <v>0</v>
      </c>
      <c r="BH729" s="126">
        <v>0</v>
      </c>
      <c r="BI729" s="126">
        <v>0</v>
      </c>
      <c r="BJ729" s="126">
        <v>0</v>
      </c>
      <c r="BK729" s="126">
        <v>0</v>
      </c>
      <c r="BL729" s="147">
        <v>0</v>
      </c>
    </row>
    <row r="730" spans="1:64" ht="15" customHeight="1" x14ac:dyDescent="0.2">
      <c r="A730" s="125" t="s">
        <v>6120</v>
      </c>
      <c r="B730" s="126" t="s">
        <v>2850</v>
      </c>
      <c r="C730" s="127" t="s">
        <v>11928</v>
      </c>
      <c r="D730" s="127">
        <v>7</v>
      </c>
      <c r="E730" s="127" t="s">
        <v>36</v>
      </c>
      <c r="F730" s="128" t="s">
        <v>71</v>
      </c>
      <c r="G730" s="127" t="s">
        <v>3645</v>
      </c>
      <c r="H730" s="129" t="s">
        <v>6122</v>
      </c>
      <c r="I730" s="133">
        <v>261008004491</v>
      </c>
      <c r="J730" s="130" t="s">
        <v>6124</v>
      </c>
      <c r="K730" s="125" t="s">
        <v>85</v>
      </c>
      <c r="L730" s="127">
        <v>402</v>
      </c>
      <c r="M730" s="127" t="s">
        <v>138</v>
      </c>
      <c r="N730" s="125" t="s">
        <v>56</v>
      </c>
      <c r="O730" s="127" t="s">
        <v>6127</v>
      </c>
      <c r="P730" s="125" t="s">
        <v>6125</v>
      </c>
      <c r="Q730" s="131">
        <v>48035</v>
      </c>
      <c r="R730" s="145" t="b">
        <v>0</v>
      </c>
      <c r="S730" s="126" t="s">
        <v>42</v>
      </c>
      <c r="T730" s="126" t="s">
        <v>43</v>
      </c>
      <c r="U730" s="126" t="s">
        <v>43</v>
      </c>
      <c r="V730" s="126" t="s">
        <v>43</v>
      </c>
      <c r="W730" s="126" t="s">
        <v>43</v>
      </c>
      <c r="X730" s="136">
        <v>0</v>
      </c>
      <c r="Y730" s="126">
        <v>0</v>
      </c>
      <c r="Z730" s="126">
        <v>0</v>
      </c>
      <c r="AA730" s="126">
        <v>0</v>
      </c>
      <c r="AB730" s="126">
        <v>0</v>
      </c>
      <c r="AC730" s="126">
        <v>0</v>
      </c>
      <c r="AD730" s="126">
        <v>0</v>
      </c>
      <c r="AE730" s="126">
        <v>2</v>
      </c>
      <c r="AF730" s="126">
        <v>0</v>
      </c>
      <c r="AG730" s="126">
        <v>0</v>
      </c>
      <c r="AH730" s="126">
        <v>0</v>
      </c>
      <c r="AI730" s="126">
        <v>0</v>
      </c>
      <c r="AJ730" s="126">
        <v>0</v>
      </c>
      <c r="AK730" s="126">
        <v>2</v>
      </c>
      <c r="AL730" s="126">
        <v>3</v>
      </c>
      <c r="AM730" s="126">
        <v>3</v>
      </c>
      <c r="AN730" s="126">
        <v>3</v>
      </c>
      <c r="AO730" s="126">
        <v>0</v>
      </c>
      <c r="AP730" s="126">
        <v>0</v>
      </c>
      <c r="AQ730" s="126">
        <v>0</v>
      </c>
      <c r="AR730" s="126">
        <v>0</v>
      </c>
      <c r="AS730" s="126">
        <v>0</v>
      </c>
      <c r="AT730" s="126">
        <v>0</v>
      </c>
      <c r="AU730" s="126">
        <v>0</v>
      </c>
      <c r="AV730" s="126">
        <v>0</v>
      </c>
      <c r="AW730" s="126">
        <v>0</v>
      </c>
      <c r="AX730" s="126">
        <v>0</v>
      </c>
      <c r="AY730" s="126">
        <v>3</v>
      </c>
      <c r="AZ730" s="126">
        <v>3</v>
      </c>
      <c r="BA730" s="126">
        <v>2</v>
      </c>
      <c r="BB730" s="126">
        <v>0</v>
      </c>
      <c r="BC730" s="126">
        <v>0</v>
      </c>
      <c r="BD730" s="126">
        <v>3</v>
      </c>
      <c r="BE730" s="126">
        <v>0</v>
      </c>
      <c r="BF730" s="126">
        <v>0</v>
      </c>
      <c r="BG730" s="126">
        <v>0</v>
      </c>
      <c r="BH730" s="126">
        <v>0</v>
      </c>
      <c r="BI730" s="126">
        <v>0</v>
      </c>
      <c r="BJ730" s="126">
        <v>0</v>
      </c>
      <c r="BK730" s="126">
        <v>0</v>
      </c>
      <c r="BL730" s="147">
        <v>0</v>
      </c>
    </row>
    <row r="731" spans="1:64" ht="15" customHeight="1" x14ac:dyDescent="0.2">
      <c r="A731" s="125" t="s">
        <v>3554</v>
      </c>
      <c r="B731" s="126" t="s">
        <v>2850</v>
      </c>
      <c r="C731" s="127" t="s">
        <v>11929</v>
      </c>
      <c r="D731" s="175">
        <v>7</v>
      </c>
      <c r="E731" s="127" t="s">
        <v>133</v>
      </c>
      <c r="F731" s="128">
        <v>-1</v>
      </c>
      <c r="G731" s="127" t="s">
        <v>11363</v>
      </c>
      <c r="H731" s="129" t="s">
        <v>3556</v>
      </c>
      <c r="I731" s="133">
        <v>260001607978</v>
      </c>
      <c r="J731" s="166">
        <v>260001607978</v>
      </c>
      <c r="K731" s="125" t="s">
        <v>63</v>
      </c>
      <c r="L731" s="127">
        <v>80</v>
      </c>
      <c r="M731" s="127">
        <v>-1</v>
      </c>
      <c r="N731" s="125" t="s">
        <v>56</v>
      </c>
      <c r="O731" s="127" t="s">
        <v>3560</v>
      </c>
      <c r="P731" s="125" t="s">
        <v>3558</v>
      </c>
      <c r="Q731" s="131">
        <v>48127</v>
      </c>
      <c r="R731" s="145" t="b">
        <v>0</v>
      </c>
      <c r="S731" s="126" t="s">
        <v>42</v>
      </c>
      <c r="T731" s="126" t="s">
        <v>43</v>
      </c>
      <c r="U731" s="126" t="s">
        <v>43</v>
      </c>
      <c r="V731" s="126" t="s">
        <v>43</v>
      </c>
      <c r="W731" s="126" t="s">
        <v>43</v>
      </c>
      <c r="X731" s="136">
        <v>0</v>
      </c>
      <c r="Y731" s="126">
        <v>0</v>
      </c>
      <c r="Z731" s="126">
        <v>0</v>
      </c>
      <c r="AA731" s="126">
        <v>0</v>
      </c>
      <c r="AB731" s="126">
        <v>0</v>
      </c>
      <c r="AC731" s="126">
        <v>0</v>
      </c>
      <c r="AD731" s="126">
        <v>0</v>
      </c>
      <c r="AE731" s="126">
        <v>0</v>
      </c>
      <c r="AF731" s="126">
        <v>0</v>
      </c>
      <c r="AG731" s="126">
        <v>0</v>
      </c>
      <c r="AH731" s="126">
        <v>0</v>
      </c>
      <c r="AI731" s="126">
        <v>0</v>
      </c>
      <c r="AJ731" s="126">
        <v>0</v>
      </c>
      <c r="AK731" s="126">
        <v>2</v>
      </c>
      <c r="AL731" s="126">
        <v>2</v>
      </c>
      <c r="AM731" s="126">
        <v>2</v>
      </c>
      <c r="AN731" s="126">
        <v>0</v>
      </c>
      <c r="AO731" s="126">
        <v>0</v>
      </c>
      <c r="AP731" s="126">
        <v>1</v>
      </c>
      <c r="AQ731" s="126">
        <v>0</v>
      </c>
      <c r="AR731" s="126">
        <v>0</v>
      </c>
      <c r="AS731" s="126">
        <v>0</v>
      </c>
      <c r="AT731" s="126">
        <v>0</v>
      </c>
      <c r="AU731" s="126">
        <v>0</v>
      </c>
      <c r="AV731" s="126">
        <v>0</v>
      </c>
      <c r="AW731" s="126">
        <v>0</v>
      </c>
      <c r="AX731" s="126">
        <v>0</v>
      </c>
      <c r="AY731" s="126">
        <v>3</v>
      </c>
      <c r="AZ731" s="126">
        <v>3</v>
      </c>
      <c r="BA731" s="126">
        <v>0</v>
      </c>
      <c r="BB731" s="126">
        <v>0</v>
      </c>
      <c r="BC731" s="126">
        <v>3</v>
      </c>
      <c r="BD731" s="126">
        <v>3</v>
      </c>
      <c r="BE731" s="126">
        <v>0</v>
      </c>
      <c r="BF731" s="126">
        <v>0</v>
      </c>
      <c r="BG731" s="126">
        <v>0</v>
      </c>
      <c r="BH731" s="126">
        <v>0</v>
      </c>
      <c r="BI731" s="126">
        <v>0</v>
      </c>
      <c r="BJ731" s="126">
        <v>0</v>
      </c>
      <c r="BK731" s="126">
        <v>0</v>
      </c>
      <c r="BL731" s="147">
        <v>0</v>
      </c>
    </row>
    <row r="732" spans="1:64" ht="15" customHeight="1" x14ac:dyDescent="0.2">
      <c r="A732" s="127" t="s">
        <v>6128</v>
      </c>
      <c r="B732" s="126" t="s">
        <v>2850</v>
      </c>
      <c r="C732" s="127" t="s">
        <v>11930</v>
      </c>
      <c r="D732" s="127">
        <v>7</v>
      </c>
      <c r="E732" s="127" t="s">
        <v>36</v>
      </c>
      <c r="F732" s="128" t="s">
        <v>111</v>
      </c>
      <c r="G732" s="127" t="s">
        <v>3645</v>
      </c>
      <c r="H732" s="164" t="s">
        <v>10389</v>
      </c>
      <c r="I732" s="133">
        <v>260110307415</v>
      </c>
      <c r="J732" s="163" t="s">
        <v>10391</v>
      </c>
      <c r="K732" s="127" t="s">
        <v>85</v>
      </c>
      <c r="L732" s="127">
        <v>146</v>
      </c>
      <c r="M732" s="127" t="s">
        <v>13</v>
      </c>
      <c r="N732" s="127" t="s">
        <v>56</v>
      </c>
      <c r="O732" s="127" t="s">
        <v>3560</v>
      </c>
      <c r="P732" s="127" t="s">
        <v>6133</v>
      </c>
      <c r="Q732" s="131">
        <v>48208</v>
      </c>
      <c r="R732" s="145" t="b">
        <v>1</v>
      </c>
      <c r="S732" s="126" t="s">
        <v>43</v>
      </c>
      <c r="T732" s="126" t="s">
        <v>43</v>
      </c>
      <c r="U732" s="126" t="s">
        <v>43</v>
      </c>
      <c r="V732" s="126" t="s">
        <v>43</v>
      </c>
      <c r="W732" s="126" t="s">
        <v>43</v>
      </c>
      <c r="X732" s="136">
        <v>0</v>
      </c>
      <c r="Y732" s="126">
        <v>0</v>
      </c>
      <c r="Z732" s="126">
        <v>0</v>
      </c>
      <c r="AA732" s="126">
        <v>2</v>
      </c>
      <c r="AB732" s="126">
        <v>2</v>
      </c>
      <c r="AC732" s="126">
        <v>2</v>
      </c>
      <c r="AD732" s="126">
        <v>3</v>
      </c>
      <c r="AE732" s="126">
        <v>1</v>
      </c>
      <c r="AF732" s="126">
        <v>2</v>
      </c>
      <c r="AG732" s="126">
        <v>1</v>
      </c>
      <c r="AH732" s="126">
        <v>1</v>
      </c>
      <c r="AI732" s="126">
        <v>2</v>
      </c>
      <c r="AJ732" s="126">
        <v>0</v>
      </c>
      <c r="AK732" s="126">
        <v>3</v>
      </c>
      <c r="AL732" s="126">
        <v>3</v>
      </c>
      <c r="AM732" s="126">
        <v>3</v>
      </c>
      <c r="AN732" s="126">
        <v>0</v>
      </c>
      <c r="AO732" s="126">
        <v>0</v>
      </c>
      <c r="AP732" s="126">
        <v>3</v>
      </c>
      <c r="AQ732" s="126">
        <v>0</v>
      </c>
      <c r="AR732" s="126">
        <v>0</v>
      </c>
      <c r="AS732" s="126">
        <v>2</v>
      </c>
      <c r="AT732" s="126">
        <v>2</v>
      </c>
      <c r="AU732" s="126">
        <v>2</v>
      </c>
      <c r="AV732" s="126">
        <v>2</v>
      </c>
      <c r="AW732" s="126">
        <v>0</v>
      </c>
      <c r="AX732" s="126">
        <v>0</v>
      </c>
      <c r="AY732" s="126">
        <v>3</v>
      </c>
      <c r="AZ732" s="126">
        <v>3</v>
      </c>
      <c r="BA732" s="126">
        <v>1</v>
      </c>
      <c r="BB732" s="126">
        <v>0</v>
      </c>
      <c r="BC732" s="126">
        <v>0</v>
      </c>
      <c r="BD732" s="126">
        <v>0</v>
      </c>
      <c r="BE732" s="126">
        <v>3</v>
      </c>
      <c r="BF732" s="126">
        <v>3</v>
      </c>
      <c r="BG732" s="126">
        <v>0</v>
      </c>
      <c r="BH732" s="126">
        <v>0</v>
      </c>
      <c r="BI732" s="126">
        <v>0</v>
      </c>
      <c r="BJ732" s="126">
        <v>0</v>
      </c>
      <c r="BK732" s="126">
        <v>0</v>
      </c>
      <c r="BL732" s="147">
        <v>2</v>
      </c>
    </row>
    <row r="733" spans="1:64" ht="15" customHeight="1" x14ac:dyDescent="0.2">
      <c r="A733" s="125" t="s">
        <v>6128</v>
      </c>
      <c r="B733" s="126" t="s">
        <v>2850</v>
      </c>
      <c r="C733" s="127" t="s">
        <v>11930</v>
      </c>
      <c r="D733" s="127">
        <v>7</v>
      </c>
      <c r="E733" s="127" t="s">
        <v>36</v>
      </c>
      <c r="F733" s="128" t="s">
        <v>111</v>
      </c>
      <c r="G733" s="127" t="s">
        <v>3645</v>
      </c>
      <c r="H733" s="129" t="s">
        <v>6130</v>
      </c>
      <c r="I733" s="133">
        <v>260110304775</v>
      </c>
      <c r="J733" s="130" t="s">
        <v>6132</v>
      </c>
      <c r="K733" s="125" t="s">
        <v>63</v>
      </c>
      <c r="L733" s="127">
        <v>510</v>
      </c>
      <c r="M733" s="127" t="s">
        <v>138</v>
      </c>
      <c r="N733" s="125" t="s">
        <v>56</v>
      </c>
      <c r="O733" s="127" t="s">
        <v>3560</v>
      </c>
      <c r="P733" s="125" t="s">
        <v>6133</v>
      </c>
      <c r="Q733" s="131">
        <v>48236</v>
      </c>
      <c r="R733" s="145" t="b">
        <v>0</v>
      </c>
      <c r="S733" s="126" t="s">
        <v>42</v>
      </c>
      <c r="T733" s="126" t="s">
        <v>43</v>
      </c>
      <c r="U733" s="126" t="s">
        <v>43</v>
      </c>
      <c r="V733" s="126" t="s">
        <v>43</v>
      </c>
      <c r="W733" s="126" t="s">
        <v>43</v>
      </c>
      <c r="X733" s="136">
        <v>0</v>
      </c>
      <c r="Y733" s="126">
        <v>0</v>
      </c>
      <c r="Z733" s="126">
        <v>0</v>
      </c>
      <c r="AA733" s="126">
        <v>2</v>
      </c>
      <c r="AB733" s="126">
        <v>2</v>
      </c>
      <c r="AC733" s="126">
        <v>2</v>
      </c>
      <c r="AD733" s="126">
        <v>3</v>
      </c>
      <c r="AE733" s="126">
        <v>1</v>
      </c>
      <c r="AF733" s="126">
        <v>2</v>
      </c>
      <c r="AG733" s="126">
        <v>1</v>
      </c>
      <c r="AH733" s="126">
        <v>1</v>
      </c>
      <c r="AI733" s="126">
        <v>2</v>
      </c>
      <c r="AJ733" s="126">
        <v>0</v>
      </c>
      <c r="AK733" s="126">
        <v>3</v>
      </c>
      <c r="AL733" s="126">
        <v>3</v>
      </c>
      <c r="AM733" s="126">
        <v>3</v>
      </c>
      <c r="AN733" s="126">
        <v>0</v>
      </c>
      <c r="AO733" s="126">
        <v>0</v>
      </c>
      <c r="AP733" s="126">
        <v>3</v>
      </c>
      <c r="AQ733" s="126">
        <v>0</v>
      </c>
      <c r="AR733" s="126">
        <v>0</v>
      </c>
      <c r="AS733" s="126">
        <v>2</v>
      </c>
      <c r="AT733" s="126">
        <v>2</v>
      </c>
      <c r="AU733" s="126">
        <v>2</v>
      </c>
      <c r="AV733" s="126">
        <v>2</v>
      </c>
      <c r="AW733" s="126">
        <v>0</v>
      </c>
      <c r="AX733" s="126">
        <v>0</v>
      </c>
      <c r="AY733" s="126">
        <v>3</v>
      </c>
      <c r="AZ733" s="126">
        <v>3</v>
      </c>
      <c r="BA733" s="126">
        <v>1</v>
      </c>
      <c r="BB733" s="126">
        <v>0</v>
      </c>
      <c r="BC733" s="126">
        <v>0</v>
      </c>
      <c r="BD733" s="126">
        <v>0</v>
      </c>
      <c r="BE733" s="126">
        <v>3</v>
      </c>
      <c r="BF733" s="126">
        <v>3</v>
      </c>
      <c r="BG733" s="126">
        <v>0</v>
      </c>
      <c r="BH733" s="126">
        <v>0</v>
      </c>
      <c r="BI733" s="126">
        <v>0</v>
      </c>
      <c r="BJ733" s="126">
        <v>0</v>
      </c>
      <c r="BK733" s="126">
        <v>0</v>
      </c>
      <c r="BL733" s="147">
        <v>2</v>
      </c>
    </row>
    <row r="734" spans="1:64" ht="15" customHeight="1" x14ac:dyDescent="0.2">
      <c r="A734" s="127" t="s">
        <v>6128</v>
      </c>
      <c r="B734" s="126" t="s">
        <v>2850</v>
      </c>
      <c r="C734" s="127" t="s">
        <v>11930</v>
      </c>
      <c r="D734" s="127">
        <v>7</v>
      </c>
      <c r="E734" s="127" t="s">
        <v>36</v>
      </c>
      <c r="F734" s="128" t="s">
        <v>111</v>
      </c>
      <c r="G734" s="127" t="s">
        <v>3645</v>
      </c>
      <c r="H734" s="164" t="s">
        <v>9746</v>
      </c>
      <c r="I734" s="133">
        <v>260110304799</v>
      </c>
      <c r="J734" s="163" t="s">
        <v>9748</v>
      </c>
      <c r="K734" s="127" t="s">
        <v>63</v>
      </c>
      <c r="L734" s="127">
        <v>292</v>
      </c>
      <c r="M734" s="127" t="s">
        <v>13</v>
      </c>
      <c r="N734" s="125" t="s">
        <v>56</v>
      </c>
      <c r="O734" s="127" t="s">
        <v>3560</v>
      </c>
      <c r="P734" s="127" t="s">
        <v>6133</v>
      </c>
      <c r="Q734" s="131">
        <v>48214</v>
      </c>
      <c r="R734" s="145" t="b">
        <v>0</v>
      </c>
      <c r="S734" s="126" t="s">
        <v>42</v>
      </c>
      <c r="T734" s="126" t="s">
        <v>43</v>
      </c>
      <c r="U734" s="126" t="s">
        <v>43</v>
      </c>
      <c r="V734" s="126" t="s">
        <v>43</v>
      </c>
      <c r="W734" s="126" t="s">
        <v>43</v>
      </c>
      <c r="X734" s="136">
        <v>0</v>
      </c>
      <c r="Y734" s="126">
        <v>0</v>
      </c>
      <c r="Z734" s="126">
        <v>0</v>
      </c>
      <c r="AA734" s="126">
        <v>2</v>
      </c>
      <c r="AB734" s="126">
        <v>2</v>
      </c>
      <c r="AC734" s="126">
        <v>2</v>
      </c>
      <c r="AD734" s="126">
        <v>3</v>
      </c>
      <c r="AE734" s="126">
        <v>1</v>
      </c>
      <c r="AF734" s="126">
        <v>2</v>
      </c>
      <c r="AG734" s="126">
        <v>1</v>
      </c>
      <c r="AH734" s="126">
        <v>1</v>
      </c>
      <c r="AI734" s="126">
        <v>2</v>
      </c>
      <c r="AJ734" s="126">
        <v>0</v>
      </c>
      <c r="AK734" s="126">
        <v>3</v>
      </c>
      <c r="AL734" s="126">
        <v>3</v>
      </c>
      <c r="AM734" s="126">
        <v>3</v>
      </c>
      <c r="AN734" s="126">
        <v>0</v>
      </c>
      <c r="AO734" s="126">
        <v>0</v>
      </c>
      <c r="AP734" s="126">
        <v>3</v>
      </c>
      <c r="AQ734" s="126">
        <v>0</v>
      </c>
      <c r="AR734" s="126">
        <v>0</v>
      </c>
      <c r="AS734" s="126">
        <v>2</v>
      </c>
      <c r="AT734" s="126">
        <v>2</v>
      </c>
      <c r="AU734" s="126">
        <v>2</v>
      </c>
      <c r="AV734" s="126">
        <v>2</v>
      </c>
      <c r="AW734" s="126">
        <v>0</v>
      </c>
      <c r="AX734" s="126">
        <v>0</v>
      </c>
      <c r="AY734" s="126">
        <v>3</v>
      </c>
      <c r="AZ734" s="126">
        <v>3</v>
      </c>
      <c r="BA734" s="126">
        <v>1</v>
      </c>
      <c r="BB734" s="126">
        <v>0</v>
      </c>
      <c r="BC734" s="126">
        <v>0</v>
      </c>
      <c r="BD734" s="126">
        <v>0</v>
      </c>
      <c r="BE734" s="126">
        <v>3</v>
      </c>
      <c r="BF734" s="126">
        <v>3</v>
      </c>
      <c r="BG734" s="126">
        <v>0</v>
      </c>
      <c r="BH734" s="126">
        <v>0</v>
      </c>
      <c r="BI734" s="126">
        <v>0</v>
      </c>
      <c r="BJ734" s="126">
        <v>0</v>
      </c>
      <c r="BK734" s="126">
        <v>0</v>
      </c>
      <c r="BL734" s="147">
        <v>2</v>
      </c>
    </row>
    <row r="735" spans="1:64" ht="15" customHeight="1" x14ac:dyDescent="0.2">
      <c r="A735" s="125" t="s">
        <v>3562</v>
      </c>
      <c r="B735" s="126" t="s">
        <v>2850</v>
      </c>
      <c r="C735" s="127" t="s">
        <v>11931</v>
      </c>
      <c r="D735" s="127">
        <v>7</v>
      </c>
      <c r="E735" s="127" t="s">
        <v>36</v>
      </c>
      <c r="F735" s="128" t="s">
        <v>111</v>
      </c>
      <c r="G735" s="127" t="s">
        <v>11363</v>
      </c>
      <c r="H735" s="129" t="s">
        <v>3564</v>
      </c>
      <c r="I735" s="133">
        <v>261215004925</v>
      </c>
      <c r="J735" s="130" t="s">
        <v>3566</v>
      </c>
      <c r="K735" s="125" t="s">
        <v>63</v>
      </c>
      <c r="L735" s="127">
        <v>296</v>
      </c>
      <c r="M735" s="127" t="s">
        <v>118</v>
      </c>
      <c r="N735" s="125" t="s">
        <v>56</v>
      </c>
      <c r="O735" s="127" t="s">
        <v>2912</v>
      </c>
      <c r="P735" s="125" t="s">
        <v>3567</v>
      </c>
      <c r="Q735" s="131">
        <v>49047</v>
      </c>
      <c r="R735" s="145" t="b">
        <v>0</v>
      </c>
      <c r="S735" s="126" t="s">
        <v>42</v>
      </c>
      <c r="T735" s="126" t="s">
        <v>43</v>
      </c>
      <c r="U735" s="126" t="s">
        <v>43</v>
      </c>
      <c r="V735" s="126" t="s">
        <v>43</v>
      </c>
      <c r="W735" s="126" t="s">
        <v>43</v>
      </c>
      <c r="X735" s="136">
        <v>0</v>
      </c>
      <c r="Y735" s="126">
        <v>0</v>
      </c>
      <c r="Z735" s="126">
        <v>0</v>
      </c>
      <c r="AA735" s="126">
        <v>0</v>
      </c>
      <c r="AB735" s="126">
        <v>0</v>
      </c>
      <c r="AC735" s="126">
        <v>0</v>
      </c>
      <c r="AD735" s="126">
        <v>1</v>
      </c>
      <c r="AE735" s="126">
        <v>1</v>
      </c>
      <c r="AF735" s="126">
        <v>0</v>
      </c>
      <c r="AG735" s="126">
        <v>1</v>
      </c>
      <c r="AH735" s="126">
        <v>1</v>
      </c>
      <c r="AI735" s="126">
        <v>0</v>
      </c>
      <c r="AJ735" s="126">
        <v>1</v>
      </c>
      <c r="AK735" s="126">
        <v>1</v>
      </c>
      <c r="AL735" s="126">
        <v>1</v>
      </c>
      <c r="AM735" s="126">
        <v>1</v>
      </c>
      <c r="AN735" s="126">
        <v>0</v>
      </c>
      <c r="AO735" s="126">
        <v>0</v>
      </c>
      <c r="AP735" s="126">
        <v>0</v>
      </c>
      <c r="AQ735" s="126">
        <v>0</v>
      </c>
      <c r="AR735" s="126">
        <v>0</v>
      </c>
      <c r="AS735" s="126">
        <v>1</v>
      </c>
      <c r="AT735" s="126">
        <v>1</v>
      </c>
      <c r="AU735" s="126">
        <v>1</v>
      </c>
      <c r="AV735" s="126">
        <v>1</v>
      </c>
      <c r="AW735" s="126">
        <v>0</v>
      </c>
      <c r="AX735" s="126">
        <v>0</v>
      </c>
      <c r="AY735" s="126">
        <v>3</v>
      </c>
      <c r="AZ735" s="126">
        <v>3</v>
      </c>
      <c r="BA735" s="126">
        <v>2</v>
      </c>
      <c r="BB735" s="126">
        <v>0</v>
      </c>
      <c r="BC735" s="126">
        <v>1</v>
      </c>
      <c r="BD735" s="126">
        <v>1</v>
      </c>
      <c r="BE735" s="126">
        <v>0</v>
      </c>
      <c r="BF735" s="126">
        <v>0</v>
      </c>
      <c r="BG735" s="126">
        <v>0</v>
      </c>
      <c r="BH735" s="126">
        <v>0</v>
      </c>
      <c r="BI735" s="126">
        <v>0</v>
      </c>
      <c r="BJ735" s="126">
        <v>0</v>
      </c>
      <c r="BK735" s="126">
        <v>0</v>
      </c>
      <c r="BL735" s="147">
        <v>0</v>
      </c>
    </row>
    <row r="736" spans="1:64" ht="15" customHeight="1" x14ac:dyDescent="0.2">
      <c r="A736" s="125" t="s">
        <v>3570</v>
      </c>
      <c r="B736" s="126" t="s">
        <v>2850</v>
      </c>
      <c r="C736" s="127" t="s">
        <v>11932</v>
      </c>
      <c r="D736" s="127">
        <v>7</v>
      </c>
      <c r="E736" s="127" t="s">
        <v>36</v>
      </c>
      <c r="F736" s="128" t="s">
        <v>307</v>
      </c>
      <c r="G736" s="127" t="s">
        <v>11363</v>
      </c>
      <c r="H736" s="129" t="s">
        <v>3572</v>
      </c>
      <c r="I736" s="133">
        <v>261293004990</v>
      </c>
      <c r="J736" s="130" t="s">
        <v>3574</v>
      </c>
      <c r="K736" s="125" t="s">
        <v>63</v>
      </c>
      <c r="L736" s="127">
        <v>300</v>
      </c>
      <c r="M736" s="127" t="s">
        <v>138</v>
      </c>
      <c r="N736" s="125" t="s">
        <v>56</v>
      </c>
      <c r="O736" s="127" t="s">
        <v>3560</v>
      </c>
      <c r="P736" s="125" t="s">
        <v>3575</v>
      </c>
      <c r="Q736" s="131">
        <v>48229</v>
      </c>
      <c r="R736" s="145" t="b">
        <v>0</v>
      </c>
      <c r="S736" s="126" t="s">
        <v>42</v>
      </c>
      <c r="T736" s="126" t="s">
        <v>90</v>
      </c>
      <c r="U736" s="126" t="s">
        <v>90</v>
      </c>
      <c r="V736" s="126" t="s">
        <v>108</v>
      </c>
      <c r="W736" s="126" t="s">
        <v>90</v>
      </c>
      <c r="X736" s="136">
        <v>0</v>
      </c>
      <c r="Y736" s="126">
        <v>0</v>
      </c>
      <c r="Z736" s="126">
        <v>0</v>
      </c>
      <c r="AA736" s="126">
        <v>0</v>
      </c>
      <c r="AB736" s="126">
        <v>0</v>
      </c>
      <c r="AC736" s="126">
        <v>0</v>
      </c>
      <c r="AD736" s="126">
        <v>0</v>
      </c>
      <c r="AE736" s="126">
        <v>0</v>
      </c>
      <c r="AF736" s="126">
        <v>0</v>
      </c>
      <c r="AG736" s="126">
        <v>0</v>
      </c>
      <c r="AH736" s="126">
        <v>0</v>
      </c>
      <c r="AI736" s="126">
        <v>0</v>
      </c>
      <c r="AJ736" s="126">
        <v>0</v>
      </c>
      <c r="AK736" s="126">
        <v>0</v>
      </c>
      <c r="AL736" s="126">
        <v>3</v>
      </c>
      <c r="AM736" s="126">
        <v>0</v>
      </c>
      <c r="AN736" s="126">
        <v>3</v>
      </c>
      <c r="AO736" s="126">
        <v>0</v>
      </c>
      <c r="AP736" s="126">
        <v>0</v>
      </c>
      <c r="AQ736" s="126">
        <v>0</v>
      </c>
      <c r="AR736" s="126">
        <v>0</v>
      </c>
      <c r="AS736" s="126">
        <v>0</v>
      </c>
      <c r="AT736" s="126">
        <v>0</v>
      </c>
      <c r="AU736" s="126">
        <v>0</v>
      </c>
      <c r="AV736" s="126">
        <v>0</v>
      </c>
      <c r="AW736" s="126">
        <v>0</v>
      </c>
      <c r="AX736" s="126">
        <v>0</v>
      </c>
      <c r="AY736" s="126">
        <v>0</v>
      </c>
      <c r="AZ736" s="126">
        <v>3</v>
      </c>
      <c r="BA736" s="126">
        <v>2</v>
      </c>
      <c r="BB736" s="126">
        <v>0</v>
      </c>
      <c r="BC736" s="126">
        <v>0</v>
      </c>
      <c r="BD736" s="126">
        <v>3</v>
      </c>
      <c r="BE736" s="126">
        <v>0</v>
      </c>
      <c r="BF736" s="126">
        <v>0</v>
      </c>
      <c r="BG736" s="126">
        <v>0</v>
      </c>
      <c r="BH736" s="126">
        <v>0</v>
      </c>
      <c r="BI736" s="126">
        <v>0</v>
      </c>
      <c r="BJ736" s="126">
        <v>0</v>
      </c>
      <c r="BK736" s="126">
        <v>0</v>
      </c>
      <c r="BL736" s="147">
        <v>0</v>
      </c>
    </row>
    <row r="737" spans="1:64" ht="15" customHeight="1" x14ac:dyDescent="0.2">
      <c r="A737" s="125" t="s">
        <v>6135</v>
      </c>
      <c r="B737" s="126" t="s">
        <v>2850</v>
      </c>
      <c r="C737" s="127" t="s">
        <v>11933</v>
      </c>
      <c r="D737" s="127">
        <v>7</v>
      </c>
      <c r="E737" s="127" t="s">
        <v>36</v>
      </c>
      <c r="F737" s="128" t="s">
        <v>812</v>
      </c>
      <c r="G737" s="127" t="s">
        <v>3645</v>
      </c>
      <c r="H737" s="129" t="s">
        <v>6137</v>
      </c>
      <c r="I737" s="133">
        <v>261407005033</v>
      </c>
      <c r="J737" s="130" t="s">
        <v>6139</v>
      </c>
      <c r="K737" s="125" t="s">
        <v>63</v>
      </c>
      <c r="L737" s="127">
        <v>295</v>
      </c>
      <c r="M737" s="127" t="s">
        <v>13</v>
      </c>
      <c r="N737" s="125" t="s">
        <v>56</v>
      </c>
      <c r="O737" s="127" t="s">
        <v>1792</v>
      </c>
      <c r="P737" s="125" t="s">
        <v>6140</v>
      </c>
      <c r="Q737" s="131">
        <v>48334</v>
      </c>
      <c r="R737" s="145" t="b">
        <v>0</v>
      </c>
      <c r="S737" s="126" t="s">
        <v>42</v>
      </c>
      <c r="T737" s="126" t="s">
        <v>43</v>
      </c>
      <c r="U737" s="126" t="s">
        <v>43</v>
      </c>
      <c r="V737" s="126" t="s">
        <v>43</v>
      </c>
      <c r="W737" s="126" t="s">
        <v>43</v>
      </c>
      <c r="X737" s="136">
        <v>0</v>
      </c>
      <c r="Y737" s="126">
        <v>0</v>
      </c>
      <c r="Z737" s="126">
        <v>0</v>
      </c>
      <c r="AA737" s="126">
        <v>0</v>
      </c>
      <c r="AB737" s="126">
        <v>0</v>
      </c>
      <c r="AC737" s="126">
        <v>0</v>
      </c>
      <c r="AD737" s="126">
        <v>2</v>
      </c>
      <c r="AE737" s="126">
        <v>2</v>
      </c>
      <c r="AF737" s="126">
        <v>0</v>
      </c>
      <c r="AG737" s="126">
        <v>0</v>
      </c>
      <c r="AH737" s="126">
        <v>2</v>
      </c>
      <c r="AI737" s="126">
        <v>2</v>
      </c>
      <c r="AJ737" s="126">
        <v>2</v>
      </c>
      <c r="AK737" s="126">
        <v>2</v>
      </c>
      <c r="AL737" s="126">
        <v>1</v>
      </c>
      <c r="AM737" s="126">
        <v>0</v>
      </c>
      <c r="AN737" s="126">
        <v>3</v>
      </c>
      <c r="AO737" s="126">
        <v>0</v>
      </c>
      <c r="AP737" s="126">
        <v>2</v>
      </c>
      <c r="AQ737" s="126">
        <v>0</v>
      </c>
      <c r="AR737" s="126">
        <v>0</v>
      </c>
      <c r="AS737" s="126">
        <v>1</v>
      </c>
      <c r="AT737" s="126">
        <v>1</v>
      </c>
      <c r="AU737" s="126">
        <v>0</v>
      </c>
      <c r="AV737" s="126">
        <v>1</v>
      </c>
      <c r="AW737" s="126">
        <v>0</v>
      </c>
      <c r="AX737" s="126">
        <v>0</v>
      </c>
      <c r="AY737" s="126">
        <v>3</v>
      </c>
      <c r="AZ737" s="126">
        <v>3</v>
      </c>
      <c r="BA737" s="126">
        <v>2</v>
      </c>
      <c r="BB737" s="126">
        <v>0</v>
      </c>
      <c r="BC737" s="126">
        <v>0</v>
      </c>
      <c r="BD737" s="126">
        <v>3</v>
      </c>
      <c r="BE737" s="126">
        <v>0</v>
      </c>
      <c r="BF737" s="126">
        <v>1</v>
      </c>
      <c r="BG737" s="126">
        <v>0</v>
      </c>
      <c r="BH737" s="126">
        <v>0</v>
      </c>
      <c r="BI737" s="126">
        <v>0</v>
      </c>
      <c r="BJ737" s="126">
        <v>0</v>
      </c>
      <c r="BK737" s="126">
        <v>0</v>
      </c>
      <c r="BL737" s="147">
        <v>0</v>
      </c>
    </row>
    <row r="738" spans="1:64" ht="15" customHeight="1" x14ac:dyDescent="0.2">
      <c r="A738" s="125" t="s">
        <v>6142</v>
      </c>
      <c r="B738" s="126" t="s">
        <v>2850</v>
      </c>
      <c r="C738" s="127" t="s">
        <v>11934</v>
      </c>
      <c r="D738" s="175">
        <v>7</v>
      </c>
      <c r="E738" s="127" t="s">
        <v>36</v>
      </c>
      <c r="F738" s="128" t="s">
        <v>234</v>
      </c>
      <c r="G738" s="127" t="s">
        <v>3645</v>
      </c>
      <c r="H738" s="129" t="s">
        <v>6144</v>
      </c>
      <c r="I738" s="133">
        <v>261605005256</v>
      </c>
      <c r="J738" s="130" t="s">
        <v>6146</v>
      </c>
      <c r="K738" s="125" t="s">
        <v>85</v>
      </c>
      <c r="L738" s="127">
        <v>420</v>
      </c>
      <c r="M738" s="127" t="s">
        <v>55</v>
      </c>
      <c r="N738" s="125" t="s">
        <v>56</v>
      </c>
      <c r="O738" s="127" t="s">
        <v>6110</v>
      </c>
      <c r="P738" s="125" t="s">
        <v>6147</v>
      </c>
      <c r="Q738" s="131">
        <v>49055</v>
      </c>
      <c r="R738" s="145" t="b">
        <v>0</v>
      </c>
      <c r="S738" s="126" t="s">
        <v>42</v>
      </c>
      <c r="T738" s="126" t="s">
        <v>43</v>
      </c>
      <c r="U738" s="126" t="s">
        <v>43</v>
      </c>
      <c r="V738" s="126" t="s">
        <v>43</v>
      </c>
      <c r="W738" s="126" t="s">
        <v>43</v>
      </c>
      <c r="X738" s="136">
        <v>0</v>
      </c>
      <c r="Y738" s="126">
        <v>0</v>
      </c>
      <c r="Z738" s="126">
        <v>0</v>
      </c>
      <c r="AA738" s="126">
        <v>0</v>
      </c>
      <c r="AB738" s="126">
        <v>0</v>
      </c>
      <c r="AC738" s="126">
        <v>0</v>
      </c>
      <c r="AD738" s="126">
        <v>0</v>
      </c>
      <c r="AE738" s="126">
        <v>0</v>
      </c>
      <c r="AF738" s="126">
        <v>0</v>
      </c>
      <c r="AG738" s="126">
        <v>0</v>
      </c>
      <c r="AH738" s="126">
        <v>0</v>
      </c>
      <c r="AI738" s="126">
        <v>0</v>
      </c>
      <c r="AJ738" s="126">
        <v>0</v>
      </c>
      <c r="AK738" s="126">
        <v>2</v>
      </c>
      <c r="AL738" s="126">
        <v>2</v>
      </c>
      <c r="AM738" s="126">
        <v>0</v>
      </c>
      <c r="AN738" s="126">
        <v>3</v>
      </c>
      <c r="AO738" s="126">
        <v>0</v>
      </c>
      <c r="AP738" s="126">
        <v>0</v>
      </c>
      <c r="AQ738" s="126">
        <v>0</v>
      </c>
      <c r="AR738" s="126">
        <v>0</v>
      </c>
      <c r="AS738" s="126">
        <v>0</v>
      </c>
      <c r="AT738" s="126">
        <v>0</v>
      </c>
      <c r="AU738" s="126">
        <v>0</v>
      </c>
      <c r="AV738" s="126">
        <v>0</v>
      </c>
      <c r="AW738" s="126">
        <v>0</v>
      </c>
      <c r="AX738" s="126">
        <v>0</v>
      </c>
      <c r="AY738" s="126">
        <v>3</v>
      </c>
      <c r="AZ738" s="126">
        <v>3</v>
      </c>
      <c r="BA738" s="126">
        <v>1</v>
      </c>
      <c r="BB738" s="126">
        <v>0</v>
      </c>
      <c r="BC738" s="126">
        <v>0</v>
      </c>
      <c r="BD738" s="126">
        <v>0</v>
      </c>
      <c r="BE738" s="126">
        <v>0</v>
      </c>
      <c r="BF738" s="126">
        <v>0</v>
      </c>
      <c r="BG738" s="126">
        <v>0</v>
      </c>
      <c r="BH738" s="126">
        <v>0</v>
      </c>
      <c r="BI738" s="126">
        <v>0</v>
      </c>
      <c r="BJ738" s="126">
        <v>0</v>
      </c>
      <c r="BK738" s="126">
        <v>0</v>
      </c>
      <c r="BL738" s="147">
        <v>0</v>
      </c>
    </row>
    <row r="739" spans="1:64" ht="15" customHeight="1" x14ac:dyDescent="0.2">
      <c r="A739" s="125" t="s">
        <v>6149</v>
      </c>
      <c r="B739" s="126" t="s">
        <v>2850</v>
      </c>
      <c r="C739" s="127" t="s">
        <v>11935</v>
      </c>
      <c r="D739" s="127">
        <v>7</v>
      </c>
      <c r="E739" s="127" t="s">
        <v>36</v>
      </c>
      <c r="F739" s="128" t="s">
        <v>297</v>
      </c>
      <c r="G739" s="127" t="s">
        <v>3645</v>
      </c>
      <c r="H739" s="129" t="s">
        <v>6151</v>
      </c>
      <c r="I739" s="133">
        <v>261635001469</v>
      </c>
      <c r="J739" s="130" t="s">
        <v>6153</v>
      </c>
      <c r="K739" s="125" t="s">
        <v>63</v>
      </c>
      <c r="L739" s="127">
        <v>125</v>
      </c>
      <c r="M739" s="127" t="s">
        <v>138</v>
      </c>
      <c r="N739" s="125" t="s">
        <v>56</v>
      </c>
      <c r="O739" s="127" t="s">
        <v>2168</v>
      </c>
      <c r="P739" s="125" t="s">
        <v>6154</v>
      </c>
      <c r="Q739" s="131">
        <v>48439</v>
      </c>
      <c r="R739" s="145" t="b">
        <v>0</v>
      </c>
      <c r="S739" s="126" t="s">
        <v>42</v>
      </c>
      <c r="T739" s="126" t="s">
        <v>43</v>
      </c>
      <c r="U739" s="126" t="s">
        <v>43</v>
      </c>
      <c r="V739" s="126" t="s">
        <v>43</v>
      </c>
      <c r="W739" s="126" t="s">
        <v>43</v>
      </c>
      <c r="X739" s="136">
        <v>0</v>
      </c>
      <c r="Y739" s="126">
        <v>0</v>
      </c>
      <c r="Z739" s="126">
        <v>0</v>
      </c>
      <c r="AA739" s="126">
        <v>0</v>
      </c>
      <c r="AB739" s="126">
        <v>0</v>
      </c>
      <c r="AC739" s="126">
        <v>0</v>
      </c>
      <c r="AD739" s="126">
        <v>0</v>
      </c>
      <c r="AE739" s="126">
        <v>0</v>
      </c>
      <c r="AF739" s="126">
        <v>0</v>
      </c>
      <c r="AG739" s="126">
        <v>0</v>
      </c>
      <c r="AH739" s="126">
        <v>0</v>
      </c>
      <c r="AI739" s="126">
        <v>0</v>
      </c>
      <c r="AJ739" s="126">
        <v>0</v>
      </c>
      <c r="AK739" s="126">
        <v>0</v>
      </c>
      <c r="AL739" s="126">
        <v>0</v>
      </c>
      <c r="AM739" s="126">
        <v>0</v>
      </c>
      <c r="AN739" s="126">
        <v>0</v>
      </c>
      <c r="AO739" s="126">
        <v>0</v>
      </c>
      <c r="AP739" s="126">
        <v>0</v>
      </c>
      <c r="AQ739" s="126">
        <v>0</v>
      </c>
      <c r="AR739" s="126">
        <v>0</v>
      </c>
      <c r="AS739" s="126">
        <v>0</v>
      </c>
      <c r="AT739" s="126">
        <v>0</v>
      </c>
      <c r="AU739" s="126">
        <v>0</v>
      </c>
      <c r="AV739" s="126">
        <v>0</v>
      </c>
      <c r="AW739" s="126">
        <v>0</v>
      </c>
      <c r="AX739" s="126">
        <v>0</v>
      </c>
      <c r="AY739" s="126">
        <v>3</v>
      </c>
      <c r="AZ739" s="126">
        <v>3</v>
      </c>
      <c r="BA739" s="126">
        <v>0</v>
      </c>
      <c r="BB739" s="126">
        <v>0</v>
      </c>
      <c r="BC739" s="126">
        <v>0</v>
      </c>
      <c r="BD739" s="126">
        <v>0</v>
      </c>
      <c r="BE739" s="126">
        <v>0</v>
      </c>
      <c r="BF739" s="126">
        <v>0</v>
      </c>
      <c r="BG739" s="126">
        <v>0</v>
      </c>
      <c r="BH739" s="126">
        <v>0</v>
      </c>
      <c r="BI739" s="126">
        <v>0</v>
      </c>
      <c r="BJ739" s="126">
        <v>0</v>
      </c>
      <c r="BK739" s="126">
        <v>0</v>
      </c>
      <c r="BL739" s="147">
        <v>0</v>
      </c>
    </row>
    <row r="740" spans="1:64" ht="15" customHeight="1" x14ac:dyDescent="0.2">
      <c r="A740" s="125" t="s">
        <v>6164</v>
      </c>
      <c r="B740" s="126" t="s">
        <v>2850</v>
      </c>
      <c r="C740" s="127" t="s">
        <v>11936</v>
      </c>
      <c r="D740" s="127">
        <v>7</v>
      </c>
      <c r="E740" s="127" t="s">
        <v>36</v>
      </c>
      <c r="F740" s="128" t="s">
        <v>150</v>
      </c>
      <c r="G740" s="127" t="s">
        <v>3645</v>
      </c>
      <c r="H740" s="129" t="s">
        <v>6166</v>
      </c>
      <c r="I740" s="133">
        <v>261836005503</v>
      </c>
      <c r="J740" s="130" t="s">
        <v>6168</v>
      </c>
      <c r="K740" s="125" t="s">
        <v>35</v>
      </c>
      <c r="L740" s="127">
        <v>238</v>
      </c>
      <c r="M740" s="127" t="s">
        <v>55</v>
      </c>
      <c r="N740" s="125" t="s">
        <v>56</v>
      </c>
      <c r="O740" s="127" t="s">
        <v>6171</v>
      </c>
      <c r="P740" s="125" t="s">
        <v>6169</v>
      </c>
      <c r="Q740" s="131">
        <v>49746</v>
      </c>
      <c r="R740" s="145" t="b">
        <v>0</v>
      </c>
      <c r="S740" s="126" t="s">
        <v>42</v>
      </c>
      <c r="T740" s="126" t="s">
        <v>43</v>
      </c>
      <c r="U740" s="126" t="s">
        <v>43</v>
      </c>
      <c r="V740" s="126" t="s">
        <v>43</v>
      </c>
      <c r="W740" s="126" t="s">
        <v>43</v>
      </c>
      <c r="X740" s="136">
        <v>0</v>
      </c>
      <c r="Y740" s="126">
        <v>0</v>
      </c>
      <c r="Z740" s="126">
        <v>0</v>
      </c>
      <c r="AA740" s="126">
        <v>0</v>
      </c>
      <c r="AB740" s="126">
        <v>0</v>
      </c>
      <c r="AC740" s="126">
        <v>0</v>
      </c>
      <c r="AD740" s="126">
        <v>0</v>
      </c>
      <c r="AE740" s="126">
        <v>0</v>
      </c>
      <c r="AF740" s="126">
        <v>0</v>
      </c>
      <c r="AG740" s="126">
        <v>0</v>
      </c>
      <c r="AH740" s="126">
        <v>0</v>
      </c>
      <c r="AI740" s="126">
        <v>0</v>
      </c>
      <c r="AJ740" s="126">
        <v>0</v>
      </c>
      <c r="AK740" s="126">
        <v>0</v>
      </c>
      <c r="AL740" s="126">
        <v>0</v>
      </c>
      <c r="AM740" s="126">
        <v>0</v>
      </c>
      <c r="AN740" s="126">
        <v>0</v>
      </c>
      <c r="AO740" s="126">
        <v>0</v>
      </c>
      <c r="AP740" s="126">
        <v>0</v>
      </c>
      <c r="AQ740" s="126">
        <v>0</v>
      </c>
      <c r="AR740" s="126">
        <v>0</v>
      </c>
      <c r="AS740" s="126">
        <v>0</v>
      </c>
      <c r="AT740" s="126">
        <v>0</v>
      </c>
      <c r="AU740" s="126">
        <v>0</v>
      </c>
      <c r="AV740" s="126">
        <v>0</v>
      </c>
      <c r="AW740" s="126">
        <v>0</v>
      </c>
      <c r="AX740" s="126">
        <v>0</v>
      </c>
      <c r="AY740" s="126">
        <v>3</v>
      </c>
      <c r="AZ740" s="126">
        <v>3</v>
      </c>
      <c r="BA740" s="126">
        <v>0</v>
      </c>
      <c r="BB740" s="126">
        <v>0</v>
      </c>
      <c r="BC740" s="126">
        <v>0</v>
      </c>
      <c r="BD740" s="126">
        <v>0</v>
      </c>
      <c r="BE740" s="126">
        <v>0</v>
      </c>
      <c r="BF740" s="126">
        <v>0</v>
      </c>
      <c r="BG740" s="126">
        <v>0</v>
      </c>
      <c r="BH740" s="126">
        <v>0</v>
      </c>
      <c r="BI740" s="126">
        <v>0</v>
      </c>
      <c r="BJ740" s="126">
        <v>0</v>
      </c>
      <c r="BK740" s="126">
        <v>0</v>
      </c>
      <c r="BL740" s="147">
        <v>0</v>
      </c>
    </row>
    <row r="741" spans="1:64" ht="15" customHeight="1" x14ac:dyDescent="0.2">
      <c r="A741" s="127" t="s">
        <v>2858</v>
      </c>
      <c r="B741" s="126" t="s">
        <v>2850</v>
      </c>
      <c r="C741" s="127" t="s">
        <v>11937</v>
      </c>
      <c r="D741" s="127">
        <v>7</v>
      </c>
      <c r="E741" s="127" t="s">
        <v>36</v>
      </c>
      <c r="F741" s="128" t="s">
        <v>297</v>
      </c>
      <c r="G741" s="127" t="s">
        <v>11363</v>
      </c>
      <c r="H741" s="164" t="s">
        <v>9721</v>
      </c>
      <c r="I741" s="133">
        <v>261842001628</v>
      </c>
      <c r="J741" s="163" t="s">
        <v>9723</v>
      </c>
      <c r="K741" s="127" t="s">
        <v>63</v>
      </c>
      <c r="L741" s="127">
        <v>282</v>
      </c>
      <c r="M741" s="127" t="s">
        <v>13</v>
      </c>
      <c r="N741" s="125" t="s">
        <v>56</v>
      </c>
      <c r="O741" s="127" t="s">
        <v>418</v>
      </c>
      <c r="P741" s="127" t="s">
        <v>2863</v>
      </c>
      <c r="Q741" s="131">
        <v>49423</v>
      </c>
      <c r="R741" s="145" t="b">
        <v>0</v>
      </c>
      <c r="S741" s="126" t="s">
        <v>42</v>
      </c>
      <c r="T741" s="126" t="s">
        <v>90</v>
      </c>
      <c r="U741" s="126" t="s">
        <v>90</v>
      </c>
      <c r="V741" s="126" t="s">
        <v>90</v>
      </c>
      <c r="W741" s="126" t="s">
        <v>90</v>
      </c>
      <c r="X741" s="136">
        <v>0</v>
      </c>
      <c r="Y741" s="126">
        <v>0</v>
      </c>
      <c r="Z741" s="126">
        <v>0</v>
      </c>
      <c r="AA741" s="126">
        <v>0</v>
      </c>
      <c r="AB741" s="126">
        <v>0</v>
      </c>
      <c r="AC741" s="126">
        <v>0</v>
      </c>
      <c r="AD741" s="126">
        <v>2</v>
      </c>
      <c r="AE741" s="126">
        <v>2</v>
      </c>
      <c r="AF741" s="126">
        <v>0</v>
      </c>
      <c r="AG741" s="126">
        <v>1</v>
      </c>
      <c r="AH741" s="126">
        <v>0</v>
      </c>
      <c r="AI741" s="126">
        <v>0</v>
      </c>
      <c r="AJ741" s="126">
        <v>2</v>
      </c>
      <c r="AK741" s="126">
        <v>3</v>
      </c>
      <c r="AL741" s="126">
        <v>3</v>
      </c>
      <c r="AM741" s="126">
        <v>3</v>
      </c>
      <c r="AN741" s="126">
        <v>3</v>
      </c>
      <c r="AO741" s="126">
        <v>0</v>
      </c>
      <c r="AP741" s="126">
        <v>3</v>
      </c>
      <c r="AQ741" s="126">
        <v>0</v>
      </c>
      <c r="AR741" s="126">
        <v>2</v>
      </c>
      <c r="AS741" s="126">
        <v>0</v>
      </c>
      <c r="AT741" s="126">
        <v>0</v>
      </c>
      <c r="AU741" s="126">
        <v>0</v>
      </c>
      <c r="AV741" s="126">
        <v>0</v>
      </c>
      <c r="AW741" s="126">
        <v>0</v>
      </c>
      <c r="AX741" s="126">
        <v>0</v>
      </c>
      <c r="AY741" s="126">
        <v>3</v>
      </c>
      <c r="AZ741" s="126">
        <v>3</v>
      </c>
      <c r="BA741" s="126">
        <v>2</v>
      </c>
      <c r="BB741" s="126">
        <v>1</v>
      </c>
      <c r="BC741" s="126">
        <v>3</v>
      </c>
      <c r="BD741" s="126">
        <v>3</v>
      </c>
      <c r="BE741" s="126">
        <v>0</v>
      </c>
      <c r="BF741" s="126">
        <v>1</v>
      </c>
      <c r="BG741" s="126">
        <v>3</v>
      </c>
      <c r="BH741" s="126">
        <v>3</v>
      </c>
      <c r="BI741" s="126">
        <v>3</v>
      </c>
      <c r="BJ741" s="126">
        <v>2</v>
      </c>
      <c r="BK741" s="126">
        <v>1</v>
      </c>
      <c r="BL741" s="147">
        <v>2</v>
      </c>
    </row>
    <row r="742" spans="1:64" ht="15" customHeight="1" x14ac:dyDescent="0.2">
      <c r="A742" s="125" t="s">
        <v>2858</v>
      </c>
      <c r="B742" s="126" t="s">
        <v>2850</v>
      </c>
      <c r="C742" s="127" t="s">
        <v>11937</v>
      </c>
      <c r="D742" s="127">
        <v>7</v>
      </c>
      <c r="E742" s="127" t="s">
        <v>36</v>
      </c>
      <c r="F742" s="128" t="s">
        <v>297</v>
      </c>
      <c r="G742" s="127" t="s">
        <v>11363</v>
      </c>
      <c r="H742" s="129" t="s">
        <v>2860</v>
      </c>
      <c r="I742" s="133">
        <v>261842000026</v>
      </c>
      <c r="J742" s="130" t="s">
        <v>2862</v>
      </c>
      <c r="K742" s="125" t="s">
        <v>63</v>
      </c>
      <c r="L742" s="127">
        <v>585</v>
      </c>
      <c r="M742" s="127" t="s">
        <v>13</v>
      </c>
      <c r="N742" s="125" t="s">
        <v>56</v>
      </c>
      <c r="O742" s="127" t="s">
        <v>418</v>
      </c>
      <c r="P742" s="125" t="s">
        <v>2863</v>
      </c>
      <c r="Q742" s="131">
        <v>49423</v>
      </c>
      <c r="R742" s="145" t="b">
        <v>0</v>
      </c>
      <c r="S742" s="126" t="s">
        <v>42</v>
      </c>
      <c r="T742" s="126" t="s">
        <v>43</v>
      </c>
      <c r="U742" s="126" t="s">
        <v>43</v>
      </c>
      <c r="V742" s="126" t="s">
        <v>43</v>
      </c>
      <c r="W742" s="126" t="s">
        <v>43</v>
      </c>
      <c r="X742" s="136">
        <v>0</v>
      </c>
      <c r="Y742" s="126">
        <v>0</v>
      </c>
      <c r="Z742" s="126">
        <v>0</v>
      </c>
      <c r="AA742" s="126">
        <v>0</v>
      </c>
      <c r="AB742" s="126">
        <v>0</v>
      </c>
      <c r="AC742" s="126">
        <v>0</v>
      </c>
      <c r="AD742" s="126">
        <v>2</v>
      </c>
      <c r="AE742" s="126">
        <v>2</v>
      </c>
      <c r="AF742" s="126">
        <v>0</v>
      </c>
      <c r="AG742" s="126">
        <v>1</v>
      </c>
      <c r="AH742" s="126">
        <v>0</v>
      </c>
      <c r="AI742" s="126">
        <v>0</v>
      </c>
      <c r="AJ742" s="126">
        <v>2</v>
      </c>
      <c r="AK742" s="126">
        <v>3</v>
      </c>
      <c r="AL742" s="126">
        <v>3</v>
      </c>
      <c r="AM742" s="126">
        <v>3</v>
      </c>
      <c r="AN742" s="126">
        <v>3</v>
      </c>
      <c r="AO742" s="126">
        <v>0</v>
      </c>
      <c r="AP742" s="126">
        <v>3</v>
      </c>
      <c r="AQ742" s="126">
        <v>0</v>
      </c>
      <c r="AR742" s="126">
        <v>2</v>
      </c>
      <c r="AS742" s="126">
        <v>0</v>
      </c>
      <c r="AT742" s="126">
        <v>0</v>
      </c>
      <c r="AU742" s="126">
        <v>0</v>
      </c>
      <c r="AV742" s="126">
        <v>0</v>
      </c>
      <c r="AW742" s="126">
        <v>0</v>
      </c>
      <c r="AX742" s="126">
        <v>0</v>
      </c>
      <c r="AY742" s="126">
        <v>3</v>
      </c>
      <c r="AZ742" s="126">
        <v>3</v>
      </c>
      <c r="BA742" s="126">
        <v>2</v>
      </c>
      <c r="BB742" s="126">
        <v>1</v>
      </c>
      <c r="BC742" s="126">
        <v>3</v>
      </c>
      <c r="BD742" s="126">
        <v>3</v>
      </c>
      <c r="BE742" s="126">
        <v>0</v>
      </c>
      <c r="BF742" s="126">
        <v>1</v>
      </c>
      <c r="BG742" s="126">
        <v>3</v>
      </c>
      <c r="BH742" s="126">
        <v>3</v>
      </c>
      <c r="BI742" s="126">
        <v>3</v>
      </c>
      <c r="BJ742" s="126">
        <v>2</v>
      </c>
      <c r="BK742" s="126">
        <v>1</v>
      </c>
      <c r="BL742" s="147">
        <v>2</v>
      </c>
    </row>
    <row r="743" spans="1:64" ht="15" customHeight="1" x14ac:dyDescent="0.2">
      <c r="A743" s="125" t="s">
        <v>6172</v>
      </c>
      <c r="B743" s="126" t="s">
        <v>2850</v>
      </c>
      <c r="C743" s="127" t="s">
        <v>11938</v>
      </c>
      <c r="D743" s="127">
        <v>7</v>
      </c>
      <c r="E743" s="127" t="s">
        <v>36</v>
      </c>
      <c r="F743" s="128" t="s">
        <v>30</v>
      </c>
      <c r="G743" s="127" t="s">
        <v>3645</v>
      </c>
      <c r="H743" s="129" t="s">
        <v>6174</v>
      </c>
      <c r="I743" s="133">
        <v>261848005533</v>
      </c>
      <c r="J743" s="130" t="s">
        <v>6176</v>
      </c>
      <c r="K743" s="125" t="s">
        <v>63</v>
      </c>
      <c r="L743" s="127">
        <v>392</v>
      </c>
      <c r="M743" s="127" t="s">
        <v>138</v>
      </c>
      <c r="N743" s="125" t="s">
        <v>56</v>
      </c>
      <c r="O743" s="127" t="s">
        <v>3584</v>
      </c>
      <c r="P743" s="125" t="s">
        <v>6177</v>
      </c>
      <c r="Q743" s="131">
        <v>48842</v>
      </c>
      <c r="R743" s="145" t="b">
        <v>1</v>
      </c>
      <c r="S743" s="126" t="s">
        <v>90</v>
      </c>
      <c r="T743" s="126" t="s">
        <v>90</v>
      </c>
      <c r="U743" s="126" t="s">
        <v>90</v>
      </c>
      <c r="V743" s="126" t="s">
        <v>90</v>
      </c>
      <c r="W743" s="126" t="s">
        <v>90</v>
      </c>
      <c r="X743" s="136">
        <v>0</v>
      </c>
      <c r="Y743" s="126">
        <v>0</v>
      </c>
      <c r="Z743" s="126">
        <v>0</v>
      </c>
      <c r="AA743" s="126">
        <v>0</v>
      </c>
      <c r="AB743" s="126">
        <v>0</v>
      </c>
      <c r="AC743" s="126">
        <v>0</v>
      </c>
      <c r="AD743" s="126">
        <v>0</v>
      </c>
      <c r="AE743" s="126">
        <v>0</v>
      </c>
      <c r="AF743" s="126">
        <v>0</v>
      </c>
      <c r="AG743" s="126">
        <v>1</v>
      </c>
      <c r="AH743" s="126">
        <v>0</v>
      </c>
      <c r="AI743" s="126">
        <v>0</v>
      </c>
      <c r="AJ743" s="126">
        <v>1</v>
      </c>
      <c r="AK743" s="126">
        <v>0</v>
      </c>
      <c r="AL743" s="126">
        <v>0</v>
      </c>
      <c r="AM743" s="126">
        <v>0</v>
      </c>
      <c r="AN743" s="126">
        <v>0</v>
      </c>
      <c r="AO743" s="126">
        <v>0</v>
      </c>
      <c r="AP743" s="126">
        <v>2</v>
      </c>
      <c r="AQ743" s="126">
        <v>0</v>
      </c>
      <c r="AR743" s="126">
        <v>0</v>
      </c>
      <c r="AS743" s="126">
        <v>0</v>
      </c>
      <c r="AT743" s="126">
        <v>0</v>
      </c>
      <c r="AU743" s="126">
        <v>0</v>
      </c>
      <c r="AV743" s="126">
        <v>0</v>
      </c>
      <c r="AW743" s="126">
        <v>0</v>
      </c>
      <c r="AX743" s="126">
        <v>0</v>
      </c>
      <c r="AY743" s="126">
        <v>0</v>
      </c>
      <c r="AZ743" s="126">
        <v>0</v>
      </c>
      <c r="BA743" s="126">
        <v>0</v>
      </c>
      <c r="BB743" s="126">
        <v>2</v>
      </c>
      <c r="BC743" s="126">
        <v>0</v>
      </c>
      <c r="BD743" s="126">
        <v>0</v>
      </c>
      <c r="BE743" s="126">
        <v>0</v>
      </c>
      <c r="BF743" s="126">
        <v>0</v>
      </c>
      <c r="BG743" s="126">
        <v>0</v>
      </c>
      <c r="BH743" s="126">
        <v>0</v>
      </c>
      <c r="BI743" s="126">
        <v>0</v>
      </c>
      <c r="BJ743" s="126">
        <v>0</v>
      </c>
      <c r="BK743" s="126">
        <v>0</v>
      </c>
      <c r="BL743" s="147">
        <v>0</v>
      </c>
    </row>
    <row r="744" spans="1:64" ht="15" customHeight="1" x14ac:dyDescent="0.2">
      <c r="A744" s="125" t="s">
        <v>6185</v>
      </c>
      <c r="B744" s="126" t="s">
        <v>2850</v>
      </c>
      <c r="C744" s="127" t="s">
        <v>11939</v>
      </c>
      <c r="D744" s="127">
        <v>7</v>
      </c>
      <c r="E744" s="127" t="s">
        <v>36</v>
      </c>
      <c r="F744" s="128" t="s">
        <v>111</v>
      </c>
      <c r="G744" s="127" t="s">
        <v>3645</v>
      </c>
      <c r="H744" s="129" t="s">
        <v>6187</v>
      </c>
      <c r="I744" s="133">
        <v>261962008691</v>
      </c>
      <c r="J744" s="130" t="s">
        <v>6189</v>
      </c>
      <c r="K744" s="125" t="s">
        <v>63</v>
      </c>
      <c r="L744" s="127">
        <v>115</v>
      </c>
      <c r="M744" s="127" t="s">
        <v>138</v>
      </c>
      <c r="N744" s="125" t="s">
        <v>56</v>
      </c>
      <c r="O744" s="127" t="s">
        <v>3201</v>
      </c>
      <c r="P744" s="125" t="s">
        <v>3201</v>
      </c>
      <c r="Q744" s="131">
        <v>49202</v>
      </c>
      <c r="R744" s="145" t="b">
        <v>0</v>
      </c>
      <c r="S744" s="126" t="s">
        <v>42</v>
      </c>
      <c r="T744" s="126" t="s">
        <v>43</v>
      </c>
      <c r="U744" s="126" t="s">
        <v>43</v>
      </c>
      <c r="V744" s="126" t="s">
        <v>43</v>
      </c>
      <c r="W744" s="126" t="s">
        <v>43</v>
      </c>
      <c r="X744" s="136">
        <v>0</v>
      </c>
      <c r="Y744" s="126">
        <v>0</v>
      </c>
      <c r="Z744" s="126">
        <v>0</v>
      </c>
      <c r="AA744" s="126">
        <v>0</v>
      </c>
      <c r="AB744" s="126">
        <v>0</v>
      </c>
      <c r="AC744" s="126">
        <v>0</v>
      </c>
      <c r="AD744" s="126">
        <v>0</v>
      </c>
      <c r="AE744" s="126">
        <v>0</v>
      </c>
      <c r="AF744" s="126">
        <v>0</v>
      </c>
      <c r="AG744" s="126">
        <v>2</v>
      </c>
      <c r="AH744" s="126">
        <v>2</v>
      </c>
      <c r="AI744" s="126">
        <v>2</v>
      </c>
      <c r="AJ744" s="126">
        <v>0</v>
      </c>
      <c r="AK744" s="126">
        <v>3</v>
      </c>
      <c r="AL744" s="126">
        <v>3</v>
      </c>
      <c r="AM744" s="126">
        <v>3</v>
      </c>
      <c r="AN744" s="126">
        <v>2</v>
      </c>
      <c r="AO744" s="126">
        <v>3</v>
      </c>
      <c r="AP744" s="126">
        <v>2</v>
      </c>
      <c r="AQ744" s="126">
        <v>0</v>
      </c>
      <c r="AR744" s="126">
        <v>0</v>
      </c>
      <c r="AS744" s="126">
        <v>0</v>
      </c>
      <c r="AT744" s="126">
        <v>0</v>
      </c>
      <c r="AU744" s="126">
        <v>0</v>
      </c>
      <c r="AV744" s="126">
        <v>0</v>
      </c>
      <c r="AW744" s="126">
        <v>0</v>
      </c>
      <c r="AX744" s="126">
        <v>0</v>
      </c>
      <c r="AY744" s="126">
        <v>3</v>
      </c>
      <c r="AZ744" s="126">
        <v>3</v>
      </c>
      <c r="BA744" s="126">
        <v>0</v>
      </c>
      <c r="BB744" s="126">
        <v>0</v>
      </c>
      <c r="BC744" s="126">
        <v>3</v>
      </c>
      <c r="BD744" s="126">
        <v>3</v>
      </c>
      <c r="BE744" s="126">
        <v>3</v>
      </c>
      <c r="BF744" s="126">
        <v>3</v>
      </c>
      <c r="BG744" s="126">
        <v>0</v>
      </c>
      <c r="BH744" s="126">
        <v>0</v>
      </c>
      <c r="BI744" s="126">
        <v>0</v>
      </c>
      <c r="BJ744" s="126">
        <v>0</v>
      </c>
      <c r="BK744" s="126">
        <v>0</v>
      </c>
      <c r="BL744" s="147">
        <v>0</v>
      </c>
    </row>
    <row r="745" spans="1:64" ht="15" customHeight="1" x14ac:dyDescent="0.2">
      <c r="A745" s="125" t="s">
        <v>6196</v>
      </c>
      <c r="B745" s="126" t="s">
        <v>2850</v>
      </c>
      <c r="C745" s="127" t="s">
        <v>11940</v>
      </c>
      <c r="D745" s="175">
        <v>7</v>
      </c>
      <c r="E745" s="127" t="s">
        <v>36</v>
      </c>
      <c r="F745" s="128" t="s">
        <v>2017</v>
      </c>
      <c r="G745" s="127" t="s">
        <v>3645</v>
      </c>
      <c r="H745" s="129" t="s">
        <v>6198</v>
      </c>
      <c r="I745" s="133">
        <v>263267006819</v>
      </c>
      <c r="J745" s="130" t="s">
        <v>6200</v>
      </c>
      <c r="K745" s="125" t="s">
        <v>35</v>
      </c>
      <c r="L745" s="127">
        <v>764</v>
      </c>
      <c r="M745" s="127" t="s">
        <v>138</v>
      </c>
      <c r="N745" s="125" t="s">
        <v>56</v>
      </c>
      <c r="O745" s="127" t="s">
        <v>6127</v>
      </c>
      <c r="P745" s="125" t="s">
        <v>6201</v>
      </c>
      <c r="Q745" s="131">
        <v>48082</v>
      </c>
      <c r="R745" s="145" t="b">
        <v>1</v>
      </c>
      <c r="S745" s="126" t="s">
        <v>43</v>
      </c>
      <c r="T745" s="126" t="s">
        <v>43</v>
      </c>
      <c r="U745" s="126" t="s">
        <v>43</v>
      </c>
      <c r="V745" s="126" t="s">
        <v>43</v>
      </c>
      <c r="W745" s="126" t="s">
        <v>43</v>
      </c>
      <c r="X745" s="136">
        <v>0</v>
      </c>
      <c r="Y745" s="126">
        <v>0</v>
      </c>
      <c r="Z745" s="126">
        <v>0</v>
      </c>
      <c r="AA745" s="126">
        <v>0</v>
      </c>
      <c r="AB745" s="126">
        <v>0</v>
      </c>
      <c r="AC745" s="126">
        <v>0</v>
      </c>
      <c r="AD745" s="126">
        <v>2</v>
      </c>
      <c r="AE745" s="126">
        <v>2</v>
      </c>
      <c r="AF745" s="126">
        <v>0</v>
      </c>
      <c r="AG745" s="126">
        <v>0</v>
      </c>
      <c r="AH745" s="126">
        <v>0</v>
      </c>
      <c r="AI745" s="126">
        <v>0</v>
      </c>
      <c r="AJ745" s="126">
        <v>0</v>
      </c>
      <c r="AK745" s="126">
        <v>2</v>
      </c>
      <c r="AL745" s="126">
        <v>2</v>
      </c>
      <c r="AM745" s="126">
        <v>1</v>
      </c>
      <c r="AN745" s="126">
        <v>0</v>
      </c>
      <c r="AO745" s="126">
        <v>0</v>
      </c>
      <c r="AP745" s="126">
        <v>0</v>
      </c>
      <c r="AQ745" s="126">
        <v>0</v>
      </c>
      <c r="AR745" s="126">
        <v>0</v>
      </c>
      <c r="AS745" s="126">
        <v>0</v>
      </c>
      <c r="AT745" s="126">
        <v>0</v>
      </c>
      <c r="AU745" s="126">
        <v>0</v>
      </c>
      <c r="AV745" s="126">
        <v>0</v>
      </c>
      <c r="AW745" s="126">
        <v>0</v>
      </c>
      <c r="AX745" s="126">
        <v>0</v>
      </c>
      <c r="AY745" s="126">
        <v>3</v>
      </c>
      <c r="AZ745" s="126">
        <v>3</v>
      </c>
      <c r="BA745" s="126">
        <v>0</v>
      </c>
      <c r="BB745" s="126">
        <v>0</v>
      </c>
      <c r="BC745" s="126">
        <v>3</v>
      </c>
      <c r="BD745" s="126">
        <v>3</v>
      </c>
      <c r="BE745" s="126">
        <v>0</v>
      </c>
      <c r="BF745" s="126">
        <v>1</v>
      </c>
      <c r="BG745" s="126">
        <v>0</v>
      </c>
      <c r="BH745" s="126">
        <v>0</v>
      </c>
      <c r="BI745" s="126">
        <v>0</v>
      </c>
      <c r="BJ745" s="126">
        <v>0</v>
      </c>
      <c r="BK745" s="126">
        <v>0</v>
      </c>
      <c r="BL745" s="147">
        <v>2</v>
      </c>
    </row>
    <row r="746" spans="1:64" ht="15" customHeight="1" x14ac:dyDescent="0.2">
      <c r="A746" s="125" t="s">
        <v>3577</v>
      </c>
      <c r="B746" s="126" t="s">
        <v>2850</v>
      </c>
      <c r="C746" s="127" t="s">
        <v>11941</v>
      </c>
      <c r="D746" s="127">
        <v>7</v>
      </c>
      <c r="E746" s="127" t="s">
        <v>36</v>
      </c>
      <c r="F746" s="128" t="s">
        <v>30</v>
      </c>
      <c r="G746" s="127" t="s">
        <v>11363</v>
      </c>
      <c r="H746" s="129" t="s">
        <v>3579</v>
      </c>
      <c r="I746" s="133">
        <v>262115005828</v>
      </c>
      <c r="J746" s="130" t="s">
        <v>3581</v>
      </c>
      <c r="K746" s="125" t="s">
        <v>63</v>
      </c>
      <c r="L746" s="127">
        <v>592</v>
      </c>
      <c r="M746" s="127" t="s">
        <v>13</v>
      </c>
      <c r="N746" s="125" t="s">
        <v>56</v>
      </c>
      <c r="O746" s="127" t="s">
        <v>3584</v>
      </c>
      <c r="P746" s="125" t="s">
        <v>3582</v>
      </c>
      <c r="Q746" s="131">
        <v>48911</v>
      </c>
      <c r="R746" s="145" t="b">
        <v>0</v>
      </c>
      <c r="S746" s="126" t="s">
        <v>42</v>
      </c>
      <c r="T746" s="126" t="s">
        <v>90</v>
      </c>
      <c r="U746" s="126" t="s">
        <v>90</v>
      </c>
      <c r="V746" s="126" t="s">
        <v>90</v>
      </c>
      <c r="W746" s="126" t="s">
        <v>90</v>
      </c>
      <c r="X746" s="136">
        <v>0</v>
      </c>
      <c r="Y746" s="126">
        <v>0</v>
      </c>
      <c r="Z746" s="126">
        <v>0</v>
      </c>
      <c r="AA746" s="126">
        <v>0</v>
      </c>
      <c r="AB746" s="126">
        <v>0</v>
      </c>
      <c r="AC746" s="126">
        <v>0</v>
      </c>
      <c r="AD746" s="126">
        <v>0</v>
      </c>
      <c r="AE746" s="126">
        <v>0</v>
      </c>
      <c r="AF746" s="126">
        <v>0</v>
      </c>
      <c r="AG746" s="126">
        <v>0</v>
      </c>
      <c r="AH746" s="126">
        <v>0</v>
      </c>
      <c r="AI746" s="126">
        <v>0</v>
      </c>
      <c r="AJ746" s="126">
        <v>0</v>
      </c>
      <c r="AK746" s="126">
        <v>3</v>
      </c>
      <c r="AL746" s="126">
        <v>3</v>
      </c>
      <c r="AM746" s="126">
        <v>0</v>
      </c>
      <c r="AN746" s="126">
        <v>0</v>
      </c>
      <c r="AO746" s="126">
        <v>0</v>
      </c>
      <c r="AP746" s="126">
        <v>3</v>
      </c>
      <c r="AQ746" s="126">
        <v>0</v>
      </c>
      <c r="AR746" s="126">
        <v>0</v>
      </c>
      <c r="AS746" s="126">
        <v>0</v>
      </c>
      <c r="AT746" s="126">
        <v>0</v>
      </c>
      <c r="AU746" s="126">
        <v>0</v>
      </c>
      <c r="AV746" s="126">
        <v>0</v>
      </c>
      <c r="AW746" s="126">
        <v>0</v>
      </c>
      <c r="AX746" s="126">
        <v>0</v>
      </c>
      <c r="AY746" s="126">
        <v>3</v>
      </c>
      <c r="AZ746" s="126">
        <v>3</v>
      </c>
      <c r="BA746" s="126">
        <v>1</v>
      </c>
      <c r="BB746" s="126">
        <v>1</v>
      </c>
      <c r="BC746" s="126">
        <v>3</v>
      </c>
      <c r="BD746" s="126">
        <v>3</v>
      </c>
      <c r="BE746" s="126">
        <v>0</v>
      </c>
      <c r="BF746" s="126">
        <v>0</v>
      </c>
      <c r="BG746" s="126">
        <v>0</v>
      </c>
      <c r="BH746" s="126">
        <v>0</v>
      </c>
      <c r="BI746" s="126">
        <v>0</v>
      </c>
      <c r="BJ746" s="126">
        <v>0</v>
      </c>
      <c r="BK746" s="126">
        <v>0</v>
      </c>
      <c r="BL746" s="147">
        <v>0</v>
      </c>
    </row>
    <row r="747" spans="1:64" ht="15" customHeight="1" x14ac:dyDescent="0.2">
      <c r="A747" s="125" t="s">
        <v>9740</v>
      </c>
      <c r="B747" s="126" t="s">
        <v>2850</v>
      </c>
      <c r="C747" s="127">
        <v>-1</v>
      </c>
      <c r="D747" s="127">
        <v>-1</v>
      </c>
      <c r="E747" s="127">
        <v>-1</v>
      </c>
      <c r="F747" s="128">
        <v>-1</v>
      </c>
      <c r="G747" s="127">
        <v>-1</v>
      </c>
      <c r="H747" s="129" t="s">
        <v>9741</v>
      </c>
      <c r="I747" s="133">
        <v>262124005847</v>
      </c>
      <c r="J747" s="130" t="s">
        <v>9743</v>
      </c>
      <c r="K747" s="125" t="s">
        <v>85</v>
      </c>
      <c r="L747" s="127">
        <v>301</v>
      </c>
      <c r="M747" s="127" t="s">
        <v>55</v>
      </c>
      <c r="N747" s="125" t="s">
        <v>56</v>
      </c>
      <c r="O747" s="127" t="s">
        <v>6110</v>
      </c>
      <c r="P747" s="125" t="s">
        <v>9744</v>
      </c>
      <c r="Q747" s="131">
        <v>49065</v>
      </c>
      <c r="R747" s="145" t="b">
        <v>0</v>
      </c>
      <c r="S747" s="126" t="s">
        <v>42</v>
      </c>
      <c r="T747" s="126" t="s">
        <v>43</v>
      </c>
      <c r="U747" s="126" t="s">
        <v>43</v>
      </c>
      <c r="V747" s="126" t="s">
        <v>43</v>
      </c>
      <c r="W747" s="126" t="s">
        <v>43</v>
      </c>
      <c r="X747" s="136">
        <v>-1</v>
      </c>
      <c r="Y747" s="126">
        <v>-1</v>
      </c>
      <c r="Z747" s="126">
        <v>-1</v>
      </c>
      <c r="AA747" s="126">
        <v>-1</v>
      </c>
      <c r="AB747" s="126">
        <v>-1</v>
      </c>
      <c r="AC747" s="126">
        <v>-1</v>
      </c>
      <c r="AD747" s="126">
        <v>-1</v>
      </c>
      <c r="AE747" s="126">
        <v>-1</v>
      </c>
      <c r="AF747" s="126">
        <v>-1</v>
      </c>
      <c r="AG747" s="126">
        <v>-1</v>
      </c>
      <c r="AH747" s="126">
        <v>-1</v>
      </c>
      <c r="AI747" s="126">
        <v>-1</v>
      </c>
      <c r="AJ747" s="126">
        <v>-1</v>
      </c>
      <c r="AK747" s="126">
        <v>-1</v>
      </c>
      <c r="AL747" s="126">
        <v>-1</v>
      </c>
      <c r="AM747" s="126">
        <v>-1</v>
      </c>
      <c r="AN747" s="126">
        <v>-1</v>
      </c>
      <c r="AO747" s="126">
        <v>-1</v>
      </c>
      <c r="AP747" s="126">
        <v>-1</v>
      </c>
      <c r="AQ747" s="126">
        <v>-1</v>
      </c>
      <c r="AR747" s="126">
        <v>-1</v>
      </c>
      <c r="AS747" s="126">
        <v>-1</v>
      </c>
      <c r="AT747" s="126">
        <v>-1</v>
      </c>
      <c r="AU747" s="126">
        <v>-1</v>
      </c>
      <c r="AV747" s="126">
        <v>-1</v>
      </c>
      <c r="AW747" s="126">
        <v>-1</v>
      </c>
      <c r="AX747" s="126">
        <v>-1</v>
      </c>
      <c r="AY747" s="126">
        <v>-1</v>
      </c>
      <c r="AZ747" s="126">
        <v>-1</v>
      </c>
      <c r="BA747" s="126">
        <v>-1</v>
      </c>
      <c r="BB747" s="126">
        <v>-1</v>
      </c>
      <c r="BC747" s="126">
        <v>-1</v>
      </c>
      <c r="BD747" s="126">
        <v>-1</v>
      </c>
      <c r="BE747" s="126">
        <v>-1</v>
      </c>
      <c r="BF747" s="126">
        <v>-1</v>
      </c>
      <c r="BG747" s="126">
        <v>-1</v>
      </c>
      <c r="BH747" s="126">
        <v>-1</v>
      </c>
      <c r="BI747" s="126">
        <v>-1</v>
      </c>
      <c r="BJ747" s="126">
        <v>-1</v>
      </c>
      <c r="BK747" s="126">
        <v>-1</v>
      </c>
      <c r="BL747" s="147">
        <v>-1</v>
      </c>
    </row>
    <row r="748" spans="1:64" ht="15" customHeight="1" x14ac:dyDescent="0.2">
      <c r="A748" s="125" t="s">
        <v>9716</v>
      </c>
      <c r="B748" s="126" t="s">
        <v>2850</v>
      </c>
      <c r="C748" s="127">
        <v>-1</v>
      </c>
      <c r="D748" s="127">
        <v>-1</v>
      </c>
      <c r="E748" s="127">
        <v>-1</v>
      </c>
      <c r="F748" s="128">
        <v>-1</v>
      </c>
      <c r="G748" s="127">
        <v>-1</v>
      </c>
      <c r="H748" s="129" t="s">
        <v>3272</v>
      </c>
      <c r="I748" s="133">
        <v>262229008591</v>
      </c>
      <c r="J748" s="130" t="s">
        <v>9718</v>
      </c>
      <c r="K748" s="125" t="s">
        <v>63</v>
      </c>
      <c r="L748" s="127">
        <v>533</v>
      </c>
      <c r="M748" s="127" t="s">
        <v>138</v>
      </c>
      <c r="N748" s="125" t="s">
        <v>56</v>
      </c>
      <c r="O748" s="127" t="s">
        <v>1792</v>
      </c>
      <c r="P748" s="125" t="s">
        <v>9719</v>
      </c>
      <c r="Q748" s="131">
        <v>48071</v>
      </c>
      <c r="R748" s="145" t="b">
        <v>0</v>
      </c>
      <c r="S748" s="126" t="s">
        <v>42</v>
      </c>
      <c r="T748" s="126" t="s">
        <v>90</v>
      </c>
      <c r="U748" s="126" t="s">
        <v>90</v>
      </c>
      <c r="V748" s="126" t="s">
        <v>90</v>
      </c>
      <c r="W748" s="126" t="s">
        <v>90</v>
      </c>
      <c r="X748" s="136">
        <v>-1</v>
      </c>
      <c r="Y748" s="126">
        <v>-1</v>
      </c>
      <c r="Z748" s="126">
        <v>-1</v>
      </c>
      <c r="AA748" s="126">
        <v>-1</v>
      </c>
      <c r="AB748" s="126">
        <v>-1</v>
      </c>
      <c r="AC748" s="126">
        <v>-1</v>
      </c>
      <c r="AD748" s="126">
        <v>-1</v>
      </c>
      <c r="AE748" s="126">
        <v>-1</v>
      </c>
      <c r="AF748" s="126">
        <v>-1</v>
      </c>
      <c r="AG748" s="126">
        <v>-1</v>
      </c>
      <c r="AH748" s="126">
        <v>-1</v>
      </c>
      <c r="AI748" s="126">
        <v>-1</v>
      </c>
      <c r="AJ748" s="126">
        <v>-1</v>
      </c>
      <c r="AK748" s="126">
        <v>-1</v>
      </c>
      <c r="AL748" s="126">
        <v>-1</v>
      </c>
      <c r="AM748" s="126">
        <v>-1</v>
      </c>
      <c r="AN748" s="126">
        <v>-1</v>
      </c>
      <c r="AO748" s="126">
        <v>-1</v>
      </c>
      <c r="AP748" s="126">
        <v>-1</v>
      </c>
      <c r="AQ748" s="126">
        <v>-1</v>
      </c>
      <c r="AR748" s="126">
        <v>-1</v>
      </c>
      <c r="AS748" s="126">
        <v>-1</v>
      </c>
      <c r="AT748" s="126">
        <v>-1</v>
      </c>
      <c r="AU748" s="126">
        <v>-1</v>
      </c>
      <c r="AV748" s="126">
        <v>-1</v>
      </c>
      <c r="AW748" s="126">
        <v>-1</v>
      </c>
      <c r="AX748" s="126">
        <v>-1</v>
      </c>
      <c r="AY748" s="126">
        <v>-1</v>
      </c>
      <c r="AZ748" s="126">
        <v>-1</v>
      </c>
      <c r="BA748" s="126">
        <v>-1</v>
      </c>
      <c r="BB748" s="126">
        <v>-1</v>
      </c>
      <c r="BC748" s="126">
        <v>-1</v>
      </c>
      <c r="BD748" s="126">
        <v>-1</v>
      </c>
      <c r="BE748" s="126">
        <v>-1</v>
      </c>
      <c r="BF748" s="126">
        <v>-1</v>
      </c>
      <c r="BG748" s="126">
        <v>-1</v>
      </c>
      <c r="BH748" s="126">
        <v>-1</v>
      </c>
      <c r="BI748" s="126">
        <v>-1</v>
      </c>
      <c r="BJ748" s="126">
        <v>-1</v>
      </c>
      <c r="BK748" s="126">
        <v>-1</v>
      </c>
      <c r="BL748" s="147">
        <v>-1</v>
      </c>
    </row>
    <row r="749" spans="1:64" ht="15" customHeight="1" x14ac:dyDescent="0.2">
      <c r="A749" s="125" t="s">
        <v>6204</v>
      </c>
      <c r="B749" s="126" t="s">
        <v>2850</v>
      </c>
      <c r="C749" s="127" t="s">
        <v>11942</v>
      </c>
      <c r="D749" s="127">
        <v>7</v>
      </c>
      <c r="E749" s="127" t="s">
        <v>36</v>
      </c>
      <c r="F749" s="128" t="s">
        <v>30</v>
      </c>
      <c r="G749" s="127" t="s">
        <v>3645</v>
      </c>
      <c r="H749" s="129" t="s">
        <v>6206</v>
      </c>
      <c r="I749" s="133">
        <v>262247005963</v>
      </c>
      <c r="J749" s="130" t="s">
        <v>6208</v>
      </c>
      <c r="K749" s="125" t="s">
        <v>85</v>
      </c>
      <c r="L749" s="127">
        <v>465</v>
      </c>
      <c r="M749" s="127" t="s">
        <v>118</v>
      </c>
      <c r="N749" s="125" t="s">
        <v>56</v>
      </c>
      <c r="O749" s="127" t="s">
        <v>6211</v>
      </c>
      <c r="P749" s="125" t="s">
        <v>6209</v>
      </c>
      <c r="Q749" s="131">
        <v>49854</v>
      </c>
      <c r="R749" s="145" t="b">
        <v>0</v>
      </c>
      <c r="S749" s="126" t="s">
        <v>42</v>
      </c>
      <c r="T749" s="126" t="s">
        <v>43</v>
      </c>
      <c r="U749" s="126" t="s">
        <v>43</v>
      </c>
      <c r="V749" s="126" t="s">
        <v>43</v>
      </c>
      <c r="W749" s="126" t="s">
        <v>43</v>
      </c>
      <c r="X749" s="136">
        <v>0</v>
      </c>
      <c r="Y749" s="126">
        <v>0</v>
      </c>
      <c r="Z749" s="126">
        <v>0</v>
      </c>
      <c r="AA749" s="126">
        <v>0</v>
      </c>
      <c r="AB749" s="126">
        <v>0</v>
      </c>
      <c r="AC749" s="126">
        <v>0</v>
      </c>
      <c r="AD749" s="126">
        <v>0</v>
      </c>
      <c r="AE749" s="126">
        <v>0</v>
      </c>
      <c r="AF749" s="126">
        <v>0</v>
      </c>
      <c r="AG749" s="126">
        <v>0</v>
      </c>
      <c r="AH749" s="126">
        <v>0</v>
      </c>
      <c r="AI749" s="126">
        <v>0</v>
      </c>
      <c r="AJ749" s="126">
        <v>0</v>
      </c>
      <c r="AK749" s="126">
        <v>0</v>
      </c>
      <c r="AL749" s="126">
        <v>0</v>
      </c>
      <c r="AM749" s="126">
        <v>0</v>
      </c>
      <c r="AN749" s="126">
        <v>0</v>
      </c>
      <c r="AO749" s="126">
        <v>0</v>
      </c>
      <c r="AP749" s="126">
        <v>0</v>
      </c>
      <c r="AQ749" s="126">
        <v>0</v>
      </c>
      <c r="AR749" s="126">
        <v>0</v>
      </c>
      <c r="AS749" s="126">
        <v>2</v>
      </c>
      <c r="AT749" s="126">
        <v>2</v>
      </c>
      <c r="AU749" s="126">
        <v>0</v>
      </c>
      <c r="AV749" s="126">
        <v>0</v>
      </c>
      <c r="AW749" s="126">
        <v>0</v>
      </c>
      <c r="AX749" s="126">
        <v>0</v>
      </c>
      <c r="AY749" s="126">
        <v>3</v>
      </c>
      <c r="AZ749" s="126">
        <v>3</v>
      </c>
      <c r="BA749" s="126">
        <v>0</v>
      </c>
      <c r="BB749" s="126">
        <v>2</v>
      </c>
      <c r="BC749" s="126">
        <v>0</v>
      </c>
      <c r="BD749" s="126">
        <v>0</v>
      </c>
      <c r="BE749" s="126">
        <v>0</v>
      </c>
      <c r="BF749" s="126">
        <v>0</v>
      </c>
      <c r="BG749" s="126">
        <v>0</v>
      </c>
      <c r="BH749" s="126">
        <v>0</v>
      </c>
      <c r="BI749" s="126">
        <v>0</v>
      </c>
      <c r="BJ749" s="126">
        <v>0</v>
      </c>
      <c r="BK749" s="126">
        <v>0</v>
      </c>
      <c r="BL749" s="147">
        <v>0</v>
      </c>
    </row>
    <row r="750" spans="1:64" ht="15" customHeight="1" x14ac:dyDescent="0.2">
      <c r="A750" s="125" t="s">
        <v>6156</v>
      </c>
      <c r="B750" s="126" t="s">
        <v>2850</v>
      </c>
      <c r="C750" s="127" t="s">
        <v>11943</v>
      </c>
      <c r="D750" s="127">
        <v>7</v>
      </c>
      <c r="E750" s="127" t="s">
        <v>36</v>
      </c>
      <c r="F750" s="128" t="s">
        <v>111</v>
      </c>
      <c r="G750" s="127" t="s">
        <v>3645</v>
      </c>
      <c r="H750" s="129" t="s">
        <v>6158</v>
      </c>
      <c r="I750" s="133">
        <v>590018700086</v>
      </c>
      <c r="J750" s="130" t="s">
        <v>6160</v>
      </c>
      <c r="K750" s="125" t="s">
        <v>35</v>
      </c>
      <c r="L750" s="127">
        <v>163</v>
      </c>
      <c r="M750" s="127" t="s">
        <v>55</v>
      </c>
      <c r="N750" s="125" t="s">
        <v>56</v>
      </c>
      <c r="O750" s="127" t="s">
        <v>6162</v>
      </c>
      <c r="P750" s="125" t="s">
        <v>2611</v>
      </c>
      <c r="Q750" s="131">
        <v>49896</v>
      </c>
      <c r="R750" s="145" t="b">
        <v>0</v>
      </c>
      <c r="S750" s="126" t="s">
        <v>42</v>
      </c>
      <c r="T750" s="126" t="s">
        <v>43</v>
      </c>
      <c r="U750" s="126" t="s">
        <v>43</v>
      </c>
      <c r="V750" s="126" t="s">
        <v>43</v>
      </c>
      <c r="W750" s="126" t="s">
        <v>43</v>
      </c>
      <c r="X750" s="136">
        <v>0</v>
      </c>
      <c r="Y750" s="126">
        <v>0</v>
      </c>
      <c r="Z750" s="126">
        <v>0</v>
      </c>
      <c r="AA750" s="126">
        <v>0</v>
      </c>
      <c r="AB750" s="126">
        <v>0</v>
      </c>
      <c r="AC750" s="126">
        <v>0</v>
      </c>
      <c r="AD750" s="126">
        <v>1</v>
      </c>
      <c r="AE750" s="126">
        <v>1</v>
      </c>
      <c r="AF750" s="126">
        <v>1</v>
      </c>
      <c r="AG750" s="126">
        <v>1</v>
      </c>
      <c r="AH750" s="126">
        <v>2</v>
      </c>
      <c r="AI750" s="126">
        <v>0</v>
      </c>
      <c r="AJ750" s="126">
        <v>2</v>
      </c>
      <c r="AK750" s="126">
        <v>2</v>
      </c>
      <c r="AL750" s="126">
        <v>1</v>
      </c>
      <c r="AM750" s="126">
        <v>1</v>
      </c>
      <c r="AN750" s="126">
        <v>0</v>
      </c>
      <c r="AO750" s="126">
        <v>0</v>
      </c>
      <c r="AP750" s="126">
        <v>1</v>
      </c>
      <c r="AQ750" s="126">
        <v>0</v>
      </c>
      <c r="AR750" s="126">
        <v>0</v>
      </c>
      <c r="AS750" s="126">
        <v>0</v>
      </c>
      <c r="AT750" s="126">
        <v>0</v>
      </c>
      <c r="AU750" s="126">
        <v>0</v>
      </c>
      <c r="AV750" s="126">
        <v>0</v>
      </c>
      <c r="AW750" s="126">
        <v>0</v>
      </c>
      <c r="AX750" s="126">
        <v>0</v>
      </c>
      <c r="AY750" s="126">
        <v>3</v>
      </c>
      <c r="AZ750" s="126">
        <v>3</v>
      </c>
      <c r="BA750" s="126">
        <v>2</v>
      </c>
      <c r="BB750" s="126">
        <v>0</v>
      </c>
      <c r="BC750" s="126">
        <v>3</v>
      </c>
      <c r="BD750" s="126">
        <v>3</v>
      </c>
      <c r="BE750" s="126">
        <v>0</v>
      </c>
      <c r="BF750" s="126">
        <v>1</v>
      </c>
      <c r="BG750" s="126">
        <v>0</v>
      </c>
      <c r="BH750" s="126">
        <v>0</v>
      </c>
      <c r="BI750" s="126">
        <v>0</v>
      </c>
      <c r="BJ750" s="126">
        <v>0</v>
      </c>
      <c r="BK750" s="126">
        <v>0</v>
      </c>
      <c r="BL750" s="147">
        <v>2</v>
      </c>
    </row>
    <row r="751" spans="1:64" ht="15" customHeight="1" x14ac:dyDescent="0.2">
      <c r="A751" s="125" t="s">
        <v>6213</v>
      </c>
      <c r="B751" s="126" t="s">
        <v>2850</v>
      </c>
      <c r="C751" s="127" t="s">
        <v>11944</v>
      </c>
      <c r="D751" s="127">
        <v>7</v>
      </c>
      <c r="E751" s="127" t="s">
        <v>36</v>
      </c>
      <c r="F751" s="128" t="s">
        <v>111</v>
      </c>
      <c r="G751" s="127" t="s">
        <v>3645</v>
      </c>
      <c r="H751" s="129" t="s">
        <v>6215</v>
      </c>
      <c r="I751" s="133">
        <v>262655006301</v>
      </c>
      <c r="J751" s="130" t="s">
        <v>6217</v>
      </c>
      <c r="K751" s="125" t="s">
        <v>35</v>
      </c>
      <c r="L751" s="127">
        <v>300</v>
      </c>
      <c r="M751" s="127" t="s">
        <v>55</v>
      </c>
      <c r="N751" s="125" t="s">
        <v>56</v>
      </c>
      <c r="O751" s="127" t="s">
        <v>6218</v>
      </c>
      <c r="P751" s="125" t="s">
        <v>6218</v>
      </c>
      <c r="Q751" s="131">
        <v>49953</v>
      </c>
      <c r="R751" s="145" t="b">
        <v>1</v>
      </c>
      <c r="S751" s="126" t="s">
        <v>90</v>
      </c>
      <c r="T751" s="126" t="s">
        <v>90</v>
      </c>
      <c r="U751" s="126" t="s">
        <v>90</v>
      </c>
      <c r="V751" s="126" t="s">
        <v>90</v>
      </c>
      <c r="W751" s="126" t="s">
        <v>90</v>
      </c>
      <c r="X751" s="136">
        <v>0</v>
      </c>
      <c r="Y751" s="126">
        <v>0</v>
      </c>
      <c r="Z751" s="126">
        <v>0</v>
      </c>
      <c r="AA751" s="126">
        <v>0</v>
      </c>
      <c r="AB751" s="126">
        <v>0</v>
      </c>
      <c r="AC751" s="126">
        <v>0</v>
      </c>
      <c r="AD751" s="126">
        <v>1</v>
      </c>
      <c r="AE751" s="126">
        <v>1</v>
      </c>
      <c r="AF751" s="126">
        <v>2</v>
      </c>
      <c r="AG751" s="126">
        <v>1</v>
      </c>
      <c r="AH751" s="126">
        <v>0</v>
      </c>
      <c r="AI751" s="126">
        <v>0</v>
      </c>
      <c r="AJ751" s="126">
        <v>2</v>
      </c>
      <c r="AK751" s="126">
        <v>2</v>
      </c>
      <c r="AL751" s="126">
        <v>3</v>
      </c>
      <c r="AM751" s="126">
        <v>0</v>
      </c>
      <c r="AN751" s="126">
        <v>1</v>
      </c>
      <c r="AO751" s="126">
        <v>0</v>
      </c>
      <c r="AP751" s="126">
        <v>2</v>
      </c>
      <c r="AQ751" s="126">
        <v>0</v>
      </c>
      <c r="AR751" s="126">
        <v>0</v>
      </c>
      <c r="AS751" s="126">
        <v>0</v>
      </c>
      <c r="AT751" s="126">
        <v>0</v>
      </c>
      <c r="AU751" s="126">
        <v>0</v>
      </c>
      <c r="AV751" s="126">
        <v>1</v>
      </c>
      <c r="AW751" s="126">
        <v>0</v>
      </c>
      <c r="AX751" s="126">
        <v>0</v>
      </c>
      <c r="AY751" s="126">
        <v>0</v>
      </c>
      <c r="AZ751" s="126">
        <v>0</v>
      </c>
      <c r="BA751" s="126">
        <v>1</v>
      </c>
      <c r="BB751" s="126">
        <v>0</v>
      </c>
      <c r="BC751" s="126">
        <v>0</v>
      </c>
      <c r="BD751" s="126">
        <v>0</v>
      </c>
      <c r="BE751" s="126">
        <v>1</v>
      </c>
      <c r="BF751" s="126">
        <v>0</v>
      </c>
      <c r="BG751" s="126">
        <v>0</v>
      </c>
      <c r="BH751" s="126">
        <v>0</v>
      </c>
      <c r="BI751" s="126">
        <v>0</v>
      </c>
      <c r="BJ751" s="126">
        <v>0</v>
      </c>
      <c r="BK751" s="126">
        <v>0</v>
      </c>
      <c r="BL751" s="147">
        <v>0</v>
      </c>
    </row>
    <row r="752" spans="1:64" ht="15" customHeight="1" x14ac:dyDescent="0.2">
      <c r="A752" s="125" t="s">
        <v>3586</v>
      </c>
      <c r="B752" s="126" t="s">
        <v>2850</v>
      </c>
      <c r="C752" s="127" t="s">
        <v>11945</v>
      </c>
      <c r="D752" s="175">
        <v>7</v>
      </c>
      <c r="E752" s="127" t="s">
        <v>36</v>
      </c>
      <c r="F752" s="128" t="s">
        <v>234</v>
      </c>
      <c r="G752" s="127" t="s">
        <v>11363</v>
      </c>
      <c r="H752" s="129" t="s">
        <v>3588</v>
      </c>
      <c r="I752" s="133">
        <v>262715006323</v>
      </c>
      <c r="J752" s="130" t="s">
        <v>3590</v>
      </c>
      <c r="K752" s="125" t="s">
        <v>35</v>
      </c>
      <c r="L752" s="127">
        <v>391</v>
      </c>
      <c r="M752" s="127" t="s">
        <v>55</v>
      </c>
      <c r="N752" s="125" t="s">
        <v>56</v>
      </c>
      <c r="O752" s="127" t="s">
        <v>3593</v>
      </c>
      <c r="P752" s="125" t="s">
        <v>3591</v>
      </c>
      <c r="Q752" s="131">
        <v>48831</v>
      </c>
      <c r="R752" s="145" t="b">
        <v>0</v>
      </c>
      <c r="S752" s="126" t="s">
        <v>42</v>
      </c>
      <c r="T752" s="126" t="s">
        <v>43</v>
      </c>
      <c r="U752" s="126" t="s">
        <v>43</v>
      </c>
      <c r="V752" s="126" t="s">
        <v>43</v>
      </c>
      <c r="W752" s="126" t="s">
        <v>43</v>
      </c>
      <c r="X752" s="136">
        <v>0</v>
      </c>
      <c r="Y752" s="126">
        <v>0</v>
      </c>
      <c r="Z752" s="126">
        <v>0</v>
      </c>
      <c r="AA752" s="126">
        <v>0</v>
      </c>
      <c r="AB752" s="126">
        <v>0</v>
      </c>
      <c r="AC752" s="126">
        <v>0</v>
      </c>
      <c r="AD752" s="126">
        <v>1</v>
      </c>
      <c r="AE752" s="126">
        <v>1</v>
      </c>
      <c r="AF752" s="126">
        <v>0</v>
      </c>
      <c r="AG752" s="126">
        <v>1</v>
      </c>
      <c r="AH752" s="126">
        <v>1</v>
      </c>
      <c r="AI752" s="126">
        <v>0</v>
      </c>
      <c r="AJ752" s="126">
        <v>1</v>
      </c>
      <c r="AK752" s="126">
        <v>1</v>
      </c>
      <c r="AL752" s="126">
        <v>1</v>
      </c>
      <c r="AM752" s="126">
        <v>0</v>
      </c>
      <c r="AN752" s="126">
        <v>3</v>
      </c>
      <c r="AO752" s="126">
        <v>0</v>
      </c>
      <c r="AP752" s="126">
        <v>2</v>
      </c>
      <c r="AQ752" s="126">
        <v>0</v>
      </c>
      <c r="AR752" s="126">
        <v>1</v>
      </c>
      <c r="AS752" s="126">
        <v>1</v>
      </c>
      <c r="AT752" s="126">
        <v>1</v>
      </c>
      <c r="AU752" s="126">
        <v>1</v>
      </c>
      <c r="AV752" s="126">
        <v>1</v>
      </c>
      <c r="AW752" s="126">
        <v>0</v>
      </c>
      <c r="AX752" s="126">
        <v>0</v>
      </c>
      <c r="AY752" s="126">
        <v>0</v>
      </c>
      <c r="AZ752" s="126">
        <v>0</v>
      </c>
      <c r="BA752" s="126">
        <v>1</v>
      </c>
      <c r="BB752" s="126">
        <v>0</v>
      </c>
      <c r="BC752" s="126">
        <v>1</v>
      </c>
      <c r="BD752" s="126">
        <v>1</v>
      </c>
      <c r="BE752" s="126">
        <v>0</v>
      </c>
      <c r="BF752" s="126">
        <v>3</v>
      </c>
      <c r="BG752" s="126">
        <v>0</v>
      </c>
      <c r="BH752" s="126">
        <v>0</v>
      </c>
      <c r="BI752" s="126">
        <v>0</v>
      </c>
      <c r="BJ752" s="126">
        <v>0</v>
      </c>
      <c r="BK752" s="126">
        <v>0</v>
      </c>
      <c r="BL752" s="147">
        <v>0</v>
      </c>
    </row>
    <row r="753" spans="1:64" ht="15" customHeight="1" x14ac:dyDescent="0.2">
      <c r="A753" s="125" t="s">
        <v>9733</v>
      </c>
      <c r="B753" s="126" t="s">
        <v>2850</v>
      </c>
      <c r="C753" s="127">
        <v>-1</v>
      </c>
      <c r="D753" s="127">
        <v>-1</v>
      </c>
      <c r="E753" s="127">
        <v>-1</v>
      </c>
      <c r="F753" s="128">
        <v>-1</v>
      </c>
      <c r="G753" s="127">
        <v>-1</v>
      </c>
      <c r="H753" s="129" t="s">
        <v>9734</v>
      </c>
      <c r="I753" s="133">
        <v>262790006365</v>
      </c>
      <c r="J753" s="130" t="s">
        <v>9736</v>
      </c>
      <c r="K753" s="125" t="s">
        <v>85</v>
      </c>
      <c r="L753" s="127">
        <v>463</v>
      </c>
      <c r="M753" s="127" t="s">
        <v>118</v>
      </c>
      <c r="N753" s="125" t="s">
        <v>56</v>
      </c>
      <c r="O753" s="127" t="s">
        <v>9738</v>
      </c>
      <c r="P753" s="125" t="s">
        <v>164</v>
      </c>
      <c r="Q753" s="131">
        <v>48872</v>
      </c>
      <c r="R753" s="145" t="b">
        <v>0</v>
      </c>
      <c r="S753" s="126" t="s">
        <v>42</v>
      </c>
      <c r="T753" s="126" t="s">
        <v>90</v>
      </c>
      <c r="U753" s="126" t="s">
        <v>90</v>
      </c>
      <c r="V753" s="126" t="s">
        <v>90</v>
      </c>
      <c r="W753" s="126" t="s">
        <v>90</v>
      </c>
      <c r="X753" s="136">
        <v>-1</v>
      </c>
      <c r="Y753" s="126">
        <v>-1</v>
      </c>
      <c r="Z753" s="126">
        <v>-1</v>
      </c>
      <c r="AA753" s="126">
        <v>-1</v>
      </c>
      <c r="AB753" s="126">
        <v>-1</v>
      </c>
      <c r="AC753" s="126">
        <v>-1</v>
      </c>
      <c r="AD753" s="126">
        <v>-1</v>
      </c>
      <c r="AE753" s="126">
        <v>-1</v>
      </c>
      <c r="AF753" s="126">
        <v>-1</v>
      </c>
      <c r="AG753" s="126">
        <v>-1</v>
      </c>
      <c r="AH753" s="126">
        <v>-1</v>
      </c>
      <c r="AI753" s="126">
        <v>-1</v>
      </c>
      <c r="AJ753" s="126">
        <v>-1</v>
      </c>
      <c r="AK753" s="126">
        <v>-1</v>
      </c>
      <c r="AL753" s="126">
        <v>-1</v>
      </c>
      <c r="AM753" s="126">
        <v>-1</v>
      </c>
      <c r="AN753" s="126">
        <v>-1</v>
      </c>
      <c r="AO753" s="126">
        <v>-1</v>
      </c>
      <c r="AP753" s="126">
        <v>-1</v>
      </c>
      <c r="AQ753" s="126">
        <v>-1</v>
      </c>
      <c r="AR753" s="126">
        <v>-1</v>
      </c>
      <c r="AS753" s="126">
        <v>-1</v>
      </c>
      <c r="AT753" s="126">
        <v>-1</v>
      </c>
      <c r="AU753" s="126">
        <v>-1</v>
      </c>
      <c r="AV753" s="126">
        <v>-1</v>
      </c>
      <c r="AW753" s="126">
        <v>-1</v>
      </c>
      <c r="AX753" s="126">
        <v>-1</v>
      </c>
      <c r="AY753" s="126">
        <v>-1</v>
      </c>
      <c r="AZ753" s="126">
        <v>-1</v>
      </c>
      <c r="BA753" s="126">
        <v>-1</v>
      </c>
      <c r="BB753" s="126">
        <v>-1</v>
      </c>
      <c r="BC753" s="126">
        <v>-1</v>
      </c>
      <c r="BD753" s="126">
        <v>-1</v>
      </c>
      <c r="BE753" s="126">
        <v>-1</v>
      </c>
      <c r="BF753" s="126">
        <v>-1</v>
      </c>
      <c r="BG753" s="126">
        <v>-1</v>
      </c>
      <c r="BH753" s="126">
        <v>-1</v>
      </c>
      <c r="BI753" s="126">
        <v>-1</v>
      </c>
      <c r="BJ753" s="126">
        <v>-1</v>
      </c>
      <c r="BK753" s="126">
        <v>-1</v>
      </c>
      <c r="BL753" s="147">
        <v>-1</v>
      </c>
    </row>
    <row r="754" spans="1:64" ht="15" customHeight="1" x14ac:dyDescent="0.2">
      <c r="A754" s="125" t="s">
        <v>6220</v>
      </c>
      <c r="B754" s="126" t="s">
        <v>2850</v>
      </c>
      <c r="C754" s="127" t="s">
        <v>11946</v>
      </c>
      <c r="D754" s="127">
        <v>7</v>
      </c>
      <c r="E754" s="127" t="s">
        <v>36</v>
      </c>
      <c r="F754" s="128" t="s">
        <v>30</v>
      </c>
      <c r="G754" s="127" t="s">
        <v>3645</v>
      </c>
      <c r="H754" s="129" t="s">
        <v>6222</v>
      </c>
      <c r="I754" s="133">
        <v>262856000293</v>
      </c>
      <c r="J754" s="130" t="s">
        <v>6224</v>
      </c>
      <c r="K754" s="125" t="s">
        <v>63</v>
      </c>
      <c r="L754" s="127">
        <v>552</v>
      </c>
      <c r="M754" s="127" t="s">
        <v>138</v>
      </c>
      <c r="N754" s="125" t="s">
        <v>56</v>
      </c>
      <c r="O754" s="127" t="s">
        <v>3560</v>
      </c>
      <c r="P754" s="125" t="s">
        <v>6225</v>
      </c>
      <c r="Q754" s="131">
        <v>48187</v>
      </c>
      <c r="R754" s="145" t="b">
        <v>1</v>
      </c>
      <c r="S754" s="126" t="s">
        <v>90</v>
      </c>
      <c r="T754" s="126" t="s">
        <v>90</v>
      </c>
      <c r="U754" s="126" t="s">
        <v>90</v>
      </c>
      <c r="V754" s="126" t="s">
        <v>90</v>
      </c>
      <c r="W754" s="126" t="s">
        <v>90</v>
      </c>
      <c r="X754" s="136">
        <v>0</v>
      </c>
      <c r="Y754" s="126">
        <v>0</v>
      </c>
      <c r="Z754" s="126">
        <v>0</v>
      </c>
      <c r="AA754" s="126">
        <v>0</v>
      </c>
      <c r="AB754" s="126">
        <v>0</v>
      </c>
      <c r="AC754" s="126">
        <v>2</v>
      </c>
      <c r="AD754" s="126">
        <v>0</v>
      </c>
      <c r="AE754" s="126">
        <v>0</v>
      </c>
      <c r="AF754" s="126">
        <v>2</v>
      </c>
      <c r="AG754" s="126">
        <v>2</v>
      </c>
      <c r="AH754" s="126">
        <v>0</v>
      </c>
      <c r="AI754" s="126">
        <v>2</v>
      </c>
      <c r="AJ754" s="126">
        <v>0</v>
      </c>
      <c r="AK754" s="126">
        <v>3</v>
      </c>
      <c r="AL754" s="126">
        <v>3</v>
      </c>
      <c r="AM754" s="126">
        <v>2</v>
      </c>
      <c r="AN754" s="126">
        <v>1</v>
      </c>
      <c r="AO754" s="126">
        <v>3</v>
      </c>
      <c r="AP754" s="126">
        <v>3</v>
      </c>
      <c r="AQ754" s="126">
        <v>0</v>
      </c>
      <c r="AR754" s="126">
        <v>3</v>
      </c>
      <c r="AS754" s="126">
        <v>2</v>
      </c>
      <c r="AT754" s="126">
        <v>2</v>
      </c>
      <c r="AU754" s="126">
        <v>0</v>
      </c>
      <c r="AV754" s="126">
        <v>0</v>
      </c>
      <c r="AW754" s="126">
        <v>0</v>
      </c>
      <c r="AX754" s="126">
        <v>0</v>
      </c>
      <c r="AY754" s="126">
        <v>3</v>
      </c>
      <c r="AZ754" s="126">
        <v>3</v>
      </c>
      <c r="BA754" s="126">
        <v>0</v>
      </c>
      <c r="BB754" s="126">
        <v>0</v>
      </c>
      <c r="BC754" s="126">
        <v>3</v>
      </c>
      <c r="BD754" s="126">
        <v>3</v>
      </c>
      <c r="BE754" s="126">
        <v>3</v>
      </c>
      <c r="BF754" s="126">
        <v>0</v>
      </c>
      <c r="BG754" s="126">
        <v>0</v>
      </c>
      <c r="BH754" s="126">
        <v>0</v>
      </c>
      <c r="BI754" s="126">
        <v>0</v>
      </c>
      <c r="BJ754" s="126">
        <v>0</v>
      </c>
      <c r="BK754" s="126">
        <v>0</v>
      </c>
      <c r="BL754" s="147">
        <v>0</v>
      </c>
    </row>
    <row r="755" spans="1:64" ht="15" customHeight="1" x14ac:dyDescent="0.2">
      <c r="A755" s="125" t="s">
        <v>6227</v>
      </c>
      <c r="B755" s="126" t="s">
        <v>2850</v>
      </c>
      <c r="C755" s="127" t="s">
        <v>11947</v>
      </c>
      <c r="D755" s="127">
        <v>7</v>
      </c>
      <c r="E755" s="127" t="s">
        <v>36</v>
      </c>
      <c r="F755" s="128" t="s">
        <v>234</v>
      </c>
      <c r="G755" s="127" t="s">
        <v>3645</v>
      </c>
      <c r="H755" s="129" t="s">
        <v>6229</v>
      </c>
      <c r="I755" s="133">
        <v>262954006544</v>
      </c>
      <c r="J755" s="130" t="s">
        <v>6231</v>
      </c>
      <c r="K755" s="125" t="s">
        <v>85</v>
      </c>
      <c r="L755" s="127">
        <v>1187</v>
      </c>
      <c r="M755" s="127" t="s">
        <v>138</v>
      </c>
      <c r="N755" s="125" t="s">
        <v>56</v>
      </c>
      <c r="O755" s="127" t="s">
        <v>6232</v>
      </c>
      <c r="P755" s="125" t="s">
        <v>6232</v>
      </c>
      <c r="Q755" s="131">
        <v>49445</v>
      </c>
      <c r="R755" s="145" t="b">
        <v>0</v>
      </c>
      <c r="S755" s="126" t="s">
        <v>42</v>
      </c>
      <c r="T755" s="126" t="s">
        <v>43</v>
      </c>
      <c r="U755" s="126" t="s">
        <v>43</v>
      </c>
      <c r="V755" s="126" t="s">
        <v>43</v>
      </c>
      <c r="W755" s="126" t="s">
        <v>43</v>
      </c>
      <c r="X755" s="136">
        <v>0</v>
      </c>
      <c r="Y755" s="126">
        <v>0</v>
      </c>
      <c r="Z755" s="126">
        <v>0</v>
      </c>
      <c r="AA755" s="126">
        <v>0</v>
      </c>
      <c r="AB755" s="126">
        <v>0</v>
      </c>
      <c r="AC755" s="126">
        <v>0</v>
      </c>
      <c r="AD755" s="126">
        <v>0</v>
      </c>
      <c r="AE755" s="126">
        <v>0</v>
      </c>
      <c r="AF755" s="126">
        <v>0</v>
      </c>
      <c r="AG755" s="126">
        <v>0</v>
      </c>
      <c r="AH755" s="126">
        <v>0</v>
      </c>
      <c r="AI755" s="126">
        <v>0</v>
      </c>
      <c r="AJ755" s="126">
        <v>0</v>
      </c>
      <c r="AK755" s="126">
        <v>0</v>
      </c>
      <c r="AL755" s="126">
        <v>0</v>
      </c>
      <c r="AM755" s="126">
        <v>0</v>
      </c>
      <c r="AN755" s="126">
        <v>0</v>
      </c>
      <c r="AO755" s="126">
        <v>0</v>
      </c>
      <c r="AP755" s="126">
        <v>0</v>
      </c>
      <c r="AQ755" s="126">
        <v>0</v>
      </c>
      <c r="AR755" s="126">
        <v>0</v>
      </c>
      <c r="AS755" s="126">
        <v>0</v>
      </c>
      <c r="AT755" s="126">
        <v>2</v>
      </c>
      <c r="AU755" s="126">
        <v>0</v>
      </c>
      <c r="AV755" s="126">
        <v>0</v>
      </c>
      <c r="AW755" s="126">
        <v>0</v>
      </c>
      <c r="AX755" s="126">
        <v>0</v>
      </c>
      <c r="AY755" s="126">
        <v>3</v>
      </c>
      <c r="AZ755" s="126">
        <v>3</v>
      </c>
      <c r="BA755" s="126">
        <v>2</v>
      </c>
      <c r="BB755" s="126">
        <v>0</v>
      </c>
      <c r="BC755" s="126">
        <v>0</v>
      </c>
      <c r="BD755" s="126">
        <v>2</v>
      </c>
      <c r="BE755" s="126">
        <v>0</v>
      </c>
      <c r="BF755" s="126">
        <v>0</v>
      </c>
      <c r="BG755" s="126">
        <v>0</v>
      </c>
      <c r="BH755" s="126">
        <v>0</v>
      </c>
      <c r="BI755" s="126">
        <v>0</v>
      </c>
      <c r="BJ755" s="126">
        <v>0</v>
      </c>
      <c r="BK755" s="126">
        <v>0</v>
      </c>
      <c r="BL755" s="147">
        <v>0</v>
      </c>
    </row>
    <row r="756" spans="1:64" ht="15" customHeight="1" x14ac:dyDescent="0.2">
      <c r="A756" s="125" t="s">
        <v>6235</v>
      </c>
      <c r="B756" s="126" t="s">
        <v>2850</v>
      </c>
      <c r="C756" s="127" t="s">
        <v>11948</v>
      </c>
      <c r="D756" s="127">
        <v>7</v>
      </c>
      <c r="E756" s="127" t="s">
        <v>36</v>
      </c>
      <c r="F756" s="128" t="s">
        <v>297</v>
      </c>
      <c r="G756" s="127" t="s">
        <v>3645</v>
      </c>
      <c r="H756" s="129" t="s">
        <v>6237</v>
      </c>
      <c r="I756" s="133">
        <v>261583005233</v>
      </c>
      <c r="J756" s="130" t="s">
        <v>6239</v>
      </c>
      <c r="K756" s="125" t="s">
        <v>35</v>
      </c>
      <c r="L756" s="127">
        <v>421</v>
      </c>
      <c r="M756" s="127" t="s">
        <v>55</v>
      </c>
      <c r="N756" s="125" t="s">
        <v>56</v>
      </c>
      <c r="O756" s="127" t="s">
        <v>6240</v>
      </c>
      <c r="P756" s="125" t="s">
        <v>6240</v>
      </c>
      <c r="Q756" s="131">
        <v>48653</v>
      </c>
      <c r="R756" s="145" t="b">
        <v>0</v>
      </c>
      <c r="S756" s="126" t="s">
        <v>42</v>
      </c>
      <c r="T756" s="126" t="s">
        <v>43</v>
      </c>
      <c r="U756" s="126" t="s">
        <v>43</v>
      </c>
      <c r="V756" s="126" t="s">
        <v>43</v>
      </c>
      <c r="W756" s="126" t="s">
        <v>43</v>
      </c>
      <c r="X756" s="136">
        <v>0</v>
      </c>
      <c r="Y756" s="126">
        <v>0</v>
      </c>
      <c r="Z756" s="126">
        <v>0</v>
      </c>
      <c r="AA756" s="126">
        <v>0</v>
      </c>
      <c r="AB756" s="126">
        <v>0</v>
      </c>
      <c r="AC756" s="126">
        <v>0</v>
      </c>
      <c r="AD756" s="126">
        <v>0</v>
      </c>
      <c r="AE756" s="126">
        <v>0</v>
      </c>
      <c r="AF756" s="126">
        <v>0</v>
      </c>
      <c r="AG756" s="126">
        <v>0</v>
      </c>
      <c r="AH756" s="126">
        <v>0</v>
      </c>
      <c r="AI756" s="126">
        <v>0</v>
      </c>
      <c r="AJ756" s="126">
        <v>0</v>
      </c>
      <c r="AK756" s="126">
        <v>1</v>
      </c>
      <c r="AL756" s="126">
        <v>1</v>
      </c>
      <c r="AM756" s="126">
        <v>0</v>
      </c>
      <c r="AN756" s="126">
        <v>3</v>
      </c>
      <c r="AO756" s="126">
        <v>0</v>
      </c>
      <c r="AP756" s="126">
        <v>0</v>
      </c>
      <c r="AQ756" s="126">
        <v>0</v>
      </c>
      <c r="AR756" s="126">
        <v>0</v>
      </c>
      <c r="AS756" s="126">
        <v>0</v>
      </c>
      <c r="AT756" s="126">
        <v>0</v>
      </c>
      <c r="AU756" s="126">
        <v>0</v>
      </c>
      <c r="AV756" s="126">
        <v>0</v>
      </c>
      <c r="AW756" s="126">
        <v>0</v>
      </c>
      <c r="AX756" s="126">
        <v>0</v>
      </c>
      <c r="AY756" s="126">
        <v>3</v>
      </c>
      <c r="AZ756" s="126">
        <v>3</v>
      </c>
      <c r="BA756" s="126">
        <v>0</v>
      </c>
      <c r="BB756" s="126">
        <v>0</v>
      </c>
      <c r="BC756" s="126">
        <v>3</v>
      </c>
      <c r="BD756" s="126">
        <v>3</v>
      </c>
      <c r="BE756" s="126">
        <v>0</v>
      </c>
      <c r="BF756" s="126">
        <v>0</v>
      </c>
      <c r="BG756" s="126">
        <v>0</v>
      </c>
      <c r="BH756" s="126">
        <v>0</v>
      </c>
      <c r="BI756" s="126">
        <v>0</v>
      </c>
      <c r="BJ756" s="126">
        <v>0</v>
      </c>
      <c r="BK756" s="126">
        <v>0</v>
      </c>
      <c r="BL756" s="147">
        <v>0</v>
      </c>
    </row>
    <row r="757" spans="1:64" ht="15" customHeight="1" x14ac:dyDescent="0.2">
      <c r="A757" s="125" t="s">
        <v>3594</v>
      </c>
      <c r="B757" s="126" t="s">
        <v>2850</v>
      </c>
      <c r="C757" s="127" t="s">
        <v>11949</v>
      </c>
      <c r="D757" s="127">
        <v>7</v>
      </c>
      <c r="E757" s="127" t="s">
        <v>36</v>
      </c>
      <c r="F757" s="128" t="s">
        <v>160</v>
      </c>
      <c r="G757" s="127" t="s">
        <v>11363</v>
      </c>
      <c r="H757" s="129" t="s">
        <v>3596</v>
      </c>
      <c r="I757" s="133">
        <v>263030006642</v>
      </c>
      <c r="J757" s="130" t="s">
        <v>3598</v>
      </c>
      <c r="K757" s="125" t="s">
        <v>63</v>
      </c>
      <c r="L757" s="127">
        <v>450</v>
      </c>
      <c r="M757" s="127" t="s">
        <v>138</v>
      </c>
      <c r="N757" s="125" t="s">
        <v>56</v>
      </c>
      <c r="O757" s="127" t="s">
        <v>1792</v>
      </c>
      <c r="P757" s="125" t="s">
        <v>3599</v>
      </c>
      <c r="Q757" s="131">
        <v>48073</v>
      </c>
      <c r="R757" s="145" t="b">
        <v>1</v>
      </c>
      <c r="S757" s="126" t="s">
        <v>90</v>
      </c>
      <c r="T757" s="126" t="s">
        <v>90</v>
      </c>
      <c r="U757" s="126" t="s">
        <v>90</v>
      </c>
      <c r="V757" s="126" t="s">
        <v>90</v>
      </c>
      <c r="W757" s="126" t="s">
        <v>90</v>
      </c>
      <c r="X757" s="136">
        <v>0</v>
      </c>
      <c r="Y757" s="126">
        <v>0</v>
      </c>
      <c r="Z757" s="126">
        <v>0</v>
      </c>
      <c r="AA757" s="126">
        <v>0</v>
      </c>
      <c r="AB757" s="126">
        <v>0</v>
      </c>
      <c r="AC757" s="126">
        <v>0</v>
      </c>
      <c r="AD757" s="126">
        <v>0</v>
      </c>
      <c r="AE757" s="126">
        <v>0</v>
      </c>
      <c r="AF757" s="126">
        <v>0</v>
      </c>
      <c r="AG757" s="126">
        <v>2</v>
      </c>
      <c r="AH757" s="126">
        <v>2</v>
      </c>
      <c r="AI757" s="126">
        <v>2</v>
      </c>
      <c r="AJ757" s="126">
        <v>0</v>
      </c>
      <c r="AK757" s="126">
        <v>0</v>
      </c>
      <c r="AL757" s="126">
        <v>0</v>
      </c>
      <c r="AM757" s="126">
        <v>0</v>
      </c>
      <c r="AN757" s="126">
        <v>0</v>
      </c>
      <c r="AO757" s="126">
        <v>0</v>
      </c>
      <c r="AP757" s="126">
        <v>2</v>
      </c>
      <c r="AQ757" s="126">
        <v>0</v>
      </c>
      <c r="AR757" s="126">
        <v>0</v>
      </c>
      <c r="AS757" s="126">
        <v>0</v>
      </c>
      <c r="AT757" s="126">
        <v>0</v>
      </c>
      <c r="AU757" s="126">
        <v>0</v>
      </c>
      <c r="AV757" s="126">
        <v>0</v>
      </c>
      <c r="AW757" s="126">
        <v>0</v>
      </c>
      <c r="AX757" s="126">
        <v>0</v>
      </c>
      <c r="AY757" s="126">
        <v>3</v>
      </c>
      <c r="AZ757" s="126">
        <v>3</v>
      </c>
      <c r="BA757" s="126">
        <v>0</v>
      </c>
      <c r="BB757" s="126">
        <v>0</v>
      </c>
      <c r="BC757" s="126">
        <v>3</v>
      </c>
      <c r="BD757" s="126">
        <v>3</v>
      </c>
      <c r="BE757" s="126">
        <v>3</v>
      </c>
      <c r="BF757" s="126">
        <v>3</v>
      </c>
      <c r="BG757" s="126">
        <v>1</v>
      </c>
      <c r="BH757" s="126">
        <v>0</v>
      </c>
      <c r="BI757" s="126">
        <v>0</v>
      </c>
      <c r="BJ757" s="126">
        <v>0</v>
      </c>
      <c r="BK757" s="126">
        <v>1</v>
      </c>
      <c r="BL757" s="147">
        <v>2</v>
      </c>
    </row>
    <row r="758" spans="1:64" ht="15" customHeight="1" x14ac:dyDescent="0.2">
      <c r="A758" s="125" t="s">
        <v>3602</v>
      </c>
      <c r="B758" s="126" t="s">
        <v>2850</v>
      </c>
      <c r="C758" s="127" t="s">
        <v>11950</v>
      </c>
      <c r="D758" s="127">
        <v>7</v>
      </c>
      <c r="E758" s="127" t="s">
        <v>36</v>
      </c>
      <c r="F758" s="128" t="s">
        <v>47</v>
      </c>
      <c r="G758" s="127" t="s">
        <v>11363</v>
      </c>
      <c r="H758" s="129" t="s">
        <v>3604</v>
      </c>
      <c r="I758" s="133">
        <v>263099006724</v>
      </c>
      <c r="J758" s="130" t="s">
        <v>3606</v>
      </c>
      <c r="K758" s="125" t="s">
        <v>35</v>
      </c>
      <c r="L758" s="127">
        <v>482</v>
      </c>
      <c r="M758" s="127" t="s">
        <v>55</v>
      </c>
      <c r="N758" s="125" t="s">
        <v>56</v>
      </c>
      <c r="O758" s="127" t="s">
        <v>3609</v>
      </c>
      <c r="P758" s="125" t="s">
        <v>3607</v>
      </c>
      <c r="Q758" s="131">
        <v>49783</v>
      </c>
      <c r="R758" s="145" t="b">
        <v>1</v>
      </c>
      <c r="S758" s="126" t="s">
        <v>43</v>
      </c>
      <c r="T758" s="126" t="s">
        <v>43</v>
      </c>
      <c r="U758" s="126" t="s">
        <v>43</v>
      </c>
      <c r="V758" s="126" t="s">
        <v>43</v>
      </c>
      <c r="W758" s="126" t="s">
        <v>43</v>
      </c>
      <c r="X758" s="136">
        <v>0</v>
      </c>
      <c r="Y758" s="126">
        <v>0</v>
      </c>
      <c r="Z758" s="126">
        <v>0</v>
      </c>
      <c r="AA758" s="126">
        <v>0</v>
      </c>
      <c r="AB758" s="126">
        <v>0</v>
      </c>
      <c r="AC758" s="126">
        <v>0</v>
      </c>
      <c r="AD758" s="126">
        <v>0</v>
      </c>
      <c r="AE758" s="126">
        <v>1</v>
      </c>
      <c r="AF758" s="126">
        <v>0</v>
      </c>
      <c r="AG758" s="126">
        <v>0</v>
      </c>
      <c r="AH758" s="126">
        <v>0</v>
      </c>
      <c r="AI758" s="126">
        <v>0</v>
      </c>
      <c r="AJ758" s="126">
        <v>0</v>
      </c>
      <c r="AK758" s="126">
        <v>1</v>
      </c>
      <c r="AL758" s="126">
        <v>1</v>
      </c>
      <c r="AM758" s="126">
        <v>1</v>
      </c>
      <c r="AN758" s="126">
        <v>3</v>
      </c>
      <c r="AO758" s="126">
        <v>0</v>
      </c>
      <c r="AP758" s="126">
        <v>0</v>
      </c>
      <c r="AQ758" s="126">
        <v>0</v>
      </c>
      <c r="AR758" s="126">
        <v>0</v>
      </c>
      <c r="AS758" s="126">
        <v>0</v>
      </c>
      <c r="AT758" s="126">
        <v>1</v>
      </c>
      <c r="AU758" s="126">
        <v>0</v>
      </c>
      <c r="AV758" s="126">
        <v>0</v>
      </c>
      <c r="AW758" s="126">
        <v>0</v>
      </c>
      <c r="AX758" s="126">
        <v>0</v>
      </c>
      <c r="AY758" s="126">
        <v>0</v>
      </c>
      <c r="AZ758" s="126">
        <v>0</v>
      </c>
      <c r="BA758" s="126">
        <v>2</v>
      </c>
      <c r="BB758" s="126">
        <v>0</v>
      </c>
      <c r="BC758" s="126">
        <v>0</v>
      </c>
      <c r="BD758" s="126">
        <v>3</v>
      </c>
      <c r="BE758" s="126">
        <v>0</v>
      </c>
      <c r="BF758" s="126">
        <v>0</v>
      </c>
      <c r="BG758" s="126">
        <v>0</v>
      </c>
      <c r="BH758" s="126">
        <v>0</v>
      </c>
      <c r="BI758" s="126">
        <v>0</v>
      </c>
      <c r="BJ758" s="126">
        <v>0</v>
      </c>
      <c r="BK758" s="126">
        <v>0</v>
      </c>
      <c r="BL758" s="147">
        <v>0</v>
      </c>
    </row>
    <row r="759" spans="1:64" ht="15" customHeight="1" x14ac:dyDescent="0.2">
      <c r="A759" s="125" t="s">
        <v>6242</v>
      </c>
      <c r="B759" s="126" t="s">
        <v>2850</v>
      </c>
      <c r="C759" s="127" t="s">
        <v>11951</v>
      </c>
      <c r="D759" s="175">
        <v>7</v>
      </c>
      <c r="E759" s="127" t="s">
        <v>36</v>
      </c>
      <c r="F759" s="128" t="s">
        <v>111</v>
      </c>
      <c r="G759" s="127" t="s">
        <v>3645</v>
      </c>
      <c r="H759" s="129" t="s">
        <v>6244</v>
      </c>
      <c r="I759" s="133">
        <v>263102006733</v>
      </c>
      <c r="J759" s="130" t="s">
        <v>6246</v>
      </c>
      <c r="K759" s="125" t="s">
        <v>35</v>
      </c>
      <c r="L759" s="127">
        <v>314</v>
      </c>
      <c r="M759" s="127" t="s">
        <v>138</v>
      </c>
      <c r="N759" s="125" t="s">
        <v>56</v>
      </c>
      <c r="O759" s="127" t="s">
        <v>6248</v>
      </c>
      <c r="P759" s="125" t="s">
        <v>6211</v>
      </c>
      <c r="Q759" s="131">
        <v>49087</v>
      </c>
      <c r="R759" s="145" t="b">
        <v>0</v>
      </c>
      <c r="S759" s="126" t="s">
        <v>42</v>
      </c>
      <c r="T759" s="126" t="s">
        <v>43</v>
      </c>
      <c r="U759" s="126" t="s">
        <v>43</v>
      </c>
      <c r="V759" s="126" t="s">
        <v>43</v>
      </c>
      <c r="W759" s="126" t="s">
        <v>43</v>
      </c>
      <c r="X759" s="136">
        <v>0</v>
      </c>
      <c r="Y759" s="126">
        <v>0</v>
      </c>
      <c r="Z759" s="126">
        <v>0</v>
      </c>
      <c r="AA759" s="126">
        <v>0</v>
      </c>
      <c r="AB759" s="126">
        <v>0</v>
      </c>
      <c r="AC759" s="126">
        <v>0</v>
      </c>
      <c r="AD759" s="126">
        <v>0</v>
      </c>
      <c r="AE759" s="126">
        <v>0</v>
      </c>
      <c r="AF759" s="126">
        <v>0</v>
      </c>
      <c r="AG759" s="126">
        <v>2</v>
      </c>
      <c r="AH759" s="126">
        <v>0</v>
      </c>
      <c r="AI759" s="126">
        <v>2</v>
      </c>
      <c r="AJ759" s="126">
        <v>2</v>
      </c>
      <c r="AK759" s="126">
        <v>3</v>
      </c>
      <c r="AL759" s="126">
        <v>3</v>
      </c>
      <c r="AM759" s="126">
        <v>1</v>
      </c>
      <c r="AN759" s="126">
        <v>0</v>
      </c>
      <c r="AO759" s="126">
        <v>0</v>
      </c>
      <c r="AP759" s="126">
        <v>2</v>
      </c>
      <c r="AQ759" s="126">
        <v>0</v>
      </c>
      <c r="AR759" s="126">
        <v>0</v>
      </c>
      <c r="AS759" s="126">
        <v>2</v>
      </c>
      <c r="AT759" s="126">
        <v>2</v>
      </c>
      <c r="AU759" s="126">
        <v>0</v>
      </c>
      <c r="AV759" s="126">
        <v>0</v>
      </c>
      <c r="AW759" s="126">
        <v>0</v>
      </c>
      <c r="AX759" s="126">
        <v>0</v>
      </c>
      <c r="AY759" s="126">
        <v>3</v>
      </c>
      <c r="AZ759" s="126">
        <v>3</v>
      </c>
      <c r="BA759" s="126">
        <v>2</v>
      </c>
      <c r="BB759" s="126">
        <v>0</v>
      </c>
      <c r="BC759" s="126">
        <v>3</v>
      </c>
      <c r="BD759" s="126">
        <v>3</v>
      </c>
      <c r="BE759" s="126">
        <v>0</v>
      </c>
      <c r="BF759" s="126">
        <v>0</v>
      </c>
      <c r="BG759" s="126">
        <v>0</v>
      </c>
      <c r="BH759" s="126">
        <v>0</v>
      </c>
      <c r="BI759" s="126">
        <v>0</v>
      </c>
      <c r="BJ759" s="126">
        <v>0</v>
      </c>
      <c r="BK759" s="126">
        <v>0</v>
      </c>
      <c r="BL759" s="147">
        <v>0</v>
      </c>
    </row>
    <row r="760" spans="1:64" ht="15" customHeight="1" x14ac:dyDescent="0.2">
      <c r="A760" s="125" t="s">
        <v>3611</v>
      </c>
      <c r="B760" s="126" t="s">
        <v>2850</v>
      </c>
      <c r="C760" s="127" t="s">
        <v>11952</v>
      </c>
      <c r="D760" s="127">
        <v>7</v>
      </c>
      <c r="E760" s="127" t="s">
        <v>36</v>
      </c>
      <c r="F760" s="128" t="s">
        <v>30</v>
      </c>
      <c r="G760" s="127" t="s">
        <v>11363</v>
      </c>
      <c r="H760" s="129" t="s">
        <v>3613</v>
      </c>
      <c r="I760" s="133">
        <v>263288006836</v>
      </c>
      <c r="J760" s="130" t="s">
        <v>3615</v>
      </c>
      <c r="K760" s="125" t="s">
        <v>63</v>
      </c>
      <c r="L760" s="127">
        <v>229</v>
      </c>
      <c r="M760" s="127" t="s">
        <v>118</v>
      </c>
      <c r="N760" s="125" t="s">
        <v>56</v>
      </c>
      <c r="O760" s="127" t="s">
        <v>3617</v>
      </c>
      <c r="P760" s="125" t="s">
        <v>2957</v>
      </c>
      <c r="Q760" s="131">
        <v>48880</v>
      </c>
      <c r="R760" s="145" t="b">
        <v>1</v>
      </c>
      <c r="S760" s="126" t="s">
        <v>90</v>
      </c>
      <c r="T760" s="126" t="s">
        <v>90</v>
      </c>
      <c r="U760" s="126" t="s">
        <v>90</v>
      </c>
      <c r="V760" s="126" t="s">
        <v>90</v>
      </c>
      <c r="W760" s="126" t="s">
        <v>90</v>
      </c>
      <c r="X760" s="136">
        <v>0</v>
      </c>
      <c r="Y760" s="126">
        <v>0</v>
      </c>
      <c r="Z760" s="126">
        <v>0</v>
      </c>
      <c r="AA760" s="126">
        <v>0</v>
      </c>
      <c r="AB760" s="126">
        <v>0</v>
      </c>
      <c r="AC760" s="126">
        <v>0</v>
      </c>
      <c r="AD760" s="126">
        <v>2</v>
      </c>
      <c r="AE760" s="126">
        <v>2</v>
      </c>
      <c r="AF760" s="126">
        <v>0</v>
      </c>
      <c r="AG760" s="126">
        <v>1</v>
      </c>
      <c r="AH760" s="126">
        <v>0</v>
      </c>
      <c r="AI760" s="126">
        <v>0</v>
      </c>
      <c r="AJ760" s="126">
        <v>0</v>
      </c>
      <c r="AK760" s="126">
        <v>2</v>
      </c>
      <c r="AL760" s="126">
        <v>2</v>
      </c>
      <c r="AM760" s="126">
        <v>0</v>
      </c>
      <c r="AN760" s="126">
        <v>0</v>
      </c>
      <c r="AO760" s="126">
        <v>3</v>
      </c>
      <c r="AP760" s="126">
        <v>2</v>
      </c>
      <c r="AQ760" s="126">
        <v>0</v>
      </c>
      <c r="AR760" s="126">
        <v>0</v>
      </c>
      <c r="AS760" s="126">
        <v>2</v>
      </c>
      <c r="AT760" s="126">
        <v>2</v>
      </c>
      <c r="AU760" s="126">
        <v>1</v>
      </c>
      <c r="AV760" s="126">
        <v>1</v>
      </c>
      <c r="AW760" s="126">
        <v>0</v>
      </c>
      <c r="AX760" s="126">
        <v>0</v>
      </c>
      <c r="AY760" s="126">
        <v>3</v>
      </c>
      <c r="AZ760" s="126">
        <v>3</v>
      </c>
      <c r="BA760" s="126">
        <v>2</v>
      </c>
      <c r="BB760" s="126">
        <v>0</v>
      </c>
      <c r="BC760" s="126">
        <v>2</v>
      </c>
      <c r="BD760" s="126">
        <v>2</v>
      </c>
      <c r="BE760" s="126">
        <v>0</v>
      </c>
      <c r="BF760" s="126">
        <v>2</v>
      </c>
      <c r="BG760" s="126">
        <v>0</v>
      </c>
      <c r="BH760" s="126">
        <v>0</v>
      </c>
      <c r="BI760" s="126">
        <v>0</v>
      </c>
      <c r="BJ760" s="126">
        <v>0</v>
      </c>
      <c r="BK760" s="126">
        <v>0</v>
      </c>
      <c r="BL760" s="147">
        <v>0</v>
      </c>
    </row>
    <row r="761" spans="1:64" ht="15" customHeight="1" x14ac:dyDescent="0.2">
      <c r="A761" s="125" t="s">
        <v>9725</v>
      </c>
      <c r="B761" s="126" t="s">
        <v>2850</v>
      </c>
      <c r="C761" s="127">
        <v>-1</v>
      </c>
      <c r="D761" s="127">
        <v>-1</v>
      </c>
      <c r="E761" s="127">
        <v>-1</v>
      </c>
      <c r="F761" s="128">
        <v>-1</v>
      </c>
      <c r="G761" s="127">
        <v>-1</v>
      </c>
      <c r="H761" s="129" t="s">
        <v>9726</v>
      </c>
      <c r="I761" s="133">
        <v>263309006860</v>
      </c>
      <c r="J761" s="130" t="s">
        <v>9728</v>
      </c>
      <c r="K761" s="125" t="s">
        <v>35</v>
      </c>
      <c r="L761" s="127">
        <v>788</v>
      </c>
      <c r="M761" s="127" t="s">
        <v>118</v>
      </c>
      <c r="N761" s="125" t="s">
        <v>56</v>
      </c>
      <c r="O761" s="127" t="s">
        <v>9731</v>
      </c>
      <c r="P761" s="125" t="s">
        <v>9729</v>
      </c>
      <c r="Q761" s="131">
        <v>49091</v>
      </c>
      <c r="R761" s="145" t="b">
        <v>0</v>
      </c>
      <c r="S761" s="126" t="s">
        <v>42</v>
      </c>
      <c r="T761" s="126" t="s">
        <v>108</v>
      </c>
      <c r="U761" s="126" t="s">
        <v>108</v>
      </c>
      <c r="V761" s="126" t="s">
        <v>90</v>
      </c>
      <c r="W761" s="126" t="s">
        <v>90</v>
      </c>
      <c r="X761" s="136">
        <v>-1</v>
      </c>
      <c r="Y761" s="126">
        <v>-1</v>
      </c>
      <c r="Z761" s="126">
        <v>-1</v>
      </c>
      <c r="AA761" s="126">
        <v>-1</v>
      </c>
      <c r="AB761" s="126">
        <v>-1</v>
      </c>
      <c r="AC761" s="126">
        <v>-1</v>
      </c>
      <c r="AD761" s="126">
        <v>-1</v>
      </c>
      <c r="AE761" s="126">
        <v>-1</v>
      </c>
      <c r="AF761" s="126">
        <v>-1</v>
      </c>
      <c r="AG761" s="126">
        <v>-1</v>
      </c>
      <c r="AH761" s="126">
        <v>-1</v>
      </c>
      <c r="AI761" s="126">
        <v>-1</v>
      </c>
      <c r="AJ761" s="126">
        <v>-1</v>
      </c>
      <c r="AK761" s="126">
        <v>-1</v>
      </c>
      <c r="AL761" s="126">
        <v>-1</v>
      </c>
      <c r="AM761" s="126">
        <v>-1</v>
      </c>
      <c r="AN761" s="126">
        <v>-1</v>
      </c>
      <c r="AO761" s="126">
        <v>-1</v>
      </c>
      <c r="AP761" s="126">
        <v>-1</v>
      </c>
      <c r="AQ761" s="126">
        <v>-1</v>
      </c>
      <c r="AR761" s="126">
        <v>-1</v>
      </c>
      <c r="AS761" s="126">
        <v>-1</v>
      </c>
      <c r="AT761" s="126">
        <v>-1</v>
      </c>
      <c r="AU761" s="126">
        <v>-1</v>
      </c>
      <c r="AV761" s="126">
        <v>-1</v>
      </c>
      <c r="AW761" s="126">
        <v>-1</v>
      </c>
      <c r="AX761" s="126">
        <v>-1</v>
      </c>
      <c r="AY761" s="126">
        <v>-1</v>
      </c>
      <c r="AZ761" s="126">
        <v>-1</v>
      </c>
      <c r="BA761" s="126">
        <v>-1</v>
      </c>
      <c r="BB761" s="126">
        <v>-1</v>
      </c>
      <c r="BC761" s="126">
        <v>-1</v>
      </c>
      <c r="BD761" s="126">
        <v>-1</v>
      </c>
      <c r="BE761" s="126">
        <v>-1</v>
      </c>
      <c r="BF761" s="126">
        <v>-1</v>
      </c>
      <c r="BG761" s="126">
        <v>-1</v>
      </c>
      <c r="BH761" s="126">
        <v>-1</v>
      </c>
      <c r="BI761" s="126">
        <v>-1</v>
      </c>
      <c r="BJ761" s="126">
        <v>-1</v>
      </c>
      <c r="BK761" s="126">
        <v>-1</v>
      </c>
      <c r="BL761" s="147">
        <v>-1</v>
      </c>
    </row>
    <row r="762" spans="1:64" ht="15" customHeight="1" x14ac:dyDescent="0.2">
      <c r="A762" s="125" t="s">
        <v>6250</v>
      </c>
      <c r="B762" s="126" t="s">
        <v>2850</v>
      </c>
      <c r="C762" s="127" t="s">
        <v>11953</v>
      </c>
      <c r="D762" s="127">
        <v>7</v>
      </c>
      <c r="E762" s="127" t="s">
        <v>320</v>
      </c>
      <c r="F762" s="128" t="s">
        <v>111</v>
      </c>
      <c r="G762" s="127" t="s">
        <v>3645</v>
      </c>
      <c r="H762" s="129" t="s">
        <v>6252</v>
      </c>
      <c r="I762" s="133">
        <v>263372006918</v>
      </c>
      <c r="J762" s="130" t="s">
        <v>6254</v>
      </c>
      <c r="K762" s="125" t="s">
        <v>85</v>
      </c>
      <c r="L762" s="127">
        <v>831</v>
      </c>
      <c r="M762" s="127" t="s">
        <v>118</v>
      </c>
      <c r="N762" s="125" t="s">
        <v>56</v>
      </c>
      <c r="O762" s="127" t="s">
        <v>6257</v>
      </c>
      <c r="P762" s="125" t="s">
        <v>6255</v>
      </c>
      <c r="Q762" s="131">
        <v>49286</v>
      </c>
      <c r="R762" s="145" t="b">
        <v>1</v>
      </c>
      <c r="S762" s="126" t="s">
        <v>108</v>
      </c>
      <c r="T762" s="126" t="s">
        <v>90</v>
      </c>
      <c r="U762" s="126" t="s">
        <v>108</v>
      </c>
      <c r="V762" s="126" t="s">
        <v>108</v>
      </c>
      <c r="W762" s="126" t="s">
        <v>108</v>
      </c>
      <c r="X762" s="136">
        <v>0</v>
      </c>
      <c r="Y762" s="126">
        <v>0</v>
      </c>
      <c r="Z762" s="126">
        <v>0</v>
      </c>
      <c r="AA762" s="126">
        <v>0</v>
      </c>
      <c r="AB762" s="126">
        <v>0</v>
      </c>
      <c r="AC762" s="126">
        <v>0</v>
      </c>
      <c r="AD762" s="126">
        <v>2</v>
      </c>
      <c r="AE762" s="126">
        <v>1</v>
      </c>
      <c r="AF762" s="126">
        <v>1</v>
      </c>
      <c r="AG762" s="126">
        <v>1</v>
      </c>
      <c r="AH762" s="126">
        <v>0</v>
      </c>
      <c r="AI762" s="126">
        <v>0</v>
      </c>
      <c r="AJ762" s="126">
        <v>0</v>
      </c>
      <c r="AK762" s="126">
        <v>3</v>
      </c>
      <c r="AL762" s="126">
        <v>3</v>
      </c>
      <c r="AM762" s="126">
        <v>3</v>
      </c>
      <c r="AN762" s="126">
        <v>2</v>
      </c>
      <c r="AO762" s="126">
        <v>0</v>
      </c>
      <c r="AP762" s="126">
        <v>3</v>
      </c>
      <c r="AQ762" s="126">
        <v>3</v>
      </c>
      <c r="AR762" s="126">
        <v>0</v>
      </c>
      <c r="AS762" s="126">
        <v>2</v>
      </c>
      <c r="AT762" s="126">
        <v>2</v>
      </c>
      <c r="AU762" s="126">
        <v>0</v>
      </c>
      <c r="AV762" s="126">
        <v>1</v>
      </c>
      <c r="AW762" s="126">
        <v>0</v>
      </c>
      <c r="AX762" s="126">
        <v>0</v>
      </c>
      <c r="AY762" s="126">
        <v>3</v>
      </c>
      <c r="AZ762" s="126">
        <v>3</v>
      </c>
      <c r="BA762" s="126">
        <v>2</v>
      </c>
      <c r="BB762" s="126">
        <v>0</v>
      </c>
      <c r="BC762" s="126">
        <v>3</v>
      </c>
      <c r="BD762" s="126">
        <v>3</v>
      </c>
      <c r="BE762" s="126">
        <v>1</v>
      </c>
      <c r="BF762" s="126">
        <v>3</v>
      </c>
      <c r="BG762" s="126">
        <v>1</v>
      </c>
      <c r="BH762" s="126">
        <v>0</v>
      </c>
      <c r="BI762" s="126">
        <v>1</v>
      </c>
      <c r="BJ762" s="126">
        <v>1</v>
      </c>
      <c r="BK762" s="126">
        <v>0</v>
      </c>
      <c r="BL762" s="147">
        <v>2</v>
      </c>
    </row>
    <row r="763" spans="1:64" ht="15" customHeight="1" x14ac:dyDescent="0.2">
      <c r="A763" s="125" t="s">
        <v>6258</v>
      </c>
      <c r="B763" s="126" t="s">
        <v>2850</v>
      </c>
      <c r="C763" s="127" t="s">
        <v>11954</v>
      </c>
      <c r="D763" s="127">
        <v>7</v>
      </c>
      <c r="E763" s="127" t="s">
        <v>36</v>
      </c>
      <c r="F763" s="128" t="s">
        <v>71</v>
      </c>
      <c r="G763" s="127" t="s">
        <v>3645</v>
      </c>
      <c r="H763" s="129" t="s">
        <v>6260</v>
      </c>
      <c r="I763" s="133">
        <v>263426006977</v>
      </c>
      <c r="J763" s="130" t="s">
        <v>6262</v>
      </c>
      <c r="K763" s="125" t="s">
        <v>63</v>
      </c>
      <c r="L763" s="127">
        <v>426</v>
      </c>
      <c r="M763" s="127" t="s">
        <v>13</v>
      </c>
      <c r="N763" s="125" t="s">
        <v>56</v>
      </c>
      <c r="O763" s="127" t="s">
        <v>1792</v>
      </c>
      <c r="P763" s="125" t="s">
        <v>6263</v>
      </c>
      <c r="Q763" s="131">
        <v>48085</v>
      </c>
      <c r="R763" s="145" t="b">
        <v>1</v>
      </c>
      <c r="S763" s="126" t="s">
        <v>108</v>
      </c>
      <c r="T763" s="126" t="s">
        <v>90</v>
      </c>
      <c r="U763" s="126" t="s">
        <v>90</v>
      </c>
      <c r="V763" s="126" t="s">
        <v>90</v>
      </c>
      <c r="W763" s="126" t="s">
        <v>90</v>
      </c>
      <c r="X763" s="136">
        <v>0</v>
      </c>
      <c r="Y763" s="126">
        <v>0</v>
      </c>
      <c r="Z763" s="126">
        <v>0</v>
      </c>
      <c r="AA763" s="126">
        <v>0</v>
      </c>
      <c r="AB763" s="126">
        <v>0</v>
      </c>
      <c r="AC763" s="126">
        <v>0</v>
      </c>
      <c r="AD763" s="126">
        <v>2</v>
      </c>
      <c r="AE763" s="126">
        <v>2</v>
      </c>
      <c r="AF763" s="126">
        <v>1</v>
      </c>
      <c r="AG763" s="126">
        <v>1</v>
      </c>
      <c r="AH763" s="126">
        <v>2</v>
      </c>
      <c r="AI763" s="126">
        <v>2</v>
      </c>
      <c r="AJ763" s="126">
        <v>1</v>
      </c>
      <c r="AK763" s="126">
        <v>1</v>
      </c>
      <c r="AL763" s="126">
        <v>1</v>
      </c>
      <c r="AM763" s="126">
        <v>0</v>
      </c>
      <c r="AN763" s="126">
        <v>2</v>
      </c>
      <c r="AO763" s="126">
        <v>0</v>
      </c>
      <c r="AP763" s="126">
        <v>1</v>
      </c>
      <c r="AQ763" s="126">
        <v>0</v>
      </c>
      <c r="AR763" s="126">
        <v>0</v>
      </c>
      <c r="AS763" s="126">
        <v>2</v>
      </c>
      <c r="AT763" s="126">
        <v>2</v>
      </c>
      <c r="AU763" s="126">
        <v>0</v>
      </c>
      <c r="AV763" s="126">
        <v>0</v>
      </c>
      <c r="AW763" s="126">
        <v>0</v>
      </c>
      <c r="AX763" s="126">
        <v>0</v>
      </c>
      <c r="AY763" s="126">
        <v>3</v>
      </c>
      <c r="AZ763" s="126">
        <v>3</v>
      </c>
      <c r="BA763" s="126">
        <v>2</v>
      </c>
      <c r="BB763" s="126">
        <v>2</v>
      </c>
      <c r="BC763" s="126">
        <v>3</v>
      </c>
      <c r="BD763" s="126">
        <v>3</v>
      </c>
      <c r="BE763" s="126">
        <v>3</v>
      </c>
      <c r="BF763" s="126">
        <v>0</v>
      </c>
      <c r="BG763" s="126">
        <v>0</v>
      </c>
      <c r="BH763" s="126">
        <v>0</v>
      </c>
      <c r="BI763" s="126">
        <v>0</v>
      </c>
      <c r="BJ763" s="126">
        <v>0</v>
      </c>
      <c r="BK763" s="126">
        <v>0</v>
      </c>
      <c r="BL763" s="147">
        <v>0</v>
      </c>
    </row>
    <row r="764" spans="1:64" ht="15" customHeight="1" x14ac:dyDescent="0.2">
      <c r="A764" s="125" t="s">
        <v>6265</v>
      </c>
      <c r="B764" s="126" t="s">
        <v>2850</v>
      </c>
      <c r="C764" s="127" t="s">
        <v>11955</v>
      </c>
      <c r="D764" s="127">
        <v>7</v>
      </c>
      <c r="E764" s="127" t="s">
        <v>320</v>
      </c>
      <c r="F764" s="128" t="s">
        <v>30</v>
      </c>
      <c r="G764" s="127" t="s">
        <v>3645</v>
      </c>
      <c r="H764" s="129" t="s">
        <v>6267</v>
      </c>
      <c r="I764" s="133">
        <v>263447007027</v>
      </c>
      <c r="J764" s="130" t="s">
        <v>6269</v>
      </c>
      <c r="K764" s="125" t="s">
        <v>63</v>
      </c>
      <c r="L764" s="127">
        <v>632</v>
      </c>
      <c r="M764" s="127" t="s">
        <v>138</v>
      </c>
      <c r="N764" s="125" t="s">
        <v>56</v>
      </c>
      <c r="O764" s="127" t="s">
        <v>6127</v>
      </c>
      <c r="P764" s="125" t="s">
        <v>6270</v>
      </c>
      <c r="Q764" s="131">
        <v>48310</v>
      </c>
      <c r="R764" s="145" t="b">
        <v>0</v>
      </c>
      <c r="S764" s="126" t="s">
        <v>42</v>
      </c>
      <c r="T764" s="126" t="s">
        <v>43</v>
      </c>
      <c r="U764" s="126" t="s">
        <v>43</v>
      </c>
      <c r="V764" s="126" t="s">
        <v>43</v>
      </c>
      <c r="W764" s="126" t="s">
        <v>43</v>
      </c>
      <c r="X764" s="136">
        <v>0</v>
      </c>
      <c r="Y764" s="126">
        <v>0</v>
      </c>
      <c r="Z764" s="126">
        <v>0</v>
      </c>
      <c r="AA764" s="126">
        <v>0</v>
      </c>
      <c r="AB764" s="126">
        <v>0</v>
      </c>
      <c r="AC764" s="126">
        <v>0</v>
      </c>
      <c r="AD764" s="126">
        <v>0</v>
      </c>
      <c r="AE764" s="126">
        <v>0</v>
      </c>
      <c r="AF764" s="126">
        <v>0</v>
      </c>
      <c r="AG764" s="126">
        <v>0</v>
      </c>
      <c r="AH764" s="126">
        <v>0</v>
      </c>
      <c r="AI764" s="126">
        <v>0</v>
      </c>
      <c r="AJ764" s="126">
        <v>0</v>
      </c>
      <c r="AK764" s="126">
        <v>0</v>
      </c>
      <c r="AL764" s="126">
        <v>0</v>
      </c>
      <c r="AM764" s="126">
        <v>0</v>
      </c>
      <c r="AN764" s="126">
        <v>0</v>
      </c>
      <c r="AO764" s="126">
        <v>0</v>
      </c>
      <c r="AP764" s="126">
        <v>0</v>
      </c>
      <c r="AQ764" s="126">
        <v>0</v>
      </c>
      <c r="AR764" s="126">
        <v>0</v>
      </c>
      <c r="AS764" s="126">
        <v>0</v>
      </c>
      <c r="AT764" s="126">
        <v>0</v>
      </c>
      <c r="AU764" s="126">
        <v>0</v>
      </c>
      <c r="AV764" s="126">
        <v>0</v>
      </c>
      <c r="AW764" s="126">
        <v>0</v>
      </c>
      <c r="AX764" s="126">
        <v>0</v>
      </c>
      <c r="AY764" s="126">
        <v>3</v>
      </c>
      <c r="AZ764" s="126">
        <v>3</v>
      </c>
      <c r="BA764" s="126">
        <v>0</v>
      </c>
      <c r="BB764" s="126">
        <v>0</v>
      </c>
      <c r="BC764" s="126">
        <v>0</v>
      </c>
      <c r="BD764" s="126">
        <v>0</v>
      </c>
      <c r="BE764" s="126">
        <v>0</v>
      </c>
      <c r="BF764" s="126">
        <v>0</v>
      </c>
      <c r="BG764" s="126">
        <v>0</v>
      </c>
      <c r="BH764" s="126">
        <v>0</v>
      </c>
      <c r="BI764" s="126">
        <v>0</v>
      </c>
      <c r="BJ764" s="126">
        <v>0</v>
      </c>
      <c r="BK764" s="126">
        <v>0</v>
      </c>
      <c r="BL764" s="147">
        <v>0</v>
      </c>
    </row>
    <row r="765" spans="1:64" ht="15" customHeight="1" x14ac:dyDescent="0.2">
      <c r="A765" s="125" t="s">
        <v>2866</v>
      </c>
      <c r="B765" s="126" t="s">
        <v>2850</v>
      </c>
      <c r="C765" s="127" t="s">
        <v>11956</v>
      </c>
      <c r="D765" s="127">
        <v>7</v>
      </c>
      <c r="E765" s="127" t="s">
        <v>36</v>
      </c>
      <c r="F765" s="128" t="s">
        <v>111</v>
      </c>
      <c r="G765" s="127" t="s">
        <v>11363</v>
      </c>
      <c r="H765" s="129" t="s">
        <v>2868</v>
      </c>
      <c r="I765" s="133">
        <v>263582007176</v>
      </c>
      <c r="J765" s="130" t="s">
        <v>2870</v>
      </c>
      <c r="K765" s="125" t="s">
        <v>63</v>
      </c>
      <c r="L765" s="127">
        <v>343</v>
      </c>
      <c r="M765" s="127" t="s">
        <v>138</v>
      </c>
      <c r="N765" s="125" t="s">
        <v>56</v>
      </c>
      <c r="O765" s="127" t="s">
        <v>1792</v>
      </c>
      <c r="P765" s="125" t="s">
        <v>2871</v>
      </c>
      <c r="Q765" s="131">
        <v>48323</v>
      </c>
      <c r="R765" s="145" t="b">
        <v>1</v>
      </c>
      <c r="S765" s="126" t="s">
        <v>90</v>
      </c>
      <c r="T765" s="126" t="s">
        <v>90</v>
      </c>
      <c r="U765" s="126" t="s">
        <v>90</v>
      </c>
      <c r="V765" s="126" t="s">
        <v>90</v>
      </c>
      <c r="W765" s="126" t="s">
        <v>90</v>
      </c>
      <c r="X765" s="136">
        <v>0</v>
      </c>
      <c r="Y765" s="126">
        <v>0</v>
      </c>
      <c r="Z765" s="126">
        <v>0</v>
      </c>
      <c r="AA765" s="126">
        <v>0</v>
      </c>
      <c r="AB765" s="126">
        <v>0</v>
      </c>
      <c r="AC765" s="126">
        <v>0</v>
      </c>
      <c r="AD765" s="126">
        <v>2</v>
      </c>
      <c r="AE765" s="126">
        <v>2</v>
      </c>
      <c r="AF765" s="126">
        <v>2</v>
      </c>
      <c r="AG765" s="126">
        <v>2</v>
      </c>
      <c r="AH765" s="126">
        <v>0</v>
      </c>
      <c r="AI765" s="126">
        <v>0</v>
      </c>
      <c r="AJ765" s="126">
        <v>0</v>
      </c>
      <c r="AK765" s="126">
        <v>1</v>
      </c>
      <c r="AL765" s="126">
        <v>1</v>
      </c>
      <c r="AM765" s="126">
        <v>3</v>
      </c>
      <c r="AN765" s="126">
        <v>3</v>
      </c>
      <c r="AO765" s="126">
        <v>0</v>
      </c>
      <c r="AP765" s="126">
        <v>3</v>
      </c>
      <c r="AQ765" s="126">
        <v>0</v>
      </c>
      <c r="AR765" s="126">
        <v>3</v>
      </c>
      <c r="AS765" s="126">
        <v>2</v>
      </c>
      <c r="AT765" s="126">
        <v>2</v>
      </c>
      <c r="AU765" s="126">
        <v>0</v>
      </c>
      <c r="AV765" s="126">
        <v>0</v>
      </c>
      <c r="AW765" s="126">
        <v>0</v>
      </c>
      <c r="AX765" s="126">
        <v>0</v>
      </c>
      <c r="AY765" s="126">
        <v>3</v>
      </c>
      <c r="AZ765" s="126">
        <v>3</v>
      </c>
      <c r="BA765" s="126">
        <v>0</v>
      </c>
      <c r="BB765" s="126">
        <v>0</v>
      </c>
      <c r="BC765" s="126">
        <v>3</v>
      </c>
      <c r="BD765" s="126">
        <v>3</v>
      </c>
      <c r="BE765" s="126">
        <v>0</v>
      </c>
      <c r="BF765" s="126">
        <v>3</v>
      </c>
      <c r="BG765" s="126">
        <v>0</v>
      </c>
      <c r="BH765" s="126">
        <v>0</v>
      </c>
      <c r="BI765" s="126">
        <v>0</v>
      </c>
      <c r="BJ765" s="126">
        <v>0</v>
      </c>
      <c r="BK765" s="126">
        <v>1</v>
      </c>
      <c r="BL765" s="147">
        <v>1</v>
      </c>
    </row>
    <row r="766" spans="1:64" ht="15" customHeight="1" x14ac:dyDescent="0.2">
      <c r="A766" s="125" t="s">
        <v>2874</v>
      </c>
      <c r="B766" s="126" t="s">
        <v>2850</v>
      </c>
      <c r="C766" s="127" t="s">
        <v>11957</v>
      </c>
      <c r="D766" s="175">
        <v>7</v>
      </c>
      <c r="E766" s="127" t="s">
        <v>36</v>
      </c>
      <c r="F766" s="128" t="s">
        <v>150</v>
      </c>
      <c r="G766" s="127" t="s">
        <v>11363</v>
      </c>
      <c r="H766" s="129" t="s">
        <v>2876</v>
      </c>
      <c r="I766" s="133">
        <v>263591007194</v>
      </c>
      <c r="J766" s="130" t="s">
        <v>2878</v>
      </c>
      <c r="K766" s="125" t="s">
        <v>85</v>
      </c>
      <c r="L766" s="127">
        <v>2232</v>
      </c>
      <c r="M766" s="127" t="s">
        <v>138</v>
      </c>
      <c r="N766" s="125" t="s">
        <v>56</v>
      </c>
      <c r="O766" s="127" t="s">
        <v>418</v>
      </c>
      <c r="P766" s="125" t="s">
        <v>2863</v>
      </c>
      <c r="Q766" s="131">
        <v>49424</v>
      </c>
      <c r="R766" s="145" t="b">
        <v>1</v>
      </c>
      <c r="S766" s="126" t="s">
        <v>90</v>
      </c>
      <c r="T766" s="126" t="s">
        <v>90</v>
      </c>
      <c r="U766" s="126" t="s">
        <v>90</v>
      </c>
      <c r="V766" s="126" t="s">
        <v>90</v>
      </c>
      <c r="W766" s="126" t="s">
        <v>90</v>
      </c>
      <c r="X766" s="136">
        <v>0</v>
      </c>
      <c r="Y766" s="126">
        <v>0</v>
      </c>
      <c r="Z766" s="126">
        <v>0</v>
      </c>
      <c r="AA766" s="126">
        <v>2</v>
      </c>
      <c r="AB766" s="126">
        <v>2</v>
      </c>
      <c r="AC766" s="126">
        <v>2</v>
      </c>
      <c r="AD766" s="126">
        <v>2</v>
      </c>
      <c r="AE766" s="126">
        <v>2</v>
      </c>
      <c r="AF766" s="126">
        <v>2</v>
      </c>
      <c r="AG766" s="126">
        <v>0</v>
      </c>
      <c r="AH766" s="126">
        <v>1</v>
      </c>
      <c r="AI766" s="126">
        <v>0</v>
      </c>
      <c r="AJ766" s="126">
        <v>1</v>
      </c>
      <c r="AK766" s="126">
        <v>2</v>
      </c>
      <c r="AL766" s="126">
        <v>2</v>
      </c>
      <c r="AM766" s="126">
        <v>2</v>
      </c>
      <c r="AN766" s="126">
        <v>3</v>
      </c>
      <c r="AO766" s="126">
        <v>0</v>
      </c>
      <c r="AP766" s="126">
        <v>1</v>
      </c>
      <c r="AQ766" s="126">
        <v>0</v>
      </c>
      <c r="AR766" s="126">
        <v>1</v>
      </c>
      <c r="AS766" s="126">
        <v>0</v>
      </c>
      <c r="AT766" s="126">
        <v>0</v>
      </c>
      <c r="AU766" s="126">
        <v>1</v>
      </c>
      <c r="AV766" s="126">
        <v>1</v>
      </c>
      <c r="AW766" s="126">
        <v>0</v>
      </c>
      <c r="AX766" s="126">
        <v>0</v>
      </c>
      <c r="AY766" s="126">
        <v>3</v>
      </c>
      <c r="AZ766" s="126">
        <v>3</v>
      </c>
      <c r="BA766" s="126">
        <v>1</v>
      </c>
      <c r="BB766" s="126">
        <v>1</v>
      </c>
      <c r="BC766" s="126">
        <v>3</v>
      </c>
      <c r="BD766" s="126">
        <v>3</v>
      </c>
      <c r="BE766" s="126">
        <v>2</v>
      </c>
      <c r="BF766" s="126">
        <v>2</v>
      </c>
      <c r="BG766" s="126">
        <v>0</v>
      </c>
      <c r="BH766" s="126">
        <v>0</v>
      </c>
      <c r="BI766" s="126">
        <v>0</v>
      </c>
      <c r="BJ766" s="126">
        <v>0</v>
      </c>
      <c r="BK766" s="126">
        <v>0</v>
      </c>
      <c r="BL766" s="147">
        <v>2</v>
      </c>
    </row>
    <row r="767" spans="1:64" ht="15" customHeight="1" x14ac:dyDescent="0.2">
      <c r="A767" s="125" t="s">
        <v>2881</v>
      </c>
      <c r="B767" s="126" t="s">
        <v>45</v>
      </c>
      <c r="C767" s="127" t="s">
        <v>11958</v>
      </c>
      <c r="D767" s="127">
        <v>8</v>
      </c>
      <c r="E767" s="127" t="s">
        <v>36</v>
      </c>
      <c r="F767" s="128" t="s">
        <v>297</v>
      </c>
      <c r="G767" s="127" t="s">
        <v>11363</v>
      </c>
      <c r="H767" s="129" t="s">
        <v>2883</v>
      </c>
      <c r="I767" s="133">
        <v>270297000077</v>
      </c>
      <c r="J767" s="130" t="s">
        <v>2885</v>
      </c>
      <c r="K767" s="125" t="s">
        <v>63</v>
      </c>
      <c r="L767" s="127">
        <v>427</v>
      </c>
      <c r="M767" s="127" t="s">
        <v>118</v>
      </c>
      <c r="N767" s="125" t="s">
        <v>56</v>
      </c>
      <c r="O767" s="127" t="s">
        <v>2888</v>
      </c>
      <c r="P767" s="125" t="s">
        <v>2886</v>
      </c>
      <c r="Q767" s="131">
        <v>56007</v>
      </c>
      <c r="R767" s="145" t="b">
        <v>1</v>
      </c>
      <c r="S767" s="126" t="s">
        <v>90</v>
      </c>
      <c r="T767" s="126" t="s">
        <v>90</v>
      </c>
      <c r="U767" s="126" t="s">
        <v>90</v>
      </c>
      <c r="V767" s="126" t="s">
        <v>90</v>
      </c>
      <c r="W767" s="126" t="s">
        <v>90</v>
      </c>
      <c r="X767" s="136">
        <v>0</v>
      </c>
      <c r="Y767" s="126">
        <v>0</v>
      </c>
      <c r="Z767" s="126">
        <v>0</v>
      </c>
      <c r="AA767" s="126">
        <v>0</v>
      </c>
      <c r="AB767" s="126">
        <v>0</v>
      </c>
      <c r="AC767" s="126">
        <v>0</v>
      </c>
      <c r="AD767" s="126">
        <v>1</v>
      </c>
      <c r="AE767" s="126">
        <v>1</v>
      </c>
      <c r="AF767" s="126">
        <v>0</v>
      </c>
      <c r="AG767" s="126">
        <v>0</v>
      </c>
      <c r="AH767" s="126">
        <v>1</v>
      </c>
      <c r="AI767" s="126">
        <v>2</v>
      </c>
      <c r="AJ767" s="126">
        <v>2</v>
      </c>
      <c r="AK767" s="126">
        <v>2</v>
      </c>
      <c r="AL767" s="126">
        <v>2</v>
      </c>
      <c r="AM767" s="126">
        <v>2</v>
      </c>
      <c r="AN767" s="126">
        <v>1</v>
      </c>
      <c r="AO767" s="126">
        <v>0</v>
      </c>
      <c r="AP767" s="126">
        <v>0</v>
      </c>
      <c r="AQ767" s="126">
        <v>0</v>
      </c>
      <c r="AR767" s="126">
        <v>0</v>
      </c>
      <c r="AS767" s="126">
        <v>2</v>
      </c>
      <c r="AT767" s="126">
        <v>2</v>
      </c>
      <c r="AU767" s="126">
        <v>0</v>
      </c>
      <c r="AV767" s="126">
        <v>0</v>
      </c>
      <c r="AW767" s="126">
        <v>0</v>
      </c>
      <c r="AX767" s="126">
        <v>0</v>
      </c>
      <c r="AY767" s="126">
        <v>2</v>
      </c>
      <c r="AZ767" s="126">
        <v>2</v>
      </c>
      <c r="BA767" s="126">
        <v>2</v>
      </c>
      <c r="BB767" s="126">
        <v>0</v>
      </c>
      <c r="BC767" s="126">
        <v>1</v>
      </c>
      <c r="BD767" s="126">
        <v>1</v>
      </c>
      <c r="BE767" s="126">
        <v>0</v>
      </c>
      <c r="BF767" s="126">
        <v>0</v>
      </c>
      <c r="BG767" s="126">
        <v>0</v>
      </c>
      <c r="BH767" s="126">
        <v>0</v>
      </c>
      <c r="BI767" s="126">
        <v>0</v>
      </c>
      <c r="BJ767" s="126">
        <v>0</v>
      </c>
      <c r="BK767" s="126">
        <v>0</v>
      </c>
      <c r="BL767" s="147">
        <v>0</v>
      </c>
    </row>
    <row r="768" spans="1:64" ht="15" customHeight="1" x14ac:dyDescent="0.2">
      <c r="A768" s="125" t="s">
        <v>6272</v>
      </c>
      <c r="B768" s="126" t="s">
        <v>45</v>
      </c>
      <c r="C768" s="127" t="s">
        <v>11959</v>
      </c>
      <c r="D768" s="127">
        <v>8</v>
      </c>
      <c r="E768" s="127" t="s">
        <v>36</v>
      </c>
      <c r="F768" s="128" t="s">
        <v>47</v>
      </c>
      <c r="G768" s="127" t="s">
        <v>3645</v>
      </c>
      <c r="H768" s="129" t="s">
        <v>6274</v>
      </c>
      <c r="I768" s="133">
        <v>270330000137</v>
      </c>
      <c r="J768" s="130" t="s">
        <v>6276</v>
      </c>
      <c r="K768" s="125" t="s">
        <v>85</v>
      </c>
      <c r="L768" s="127">
        <v>114</v>
      </c>
      <c r="M768" s="127" t="s">
        <v>55</v>
      </c>
      <c r="N768" s="125" t="s">
        <v>56</v>
      </c>
      <c r="O768" s="127" t="s">
        <v>2807</v>
      </c>
      <c r="P768" s="125" t="s">
        <v>6277</v>
      </c>
      <c r="Q768" s="131">
        <v>56309</v>
      </c>
      <c r="R768" s="145" t="b">
        <v>0</v>
      </c>
      <c r="S768" s="126" t="s">
        <v>42</v>
      </c>
      <c r="T768" s="126" t="s">
        <v>43</v>
      </c>
      <c r="U768" s="126" t="s">
        <v>43</v>
      </c>
      <c r="V768" s="126" t="s">
        <v>43</v>
      </c>
      <c r="W768" s="126" t="s">
        <v>43</v>
      </c>
      <c r="X768" s="136">
        <v>0</v>
      </c>
      <c r="Y768" s="126">
        <v>0</v>
      </c>
      <c r="Z768" s="126">
        <v>0</v>
      </c>
      <c r="AA768" s="126">
        <v>0</v>
      </c>
      <c r="AB768" s="126">
        <v>0</v>
      </c>
      <c r="AC768" s="126">
        <v>0</v>
      </c>
      <c r="AD768" s="126">
        <v>0</v>
      </c>
      <c r="AE768" s="126">
        <v>0</v>
      </c>
      <c r="AF768" s="126">
        <v>0</v>
      </c>
      <c r="AG768" s="126">
        <v>0</v>
      </c>
      <c r="AH768" s="126">
        <v>0</v>
      </c>
      <c r="AI768" s="126">
        <v>0</v>
      </c>
      <c r="AJ768" s="126">
        <v>0</v>
      </c>
      <c r="AK768" s="126">
        <v>2</v>
      </c>
      <c r="AL768" s="126">
        <v>2</v>
      </c>
      <c r="AM768" s="126">
        <v>0</v>
      </c>
      <c r="AN768" s="126">
        <v>2</v>
      </c>
      <c r="AO768" s="126">
        <v>3</v>
      </c>
      <c r="AP768" s="126">
        <v>3</v>
      </c>
      <c r="AQ768" s="126">
        <v>0</v>
      </c>
      <c r="AR768" s="126">
        <v>0</v>
      </c>
      <c r="AS768" s="126">
        <v>0</v>
      </c>
      <c r="AT768" s="126">
        <v>0</v>
      </c>
      <c r="AU768" s="126">
        <v>0</v>
      </c>
      <c r="AV768" s="126">
        <v>0</v>
      </c>
      <c r="AW768" s="126">
        <v>0</v>
      </c>
      <c r="AX768" s="126">
        <v>0</v>
      </c>
      <c r="AY768" s="126">
        <v>3</v>
      </c>
      <c r="AZ768" s="126">
        <v>3</v>
      </c>
      <c r="BA768" s="126">
        <v>1</v>
      </c>
      <c r="BB768" s="126">
        <v>0</v>
      </c>
      <c r="BC768" s="126">
        <v>3</v>
      </c>
      <c r="BD768" s="126">
        <v>3</v>
      </c>
      <c r="BE768" s="126">
        <v>0</v>
      </c>
      <c r="BF768" s="126">
        <v>0</v>
      </c>
      <c r="BG768" s="126">
        <v>0</v>
      </c>
      <c r="BH768" s="126">
        <v>0</v>
      </c>
      <c r="BI768" s="126">
        <v>0</v>
      </c>
      <c r="BJ768" s="126">
        <v>0</v>
      </c>
      <c r="BK768" s="126">
        <v>0</v>
      </c>
      <c r="BL768" s="147">
        <v>0</v>
      </c>
    </row>
    <row r="769" spans="1:64" ht="15" customHeight="1" x14ac:dyDescent="0.2">
      <c r="A769" s="125" t="s">
        <v>44</v>
      </c>
      <c r="B769" s="126" t="s">
        <v>45</v>
      </c>
      <c r="C769" s="127" t="s">
        <v>11960</v>
      </c>
      <c r="D769" s="127">
        <v>8</v>
      </c>
      <c r="E769" s="127" t="s">
        <v>36</v>
      </c>
      <c r="F769" s="128" t="s">
        <v>47</v>
      </c>
      <c r="G769" s="127" t="s">
        <v>11363</v>
      </c>
      <c r="H769" s="129" t="s">
        <v>48</v>
      </c>
      <c r="I769" s="133">
        <v>270354000163</v>
      </c>
      <c r="J769" s="130" t="s">
        <v>50</v>
      </c>
      <c r="K769" s="125" t="s">
        <v>35</v>
      </c>
      <c r="L769" s="127">
        <v>116</v>
      </c>
      <c r="M769" s="127" t="s">
        <v>55</v>
      </c>
      <c r="N769" s="125" t="s">
        <v>56</v>
      </c>
      <c r="O769" s="127" t="s">
        <v>53</v>
      </c>
      <c r="P769" s="125" t="s">
        <v>51</v>
      </c>
      <c r="Q769" s="131">
        <v>56714</v>
      </c>
      <c r="R769" s="145" t="b">
        <v>0</v>
      </c>
      <c r="S769" s="126" t="s">
        <v>42</v>
      </c>
      <c r="T769" s="126" t="s">
        <v>43</v>
      </c>
      <c r="U769" s="126" t="s">
        <v>43</v>
      </c>
      <c r="V769" s="126" t="s">
        <v>43</v>
      </c>
      <c r="W769" s="126" t="s">
        <v>43</v>
      </c>
      <c r="X769" s="136">
        <v>0</v>
      </c>
      <c r="Y769" s="126">
        <v>0</v>
      </c>
      <c r="Z769" s="126">
        <v>2</v>
      </c>
      <c r="AA769" s="126">
        <v>0</v>
      </c>
      <c r="AB769" s="126">
        <v>0</v>
      </c>
      <c r="AC769" s="126">
        <v>0</v>
      </c>
      <c r="AD769" s="126">
        <v>2</v>
      </c>
      <c r="AE769" s="126">
        <v>2</v>
      </c>
      <c r="AF769" s="126">
        <v>2</v>
      </c>
      <c r="AG769" s="126">
        <v>2</v>
      </c>
      <c r="AH769" s="126">
        <v>2</v>
      </c>
      <c r="AI769" s="126">
        <v>2</v>
      </c>
      <c r="AJ769" s="126">
        <v>2</v>
      </c>
      <c r="AK769" s="126">
        <v>2</v>
      </c>
      <c r="AL769" s="126">
        <v>2</v>
      </c>
      <c r="AM769" s="126">
        <v>0</v>
      </c>
      <c r="AN769" s="126">
        <v>3</v>
      </c>
      <c r="AO769" s="126">
        <v>0</v>
      </c>
      <c r="AP769" s="126">
        <v>2</v>
      </c>
      <c r="AQ769" s="126">
        <v>0</v>
      </c>
      <c r="AR769" s="126">
        <v>0</v>
      </c>
      <c r="AS769" s="126">
        <v>0</v>
      </c>
      <c r="AT769" s="126">
        <v>0</v>
      </c>
      <c r="AU769" s="126">
        <v>0</v>
      </c>
      <c r="AV769" s="126">
        <v>0</v>
      </c>
      <c r="AW769" s="126">
        <v>0</v>
      </c>
      <c r="AX769" s="126">
        <v>0</v>
      </c>
      <c r="AY769" s="126">
        <v>2</v>
      </c>
      <c r="AZ769" s="126">
        <v>2</v>
      </c>
      <c r="BA769" s="126">
        <v>0</v>
      </c>
      <c r="BB769" s="126">
        <v>0</v>
      </c>
      <c r="BC769" s="126">
        <v>0</v>
      </c>
      <c r="BD769" s="126">
        <v>0</v>
      </c>
      <c r="BE769" s="126">
        <v>0</v>
      </c>
      <c r="BF769" s="126">
        <v>0</v>
      </c>
      <c r="BG769" s="126">
        <v>0</v>
      </c>
      <c r="BH769" s="126">
        <v>0</v>
      </c>
      <c r="BI769" s="126">
        <v>0</v>
      </c>
      <c r="BJ769" s="126">
        <v>0</v>
      </c>
      <c r="BK769" s="126">
        <v>0</v>
      </c>
      <c r="BL769" s="147">
        <v>0</v>
      </c>
    </row>
    <row r="770" spans="1:64" ht="15" customHeight="1" x14ac:dyDescent="0.2">
      <c r="A770" s="125" t="s">
        <v>2890</v>
      </c>
      <c r="B770" s="126" t="s">
        <v>45</v>
      </c>
      <c r="C770" s="127" t="s">
        <v>11961</v>
      </c>
      <c r="D770" s="127">
        <v>8</v>
      </c>
      <c r="E770" s="127" t="s">
        <v>36</v>
      </c>
      <c r="F770" s="128" t="s">
        <v>47</v>
      </c>
      <c r="G770" s="127" t="s">
        <v>11363</v>
      </c>
      <c r="H770" s="129" t="s">
        <v>2892</v>
      </c>
      <c r="I770" s="133">
        <v>270375000175</v>
      </c>
      <c r="J770" s="166">
        <v>270375000175</v>
      </c>
      <c r="K770" s="125" t="s">
        <v>63</v>
      </c>
      <c r="L770" s="127">
        <v>211</v>
      </c>
      <c r="M770" s="127">
        <v>-1</v>
      </c>
      <c r="N770" s="125" t="s">
        <v>56</v>
      </c>
      <c r="O770" s="127" t="s">
        <v>2896</v>
      </c>
      <c r="P770" s="125" t="s">
        <v>2894</v>
      </c>
      <c r="Q770" s="131">
        <v>56515</v>
      </c>
      <c r="R770" s="145" t="b">
        <v>1</v>
      </c>
      <c r="S770" s="126" t="s">
        <v>90</v>
      </c>
      <c r="T770" s="126" t="s">
        <v>108</v>
      </c>
      <c r="U770" s="126" t="s">
        <v>108</v>
      </c>
      <c r="V770" s="126" t="s">
        <v>108</v>
      </c>
      <c r="W770" s="126" t="s">
        <v>108</v>
      </c>
      <c r="X770" s="136">
        <v>0</v>
      </c>
      <c r="Y770" s="126">
        <v>0</v>
      </c>
      <c r="Z770" s="126">
        <v>0</v>
      </c>
      <c r="AA770" s="126">
        <v>0</v>
      </c>
      <c r="AB770" s="126">
        <v>0</v>
      </c>
      <c r="AC770" s="126">
        <v>0</v>
      </c>
      <c r="AD770" s="126">
        <v>1</v>
      </c>
      <c r="AE770" s="126">
        <v>1</v>
      </c>
      <c r="AF770" s="126">
        <v>1</v>
      </c>
      <c r="AG770" s="126">
        <v>0</v>
      </c>
      <c r="AH770" s="126">
        <v>0</v>
      </c>
      <c r="AI770" s="126">
        <v>0</v>
      </c>
      <c r="AJ770" s="126">
        <v>2</v>
      </c>
      <c r="AK770" s="126">
        <v>1</v>
      </c>
      <c r="AL770" s="126">
        <v>1</v>
      </c>
      <c r="AM770" s="126">
        <v>1</v>
      </c>
      <c r="AN770" s="126">
        <v>0</v>
      </c>
      <c r="AO770" s="126">
        <v>3</v>
      </c>
      <c r="AP770" s="126">
        <v>2</v>
      </c>
      <c r="AQ770" s="126">
        <v>0</v>
      </c>
      <c r="AR770" s="126">
        <v>0</v>
      </c>
      <c r="AS770" s="126">
        <v>0</v>
      </c>
      <c r="AT770" s="126">
        <v>0</v>
      </c>
      <c r="AU770" s="126">
        <v>0</v>
      </c>
      <c r="AV770" s="126">
        <v>0</v>
      </c>
      <c r="AW770" s="126">
        <v>0</v>
      </c>
      <c r="AX770" s="126">
        <v>0</v>
      </c>
      <c r="AY770" s="126">
        <v>3</v>
      </c>
      <c r="AZ770" s="126">
        <v>3</v>
      </c>
      <c r="BA770" s="126">
        <v>2</v>
      </c>
      <c r="BB770" s="126">
        <v>0</v>
      </c>
      <c r="BC770" s="126">
        <v>0</v>
      </c>
      <c r="BD770" s="126">
        <v>0</v>
      </c>
      <c r="BE770" s="126">
        <v>3</v>
      </c>
      <c r="BF770" s="126">
        <v>2</v>
      </c>
      <c r="BG770" s="126">
        <v>0</v>
      </c>
      <c r="BH770" s="126">
        <v>0</v>
      </c>
      <c r="BI770" s="126">
        <v>0</v>
      </c>
      <c r="BJ770" s="126">
        <v>0</v>
      </c>
      <c r="BK770" s="126">
        <v>1</v>
      </c>
      <c r="BL770" s="147">
        <v>2</v>
      </c>
    </row>
    <row r="771" spans="1:64" ht="15" customHeight="1" x14ac:dyDescent="0.2">
      <c r="A771" s="127" t="s">
        <v>2898</v>
      </c>
      <c r="B771" s="126" t="s">
        <v>45</v>
      </c>
      <c r="C771" s="127" t="s">
        <v>11962</v>
      </c>
      <c r="D771" s="127">
        <v>8</v>
      </c>
      <c r="E771" s="127" t="s">
        <v>36</v>
      </c>
      <c r="F771" s="128" t="s">
        <v>111</v>
      </c>
      <c r="G771" s="127" t="s">
        <v>11363</v>
      </c>
      <c r="H771" s="164" t="s">
        <v>9750</v>
      </c>
      <c r="I771" s="133">
        <v>270444000196</v>
      </c>
      <c r="J771" s="163" t="s">
        <v>9752</v>
      </c>
      <c r="K771" s="127" t="s">
        <v>63</v>
      </c>
      <c r="L771" s="127">
        <v>417</v>
      </c>
      <c r="M771" s="127">
        <v>-1</v>
      </c>
      <c r="N771" s="125" t="s">
        <v>56</v>
      </c>
      <c r="O771" s="127" t="s">
        <v>2904</v>
      </c>
      <c r="P771" s="127" t="s">
        <v>2902</v>
      </c>
      <c r="Q771" s="131">
        <v>56601</v>
      </c>
      <c r="R771" s="145" t="b">
        <v>0</v>
      </c>
      <c r="S771" s="126" t="s">
        <v>42</v>
      </c>
      <c r="T771" s="126" t="s">
        <v>43</v>
      </c>
      <c r="U771" s="126" t="s">
        <v>43</v>
      </c>
      <c r="V771" s="126" t="s">
        <v>43</v>
      </c>
      <c r="W771" s="126" t="s">
        <v>43</v>
      </c>
      <c r="X771" s="136">
        <v>0</v>
      </c>
      <c r="Y771" s="126">
        <v>0</v>
      </c>
      <c r="Z771" s="126">
        <v>0</v>
      </c>
      <c r="AA771" s="126">
        <v>0</v>
      </c>
      <c r="AB771" s="126">
        <v>0</v>
      </c>
      <c r="AC771" s="126">
        <v>0</v>
      </c>
      <c r="AD771" s="126">
        <v>2</v>
      </c>
      <c r="AE771" s="126">
        <v>2</v>
      </c>
      <c r="AF771" s="126">
        <v>2</v>
      </c>
      <c r="AG771" s="126">
        <v>2</v>
      </c>
      <c r="AH771" s="126">
        <v>2</v>
      </c>
      <c r="AI771" s="126">
        <v>2</v>
      </c>
      <c r="AJ771" s="126">
        <v>0</v>
      </c>
      <c r="AK771" s="126">
        <v>3</v>
      </c>
      <c r="AL771" s="126">
        <v>3</v>
      </c>
      <c r="AM771" s="126">
        <v>3</v>
      </c>
      <c r="AN771" s="126">
        <v>3</v>
      </c>
      <c r="AO771" s="126">
        <v>0</v>
      </c>
      <c r="AP771" s="126">
        <v>0</v>
      </c>
      <c r="AQ771" s="126">
        <v>0</v>
      </c>
      <c r="AR771" s="126">
        <v>3</v>
      </c>
      <c r="AS771" s="126">
        <v>0</v>
      </c>
      <c r="AT771" s="126">
        <v>0</v>
      </c>
      <c r="AU771" s="126">
        <v>0</v>
      </c>
      <c r="AV771" s="126">
        <v>0</v>
      </c>
      <c r="AW771" s="126">
        <v>0</v>
      </c>
      <c r="AX771" s="126">
        <v>0</v>
      </c>
      <c r="AY771" s="126">
        <v>3</v>
      </c>
      <c r="AZ771" s="126">
        <v>3</v>
      </c>
      <c r="BA771" s="126">
        <v>0</v>
      </c>
      <c r="BB771" s="126">
        <v>0</v>
      </c>
      <c r="BC771" s="126">
        <v>3</v>
      </c>
      <c r="BD771" s="126">
        <v>3</v>
      </c>
      <c r="BE771" s="126">
        <v>0</v>
      </c>
      <c r="BF771" s="126">
        <v>3</v>
      </c>
      <c r="BG771" s="126">
        <v>2</v>
      </c>
      <c r="BH771" s="126">
        <v>0</v>
      </c>
      <c r="BI771" s="126">
        <v>0</v>
      </c>
      <c r="BJ771" s="126">
        <v>2</v>
      </c>
      <c r="BK771" s="126">
        <v>0</v>
      </c>
      <c r="BL771" s="147">
        <v>2</v>
      </c>
    </row>
    <row r="772" spans="1:64" ht="15" customHeight="1" x14ac:dyDescent="0.2">
      <c r="A772" s="125" t="s">
        <v>2898</v>
      </c>
      <c r="B772" s="126" t="s">
        <v>45</v>
      </c>
      <c r="C772" s="127" t="s">
        <v>11962</v>
      </c>
      <c r="D772" s="127">
        <v>8</v>
      </c>
      <c r="E772" s="127" t="s">
        <v>36</v>
      </c>
      <c r="F772" s="128" t="s">
        <v>111</v>
      </c>
      <c r="G772" s="127" t="s">
        <v>11363</v>
      </c>
      <c r="H772" s="129" t="s">
        <v>2900</v>
      </c>
      <c r="I772" s="133">
        <v>270444004159</v>
      </c>
      <c r="J772" s="166">
        <v>270444004159</v>
      </c>
      <c r="K772" s="125" t="s">
        <v>85</v>
      </c>
      <c r="L772" s="127">
        <v>44</v>
      </c>
      <c r="M772" s="127">
        <v>-1</v>
      </c>
      <c r="N772" s="125" t="s">
        <v>56</v>
      </c>
      <c r="O772" s="127" t="s">
        <v>2904</v>
      </c>
      <c r="P772" s="125" t="s">
        <v>2902</v>
      </c>
      <c r="Q772" s="131">
        <v>56601</v>
      </c>
      <c r="R772" s="145" t="b">
        <v>0</v>
      </c>
      <c r="S772" s="126" t="s">
        <v>42</v>
      </c>
      <c r="T772" s="126" t="s">
        <v>43</v>
      </c>
      <c r="U772" s="126" t="s">
        <v>43</v>
      </c>
      <c r="V772" s="126" t="s">
        <v>43</v>
      </c>
      <c r="W772" s="126" t="s">
        <v>43</v>
      </c>
      <c r="X772" s="136">
        <v>0</v>
      </c>
      <c r="Y772" s="126">
        <v>0</v>
      </c>
      <c r="Z772" s="126">
        <v>0</v>
      </c>
      <c r="AA772" s="126">
        <v>0</v>
      </c>
      <c r="AB772" s="126">
        <v>0</v>
      </c>
      <c r="AC772" s="126">
        <v>0</v>
      </c>
      <c r="AD772" s="126">
        <v>2</v>
      </c>
      <c r="AE772" s="126">
        <v>2</v>
      </c>
      <c r="AF772" s="126">
        <v>2</v>
      </c>
      <c r="AG772" s="126">
        <v>2</v>
      </c>
      <c r="AH772" s="126">
        <v>2</v>
      </c>
      <c r="AI772" s="126">
        <v>2</v>
      </c>
      <c r="AJ772" s="126">
        <v>0</v>
      </c>
      <c r="AK772" s="126">
        <v>3</v>
      </c>
      <c r="AL772" s="126">
        <v>3</v>
      </c>
      <c r="AM772" s="126">
        <v>3</v>
      </c>
      <c r="AN772" s="126">
        <v>3</v>
      </c>
      <c r="AO772" s="126">
        <v>0</v>
      </c>
      <c r="AP772" s="126">
        <v>0</v>
      </c>
      <c r="AQ772" s="126">
        <v>0</v>
      </c>
      <c r="AR772" s="126">
        <v>3</v>
      </c>
      <c r="AS772" s="126">
        <v>0</v>
      </c>
      <c r="AT772" s="126">
        <v>0</v>
      </c>
      <c r="AU772" s="126">
        <v>0</v>
      </c>
      <c r="AV772" s="126">
        <v>0</v>
      </c>
      <c r="AW772" s="126">
        <v>0</v>
      </c>
      <c r="AX772" s="126">
        <v>0</v>
      </c>
      <c r="AY772" s="126">
        <v>3</v>
      </c>
      <c r="AZ772" s="126">
        <v>3</v>
      </c>
      <c r="BA772" s="126">
        <v>0</v>
      </c>
      <c r="BB772" s="126">
        <v>0</v>
      </c>
      <c r="BC772" s="126">
        <v>3</v>
      </c>
      <c r="BD772" s="126">
        <v>3</v>
      </c>
      <c r="BE772" s="126">
        <v>0</v>
      </c>
      <c r="BF772" s="126">
        <v>3</v>
      </c>
      <c r="BG772" s="126">
        <v>2</v>
      </c>
      <c r="BH772" s="126">
        <v>0</v>
      </c>
      <c r="BI772" s="126">
        <v>0</v>
      </c>
      <c r="BJ772" s="126">
        <v>2</v>
      </c>
      <c r="BK772" s="126">
        <v>0</v>
      </c>
      <c r="BL772" s="147">
        <v>2</v>
      </c>
    </row>
    <row r="773" spans="1:64" ht="15" customHeight="1" x14ac:dyDescent="0.2">
      <c r="A773" s="125" t="s">
        <v>6280</v>
      </c>
      <c r="B773" s="126" t="s">
        <v>45</v>
      </c>
      <c r="C773" s="127" t="s">
        <v>11963</v>
      </c>
      <c r="D773" s="127">
        <v>8</v>
      </c>
      <c r="E773" s="127" t="s">
        <v>36</v>
      </c>
      <c r="F773" s="128">
        <v>-1</v>
      </c>
      <c r="G773" s="127" t="s">
        <v>3645</v>
      </c>
      <c r="H773" s="129" t="s">
        <v>6282</v>
      </c>
      <c r="I773" s="133">
        <v>270038204738</v>
      </c>
      <c r="J773" s="130" t="s">
        <v>6284</v>
      </c>
      <c r="K773" s="125" t="s">
        <v>63</v>
      </c>
      <c r="L773" s="127">
        <v>169</v>
      </c>
      <c r="M773" s="127" t="s">
        <v>55</v>
      </c>
      <c r="N773" s="125" t="s">
        <v>56</v>
      </c>
      <c r="O773" s="127" t="s">
        <v>4507</v>
      </c>
      <c r="P773" s="125" t="s">
        <v>6285</v>
      </c>
      <c r="Q773" s="131">
        <v>56315</v>
      </c>
      <c r="R773" s="145" t="b">
        <v>0</v>
      </c>
      <c r="S773" s="126" t="s">
        <v>42</v>
      </c>
      <c r="T773" s="126" t="s">
        <v>90</v>
      </c>
      <c r="U773" s="126" t="s">
        <v>90</v>
      </c>
      <c r="V773" s="126" t="s">
        <v>90</v>
      </c>
      <c r="W773" s="126" t="s">
        <v>90</v>
      </c>
      <c r="X773" s="136">
        <v>0</v>
      </c>
      <c r="Y773" s="126">
        <v>0</v>
      </c>
      <c r="Z773" s="126">
        <v>0</v>
      </c>
      <c r="AA773" s="126">
        <v>0</v>
      </c>
      <c r="AB773" s="126">
        <v>0</v>
      </c>
      <c r="AC773" s="126">
        <v>0</v>
      </c>
      <c r="AD773" s="126">
        <v>0</v>
      </c>
      <c r="AE773" s="126">
        <v>0</v>
      </c>
      <c r="AF773" s="126">
        <v>0</v>
      </c>
      <c r="AG773" s="126">
        <v>0</v>
      </c>
      <c r="AH773" s="126">
        <v>0</v>
      </c>
      <c r="AI773" s="126">
        <v>0</v>
      </c>
      <c r="AJ773" s="126">
        <v>0</v>
      </c>
      <c r="AK773" s="126">
        <v>0</v>
      </c>
      <c r="AL773" s="126">
        <v>0</v>
      </c>
      <c r="AM773" s="126">
        <v>0</v>
      </c>
      <c r="AN773" s="126">
        <v>0</v>
      </c>
      <c r="AO773" s="126">
        <v>0</v>
      </c>
      <c r="AP773" s="126">
        <v>0</v>
      </c>
      <c r="AQ773" s="126">
        <v>0</v>
      </c>
      <c r="AR773" s="126">
        <v>0</v>
      </c>
      <c r="AS773" s="126">
        <v>0</v>
      </c>
      <c r="AT773" s="126">
        <v>0</v>
      </c>
      <c r="AU773" s="126">
        <v>0</v>
      </c>
      <c r="AV773" s="126">
        <v>0</v>
      </c>
      <c r="AW773" s="126">
        <v>0</v>
      </c>
      <c r="AX773" s="126">
        <v>0</v>
      </c>
      <c r="AY773" s="126">
        <v>3</v>
      </c>
      <c r="AZ773" s="126">
        <v>3</v>
      </c>
      <c r="BA773" s="126">
        <v>0</v>
      </c>
      <c r="BB773" s="126">
        <v>1</v>
      </c>
      <c r="BC773" s="126">
        <v>3</v>
      </c>
      <c r="BD773" s="126">
        <v>3</v>
      </c>
      <c r="BE773" s="126">
        <v>0</v>
      </c>
      <c r="BF773" s="126">
        <v>0</v>
      </c>
      <c r="BG773" s="126">
        <v>0</v>
      </c>
      <c r="BH773" s="126">
        <v>0</v>
      </c>
      <c r="BI773" s="126">
        <v>0</v>
      </c>
      <c r="BJ773" s="126">
        <v>0</v>
      </c>
      <c r="BK773" s="126">
        <v>0</v>
      </c>
      <c r="BL773" s="147">
        <v>2</v>
      </c>
    </row>
    <row r="774" spans="1:64" ht="15" customHeight="1" x14ac:dyDescent="0.2">
      <c r="A774" s="125" t="s">
        <v>6287</v>
      </c>
      <c r="B774" s="126" t="s">
        <v>45</v>
      </c>
      <c r="C774" s="127" t="s">
        <v>11964</v>
      </c>
      <c r="D774" s="127">
        <v>8</v>
      </c>
      <c r="E774" s="127" t="s">
        <v>36</v>
      </c>
      <c r="F774" s="128" t="s">
        <v>47</v>
      </c>
      <c r="G774" s="127" t="s">
        <v>3645</v>
      </c>
      <c r="H774" s="129" t="s">
        <v>6289</v>
      </c>
      <c r="I774" s="133">
        <v>270624005130</v>
      </c>
      <c r="J774" s="166">
        <v>270624005130</v>
      </c>
      <c r="K774" s="125" t="s">
        <v>35</v>
      </c>
      <c r="L774" s="127">
        <v>373</v>
      </c>
      <c r="M774" s="127">
        <v>-1</v>
      </c>
      <c r="N774" s="125" t="s">
        <v>56</v>
      </c>
      <c r="O774" s="127" t="s">
        <v>2921</v>
      </c>
      <c r="P774" s="125" t="s">
        <v>6291</v>
      </c>
      <c r="Q774" s="131">
        <v>55430</v>
      </c>
      <c r="R774" s="145" t="b">
        <v>1</v>
      </c>
      <c r="S774" s="126" t="s">
        <v>43</v>
      </c>
      <c r="T774" s="126" t="s">
        <v>43</v>
      </c>
      <c r="U774" s="126" t="s">
        <v>43</v>
      </c>
      <c r="V774" s="126" t="s">
        <v>43</v>
      </c>
      <c r="W774" s="126" t="s">
        <v>43</v>
      </c>
      <c r="X774" s="136">
        <v>0</v>
      </c>
      <c r="Y774" s="126">
        <v>0</v>
      </c>
      <c r="Z774" s="126">
        <v>0</v>
      </c>
      <c r="AA774" s="126">
        <v>0</v>
      </c>
      <c r="AB774" s="126">
        <v>0</v>
      </c>
      <c r="AC774" s="126">
        <v>0</v>
      </c>
      <c r="AD774" s="126">
        <v>0</v>
      </c>
      <c r="AE774" s="126">
        <v>0</v>
      </c>
      <c r="AF774" s="126">
        <v>2</v>
      </c>
      <c r="AG774" s="126">
        <v>0</v>
      </c>
      <c r="AH774" s="126">
        <v>0</v>
      </c>
      <c r="AI774" s="126">
        <v>0</v>
      </c>
      <c r="AJ774" s="126">
        <v>0</v>
      </c>
      <c r="AK774" s="126">
        <v>0</v>
      </c>
      <c r="AL774" s="126">
        <v>2</v>
      </c>
      <c r="AM774" s="126">
        <v>3</v>
      </c>
      <c r="AN774" s="126">
        <v>2</v>
      </c>
      <c r="AO774" s="126">
        <v>0</v>
      </c>
      <c r="AP774" s="126">
        <v>3</v>
      </c>
      <c r="AQ774" s="126">
        <v>0</v>
      </c>
      <c r="AR774" s="126">
        <v>0</v>
      </c>
      <c r="AS774" s="126">
        <v>2</v>
      </c>
      <c r="AT774" s="126">
        <v>2</v>
      </c>
      <c r="AU774" s="126">
        <v>0</v>
      </c>
      <c r="AV774" s="126">
        <v>0</v>
      </c>
      <c r="AW774" s="126">
        <v>0</v>
      </c>
      <c r="AX774" s="126">
        <v>0</v>
      </c>
      <c r="AY774" s="126">
        <v>0</v>
      </c>
      <c r="AZ774" s="126">
        <v>0</v>
      </c>
      <c r="BA774" s="126">
        <v>2</v>
      </c>
      <c r="BB774" s="126">
        <v>0</v>
      </c>
      <c r="BC774" s="126">
        <v>0</v>
      </c>
      <c r="BD774" s="126">
        <v>0</v>
      </c>
      <c r="BE774" s="126">
        <v>0</v>
      </c>
      <c r="BF774" s="126">
        <v>0</v>
      </c>
      <c r="BG774" s="126">
        <v>0</v>
      </c>
      <c r="BH774" s="126">
        <v>0</v>
      </c>
      <c r="BI774" s="126">
        <v>0</v>
      </c>
      <c r="BJ774" s="126">
        <v>2</v>
      </c>
      <c r="BK774" s="126">
        <v>0</v>
      </c>
      <c r="BL774" s="147">
        <v>0</v>
      </c>
    </row>
    <row r="775" spans="1:64" ht="15" customHeight="1" x14ac:dyDescent="0.2">
      <c r="A775" s="125" t="s">
        <v>2905</v>
      </c>
      <c r="B775" s="126" t="s">
        <v>45</v>
      </c>
      <c r="C775" s="127" t="s">
        <v>11965</v>
      </c>
      <c r="D775" s="127">
        <v>8</v>
      </c>
      <c r="E775" s="127" t="s">
        <v>36</v>
      </c>
      <c r="F775" s="128" t="s">
        <v>1136</v>
      </c>
      <c r="G775" s="127" t="s">
        <v>11363</v>
      </c>
      <c r="H775" s="129" t="s">
        <v>2907</v>
      </c>
      <c r="I775" s="133">
        <v>270807000330</v>
      </c>
      <c r="J775" s="130" t="s">
        <v>2909</v>
      </c>
      <c r="K775" s="125" t="s">
        <v>63</v>
      </c>
      <c r="L775" s="127">
        <v>534</v>
      </c>
      <c r="M775" s="127" t="s">
        <v>55</v>
      </c>
      <c r="N775" s="125" t="s">
        <v>56</v>
      </c>
      <c r="O775" s="127" t="s">
        <v>2912</v>
      </c>
      <c r="P775" s="125" t="s">
        <v>2910</v>
      </c>
      <c r="Q775" s="131">
        <v>56633</v>
      </c>
      <c r="R775" s="145" t="b">
        <v>1</v>
      </c>
      <c r="S775" s="126" t="s">
        <v>43</v>
      </c>
      <c r="T775" s="126" t="s">
        <v>43</v>
      </c>
      <c r="U775" s="126" t="s">
        <v>43</v>
      </c>
      <c r="V775" s="126" t="s">
        <v>43</v>
      </c>
      <c r="W775" s="126" t="s">
        <v>43</v>
      </c>
      <c r="X775" s="136">
        <v>0</v>
      </c>
      <c r="Y775" s="126">
        <v>0</v>
      </c>
      <c r="Z775" s="126">
        <v>0</v>
      </c>
      <c r="AA775" s="126">
        <v>0</v>
      </c>
      <c r="AB775" s="126">
        <v>0</v>
      </c>
      <c r="AC775" s="126">
        <v>0</v>
      </c>
      <c r="AD775" s="126">
        <v>0</v>
      </c>
      <c r="AE775" s="126">
        <v>0</v>
      </c>
      <c r="AF775" s="126">
        <v>0</v>
      </c>
      <c r="AG775" s="126">
        <v>1</v>
      </c>
      <c r="AH775" s="126">
        <v>0</v>
      </c>
      <c r="AI775" s="126">
        <v>0</v>
      </c>
      <c r="AJ775" s="126">
        <v>0</v>
      </c>
      <c r="AK775" s="126">
        <v>1</v>
      </c>
      <c r="AL775" s="126">
        <v>1</v>
      </c>
      <c r="AM775" s="126">
        <v>1</v>
      </c>
      <c r="AN775" s="126">
        <v>2</v>
      </c>
      <c r="AO775" s="126">
        <v>0</v>
      </c>
      <c r="AP775" s="126">
        <v>1</v>
      </c>
      <c r="AQ775" s="126">
        <v>2</v>
      </c>
      <c r="AR775" s="126">
        <v>0</v>
      </c>
      <c r="AS775" s="126">
        <v>1</v>
      </c>
      <c r="AT775" s="126">
        <v>1</v>
      </c>
      <c r="AU775" s="126">
        <v>1</v>
      </c>
      <c r="AV775" s="126">
        <v>1</v>
      </c>
      <c r="AW775" s="126">
        <v>0</v>
      </c>
      <c r="AX775" s="126">
        <v>0</v>
      </c>
      <c r="AY775" s="126">
        <v>0</v>
      </c>
      <c r="AZ775" s="126">
        <v>0</v>
      </c>
      <c r="BA775" s="126">
        <v>0</v>
      </c>
      <c r="BB775" s="126">
        <v>0</v>
      </c>
      <c r="BC775" s="126">
        <v>1</v>
      </c>
      <c r="BD775" s="126">
        <v>1</v>
      </c>
      <c r="BE775" s="126">
        <v>1</v>
      </c>
      <c r="BF775" s="126">
        <v>1</v>
      </c>
      <c r="BG775" s="126">
        <v>0</v>
      </c>
      <c r="BH775" s="126">
        <v>0</v>
      </c>
      <c r="BI775" s="126">
        <v>2</v>
      </c>
      <c r="BJ775" s="126">
        <v>0</v>
      </c>
      <c r="BK775" s="126">
        <v>0</v>
      </c>
      <c r="BL775" s="147">
        <v>0</v>
      </c>
    </row>
    <row r="776" spans="1:64" ht="15" customHeight="1" x14ac:dyDescent="0.2">
      <c r="A776" s="125" t="s">
        <v>11364</v>
      </c>
      <c r="B776" s="126" t="s">
        <v>45</v>
      </c>
      <c r="C776" s="127">
        <v>-1</v>
      </c>
      <c r="D776" s="127">
        <v>-1</v>
      </c>
      <c r="E776" s="127">
        <v>-1</v>
      </c>
      <c r="F776" s="128">
        <v>-1</v>
      </c>
      <c r="G776" s="127">
        <v>-1</v>
      </c>
      <c r="H776" s="129" t="s">
        <v>11204</v>
      </c>
      <c r="I776" s="133">
        <v>270043905072</v>
      </c>
      <c r="J776" s="130" t="s">
        <v>11206</v>
      </c>
      <c r="K776" s="125" t="s">
        <v>63</v>
      </c>
      <c r="L776" s="127">
        <v>225</v>
      </c>
      <c r="M776" s="127" t="s">
        <v>138</v>
      </c>
      <c r="N776" s="125" t="s">
        <v>56</v>
      </c>
      <c r="O776" s="127" t="s">
        <v>2921</v>
      </c>
      <c r="P776" s="125" t="s">
        <v>6328</v>
      </c>
      <c r="Q776" s="131">
        <v>55423</v>
      </c>
      <c r="R776" s="145" t="b">
        <v>0</v>
      </c>
      <c r="S776" s="126" t="s">
        <v>42</v>
      </c>
      <c r="T776" s="126" t="s">
        <v>43</v>
      </c>
      <c r="U776" s="126" t="s">
        <v>43</v>
      </c>
      <c r="V776" s="126" t="s">
        <v>43</v>
      </c>
      <c r="W776" s="126" t="s">
        <v>43</v>
      </c>
      <c r="X776" s="136">
        <v>-1</v>
      </c>
      <c r="Y776" s="126">
        <v>-1</v>
      </c>
      <c r="Z776" s="126">
        <v>-1</v>
      </c>
      <c r="AA776" s="126">
        <v>-1</v>
      </c>
      <c r="AB776" s="126">
        <v>-1</v>
      </c>
      <c r="AC776" s="126">
        <v>-1</v>
      </c>
      <c r="AD776" s="126">
        <v>-1</v>
      </c>
      <c r="AE776" s="126">
        <v>-1</v>
      </c>
      <c r="AF776" s="126">
        <v>-1</v>
      </c>
      <c r="AG776" s="126">
        <v>-1</v>
      </c>
      <c r="AH776" s="126">
        <v>-1</v>
      </c>
      <c r="AI776" s="126">
        <v>-1</v>
      </c>
      <c r="AJ776" s="126">
        <v>-1</v>
      </c>
      <c r="AK776" s="126">
        <v>-1</v>
      </c>
      <c r="AL776" s="126">
        <v>-1</v>
      </c>
      <c r="AM776" s="126">
        <v>-1</v>
      </c>
      <c r="AN776" s="126">
        <v>-1</v>
      </c>
      <c r="AO776" s="126">
        <v>-1</v>
      </c>
      <c r="AP776" s="126">
        <v>-1</v>
      </c>
      <c r="AQ776" s="126">
        <v>-1</v>
      </c>
      <c r="AR776" s="126">
        <v>-1</v>
      </c>
      <c r="AS776" s="126">
        <v>-1</v>
      </c>
      <c r="AT776" s="126">
        <v>-1</v>
      </c>
      <c r="AU776" s="126">
        <v>-1</v>
      </c>
      <c r="AV776" s="126">
        <v>-1</v>
      </c>
      <c r="AW776" s="126">
        <v>-1</v>
      </c>
      <c r="AX776" s="126">
        <v>-1</v>
      </c>
      <c r="AY776" s="126">
        <v>-1</v>
      </c>
      <c r="AZ776" s="126">
        <v>-1</v>
      </c>
      <c r="BA776" s="126">
        <v>-1</v>
      </c>
      <c r="BB776" s="126">
        <v>-1</v>
      </c>
      <c r="BC776" s="126">
        <v>-1</v>
      </c>
      <c r="BD776" s="126">
        <v>-1</v>
      </c>
      <c r="BE776" s="126">
        <v>-1</v>
      </c>
      <c r="BF776" s="126">
        <v>-1</v>
      </c>
      <c r="BG776" s="126">
        <v>-1</v>
      </c>
      <c r="BH776" s="126">
        <v>-1</v>
      </c>
      <c r="BI776" s="126">
        <v>-1</v>
      </c>
      <c r="BJ776" s="126">
        <v>-1</v>
      </c>
      <c r="BK776" s="126">
        <v>-1</v>
      </c>
      <c r="BL776" s="147">
        <v>-1</v>
      </c>
    </row>
    <row r="777" spans="1:64" ht="15" customHeight="1" x14ac:dyDescent="0.2">
      <c r="A777" s="125" t="s">
        <v>11364</v>
      </c>
      <c r="B777" s="126" t="s">
        <v>45</v>
      </c>
      <c r="C777" s="127" t="s">
        <v>11966</v>
      </c>
      <c r="D777" s="127">
        <v>8</v>
      </c>
      <c r="E777" s="127" t="s">
        <v>36</v>
      </c>
      <c r="F777" s="128" t="s">
        <v>111</v>
      </c>
      <c r="G777" s="127" t="s">
        <v>3645</v>
      </c>
      <c r="H777" s="129" t="s">
        <v>6302</v>
      </c>
      <c r="I777" s="133">
        <v>-1</v>
      </c>
      <c r="J777" s="130" t="s">
        <v>6303</v>
      </c>
      <c r="K777" s="125" t="s">
        <v>63</v>
      </c>
      <c r="L777" s="127">
        <v>580</v>
      </c>
      <c r="M777" s="127" t="s">
        <v>13</v>
      </c>
      <c r="N777" s="125" t="s">
        <v>56</v>
      </c>
      <c r="O777" s="127" t="s">
        <v>2930</v>
      </c>
      <c r="P777" s="125" t="s">
        <v>6304</v>
      </c>
      <c r="Q777" s="131">
        <v>55103</v>
      </c>
      <c r="R777" s="145" t="b">
        <v>1</v>
      </c>
      <c r="S777" s="126" t="s">
        <v>90</v>
      </c>
      <c r="T777" s="126" t="s">
        <v>90</v>
      </c>
      <c r="U777" s="126" t="s">
        <v>90</v>
      </c>
      <c r="V777" s="126" t="s">
        <v>90</v>
      </c>
      <c r="W777" s="126" t="s">
        <v>90</v>
      </c>
      <c r="X777" s="136">
        <v>0</v>
      </c>
      <c r="Y777" s="126">
        <v>0</v>
      </c>
      <c r="Z777" s="126">
        <v>0</v>
      </c>
      <c r="AA777" s="126">
        <v>0</v>
      </c>
      <c r="AB777" s="126">
        <v>0</v>
      </c>
      <c r="AC777" s="126">
        <v>0</v>
      </c>
      <c r="AD777" s="126">
        <v>2</v>
      </c>
      <c r="AE777" s="126">
        <v>0</v>
      </c>
      <c r="AF777" s="126">
        <v>0</v>
      </c>
      <c r="AG777" s="126">
        <v>1</v>
      </c>
      <c r="AH777" s="126">
        <v>0</v>
      </c>
      <c r="AI777" s="126">
        <v>0</v>
      </c>
      <c r="AJ777" s="126">
        <v>0</v>
      </c>
      <c r="AK777" s="126">
        <v>3</v>
      </c>
      <c r="AL777" s="126">
        <v>3</v>
      </c>
      <c r="AM777" s="126">
        <v>3</v>
      </c>
      <c r="AN777" s="126">
        <v>0</v>
      </c>
      <c r="AO777" s="126">
        <v>0</v>
      </c>
      <c r="AP777" s="126">
        <v>3</v>
      </c>
      <c r="AQ777" s="126">
        <v>0</v>
      </c>
      <c r="AR777" s="126">
        <v>3</v>
      </c>
      <c r="AS777" s="126">
        <v>0</v>
      </c>
      <c r="AT777" s="126">
        <v>0</v>
      </c>
      <c r="AU777" s="126">
        <v>0</v>
      </c>
      <c r="AV777" s="126">
        <v>0</v>
      </c>
      <c r="AW777" s="126">
        <v>0</v>
      </c>
      <c r="AX777" s="126">
        <v>0</v>
      </c>
      <c r="AY777" s="126">
        <v>3</v>
      </c>
      <c r="AZ777" s="126">
        <v>3</v>
      </c>
      <c r="BA777" s="126">
        <v>1</v>
      </c>
      <c r="BB777" s="126">
        <v>2</v>
      </c>
      <c r="BC777" s="126">
        <v>3</v>
      </c>
      <c r="BD777" s="126">
        <v>3</v>
      </c>
      <c r="BE777" s="126">
        <v>0</v>
      </c>
      <c r="BF777" s="126">
        <v>3</v>
      </c>
      <c r="BG777" s="126">
        <v>3</v>
      </c>
      <c r="BH777" s="126">
        <v>0</v>
      </c>
      <c r="BI777" s="126">
        <v>0</v>
      </c>
      <c r="BJ777" s="126">
        <v>2</v>
      </c>
      <c r="BK777" s="126">
        <v>2</v>
      </c>
      <c r="BL777" s="147">
        <v>2</v>
      </c>
    </row>
    <row r="778" spans="1:64" ht="15" customHeight="1" x14ac:dyDescent="0.2">
      <c r="A778" s="125" t="s">
        <v>6293</v>
      </c>
      <c r="B778" s="126" t="s">
        <v>45</v>
      </c>
      <c r="C778" s="127" t="s">
        <v>11967</v>
      </c>
      <c r="D778" s="127">
        <v>8</v>
      </c>
      <c r="E778" s="127" t="s">
        <v>36</v>
      </c>
      <c r="F778" s="128" t="s">
        <v>47</v>
      </c>
      <c r="G778" s="127" t="s">
        <v>3645</v>
      </c>
      <c r="H778" s="129" t="s">
        <v>6295</v>
      </c>
      <c r="I778" s="133">
        <v>271104002237</v>
      </c>
      <c r="J778" s="130" t="s">
        <v>6297</v>
      </c>
      <c r="K778" s="125" t="s">
        <v>35</v>
      </c>
      <c r="L778" s="127">
        <v>627</v>
      </c>
      <c r="M778" s="127" t="s">
        <v>13</v>
      </c>
      <c r="N778" s="125" t="s">
        <v>56</v>
      </c>
      <c r="O778" s="127" t="s">
        <v>2957</v>
      </c>
      <c r="P778" s="125" t="s">
        <v>6298</v>
      </c>
      <c r="Q778" s="131">
        <v>55802</v>
      </c>
      <c r="R778" s="145" t="b">
        <v>1</v>
      </c>
      <c r="S778" s="126" t="s">
        <v>90</v>
      </c>
      <c r="T778" s="126" t="s">
        <v>90</v>
      </c>
      <c r="U778" s="126" t="s">
        <v>90</v>
      </c>
      <c r="V778" s="126" t="s">
        <v>90</v>
      </c>
      <c r="W778" s="126" t="s">
        <v>90</v>
      </c>
      <c r="X778" s="136">
        <v>0</v>
      </c>
      <c r="Y778" s="126">
        <v>0</v>
      </c>
      <c r="Z778" s="126">
        <v>0</v>
      </c>
      <c r="AA778" s="126">
        <v>0</v>
      </c>
      <c r="AB778" s="126">
        <v>1</v>
      </c>
      <c r="AC778" s="126">
        <v>1</v>
      </c>
      <c r="AD778" s="126">
        <v>0</v>
      </c>
      <c r="AE778" s="126">
        <v>1</v>
      </c>
      <c r="AF778" s="126">
        <v>1</v>
      </c>
      <c r="AG778" s="126">
        <v>2</v>
      </c>
      <c r="AH778" s="126">
        <v>0</v>
      </c>
      <c r="AI778" s="126">
        <v>0</v>
      </c>
      <c r="AJ778" s="126">
        <v>2</v>
      </c>
      <c r="AK778" s="126">
        <v>3</v>
      </c>
      <c r="AL778" s="126">
        <v>3</v>
      </c>
      <c r="AM778" s="126">
        <v>0</v>
      </c>
      <c r="AN778" s="126">
        <v>3</v>
      </c>
      <c r="AO778" s="126">
        <v>0</v>
      </c>
      <c r="AP778" s="126">
        <v>2</v>
      </c>
      <c r="AQ778" s="126">
        <v>0</v>
      </c>
      <c r="AR778" s="126">
        <v>0</v>
      </c>
      <c r="AS778" s="126">
        <v>2</v>
      </c>
      <c r="AT778" s="126">
        <v>1</v>
      </c>
      <c r="AU778" s="126">
        <v>0</v>
      </c>
      <c r="AV778" s="126">
        <v>0</v>
      </c>
      <c r="AW778" s="126">
        <v>0</v>
      </c>
      <c r="AX778" s="126">
        <v>0</v>
      </c>
      <c r="AY778" s="126">
        <v>3</v>
      </c>
      <c r="AZ778" s="126">
        <v>3</v>
      </c>
      <c r="BA778" s="126">
        <v>1</v>
      </c>
      <c r="BB778" s="126">
        <v>0</v>
      </c>
      <c r="BC778" s="126">
        <v>3</v>
      </c>
      <c r="BD778" s="126">
        <v>3</v>
      </c>
      <c r="BE778" s="126">
        <v>0</v>
      </c>
      <c r="BF778" s="126">
        <v>0</v>
      </c>
      <c r="BG778" s="126">
        <v>0</v>
      </c>
      <c r="BH778" s="126">
        <v>0</v>
      </c>
      <c r="BI778" s="126">
        <v>0</v>
      </c>
      <c r="BJ778" s="126">
        <v>1</v>
      </c>
      <c r="BK778" s="126">
        <v>0</v>
      </c>
      <c r="BL778" s="147">
        <v>2</v>
      </c>
    </row>
    <row r="779" spans="1:64" ht="15" customHeight="1" x14ac:dyDescent="0.2">
      <c r="A779" s="127" t="s">
        <v>2914</v>
      </c>
      <c r="B779" s="126" t="s">
        <v>45</v>
      </c>
      <c r="C779" s="127" t="s">
        <v>11968</v>
      </c>
      <c r="D779" s="127">
        <v>8</v>
      </c>
      <c r="E779" s="127" t="s">
        <v>36</v>
      </c>
      <c r="F779" s="128" t="s">
        <v>150</v>
      </c>
      <c r="G779" s="127" t="s">
        <v>11363</v>
      </c>
      <c r="H779" s="164" t="s">
        <v>1947</v>
      </c>
      <c r="I779" s="133">
        <v>271422002241</v>
      </c>
      <c r="J779" s="163" t="s">
        <v>10216</v>
      </c>
      <c r="K779" s="127" t="s">
        <v>63</v>
      </c>
      <c r="L779" s="127">
        <v>628</v>
      </c>
      <c r="M779" s="127" t="s">
        <v>13</v>
      </c>
      <c r="N779" s="125" t="s">
        <v>56</v>
      </c>
      <c r="O779" s="127" t="s">
        <v>2921</v>
      </c>
      <c r="P779" s="127" t="s">
        <v>2919</v>
      </c>
      <c r="Q779" s="131">
        <v>55347</v>
      </c>
      <c r="R779" s="145" t="b">
        <v>0</v>
      </c>
      <c r="S779" s="126" t="s">
        <v>42</v>
      </c>
      <c r="T779" s="126" t="s">
        <v>90</v>
      </c>
      <c r="U779" s="126" t="s">
        <v>90</v>
      </c>
      <c r="V779" s="126" t="s">
        <v>90</v>
      </c>
      <c r="W779" s="126" t="s">
        <v>90</v>
      </c>
      <c r="X779" s="136">
        <v>0</v>
      </c>
      <c r="Y779" s="126">
        <v>0</v>
      </c>
      <c r="Z779" s="126">
        <v>1</v>
      </c>
      <c r="AA779" s="126">
        <v>1</v>
      </c>
      <c r="AB779" s="126">
        <v>1</v>
      </c>
      <c r="AC779" s="126">
        <v>1</v>
      </c>
      <c r="AD779" s="126">
        <v>2</v>
      </c>
      <c r="AE779" s="126">
        <v>2</v>
      </c>
      <c r="AF779" s="126">
        <v>2</v>
      </c>
      <c r="AG779" s="126">
        <v>2</v>
      </c>
      <c r="AH779" s="126">
        <v>1</v>
      </c>
      <c r="AI779" s="126">
        <v>0</v>
      </c>
      <c r="AJ779" s="126">
        <v>2</v>
      </c>
      <c r="AK779" s="126">
        <v>1</v>
      </c>
      <c r="AL779" s="126">
        <v>1</v>
      </c>
      <c r="AM779" s="126">
        <v>1</v>
      </c>
      <c r="AN779" s="126">
        <v>3</v>
      </c>
      <c r="AO779" s="126">
        <v>0</v>
      </c>
      <c r="AP779" s="126">
        <v>2</v>
      </c>
      <c r="AQ779" s="126">
        <v>0</v>
      </c>
      <c r="AR779" s="126">
        <v>3</v>
      </c>
      <c r="AS779" s="126">
        <v>1</v>
      </c>
      <c r="AT779" s="126">
        <v>1</v>
      </c>
      <c r="AU779" s="126">
        <v>0</v>
      </c>
      <c r="AV779" s="126">
        <v>0</v>
      </c>
      <c r="AW779" s="126">
        <v>0</v>
      </c>
      <c r="AX779" s="126">
        <v>0</v>
      </c>
      <c r="AY779" s="126">
        <v>3</v>
      </c>
      <c r="AZ779" s="126">
        <v>3</v>
      </c>
      <c r="BA779" s="126">
        <v>2</v>
      </c>
      <c r="BB779" s="126">
        <v>0</v>
      </c>
      <c r="BC779" s="126">
        <v>3</v>
      </c>
      <c r="BD779" s="126">
        <v>3</v>
      </c>
      <c r="BE779" s="126">
        <v>0</v>
      </c>
      <c r="BF779" s="126">
        <v>2</v>
      </c>
      <c r="BG779" s="126">
        <v>0</v>
      </c>
      <c r="BH779" s="126">
        <v>0</v>
      </c>
      <c r="BI779" s="126">
        <v>0</v>
      </c>
      <c r="BJ779" s="126">
        <v>0</v>
      </c>
      <c r="BK779" s="126">
        <v>1</v>
      </c>
      <c r="BL779" s="147">
        <v>2</v>
      </c>
    </row>
    <row r="780" spans="1:64" ht="15" customHeight="1" x14ac:dyDescent="0.2">
      <c r="A780" s="125" t="s">
        <v>2914</v>
      </c>
      <c r="B780" s="126" t="s">
        <v>45</v>
      </c>
      <c r="C780" s="127" t="s">
        <v>11968</v>
      </c>
      <c r="D780" s="127">
        <v>8</v>
      </c>
      <c r="E780" s="127" t="s">
        <v>36</v>
      </c>
      <c r="F780" s="128" t="s">
        <v>150</v>
      </c>
      <c r="G780" s="127" t="s">
        <v>11363</v>
      </c>
      <c r="H780" s="129" t="s">
        <v>2916</v>
      </c>
      <c r="I780" s="133">
        <v>271422000737</v>
      </c>
      <c r="J780" s="130" t="s">
        <v>2918</v>
      </c>
      <c r="K780" s="125" t="s">
        <v>63</v>
      </c>
      <c r="L780" s="127">
        <v>727</v>
      </c>
      <c r="M780" s="127" t="s">
        <v>13</v>
      </c>
      <c r="N780" s="125" t="s">
        <v>56</v>
      </c>
      <c r="O780" s="127" t="s">
        <v>2921</v>
      </c>
      <c r="P780" s="125" t="s">
        <v>2919</v>
      </c>
      <c r="Q780" s="131">
        <v>55346</v>
      </c>
      <c r="R780" s="145" t="b">
        <v>0</v>
      </c>
      <c r="S780" s="126" t="s">
        <v>42</v>
      </c>
      <c r="T780" s="126" t="s">
        <v>90</v>
      </c>
      <c r="U780" s="126" t="s">
        <v>90</v>
      </c>
      <c r="V780" s="126" t="s">
        <v>90</v>
      </c>
      <c r="W780" s="126" t="s">
        <v>90</v>
      </c>
      <c r="X780" s="136">
        <v>0</v>
      </c>
      <c r="Y780" s="126">
        <v>0</v>
      </c>
      <c r="Z780" s="126">
        <v>1</v>
      </c>
      <c r="AA780" s="126">
        <v>1</v>
      </c>
      <c r="AB780" s="126">
        <v>1</v>
      </c>
      <c r="AC780" s="126">
        <v>1</v>
      </c>
      <c r="AD780" s="126">
        <v>2</v>
      </c>
      <c r="AE780" s="126">
        <v>2</v>
      </c>
      <c r="AF780" s="126">
        <v>2</v>
      </c>
      <c r="AG780" s="126">
        <v>2</v>
      </c>
      <c r="AH780" s="126">
        <v>1</v>
      </c>
      <c r="AI780" s="126">
        <v>0</v>
      </c>
      <c r="AJ780" s="126">
        <v>2</v>
      </c>
      <c r="AK780" s="126">
        <v>1</v>
      </c>
      <c r="AL780" s="126">
        <v>1</v>
      </c>
      <c r="AM780" s="126">
        <v>1</v>
      </c>
      <c r="AN780" s="126">
        <v>3</v>
      </c>
      <c r="AO780" s="126">
        <v>0</v>
      </c>
      <c r="AP780" s="126">
        <v>2</v>
      </c>
      <c r="AQ780" s="126">
        <v>0</v>
      </c>
      <c r="AR780" s="126">
        <v>3</v>
      </c>
      <c r="AS780" s="126">
        <v>1</v>
      </c>
      <c r="AT780" s="126">
        <v>1</v>
      </c>
      <c r="AU780" s="126">
        <v>0</v>
      </c>
      <c r="AV780" s="126">
        <v>0</v>
      </c>
      <c r="AW780" s="126">
        <v>0</v>
      </c>
      <c r="AX780" s="126">
        <v>0</v>
      </c>
      <c r="AY780" s="126">
        <v>3</v>
      </c>
      <c r="AZ780" s="126">
        <v>3</v>
      </c>
      <c r="BA780" s="126">
        <v>2</v>
      </c>
      <c r="BB780" s="126">
        <v>0</v>
      </c>
      <c r="BC780" s="126">
        <v>3</v>
      </c>
      <c r="BD780" s="126">
        <v>3</v>
      </c>
      <c r="BE780" s="126">
        <v>0</v>
      </c>
      <c r="BF780" s="126">
        <v>2</v>
      </c>
      <c r="BG780" s="126">
        <v>0</v>
      </c>
      <c r="BH780" s="126">
        <v>0</v>
      </c>
      <c r="BI780" s="126">
        <v>0</v>
      </c>
      <c r="BJ780" s="126">
        <v>0</v>
      </c>
      <c r="BK780" s="126">
        <v>1</v>
      </c>
      <c r="BL780" s="147">
        <v>2</v>
      </c>
    </row>
    <row r="781" spans="1:64" ht="15" customHeight="1" x14ac:dyDescent="0.2">
      <c r="A781" s="125" t="s">
        <v>6307</v>
      </c>
      <c r="B781" s="126" t="s">
        <v>45</v>
      </c>
      <c r="C781" s="127" t="s">
        <v>11969</v>
      </c>
      <c r="D781" s="127">
        <v>8</v>
      </c>
      <c r="E781" s="127" t="s">
        <v>36</v>
      </c>
      <c r="F781" s="128" t="s">
        <v>160</v>
      </c>
      <c r="G781" s="127" t="s">
        <v>3645</v>
      </c>
      <c r="H781" s="129" t="s">
        <v>6309</v>
      </c>
      <c r="I781" s="133">
        <v>271386000712</v>
      </c>
      <c r="J781" s="130" t="s">
        <v>6311</v>
      </c>
      <c r="K781" s="125" t="s">
        <v>85</v>
      </c>
      <c r="L781" s="127">
        <v>190</v>
      </c>
      <c r="M781" s="127" t="s">
        <v>55</v>
      </c>
      <c r="N781" s="125" t="s">
        <v>56</v>
      </c>
      <c r="O781" s="127" t="s">
        <v>2896</v>
      </c>
      <c r="P781" s="125" t="s">
        <v>6312</v>
      </c>
      <c r="Q781" s="131">
        <v>56551</v>
      </c>
      <c r="R781" s="145" t="b">
        <v>1</v>
      </c>
      <c r="S781" s="126" t="s">
        <v>90</v>
      </c>
      <c r="T781" s="126" t="s">
        <v>90</v>
      </c>
      <c r="U781" s="126" t="s">
        <v>90</v>
      </c>
      <c r="V781" s="126" t="s">
        <v>90</v>
      </c>
      <c r="W781" s="126" t="s">
        <v>90</v>
      </c>
      <c r="X781" s="136">
        <v>0</v>
      </c>
      <c r="Y781" s="126">
        <v>0</v>
      </c>
      <c r="Z781" s="126">
        <v>0</v>
      </c>
      <c r="AA781" s="126">
        <v>0</v>
      </c>
      <c r="AB781" s="126">
        <v>0</v>
      </c>
      <c r="AC781" s="126">
        <v>0</v>
      </c>
      <c r="AD781" s="126">
        <v>2</v>
      </c>
      <c r="AE781" s="126">
        <v>2</v>
      </c>
      <c r="AF781" s="126">
        <v>1</v>
      </c>
      <c r="AG781" s="126">
        <v>2</v>
      </c>
      <c r="AH781" s="126">
        <v>0</v>
      </c>
      <c r="AI781" s="126">
        <v>2</v>
      </c>
      <c r="AJ781" s="126">
        <v>0</v>
      </c>
      <c r="AK781" s="126">
        <v>3</v>
      </c>
      <c r="AL781" s="126">
        <v>3</v>
      </c>
      <c r="AM781" s="126">
        <v>2</v>
      </c>
      <c r="AN781" s="126">
        <v>3</v>
      </c>
      <c r="AO781" s="126">
        <v>3</v>
      </c>
      <c r="AP781" s="126">
        <v>2</v>
      </c>
      <c r="AQ781" s="126">
        <v>1</v>
      </c>
      <c r="AR781" s="126">
        <v>0</v>
      </c>
      <c r="AS781" s="126">
        <v>2</v>
      </c>
      <c r="AT781" s="126">
        <v>2</v>
      </c>
      <c r="AU781" s="126">
        <v>0</v>
      </c>
      <c r="AV781" s="126">
        <v>0</v>
      </c>
      <c r="AW781" s="126">
        <v>0</v>
      </c>
      <c r="AX781" s="126">
        <v>0</v>
      </c>
      <c r="AY781" s="126">
        <v>3</v>
      </c>
      <c r="AZ781" s="126">
        <v>3</v>
      </c>
      <c r="BA781" s="126">
        <v>0</v>
      </c>
      <c r="BB781" s="126">
        <v>0</v>
      </c>
      <c r="BC781" s="126">
        <v>3</v>
      </c>
      <c r="BD781" s="126">
        <v>3</v>
      </c>
      <c r="BE781" s="126">
        <v>3</v>
      </c>
      <c r="BF781" s="126">
        <v>0</v>
      </c>
      <c r="BG781" s="126">
        <v>0</v>
      </c>
      <c r="BH781" s="126">
        <v>0</v>
      </c>
      <c r="BI781" s="126">
        <v>0</v>
      </c>
      <c r="BJ781" s="126">
        <v>0</v>
      </c>
      <c r="BK781" s="126">
        <v>0</v>
      </c>
      <c r="BL781" s="147">
        <v>2</v>
      </c>
    </row>
    <row r="782" spans="1:64" ht="15" customHeight="1" x14ac:dyDescent="0.2">
      <c r="A782" s="125" t="s">
        <v>6315</v>
      </c>
      <c r="B782" s="126" t="s">
        <v>45</v>
      </c>
      <c r="C782" s="127" t="s">
        <v>11970</v>
      </c>
      <c r="D782" s="127">
        <v>8</v>
      </c>
      <c r="E782" s="127" t="s">
        <v>36</v>
      </c>
      <c r="F782" s="128" t="s">
        <v>150</v>
      </c>
      <c r="G782" s="127" t="s">
        <v>3645</v>
      </c>
      <c r="H782" s="129" t="s">
        <v>6317</v>
      </c>
      <c r="I782" s="133">
        <v>271752000804</v>
      </c>
      <c r="J782" s="130" t="s">
        <v>6319</v>
      </c>
      <c r="K782" s="125" t="s">
        <v>85</v>
      </c>
      <c r="L782" s="127">
        <v>589</v>
      </c>
      <c r="M782" s="127" t="s">
        <v>118</v>
      </c>
      <c r="N782" s="125" t="s">
        <v>56</v>
      </c>
      <c r="O782" s="127" t="s">
        <v>6322</v>
      </c>
      <c r="P782" s="125" t="s">
        <v>6320</v>
      </c>
      <c r="Q782" s="131">
        <v>55041</v>
      </c>
      <c r="R782" s="145" t="b">
        <v>1</v>
      </c>
      <c r="S782" s="126" t="s">
        <v>43</v>
      </c>
      <c r="T782" s="126" t="s">
        <v>43</v>
      </c>
      <c r="U782" s="126" t="s">
        <v>43</v>
      </c>
      <c r="V782" s="126" t="s">
        <v>43</v>
      </c>
      <c r="W782" s="126" t="s">
        <v>43</v>
      </c>
      <c r="X782" s="136">
        <v>0</v>
      </c>
      <c r="Y782" s="126">
        <v>0</v>
      </c>
      <c r="Z782" s="126">
        <v>0</v>
      </c>
      <c r="AA782" s="126">
        <v>0</v>
      </c>
      <c r="AB782" s="126">
        <v>0</v>
      </c>
      <c r="AC782" s="126">
        <v>0</v>
      </c>
      <c r="AD782" s="126">
        <v>0</v>
      </c>
      <c r="AE782" s="126">
        <v>0</v>
      </c>
      <c r="AF782" s="126">
        <v>0</v>
      </c>
      <c r="AG782" s="126">
        <v>2</v>
      </c>
      <c r="AH782" s="126">
        <v>0</v>
      </c>
      <c r="AI782" s="126">
        <v>0</v>
      </c>
      <c r="AJ782" s="126">
        <v>0</v>
      </c>
      <c r="AK782" s="126">
        <v>0</v>
      </c>
      <c r="AL782" s="126">
        <v>3</v>
      </c>
      <c r="AM782" s="126">
        <v>0</v>
      </c>
      <c r="AN782" s="126">
        <v>2</v>
      </c>
      <c r="AO782" s="126">
        <v>0</v>
      </c>
      <c r="AP782" s="126">
        <v>2</v>
      </c>
      <c r="AQ782" s="126">
        <v>0</v>
      </c>
      <c r="AR782" s="126">
        <v>0</v>
      </c>
      <c r="AS782" s="126">
        <v>2</v>
      </c>
      <c r="AT782" s="126">
        <v>2</v>
      </c>
      <c r="AU782" s="126">
        <v>0</v>
      </c>
      <c r="AV782" s="126">
        <v>0</v>
      </c>
      <c r="AW782" s="126">
        <v>0</v>
      </c>
      <c r="AX782" s="126">
        <v>0</v>
      </c>
      <c r="AY782" s="126">
        <v>3</v>
      </c>
      <c r="AZ782" s="126">
        <v>3</v>
      </c>
      <c r="BA782" s="126">
        <v>2</v>
      </c>
      <c r="BB782" s="126">
        <v>0</v>
      </c>
      <c r="BC782" s="126">
        <v>2</v>
      </c>
      <c r="BD782" s="126">
        <v>2</v>
      </c>
      <c r="BE782" s="126">
        <v>3</v>
      </c>
      <c r="BF782" s="126">
        <v>0</v>
      </c>
      <c r="BG782" s="126">
        <v>0</v>
      </c>
      <c r="BH782" s="126">
        <v>0</v>
      </c>
      <c r="BI782" s="126">
        <v>0</v>
      </c>
      <c r="BJ782" s="126">
        <v>0</v>
      </c>
      <c r="BK782" s="126">
        <v>0</v>
      </c>
      <c r="BL782" s="147">
        <v>0</v>
      </c>
    </row>
    <row r="783" spans="1:64" ht="15" customHeight="1" x14ac:dyDescent="0.2">
      <c r="A783" s="125" t="s">
        <v>6323</v>
      </c>
      <c r="B783" s="126" t="s">
        <v>45</v>
      </c>
      <c r="C783" s="127" t="s">
        <v>11971</v>
      </c>
      <c r="D783" s="127">
        <v>8</v>
      </c>
      <c r="E783" s="127" t="s">
        <v>36</v>
      </c>
      <c r="F783" s="128" t="s">
        <v>1311</v>
      </c>
      <c r="G783" s="127" t="s">
        <v>3645</v>
      </c>
      <c r="H783" s="129" t="s">
        <v>6325</v>
      </c>
      <c r="I783" s="133">
        <v>272124001868</v>
      </c>
      <c r="J783" s="130" t="s">
        <v>6327</v>
      </c>
      <c r="K783" s="125" t="s">
        <v>63</v>
      </c>
      <c r="L783" s="127">
        <v>499</v>
      </c>
      <c r="M783" s="127" t="s">
        <v>13</v>
      </c>
      <c r="N783" s="125" t="s">
        <v>56</v>
      </c>
      <c r="O783" s="127" t="s">
        <v>2921</v>
      </c>
      <c r="P783" s="125" t="s">
        <v>6328</v>
      </c>
      <c r="Q783" s="131">
        <v>55406</v>
      </c>
      <c r="R783" s="145" t="b">
        <v>0</v>
      </c>
      <c r="S783" s="126" t="s">
        <v>42</v>
      </c>
      <c r="T783" s="126" t="s">
        <v>90</v>
      </c>
      <c r="U783" s="126" t="s">
        <v>90</v>
      </c>
      <c r="V783" s="126" t="s">
        <v>90</v>
      </c>
      <c r="W783" s="126" t="s">
        <v>90</v>
      </c>
      <c r="X783" s="136">
        <v>0</v>
      </c>
      <c r="Y783" s="126">
        <v>0</v>
      </c>
      <c r="Z783" s="126">
        <v>0</v>
      </c>
      <c r="AA783" s="126">
        <v>0</v>
      </c>
      <c r="AB783" s="126">
        <v>1</v>
      </c>
      <c r="AC783" s="126">
        <v>1</v>
      </c>
      <c r="AD783" s="126">
        <v>0</v>
      </c>
      <c r="AE783" s="126">
        <v>3</v>
      </c>
      <c r="AF783" s="126">
        <v>2</v>
      </c>
      <c r="AG783" s="126">
        <v>0</v>
      </c>
      <c r="AH783" s="126">
        <v>0</v>
      </c>
      <c r="AI783" s="126">
        <v>0</v>
      </c>
      <c r="AJ783" s="126">
        <v>0</v>
      </c>
      <c r="AK783" s="126">
        <v>1</v>
      </c>
      <c r="AL783" s="126">
        <v>1</v>
      </c>
      <c r="AM783" s="126">
        <v>1</v>
      </c>
      <c r="AN783" s="126">
        <v>1</v>
      </c>
      <c r="AO783" s="126">
        <v>0</v>
      </c>
      <c r="AP783" s="126">
        <v>3</v>
      </c>
      <c r="AQ783" s="126">
        <v>2</v>
      </c>
      <c r="AR783" s="126">
        <v>2</v>
      </c>
      <c r="AS783" s="126">
        <v>2</v>
      </c>
      <c r="AT783" s="126">
        <v>2</v>
      </c>
      <c r="AU783" s="126">
        <v>0</v>
      </c>
      <c r="AV783" s="126">
        <v>0</v>
      </c>
      <c r="AW783" s="126">
        <v>0</v>
      </c>
      <c r="AX783" s="126">
        <v>0</v>
      </c>
      <c r="AY783" s="126">
        <v>0</v>
      </c>
      <c r="AZ783" s="126">
        <v>3</v>
      </c>
      <c r="BA783" s="126">
        <v>2</v>
      </c>
      <c r="BB783" s="126">
        <v>0</v>
      </c>
      <c r="BC783" s="126">
        <v>3</v>
      </c>
      <c r="BD783" s="126">
        <v>3</v>
      </c>
      <c r="BE783" s="126">
        <v>3</v>
      </c>
      <c r="BF783" s="126">
        <v>3</v>
      </c>
      <c r="BG783" s="126">
        <v>0</v>
      </c>
      <c r="BH783" s="126">
        <v>0</v>
      </c>
      <c r="BI783" s="126">
        <v>0</v>
      </c>
      <c r="BJ783" s="126">
        <v>0</v>
      </c>
      <c r="BK783" s="126">
        <v>2</v>
      </c>
      <c r="BL783" s="147">
        <v>0</v>
      </c>
    </row>
    <row r="784" spans="1:64" ht="15" customHeight="1" x14ac:dyDescent="0.2">
      <c r="A784" s="127" t="s">
        <v>6323</v>
      </c>
      <c r="B784" s="126" t="s">
        <v>45</v>
      </c>
      <c r="C784" s="127" t="s">
        <v>11971</v>
      </c>
      <c r="D784" s="127">
        <v>8</v>
      </c>
      <c r="E784" s="127" t="s">
        <v>36</v>
      </c>
      <c r="F784" s="128" t="s">
        <v>1311</v>
      </c>
      <c r="G784" s="127" t="s">
        <v>3645</v>
      </c>
      <c r="H784" s="164" t="s">
        <v>10624</v>
      </c>
      <c r="I784" s="133">
        <v>272124004884</v>
      </c>
      <c r="J784" s="163" t="s">
        <v>10626</v>
      </c>
      <c r="K784" s="127" t="s">
        <v>85</v>
      </c>
      <c r="L784" s="127">
        <v>215</v>
      </c>
      <c r="M784" s="127" t="s">
        <v>13</v>
      </c>
      <c r="N784" s="125" t="s">
        <v>56</v>
      </c>
      <c r="O784" s="127" t="s">
        <v>2921</v>
      </c>
      <c r="P784" s="127" t="s">
        <v>6328</v>
      </c>
      <c r="Q784" s="131">
        <v>55403</v>
      </c>
      <c r="R784" s="145" t="b">
        <v>0</v>
      </c>
      <c r="S784" s="126" t="s">
        <v>42</v>
      </c>
      <c r="T784" s="126" t="s">
        <v>43</v>
      </c>
      <c r="U784" s="126" t="s">
        <v>43</v>
      </c>
      <c r="V784" s="126" t="s">
        <v>43</v>
      </c>
      <c r="W784" s="126" t="s">
        <v>43</v>
      </c>
      <c r="X784" s="136">
        <v>0</v>
      </c>
      <c r="Y784" s="126">
        <v>0</v>
      </c>
      <c r="Z784" s="126">
        <v>0</v>
      </c>
      <c r="AA784" s="126">
        <v>0</v>
      </c>
      <c r="AB784" s="126">
        <v>1</v>
      </c>
      <c r="AC784" s="126">
        <v>1</v>
      </c>
      <c r="AD784" s="126">
        <v>0</v>
      </c>
      <c r="AE784" s="126">
        <v>3</v>
      </c>
      <c r="AF784" s="126">
        <v>2</v>
      </c>
      <c r="AG784" s="126">
        <v>0</v>
      </c>
      <c r="AH784" s="126">
        <v>0</v>
      </c>
      <c r="AI784" s="126">
        <v>0</v>
      </c>
      <c r="AJ784" s="126">
        <v>0</v>
      </c>
      <c r="AK784" s="126">
        <v>1</v>
      </c>
      <c r="AL784" s="126">
        <v>1</v>
      </c>
      <c r="AM784" s="126">
        <v>1</v>
      </c>
      <c r="AN784" s="126">
        <v>1</v>
      </c>
      <c r="AO784" s="126">
        <v>0</v>
      </c>
      <c r="AP784" s="126">
        <v>3</v>
      </c>
      <c r="AQ784" s="126">
        <v>2</v>
      </c>
      <c r="AR784" s="126">
        <v>2</v>
      </c>
      <c r="AS784" s="126">
        <v>2</v>
      </c>
      <c r="AT784" s="126">
        <v>2</v>
      </c>
      <c r="AU784" s="126">
        <v>0</v>
      </c>
      <c r="AV784" s="126">
        <v>0</v>
      </c>
      <c r="AW784" s="126">
        <v>0</v>
      </c>
      <c r="AX784" s="126">
        <v>0</v>
      </c>
      <c r="AY784" s="126">
        <v>0</v>
      </c>
      <c r="AZ784" s="126">
        <v>3</v>
      </c>
      <c r="BA784" s="126">
        <v>2</v>
      </c>
      <c r="BB784" s="126">
        <v>0</v>
      </c>
      <c r="BC784" s="126">
        <v>3</v>
      </c>
      <c r="BD784" s="126">
        <v>3</v>
      </c>
      <c r="BE784" s="126">
        <v>3</v>
      </c>
      <c r="BF784" s="126">
        <v>3</v>
      </c>
      <c r="BG784" s="126">
        <v>0</v>
      </c>
      <c r="BH784" s="126">
        <v>0</v>
      </c>
      <c r="BI784" s="126">
        <v>0</v>
      </c>
      <c r="BJ784" s="126">
        <v>0</v>
      </c>
      <c r="BK784" s="126">
        <v>2</v>
      </c>
      <c r="BL784" s="147">
        <v>0</v>
      </c>
    </row>
    <row r="785" spans="1:64" ht="15" customHeight="1" x14ac:dyDescent="0.2">
      <c r="A785" s="125" t="s">
        <v>6330</v>
      </c>
      <c r="B785" s="126" t="s">
        <v>45</v>
      </c>
      <c r="C785" s="127" t="s">
        <v>11972</v>
      </c>
      <c r="D785" s="127">
        <v>8</v>
      </c>
      <c r="E785" s="127" t="s">
        <v>36</v>
      </c>
      <c r="F785" s="128" t="s">
        <v>150</v>
      </c>
      <c r="G785" s="127" t="s">
        <v>3645</v>
      </c>
      <c r="H785" s="129" t="s">
        <v>6332</v>
      </c>
      <c r="I785" s="133">
        <v>272385001174</v>
      </c>
      <c r="J785" s="130" t="s">
        <v>6334</v>
      </c>
      <c r="K785" s="125" t="s">
        <v>85</v>
      </c>
      <c r="L785" s="127">
        <v>1797</v>
      </c>
      <c r="M785" s="127" t="s">
        <v>138</v>
      </c>
      <c r="N785" s="125" t="s">
        <v>56</v>
      </c>
      <c r="O785" s="127" t="s">
        <v>2930</v>
      </c>
      <c r="P785" s="125" t="s">
        <v>6335</v>
      </c>
      <c r="Q785" s="131">
        <v>55109</v>
      </c>
      <c r="R785" s="145" t="b">
        <v>1</v>
      </c>
      <c r="S785" s="126" t="s">
        <v>43</v>
      </c>
      <c r="T785" s="126" t="s">
        <v>43</v>
      </c>
      <c r="U785" s="126" t="s">
        <v>43</v>
      </c>
      <c r="V785" s="126" t="s">
        <v>43</v>
      </c>
      <c r="W785" s="126" t="s">
        <v>43</v>
      </c>
      <c r="X785" s="136">
        <v>0</v>
      </c>
      <c r="Y785" s="126">
        <v>0</v>
      </c>
      <c r="Z785" s="126">
        <v>0</v>
      </c>
      <c r="AA785" s="126">
        <v>0</v>
      </c>
      <c r="AB785" s="126">
        <v>0</v>
      </c>
      <c r="AC785" s="126">
        <v>0</v>
      </c>
      <c r="AD785" s="126">
        <v>0</v>
      </c>
      <c r="AE785" s="126">
        <v>1</v>
      </c>
      <c r="AF785" s="126">
        <v>1</v>
      </c>
      <c r="AG785" s="126">
        <v>0</v>
      </c>
      <c r="AH785" s="126">
        <v>2</v>
      </c>
      <c r="AI785" s="126">
        <v>2</v>
      </c>
      <c r="AJ785" s="126">
        <v>2</v>
      </c>
      <c r="AK785" s="126">
        <v>2</v>
      </c>
      <c r="AL785" s="126">
        <v>3</v>
      </c>
      <c r="AM785" s="126">
        <v>0</v>
      </c>
      <c r="AN785" s="126">
        <v>3</v>
      </c>
      <c r="AO785" s="126">
        <v>3</v>
      </c>
      <c r="AP785" s="126">
        <v>3</v>
      </c>
      <c r="AQ785" s="126">
        <v>3</v>
      </c>
      <c r="AR785" s="126">
        <v>0</v>
      </c>
      <c r="AS785" s="126">
        <v>1</v>
      </c>
      <c r="AT785" s="126">
        <v>1</v>
      </c>
      <c r="AU785" s="126">
        <v>0</v>
      </c>
      <c r="AV785" s="126">
        <v>0</v>
      </c>
      <c r="AW785" s="126">
        <v>0</v>
      </c>
      <c r="AX785" s="126">
        <v>0</v>
      </c>
      <c r="AY785" s="126">
        <v>3</v>
      </c>
      <c r="AZ785" s="126">
        <v>3</v>
      </c>
      <c r="BA785" s="126">
        <v>2</v>
      </c>
      <c r="BB785" s="126">
        <v>0</v>
      </c>
      <c r="BC785" s="126">
        <v>3</v>
      </c>
      <c r="BD785" s="126">
        <v>0</v>
      </c>
      <c r="BE785" s="126">
        <v>3</v>
      </c>
      <c r="BF785" s="126">
        <v>3</v>
      </c>
      <c r="BG785" s="126">
        <v>0</v>
      </c>
      <c r="BH785" s="126">
        <v>0</v>
      </c>
      <c r="BI785" s="126">
        <v>0</v>
      </c>
      <c r="BJ785" s="126">
        <v>0</v>
      </c>
      <c r="BK785" s="126">
        <v>0</v>
      </c>
      <c r="BL785" s="147">
        <v>2</v>
      </c>
    </row>
    <row r="786" spans="1:64" ht="15" customHeight="1" x14ac:dyDescent="0.2">
      <c r="A786" s="125" t="s">
        <v>9753</v>
      </c>
      <c r="B786" s="126" t="s">
        <v>45</v>
      </c>
      <c r="C786" s="127">
        <v>-1</v>
      </c>
      <c r="D786" s="127">
        <v>-1</v>
      </c>
      <c r="E786" s="127">
        <v>-1</v>
      </c>
      <c r="F786" s="128">
        <v>-1</v>
      </c>
      <c r="G786" s="127">
        <v>-1</v>
      </c>
      <c r="H786" s="129" t="s">
        <v>9754</v>
      </c>
      <c r="I786" s="133">
        <v>272397001189</v>
      </c>
      <c r="J786" s="130" t="s">
        <v>9756</v>
      </c>
      <c r="K786" s="125" t="s">
        <v>35</v>
      </c>
      <c r="L786" s="127">
        <v>266</v>
      </c>
      <c r="M786" s="127" t="s">
        <v>55</v>
      </c>
      <c r="N786" s="125" t="s">
        <v>56</v>
      </c>
      <c r="O786" s="127" t="s">
        <v>9759</v>
      </c>
      <c r="P786" s="125" t="s">
        <v>9757</v>
      </c>
      <c r="Q786" s="131">
        <v>56358</v>
      </c>
      <c r="R786" s="145" t="b">
        <v>0</v>
      </c>
      <c r="S786" s="126" t="s">
        <v>42</v>
      </c>
      <c r="T786" s="126" t="s">
        <v>43</v>
      </c>
      <c r="U786" s="126" t="s">
        <v>43</v>
      </c>
      <c r="V786" s="126" t="s">
        <v>43</v>
      </c>
      <c r="W786" s="126" t="s">
        <v>43</v>
      </c>
      <c r="X786" s="136">
        <v>-1</v>
      </c>
      <c r="Y786" s="126">
        <v>-1</v>
      </c>
      <c r="Z786" s="126">
        <v>-1</v>
      </c>
      <c r="AA786" s="126">
        <v>-1</v>
      </c>
      <c r="AB786" s="126">
        <v>-1</v>
      </c>
      <c r="AC786" s="126">
        <v>-1</v>
      </c>
      <c r="AD786" s="126">
        <v>-1</v>
      </c>
      <c r="AE786" s="126">
        <v>-1</v>
      </c>
      <c r="AF786" s="126">
        <v>-1</v>
      </c>
      <c r="AG786" s="126">
        <v>-1</v>
      </c>
      <c r="AH786" s="126">
        <v>-1</v>
      </c>
      <c r="AI786" s="126">
        <v>-1</v>
      </c>
      <c r="AJ786" s="126">
        <v>-1</v>
      </c>
      <c r="AK786" s="126">
        <v>-1</v>
      </c>
      <c r="AL786" s="126">
        <v>-1</v>
      </c>
      <c r="AM786" s="126">
        <v>-1</v>
      </c>
      <c r="AN786" s="126">
        <v>-1</v>
      </c>
      <c r="AO786" s="126">
        <v>-1</v>
      </c>
      <c r="AP786" s="126">
        <v>-1</v>
      </c>
      <c r="AQ786" s="126">
        <v>-1</v>
      </c>
      <c r="AR786" s="126">
        <v>-1</v>
      </c>
      <c r="AS786" s="126">
        <v>-1</v>
      </c>
      <c r="AT786" s="126">
        <v>-1</v>
      </c>
      <c r="AU786" s="126">
        <v>-1</v>
      </c>
      <c r="AV786" s="126">
        <v>-1</v>
      </c>
      <c r="AW786" s="126">
        <v>-1</v>
      </c>
      <c r="AX786" s="126">
        <v>-1</v>
      </c>
      <c r="AY786" s="126">
        <v>-1</v>
      </c>
      <c r="AZ786" s="126">
        <v>-1</v>
      </c>
      <c r="BA786" s="126">
        <v>-1</v>
      </c>
      <c r="BB786" s="126">
        <v>-1</v>
      </c>
      <c r="BC786" s="126">
        <v>-1</v>
      </c>
      <c r="BD786" s="126">
        <v>-1</v>
      </c>
      <c r="BE786" s="126">
        <v>-1</v>
      </c>
      <c r="BF786" s="126">
        <v>-1</v>
      </c>
      <c r="BG786" s="126">
        <v>-1</v>
      </c>
      <c r="BH786" s="126">
        <v>-1</v>
      </c>
      <c r="BI786" s="126">
        <v>-1</v>
      </c>
      <c r="BJ786" s="126">
        <v>-1</v>
      </c>
      <c r="BK786" s="126">
        <v>-1</v>
      </c>
      <c r="BL786" s="147">
        <v>-1</v>
      </c>
    </row>
    <row r="787" spans="1:64" ht="15" customHeight="1" x14ac:dyDescent="0.2">
      <c r="A787" s="125" t="s">
        <v>6338</v>
      </c>
      <c r="B787" s="126" t="s">
        <v>45</v>
      </c>
      <c r="C787" s="127" t="s">
        <v>11973</v>
      </c>
      <c r="D787" s="127">
        <v>8</v>
      </c>
      <c r="E787" s="127" t="s">
        <v>36</v>
      </c>
      <c r="F787" s="128" t="s">
        <v>5010</v>
      </c>
      <c r="G787" s="127" t="s">
        <v>3645</v>
      </c>
      <c r="H787" s="129" t="s">
        <v>6340</v>
      </c>
      <c r="I787" s="133">
        <v>272520002651</v>
      </c>
      <c r="J787" s="130" t="s">
        <v>6342</v>
      </c>
      <c r="K787" s="125" t="s">
        <v>85</v>
      </c>
      <c r="L787" s="127">
        <v>2275</v>
      </c>
      <c r="M787" s="127" t="s">
        <v>138</v>
      </c>
      <c r="N787" s="125" t="s">
        <v>56</v>
      </c>
      <c r="O787" s="127" t="s">
        <v>2921</v>
      </c>
      <c r="P787" s="125" t="s">
        <v>6343</v>
      </c>
      <c r="Q787" s="131">
        <v>55369</v>
      </c>
      <c r="R787" s="145" t="b">
        <v>0</v>
      </c>
      <c r="S787" s="126" t="s">
        <v>42</v>
      </c>
      <c r="T787" s="126" t="s">
        <v>43</v>
      </c>
      <c r="U787" s="126" t="s">
        <v>43</v>
      </c>
      <c r="V787" s="126" t="s">
        <v>43</v>
      </c>
      <c r="W787" s="126" t="s">
        <v>43</v>
      </c>
      <c r="X787" s="136">
        <v>0</v>
      </c>
      <c r="Y787" s="126">
        <v>0</v>
      </c>
      <c r="Z787" s="126">
        <v>0</v>
      </c>
      <c r="AA787" s="126">
        <v>0</v>
      </c>
      <c r="AB787" s="126">
        <v>0</v>
      </c>
      <c r="AC787" s="126">
        <v>0</v>
      </c>
      <c r="AD787" s="126">
        <v>0</v>
      </c>
      <c r="AE787" s="126">
        <v>0</v>
      </c>
      <c r="AF787" s="126">
        <v>0</v>
      </c>
      <c r="AG787" s="126">
        <v>2</v>
      </c>
      <c r="AH787" s="126">
        <v>2</v>
      </c>
      <c r="AI787" s="126">
        <v>2</v>
      </c>
      <c r="AJ787" s="126">
        <v>0</v>
      </c>
      <c r="AK787" s="126">
        <v>0</v>
      </c>
      <c r="AL787" s="126">
        <v>0</v>
      </c>
      <c r="AM787" s="126">
        <v>0</v>
      </c>
      <c r="AN787" s="126">
        <v>0</v>
      </c>
      <c r="AO787" s="126">
        <v>0</v>
      </c>
      <c r="AP787" s="126">
        <v>3</v>
      </c>
      <c r="AQ787" s="126">
        <v>0</v>
      </c>
      <c r="AR787" s="126">
        <v>0</v>
      </c>
      <c r="AS787" s="126">
        <v>0</v>
      </c>
      <c r="AT787" s="126">
        <v>0</v>
      </c>
      <c r="AU787" s="126">
        <v>0</v>
      </c>
      <c r="AV787" s="126">
        <v>0</v>
      </c>
      <c r="AW787" s="126">
        <v>0</v>
      </c>
      <c r="AX787" s="126">
        <v>0</v>
      </c>
      <c r="AY787" s="126">
        <v>3</v>
      </c>
      <c r="AZ787" s="126">
        <v>3</v>
      </c>
      <c r="BA787" s="126">
        <v>0</v>
      </c>
      <c r="BB787" s="126">
        <v>0</v>
      </c>
      <c r="BC787" s="126">
        <v>3</v>
      </c>
      <c r="BD787" s="126">
        <v>3</v>
      </c>
      <c r="BE787" s="126">
        <v>3</v>
      </c>
      <c r="BF787" s="126">
        <v>3</v>
      </c>
      <c r="BG787" s="126">
        <v>0</v>
      </c>
      <c r="BH787" s="126">
        <v>0</v>
      </c>
      <c r="BI787" s="126">
        <v>0</v>
      </c>
      <c r="BJ787" s="126">
        <v>1</v>
      </c>
      <c r="BK787" s="126">
        <v>0</v>
      </c>
      <c r="BL787" s="147">
        <v>2</v>
      </c>
    </row>
    <row r="788" spans="1:64" ht="15" customHeight="1" x14ac:dyDescent="0.2">
      <c r="A788" s="125" t="s">
        <v>2923</v>
      </c>
      <c r="B788" s="126" t="s">
        <v>45</v>
      </c>
      <c r="C788" s="127" t="s">
        <v>11974</v>
      </c>
      <c r="D788" s="127">
        <v>8</v>
      </c>
      <c r="E788" s="127" t="s">
        <v>36</v>
      </c>
      <c r="F788" s="128" t="s">
        <v>47</v>
      </c>
      <c r="G788" s="127" t="s">
        <v>11363</v>
      </c>
      <c r="H788" s="129" t="s">
        <v>2925</v>
      </c>
      <c r="I788" s="133">
        <v>273243001388</v>
      </c>
      <c r="J788" s="130" t="s">
        <v>2927</v>
      </c>
      <c r="K788" s="125" t="s">
        <v>63</v>
      </c>
      <c r="L788" s="127">
        <v>451</v>
      </c>
      <c r="M788" s="127" t="s">
        <v>138</v>
      </c>
      <c r="N788" s="125" t="s">
        <v>56</v>
      </c>
      <c r="O788" s="127" t="s">
        <v>2930</v>
      </c>
      <c r="P788" s="125" t="s">
        <v>2928</v>
      </c>
      <c r="Q788" s="131">
        <v>55113</v>
      </c>
      <c r="R788" s="145" t="b">
        <v>0</v>
      </c>
      <c r="S788" s="126" t="s">
        <v>42</v>
      </c>
      <c r="T788" s="126" t="s">
        <v>108</v>
      </c>
      <c r="U788" s="126" t="s">
        <v>90</v>
      </c>
      <c r="V788" s="126" t="s">
        <v>108</v>
      </c>
      <c r="W788" s="126" t="s">
        <v>90</v>
      </c>
      <c r="X788" s="136">
        <v>0</v>
      </c>
      <c r="Y788" s="126">
        <v>0</v>
      </c>
      <c r="Z788" s="126">
        <v>0</v>
      </c>
      <c r="AA788" s="126">
        <v>0</v>
      </c>
      <c r="AB788" s="126">
        <v>0</v>
      </c>
      <c r="AC788" s="126">
        <v>0</v>
      </c>
      <c r="AD788" s="126">
        <v>2</v>
      </c>
      <c r="AE788" s="126">
        <v>2</v>
      </c>
      <c r="AF788" s="126">
        <v>2</v>
      </c>
      <c r="AG788" s="126">
        <v>0</v>
      </c>
      <c r="AH788" s="126">
        <v>0</v>
      </c>
      <c r="AI788" s="126">
        <v>0</v>
      </c>
      <c r="AJ788" s="126">
        <v>0</v>
      </c>
      <c r="AK788" s="126">
        <v>3</v>
      </c>
      <c r="AL788" s="126">
        <v>3</v>
      </c>
      <c r="AM788" s="126">
        <v>0</v>
      </c>
      <c r="AN788" s="126">
        <v>3</v>
      </c>
      <c r="AO788" s="126">
        <v>0</v>
      </c>
      <c r="AP788" s="126">
        <v>0</v>
      </c>
      <c r="AQ788" s="126">
        <v>0</v>
      </c>
      <c r="AR788" s="126">
        <v>1</v>
      </c>
      <c r="AS788" s="126">
        <v>0</v>
      </c>
      <c r="AT788" s="126">
        <v>0</v>
      </c>
      <c r="AU788" s="126">
        <v>0</v>
      </c>
      <c r="AV788" s="126">
        <v>0</v>
      </c>
      <c r="AW788" s="126">
        <v>0</v>
      </c>
      <c r="AX788" s="126">
        <v>0</v>
      </c>
      <c r="AY788" s="126">
        <v>3</v>
      </c>
      <c r="AZ788" s="126">
        <v>3</v>
      </c>
      <c r="BA788" s="126">
        <v>0</v>
      </c>
      <c r="BB788" s="126">
        <v>0</v>
      </c>
      <c r="BC788" s="126">
        <v>3</v>
      </c>
      <c r="BD788" s="126">
        <v>3</v>
      </c>
      <c r="BE788" s="126">
        <v>0</v>
      </c>
      <c r="BF788" s="126">
        <v>0</v>
      </c>
      <c r="BG788" s="126">
        <v>0</v>
      </c>
      <c r="BH788" s="126">
        <v>0</v>
      </c>
      <c r="BI788" s="126">
        <v>0</v>
      </c>
      <c r="BJ788" s="126">
        <v>0</v>
      </c>
      <c r="BK788" s="126">
        <v>0</v>
      </c>
      <c r="BL788" s="147">
        <v>0</v>
      </c>
    </row>
    <row r="789" spans="1:64" ht="15" customHeight="1" x14ac:dyDescent="0.2">
      <c r="A789" s="127" t="s">
        <v>2923</v>
      </c>
      <c r="B789" s="126" t="s">
        <v>45</v>
      </c>
      <c r="C789" s="127" t="s">
        <v>11974</v>
      </c>
      <c r="D789" s="127">
        <v>8</v>
      </c>
      <c r="E789" s="127" t="s">
        <v>36</v>
      </c>
      <c r="F789" s="128" t="s">
        <v>47</v>
      </c>
      <c r="G789" s="127" t="s">
        <v>11363</v>
      </c>
      <c r="H789" s="164" t="s">
        <v>10853</v>
      </c>
      <c r="I789" s="133">
        <v>273243004233</v>
      </c>
      <c r="J789" s="163" t="s">
        <v>10855</v>
      </c>
      <c r="K789" s="127" t="s">
        <v>85</v>
      </c>
      <c r="L789" s="127">
        <v>97</v>
      </c>
      <c r="M789" s="127" t="s">
        <v>138</v>
      </c>
      <c r="N789" s="127" t="s">
        <v>56</v>
      </c>
      <c r="O789" s="127" t="s">
        <v>2930</v>
      </c>
      <c r="P789" s="127" t="s">
        <v>2928</v>
      </c>
      <c r="Q789" s="131">
        <v>55113</v>
      </c>
      <c r="R789" s="145" t="b">
        <v>1</v>
      </c>
      <c r="S789" s="126" t="s">
        <v>90</v>
      </c>
      <c r="T789" s="126" t="s">
        <v>90</v>
      </c>
      <c r="U789" s="126" t="s">
        <v>90</v>
      </c>
      <c r="V789" s="126" t="s">
        <v>90</v>
      </c>
      <c r="W789" s="126" t="s">
        <v>90</v>
      </c>
      <c r="X789" s="136">
        <v>0</v>
      </c>
      <c r="Y789" s="126">
        <v>0</v>
      </c>
      <c r="Z789" s="126">
        <v>0</v>
      </c>
      <c r="AA789" s="126">
        <v>0</v>
      </c>
      <c r="AB789" s="126">
        <v>0</v>
      </c>
      <c r="AC789" s="126">
        <v>0</v>
      </c>
      <c r="AD789" s="126">
        <v>2</v>
      </c>
      <c r="AE789" s="126">
        <v>2</v>
      </c>
      <c r="AF789" s="126">
        <v>2</v>
      </c>
      <c r="AG789" s="126">
        <v>0</v>
      </c>
      <c r="AH789" s="126">
        <v>0</v>
      </c>
      <c r="AI789" s="126">
        <v>0</v>
      </c>
      <c r="AJ789" s="126">
        <v>0</v>
      </c>
      <c r="AK789" s="126">
        <v>3</v>
      </c>
      <c r="AL789" s="126">
        <v>3</v>
      </c>
      <c r="AM789" s="126">
        <v>0</v>
      </c>
      <c r="AN789" s="126">
        <v>3</v>
      </c>
      <c r="AO789" s="126">
        <v>0</v>
      </c>
      <c r="AP789" s="126">
        <v>0</v>
      </c>
      <c r="AQ789" s="126">
        <v>0</v>
      </c>
      <c r="AR789" s="126">
        <v>1</v>
      </c>
      <c r="AS789" s="126">
        <v>0</v>
      </c>
      <c r="AT789" s="126">
        <v>0</v>
      </c>
      <c r="AU789" s="126">
        <v>0</v>
      </c>
      <c r="AV789" s="126">
        <v>0</v>
      </c>
      <c r="AW789" s="126">
        <v>0</v>
      </c>
      <c r="AX789" s="126">
        <v>0</v>
      </c>
      <c r="AY789" s="126">
        <v>3</v>
      </c>
      <c r="AZ789" s="126">
        <v>3</v>
      </c>
      <c r="BA789" s="126">
        <v>0</v>
      </c>
      <c r="BB789" s="126">
        <v>0</v>
      </c>
      <c r="BC789" s="126">
        <v>3</v>
      </c>
      <c r="BD789" s="126">
        <v>3</v>
      </c>
      <c r="BE789" s="126">
        <v>0</v>
      </c>
      <c r="BF789" s="126">
        <v>0</v>
      </c>
      <c r="BG789" s="126">
        <v>0</v>
      </c>
      <c r="BH789" s="126">
        <v>0</v>
      </c>
      <c r="BI789" s="126">
        <v>0</v>
      </c>
      <c r="BJ789" s="126">
        <v>0</v>
      </c>
      <c r="BK789" s="126">
        <v>0</v>
      </c>
      <c r="BL789" s="147">
        <v>0</v>
      </c>
    </row>
    <row r="790" spans="1:64" ht="15" customHeight="1" x14ac:dyDescent="0.2">
      <c r="A790" s="125" t="s">
        <v>2932</v>
      </c>
      <c r="B790" s="126" t="s">
        <v>45</v>
      </c>
      <c r="C790" s="127" t="s">
        <v>11975</v>
      </c>
      <c r="D790" s="127">
        <v>8</v>
      </c>
      <c r="E790" s="127" t="s">
        <v>36</v>
      </c>
      <c r="F790" s="128" t="s">
        <v>30</v>
      </c>
      <c r="G790" s="127" t="s">
        <v>11363</v>
      </c>
      <c r="H790" s="129" t="s">
        <v>2934</v>
      </c>
      <c r="I790" s="133">
        <v>273333001464</v>
      </c>
      <c r="J790" s="130" t="s">
        <v>2936</v>
      </c>
      <c r="K790" s="125" t="s">
        <v>85</v>
      </c>
      <c r="L790" s="127">
        <v>1644</v>
      </c>
      <c r="M790" s="127" t="s">
        <v>138</v>
      </c>
      <c r="N790" s="125" t="s">
        <v>56</v>
      </c>
      <c r="O790" s="127" t="s">
        <v>2939</v>
      </c>
      <c r="P790" s="125" t="s">
        <v>2937</v>
      </c>
      <c r="Q790" s="131">
        <v>55432</v>
      </c>
      <c r="R790" s="145" t="b">
        <v>0</v>
      </c>
      <c r="S790" s="126" t="s">
        <v>42</v>
      </c>
      <c r="T790" s="126" t="s">
        <v>90</v>
      </c>
      <c r="U790" s="126" t="s">
        <v>90</v>
      </c>
      <c r="V790" s="126" t="s">
        <v>90</v>
      </c>
      <c r="W790" s="126" t="s">
        <v>90</v>
      </c>
      <c r="X790" s="136">
        <v>0</v>
      </c>
      <c r="Y790" s="126">
        <v>0</v>
      </c>
      <c r="Z790" s="126">
        <v>0</v>
      </c>
      <c r="AA790" s="126">
        <v>0</v>
      </c>
      <c r="AB790" s="126">
        <v>0</v>
      </c>
      <c r="AC790" s="126">
        <v>0</v>
      </c>
      <c r="AD790" s="126">
        <v>2</v>
      </c>
      <c r="AE790" s="126">
        <v>2</v>
      </c>
      <c r="AF790" s="126">
        <v>2</v>
      </c>
      <c r="AG790" s="126">
        <v>2</v>
      </c>
      <c r="AH790" s="126">
        <v>1</v>
      </c>
      <c r="AI790" s="126">
        <v>2</v>
      </c>
      <c r="AJ790" s="126">
        <v>0</v>
      </c>
      <c r="AK790" s="126">
        <v>2</v>
      </c>
      <c r="AL790" s="126">
        <v>2</v>
      </c>
      <c r="AM790" s="126">
        <v>3</v>
      </c>
      <c r="AN790" s="126">
        <v>3</v>
      </c>
      <c r="AO790" s="126">
        <v>0</v>
      </c>
      <c r="AP790" s="126">
        <v>3</v>
      </c>
      <c r="AQ790" s="126">
        <v>0</v>
      </c>
      <c r="AR790" s="126">
        <v>3</v>
      </c>
      <c r="AS790" s="126">
        <v>2</v>
      </c>
      <c r="AT790" s="126">
        <v>2</v>
      </c>
      <c r="AU790" s="126">
        <v>0</v>
      </c>
      <c r="AV790" s="126">
        <v>0</v>
      </c>
      <c r="AW790" s="126">
        <v>0</v>
      </c>
      <c r="AX790" s="126">
        <v>0</v>
      </c>
      <c r="AY790" s="126">
        <v>3</v>
      </c>
      <c r="AZ790" s="126">
        <v>3</v>
      </c>
      <c r="BA790" s="126">
        <v>2</v>
      </c>
      <c r="BB790" s="126">
        <v>0</v>
      </c>
      <c r="BC790" s="126">
        <v>3</v>
      </c>
      <c r="BD790" s="126">
        <v>3</v>
      </c>
      <c r="BE790" s="126">
        <v>0</v>
      </c>
      <c r="BF790" s="126">
        <v>2</v>
      </c>
      <c r="BG790" s="126">
        <v>0</v>
      </c>
      <c r="BH790" s="126">
        <v>0</v>
      </c>
      <c r="BI790" s="126">
        <v>3</v>
      </c>
      <c r="BJ790" s="126">
        <v>0</v>
      </c>
      <c r="BK790" s="126">
        <v>0</v>
      </c>
      <c r="BL790" s="147">
        <v>2</v>
      </c>
    </row>
    <row r="791" spans="1:64" ht="15" customHeight="1" x14ac:dyDescent="0.2">
      <c r="A791" s="125" t="s">
        <v>6346</v>
      </c>
      <c r="B791" s="126" t="s">
        <v>45</v>
      </c>
      <c r="C791" s="127" t="s">
        <v>11976</v>
      </c>
      <c r="D791" s="127">
        <v>8</v>
      </c>
      <c r="E791" s="127" t="s">
        <v>36</v>
      </c>
      <c r="F791" s="128" t="s">
        <v>160</v>
      </c>
      <c r="G791" s="127" t="s">
        <v>3645</v>
      </c>
      <c r="H791" s="129" t="s">
        <v>6348</v>
      </c>
      <c r="I791" s="133">
        <v>273360001505</v>
      </c>
      <c r="J791" s="130" t="s">
        <v>6350</v>
      </c>
      <c r="K791" s="125" t="s">
        <v>85</v>
      </c>
      <c r="L791" s="127">
        <v>538</v>
      </c>
      <c r="M791" s="127" t="s">
        <v>118</v>
      </c>
      <c r="N791" s="125" t="s">
        <v>56</v>
      </c>
      <c r="O791" s="127" t="s">
        <v>6353</v>
      </c>
      <c r="P791" s="125" t="s">
        <v>6351</v>
      </c>
      <c r="Q791" s="131">
        <v>56081</v>
      </c>
      <c r="R791" s="145" t="b">
        <v>0</v>
      </c>
      <c r="S791" s="126" t="s">
        <v>42</v>
      </c>
      <c r="T791" s="126" t="s">
        <v>90</v>
      </c>
      <c r="U791" s="126" t="s">
        <v>90</v>
      </c>
      <c r="V791" s="126" t="s">
        <v>90</v>
      </c>
      <c r="W791" s="126" t="s">
        <v>90</v>
      </c>
      <c r="X791" s="136">
        <v>0</v>
      </c>
      <c r="Y791" s="126">
        <v>0</v>
      </c>
      <c r="Z791" s="126">
        <v>0</v>
      </c>
      <c r="AA791" s="126">
        <v>2</v>
      </c>
      <c r="AB791" s="126">
        <v>0</v>
      </c>
      <c r="AC791" s="126">
        <v>1</v>
      </c>
      <c r="AD791" s="126">
        <v>2</v>
      </c>
      <c r="AE791" s="126">
        <v>2</v>
      </c>
      <c r="AF791" s="126">
        <v>0</v>
      </c>
      <c r="AG791" s="126">
        <v>1</v>
      </c>
      <c r="AH791" s="126">
        <v>2</v>
      </c>
      <c r="AI791" s="126">
        <v>2</v>
      </c>
      <c r="AJ791" s="126">
        <v>2</v>
      </c>
      <c r="AK791" s="126">
        <v>1</v>
      </c>
      <c r="AL791" s="126">
        <v>3</v>
      </c>
      <c r="AM791" s="126">
        <v>0</v>
      </c>
      <c r="AN791" s="126">
        <v>1</v>
      </c>
      <c r="AO791" s="126">
        <v>0</v>
      </c>
      <c r="AP791" s="126">
        <v>2</v>
      </c>
      <c r="AQ791" s="126">
        <v>0</v>
      </c>
      <c r="AR791" s="126">
        <v>0</v>
      </c>
      <c r="AS791" s="126">
        <v>2</v>
      </c>
      <c r="AT791" s="126">
        <v>2</v>
      </c>
      <c r="AU791" s="126">
        <v>2</v>
      </c>
      <c r="AV791" s="126">
        <v>2</v>
      </c>
      <c r="AW791" s="126">
        <v>0</v>
      </c>
      <c r="AX791" s="126">
        <v>0</v>
      </c>
      <c r="AY791" s="126">
        <v>3</v>
      </c>
      <c r="AZ791" s="126">
        <v>3</v>
      </c>
      <c r="BA791" s="126">
        <v>2</v>
      </c>
      <c r="BB791" s="126">
        <v>0</v>
      </c>
      <c r="BC791" s="126">
        <v>3</v>
      </c>
      <c r="BD791" s="126">
        <v>3</v>
      </c>
      <c r="BE791" s="126">
        <v>0</v>
      </c>
      <c r="BF791" s="126">
        <v>3</v>
      </c>
      <c r="BG791" s="126">
        <v>0</v>
      </c>
      <c r="BH791" s="126">
        <v>0</v>
      </c>
      <c r="BI791" s="126">
        <v>0</v>
      </c>
      <c r="BJ791" s="126">
        <v>3</v>
      </c>
      <c r="BK791" s="126">
        <v>0</v>
      </c>
      <c r="BL791" s="147">
        <v>2</v>
      </c>
    </row>
    <row r="792" spans="1:64" ht="15" customHeight="1" x14ac:dyDescent="0.2">
      <c r="A792" s="125" t="s">
        <v>11977</v>
      </c>
      <c r="B792" s="126" t="s">
        <v>45</v>
      </c>
      <c r="C792" s="127" t="s">
        <v>11978</v>
      </c>
      <c r="D792" s="127">
        <v>8</v>
      </c>
      <c r="E792" s="127" t="s">
        <v>36</v>
      </c>
      <c r="F792" s="128" t="s">
        <v>150</v>
      </c>
      <c r="G792" s="127" t="s">
        <v>3645</v>
      </c>
      <c r="H792" s="129" t="s">
        <v>6357</v>
      </c>
      <c r="I792" s="133">
        <v>273819001663</v>
      </c>
      <c r="J792" s="130" t="s">
        <v>6359</v>
      </c>
      <c r="K792" s="125" t="s">
        <v>63</v>
      </c>
      <c r="L792" s="127">
        <v>458</v>
      </c>
      <c r="M792" s="127" t="s">
        <v>138</v>
      </c>
      <c r="N792" s="125" t="s">
        <v>56</v>
      </c>
      <c r="O792" s="127" t="s">
        <v>563</v>
      </c>
      <c r="P792" s="125" t="s">
        <v>6360</v>
      </c>
      <c r="Q792" s="131">
        <v>55082</v>
      </c>
      <c r="R792" s="145" t="b">
        <v>0</v>
      </c>
      <c r="S792" s="126" t="s">
        <v>42</v>
      </c>
      <c r="T792" s="126" t="s">
        <v>43</v>
      </c>
      <c r="U792" s="126" t="s">
        <v>43</v>
      </c>
      <c r="V792" s="126" t="s">
        <v>43</v>
      </c>
      <c r="W792" s="126" t="s">
        <v>43</v>
      </c>
      <c r="X792" s="136">
        <v>0</v>
      </c>
      <c r="Y792" s="126">
        <v>0</v>
      </c>
      <c r="Z792" s="126">
        <v>0</v>
      </c>
      <c r="AA792" s="126">
        <v>0</v>
      </c>
      <c r="AB792" s="126">
        <v>1</v>
      </c>
      <c r="AC792" s="126">
        <v>1</v>
      </c>
      <c r="AD792" s="126">
        <v>0</v>
      </c>
      <c r="AE792" s="126">
        <v>0</v>
      </c>
      <c r="AF792" s="126">
        <v>2</v>
      </c>
      <c r="AG792" s="126">
        <v>2</v>
      </c>
      <c r="AH792" s="126">
        <v>2</v>
      </c>
      <c r="AI792" s="126">
        <v>0</v>
      </c>
      <c r="AJ792" s="126">
        <v>2</v>
      </c>
      <c r="AK792" s="126">
        <v>2</v>
      </c>
      <c r="AL792" s="126">
        <v>2</v>
      </c>
      <c r="AM792" s="126">
        <v>2</v>
      </c>
      <c r="AN792" s="126">
        <v>0</v>
      </c>
      <c r="AO792" s="126">
        <v>0</v>
      </c>
      <c r="AP792" s="126">
        <v>3</v>
      </c>
      <c r="AQ792" s="126">
        <v>0</v>
      </c>
      <c r="AR792" s="126">
        <v>0</v>
      </c>
      <c r="AS792" s="126">
        <v>2</v>
      </c>
      <c r="AT792" s="126">
        <v>2</v>
      </c>
      <c r="AU792" s="126">
        <v>0</v>
      </c>
      <c r="AV792" s="126">
        <v>1</v>
      </c>
      <c r="AW792" s="126">
        <v>0</v>
      </c>
      <c r="AX792" s="126">
        <v>2</v>
      </c>
      <c r="AY792" s="126">
        <v>3</v>
      </c>
      <c r="AZ792" s="126">
        <v>3</v>
      </c>
      <c r="BA792" s="126">
        <v>0</v>
      </c>
      <c r="BB792" s="126">
        <v>0</v>
      </c>
      <c r="BC792" s="126">
        <v>3</v>
      </c>
      <c r="BD792" s="126">
        <v>3</v>
      </c>
      <c r="BE792" s="126">
        <v>0</v>
      </c>
      <c r="BF792" s="126">
        <v>0</v>
      </c>
      <c r="BG792" s="126">
        <v>0</v>
      </c>
      <c r="BH792" s="126">
        <v>0</v>
      </c>
      <c r="BI792" s="126">
        <v>0</v>
      </c>
      <c r="BJ792" s="126">
        <v>0</v>
      </c>
      <c r="BK792" s="126">
        <v>0</v>
      </c>
      <c r="BL792" s="147">
        <v>0</v>
      </c>
    </row>
    <row r="793" spans="1:64" ht="15" customHeight="1" x14ac:dyDescent="0.2">
      <c r="A793" s="125" t="s">
        <v>6362</v>
      </c>
      <c r="B793" s="126" t="s">
        <v>45</v>
      </c>
      <c r="C793" s="127" t="s">
        <v>11979</v>
      </c>
      <c r="D793" s="127">
        <v>8</v>
      </c>
      <c r="E793" s="127" t="s">
        <v>36</v>
      </c>
      <c r="F793" s="128" t="s">
        <v>111</v>
      </c>
      <c r="G793" s="127" t="s">
        <v>3645</v>
      </c>
      <c r="H793" s="129" t="s">
        <v>6364</v>
      </c>
      <c r="I793" s="133">
        <v>273828001670</v>
      </c>
      <c r="J793" s="166">
        <v>273828001670</v>
      </c>
      <c r="K793" s="125" t="s">
        <v>63</v>
      </c>
      <c r="L793" s="127">
        <v>197</v>
      </c>
      <c r="M793" s="127">
        <v>-1</v>
      </c>
      <c r="N793" s="125" t="s">
        <v>56</v>
      </c>
      <c r="O793" s="127" t="s">
        <v>6368</v>
      </c>
      <c r="P793" s="125" t="s">
        <v>6366</v>
      </c>
      <c r="Q793" s="131">
        <v>56382</v>
      </c>
      <c r="R793" s="145" t="b">
        <v>1</v>
      </c>
      <c r="S793" s="126" t="s">
        <v>90</v>
      </c>
      <c r="T793" s="126" t="s">
        <v>90</v>
      </c>
      <c r="U793" s="126" t="s">
        <v>90</v>
      </c>
      <c r="V793" s="126" t="s">
        <v>90</v>
      </c>
      <c r="W793" s="126" t="s">
        <v>90</v>
      </c>
      <c r="X793" s="136">
        <v>0</v>
      </c>
      <c r="Y793" s="126">
        <v>0</v>
      </c>
      <c r="Z793" s="126">
        <v>0</v>
      </c>
      <c r="AA793" s="126">
        <v>0</v>
      </c>
      <c r="AB793" s="126">
        <v>0</v>
      </c>
      <c r="AC793" s="126">
        <v>0</v>
      </c>
      <c r="AD793" s="126">
        <v>0</v>
      </c>
      <c r="AE793" s="126">
        <v>0</v>
      </c>
      <c r="AF793" s="126">
        <v>0</v>
      </c>
      <c r="AG793" s="126">
        <v>2</v>
      </c>
      <c r="AH793" s="126">
        <v>2</v>
      </c>
      <c r="AI793" s="126">
        <v>2</v>
      </c>
      <c r="AJ793" s="126">
        <v>2</v>
      </c>
      <c r="AK793" s="126">
        <v>0</v>
      </c>
      <c r="AL793" s="126">
        <v>0</v>
      </c>
      <c r="AM793" s="126">
        <v>0</v>
      </c>
      <c r="AN793" s="126">
        <v>0</v>
      </c>
      <c r="AO793" s="126">
        <v>0</v>
      </c>
      <c r="AP793" s="126">
        <v>3</v>
      </c>
      <c r="AQ793" s="126">
        <v>0</v>
      </c>
      <c r="AR793" s="126">
        <v>3</v>
      </c>
      <c r="AS793" s="126">
        <v>2</v>
      </c>
      <c r="AT793" s="126">
        <v>2</v>
      </c>
      <c r="AU793" s="126">
        <v>2</v>
      </c>
      <c r="AV793" s="126">
        <v>2</v>
      </c>
      <c r="AW793" s="126">
        <v>0</v>
      </c>
      <c r="AX793" s="126">
        <v>0</v>
      </c>
      <c r="AY793" s="126">
        <v>0</v>
      </c>
      <c r="AZ793" s="126">
        <v>3</v>
      </c>
      <c r="BA793" s="126">
        <v>2</v>
      </c>
      <c r="BB793" s="126">
        <v>0</v>
      </c>
      <c r="BC793" s="126">
        <v>0</v>
      </c>
      <c r="BD793" s="126">
        <v>0</v>
      </c>
      <c r="BE793" s="126">
        <v>3</v>
      </c>
      <c r="BF793" s="126">
        <v>3</v>
      </c>
      <c r="BG793" s="126">
        <v>3</v>
      </c>
      <c r="BH793" s="126">
        <v>0</v>
      </c>
      <c r="BI793" s="126">
        <v>0</v>
      </c>
      <c r="BJ793" s="126">
        <v>0</v>
      </c>
      <c r="BK793" s="126">
        <v>0</v>
      </c>
      <c r="BL793" s="147">
        <v>2</v>
      </c>
    </row>
    <row r="794" spans="1:64" ht="15" customHeight="1" x14ac:dyDescent="0.2">
      <c r="A794" s="125" t="s">
        <v>6376</v>
      </c>
      <c r="B794" s="126" t="s">
        <v>2942</v>
      </c>
      <c r="C794" s="127" t="s">
        <v>11980</v>
      </c>
      <c r="D794" s="127">
        <v>8</v>
      </c>
      <c r="E794" s="127" t="s">
        <v>36</v>
      </c>
      <c r="F794" s="128" t="s">
        <v>111</v>
      </c>
      <c r="G794" s="127" t="s">
        <v>3645</v>
      </c>
      <c r="H794" s="129" t="s">
        <v>6378</v>
      </c>
      <c r="I794" s="133">
        <v>290312000019</v>
      </c>
      <c r="J794" s="130" t="s">
        <v>6380</v>
      </c>
      <c r="K794" s="125" t="s">
        <v>35</v>
      </c>
      <c r="L794" s="127">
        <v>195</v>
      </c>
      <c r="M794" s="127" t="s">
        <v>55</v>
      </c>
      <c r="N794" s="125" t="s">
        <v>56</v>
      </c>
      <c r="O794" s="127" t="s">
        <v>1263</v>
      </c>
      <c r="P794" s="125" t="s">
        <v>6381</v>
      </c>
      <c r="Q794" s="131">
        <v>64724</v>
      </c>
      <c r="R794" s="145" t="b">
        <v>1</v>
      </c>
      <c r="S794" s="126" t="s">
        <v>90</v>
      </c>
      <c r="T794" s="126" t="s">
        <v>90</v>
      </c>
      <c r="U794" s="126" t="s">
        <v>90</v>
      </c>
      <c r="V794" s="126" t="s">
        <v>90</v>
      </c>
      <c r="W794" s="126" t="s">
        <v>90</v>
      </c>
      <c r="X794" s="136">
        <v>0</v>
      </c>
      <c r="Y794" s="126">
        <v>0</v>
      </c>
      <c r="Z794" s="126">
        <v>0</v>
      </c>
      <c r="AA794" s="126">
        <v>2</v>
      </c>
      <c r="AB794" s="126">
        <v>2</v>
      </c>
      <c r="AC794" s="126">
        <v>0</v>
      </c>
      <c r="AD794" s="126">
        <v>3</v>
      </c>
      <c r="AE794" s="126">
        <v>3</v>
      </c>
      <c r="AF794" s="126">
        <v>0</v>
      </c>
      <c r="AG794" s="126">
        <v>2</v>
      </c>
      <c r="AH794" s="126">
        <v>2</v>
      </c>
      <c r="AI794" s="126">
        <v>2</v>
      </c>
      <c r="AJ794" s="126">
        <v>2</v>
      </c>
      <c r="AK794" s="126">
        <v>3</v>
      </c>
      <c r="AL794" s="126">
        <v>3</v>
      </c>
      <c r="AM794" s="126">
        <v>3</v>
      </c>
      <c r="AN794" s="126">
        <v>3</v>
      </c>
      <c r="AO794" s="126">
        <v>0</v>
      </c>
      <c r="AP794" s="126">
        <v>3</v>
      </c>
      <c r="AQ794" s="126">
        <v>0</v>
      </c>
      <c r="AR794" s="126">
        <v>0</v>
      </c>
      <c r="AS794" s="126">
        <v>2</v>
      </c>
      <c r="AT794" s="126">
        <v>2</v>
      </c>
      <c r="AU794" s="126">
        <v>2</v>
      </c>
      <c r="AV794" s="126">
        <v>2</v>
      </c>
      <c r="AW794" s="126">
        <v>0</v>
      </c>
      <c r="AX794" s="126">
        <v>0</v>
      </c>
      <c r="AY794" s="126">
        <v>3</v>
      </c>
      <c r="AZ794" s="126">
        <v>3</v>
      </c>
      <c r="BA794" s="126">
        <v>2</v>
      </c>
      <c r="BB794" s="126">
        <v>0</v>
      </c>
      <c r="BC794" s="126">
        <v>3</v>
      </c>
      <c r="BD794" s="126">
        <v>3</v>
      </c>
      <c r="BE794" s="126">
        <v>3</v>
      </c>
      <c r="BF794" s="126">
        <v>3</v>
      </c>
      <c r="BG794" s="126">
        <v>0</v>
      </c>
      <c r="BH794" s="126">
        <v>0</v>
      </c>
      <c r="BI794" s="126">
        <v>3</v>
      </c>
      <c r="BJ794" s="126">
        <v>1</v>
      </c>
      <c r="BK794" s="126">
        <v>0</v>
      </c>
      <c r="BL794" s="147">
        <v>0</v>
      </c>
    </row>
    <row r="795" spans="1:64" ht="15" customHeight="1" x14ac:dyDescent="0.2">
      <c r="A795" s="125" t="s">
        <v>6384</v>
      </c>
      <c r="B795" s="126" t="s">
        <v>2942</v>
      </c>
      <c r="C795" s="127" t="s">
        <v>11981</v>
      </c>
      <c r="D795" s="127">
        <v>8</v>
      </c>
      <c r="E795" s="127" t="s">
        <v>36</v>
      </c>
      <c r="F795" s="128" t="s">
        <v>47</v>
      </c>
      <c r="G795" s="127" t="s">
        <v>3645</v>
      </c>
      <c r="H795" s="129" t="s">
        <v>6386</v>
      </c>
      <c r="I795" s="133">
        <v>290414000040</v>
      </c>
      <c r="J795" s="130" t="s">
        <v>6388</v>
      </c>
      <c r="K795" s="125" t="s">
        <v>85</v>
      </c>
      <c r="L795" s="127">
        <v>192</v>
      </c>
      <c r="M795" s="127" t="s">
        <v>55</v>
      </c>
      <c r="N795" s="125" t="s">
        <v>56</v>
      </c>
      <c r="O795" s="127" t="s">
        <v>6390</v>
      </c>
      <c r="P795" s="125" t="s">
        <v>37</v>
      </c>
      <c r="Q795" s="131">
        <v>65609</v>
      </c>
      <c r="R795" s="145" t="b">
        <v>1</v>
      </c>
      <c r="S795" s="126" t="s">
        <v>90</v>
      </c>
      <c r="T795" s="126" t="s">
        <v>90</v>
      </c>
      <c r="U795" s="126" t="s">
        <v>90</v>
      </c>
      <c r="V795" s="126" t="s">
        <v>90</v>
      </c>
      <c r="W795" s="126" t="s">
        <v>90</v>
      </c>
      <c r="X795" s="136">
        <v>0</v>
      </c>
      <c r="Y795" s="126">
        <v>0</v>
      </c>
      <c r="Z795" s="126">
        <v>0</v>
      </c>
      <c r="AA795" s="126">
        <v>0</v>
      </c>
      <c r="AB795" s="126">
        <v>0</v>
      </c>
      <c r="AC795" s="126">
        <v>0</v>
      </c>
      <c r="AD795" s="126">
        <v>1</v>
      </c>
      <c r="AE795" s="126">
        <v>1</v>
      </c>
      <c r="AF795" s="126">
        <v>1</v>
      </c>
      <c r="AG795" s="126">
        <v>1</v>
      </c>
      <c r="AH795" s="126">
        <v>2</v>
      </c>
      <c r="AI795" s="126">
        <v>2</v>
      </c>
      <c r="AJ795" s="126">
        <v>1</v>
      </c>
      <c r="AK795" s="126">
        <v>0</v>
      </c>
      <c r="AL795" s="126">
        <v>1</v>
      </c>
      <c r="AM795" s="126">
        <v>0</v>
      </c>
      <c r="AN795" s="126">
        <v>0</v>
      </c>
      <c r="AO795" s="126">
        <v>0</v>
      </c>
      <c r="AP795" s="126">
        <v>3</v>
      </c>
      <c r="AQ795" s="126">
        <v>0</v>
      </c>
      <c r="AR795" s="126">
        <v>3</v>
      </c>
      <c r="AS795" s="126">
        <v>2</v>
      </c>
      <c r="AT795" s="126">
        <v>2</v>
      </c>
      <c r="AU795" s="126">
        <v>0</v>
      </c>
      <c r="AV795" s="126">
        <v>0</v>
      </c>
      <c r="AW795" s="126">
        <v>0</v>
      </c>
      <c r="AX795" s="126">
        <v>0</v>
      </c>
      <c r="AY795" s="126">
        <v>0</v>
      </c>
      <c r="AZ795" s="126">
        <v>3</v>
      </c>
      <c r="BA795" s="126">
        <v>0</v>
      </c>
      <c r="BB795" s="126">
        <v>0</v>
      </c>
      <c r="BC795" s="126">
        <v>3</v>
      </c>
      <c r="BD795" s="126">
        <v>3</v>
      </c>
      <c r="BE795" s="126">
        <v>0</v>
      </c>
      <c r="BF795" s="126">
        <v>1</v>
      </c>
      <c r="BG795" s="126">
        <v>0</v>
      </c>
      <c r="BH795" s="126">
        <v>0</v>
      </c>
      <c r="BI795" s="126">
        <v>0</v>
      </c>
      <c r="BJ795" s="126">
        <v>0</v>
      </c>
      <c r="BK795" s="126">
        <v>0</v>
      </c>
      <c r="BL795" s="147">
        <v>2</v>
      </c>
    </row>
    <row r="796" spans="1:64" ht="15" customHeight="1" x14ac:dyDescent="0.2">
      <c r="A796" s="125" t="s">
        <v>11364</v>
      </c>
      <c r="B796" s="126" t="s">
        <v>2942</v>
      </c>
      <c r="C796" s="127" t="s">
        <v>11982</v>
      </c>
      <c r="D796" s="127">
        <v>8</v>
      </c>
      <c r="E796" s="127" t="s">
        <v>36</v>
      </c>
      <c r="F796" s="128" t="s">
        <v>307</v>
      </c>
      <c r="G796" s="127" t="s">
        <v>3645</v>
      </c>
      <c r="H796" s="129" t="s">
        <v>6371</v>
      </c>
      <c r="I796" s="133">
        <v>290001703259</v>
      </c>
      <c r="J796" s="130" t="s">
        <v>6373</v>
      </c>
      <c r="K796" s="125" t="s">
        <v>63</v>
      </c>
      <c r="L796" s="127">
        <v>481</v>
      </c>
      <c r="M796" s="127" t="s">
        <v>13</v>
      </c>
      <c r="N796" s="125" t="s">
        <v>56</v>
      </c>
      <c r="O796" s="127" t="s">
        <v>3201</v>
      </c>
      <c r="P796" s="125" t="s">
        <v>3421</v>
      </c>
      <c r="Q796" s="131">
        <v>64109</v>
      </c>
      <c r="R796" s="145" t="b">
        <v>1</v>
      </c>
      <c r="S796" s="126" t="s">
        <v>90</v>
      </c>
      <c r="T796" s="126" t="s">
        <v>90</v>
      </c>
      <c r="U796" s="126" t="s">
        <v>90</v>
      </c>
      <c r="V796" s="126" t="s">
        <v>90</v>
      </c>
      <c r="W796" s="126" t="s">
        <v>90</v>
      </c>
      <c r="X796" s="136">
        <v>0</v>
      </c>
      <c r="Y796" s="126">
        <v>0</v>
      </c>
      <c r="Z796" s="126">
        <v>0</v>
      </c>
      <c r="AA796" s="126">
        <v>0</v>
      </c>
      <c r="AB796" s="126">
        <v>0</v>
      </c>
      <c r="AC796" s="126">
        <v>0</v>
      </c>
      <c r="AD796" s="126">
        <v>2</v>
      </c>
      <c r="AE796" s="126">
        <v>2</v>
      </c>
      <c r="AF796" s="126">
        <v>1</v>
      </c>
      <c r="AG796" s="126">
        <v>2</v>
      </c>
      <c r="AH796" s="126">
        <v>0</v>
      </c>
      <c r="AI796" s="126">
        <v>0</v>
      </c>
      <c r="AJ796" s="126">
        <v>1</v>
      </c>
      <c r="AK796" s="126">
        <v>3</v>
      </c>
      <c r="AL796" s="126">
        <v>3</v>
      </c>
      <c r="AM796" s="126">
        <v>1</v>
      </c>
      <c r="AN796" s="126">
        <v>3</v>
      </c>
      <c r="AO796" s="126">
        <v>2</v>
      </c>
      <c r="AP796" s="126">
        <v>3</v>
      </c>
      <c r="AQ796" s="126">
        <v>0</v>
      </c>
      <c r="AR796" s="126">
        <v>3</v>
      </c>
      <c r="AS796" s="126">
        <v>1</v>
      </c>
      <c r="AT796" s="126">
        <v>1</v>
      </c>
      <c r="AU796" s="126">
        <v>0</v>
      </c>
      <c r="AV796" s="126">
        <v>0</v>
      </c>
      <c r="AW796" s="126">
        <v>0</v>
      </c>
      <c r="AX796" s="126">
        <v>0</v>
      </c>
      <c r="AY796" s="126">
        <v>3</v>
      </c>
      <c r="AZ796" s="126">
        <v>3</v>
      </c>
      <c r="BA796" s="126">
        <v>0</v>
      </c>
      <c r="BB796" s="126">
        <v>0</v>
      </c>
      <c r="BC796" s="126">
        <v>3</v>
      </c>
      <c r="BD796" s="126">
        <v>3</v>
      </c>
      <c r="BE796" s="126">
        <v>1</v>
      </c>
      <c r="BF796" s="126">
        <v>3</v>
      </c>
      <c r="BG796" s="126">
        <v>3</v>
      </c>
      <c r="BH796" s="126">
        <v>0</v>
      </c>
      <c r="BI796" s="126">
        <v>0</v>
      </c>
      <c r="BJ796" s="126">
        <v>0</v>
      </c>
      <c r="BK796" s="126">
        <v>2</v>
      </c>
      <c r="BL796" s="147">
        <v>0</v>
      </c>
    </row>
    <row r="797" spans="1:64" ht="15" customHeight="1" x14ac:dyDescent="0.2">
      <c r="A797" s="125" t="s">
        <v>11364</v>
      </c>
      <c r="B797" s="126" t="s">
        <v>2942</v>
      </c>
      <c r="C797" s="127" t="s">
        <v>11983</v>
      </c>
      <c r="D797" s="127">
        <v>8</v>
      </c>
      <c r="E797" s="127" t="s">
        <v>36</v>
      </c>
      <c r="F797" s="128" t="s">
        <v>150</v>
      </c>
      <c r="G797" s="127" t="s">
        <v>3645</v>
      </c>
      <c r="H797" s="129" t="s">
        <v>6531</v>
      </c>
      <c r="I797" s="133">
        <v>290057903345</v>
      </c>
      <c r="J797" s="130" t="s">
        <v>6533</v>
      </c>
      <c r="K797" s="125" t="s">
        <v>35</v>
      </c>
      <c r="L797" s="127">
        <v>120</v>
      </c>
      <c r="M797" s="127" t="s">
        <v>13</v>
      </c>
      <c r="N797" s="125" t="s">
        <v>56</v>
      </c>
      <c r="O797" s="127" t="s">
        <v>11984</v>
      </c>
      <c r="P797" s="125" t="s">
        <v>2957</v>
      </c>
      <c r="Q797" s="131">
        <v>63103</v>
      </c>
      <c r="R797" s="145" t="b">
        <v>1</v>
      </c>
      <c r="S797" s="126" t="s">
        <v>108</v>
      </c>
      <c r="T797" s="126" t="s">
        <v>90</v>
      </c>
      <c r="U797" s="126" t="s">
        <v>90</v>
      </c>
      <c r="V797" s="126" t="s">
        <v>90</v>
      </c>
      <c r="W797" s="126" t="s">
        <v>90</v>
      </c>
      <c r="X797" s="136">
        <v>0</v>
      </c>
      <c r="Y797" s="126">
        <v>0</v>
      </c>
      <c r="Z797" s="126">
        <v>0</v>
      </c>
      <c r="AA797" s="126">
        <v>0</v>
      </c>
      <c r="AB797" s="126">
        <v>0</v>
      </c>
      <c r="AC797" s="126">
        <v>0</v>
      </c>
      <c r="AD797" s="126">
        <v>0</v>
      </c>
      <c r="AE797" s="126">
        <v>1</v>
      </c>
      <c r="AF797" s="126">
        <v>1</v>
      </c>
      <c r="AG797" s="126">
        <v>2</v>
      </c>
      <c r="AH797" s="126">
        <v>2</v>
      </c>
      <c r="AI797" s="126">
        <v>2</v>
      </c>
      <c r="AJ797" s="126">
        <v>2</v>
      </c>
      <c r="AK797" s="126">
        <v>3</v>
      </c>
      <c r="AL797" s="126">
        <v>3</v>
      </c>
      <c r="AM797" s="126">
        <v>1</v>
      </c>
      <c r="AN797" s="126">
        <v>3</v>
      </c>
      <c r="AO797" s="126">
        <v>3</v>
      </c>
      <c r="AP797" s="126">
        <v>3</v>
      </c>
      <c r="AQ797" s="126">
        <v>1</v>
      </c>
      <c r="AR797" s="126">
        <v>3</v>
      </c>
      <c r="AS797" s="126">
        <v>2</v>
      </c>
      <c r="AT797" s="126">
        <v>2</v>
      </c>
      <c r="AU797" s="126">
        <v>0</v>
      </c>
      <c r="AV797" s="126">
        <v>0</v>
      </c>
      <c r="AW797" s="126">
        <v>0</v>
      </c>
      <c r="AX797" s="126">
        <v>0</v>
      </c>
      <c r="AY797" s="126">
        <v>3</v>
      </c>
      <c r="AZ797" s="126">
        <v>3</v>
      </c>
      <c r="BA797" s="126">
        <v>0</v>
      </c>
      <c r="BB797" s="126">
        <v>0</v>
      </c>
      <c r="BC797" s="126">
        <v>3</v>
      </c>
      <c r="BD797" s="126">
        <v>3</v>
      </c>
      <c r="BE797" s="126">
        <v>3</v>
      </c>
      <c r="BF797" s="126">
        <v>3</v>
      </c>
      <c r="BG797" s="126">
        <v>0</v>
      </c>
      <c r="BH797" s="126">
        <v>0</v>
      </c>
      <c r="BI797" s="126">
        <v>0</v>
      </c>
      <c r="BJ797" s="126">
        <v>3</v>
      </c>
      <c r="BK797" s="126">
        <v>0</v>
      </c>
      <c r="BL797" s="147">
        <v>0</v>
      </c>
    </row>
    <row r="798" spans="1:64" ht="15" customHeight="1" x14ac:dyDescent="0.2">
      <c r="A798" s="125" t="s">
        <v>11364</v>
      </c>
      <c r="B798" s="126" t="s">
        <v>2942</v>
      </c>
      <c r="C798" s="127" t="s">
        <v>11985</v>
      </c>
      <c r="D798" s="127">
        <v>8</v>
      </c>
      <c r="E798" s="127" t="s">
        <v>36</v>
      </c>
      <c r="F798" s="128" t="s">
        <v>111</v>
      </c>
      <c r="G798" s="127" t="s">
        <v>3645</v>
      </c>
      <c r="H798" s="129" t="s">
        <v>6460</v>
      </c>
      <c r="I798" s="133">
        <v>290001403222</v>
      </c>
      <c r="J798" s="130" t="s">
        <v>6462</v>
      </c>
      <c r="K798" s="125" t="s">
        <v>63</v>
      </c>
      <c r="L798" s="127">
        <v>380</v>
      </c>
      <c r="M798" s="127" t="s">
        <v>13</v>
      </c>
      <c r="N798" s="125" t="s">
        <v>56</v>
      </c>
      <c r="O798" s="127" t="s">
        <v>3201</v>
      </c>
      <c r="P798" s="125" t="s">
        <v>3421</v>
      </c>
      <c r="Q798" s="131">
        <v>64127</v>
      </c>
      <c r="R798" s="145" t="b">
        <v>0</v>
      </c>
      <c r="S798" s="126" t="s">
        <v>42</v>
      </c>
      <c r="T798" s="126" t="s">
        <v>43</v>
      </c>
      <c r="U798" s="126" t="s">
        <v>43</v>
      </c>
      <c r="V798" s="126" t="s">
        <v>43</v>
      </c>
      <c r="W798" s="126" t="s">
        <v>43</v>
      </c>
      <c r="X798" s="136">
        <v>0</v>
      </c>
      <c r="Y798" s="126">
        <v>0</v>
      </c>
      <c r="Z798" s="126">
        <v>0</v>
      </c>
      <c r="AA798" s="126">
        <v>0</v>
      </c>
      <c r="AB798" s="126">
        <v>0</v>
      </c>
      <c r="AC798" s="126">
        <v>0</v>
      </c>
      <c r="AD798" s="126">
        <v>0</v>
      </c>
      <c r="AE798" s="126">
        <v>2</v>
      </c>
      <c r="AF798" s="126">
        <v>0</v>
      </c>
      <c r="AG798" s="126">
        <v>2</v>
      </c>
      <c r="AH798" s="126">
        <v>2</v>
      </c>
      <c r="AI798" s="126">
        <v>2</v>
      </c>
      <c r="AJ798" s="126">
        <v>2</v>
      </c>
      <c r="AK798" s="126">
        <v>3</v>
      </c>
      <c r="AL798" s="126">
        <v>3</v>
      </c>
      <c r="AM798" s="126">
        <v>3</v>
      </c>
      <c r="AN798" s="126">
        <v>2</v>
      </c>
      <c r="AO798" s="126">
        <v>3</v>
      </c>
      <c r="AP798" s="126">
        <v>3</v>
      </c>
      <c r="AQ798" s="126">
        <v>0</v>
      </c>
      <c r="AR798" s="126">
        <v>3</v>
      </c>
      <c r="AS798" s="126">
        <v>0</v>
      </c>
      <c r="AT798" s="126">
        <v>2</v>
      </c>
      <c r="AU798" s="126">
        <v>0</v>
      </c>
      <c r="AV798" s="126">
        <v>2</v>
      </c>
      <c r="AW798" s="126">
        <v>0</v>
      </c>
      <c r="AX798" s="126">
        <v>0</v>
      </c>
      <c r="AY798" s="126">
        <v>3</v>
      </c>
      <c r="AZ798" s="126">
        <v>3</v>
      </c>
      <c r="BA798" s="126">
        <v>0</v>
      </c>
      <c r="BB798" s="126">
        <v>0</v>
      </c>
      <c r="BC798" s="126">
        <v>0</v>
      </c>
      <c r="BD798" s="126">
        <v>0</v>
      </c>
      <c r="BE798" s="126">
        <v>3</v>
      </c>
      <c r="BF798" s="126">
        <v>3</v>
      </c>
      <c r="BG798" s="126">
        <v>0</v>
      </c>
      <c r="BH798" s="126">
        <v>0</v>
      </c>
      <c r="BI798" s="126">
        <v>0</v>
      </c>
      <c r="BJ798" s="126">
        <v>1</v>
      </c>
      <c r="BK798" s="126">
        <v>0</v>
      </c>
      <c r="BL798" s="147">
        <v>0</v>
      </c>
    </row>
    <row r="799" spans="1:64" ht="15" customHeight="1" x14ac:dyDescent="0.2">
      <c r="A799" s="125" t="s">
        <v>11364</v>
      </c>
      <c r="B799" s="126" t="s">
        <v>2942</v>
      </c>
      <c r="C799" s="127" t="s">
        <v>11986</v>
      </c>
      <c r="D799" s="127">
        <v>8</v>
      </c>
      <c r="E799" s="127" t="s">
        <v>36</v>
      </c>
      <c r="F799" s="128" t="s">
        <v>1136</v>
      </c>
      <c r="G799" s="127" t="s">
        <v>3645</v>
      </c>
      <c r="H799" s="129" t="s">
        <v>6545</v>
      </c>
      <c r="I799" s="133">
        <v>290057602831</v>
      </c>
      <c r="J799" s="130" t="s">
        <v>6547</v>
      </c>
      <c r="K799" s="125" t="s">
        <v>35</v>
      </c>
      <c r="L799" s="127">
        <v>903</v>
      </c>
      <c r="M799" s="127" t="s">
        <v>13</v>
      </c>
      <c r="N799" s="125" t="s">
        <v>56</v>
      </c>
      <c r="O799" s="127" t="s">
        <v>6549</v>
      </c>
      <c r="P799" s="125" t="s">
        <v>2955</v>
      </c>
      <c r="Q799" s="131">
        <v>63139</v>
      </c>
      <c r="R799" s="145" t="b">
        <v>0</v>
      </c>
      <c r="S799" s="126" t="s">
        <v>42</v>
      </c>
      <c r="T799" s="126" t="s">
        <v>43</v>
      </c>
      <c r="U799" s="126" t="s">
        <v>43</v>
      </c>
      <c r="V799" s="126" t="s">
        <v>43</v>
      </c>
      <c r="W799" s="126" t="s">
        <v>43</v>
      </c>
      <c r="X799" s="136">
        <v>0</v>
      </c>
      <c r="Y799" s="126">
        <v>0</v>
      </c>
      <c r="Z799" s="126">
        <v>0</v>
      </c>
      <c r="AA799" s="126">
        <v>0</v>
      </c>
      <c r="AB799" s="126">
        <v>0</v>
      </c>
      <c r="AC799" s="126">
        <v>0</v>
      </c>
      <c r="AD799" s="126">
        <v>0</v>
      </c>
      <c r="AE799" s="126">
        <v>0</v>
      </c>
      <c r="AF799" s="126">
        <v>0</v>
      </c>
      <c r="AG799" s="126">
        <v>0</v>
      </c>
      <c r="AH799" s="126">
        <v>0</v>
      </c>
      <c r="AI799" s="126">
        <v>0</v>
      </c>
      <c r="AJ799" s="126">
        <v>0</v>
      </c>
      <c r="AK799" s="126">
        <v>0</v>
      </c>
      <c r="AL799" s="126">
        <v>1</v>
      </c>
      <c r="AM799" s="126">
        <v>3</v>
      </c>
      <c r="AN799" s="126">
        <v>0</v>
      </c>
      <c r="AO799" s="126">
        <v>0</v>
      </c>
      <c r="AP799" s="126">
        <v>3</v>
      </c>
      <c r="AQ799" s="126">
        <v>1</v>
      </c>
      <c r="AR799" s="126">
        <v>0</v>
      </c>
      <c r="AS799" s="126">
        <v>0</v>
      </c>
      <c r="AT799" s="126">
        <v>0</v>
      </c>
      <c r="AU799" s="126">
        <v>0</v>
      </c>
      <c r="AV799" s="126">
        <v>0</v>
      </c>
      <c r="AW799" s="126">
        <v>0</v>
      </c>
      <c r="AX799" s="126">
        <v>0</v>
      </c>
      <c r="AY799" s="126">
        <v>0</v>
      </c>
      <c r="AZ799" s="126">
        <v>0</v>
      </c>
      <c r="BA799" s="126">
        <v>0</v>
      </c>
      <c r="BB799" s="126">
        <v>0</v>
      </c>
      <c r="BC799" s="126">
        <v>0</v>
      </c>
      <c r="BD799" s="126">
        <v>0</v>
      </c>
      <c r="BE799" s="126">
        <v>0</v>
      </c>
      <c r="BF799" s="126">
        <v>0</v>
      </c>
      <c r="BG799" s="126">
        <v>0</v>
      </c>
      <c r="BH799" s="126">
        <v>0</v>
      </c>
      <c r="BI799" s="126">
        <v>0</v>
      </c>
      <c r="BJ799" s="126">
        <v>3</v>
      </c>
      <c r="BK799" s="126">
        <v>0</v>
      </c>
      <c r="BL799" s="147">
        <v>2</v>
      </c>
    </row>
    <row r="800" spans="1:64" ht="15" customHeight="1" x14ac:dyDescent="0.2">
      <c r="A800" s="125" t="s">
        <v>6585</v>
      </c>
      <c r="B800" s="126" t="s">
        <v>2942</v>
      </c>
      <c r="C800" s="127" t="s">
        <v>11987</v>
      </c>
      <c r="D800" s="127">
        <v>8</v>
      </c>
      <c r="E800" s="127" t="s">
        <v>36</v>
      </c>
      <c r="F800" s="128" t="s">
        <v>111</v>
      </c>
      <c r="G800" s="127" t="s">
        <v>3645</v>
      </c>
      <c r="H800" s="129" t="s">
        <v>6587</v>
      </c>
      <c r="I800" s="133">
        <v>292892001850</v>
      </c>
      <c r="J800" s="130" t="s">
        <v>6589</v>
      </c>
      <c r="K800" s="125" t="s">
        <v>35</v>
      </c>
      <c r="L800" s="127">
        <v>685</v>
      </c>
      <c r="M800" s="127" t="s">
        <v>13</v>
      </c>
      <c r="N800" s="125" t="s">
        <v>56</v>
      </c>
      <c r="O800" s="127" t="s">
        <v>6592</v>
      </c>
      <c r="P800" s="125" t="s">
        <v>6590</v>
      </c>
      <c r="Q800" s="131">
        <v>63301</v>
      </c>
      <c r="R800" s="145" t="b">
        <v>0</v>
      </c>
      <c r="S800" s="126" t="s">
        <v>42</v>
      </c>
      <c r="T800" s="126" t="s">
        <v>43</v>
      </c>
      <c r="U800" s="126" t="s">
        <v>43</v>
      </c>
      <c r="V800" s="126" t="s">
        <v>43</v>
      </c>
      <c r="W800" s="126" t="s">
        <v>43</v>
      </c>
      <c r="X800" s="136">
        <v>0</v>
      </c>
      <c r="Y800" s="126">
        <v>0</v>
      </c>
      <c r="Z800" s="126">
        <v>0</v>
      </c>
      <c r="AA800" s="126">
        <v>0</v>
      </c>
      <c r="AB800" s="126">
        <v>0</v>
      </c>
      <c r="AC800" s="126">
        <v>0</v>
      </c>
      <c r="AD800" s="126">
        <v>2</v>
      </c>
      <c r="AE800" s="126">
        <v>3</v>
      </c>
      <c r="AF800" s="126">
        <v>2</v>
      </c>
      <c r="AG800" s="126">
        <v>2</v>
      </c>
      <c r="AH800" s="126">
        <v>2</v>
      </c>
      <c r="AI800" s="126">
        <v>0</v>
      </c>
      <c r="AJ800" s="126">
        <v>2</v>
      </c>
      <c r="AK800" s="126">
        <v>2</v>
      </c>
      <c r="AL800" s="126">
        <v>1</v>
      </c>
      <c r="AM800" s="126">
        <v>0</v>
      </c>
      <c r="AN800" s="126">
        <v>2</v>
      </c>
      <c r="AO800" s="126">
        <v>0</v>
      </c>
      <c r="AP800" s="126">
        <v>3</v>
      </c>
      <c r="AQ800" s="126">
        <v>2</v>
      </c>
      <c r="AR800" s="126">
        <v>3</v>
      </c>
      <c r="AS800" s="126">
        <v>2</v>
      </c>
      <c r="AT800" s="126">
        <v>2</v>
      </c>
      <c r="AU800" s="126">
        <v>2</v>
      </c>
      <c r="AV800" s="126">
        <v>2</v>
      </c>
      <c r="AW800" s="126">
        <v>0</v>
      </c>
      <c r="AX800" s="126">
        <v>0</v>
      </c>
      <c r="AY800" s="126">
        <v>3</v>
      </c>
      <c r="AZ800" s="126">
        <v>3</v>
      </c>
      <c r="BA800" s="126">
        <v>2</v>
      </c>
      <c r="BB800" s="126">
        <v>0</v>
      </c>
      <c r="BC800" s="126">
        <v>3</v>
      </c>
      <c r="BD800" s="126">
        <v>3</v>
      </c>
      <c r="BE800" s="126">
        <v>1</v>
      </c>
      <c r="BF800" s="126">
        <v>3</v>
      </c>
      <c r="BG800" s="126">
        <v>1</v>
      </c>
      <c r="BH800" s="126">
        <v>0</v>
      </c>
      <c r="BI800" s="126">
        <v>1</v>
      </c>
      <c r="BJ800" s="126">
        <v>3</v>
      </c>
      <c r="BK800" s="126">
        <v>0</v>
      </c>
      <c r="BL800" s="147">
        <v>2</v>
      </c>
    </row>
    <row r="801" spans="1:64" ht="15" customHeight="1" x14ac:dyDescent="0.2">
      <c r="A801" s="125" t="s">
        <v>6391</v>
      </c>
      <c r="B801" s="126" t="s">
        <v>2942</v>
      </c>
      <c r="C801" s="127" t="s">
        <v>11988</v>
      </c>
      <c r="D801" s="127">
        <v>8</v>
      </c>
      <c r="E801" s="127" t="s">
        <v>36</v>
      </c>
      <c r="F801" s="128" t="s">
        <v>150</v>
      </c>
      <c r="G801" s="127" t="s">
        <v>3645</v>
      </c>
      <c r="H801" s="129" t="s">
        <v>6393</v>
      </c>
      <c r="I801" s="133">
        <v>290912000268</v>
      </c>
      <c r="J801" s="130" t="s">
        <v>6395</v>
      </c>
      <c r="K801" s="125" t="s">
        <v>63</v>
      </c>
      <c r="L801" s="127">
        <v>193</v>
      </c>
      <c r="M801" s="127" t="s">
        <v>55</v>
      </c>
      <c r="N801" s="125" t="s">
        <v>56</v>
      </c>
      <c r="O801" s="127" t="s">
        <v>6398</v>
      </c>
      <c r="P801" s="125" t="s">
        <v>6396</v>
      </c>
      <c r="Q801" s="131">
        <v>63837</v>
      </c>
      <c r="R801" s="145" t="b">
        <v>0</v>
      </c>
      <c r="S801" s="126" t="s">
        <v>42</v>
      </c>
      <c r="T801" s="126" t="s">
        <v>43</v>
      </c>
      <c r="U801" s="126" t="s">
        <v>43</v>
      </c>
      <c r="V801" s="126" t="s">
        <v>43</v>
      </c>
      <c r="W801" s="126" t="s">
        <v>43</v>
      </c>
      <c r="X801" s="136">
        <v>0</v>
      </c>
      <c r="Y801" s="126">
        <v>0</v>
      </c>
      <c r="Z801" s="126">
        <v>0</v>
      </c>
      <c r="AA801" s="126">
        <v>0</v>
      </c>
      <c r="AB801" s="126">
        <v>0</v>
      </c>
      <c r="AC801" s="126">
        <v>0</v>
      </c>
      <c r="AD801" s="126">
        <v>2</v>
      </c>
      <c r="AE801" s="126">
        <v>2</v>
      </c>
      <c r="AF801" s="126">
        <v>2</v>
      </c>
      <c r="AG801" s="126">
        <v>2</v>
      </c>
      <c r="AH801" s="126">
        <v>2</v>
      </c>
      <c r="AI801" s="126">
        <v>2</v>
      </c>
      <c r="AJ801" s="126">
        <v>2</v>
      </c>
      <c r="AK801" s="126">
        <v>3</v>
      </c>
      <c r="AL801" s="126">
        <v>3</v>
      </c>
      <c r="AM801" s="126">
        <v>3</v>
      </c>
      <c r="AN801" s="126">
        <v>3</v>
      </c>
      <c r="AO801" s="126">
        <v>0</v>
      </c>
      <c r="AP801" s="126">
        <v>3</v>
      </c>
      <c r="AQ801" s="126">
        <v>0</v>
      </c>
      <c r="AR801" s="126">
        <v>3</v>
      </c>
      <c r="AS801" s="126">
        <v>2</v>
      </c>
      <c r="AT801" s="126">
        <v>2</v>
      </c>
      <c r="AU801" s="126">
        <v>1</v>
      </c>
      <c r="AV801" s="126">
        <v>1</v>
      </c>
      <c r="AW801" s="126">
        <v>0</v>
      </c>
      <c r="AX801" s="126">
        <v>0</v>
      </c>
      <c r="AY801" s="126">
        <v>3</v>
      </c>
      <c r="AZ801" s="126">
        <v>3</v>
      </c>
      <c r="BA801" s="126">
        <v>0</v>
      </c>
      <c r="BB801" s="126">
        <v>2</v>
      </c>
      <c r="BC801" s="126">
        <v>3</v>
      </c>
      <c r="BD801" s="126">
        <v>3</v>
      </c>
      <c r="BE801" s="126">
        <v>1</v>
      </c>
      <c r="BF801" s="126">
        <v>1</v>
      </c>
      <c r="BG801" s="126">
        <v>3</v>
      </c>
      <c r="BH801" s="126">
        <v>0</v>
      </c>
      <c r="BI801" s="126">
        <v>3</v>
      </c>
      <c r="BJ801" s="126">
        <v>3</v>
      </c>
      <c r="BK801" s="126">
        <v>0</v>
      </c>
      <c r="BL801" s="147">
        <v>2</v>
      </c>
    </row>
    <row r="802" spans="1:64" ht="15" customHeight="1" x14ac:dyDescent="0.2">
      <c r="A802" s="125" t="s">
        <v>6400</v>
      </c>
      <c r="B802" s="126" t="s">
        <v>2942</v>
      </c>
      <c r="C802" s="127" t="s">
        <v>11989</v>
      </c>
      <c r="D802" s="127">
        <v>8</v>
      </c>
      <c r="E802" s="127" t="s">
        <v>36</v>
      </c>
      <c r="F802" s="128" t="s">
        <v>1059</v>
      </c>
      <c r="G802" s="127" t="s">
        <v>3645</v>
      </c>
      <c r="H802" s="129" t="s">
        <v>6402</v>
      </c>
      <c r="I802" s="133">
        <v>291002000318</v>
      </c>
      <c r="J802" s="130" t="s">
        <v>6404</v>
      </c>
      <c r="K802" s="125" t="s">
        <v>63</v>
      </c>
      <c r="L802" s="127">
        <v>143</v>
      </c>
      <c r="M802" s="127" t="s">
        <v>55</v>
      </c>
      <c r="N802" s="125" t="s">
        <v>56</v>
      </c>
      <c r="O802" s="127" t="s">
        <v>6407</v>
      </c>
      <c r="P802" s="125" t="s">
        <v>6405</v>
      </c>
      <c r="Q802" s="131">
        <v>63352</v>
      </c>
      <c r="R802" s="145" t="b">
        <v>0</v>
      </c>
      <c r="S802" s="126" t="s">
        <v>42</v>
      </c>
      <c r="T802" s="126" t="s">
        <v>43</v>
      </c>
      <c r="U802" s="126" t="s">
        <v>43</v>
      </c>
      <c r="V802" s="126" t="s">
        <v>43</v>
      </c>
      <c r="W802" s="126" t="s">
        <v>43</v>
      </c>
      <c r="X802" s="136">
        <v>0</v>
      </c>
      <c r="Y802" s="126">
        <v>0</v>
      </c>
      <c r="Z802" s="126">
        <v>0</v>
      </c>
      <c r="AA802" s="126">
        <v>0</v>
      </c>
      <c r="AB802" s="126">
        <v>0</v>
      </c>
      <c r="AC802" s="126">
        <v>0</v>
      </c>
      <c r="AD802" s="126">
        <v>0</v>
      </c>
      <c r="AE802" s="126">
        <v>0</v>
      </c>
      <c r="AF802" s="126">
        <v>0</v>
      </c>
      <c r="AG802" s="126">
        <v>1</v>
      </c>
      <c r="AH802" s="126">
        <v>0</v>
      </c>
      <c r="AI802" s="126">
        <v>0</v>
      </c>
      <c r="AJ802" s="126">
        <v>1</v>
      </c>
      <c r="AK802" s="126">
        <v>1</v>
      </c>
      <c r="AL802" s="126">
        <v>1</v>
      </c>
      <c r="AM802" s="126">
        <v>0</v>
      </c>
      <c r="AN802" s="126">
        <v>0</v>
      </c>
      <c r="AO802" s="126">
        <v>0</v>
      </c>
      <c r="AP802" s="126">
        <v>2</v>
      </c>
      <c r="AQ802" s="126">
        <v>0</v>
      </c>
      <c r="AR802" s="126">
        <v>0</v>
      </c>
      <c r="AS802" s="126">
        <v>0</v>
      </c>
      <c r="AT802" s="126">
        <v>0</v>
      </c>
      <c r="AU802" s="126">
        <v>0</v>
      </c>
      <c r="AV802" s="126">
        <v>0</v>
      </c>
      <c r="AW802" s="126">
        <v>0</v>
      </c>
      <c r="AX802" s="126">
        <v>0</v>
      </c>
      <c r="AY802" s="126">
        <v>3</v>
      </c>
      <c r="AZ802" s="126">
        <v>3</v>
      </c>
      <c r="BA802" s="126">
        <v>2</v>
      </c>
      <c r="BB802" s="126">
        <v>0</v>
      </c>
      <c r="BC802" s="126">
        <v>0</v>
      </c>
      <c r="BD802" s="126">
        <v>0</v>
      </c>
      <c r="BE802" s="126">
        <v>3</v>
      </c>
      <c r="BF802" s="126">
        <v>0</v>
      </c>
      <c r="BG802" s="126">
        <v>0</v>
      </c>
      <c r="BH802" s="126">
        <v>0</v>
      </c>
      <c r="BI802" s="126">
        <v>0</v>
      </c>
      <c r="BJ802" s="126">
        <v>0</v>
      </c>
      <c r="BK802" s="126">
        <v>0</v>
      </c>
      <c r="BL802" s="147">
        <v>0</v>
      </c>
    </row>
    <row r="803" spans="1:64" ht="15" customHeight="1" x14ac:dyDescent="0.2">
      <c r="A803" s="125" t="s">
        <v>6408</v>
      </c>
      <c r="B803" s="126" t="s">
        <v>2942</v>
      </c>
      <c r="C803" s="127" t="s">
        <v>11990</v>
      </c>
      <c r="D803" s="127">
        <v>8</v>
      </c>
      <c r="E803" s="127" t="s">
        <v>36</v>
      </c>
      <c r="F803" s="128" t="s">
        <v>111</v>
      </c>
      <c r="G803" s="127" t="s">
        <v>3645</v>
      </c>
      <c r="H803" s="129" t="s">
        <v>6410</v>
      </c>
      <c r="I803" s="133">
        <v>291083000367</v>
      </c>
      <c r="J803" s="130" t="s">
        <v>6412</v>
      </c>
      <c r="K803" s="125" t="s">
        <v>63</v>
      </c>
      <c r="L803" s="127">
        <v>460</v>
      </c>
      <c r="M803" s="127" t="s">
        <v>55</v>
      </c>
      <c r="N803" s="125" t="s">
        <v>56</v>
      </c>
      <c r="O803" s="127" t="s">
        <v>1343</v>
      </c>
      <c r="P803" s="125" t="s">
        <v>6413</v>
      </c>
      <c r="Q803" s="131">
        <v>65459</v>
      </c>
      <c r="R803" s="145" t="b">
        <v>1</v>
      </c>
      <c r="S803" s="126" t="s">
        <v>90</v>
      </c>
      <c r="T803" s="126" t="s">
        <v>90</v>
      </c>
      <c r="U803" s="126" t="s">
        <v>90</v>
      </c>
      <c r="V803" s="126" t="s">
        <v>90</v>
      </c>
      <c r="W803" s="126" t="s">
        <v>90</v>
      </c>
      <c r="X803" s="136">
        <v>0</v>
      </c>
      <c r="Y803" s="126">
        <v>0</v>
      </c>
      <c r="Z803" s="126">
        <v>0</v>
      </c>
      <c r="AA803" s="126">
        <v>2</v>
      </c>
      <c r="AB803" s="126">
        <v>2</v>
      </c>
      <c r="AC803" s="126">
        <v>1</v>
      </c>
      <c r="AD803" s="126">
        <v>3</v>
      </c>
      <c r="AE803" s="126">
        <v>3</v>
      </c>
      <c r="AF803" s="126">
        <v>1</v>
      </c>
      <c r="AG803" s="126">
        <v>2</v>
      </c>
      <c r="AH803" s="126">
        <v>2</v>
      </c>
      <c r="AI803" s="126">
        <v>0</v>
      </c>
      <c r="AJ803" s="126">
        <v>2</v>
      </c>
      <c r="AK803" s="126">
        <v>1</v>
      </c>
      <c r="AL803" s="126">
        <v>1</v>
      </c>
      <c r="AM803" s="126">
        <v>0</v>
      </c>
      <c r="AN803" s="126">
        <v>3</v>
      </c>
      <c r="AO803" s="126">
        <v>3</v>
      </c>
      <c r="AP803" s="126">
        <v>1</v>
      </c>
      <c r="AQ803" s="126">
        <v>2</v>
      </c>
      <c r="AR803" s="126">
        <v>3</v>
      </c>
      <c r="AS803" s="126">
        <v>0</v>
      </c>
      <c r="AT803" s="126">
        <v>0</v>
      </c>
      <c r="AU803" s="126">
        <v>1</v>
      </c>
      <c r="AV803" s="126">
        <v>1</v>
      </c>
      <c r="AW803" s="126">
        <v>0</v>
      </c>
      <c r="AX803" s="126">
        <v>0</v>
      </c>
      <c r="AY803" s="126">
        <v>0</v>
      </c>
      <c r="AZ803" s="126">
        <v>0</v>
      </c>
      <c r="BA803" s="126">
        <v>2</v>
      </c>
      <c r="BB803" s="126">
        <v>0</v>
      </c>
      <c r="BC803" s="126">
        <v>0</v>
      </c>
      <c r="BD803" s="126">
        <v>0</v>
      </c>
      <c r="BE803" s="126">
        <v>0</v>
      </c>
      <c r="BF803" s="126">
        <v>3</v>
      </c>
      <c r="BG803" s="126">
        <v>0</v>
      </c>
      <c r="BH803" s="126">
        <v>0</v>
      </c>
      <c r="BI803" s="126">
        <v>0</v>
      </c>
      <c r="BJ803" s="126">
        <v>0</v>
      </c>
      <c r="BK803" s="126">
        <v>0</v>
      </c>
      <c r="BL803" s="147">
        <v>2</v>
      </c>
    </row>
    <row r="804" spans="1:64" ht="15" customHeight="1" x14ac:dyDescent="0.2">
      <c r="A804" s="125" t="s">
        <v>2941</v>
      </c>
      <c r="B804" s="126" t="s">
        <v>2942</v>
      </c>
      <c r="C804" s="127" t="s">
        <v>11991</v>
      </c>
      <c r="D804" s="127">
        <v>8</v>
      </c>
      <c r="E804" s="127" t="s">
        <v>36</v>
      </c>
      <c r="F804" s="128" t="s">
        <v>1136</v>
      </c>
      <c r="G804" s="127" t="s">
        <v>11363</v>
      </c>
      <c r="H804" s="129" t="s">
        <v>2944</v>
      </c>
      <c r="I804" s="133">
        <v>291199000446</v>
      </c>
      <c r="J804" s="130" t="s">
        <v>2946</v>
      </c>
      <c r="K804" s="125" t="s">
        <v>63</v>
      </c>
      <c r="L804" s="127">
        <v>338</v>
      </c>
      <c r="M804" s="127" t="s">
        <v>118</v>
      </c>
      <c r="N804" s="125" t="s">
        <v>56</v>
      </c>
      <c r="O804" s="127" t="s">
        <v>2948</v>
      </c>
      <c r="P804" s="125" t="s">
        <v>790</v>
      </c>
      <c r="Q804" s="131">
        <v>65248</v>
      </c>
      <c r="R804" s="145" t="b">
        <v>1</v>
      </c>
      <c r="S804" s="126" t="s">
        <v>90</v>
      </c>
      <c r="T804" s="126" t="s">
        <v>90</v>
      </c>
      <c r="U804" s="126" t="s">
        <v>90</v>
      </c>
      <c r="V804" s="126" t="s">
        <v>90</v>
      </c>
      <c r="W804" s="126" t="s">
        <v>108</v>
      </c>
      <c r="X804" s="136">
        <v>0</v>
      </c>
      <c r="Y804" s="126">
        <v>0</v>
      </c>
      <c r="Z804" s="126">
        <v>1</v>
      </c>
      <c r="AA804" s="126">
        <v>0</v>
      </c>
      <c r="AB804" s="126">
        <v>0</v>
      </c>
      <c r="AC804" s="126">
        <v>0</v>
      </c>
      <c r="AD804" s="126">
        <v>0</v>
      </c>
      <c r="AE804" s="126">
        <v>0</v>
      </c>
      <c r="AF804" s="126">
        <v>0</v>
      </c>
      <c r="AG804" s="126">
        <v>2</v>
      </c>
      <c r="AH804" s="126">
        <v>1</v>
      </c>
      <c r="AI804" s="126">
        <v>2</v>
      </c>
      <c r="AJ804" s="126">
        <v>2</v>
      </c>
      <c r="AK804" s="126">
        <v>3</v>
      </c>
      <c r="AL804" s="126">
        <v>3</v>
      </c>
      <c r="AM804" s="126">
        <v>3</v>
      </c>
      <c r="AN804" s="126">
        <v>0</v>
      </c>
      <c r="AO804" s="126">
        <v>0</v>
      </c>
      <c r="AP804" s="126">
        <v>3</v>
      </c>
      <c r="AQ804" s="126">
        <v>0</v>
      </c>
      <c r="AR804" s="126">
        <v>3</v>
      </c>
      <c r="AS804" s="126">
        <v>2</v>
      </c>
      <c r="AT804" s="126">
        <v>1</v>
      </c>
      <c r="AU804" s="126">
        <v>0</v>
      </c>
      <c r="AV804" s="126">
        <v>0</v>
      </c>
      <c r="AW804" s="126">
        <v>0</v>
      </c>
      <c r="AX804" s="126">
        <v>0</v>
      </c>
      <c r="AY804" s="126">
        <v>3</v>
      </c>
      <c r="AZ804" s="126">
        <v>3</v>
      </c>
      <c r="BA804" s="126">
        <v>2</v>
      </c>
      <c r="BB804" s="126">
        <v>0</v>
      </c>
      <c r="BC804" s="126">
        <v>0</v>
      </c>
      <c r="BD804" s="126">
        <v>0</v>
      </c>
      <c r="BE804" s="126">
        <v>0</v>
      </c>
      <c r="BF804" s="126">
        <v>3</v>
      </c>
      <c r="BG804" s="126">
        <v>0</v>
      </c>
      <c r="BH804" s="126">
        <v>0</v>
      </c>
      <c r="BI804" s="126">
        <v>0</v>
      </c>
      <c r="BJ804" s="126">
        <v>3</v>
      </c>
      <c r="BK804" s="126">
        <v>0</v>
      </c>
      <c r="BL804" s="147">
        <v>0</v>
      </c>
    </row>
    <row r="805" spans="1:64" ht="15" customHeight="1" x14ac:dyDescent="0.2">
      <c r="A805" s="125" t="s">
        <v>6415</v>
      </c>
      <c r="B805" s="126" t="s">
        <v>2942</v>
      </c>
      <c r="C805" s="127" t="s">
        <v>11992</v>
      </c>
      <c r="D805" s="127">
        <v>8</v>
      </c>
      <c r="E805" s="127" t="s">
        <v>36</v>
      </c>
      <c r="F805" s="128" t="s">
        <v>111</v>
      </c>
      <c r="G805" s="127" t="s">
        <v>3645</v>
      </c>
      <c r="H805" s="129" t="s">
        <v>6417</v>
      </c>
      <c r="I805" s="133">
        <v>291203002779</v>
      </c>
      <c r="J805" s="130" t="s">
        <v>6419</v>
      </c>
      <c r="K805" s="125" t="s">
        <v>63</v>
      </c>
      <c r="L805" s="127">
        <v>753</v>
      </c>
      <c r="M805" s="127">
        <v>-1</v>
      </c>
      <c r="N805" s="125" t="s">
        <v>56</v>
      </c>
      <c r="O805" s="127" t="s">
        <v>808</v>
      </c>
      <c r="P805" s="125" t="s">
        <v>6420</v>
      </c>
      <c r="Q805" s="131">
        <v>63028</v>
      </c>
      <c r="R805" s="145" t="b">
        <v>1</v>
      </c>
      <c r="S805" s="126" t="s">
        <v>90</v>
      </c>
      <c r="T805" s="126" t="s">
        <v>90</v>
      </c>
      <c r="U805" s="126" t="s">
        <v>90</v>
      </c>
      <c r="V805" s="126" t="s">
        <v>90</v>
      </c>
      <c r="W805" s="126" t="s">
        <v>90</v>
      </c>
      <c r="X805" s="136">
        <v>0</v>
      </c>
      <c r="Y805" s="126">
        <v>0</v>
      </c>
      <c r="Z805" s="126">
        <v>0</v>
      </c>
      <c r="AA805" s="126">
        <v>0</v>
      </c>
      <c r="AB805" s="126">
        <v>0</v>
      </c>
      <c r="AC805" s="126">
        <v>0</v>
      </c>
      <c r="AD805" s="126">
        <v>2</v>
      </c>
      <c r="AE805" s="126">
        <v>2</v>
      </c>
      <c r="AF805" s="126">
        <v>2</v>
      </c>
      <c r="AG805" s="126">
        <v>0</v>
      </c>
      <c r="AH805" s="126">
        <v>0</v>
      </c>
      <c r="AI805" s="126">
        <v>0</v>
      </c>
      <c r="AJ805" s="126">
        <v>0</v>
      </c>
      <c r="AK805" s="126">
        <v>3</v>
      </c>
      <c r="AL805" s="126">
        <v>3</v>
      </c>
      <c r="AM805" s="126">
        <v>0</v>
      </c>
      <c r="AN805" s="126">
        <v>3</v>
      </c>
      <c r="AO805" s="126">
        <v>0</v>
      </c>
      <c r="AP805" s="126">
        <v>2</v>
      </c>
      <c r="AQ805" s="126">
        <v>0</v>
      </c>
      <c r="AR805" s="126">
        <v>3</v>
      </c>
      <c r="AS805" s="126">
        <v>0</v>
      </c>
      <c r="AT805" s="126">
        <v>0</v>
      </c>
      <c r="AU805" s="126">
        <v>0</v>
      </c>
      <c r="AV805" s="126">
        <v>0</v>
      </c>
      <c r="AW805" s="126">
        <v>0</v>
      </c>
      <c r="AX805" s="126">
        <v>0</v>
      </c>
      <c r="AY805" s="126">
        <v>3</v>
      </c>
      <c r="AZ805" s="126">
        <v>3</v>
      </c>
      <c r="BA805" s="126">
        <v>0</v>
      </c>
      <c r="BB805" s="126">
        <v>0</v>
      </c>
      <c r="BC805" s="126">
        <v>3</v>
      </c>
      <c r="BD805" s="126">
        <v>3</v>
      </c>
      <c r="BE805" s="126">
        <v>0</v>
      </c>
      <c r="BF805" s="126">
        <v>3</v>
      </c>
      <c r="BG805" s="126">
        <v>0</v>
      </c>
      <c r="BH805" s="126">
        <v>0</v>
      </c>
      <c r="BI805" s="126">
        <v>0</v>
      </c>
      <c r="BJ805" s="126">
        <v>3</v>
      </c>
      <c r="BK805" s="126">
        <v>0</v>
      </c>
      <c r="BL805" s="147">
        <v>0</v>
      </c>
    </row>
    <row r="806" spans="1:64" ht="15" customHeight="1" x14ac:dyDescent="0.2">
      <c r="A806" s="125" t="s">
        <v>6423</v>
      </c>
      <c r="B806" s="126" t="s">
        <v>2942</v>
      </c>
      <c r="C806" s="127" t="s">
        <v>11993</v>
      </c>
      <c r="D806" s="127">
        <v>8</v>
      </c>
      <c r="E806" s="127" t="s">
        <v>36</v>
      </c>
      <c r="F806" s="128" t="s">
        <v>297</v>
      </c>
      <c r="G806" s="127" t="s">
        <v>3645</v>
      </c>
      <c r="H806" s="129" t="s">
        <v>6425</v>
      </c>
      <c r="I806" s="133">
        <v>291229000493</v>
      </c>
      <c r="J806" s="130" t="s">
        <v>6427</v>
      </c>
      <c r="K806" s="125" t="s">
        <v>63</v>
      </c>
      <c r="L806" s="127">
        <v>356</v>
      </c>
      <c r="M806" s="127" t="s">
        <v>55</v>
      </c>
      <c r="N806" s="125" t="s">
        <v>56</v>
      </c>
      <c r="O806" s="127" t="s">
        <v>3201</v>
      </c>
      <c r="P806" s="125" t="s">
        <v>470</v>
      </c>
      <c r="Q806" s="131">
        <v>64058</v>
      </c>
      <c r="R806" s="145" t="b">
        <v>1</v>
      </c>
      <c r="S806" s="126" t="s">
        <v>108</v>
      </c>
      <c r="T806" s="126" t="s">
        <v>90</v>
      </c>
      <c r="U806" s="126" t="s">
        <v>90</v>
      </c>
      <c r="V806" s="126" t="s">
        <v>90</v>
      </c>
      <c r="W806" s="126" t="s">
        <v>90</v>
      </c>
      <c r="X806" s="136">
        <v>0</v>
      </c>
      <c r="Y806" s="126">
        <v>0</v>
      </c>
      <c r="Z806" s="126">
        <v>0</v>
      </c>
      <c r="AA806" s="126">
        <v>0</v>
      </c>
      <c r="AB806" s="126">
        <v>0</v>
      </c>
      <c r="AC806" s="126">
        <v>0</v>
      </c>
      <c r="AD806" s="126">
        <v>1</v>
      </c>
      <c r="AE806" s="126">
        <v>1</v>
      </c>
      <c r="AF806" s="126">
        <v>1</v>
      </c>
      <c r="AG806" s="126">
        <v>1</v>
      </c>
      <c r="AH806" s="126">
        <v>2</v>
      </c>
      <c r="AI806" s="126">
        <v>2</v>
      </c>
      <c r="AJ806" s="126">
        <v>2</v>
      </c>
      <c r="AK806" s="126">
        <v>1</v>
      </c>
      <c r="AL806" s="126">
        <v>3</v>
      </c>
      <c r="AM806" s="126">
        <v>2</v>
      </c>
      <c r="AN806" s="126">
        <v>3</v>
      </c>
      <c r="AO806" s="126">
        <v>0</v>
      </c>
      <c r="AP806" s="126">
        <v>3</v>
      </c>
      <c r="AQ806" s="126">
        <v>1</v>
      </c>
      <c r="AR806" s="126">
        <v>0</v>
      </c>
      <c r="AS806" s="126">
        <v>2</v>
      </c>
      <c r="AT806" s="126">
        <v>2</v>
      </c>
      <c r="AU806" s="126">
        <v>0</v>
      </c>
      <c r="AV806" s="126">
        <v>0</v>
      </c>
      <c r="AW806" s="126">
        <v>0</v>
      </c>
      <c r="AX806" s="126">
        <v>0</v>
      </c>
      <c r="AY806" s="126">
        <v>3</v>
      </c>
      <c r="AZ806" s="126">
        <v>3</v>
      </c>
      <c r="BA806" s="126">
        <v>0</v>
      </c>
      <c r="BB806" s="126">
        <v>0</v>
      </c>
      <c r="BC806" s="126">
        <v>3</v>
      </c>
      <c r="BD806" s="126">
        <v>3</v>
      </c>
      <c r="BE806" s="126">
        <v>0</v>
      </c>
      <c r="BF806" s="126">
        <v>3</v>
      </c>
      <c r="BG806" s="126">
        <v>0</v>
      </c>
      <c r="BH806" s="126">
        <v>0</v>
      </c>
      <c r="BI806" s="126">
        <v>0</v>
      </c>
      <c r="BJ806" s="126">
        <v>0</v>
      </c>
      <c r="BK806" s="126">
        <v>0</v>
      </c>
      <c r="BL806" s="147">
        <v>0</v>
      </c>
    </row>
    <row r="807" spans="1:64" ht="15" customHeight="1" x14ac:dyDescent="0.2">
      <c r="A807" s="125" t="s">
        <v>3618</v>
      </c>
      <c r="B807" s="126" t="s">
        <v>2942</v>
      </c>
      <c r="C807" s="127" t="s">
        <v>11994</v>
      </c>
      <c r="D807" s="127">
        <v>8</v>
      </c>
      <c r="E807" s="127" t="s">
        <v>36</v>
      </c>
      <c r="F807" s="128" t="s">
        <v>307</v>
      </c>
      <c r="G807" s="127" t="s">
        <v>11363</v>
      </c>
      <c r="H807" s="129" t="s">
        <v>3620</v>
      </c>
      <c r="I807" s="133">
        <v>291266000530</v>
      </c>
      <c r="J807" s="130" t="s">
        <v>3622</v>
      </c>
      <c r="K807" s="125" t="s">
        <v>85</v>
      </c>
      <c r="L807" s="127">
        <v>192</v>
      </c>
      <c r="M807" s="127" t="s">
        <v>55</v>
      </c>
      <c r="N807" s="125" t="s">
        <v>56</v>
      </c>
      <c r="O807" s="127" t="s">
        <v>3625</v>
      </c>
      <c r="P807" s="125" t="s">
        <v>3623</v>
      </c>
      <c r="Q807" s="131">
        <v>64640</v>
      </c>
      <c r="R807" s="145" t="b">
        <v>1</v>
      </c>
      <c r="S807" s="126" t="s">
        <v>108</v>
      </c>
      <c r="T807" s="126" t="s">
        <v>90</v>
      </c>
      <c r="U807" s="126" t="s">
        <v>90</v>
      </c>
      <c r="V807" s="126" t="s">
        <v>90</v>
      </c>
      <c r="W807" s="126" t="s">
        <v>90</v>
      </c>
      <c r="X807" s="136">
        <v>0</v>
      </c>
      <c r="Y807" s="126">
        <v>0</v>
      </c>
      <c r="Z807" s="126">
        <v>0</v>
      </c>
      <c r="AA807" s="126">
        <v>0</v>
      </c>
      <c r="AB807" s="126">
        <v>0</v>
      </c>
      <c r="AC807" s="126">
        <v>0</v>
      </c>
      <c r="AD807" s="126">
        <v>0</v>
      </c>
      <c r="AE807" s="126">
        <v>0</v>
      </c>
      <c r="AF807" s="126">
        <v>0</v>
      </c>
      <c r="AG807" s="126">
        <v>2</v>
      </c>
      <c r="AH807" s="126">
        <v>0</v>
      </c>
      <c r="AI807" s="126">
        <v>0</v>
      </c>
      <c r="AJ807" s="126">
        <v>2</v>
      </c>
      <c r="AK807" s="126">
        <v>0</v>
      </c>
      <c r="AL807" s="126">
        <v>0</v>
      </c>
      <c r="AM807" s="126">
        <v>0</v>
      </c>
      <c r="AN807" s="126">
        <v>0</v>
      </c>
      <c r="AO807" s="126">
        <v>0</v>
      </c>
      <c r="AP807" s="126">
        <v>0</v>
      </c>
      <c r="AQ807" s="126">
        <v>0</v>
      </c>
      <c r="AR807" s="126">
        <v>0</v>
      </c>
      <c r="AS807" s="126">
        <v>0</v>
      </c>
      <c r="AT807" s="126">
        <v>0</v>
      </c>
      <c r="AU807" s="126">
        <v>0</v>
      </c>
      <c r="AV807" s="126">
        <v>0</v>
      </c>
      <c r="AW807" s="126">
        <v>0</v>
      </c>
      <c r="AX807" s="126">
        <v>0</v>
      </c>
      <c r="AY807" s="126">
        <v>3</v>
      </c>
      <c r="AZ807" s="126">
        <v>3</v>
      </c>
      <c r="BA807" s="126">
        <v>2</v>
      </c>
      <c r="BB807" s="126">
        <v>0</v>
      </c>
      <c r="BC807" s="126">
        <v>0</v>
      </c>
      <c r="BD807" s="126">
        <v>3</v>
      </c>
      <c r="BE807" s="126">
        <v>0</v>
      </c>
      <c r="BF807" s="126">
        <v>0</v>
      </c>
      <c r="BG807" s="126">
        <v>0</v>
      </c>
      <c r="BH807" s="126">
        <v>0</v>
      </c>
      <c r="BI807" s="126">
        <v>0</v>
      </c>
      <c r="BJ807" s="126">
        <v>0</v>
      </c>
      <c r="BK807" s="126">
        <v>0</v>
      </c>
      <c r="BL807" s="147">
        <v>0</v>
      </c>
    </row>
    <row r="808" spans="1:64" ht="15" customHeight="1" x14ac:dyDescent="0.2">
      <c r="A808" s="125" t="s">
        <v>6429</v>
      </c>
      <c r="B808" s="126" t="s">
        <v>2942</v>
      </c>
      <c r="C808" s="127" t="s">
        <v>11995</v>
      </c>
      <c r="D808" s="127">
        <v>8</v>
      </c>
      <c r="E808" s="127" t="s">
        <v>36</v>
      </c>
      <c r="F808" s="128" t="s">
        <v>1059</v>
      </c>
      <c r="G808" s="127" t="s">
        <v>3645</v>
      </c>
      <c r="H808" s="129" t="s">
        <v>6431</v>
      </c>
      <c r="I808" s="133">
        <v>291338003035</v>
      </c>
      <c r="J808" s="130" t="s">
        <v>6433</v>
      </c>
      <c r="K808" s="125" t="s">
        <v>35</v>
      </c>
      <c r="L808" s="127">
        <v>122</v>
      </c>
      <c r="M808" s="127" t="s">
        <v>55</v>
      </c>
      <c r="N808" s="125" t="s">
        <v>56</v>
      </c>
      <c r="O808" s="127" t="s">
        <v>3560</v>
      </c>
      <c r="P808" s="125" t="s">
        <v>6029</v>
      </c>
      <c r="Q808" s="131">
        <v>63944</v>
      </c>
      <c r="R808" s="145" t="b">
        <v>1</v>
      </c>
      <c r="S808" s="126" t="s">
        <v>90</v>
      </c>
      <c r="T808" s="126" t="s">
        <v>90</v>
      </c>
      <c r="U808" s="126" t="s">
        <v>90</v>
      </c>
      <c r="V808" s="126" t="s">
        <v>90</v>
      </c>
      <c r="W808" s="126" t="s">
        <v>90</v>
      </c>
      <c r="X808" s="136">
        <v>0</v>
      </c>
      <c r="Y808" s="126">
        <v>0</v>
      </c>
      <c r="Z808" s="126">
        <v>0</v>
      </c>
      <c r="AA808" s="126">
        <v>0</v>
      </c>
      <c r="AB808" s="126">
        <v>0</v>
      </c>
      <c r="AC808" s="126">
        <v>0</v>
      </c>
      <c r="AD808" s="126">
        <v>0</v>
      </c>
      <c r="AE808" s="126">
        <v>2</v>
      </c>
      <c r="AF808" s="126">
        <v>1</v>
      </c>
      <c r="AG808" s="126">
        <v>2</v>
      </c>
      <c r="AH808" s="126">
        <v>2</v>
      </c>
      <c r="AI808" s="126">
        <v>2</v>
      </c>
      <c r="AJ808" s="126">
        <v>2</v>
      </c>
      <c r="AK808" s="126">
        <v>2</v>
      </c>
      <c r="AL808" s="126">
        <v>2</v>
      </c>
      <c r="AM808" s="126">
        <v>0</v>
      </c>
      <c r="AN808" s="126">
        <v>3</v>
      </c>
      <c r="AO808" s="126">
        <v>0</v>
      </c>
      <c r="AP808" s="126">
        <v>3</v>
      </c>
      <c r="AQ808" s="126">
        <v>0</v>
      </c>
      <c r="AR808" s="126">
        <v>3</v>
      </c>
      <c r="AS808" s="126">
        <v>0</v>
      </c>
      <c r="AT808" s="126">
        <v>0</v>
      </c>
      <c r="AU808" s="126">
        <v>0</v>
      </c>
      <c r="AV808" s="126">
        <v>0</v>
      </c>
      <c r="AW808" s="126">
        <v>0</v>
      </c>
      <c r="AX808" s="126">
        <v>0</v>
      </c>
      <c r="AY808" s="126">
        <v>3</v>
      </c>
      <c r="AZ808" s="126">
        <v>3</v>
      </c>
      <c r="BA808" s="126">
        <v>0</v>
      </c>
      <c r="BB808" s="126">
        <v>0</v>
      </c>
      <c r="BC808" s="126">
        <v>3</v>
      </c>
      <c r="BD808" s="126">
        <v>3</v>
      </c>
      <c r="BE808" s="126">
        <v>0</v>
      </c>
      <c r="BF808" s="126">
        <v>3</v>
      </c>
      <c r="BG808" s="126">
        <v>0</v>
      </c>
      <c r="BH808" s="126">
        <v>0</v>
      </c>
      <c r="BI808" s="126">
        <v>0</v>
      </c>
      <c r="BJ808" s="126">
        <v>0</v>
      </c>
      <c r="BK808" s="126">
        <v>0</v>
      </c>
      <c r="BL808" s="147">
        <v>0</v>
      </c>
    </row>
    <row r="809" spans="1:64" ht="15" customHeight="1" x14ac:dyDescent="0.2">
      <c r="A809" s="125" t="s">
        <v>2950</v>
      </c>
      <c r="B809" s="126" t="s">
        <v>2942</v>
      </c>
      <c r="C809" s="127" t="s">
        <v>11996</v>
      </c>
      <c r="D809" s="127">
        <v>8</v>
      </c>
      <c r="E809" s="127" t="s">
        <v>36</v>
      </c>
      <c r="F809" s="128" t="s">
        <v>47</v>
      </c>
      <c r="G809" s="127" t="s">
        <v>11363</v>
      </c>
      <c r="H809" s="129" t="s">
        <v>2952</v>
      </c>
      <c r="I809" s="133">
        <v>291362000583</v>
      </c>
      <c r="J809" s="130" t="s">
        <v>2954</v>
      </c>
      <c r="K809" s="125" t="s">
        <v>85</v>
      </c>
      <c r="L809" s="127">
        <v>402</v>
      </c>
      <c r="M809" s="127" t="s">
        <v>138</v>
      </c>
      <c r="N809" s="125" t="s">
        <v>56</v>
      </c>
      <c r="O809" s="127" t="s">
        <v>2957</v>
      </c>
      <c r="P809" s="125" t="s">
        <v>2955</v>
      </c>
      <c r="Q809" s="131">
        <v>63125</v>
      </c>
      <c r="R809" s="145" t="b">
        <v>1</v>
      </c>
      <c r="S809" s="126" t="s">
        <v>90</v>
      </c>
      <c r="T809" s="126" t="s">
        <v>90</v>
      </c>
      <c r="U809" s="126" t="s">
        <v>90</v>
      </c>
      <c r="V809" s="126" t="s">
        <v>90</v>
      </c>
      <c r="W809" s="126" t="s">
        <v>90</v>
      </c>
      <c r="X809" s="136">
        <v>0</v>
      </c>
      <c r="Y809" s="126">
        <v>0</v>
      </c>
      <c r="Z809" s="126">
        <v>0</v>
      </c>
      <c r="AA809" s="126">
        <v>2</v>
      </c>
      <c r="AB809" s="126">
        <v>2</v>
      </c>
      <c r="AC809" s="126">
        <v>2</v>
      </c>
      <c r="AD809" s="126">
        <v>0</v>
      </c>
      <c r="AE809" s="126">
        <v>0</v>
      </c>
      <c r="AF809" s="126">
        <v>0</v>
      </c>
      <c r="AG809" s="126">
        <v>2</v>
      </c>
      <c r="AH809" s="126">
        <v>1</v>
      </c>
      <c r="AI809" s="126">
        <v>2</v>
      </c>
      <c r="AJ809" s="126">
        <v>0</v>
      </c>
      <c r="AK809" s="126">
        <v>3</v>
      </c>
      <c r="AL809" s="126">
        <v>3</v>
      </c>
      <c r="AM809" s="126">
        <v>3</v>
      </c>
      <c r="AN809" s="126">
        <v>3</v>
      </c>
      <c r="AO809" s="126">
        <v>0</v>
      </c>
      <c r="AP809" s="126">
        <v>3</v>
      </c>
      <c r="AQ809" s="126">
        <v>0</v>
      </c>
      <c r="AR809" s="126">
        <v>0</v>
      </c>
      <c r="AS809" s="126">
        <v>0</v>
      </c>
      <c r="AT809" s="126">
        <v>0</v>
      </c>
      <c r="AU809" s="126">
        <v>0</v>
      </c>
      <c r="AV809" s="126">
        <v>0</v>
      </c>
      <c r="AW809" s="126">
        <v>0</v>
      </c>
      <c r="AX809" s="126">
        <v>0</v>
      </c>
      <c r="AY809" s="126">
        <v>0</v>
      </c>
      <c r="AZ809" s="126">
        <v>3</v>
      </c>
      <c r="BA809" s="126">
        <v>0</v>
      </c>
      <c r="BB809" s="126">
        <v>0</v>
      </c>
      <c r="BC809" s="126">
        <v>0</v>
      </c>
      <c r="BD809" s="126">
        <v>3</v>
      </c>
      <c r="BE809" s="126">
        <v>0</v>
      </c>
      <c r="BF809" s="126">
        <v>0</v>
      </c>
      <c r="BG809" s="126">
        <v>0</v>
      </c>
      <c r="BH809" s="126">
        <v>0</v>
      </c>
      <c r="BI809" s="126">
        <v>0</v>
      </c>
      <c r="BJ809" s="126">
        <v>0</v>
      </c>
      <c r="BK809" s="126">
        <v>1</v>
      </c>
      <c r="BL809" s="147">
        <v>0</v>
      </c>
    </row>
    <row r="810" spans="1:64" ht="15" customHeight="1" x14ac:dyDescent="0.2">
      <c r="A810" s="125" t="s">
        <v>11997</v>
      </c>
      <c r="B810" s="126" t="s">
        <v>2942</v>
      </c>
      <c r="C810" s="127" t="s">
        <v>11998</v>
      </c>
      <c r="D810" s="127">
        <v>8</v>
      </c>
      <c r="E810" s="127" t="s">
        <v>36</v>
      </c>
      <c r="F810" s="128" t="s">
        <v>111</v>
      </c>
      <c r="G810" s="127" t="s">
        <v>3645</v>
      </c>
      <c r="H810" s="129" t="s">
        <v>6438</v>
      </c>
      <c r="I810" s="133">
        <v>291365000592</v>
      </c>
      <c r="J810" s="130" t="s">
        <v>6440</v>
      </c>
      <c r="K810" s="125" t="s">
        <v>63</v>
      </c>
      <c r="L810" s="127">
        <v>352</v>
      </c>
      <c r="M810" s="127" t="s">
        <v>118</v>
      </c>
      <c r="N810" s="125" t="s">
        <v>56</v>
      </c>
      <c r="O810" s="127" t="s">
        <v>248</v>
      </c>
      <c r="P810" s="125" t="s">
        <v>6441</v>
      </c>
      <c r="Q810" s="131">
        <v>63401</v>
      </c>
      <c r="R810" s="145" t="b">
        <v>1</v>
      </c>
      <c r="S810" s="126" t="s">
        <v>90</v>
      </c>
      <c r="T810" s="126" t="s">
        <v>90</v>
      </c>
      <c r="U810" s="126" t="s">
        <v>90</v>
      </c>
      <c r="V810" s="126" t="s">
        <v>90</v>
      </c>
      <c r="W810" s="126" t="s">
        <v>90</v>
      </c>
      <c r="X810" s="136">
        <v>0</v>
      </c>
      <c r="Y810" s="126">
        <v>0</v>
      </c>
      <c r="Z810" s="126">
        <v>0</v>
      </c>
      <c r="AA810" s="126">
        <v>0</v>
      </c>
      <c r="AB810" s="126">
        <v>0</v>
      </c>
      <c r="AC810" s="126">
        <v>0</v>
      </c>
      <c r="AD810" s="126">
        <v>1</v>
      </c>
      <c r="AE810" s="126">
        <v>0</v>
      </c>
      <c r="AF810" s="126">
        <v>2</v>
      </c>
      <c r="AG810" s="126">
        <v>1</v>
      </c>
      <c r="AH810" s="126">
        <v>2</v>
      </c>
      <c r="AI810" s="126">
        <v>0</v>
      </c>
      <c r="AJ810" s="126">
        <v>2</v>
      </c>
      <c r="AK810" s="126">
        <v>2</v>
      </c>
      <c r="AL810" s="126">
        <v>2</v>
      </c>
      <c r="AM810" s="126">
        <v>0</v>
      </c>
      <c r="AN810" s="126">
        <v>0</v>
      </c>
      <c r="AO810" s="126">
        <v>0</v>
      </c>
      <c r="AP810" s="126">
        <v>3</v>
      </c>
      <c r="AQ810" s="126">
        <v>0</v>
      </c>
      <c r="AR810" s="126">
        <v>0</v>
      </c>
      <c r="AS810" s="126">
        <v>2</v>
      </c>
      <c r="AT810" s="126">
        <v>0</v>
      </c>
      <c r="AU810" s="126">
        <v>1</v>
      </c>
      <c r="AV810" s="126">
        <v>0</v>
      </c>
      <c r="AW810" s="126">
        <v>0</v>
      </c>
      <c r="AX810" s="126">
        <v>0</v>
      </c>
      <c r="AY810" s="126">
        <v>3</v>
      </c>
      <c r="AZ810" s="126">
        <v>3</v>
      </c>
      <c r="BA810" s="126">
        <v>2</v>
      </c>
      <c r="BB810" s="126">
        <v>0</v>
      </c>
      <c r="BC810" s="126">
        <v>0</v>
      </c>
      <c r="BD810" s="126">
        <v>3</v>
      </c>
      <c r="BE810" s="126">
        <v>0</v>
      </c>
      <c r="BF810" s="126">
        <v>3</v>
      </c>
      <c r="BG810" s="126">
        <v>0</v>
      </c>
      <c r="BH810" s="126">
        <v>0</v>
      </c>
      <c r="BI810" s="126">
        <v>0</v>
      </c>
      <c r="BJ810" s="126">
        <v>0</v>
      </c>
      <c r="BK810" s="126">
        <v>0</v>
      </c>
      <c r="BL810" s="147">
        <v>2</v>
      </c>
    </row>
    <row r="811" spans="1:64" ht="15" customHeight="1" x14ac:dyDescent="0.2">
      <c r="A811" s="125" t="s">
        <v>6444</v>
      </c>
      <c r="B811" s="126" t="s">
        <v>2942</v>
      </c>
      <c r="C811" s="127" t="s">
        <v>11999</v>
      </c>
      <c r="D811" s="127">
        <v>8</v>
      </c>
      <c r="E811" s="127" t="s">
        <v>36</v>
      </c>
      <c r="F811" s="128" t="s">
        <v>160</v>
      </c>
      <c r="G811" s="127" t="s">
        <v>3645</v>
      </c>
      <c r="H811" s="129" t="s">
        <v>6446</v>
      </c>
      <c r="I811" s="133">
        <v>-1</v>
      </c>
      <c r="J811" s="130" t="s">
        <v>6447</v>
      </c>
      <c r="K811" s="125" t="s">
        <v>85</v>
      </c>
      <c r="L811" s="127">
        <v>220</v>
      </c>
      <c r="M811" s="127" t="s">
        <v>13</v>
      </c>
      <c r="N811" s="125" t="s">
        <v>56</v>
      </c>
      <c r="O811" s="127" t="s">
        <v>3201</v>
      </c>
      <c r="P811" s="125" t="s">
        <v>3421</v>
      </c>
      <c r="Q811" s="131">
        <v>64134</v>
      </c>
      <c r="R811" s="145" t="b">
        <v>1</v>
      </c>
      <c r="S811" s="126" t="s">
        <v>90</v>
      </c>
      <c r="T811" s="126" t="s">
        <v>90</v>
      </c>
      <c r="U811" s="126" t="s">
        <v>90</v>
      </c>
      <c r="V811" s="126" t="s">
        <v>90</v>
      </c>
      <c r="W811" s="126" t="s">
        <v>90</v>
      </c>
      <c r="X811" s="136">
        <v>0</v>
      </c>
      <c r="Y811" s="126">
        <v>0</v>
      </c>
      <c r="Z811" s="126">
        <v>0</v>
      </c>
      <c r="AA811" s="126">
        <v>2</v>
      </c>
      <c r="AB811" s="126">
        <v>2</v>
      </c>
      <c r="AC811" s="126">
        <v>0</v>
      </c>
      <c r="AD811" s="126">
        <v>3</v>
      </c>
      <c r="AE811" s="126">
        <v>2</v>
      </c>
      <c r="AF811" s="126">
        <v>2</v>
      </c>
      <c r="AG811" s="126">
        <v>2</v>
      </c>
      <c r="AH811" s="126">
        <v>2</v>
      </c>
      <c r="AI811" s="126">
        <v>2</v>
      </c>
      <c r="AJ811" s="126">
        <v>2</v>
      </c>
      <c r="AK811" s="126">
        <v>3</v>
      </c>
      <c r="AL811" s="126">
        <v>3</v>
      </c>
      <c r="AM811" s="126">
        <v>0</v>
      </c>
      <c r="AN811" s="126">
        <v>3</v>
      </c>
      <c r="AO811" s="126">
        <v>3</v>
      </c>
      <c r="AP811" s="126">
        <v>3</v>
      </c>
      <c r="AQ811" s="126">
        <v>0</v>
      </c>
      <c r="AR811" s="126">
        <v>3</v>
      </c>
      <c r="AS811" s="126">
        <v>2</v>
      </c>
      <c r="AT811" s="126">
        <v>2</v>
      </c>
      <c r="AU811" s="126">
        <v>2</v>
      </c>
      <c r="AV811" s="126">
        <v>2</v>
      </c>
      <c r="AW811" s="126">
        <v>0</v>
      </c>
      <c r="AX811" s="126">
        <v>0</v>
      </c>
      <c r="AY811" s="126">
        <v>3</v>
      </c>
      <c r="AZ811" s="126">
        <v>3</v>
      </c>
      <c r="BA811" s="126">
        <v>2</v>
      </c>
      <c r="BB811" s="126">
        <v>0</v>
      </c>
      <c r="BC811" s="126">
        <v>3</v>
      </c>
      <c r="BD811" s="126">
        <v>3</v>
      </c>
      <c r="BE811" s="126">
        <v>0</v>
      </c>
      <c r="BF811" s="126">
        <v>3</v>
      </c>
      <c r="BG811" s="126">
        <v>0</v>
      </c>
      <c r="BH811" s="126">
        <v>0</v>
      </c>
      <c r="BI811" s="126">
        <v>0</v>
      </c>
      <c r="BJ811" s="126">
        <v>3</v>
      </c>
      <c r="BK811" s="126">
        <v>0</v>
      </c>
      <c r="BL811" s="147">
        <v>2</v>
      </c>
    </row>
    <row r="812" spans="1:64" ht="15" customHeight="1" x14ac:dyDescent="0.2">
      <c r="A812" s="125" t="s">
        <v>6490</v>
      </c>
      <c r="B812" s="126" t="s">
        <v>2942</v>
      </c>
      <c r="C812" s="127" t="s">
        <v>12000</v>
      </c>
      <c r="D812" s="127">
        <v>8</v>
      </c>
      <c r="E812" s="127" t="s">
        <v>36</v>
      </c>
      <c r="F812" s="128" t="s">
        <v>307</v>
      </c>
      <c r="G812" s="127" t="s">
        <v>3645</v>
      </c>
      <c r="H812" s="129" t="s">
        <v>6492</v>
      </c>
      <c r="I812" s="133">
        <v>292115001163</v>
      </c>
      <c r="J812" s="130" t="s">
        <v>6494</v>
      </c>
      <c r="K812" s="125" t="s">
        <v>63</v>
      </c>
      <c r="L812" s="127">
        <v>89</v>
      </c>
      <c r="M812" s="127" t="s">
        <v>118</v>
      </c>
      <c r="N812" s="125" t="s">
        <v>56</v>
      </c>
      <c r="O812" s="127" t="s">
        <v>6497</v>
      </c>
      <c r="P812" s="125" t="s">
        <v>6495</v>
      </c>
      <c r="Q812" s="131">
        <v>65042</v>
      </c>
      <c r="R812" s="145" t="b">
        <v>0</v>
      </c>
      <c r="S812" s="126" t="s">
        <v>42</v>
      </c>
      <c r="T812" s="126" t="s">
        <v>43</v>
      </c>
      <c r="U812" s="126" t="s">
        <v>43</v>
      </c>
      <c r="V812" s="126" t="s">
        <v>43</v>
      </c>
      <c r="W812" s="126" t="s">
        <v>43</v>
      </c>
      <c r="X812" s="136">
        <v>0</v>
      </c>
      <c r="Y812" s="126">
        <v>0</v>
      </c>
      <c r="Z812" s="126">
        <v>0</v>
      </c>
      <c r="AA812" s="126">
        <v>2</v>
      </c>
      <c r="AB812" s="126">
        <v>2</v>
      </c>
      <c r="AC812" s="126">
        <v>2</v>
      </c>
      <c r="AD812" s="126">
        <v>2</v>
      </c>
      <c r="AE812" s="126">
        <v>2</v>
      </c>
      <c r="AF812" s="126">
        <v>2</v>
      </c>
      <c r="AG812" s="126">
        <v>1</v>
      </c>
      <c r="AH812" s="126">
        <v>1</v>
      </c>
      <c r="AI812" s="126">
        <v>2</v>
      </c>
      <c r="AJ812" s="126">
        <v>1</v>
      </c>
      <c r="AK812" s="126">
        <v>0</v>
      </c>
      <c r="AL812" s="126">
        <v>0</v>
      </c>
      <c r="AM812" s="126">
        <v>0</v>
      </c>
      <c r="AN812" s="126">
        <v>0</v>
      </c>
      <c r="AO812" s="126">
        <v>0</v>
      </c>
      <c r="AP812" s="126">
        <v>1</v>
      </c>
      <c r="AQ812" s="126">
        <v>0</v>
      </c>
      <c r="AR812" s="126">
        <v>0</v>
      </c>
      <c r="AS812" s="126">
        <v>0</v>
      </c>
      <c r="AT812" s="126">
        <v>0</v>
      </c>
      <c r="AU812" s="126">
        <v>1</v>
      </c>
      <c r="AV812" s="126">
        <v>1</v>
      </c>
      <c r="AW812" s="126">
        <v>0</v>
      </c>
      <c r="AX812" s="126">
        <v>0</v>
      </c>
      <c r="AY812" s="126">
        <v>0</v>
      </c>
      <c r="AZ812" s="126">
        <v>3</v>
      </c>
      <c r="BA812" s="126">
        <v>2</v>
      </c>
      <c r="BB812" s="126">
        <v>0</v>
      </c>
      <c r="BC812" s="126">
        <v>0</v>
      </c>
      <c r="BD812" s="126">
        <v>0</v>
      </c>
      <c r="BE812" s="126">
        <v>0</v>
      </c>
      <c r="BF812" s="126">
        <v>1</v>
      </c>
      <c r="BG812" s="126">
        <v>0</v>
      </c>
      <c r="BH812" s="126">
        <v>0</v>
      </c>
      <c r="BI812" s="126">
        <v>0</v>
      </c>
      <c r="BJ812" s="126">
        <v>0</v>
      </c>
      <c r="BK812" s="126">
        <v>0</v>
      </c>
      <c r="BL812" s="147">
        <v>0</v>
      </c>
    </row>
    <row r="813" spans="1:64" ht="15" customHeight="1" x14ac:dyDescent="0.2">
      <c r="A813" s="125" t="s">
        <v>6450</v>
      </c>
      <c r="B813" s="126" t="s">
        <v>2942</v>
      </c>
      <c r="C813" s="127" t="s">
        <v>12001</v>
      </c>
      <c r="D813" s="127">
        <v>8</v>
      </c>
      <c r="E813" s="127" t="s">
        <v>36</v>
      </c>
      <c r="F813" s="128" t="s">
        <v>111</v>
      </c>
      <c r="G813" s="127" t="s">
        <v>3645</v>
      </c>
      <c r="H813" s="129" t="s">
        <v>6452</v>
      </c>
      <c r="I813" s="133">
        <v>291443000675</v>
      </c>
      <c r="J813" s="130" t="s">
        <v>6454</v>
      </c>
      <c r="K813" s="125" t="s">
        <v>85</v>
      </c>
      <c r="L813" s="127">
        <v>1110</v>
      </c>
      <c r="M813" s="127" t="s">
        <v>55</v>
      </c>
      <c r="N813" s="125" t="s">
        <v>56</v>
      </c>
      <c r="O813" s="127" t="s">
        <v>808</v>
      </c>
      <c r="P813" s="125" t="s">
        <v>6455</v>
      </c>
      <c r="Q813" s="131">
        <v>63050</v>
      </c>
      <c r="R813" s="145" t="b">
        <v>0</v>
      </c>
      <c r="S813" s="126" t="s">
        <v>42</v>
      </c>
      <c r="T813" s="126" t="s">
        <v>43</v>
      </c>
      <c r="U813" s="126" t="s">
        <v>43</v>
      </c>
      <c r="V813" s="126" t="s">
        <v>43</v>
      </c>
      <c r="W813" s="126" t="s">
        <v>43</v>
      </c>
      <c r="X813" s="136">
        <v>0</v>
      </c>
      <c r="Y813" s="126">
        <v>0</v>
      </c>
      <c r="Z813" s="126">
        <v>0</v>
      </c>
      <c r="AA813" s="126">
        <v>0</v>
      </c>
      <c r="AB813" s="126">
        <v>0</v>
      </c>
      <c r="AC813" s="126">
        <v>0</v>
      </c>
      <c r="AD813" s="126">
        <v>0</v>
      </c>
      <c r="AE813" s="126">
        <v>0</v>
      </c>
      <c r="AF813" s="126">
        <v>0</v>
      </c>
      <c r="AG813" s="126">
        <v>1</v>
      </c>
      <c r="AH813" s="126">
        <v>1</v>
      </c>
      <c r="AI813" s="126">
        <v>2</v>
      </c>
      <c r="AJ813" s="126">
        <v>1</v>
      </c>
      <c r="AK813" s="126">
        <v>0</v>
      </c>
      <c r="AL813" s="126">
        <v>1</v>
      </c>
      <c r="AM813" s="126">
        <v>0</v>
      </c>
      <c r="AN813" s="126">
        <v>0</v>
      </c>
      <c r="AO813" s="126">
        <v>0</v>
      </c>
      <c r="AP813" s="126">
        <v>1</v>
      </c>
      <c r="AQ813" s="126">
        <v>0</v>
      </c>
      <c r="AR813" s="126">
        <v>0</v>
      </c>
      <c r="AS813" s="126">
        <v>0</v>
      </c>
      <c r="AT813" s="126">
        <v>0</v>
      </c>
      <c r="AU813" s="126">
        <v>0</v>
      </c>
      <c r="AV813" s="126">
        <v>0</v>
      </c>
      <c r="AW813" s="126">
        <v>0</v>
      </c>
      <c r="AX813" s="126">
        <v>0</v>
      </c>
      <c r="AY813" s="126">
        <v>3</v>
      </c>
      <c r="AZ813" s="126">
        <v>3</v>
      </c>
      <c r="BA813" s="126">
        <v>0</v>
      </c>
      <c r="BB813" s="126">
        <v>0</v>
      </c>
      <c r="BC813" s="126">
        <v>3</v>
      </c>
      <c r="BD813" s="126">
        <v>3</v>
      </c>
      <c r="BE813" s="126">
        <v>0</v>
      </c>
      <c r="BF813" s="126">
        <v>1</v>
      </c>
      <c r="BG813" s="126">
        <v>0</v>
      </c>
      <c r="BH813" s="126">
        <v>0</v>
      </c>
      <c r="BI813" s="126">
        <v>0</v>
      </c>
      <c r="BJ813" s="126">
        <v>0</v>
      </c>
      <c r="BK813" s="126">
        <v>0</v>
      </c>
      <c r="BL813" s="147">
        <v>0</v>
      </c>
    </row>
    <row r="814" spans="1:64" ht="15" customHeight="1" x14ac:dyDescent="0.2">
      <c r="A814" s="125" t="s">
        <v>6464</v>
      </c>
      <c r="B814" s="126" t="s">
        <v>2942</v>
      </c>
      <c r="C814" s="127" t="s">
        <v>12002</v>
      </c>
      <c r="D814" s="127">
        <v>8</v>
      </c>
      <c r="E814" s="127" t="s">
        <v>36</v>
      </c>
      <c r="F814" s="128" t="s">
        <v>1136</v>
      </c>
      <c r="G814" s="127" t="s">
        <v>3645</v>
      </c>
      <c r="H814" s="129" t="s">
        <v>6466</v>
      </c>
      <c r="I814" s="133">
        <v>291548000724</v>
      </c>
      <c r="J814" s="130" t="s">
        <v>6468</v>
      </c>
      <c r="K814" s="125" t="s">
        <v>85</v>
      </c>
      <c r="L814" s="127">
        <v>1503</v>
      </c>
      <c r="M814" s="127" t="s">
        <v>138</v>
      </c>
      <c r="N814" s="125" t="s">
        <v>56</v>
      </c>
      <c r="O814" s="127" t="s">
        <v>3201</v>
      </c>
      <c r="P814" s="125" t="s">
        <v>470</v>
      </c>
      <c r="Q814" s="131">
        <v>64050</v>
      </c>
      <c r="R814" s="145" t="b">
        <v>0</v>
      </c>
      <c r="S814" s="126" t="s">
        <v>42</v>
      </c>
      <c r="T814" s="126" t="s">
        <v>43</v>
      </c>
      <c r="U814" s="126" t="s">
        <v>43</v>
      </c>
      <c r="V814" s="126" t="s">
        <v>43</v>
      </c>
      <c r="W814" s="126" t="s">
        <v>43</v>
      </c>
      <c r="X814" s="136">
        <v>0</v>
      </c>
      <c r="Y814" s="126">
        <v>0</v>
      </c>
      <c r="Z814" s="126">
        <v>0</v>
      </c>
      <c r="AA814" s="126">
        <v>2</v>
      </c>
      <c r="AB814" s="126">
        <v>2</v>
      </c>
      <c r="AC814" s="126">
        <v>0</v>
      </c>
      <c r="AD814" s="126">
        <v>1</v>
      </c>
      <c r="AE814" s="126">
        <v>1</v>
      </c>
      <c r="AF814" s="126">
        <v>0</v>
      </c>
      <c r="AG814" s="126">
        <v>1</v>
      </c>
      <c r="AH814" s="126">
        <v>1</v>
      </c>
      <c r="AI814" s="126">
        <v>0</v>
      </c>
      <c r="AJ814" s="126">
        <v>2</v>
      </c>
      <c r="AK814" s="126">
        <v>2</v>
      </c>
      <c r="AL814" s="126">
        <v>1</v>
      </c>
      <c r="AM814" s="126">
        <v>1</v>
      </c>
      <c r="AN814" s="126">
        <v>0</v>
      </c>
      <c r="AO814" s="126">
        <v>0</v>
      </c>
      <c r="AP814" s="126">
        <v>2</v>
      </c>
      <c r="AQ814" s="126">
        <v>0</v>
      </c>
      <c r="AR814" s="126">
        <v>0</v>
      </c>
      <c r="AS814" s="126">
        <v>2</v>
      </c>
      <c r="AT814" s="126">
        <v>2</v>
      </c>
      <c r="AU814" s="126">
        <v>0</v>
      </c>
      <c r="AV814" s="126">
        <v>0</v>
      </c>
      <c r="AW814" s="126">
        <v>0</v>
      </c>
      <c r="AX814" s="126">
        <v>0</v>
      </c>
      <c r="AY814" s="126">
        <v>3</v>
      </c>
      <c r="AZ814" s="126">
        <v>3</v>
      </c>
      <c r="BA814" s="126">
        <v>0</v>
      </c>
      <c r="BB814" s="126">
        <v>0</v>
      </c>
      <c r="BC814" s="126">
        <v>2</v>
      </c>
      <c r="BD814" s="126">
        <v>2</v>
      </c>
      <c r="BE814" s="126">
        <v>3</v>
      </c>
      <c r="BF814" s="126">
        <v>3</v>
      </c>
      <c r="BG814" s="126">
        <v>0</v>
      </c>
      <c r="BH814" s="126">
        <v>0</v>
      </c>
      <c r="BI814" s="126">
        <v>0</v>
      </c>
      <c r="BJ814" s="126">
        <v>0</v>
      </c>
      <c r="BK814" s="126">
        <v>0</v>
      </c>
      <c r="BL814" s="147">
        <v>2</v>
      </c>
    </row>
    <row r="815" spans="1:64" ht="15" customHeight="1" x14ac:dyDescent="0.2">
      <c r="A815" s="125" t="s">
        <v>6471</v>
      </c>
      <c r="B815" s="126" t="s">
        <v>2942</v>
      </c>
      <c r="C815" s="127" t="s">
        <v>12003</v>
      </c>
      <c r="D815" s="127">
        <v>8</v>
      </c>
      <c r="E815" s="127" t="s">
        <v>36</v>
      </c>
      <c r="F815" s="128" t="s">
        <v>30</v>
      </c>
      <c r="G815" s="127" t="s">
        <v>3645</v>
      </c>
      <c r="H815" s="129" t="s">
        <v>6473</v>
      </c>
      <c r="I815" s="133">
        <v>291640000887</v>
      </c>
      <c r="J815" s="130" t="s">
        <v>6475</v>
      </c>
      <c r="K815" s="125" t="s">
        <v>63</v>
      </c>
      <c r="L815" s="127">
        <v>460</v>
      </c>
      <c r="M815" s="127" t="s">
        <v>13</v>
      </c>
      <c r="N815" s="125" t="s">
        <v>56</v>
      </c>
      <c r="O815" s="127" t="s">
        <v>3201</v>
      </c>
      <c r="P815" s="125" t="s">
        <v>3421</v>
      </c>
      <c r="Q815" s="131">
        <v>64127</v>
      </c>
      <c r="R815" s="145" t="b">
        <v>1</v>
      </c>
      <c r="S815" s="126" t="s">
        <v>43</v>
      </c>
      <c r="T815" s="126" t="s">
        <v>43</v>
      </c>
      <c r="U815" s="126" t="s">
        <v>43</v>
      </c>
      <c r="V815" s="126" t="s">
        <v>43</v>
      </c>
      <c r="W815" s="126" t="s">
        <v>43</v>
      </c>
      <c r="X815" s="136">
        <v>0</v>
      </c>
      <c r="Y815" s="126">
        <v>2</v>
      </c>
      <c r="Z815" s="126">
        <v>0</v>
      </c>
      <c r="AA815" s="126">
        <v>1</v>
      </c>
      <c r="AB815" s="126">
        <v>0</v>
      </c>
      <c r="AC815" s="126">
        <v>0</v>
      </c>
      <c r="AD815" s="126">
        <v>3</v>
      </c>
      <c r="AE815" s="126">
        <v>3</v>
      </c>
      <c r="AF815" s="126">
        <v>2</v>
      </c>
      <c r="AG815" s="126">
        <v>1</v>
      </c>
      <c r="AH815" s="126">
        <v>2</v>
      </c>
      <c r="AI815" s="126">
        <v>2</v>
      </c>
      <c r="AJ815" s="126">
        <v>2</v>
      </c>
      <c r="AK815" s="126">
        <v>3</v>
      </c>
      <c r="AL815" s="126">
        <v>3</v>
      </c>
      <c r="AM815" s="126">
        <v>1</v>
      </c>
      <c r="AN815" s="126">
        <v>2</v>
      </c>
      <c r="AO815" s="126">
        <v>3</v>
      </c>
      <c r="AP815" s="126">
        <v>3</v>
      </c>
      <c r="AQ815" s="126">
        <v>3</v>
      </c>
      <c r="AR815" s="126">
        <v>3</v>
      </c>
      <c r="AS815" s="126">
        <v>2</v>
      </c>
      <c r="AT815" s="126">
        <v>2</v>
      </c>
      <c r="AU815" s="126">
        <v>2</v>
      </c>
      <c r="AV815" s="126">
        <v>0</v>
      </c>
      <c r="AW815" s="126">
        <v>0</v>
      </c>
      <c r="AX815" s="126">
        <v>0</v>
      </c>
      <c r="AY815" s="126">
        <v>3</v>
      </c>
      <c r="AZ815" s="126">
        <v>3</v>
      </c>
      <c r="BA815" s="126">
        <v>2</v>
      </c>
      <c r="BB815" s="126">
        <v>0</v>
      </c>
      <c r="BC815" s="126">
        <v>3</v>
      </c>
      <c r="BD815" s="126">
        <v>3</v>
      </c>
      <c r="BE815" s="126">
        <v>3</v>
      </c>
      <c r="BF815" s="126">
        <v>3</v>
      </c>
      <c r="BG815" s="126">
        <v>3</v>
      </c>
      <c r="BH815" s="126">
        <v>0</v>
      </c>
      <c r="BI815" s="126">
        <v>0</v>
      </c>
      <c r="BJ815" s="126">
        <v>2</v>
      </c>
      <c r="BK815" s="126">
        <v>0</v>
      </c>
      <c r="BL815" s="147">
        <v>2</v>
      </c>
    </row>
    <row r="816" spans="1:64" ht="15" customHeight="1" x14ac:dyDescent="0.2">
      <c r="A816" s="125" t="s">
        <v>6476</v>
      </c>
      <c r="B816" s="126" t="s">
        <v>2942</v>
      </c>
      <c r="C816" s="127" t="s">
        <v>12004</v>
      </c>
      <c r="D816" s="127">
        <v>8</v>
      </c>
      <c r="E816" s="127" t="s">
        <v>36</v>
      </c>
      <c r="F816" s="128" t="s">
        <v>47</v>
      </c>
      <c r="G816" s="127" t="s">
        <v>3645</v>
      </c>
      <c r="H816" s="129" t="s">
        <v>6478</v>
      </c>
      <c r="I816" s="133">
        <v>291788000957</v>
      </c>
      <c r="J816" s="130" t="s">
        <v>6480</v>
      </c>
      <c r="K816" s="125" t="s">
        <v>85</v>
      </c>
      <c r="L816" s="127">
        <v>179</v>
      </c>
      <c r="M816" s="127" t="s">
        <v>55</v>
      </c>
      <c r="N816" s="125" t="s">
        <v>56</v>
      </c>
      <c r="O816" s="127" t="s">
        <v>5676</v>
      </c>
      <c r="P816" s="125" t="s">
        <v>6481</v>
      </c>
      <c r="Q816" s="131">
        <v>65534</v>
      </c>
      <c r="R816" s="145" t="b">
        <v>0</v>
      </c>
      <c r="S816" s="126" t="s">
        <v>42</v>
      </c>
      <c r="T816" s="126" t="s">
        <v>43</v>
      </c>
      <c r="U816" s="126" t="s">
        <v>43</v>
      </c>
      <c r="V816" s="126" t="s">
        <v>43</v>
      </c>
      <c r="W816" s="126" t="s">
        <v>43</v>
      </c>
      <c r="X816" s="136">
        <v>0</v>
      </c>
      <c r="Y816" s="126">
        <v>0</v>
      </c>
      <c r="Z816" s="126">
        <v>0</v>
      </c>
      <c r="AA816" s="126">
        <v>2</v>
      </c>
      <c r="AB816" s="126">
        <v>2</v>
      </c>
      <c r="AC816" s="126">
        <v>0</v>
      </c>
      <c r="AD816" s="126">
        <v>3</v>
      </c>
      <c r="AE816" s="126">
        <v>3</v>
      </c>
      <c r="AF816" s="126">
        <v>0</v>
      </c>
      <c r="AG816" s="126">
        <v>1</v>
      </c>
      <c r="AH816" s="126">
        <v>1</v>
      </c>
      <c r="AI816" s="126">
        <v>0</v>
      </c>
      <c r="AJ816" s="126">
        <v>1</v>
      </c>
      <c r="AK816" s="126">
        <v>3</v>
      </c>
      <c r="AL816" s="126">
        <v>3</v>
      </c>
      <c r="AM816" s="126">
        <v>0</v>
      </c>
      <c r="AN816" s="126">
        <v>3</v>
      </c>
      <c r="AO816" s="126">
        <v>0</v>
      </c>
      <c r="AP816" s="126">
        <v>2</v>
      </c>
      <c r="AQ816" s="126">
        <v>0</v>
      </c>
      <c r="AR816" s="126">
        <v>0</v>
      </c>
      <c r="AS816" s="126">
        <v>0</v>
      </c>
      <c r="AT816" s="126">
        <v>0</v>
      </c>
      <c r="AU816" s="126">
        <v>0</v>
      </c>
      <c r="AV816" s="126">
        <v>0</v>
      </c>
      <c r="AW816" s="126">
        <v>0</v>
      </c>
      <c r="AX816" s="126">
        <v>0</v>
      </c>
      <c r="AY816" s="126">
        <v>0</v>
      </c>
      <c r="AZ816" s="126">
        <v>1</v>
      </c>
      <c r="BA816" s="126">
        <v>2</v>
      </c>
      <c r="BB816" s="126">
        <v>0</v>
      </c>
      <c r="BC816" s="126">
        <v>0</v>
      </c>
      <c r="BD816" s="126">
        <v>1</v>
      </c>
      <c r="BE816" s="126">
        <v>1</v>
      </c>
      <c r="BF816" s="126">
        <v>3</v>
      </c>
      <c r="BG816" s="126">
        <v>0</v>
      </c>
      <c r="BH816" s="126">
        <v>0</v>
      </c>
      <c r="BI816" s="126">
        <v>0</v>
      </c>
      <c r="BJ816" s="126">
        <v>3</v>
      </c>
      <c r="BK816" s="126">
        <v>0</v>
      </c>
      <c r="BL816" s="147">
        <v>0</v>
      </c>
    </row>
    <row r="817" spans="1:64" ht="15" customHeight="1" x14ac:dyDescent="0.2">
      <c r="A817" s="125" t="s">
        <v>6483</v>
      </c>
      <c r="B817" s="126" t="s">
        <v>2942</v>
      </c>
      <c r="C817" s="127" t="s">
        <v>12005</v>
      </c>
      <c r="D817" s="127">
        <v>8</v>
      </c>
      <c r="E817" s="127" t="s">
        <v>36</v>
      </c>
      <c r="F817" s="128" t="s">
        <v>150</v>
      </c>
      <c r="G817" s="127" t="s">
        <v>3645</v>
      </c>
      <c r="H817" s="129" t="s">
        <v>3418</v>
      </c>
      <c r="I817" s="133">
        <v>291830000977</v>
      </c>
      <c r="J817" s="130" t="s">
        <v>6486</v>
      </c>
      <c r="K817" s="125" t="s">
        <v>63</v>
      </c>
      <c r="L817" s="127">
        <v>456</v>
      </c>
      <c r="M817" s="127" t="s">
        <v>138</v>
      </c>
      <c r="N817" s="125" t="s">
        <v>56</v>
      </c>
      <c r="O817" s="127" t="s">
        <v>3201</v>
      </c>
      <c r="P817" s="125" t="s">
        <v>6487</v>
      </c>
      <c r="Q817" s="131">
        <v>64064</v>
      </c>
      <c r="R817" s="145" t="b">
        <v>0</v>
      </c>
      <c r="S817" s="126" t="s">
        <v>42</v>
      </c>
      <c r="T817" s="126" t="s">
        <v>43</v>
      </c>
      <c r="U817" s="126" t="s">
        <v>43</v>
      </c>
      <c r="V817" s="126" t="s">
        <v>43</v>
      </c>
      <c r="W817" s="126" t="s">
        <v>43</v>
      </c>
      <c r="X817" s="136">
        <v>0</v>
      </c>
      <c r="Y817" s="126">
        <v>0</v>
      </c>
      <c r="Z817" s="126">
        <v>0</v>
      </c>
      <c r="AA817" s="126">
        <v>2</v>
      </c>
      <c r="AB817" s="126">
        <v>2</v>
      </c>
      <c r="AC817" s="126">
        <v>2</v>
      </c>
      <c r="AD817" s="126">
        <v>1</v>
      </c>
      <c r="AE817" s="126">
        <v>2</v>
      </c>
      <c r="AF817" s="126">
        <v>2</v>
      </c>
      <c r="AG817" s="126">
        <v>2</v>
      </c>
      <c r="AH817" s="126">
        <v>2</v>
      </c>
      <c r="AI817" s="126">
        <v>2</v>
      </c>
      <c r="AJ817" s="126">
        <v>2</v>
      </c>
      <c r="AK817" s="126">
        <v>3</v>
      </c>
      <c r="AL817" s="126">
        <v>3</v>
      </c>
      <c r="AM817" s="126">
        <v>3</v>
      </c>
      <c r="AN817" s="126">
        <v>1</v>
      </c>
      <c r="AO817" s="126">
        <v>3</v>
      </c>
      <c r="AP817" s="126">
        <v>2</v>
      </c>
      <c r="AQ817" s="126">
        <v>1</v>
      </c>
      <c r="AR817" s="126">
        <v>1</v>
      </c>
      <c r="AS817" s="126">
        <v>1</v>
      </c>
      <c r="AT817" s="126">
        <v>1</v>
      </c>
      <c r="AU817" s="126">
        <v>1</v>
      </c>
      <c r="AV817" s="126">
        <v>1</v>
      </c>
      <c r="AW817" s="126">
        <v>0</v>
      </c>
      <c r="AX817" s="126">
        <v>0</v>
      </c>
      <c r="AY817" s="126">
        <v>3</v>
      </c>
      <c r="AZ817" s="126">
        <v>3</v>
      </c>
      <c r="BA817" s="126">
        <v>2</v>
      </c>
      <c r="BB817" s="126">
        <v>2</v>
      </c>
      <c r="BC817" s="126">
        <v>3</v>
      </c>
      <c r="BD817" s="126">
        <v>3</v>
      </c>
      <c r="BE817" s="126">
        <v>3</v>
      </c>
      <c r="BF817" s="126">
        <v>3</v>
      </c>
      <c r="BG817" s="126">
        <v>0</v>
      </c>
      <c r="BH817" s="126">
        <v>0</v>
      </c>
      <c r="BI817" s="126">
        <v>0</v>
      </c>
      <c r="BJ817" s="126">
        <v>2</v>
      </c>
      <c r="BK817" s="126">
        <v>0</v>
      </c>
      <c r="BL817" s="147">
        <v>2</v>
      </c>
    </row>
    <row r="818" spans="1:64" ht="15" customHeight="1" x14ac:dyDescent="0.2">
      <c r="A818" s="125" t="s">
        <v>2959</v>
      </c>
      <c r="B818" s="126" t="s">
        <v>2942</v>
      </c>
      <c r="C818" s="127" t="s">
        <v>12006</v>
      </c>
      <c r="D818" s="127">
        <v>8</v>
      </c>
      <c r="E818" s="127" t="s">
        <v>36</v>
      </c>
      <c r="F818" s="128" t="s">
        <v>1059</v>
      </c>
      <c r="G818" s="127" t="s">
        <v>11363</v>
      </c>
      <c r="H818" s="129" t="s">
        <v>2961</v>
      </c>
      <c r="I818" s="133">
        <v>291941001052</v>
      </c>
      <c r="J818" s="130" t="s">
        <v>2963</v>
      </c>
      <c r="K818" s="125" t="s">
        <v>35</v>
      </c>
      <c r="L818" s="127">
        <v>317</v>
      </c>
      <c r="M818" s="127" t="s">
        <v>118</v>
      </c>
      <c r="N818" s="125" t="s">
        <v>56</v>
      </c>
      <c r="O818" s="127" t="s">
        <v>2964</v>
      </c>
      <c r="P818" s="125" t="s">
        <v>2964</v>
      </c>
      <c r="Q818" s="131">
        <v>63552</v>
      </c>
      <c r="R818" s="145" t="b">
        <v>0</v>
      </c>
      <c r="S818" s="126" t="s">
        <v>42</v>
      </c>
      <c r="T818" s="126" t="s">
        <v>90</v>
      </c>
      <c r="U818" s="126" t="s">
        <v>90</v>
      </c>
      <c r="V818" s="126" t="s">
        <v>90</v>
      </c>
      <c r="W818" s="126" t="s">
        <v>90</v>
      </c>
      <c r="X818" s="136">
        <v>0</v>
      </c>
      <c r="Y818" s="126">
        <v>0</v>
      </c>
      <c r="Z818" s="126">
        <v>0</v>
      </c>
      <c r="AA818" s="126">
        <v>2</v>
      </c>
      <c r="AB818" s="126">
        <v>1</v>
      </c>
      <c r="AC818" s="126">
        <v>0</v>
      </c>
      <c r="AD818" s="126">
        <v>0</v>
      </c>
      <c r="AE818" s="126">
        <v>0</v>
      </c>
      <c r="AF818" s="126">
        <v>0</v>
      </c>
      <c r="AG818" s="126">
        <v>0</v>
      </c>
      <c r="AH818" s="126">
        <v>0</v>
      </c>
      <c r="AI818" s="126">
        <v>0</v>
      </c>
      <c r="AJ818" s="126">
        <v>0</v>
      </c>
      <c r="AK818" s="126">
        <v>2</v>
      </c>
      <c r="AL818" s="126">
        <v>2</v>
      </c>
      <c r="AM818" s="126">
        <v>2</v>
      </c>
      <c r="AN818" s="126">
        <v>3</v>
      </c>
      <c r="AO818" s="126">
        <v>3</v>
      </c>
      <c r="AP818" s="126">
        <v>0</v>
      </c>
      <c r="AQ818" s="126">
        <v>0</v>
      </c>
      <c r="AR818" s="126">
        <v>0</v>
      </c>
      <c r="AS818" s="126">
        <v>0</v>
      </c>
      <c r="AT818" s="126">
        <v>0</v>
      </c>
      <c r="AU818" s="126">
        <v>0</v>
      </c>
      <c r="AV818" s="126">
        <v>0</v>
      </c>
      <c r="AW818" s="126">
        <v>0</v>
      </c>
      <c r="AX818" s="126">
        <v>0</v>
      </c>
      <c r="AY818" s="126">
        <v>0</v>
      </c>
      <c r="AZ818" s="126">
        <v>0</v>
      </c>
      <c r="BA818" s="126">
        <v>0</v>
      </c>
      <c r="BB818" s="126">
        <v>0</v>
      </c>
      <c r="BC818" s="126">
        <v>0</v>
      </c>
      <c r="BD818" s="126">
        <v>0</v>
      </c>
      <c r="BE818" s="126">
        <v>0</v>
      </c>
      <c r="BF818" s="126">
        <v>2</v>
      </c>
      <c r="BG818" s="126">
        <v>0</v>
      </c>
      <c r="BH818" s="126">
        <v>0</v>
      </c>
      <c r="BI818" s="126">
        <v>0</v>
      </c>
      <c r="BJ818" s="126">
        <v>0</v>
      </c>
      <c r="BK818" s="126">
        <v>0</v>
      </c>
      <c r="BL818" s="147">
        <v>2</v>
      </c>
    </row>
    <row r="819" spans="1:64" ht="15" customHeight="1" x14ac:dyDescent="0.2">
      <c r="A819" s="125" t="s">
        <v>6499</v>
      </c>
      <c r="B819" s="126" t="s">
        <v>2942</v>
      </c>
      <c r="C819" s="127" t="s">
        <v>12007</v>
      </c>
      <c r="D819" s="127">
        <v>8</v>
      </c>
      <c r="E819" s="127" t="s">
        <v>36</v>
      </c>
      <c r="F819" s="128" t="s">
        <v>1136</v>
      </c>
      <c r="G819" s="127" t="s">
        <v>3645</v>
      </c>
      <c r="H819" s="129" t="s">
        <v>6501</v>
      </c>
      <c r="I819" s="133">
        <v>292148003112</v>
      </c>
      <c r="J819" s="166">
        <v>292148003112</v>
      </c>
      <c r="K819" s="125" t="s">
        <v>35</v>
      </c>
      <c r="L819" s="127">
        <v>88</v>
      </c>
      <c r="M819" s="127">
        <v>-1</v>
      </c>
      <c r="N819" s="125" t="s">
        <v>56</v>
      </c>
      <c r="O819" s="127" t="s">
        <v>6177</v>
      </c>
      <c r="P819" s="125" t="s">
        <v>6503</v>
      </c>
      <c r="Q819" s="131">
        <v>64470</v>
      </c>
      <c r="R819" s="145" t="b">
        <v>1</v>
      </c>
      <c r="S819" s="126" t="s">
        <v>90</v>
      </c>
      <c r="T819" s="126" t="s">
        <v>90</v>
      </c>
      <c r="U819" s="126" t="s">
        <v>90</v>
      </c>
      <c r="V819" s="126" t="s">
        <v>90</v>
      </c>
      <c r="W819" s="126" t="s">
        <v>90</v>
      </c>
      <c r="X819" s="136">
        <v>0</v>
      </c>
      <c r="Y819" s="126">
        <v>0</v>
      </c>
      <c r="Z819" s="126">
        <v>0</v>
      </c>
      <c r="AA819" s="126">
        <v>0</v>
      </c>
      <c r="AB819" s="126">
        <v>0</v>
      </c>
      <c r="AC819" s="126">
        <v>0</v>
      </c>
      <c r="AD819" s="126">
        <v>1</v>
      </c>
      <c r="AE819" s="126">
        <v>1</v>
      </c>
      <c r="AF819" s="126">
        <v>0</v>
      </c>
      <c r="AG819" s="126">
        <v>1</v>
      </c>
      <c r="AH819" s="126">
        <v>2</v>
      </c>
      <c r="AI819" s="126">
        <v>0</v>
      </c>
      <c r="AJ819" s="126">
        <v>2</v>
      </c>
      <c r="AK819" s="126">
        <v>3</v>
      </c>
      <c r="AL819" s="126">
        <v>3</v>
      </c>
      <c r="AM819" s="126">
        <v>0</v>
      </c>
      <c r="AN819" s="126">
        <v>0</v>
      </c>
      <c r="AO819" s="126">
        <v>3</v>
      </c>
      <c r="AP819" s="126">
        <v>3</v>
      </c>
      <c r="AQ819" s="126">
        <v>0</v>
      </c>
      <c r="AR819" s="126">
        <v>3</v>
      </c>
      <c r="AS819" s="126">
        <v>2</v>
      </c>
      <c r="AT819" s="126">
        <v>2</v>
      </c>
      <c r="AU819" s="126">
        <v>0</v>
      </c>
      <c r="AV819" s="126">
        <v>0</v>
      </c>
      <c r="AW819" s="126">
        <v>0</v>
      </c>
      <c r="AX819" s="126">
        <v>0</v>
      </c>
      <c r="AY819" s="126">
        <v>0</v>
      </c>
      <c r="AZ819" s="126">
        <v>3</v>
      </c>
      <c r="BA819" s="126">
        <v>2</v>
      </c>
      <c r="BB819" s="126">
        <v>0</v>
      </c>
      <c r="BC819" s="126">
        <v>0</v>
      </c>
      <c r="BD819" s="126">
        <v>0</v>
      </c>
      <c r="BE819" s="126">
        <v>0</v>
      </c>
      <c r="BF819" s="126">
        <v>0</v>
      </c>
      <c r="BG819" s="126">
        <v>0</v>
      </c>
      <c r="BH819" s="126">
        <v>0</v>
      </c>
      <c r="BI819" s="126">
        <v>0</v>
      </c>
      <c r="BJ819" s="126">
        <v>0</v>
      </c>
      <c r="BK819" s="126">
        <v>0</v>
      </c>
      <c r="BL819" s="147">
        <v>0</v>
      </c>
    </row>
    <row r="820" spans="1:64" ht="15" customHeight="1" x14ac:dyDescent="0.2">
      <c r="A820" s="125" t="s">
        <v>6506</v>
      </c>
      <c r="B820" s="126" t="s">
        <v>2942</v>
      </c>
      <c r="C820" s="127" t="s">
        <v>12008</v>
      </c>
      <c r="D820" s="127">
        <v>8</v>
      </c>
      <c r="E820" s="127" t="s">
        <v>36</v>
      </c>
      <c r="F820" s="128" t="s">
        <v>307</v>
      </c>
      <c r="G820" s="127" t="s">
        <v>3645</v>
      </c>
      <c r="H820" s="129" t="s">
        <v>6508</v>
      </c>
      <c r="I820" s="133">
        <v>292151001181</v>
      </c>
      <c r="J820" s="130" t="s">
        <v>6510</v>
      </c>
      <c r="K820" s="125" t="s">
        <v>63</v>
      </c>
      <c r="L820" s="127">
        <v>632</v>
      </c>
      <c r="M820" s="127" t="s">
        <v>118</v>
      </c>
      <c r="N820" s="125" t="s">
        <v>56</v>
      </c>
      <c r="O820" s="127" t="s">
        <v>4978</v>
      </c>
      <c r="P820" s="125" t="s">
        <v>6511</v>
      </c>
      <c r="Q820" s="131">
        <v>65711</v>
      </c>
      <c r="R820" s="145" t="b">
        <v>0</v>
      </c>
      <c r="S820" s="126" t="s">
        <v>42</v>
      </c>
      <c r="T820" s="126" t="s">
        <v>43</v>
      </c>
      <c r="U820" s="126" t="s">
        <v>43</v>
      </c>
      <c r="V820" s="126" t="s">
        <v>43</v>
      </c>
      <c r="W820" s="126" t="s">
        <v>43</v>
      </c>
      <c r="X820" s="136">
        <v>0</v>
      </c>
      <c r="Y820" s="126">
        <v>0</v>
      </c>
      <c r="Z820" s="126">
        <v>0</v>
      </c>
      <c r="AA820" s="126">
        <v>2</v>
      </c>
      <c r="AB820" s="126">
        <v>2</v>
      </c>
      <c r="AC820" s="126">
        <v>0</v>
      </c>
      <c r="AD820" s="126">
        <v>3</v>
      </c>
      <c r="AE820" s="126">
        <v>3</v>
      </c>
      <c r="AF820" s="126">
        <v>0</v>
      </c>
      <c r="AG820" s="126">
        <v>2</v>
      </c>
      <c r="AH820" s="126">
        <v>2</v>
      </c>
      <c r="AI820" s="126">
        <v>2</v>
      </c>
      <c r="AJ820" s="126">
        <v>2</v>
      </c>
      <c r="AK820" s="126">
        <v>2</v>
      </c>
      <c r="AL820" s="126">
        <v>3</v>
      </c>
      <c r="AM820" s="126">
        <v>0</v>
      </c>
      <c r="AN820" s="126">
        <v>1</v>
      </c>
      <c r="AO820" s="126">
        <v>0</v>
      </c>
      <c r="AP820" s="126">
        <v>3</v>
      </c>
      <c r="AQ820" s="126">
        <v>3</v>
      </c>
      <c r="AR820" s="126">
        <v>3</v>
      </c>
      <c r="AS820" s="126">
        <v>0</v>
      </c>
      <c r="AT820" s="126">
        <v>0</v>
      </c>
      <c r="AU820" s="126">
        <v>0</v>
      </c>
      <c r="AV820" s="126">
        <v>1</v>
      </c>
      <c r="AW820" s="126">
        <v>0</v>
      </c>
      <c r="AX820" s="126">
        <v>0</v>
      </c>
      <c r="AY820" s="126">
        <v>3</v>
      </c>
      <c r="AZ820" s="126">
        <v>3</v>
      </c>
      <c r="BA820" s="126">
        <v>2</v>
      </c>
      <c r="BB820" s="126">
        <v>0</v>
      </c>
      <c r="BC820" s="126">
        <v>3</v>
      </c>
      <c r="BD820" s="126">
        <v>3</v>
      </c>
      <c r="BE820" s="126">
        <v>0</v>
      </c>
      <c r="BF820" s="126">
        <v>3</v>
      </c>
      <c r="BG820" s="126">
        <v>0</v>
      </c>
      <c r="BH820" s="126">
        <v>0</v>
      </c>
      <c r="BI820" s="126">
        <v>0</v>
      </c>
      <c r="BJ820" s="126">
        <v>1</v>
      </c>
      <c r="BK820" s="126">
        <v>0</v>
      </c>
      <c r="BL820" s="147">
        <v>2</v>
      </c>
    </row>
    <row r="821" spans="1:64" ht="15" customHeight="1" x14ac:dyDescent="0.2">
      <c r="A821" s="125" t="s">
        <v>6513</v>
      </c>
      <c r="B821" s="126" t="s">
        <v>2942</v>
      </c>
      <c r="C821" s="127" t="s">
        <v>12009</v>
      </c>
      <c r="D821" s="127">
        <v>8</v>
      </c>
      <c r="E821" s="127" t="s">
        <v>36</v>
      </c>
      <c r="F821" s="128" t="s">
        <v>111</v>
      </c>
      <c r="G821" s="127" t="s">
        <v>3645</v>
      </c>
      <c r="H821" s="129" t="s">
        <v>6515</v>
      </c>
      <c r="I821" s="133">
        <v>292181001209</v>
      </c>
      <c r="J821" s="130" t="s">
        <v>6517</v>
      </c>
      <c r="K821" s="125" t="s">
        <v>85</v>
      </c>
      <c r="L821" s="127">
        <v>1304</v>
      </c>
      <c r="M821" s="127" t="s">
        <v>118</v>
      </c>
      <c r="N821" s="125" t="s">
        <v>56</v>
      </c>
      <c r="O821" s="127" t="s">
        <v>4910</v>
      </c>
      <c r="P821" s="125" t="s">
        <v>6518</v>
      </c>
      <c r="Q821" s="131">
        <v>64850</v>
      </c>
      <c r="R821" s="145" t="b">
        <v>1</v>
      </c>
      <c r="S821" s="126" t="s">
        <v>43</v>
      </c>
      <c r="T821" s="126" t="s">
        <v>43</v>
      </c>
      <c r="U821" s="126" t="s">
        <v>43</v>
      </c>
      <c r="V821" s="126" t="s">
        <v>43</v>
      </c>
      <c r="W821" s="126" t="s">
        <v>43</v>
      </c>
      <c r="X821" s="136">
        <v>0</v>
      </c>
      <c r="Y821" s="126">
        <v>0</v>
      </c>
      <c r="Z821" s="126">
        <v>0</v>
      </c>
      <c r="AA821" s="126">
        <v>0</v>
      </c>
      <c r="AB821" s="126">
        <v>0</v>
      </c>
      <c r="AC821" s="126">
        <v>0</v>
      </c>
      <c r="AD821" s="126">
        <v>0</v>
      </c>
      <c r="AE821" s="126">
        <v>0</v>
      </c>
      <c r="AF821" s="126">
        <v>0</v>
      </c>
      <c r="AG821" s="126">
        <v>2</v>
      </c>
      <c r="AH821" s="126">
        <v>2</v>
      </c>
      <c r="AI821" s="126">
        <v>2</v>
      </c>
      <c r="AJ821" s="126">
        <v>2</v>
      </c>
      <c r="AK821" s="126">
        <v>2</v>
      </c>
      <c r="AL821" s="126">
        <v>3</v>
      </c>
      <c r="AM821" s="126">
        <v>0</v>
      </c>
      <c r="AN821" s="126">
        <v>2</v>
      </c>
      <c r="AO821" s="126">
        <v>0</v>
      </c>
      <c r="AP821" s="126">
        <v>3</v>
      </c>
      <c r="AQ821" s="126">
        <v>0</v>
      </c>
      <c r="AR821" s="126">
        <v>2</v>
      </c>
      <c r="AS821" s="126">
        <v>0</v>
      </c>
      <c r="AT821" s="126">
        <v>0</v>
      </c>
      <c r="AU821" s="126">
        <v>0</v>
      </c>
      <c r="AV821" s="126">
        <v>0</v>
      </c>
      <c r="AW821" s="126">
        <v>0</v>
      </c>
      <c r="AX821" s="126">
        <v>0</v>
      </c>
      <c r="AY821" s="126">
        <v>3</v>
      </c>
      <c r="AZ821" s="126">
        <v>3</v>
      </c>
      <c r="BA821" s="126">
        <v>2</v>
      </c>
      <c r="BB821" s="126">
        <v>0</v>
      </c>
      <c r="BC821" s="126">
        <v>0</v>
      </c>
      <c r="BD821" s="126">
        <v>3</v>
      </c>
      <c r="BE821" s="126">
        <v>3</v>
      </c>
      <c r="BF821" s="126">
        <v>3</v>
      </c>
      <c r="BG821" s="126">
        <v>0</v>
      </c>
      <c r="BH821" s="126">
        <v>0</v>
      </c>
      <c r="BI821" s="126">
        <v>0</v>
      </c>
      <c r="BJ821" s="126">
        <v>1</v>
      </c>
      <c r="BK821" s="126">
        <v>0</v>
      </c>
      <c r="BL821" s="147">
        <v>0</v>
      </c>
    </row>
    <row r="822" spans="1:64" ht="15" customHeight="1" x14ac:dyDescent="0.2">
      <c r="A822" s="125" t="s">
        <v>6521</v>
      </c>
      <c r="B822" s="126" t="s">
        <v>2942</v>
      </c>
      <c r="C822" s="127" t="s">
        <v>12010</v>
      </c>
      <c r="D822" s="127">
        <v>8</v>
      </c>
      <c r="E822" s="127" t="s">
        <v>36</v>
      </c>
      <c r="F822" s="128" t="s">
        <v>307</v>
      </c>
      <c r="G822" s="127" t="s">
        <v>3645</v>
      </c>
      <c r="H822" s="129" t="s">
        <v>6523</v>
      </c>
      <c r="I822" s="133">
        <v>290000401482</v>
      </c>
      <c r="J822" s="130" t="s">
        <v>6525</v>
      </c>
      <c r="K822" s="125" t="s">
        <v>63</v>
      </c>
      <c r="L822" s="127">
        <v>284</v>
      </c>
      <c r="M822" s="127" t="s">
        <v>55</v>
      </c>
      <c r="N822" s="125" t="s">
        <v>56</v>
      </c>
      <c r="O822" s="127" t="s">
        <v>6528</v>
      </c>
      <c r="P822" s="125" t="s">
        <v>6526</v>
      </c>
      <c r="Q822" s="131">
        <v>63862</v>
      </c>
      <c r="R822" s="145" t="b">
        <v>0</v>
      </c>
      <c r="S822" s="126" t="s">
        <v>42</v>
      </c>
      <c r="T822" s="126" t="s">
        <v>43</v>
      </c>
      <c r="U822" s="126" t="s">
        <v>43</v>
      </c>
      <c r="V822" s="126" t="s">
        <v>43</v>
      </c>
      <c r="W822" s="126" t="s">
        <v>43</v>
      </c>
      <c r="X822" s="136">
        <v>0</v>
      </c>
      <c r="Y822" s="126">
        <v>0</v>
      </c>
      <c r="Z822" s="126">
        <v>0</v>
      </c>
      <c r="AA822" s="126">
        <v>0</v>
      </c>
      <c r="AB822" s="126">
        <v>0</v>
      </c>
      <c r="AC822" s="126">
        <v>0</v>
      </c>
      <c r="AD822" s="126">
        <v>0</v>
      </c>
      <c r="AE822" s="126">
        <v>0</v>
      </c>
      <c r="AF822" s="126">
        <v>0</v>
      </c>
      <c r="AG822" s="126">
        <v>0</v>
      </c>
      <c r="AH822" s="126">
        <v>0</v>
      </c>
      <c r="AI822" s="126">
        <v>0</v>
      </c>
      <c r="AJ822" s="126">
        <v>0</v>
      </c>
      <c r="AK822" s="126">
        <v>1</v>
      </c>
      <c r="AL822" s="126">
        <v>1</v>
      </c>
      <c r="AM822" s="126">
        <v>0</v>
      </c>
      <c r="AN822" s="126">
        <v>1</v>
      </c>
      <c r="AO822" s="126">
        <v>0</v>
      </c>
      <c r="AP822" s="126">
        <v>3</v>
      </c>
      <c r="AQ822" s="126">
        <v>0</v>
      </c>
      <c r="AR822" s="126">
        <v>0</v>
      </c>
      <c r="AS822" s="126">
        <v>0</v>
      </c>
      <c r="AT822" s="126">
        <v>0</v>
      </c>
      <c r="AU822" s="126">
        <v>0</v>
      </c>
      <c r="AV822" s="126">
        <v>0</v>
      </c>
      <c r="AW822" s="126">
        <v>0</v>
      </c>
      <c r="AX822" s="126">
        <v>0</v>
      </c>
      <c r="AY822" s="126">
        <v>3</v>
      </c>
      <c r="AZ822" s="126">
        <v>3</v>
      </c>
      <c r="BA822" s="126">
        <v>0</v>
      </c>
      <c r="BB822" s="126">
        <v>0</v>
      </c>
      <c r="BC822" s="126">
        <v>3</v>
      </c>
      <c r="BD822" s="126">
        <v>3</v>
      </c>
      <c r="BE822" s="126">
        <v>0</v>
      </c>
      <c r="BF822" s="126">
        <v>0</v>
      </c>
      <c r="BG822" s="126">
        <v>0</v>
      </c>
      <c r="BH822" s="126">
        <v>0</v>
      </c>
      <c r="BI822" s="126">
        <v>0</v>
      </c>
      <c r="BJ822" s="126">
        <v>0</v>
      </c>
      <c r="BK822" s="126">
        <v>0</v>
      </c>
      <c r="BL822" s="147">
        <v>2</v>
      </c>
    </row>
    <row r="823" spans="1:64" ht="15" customHeight="1" x14ac:dyDescent="0.2">
      <c r="A823" s="125" t="s">
        <v>3627</v>
      </c>
      <c r="B823" s="126" t="s">
        <v>2942</v>
      </c>
      <c r="C823" s="127" t="s">
        <v>12011</v>
      </c>
      <c r="D823" s="127">
        <v>8</v>
      </c>
      <c r="E823" s="127" t="s">
        <v>36</v>
      </c>
      <c r="F823" s="128" t="s">
        <v>1136</v>
      </c>
      <c r="G823" s="127" t="s">
        <v>11363</v>
      </c>
      <c r="H823" s="129" t="s">
        <v>3629</v>
      </c>
      <c r="I823" s="133">
        <v>292277001256</v>
      </c>
      <c r="J823" s="130" t="s">
        <v>3631</v>
      </c>
      <c r="K823" s="125" t="s">
        <v>63</v>
      </c>
      <c r="L823" s="127">
        <v>120</v>
      </c>
      <c r="M823" s="127" t="s">
        <v>55</v>
      </c>
      <c r="N823" s="125" t="s">
        <v>56</v>
      </c>
      <c r="O823" s="127" t="s">
        <v>3634</v>
      </c>
      <c r="P823" s="125" t="s">
        <v>3632</v>
      </c>
      <c r="Q823" s="131">
        <v>64442</v>
      </c>
      <c r="R823" s="145" t="b">
        <v>0</v>
      </c>
      <c r="S823" s="126" t="s">
        <v>42</v>
      </c>
      <c r="T823" s="126" t="s">
        <v>43</v>
      </c>
      <c r="U823" s="126" t="s">
        <v>43</v>
      </c>
      <c r="V823" s="126" t="s">
        <v>43</v>
      </c>
      <c r="W823" s="126" t="s">
        <v>43</v>
      </c>
      <c r="X823" s="136">
        <v>0</v>
      </c>
      <c r="Y823" s="126">
        <v>0</v>
      </c>
      <c r="Z823" s="126">
        <v>0</v>
      </c>
      <c r="AA823" s="126">
        <v>2</v>
      </c>
      <c r="AB823" s="126">
        <v>0</v>
      </c>
      <c r="AC823" s="126">
        <v>0</v>
      </c>
      <c r="AD823" s="126">
        <v>2</v>
      </c>
      <c r="AE823" s="126">
        <v>0</v>
      </c>
      <c r="AF823" s="126">
        <v>0</v>
      </c>
      <c r="AG823" s="126">
        <v>2</v>
      </c>
      <c r="AH823" s="126">
        <v>2</v>
      </c>
      <c r="AI823" s="126">
        <v>2</v>
      </c>
      <c r="AJ823" s="126">
        <v>2</v>
      </c>
      <c r="AK823" s="126">
        <v>1</v>
      </c>
      <c r="AL823" s="126">
        <v>1</v>
      </c>
      <c r="AM823" s="126">
        <v>0</v>
      </c>
      <c r="AN823" s="126">
        <v>0</v>
      </c>
      <c r="AO823" s="126">
        <v>3</v>
      </c>
      <c r="AP823" s="126">
        <v>2</v>
      </c>
      <c r="AQ823" s="126">
        <v>0</v>
      </c>
      <c r="AR823" s="126">
        <v>2</v>
      </c>
      <c r="AS823" s="126">
        <v>1</v>
      </c>
      <c r="AT823" s="126">
        <v>1</v>
      </c>
      <c r="AU823" s="126">
        <v>1</v>
      </c>
      <c r="AV823" s="126">
        <v>1</v>
      </c>
      <c r="AW823" s="126">
        <v>0</v>
      </c>
      <c r="AX823" s="126">
        <v>0</v>
      </c>
      <c r="AY823" s="126">
        <v>0</v>
      </c>
      <c r="AZ823" s="126">
        <v>0</v>
      </c>
      <c r="BA823" s="126">
        <v>1</v>
      </c>
      <c r="BB823" s="126">
        <v>0</v>
      </c>
      <c r="BC823" s="126">
        <v>2</v>
      </c>
      <c r="BD823" s="126">
        <v>2</v>
      </c>
      <c r="BE823" s="126">
        <v>0</v>
      </c>
      <c r="BF823" s="126">
        <v>2</v>
      </c>
      <c r="BG823" s="126">
        <v>0</v>
      </c>
      <c r="BH823" s="126">
        <v>0</v>
      </c>
      <c r="BI823" s="126">
        <v>0</v>
      </c>
      <c r="BJ823" s="126">
        <v>0</v>
      </c>
      <c r="BK823" s="126">
        <v>0</v>
      </c>
      <c r="BL823" s="147">
        <v>0</v>
      </c>
    </row>
    <row r="824" spans="1:64" ht="15" customHeight="1" x14ac:dyDescent="0.2">
      <c r="A824" s="125" t="s">
        <v>6536</v>
      </c>
      <c r="B824" s="126" t="s">
        <v>2942</v>
      </c>
      <c r="C824" s="127" t="s">
        <v>12012</v>
      </c>
      <c r="D824" s="127">
        <v>8</v>
      </c>
      <c r="E824" s="127" t="s">
        <v>36</v>
      </c>
      <c r="F824" s="128" t="s">
        <v>150</v>
      </c>
      <c r="G824" s="127" t="s">
        <v>3645</v>
      </c>
      <c r="H824" s="129" t="s">
        <v>6538</v>
      </c>
      <c r="I824" s="133">
        <v>292301001318</v>
      </c>
      <c r="J824" s="130" t="s">
        <v>6540</v>
      </c>
      <c r="K824" s="125" t="s">
        <v>35</v>
      </c>
      <c r="L824" s="127">
        <v>433</v>
      </c>
      <c r="M824" s="127" t="s">
        <v>138</v>
      </c>
      <c r="N824" s="125" t="s">
        <v>56</v>
      </c>
      <c r="O824" s="127" t="s">
        <v>3201</v>
      </c>
      <c r="P824" s="125" t="s">
        <v>6541</v>
      </c>
      <c r="Q824" s="131">
        <v>64075</v>
      </c>
      <c r="R824" s="145" t="b">
        <v>0</v>
      </c>
      <c r="S824" s="126" t="s">
        <v>42</v>
      </c>
      <c r="T824" s="126" t="s">
        <v>43</v>
      </c>
      <c r="U824" s="126" t="s">
        <v>43</v>
      </c>
      <c r="V824" s="126" t="s">
        <v>43</v>
      </c>
      <c r="W824" s="126" t="s">
        <v>43</v>
      </c>
      <c r="X824" s="136">
        <v>0</v>
      </c>
      <c r="Y824" s="126">
        <v>0</v>
      </c>
      <c r="Z824" s="126">
        <v>0</v>
      </c>
      <c r="AA824" s="126">
        <v>0</v>
      </c>
      <c r="AB824" s="126">
        <v>0</v>
      </c>
      <c r="AC824" s="126">
        <v>0</v>
      </c>
      <c r="AD824" s="126">
        <v>1</v>
      </c>
      <c r="AE824" s="126">
        <v>1</v>
      </c>
      <c r="AF824" s="126">
        <v>1</v>
      </c>
      <c r="AG824" s="126">
        <v>0</v>
      </c>
      <c r="AH824" s="126">
        <v>2</v>
      </c>
      <c r="AI824" s="126">
        <v>0</v>
      </c>
      <c r="AJ824" s="126">
        <v>2</v>
      </c>
      <c r="AK824" s="126">
        <v>2</v>
      </c>
      <c r="AL824" s="126">
        <v>2</v>
      </c>
      <c r="AM824" s="126">
        <v>0</v>
      </c>
      <c r="AN824" s="126">
        <v>3</v>
      </c>
      <c r="AO824" s="126">
        <v>0</v>
      </c>
      <c r="AP824" s="126">
        <v>2</v>
      </c>
      <c r="AQ824" s="126">
        <v>0</v>
      </c>
      <c r="AR824" s="126">
        <v>0</v>
      </c>
      <c r="AS824" s="126">
        <v>2</v>
      </c>
      <c r="AT824" s="126">
        <v>2</v>
      </c>
      <c r="AU824" s="126">
        <v>0</v>
      </c>
      <c r="AV824" s="126">
        <v>0</v>
      </c>
      <c r="AW824" s="126">
        <v>0</v>
      </c>
      <c r="AX824" s="126">
        <v>0</v>
      </c>
      <c r="AY824" s="126">
        <v>3</v>
      </c>
      <c r="AZ824" s="126">
        <v>3</v>
      </c>
      <c r="BA824" s="126">
        <v>2</v>
      </c>
      <c r="BB824" s="126">
        <v>0</v>
      </c>
      <c r="BC824" s="126">
        <v>0</v>
      </c>
      <c r="BD824" s="126">
        <v>3</v>
      </c>
      <c r="BE824" s="126">
        <v>0</v>
      </c>
      <c r="BF824" s="126">
        <v>0</v>
      </c>
      <c r="BG824" s="126">
        <v>0</v>
      </c>
      <c r="BH824" s="126">
        <v>0</v>
      </c>
      <c r="BI824" s="126">
        <v>0</v>
      </c>
      <c r="BJ824" s="126">
        <v>0</v>
      </c>
      <c r="BK824" s="126">
        <v>0</v>
      </c>
      <c r="BL824" s="147">
        <v>0</v>
      </c>
    </row>
    <row r="825" spans="1:64" ht="15" customHeight="1" x14ac:dyDescent="0.2">
      <c r="A825" s="125" t="s">
        <v>6551</v>
      </c>
      <c r="B825" s="126" t="s">
        <v>2942</v>
      </c>
      <c r="C825" s="127" t="s">
        <v>12013</v>
      </c>
      <c r="D825" s="127">
        <v>8</v>
      </c>
      <c r="E825" s="127" t="s">
        <v>36</v>
      </c>
      <c r="F825" s="128" t="s">
        <v>47</v>
      </c>
      <c r="G825" s="127" t="s">
        <v>3645</v>
      </c>
      <c r="H825" s="129" t="s">
        <v>6553</v>
      </c>
      <c r="I825" s="133">
        <v>292637001546</v>
      </c>
      <c r="J825" s="130" t="s">
        <v>6555</v>
      </c>
      <c r="K825" s="125" t="s">
        <v>35</v>
      </c>
      <c r="L825" s="127">
        <v>414</v>
      </c>
      <c r="M825" s="127" t="s">
        <v>55</v>
      </c>
      <c r="N825" s="125" t="s">
        <v>56</v>
      </c>
      <c r="O825" s="127" t="s">
        <v>6558</v>
      </c>
      <c r="P825" s="125" t="s">
        <v>6556</v>
      </c>
      <c r="Q825" s="131">
        <v>65775</v>
      </c>
      <c r="R825" s="145" t="b">
        <v>0</v>
      </c>
      <c r="S825" s="126" t="s">
        <v>42</v>
      </c>
      <c r="T825" s="126" t="s">
        <v>108</v>
      </c>
      <c r="U825" s="126" t="s">
        <v>108</v>
      </c>
      <c r="V825" s="126" t="s">
        <v>90</v>
      </c>
      <c r="W825" s="126" t="s">
        <v>90</v>
      </c>
      <c r="X825" s="136">
        <v>0</v>
      </c>
      <c r="Y825" s="126">
        <v>0</v>
      </c>
      <c r="Z825" s="126">
        <v>0</v>
      </c>
      <c r="AA825" s="126">
        <v>0</v>
      </c>
      <c r="AB825" s="126">
        <v>0</v>
      </c>
      <c r="AC825" s="126">
        <v>0</v>
      </c>
      <c r="AD825" s="126">
        <v>0</v>
      </c>
      <c r="AE825" s="126">
        <v>0</v>
      </c>
      <c r="AF825" s="126">
        <v>0</v>
      </c>
      <c r="AG825" s="126">
        <v>2</v>
      </c>
      <c r="AH825" s="126">
        <v>2</v>
      </c>
      <c r="AI825" s="126">
        <v>2</v>
      </c>
      <c r="AJ825" s="126">
        <v>2</v>
      </c>
      <c r="AK825" s="126">
        <v>0</v>
      </c>
      <c r="AL825" s="126">
        <v>3</v>
      </c>
      <c r="AM825" s="126">
        <v>0</v>
      </c>
      <c r="AN825" s="126">
        <v>3</v>
      </c>
      <c r="AO825" s="126">
        <v>0</v>
      </c>
      <c r="AP825" s="126">
        <v>3</v>
      </c>
      <c r="AQ825" s="126">
        <v>3</v>
      </c>
      <c r="AR825" s="126">
        <v>3</v>
      </c>
      <c r="AS825" s="126">
        <v>2</v>
      </c>
      <c r="AT825" s="126">
        <v>2</v>
      </c>
      <c r="AU825" s="126">
        <v>0</v>
      </c>
      <c r="AV825" s="126">
        <v>0</v>
      </c>
      <c r="AW825" s="126">
        <v>0</v>
      </c>
      <c r="AX825" s="126">
        <v>0</v>
      </c>
      <c r="AY825" s="126">
        <v>3</v>
      </c>
      <c r="AZ825" s="126">
        <v>3</v>
      </c>
      <c r="BA825" s="126">
        <v>0</v>
      </c>
      <c r="BB825" s="126">
        <v>0</v>
      </c>
      <c r="BC825" s="126">
        <v>3</v>
      </c>
      <c r="BD825" s="126">
        <v>3</v>
      </c>
      <c r="BE825" s="126">
        <v>3</v>
      </c>
      <c r="BF825" s="126">
        <v>3</v>
      </c>
      <c r="BG825" s="126">
        <v>0</v>
      </c>
      <c r="BH825" s="126">
        <v>0</v>
      </c>
      <c r="BI825" s="126">
        <v>0</v>
      </c>
      <c r="BJ825" s="126">
        <v>3</v>
      </c>
      <c r="BK825" s="126">
        <v>0</v>
      </c>
      <c r="BL825" s="147">
        <v>2</v>
      </c>
    </row>
    <row r="826" spans="1:64" ht="15" customHeight="1" x14ac:dyDescent="0.2">
      <c r="A826" s="125" t="s">
        <v>6559</v>
      </c>
      <c r="B826" s="126" t="s">
        <v>2942</v>
      </c>
      <c r="C826" s="127" t="s">
        <v>12014</v>
      </c>
      <c r="D826" s="127">
        <v>8</v>
      </c>
      <c r="E826" s="127" t="s">
        <v>36</v>
      </c>
      <c r="F826" s="128" t="s">
        <v>297</v>
      </c>
      <c r="G826" s="127" t="s">
        <v>3645</v>
      </c>
      <c r="H826" s="129" t="s">
        <v>6561</v>
      </c>
      <c r="I826" s="133">
        <v>292664002473</v>
      </c>
      <c r="J826" s="130" t="s">
        <v>6563</v>
      </c>
      <c r="K826" s="125" t="s">
        <v>63</v>
      </c>
      <c r="L826" s="127">
        <v>496</v>
      </c>
      <c r="M826" s="127" t="s">
        <v>138</v>
      </c>
      <c r="N826" s="125" t="s">
        <v>56</v>
      </c>
      <c r="O826" s="127" t="s">
        <v>2957</v>
      </c>
      <c r="P826" s="125" t="s">
        <v>6564</v>
      </c>
      <c r="Q826" s="131">
        <v>63074</v>
      </c>
      <c r="R826" s="145" t="b">
        <v>0</v>
      </c>
      <c r="S826" s="126" t="s">
        <v>42</v>
      </c>
      <c r="T826" s="126" t="s">
        <v>108</v>
      </c>
      <c r="U826" s="126" t="s">
        <v>108</v>
      </c>
      <c r="V826" s="126" t="s">
        <v>90</v>
      </c>
      <c r="W826" s="126" t="s">
        <v>90</v>
      </c>
      <c r="X826" s="136">
        <v>0</v>
      </c>
      <c r="Y826" s="126">
        <v>0</v>
      </c>
      <c r="Z826" s="126">
        <v>0</v>
      </c>
      <c r="AA826" s="126">
        <v>0</v>
      </c>
      <c r="AB826" s="126">
        <v>0</v>
      </c>
      <c r="AC826" s="126">
        <v>0</v>
      </c>
      <c r="AD826" s="126">
        <v>0</v>
      </c>
      <c r="AE826" s="126">
        <v>3</v>
      </c>
      <c r="AF826" s="126">
        <v>0</v>
      </c>
      <c r="AG826" s="126">
        <v>2</v>
      </c>
      <c r="AH826" s="126">
        <v>0</v>
      </c>
      <c r="AI826" s="126">
        <v>0</v>
      </c>
      <c r="AJ826" s="126">
        <v>0</v>
      </c>
      <c r="AK826" s="126">
        <v>3</v>
      </c>
      <c r="AL826" s="126">
        <v>3</v>
      </c>
      <c r="AM826" s="126">
        <v>3</v>
      </c>
      <c r="AN826" s="126">
        <v>3</v>
      </c>
      <c r="AO826" s="126">
        <v>0</v>
      </c>
      <c r="AP826" s="126">
        <v>3</v>
      </c>
      <c r="AQ826" s="126">
        <v>1</v>
      </c>
      <c r="AR826" s="126">
        <v>0</v>
      </c>
      <c r="AS826" s="126">
        <v>2</v>
      </c>
      <c r="AT826" s="126">
        <v>0</v>
      </c>
      <c r="AU826" s="126">
        <v>0</v>
      </c>
      <c r="AV826" s="126">
        <v>0</v>
      </c>
      <c r="AW826" s="126">
        <v>0</v>
      </c>
      <c r="AX826" s="126">
        <v>0</v>
      </c>
      <c r="AY826" s="126">
        <v>3</v>
      </c>
      <c r="AZ826" s="126">
        <v>3</v>
      </c>
      <c r="BA826" s="126">
        <v>2</v>
      </c>
      <c r="BB826" s="126">
        <v>0</v>
      </c>
      <c r="BC826" s="126">
        <v>1</v>
      </c>
      <c r="BD826" s="126">
        <v>3</v>
      </c>
      <c r="BE826" s="126">
        <v>0</v>
      </c>
      <c r="BF826" s="126">
        <v>0</v>
      </c>
      <c r="BG826" s="126">
        <v>0</v>
      </c>
      <c r="BH826" s="126">
        <v>0</v>
      </c>
      <c r="BI826" s="126">
        <v>0</v>
      </c>
      <c r="BJ826" s="126">
        <v>3</v>
      </c>
      <c r="BK826" s="126">
        <v>0</v>
      </c>
      <c r="BL826" s="147">
        <v>2</v>
      </c>
    </row>
    <row r="827" spans="1:64" ht="15" customHeight="1" x14ac:dyDescent="0.2">
      <c r="A827" s="125" t="s">
        <v>6567</v>
      </c>
      <c r="B827" s="126" t="s">
        <v>2942</v>
      </c>
      <c r="C827" s="127" t="s">
        <v>12015</v>
      </c>
      <c r="D827" s="127">
        <v>8</v>
      </c>
      <c r="E827" s="127" t="s">
        <v>36</v>
      </c>
      <c r="F827" s="128" t="s">
        <v>47</v>
      </c>
      <c r="G827" s="127" t="s">
        <v>3645</v>
      </c>
      <c r="H827" s="129" t="s">
        <v>6569</v>
      </c>
      <c r="I827" s="133">
        <v>292766001702</v>
      </c>
      <c r="J827" s="130" t="s">
        <v>6571</v>
      </c>
      <c r="K827" s="125" t="s">
        <v>85</v>
      </c>
      <c r="L827" s="127">
        <v>246</v>
      </c>
      <c r="M827" s="127" t="s">
        <v>55</v>
      </c>
      <c r="N827" s="125" t="s">
        <v>56</v>
      </c>
      <c r="O827" s="127" t="s">
        <v>6574</v>
      </c>
      <c r="P827" s="125" t="s">
        <v>6572</v>
      </c>
      <c r="Q827" s="131">
        <v>63561</v>
      </c>
      <c r="R827" s="145" t="b">
        <v>0</v>
      </c>
      <c r="S827" s="126" t="s">
        <v>42</v>
      </c>
      <c r="T827" s="126" t="s">
        <v>90</v>
      </c>
      <c r="U827" s="126" t="s">
        <v>90</v>
      </c>
      <c r="V827" s="126" t="s">
        <v>90</v>
      </c>
      <c r="W827" s="126" t="s">
        <v>90</v>
      </c>
      <c r="X827" s="136">
        <v>0</v>
      </c>
      <c r="Y827" s="126">
        <v>0</v>
      </c>
      <c r="Z827" s="126">
        <v>0</v>
      </c>
      <c r="AA827" s="126">
        <v>1</v>
      </c>
      <c r="AB827" s="126">
        <v>1</v>
      </c>
      <c r="AC827" s="126">
        <v>0</v>
      </c>
      <c r="AD827" s="126">
        <v>2</v>
      </c>
      <c r="AE827" s="126">
        <v>3</v>
      </c>
      <c r="AF827" s="126">
        <v>0</v>
      </c>
      <c r="AG827" s="126">
        <v>1</v>
      </c>
      <c r="AH827" s="126">
        <v>2</v>
      </c>
      <c r="AI827" s="126">
        <v>2</v>
      </c>
      <c r="AJ827" s="126">
        <v>2</v>
      </c>
      <c r="AK827" s="126">
        <v>2</v>
      </c>
      <c r="AL827" s="126">
        <v>1</v>
      </c>
      <c r="AM827" s="126">
        <v>0</v>
      </c>
      <c r="AN827" s="126">
        <v>3</v>
      </c>
      <c r="AO827" s="126">
        <v>0</v>
      </c>
      <c r="AP827" s="126">
        <v>3</v>
      </c>
      <c r="AQ827" s="126">
        <v>0</v>
      </c>
      <c r="AR827" s="126">
        <v>0</v>
      </c>
      <c r="AS827" s="126">
        <v>2</v>
      </c>
      <c r="AT827" s="126">
        <v>2</v>
      </c>
      <c r="AU827" s="126">
        <v>0</v>
      </c>
      <c r="AV827" s="126">
        <v>0</v>
      </c>
      <c r="AW827" s="126">
        <v>0</v>
      </c>
      <c r="AX827" s="126">
        <v>0</v>
      </c>
      <c r="AY827" s="126">
        <v>0</v>
      </c>
      <c r="AZ827" s="126">
        <v>1</v>
      </c>
      <c r="BA827" s="126">
        <v>2</v>
      </c>
      <c r="BB827" s="126">
        <v>0</v>
      </c>
      <c r="BC827" s="126">
        <v>0</v>
      </c>
      <c r="BD827" s="126">
        <v>1</v>
      </c>
      <c r="BE827" s="126">
        <v>0</v>
      </c>
      <c r="BF827" s="126">
        <v>1</v>
      </c>
      <c r="BG827" s="126">
        <v>3</v>
      </c>
      <c r="BH827" s="126">
        <v>0</v>
      </c>
      <c r="BI827" s="126">
        <v>3</v>
      </c>
      <c r="BJ827" s="126">
        <v>0</v>
      </c>
      <c r="BK827" s="126">
        <v>0</v>
      </c>
      <c r="BL827" s="147">
        <v>0</v>
      </c>
    </row>
    <row r="828" spans="1:64" ht="15" customHeight="1" x14ac:dyDescent="0.2">
      <c r="A828" s="127" t="s">
        <v>6576</v>
      </c>
      <c r="B828" s="126" t="s">
        <v>2942</v>
      </c>
      <c r="C828" s="127" t="s">
        <v>12016</v>
      </c>
      <c r="D828" s="127">
        <v>8</v>
      </c>
      <c r="E828" s="127" t="s">
        <v>36</v>
      </c>
      <c r="F828" s="128" t="s">
        <v>47</v>
      </c>
      <c r="G828" s="127" t="s">
        <v>3645</v>
      </c>
      <c r="H828" s="164" t="s">
        <v>10437</v>
      </c>
      <c r="I828" s="133">
        <v>292886001811</v>
      </c>
      <c r="J828" s="163" t="s">
        <v>10439</v>
      </c>
      <c r="K828" s="127" t="s">
        <v>35</v>
      </c>
      <c r="L828" s="127">
        <v>736</v>
      </c>
      <c r="M828" s="127" t="s">
        <v>13</v>
      </c>
      <c r="N828" s="127" t="s">
        <v>56</v>
      </c>
      <c r="O828" s="127" t="s">
        <v>6583</v>
      </c>
      <c r="P828" s="127" t="s">
        <v>6581</v>
      </c>
      <c r="Q828" s="131">
        <v>65804</v>
      </c>
      <c r="R828" s="145" t="b">
        <v>1</v>
      </c>
      <c r="S828" s="126" t="s">
        <v>90</v>
      </c>
      <c r="T828" s="126" t="s">
        <v>90</v>
      </c>
      <c r="U828" s="126" t="s">
        <v>90</v>
      </c>
      <c r="V828" s="126" t="s">
        <v>90</v>
      </c>
      <c r="W828" s="126" t="s">
        <v>90</v>
      </c>
      <c r="X828" s="136">
        <v>0</v>
      </c>
      <c r="Y828" s="126">
        <v>0</v>
      </c>
      <c r="Z828" s="126">
        <v>0</v>
      </c>
      <c r="AA828" s="126">
        <v>2</v>
      </c>
      <c r="AB828" s="126">
        <v>2</v>
      </c>
      <c r="AC828" s="126">
        <v>0</v>
      </c>
      <c r="AD828" s="126">
        <v>3</v>
      </c>
      <c r="AE828" s="126">
        <v>3</v>
      </c>
      <c r="AF828" s="126">
        <v>0</v>
      </c>
      <c r="AG828" s="126">
        <v>1</v>
      </c>
      <c r="AH828" s="126">
        <v>1</v>
      </c>
      <c r="AI828" s="126">
        <v>0</v>
      </c>
      <c r="AJ828" s="126">
        <v>1</v>
      </c>
      <c r="AK828" s="126">
        <v>0</v>
      </c>
      <c r="AL828" s="126">
        <v>0</v>
      </c>
      <c r="AM828" s="126">
        <v>0</v>
      </c>
      <c r="AN828" s="126">
        <v>0</v>
      </c>
      <c r="AO828" s="126">
        <v>0</v>
      </c>
      <c r="AP828" s="126">
        <v>2</v>
      </c>
      <c r="AQ828" s="126">
        <v>0</v>
      </c>
      <c r="AR828" s="126">
        <v>0</v>
      </c>
      <c r="AS828" s="126">
        <v>2</v>
      </c>
      <c r="AT828" s="126">
        <v>2</v>
      </c>
      <c r="AU828" s="126">
        <v>1</v>
      </c>
      <c r="AV828" s="126">
        <v>1</v>
      </c>
      <c r="AW828" s="126">
        <v>0</v>
      </c>
      <c r="AX828" s="126">
        <v>0</v>
      </c>
      <c r="AY828" s="126">
        <v>3</v>
      </c>
      <c r="AZ828" s="126">
        <v>3</v>
      </c>
      <c r="BA828" s="126">
        <v>1</v>
      </c>
      <c r="BB828" s="126">
        <v>0</v>
      </c>
      <c r="BC828" s="126">
        <v>0</v>
      </c>
      <c r="BD828" s="126">
        <v>0</v>
      </c>
      <c r="BE828" s="126">
        <v>0</v>
      </c>
      <c r="BF828" s="126">
        <v>3</v>
      </c>
      <c r="BG828" s="126">
        <v>0</v>
      </c>
      <c r="BH828" s="126">
        <v>0</v>
      </c>
      <c r="BI828" s="126">
        <v>0</v>
      </c>
      <c r="BJ828" s="126">
        <v>0</v>
      </c>
      <c r="BK828" s="126">
        <v>0</v>
      </c>
      <c r="BL828" s="147">
        <v>2</v>
      </c>
    </row>
    <row r="829" spans="1:64" ht="15" customHeight="1" x14ac:dyDescent="0.2">
      <c r="A829" s="125" t="s">
        <v>6576</v>
      </c>
      <c r="B829" s="126" t="s">
        <v>2942</v>
      </c>
      <c r="C829" s="127" t="s">
        <v>12016</v>
      </c>
      <c r="D829" s="127">
        <v>8</v>
      </c>
      <c r="E829" s="127" t="s">
        <v>36</v>
      </c>
      <c r="F829" s="128" t="s">
        <v>47</v>
      </c>
      <c r="G829" s="127" t="s">
        <v>3645</v>
      </c>
      <c r="H829" s="129" t="s">
        <v>6578</v>
      </c>
      <c r="I829" s="133">
        <v>292886001833</v>
      </c>
      <c r="J829" s="130" t="s">
        <v>6580</v>
      </c>
      <c r="K829" s="125" t="s">
        <v>63</v>
      </c>
      <c r="L829" s="127">
        <v>368</v>
      </c>
      <c r="M829" s="127" t="s">
        <v>13</v>
      </c>
      <c r="N829" s="125" t="s">
        <v>56</v>
      </c>
      <c r="O829" s="127" t="s">
        <v>6583</v>
      </c>
      <c r="P829" s="125" t="s">
        <v>6581</v>
      </c>
      <c r="Q829" s="131">
        <v>65803</v>
      </c>
      <c r="R829" s="145" t="b">
        <v>1</v>
      </c>
      <c r="S829" s="126" t="s">
        <v>90</v>
      </c>
      <c r="T829" s="126" t="s">
        <v>90</v>
      </c>
      <c r="U829" s="126" t="s">
        <v>90</v>
      </c>
      <c r="V829" s="126" t="s">
        <v>90</v>
      </c>
      <c r="W829" s="126" t="s">
        <v>108</v>
      </c>
      <c r="X829" s="136">
        <v>0</v>
      </c>
      <c r="Y829" s="126">
        <v>0</v>
      </c>
      <c r="Z829" s="126">
        <v>0</v>
      </c>
      <c r="AA829" s="126">
        <v>2</v>
      </c>
      <c r="AB829" s="126">
        <v>2</v>
      </c>
      <c r="AC829" s="126">
        <v>0</v>
      </c>
      <c r="AD829" s="126">
        <v>3</v>
      </c>
      <c r="AE829" s="126">
        <v>3</v>
      </c>
      <c r="AF829" s="126">
        <v>0</v>
      </c>
      <c r="AG829" s="126">
        <v>1</v>
      </c>
      <c r="AH829" s="126">
        <v>1</v>
      </c>
      <c r="AI829" s="126">
        <v>0</v>
      </c>
      <c r="AJ829" s="126">
        <v>1</v>
      </c>
      <c r="AK829" s="126">
        <v>0</v>
      </c>
      <c r="AL829" s="126">
        <v>0</v>
      </c>
      <c r="AM829" s="126">
        <v>0</v>
      </c>
      <c r="AN829" s="126">
        <v>0</v>
      </c>
      <c r="AO829" s="126">
        <v>0</v>
      </c>
      <c r="AP829" s="126">
        <v>2</v>
      </c>
      <c r="AQ829" s="126">
        <v>0</v>
      </c>
      <c r="AR829" s="126">
        <v>0</v>
      </c>
      <c r="AS829" s="126">
        <v>2</v>
      </c>
      <c r="AT829" s="126">
        <v>2</v>
      </c>
      <c r="AU829" s="126">
        <v>1</v>
      </c>
      <c r="AV829" s="126">
        <v>1</v>
      </c>
      <c r="AW829" s="126">
        <v>0</v>
      </c>
      <c r="AX829" s="126">
        <v>0</v>
      </c>
      <c r="AY829" s="126">
        <v>3</v>
      </c>
      <c r="AZ829" s="126">
        <v>3</v>
      </c>
      <c r="BA829" s="126">
        <v>1</v>
      </c>
      <c r="BB829" s="126">
        <v>0</v>
      </c>
      <c r="BC829" s="126">
        <v>0</v>
      </c>
      <c r="BD829" s="126">
        <v>0</v>
      </c>
      <c r="BE829" s="126">
        <v>0</v>
      </c>
      <c r="BF829" s="126">
        <v>3</v>
      </c>
      <c r="BG829" s="126">
        <v>0</v>
      </c>
      <c r="BH829" s="126">
        <v>0</v>
      </c>
      <c r="BI829" s="126">
        <v>0</v>
      </c>
      <c r="BJ829" s="126">
        <v>0</v>
      </c>
      <c r="BK829" s="126">
        <v>0</v>
      </c>
      <c r="BL829" s="147">
        <v>2</v>
      </c>
    </row>
    <row r="830" spans="1:64" ht="15" customHeight="1" x14ac:dyDescent="0.2">
      <c r="A830" s="125" t="s">
        <v>6594</v>
      </c>
      <c r="B830" s="126" t="s">
        <v>2942</v>
      </c>
      <c r="C830" s="127" t="s">
        <v>12017</v>
      </c>
      <c r="D830" s="127">
        <v>8</v>
      </c>
      <c r="E830" s="127" t="s">
        <v>36</v>
      </c>
      <c r="F830" s="128" t="s">
        <v>297</v>
      </c>
      <c r="G830" s="127" t="s">
        <v>3645</v>
      </c>
      <c r="H830" s="129" t="s">
        <v>6596</v>
      </c>
      <c r="I830" s="133">
        <v>292934002029</v>
      </c>
      <c r="J830" s="130" t="s">
        <v>6598</v>
      </c>
      <c r="K830" s="125" t="s">
        <v>63</v>
      </c>
      <c r="L830" s="127">
        <v>175</v>
      </c>
      <c r="M830" s="127" t="s">
        <v>55</v>
      </c>
      <c r="N830" s="125" t="s">
        <v>56</v>
      </c>
      <c r="O830" s="127" t="s">
        <v>6601</v>
      </c>
      <c r="P830" s="125" t="s">
        <v>6599</v>
      </c>
      <c r="Q830" s="131">
        <v>64489</v>
      </c>
      <c r="R830" s="145" t="b">
        <v>0</v>
      </c>
      <c r="S830" s="126" t="s">
        <v>42</v>
      </c>
      <c r="T830" s="126" t="s">
        <v>43</v>
      </c>
      <c r="U830" s="126" t="s">
        <v>43</v>
      </c>
      <c r="V830" s="126" t="s">
        <v>43</v>
      </c>
      <c r="W830" s="126" t="s">
        <v>43</v>
      </c>
      <c r="X830" s="136">
        <v>0</v>
      </c>
      <c r="Y830" s="126">
        <v>0</v>
      </c>
      <c r="Z830" s="126">
        <v>0</v>
      </c>
      <c r="AA830" s="126">
        <v>0</v>
      </c>
      <c r="AB830" s="126">
        <v>0</v>
      </c>
      <c r="AC830" s="126">
        <v>0</v>
      </c>
      <c r="AD830" s="126">
        <v>3</v>
      </c>
      <c r="AE830" s="126">
        <v>3</v>
      </c>
      <c r="AF830" s="126">
        <v>0</v>
      </c>
      <c r="AG830" s="126">
        <v>2</v>
      </c>
      <c r="AH830" s="126">
        <v>2</v>
      </c>
      <c r="AI830" s="126">
        <v>0</v>
      </c>
      <c r="AJ830" s="126">
        <v>2</v>
      </c>
      <c r="AK830" s="126">
        <v>3</v>
      </c>
      <c r="AL830" s="126">
        <v>3</v>
      </c>
      <c r="AM830" s="126">
        <v>0</v>
      </c>
      <c r="AN830" s="126">
        <v>0</v>
      </c>
      <c r="AO830" s="126">
        <v>3</v>
      </c>
      <c r="AP830" s="126">
        <v>3</v>
      </c>
      <c r="AQ830" s="126">
        <v>0</v>
      </c>
      <c r="AR830" s="126">
        <v>0</v>
      </c>
      <c r="AS830" s="126">
        <v>2</v>
      </c>
      <c r="AT830" s="126">
        <v>2</v>
      </c>
      <c r="AU830" s="126">
        <v>2</v>
      </c>
      <c r="AV830" s="126">
        <v>2</v>
      </c>
      <c r="AW830" s="126">
        <v>0</v>
      </c>
      <c r="AX830" s="126">
        <v>0</v>
      </c>
      <c r="AY830" s="126">
        <v>3</v>
      </c>
      <c r="AZ830" s="126">
        <v>3</v>
      </c>
      <c r="BA830" s="126">
        <v>2</v>
      </c>
      <c r="BB830" s="126">
        <v>0</v>
      </c>
      <c r="BC830" s="126">
        <v>0</v>
      </c>
      <c r="BD830" s="126">
        <v>0</v>
      </c>
      <c r="BE830" s="126">
        <v>0</v>
      </c>
      <c r="BF830" s="126">
        <v>3</v>
      </c>
      <c r="BG830" s="126">
        <v>0</v>
      </c>
      <c r="BH830" s="126">
        <v>0</v>
      </c>
      <c r="BI830" s="126">
        <v>0</v>
      </c>
      <c r="BJ830" s="126">
        <v>0</v>
      </c>
      <c r="BK830" s="126">
        <v>0</v>
      </c>
      <c r="BL830" s="147">
        <v>0</v>
      </c>
    </row>
    <row r="831" spans="1:64" ht="15" customHeight="1" x14ac:dyDescent="0.2">
      <c r="A831" s="125" t="s">
        <v>6602</v>
      </c>
      <c r="B831" s="126" t="s">
        <v>2942</v>
      </c>
      <c r="C831" s="127" t="s">
        <v>12018</v>
      </c>
      <c r="D831" s="127">
        <v>8</v>
      </c>
      <c r="E831" s="127" t="s">
        <v>36</v>
      </c>
      <c r="F831" s="128" t="s">
        <v>150</v>
      </c>
      <c r="G831" s="127" t="s">
        <v>3645</v>
      </c>
      <c r="H831" s="129" t="s">
        <v>6604</v>
      </c>
      <c r="I831" s="133">
        <v>292967002051</v>
      </c>
      <c r="J831" s="130" t="s">
        <v>6606</v>
      </c>
      <c r="K831" s="125" t="s">
        <v>63</v>
      </c>
      <c r="L831" s="127">
        <v>118</v>
      </c>
      <c r="M831" s="127" t="s">
        <v>55</v>
      </c>
      <c r="N831" s="125" t="s">
        <v>56</v>
      </c>
      <c r="O831" s="127" t="s">
        <v>2912</v>
      </c>
      <c r="P831" s="125" t="s">
        <v>6607</v>
      </c>
      <c r="Q831" s="131">
        <v>64090</v>
      </c>
      <c r="R831" s="145" t="b">
        <v>0</v>
      </c>
      <c r="S831" s="126" t="s">
        <v>42</v>
      </c>
      <c r="T831" s="126" t="s">
        <v>43</v>
      </c>
      <c r="U831" s="126" t="s">
        <v>43</v>
      </c>
      <c r="V831" s="126" t="s">
        <v>43</v>
      </c>
      <c r="W831" s="126" t="s">
        <v>43</v>
      </c>
      <c r="X831" s="136">
        <v>0</v>
      </c>
      <c r="Y831" s="126">
        <v>0</v>
      </c>
      <c r="Z831" s="126">
        <v>0</v>
      </c>
      <c r="AA831" s="126">
        <v>1</v>
      </c>
      <c r="AB831" s="126">
        <v>0</v>
      </c>
      <c r="AC831" s="126">
        <v>1</v>
      </c>
      <c r="AD831" s="126">
        <v>2</v>
      </c>
      <c r="AE831" s="126">
        <v>0</v>
      </c>
      <c r="AF831" s="126">
        <v>1</v>
      </c>
      <c r="AG831" s="126">
        <v>1</v>
      </c>
      <c r="AH831" s="126">
        <v>1</v>
      </c>
      <c r="AI831" s="126">
        <v>2</v>
      </c>
      <c r="AJ831" s="126">
        <v>1</v>
      </c>
      <c r="AK831" s="126">
        <v>0</v>
      </c>
      <c r="AL831" s="126">
        <v>0</v>
      </c>
      <c r="AM831" s="126">
        <v>0</v>
      </c>
      <c r="AN831" s="126">
        <v>0</v>
      </c>
      <c r="AO831" s="126">
        <v>0</v>
      </c>
      <c r="AP831" s="126">
        <v>1</v>
      </c>
      <c r="AQ831" s="126">
        <v>0</v>
      </c>
      <c r="AR831" s="126">
        <v>0</v>
      </c>
      <c r="AS831" s="126">
        <v>0</v>
      </c>
      <c r="AT831" s="126">
        <v>0</v>
      </c>
      <c r="AU831" s="126">
        <v>0</v>
      </c>
      <c r="AV831" s="126">
        <v>1</v>
      </c>
      <c r="AW831" s="126">
        <v>0</v>
      </c>
      <c r="AX831" s="126">
        <v>0</v>
      </c>
      <c r="AY831" s="126">
        <v>3</v>
      </c>
      <c r="AZ831" s="126">
        <v>3</v>
      </c>
      <c r="BA831" s="126">
        <v>1</v>
      </c>
      <c r="BB831" s="126">
        <v>0</v>
      </c>
      <c r="BC831" s="126">
        <v>0</v>
      </c>
      <c r="BD831" s="126">
        <v>0</v>
      </c>
      <c r="BE831" s="126">
        <v>3</v>
      </c>
      <c r="BF831" s="126">
        <v>3</v>
      </c>
      <c r="BG831" s="126">
        <v>0</v>
      </c>
      <c r="BH831" s="126">
        <v>0</v>
      </c>
      <c r="BI831" s="126">
        <v>0</v>
      </c>
      <c r="BJ831" s="126">
        <v>1</v>
      </c>
      <c r="BK831" s="126">
        <v>0</v>
      </c>
      <c r="BL831" s="147">
        <v>0</v>
      </c>
    </row>
    <row r="832" spans="1:64" ht="15" customHeight="1" x14ac:dyDescent="0.2">
      <c r="A832" s="125" t="s">
        <v>6610</v>
      </c>
      <c r="B832" s="126" t="s">
        <v>2942</v>
      </c>
      <c r="C832" s="127" t="s">
        <v>12019</v>
      </c>
      <c r="D832" s="127">
        <v>8</v>
      </c>
      <c r="E832" s="127" t="s">
        <v>36</v>
      </c>
      <c r="F832" s="128" t="s">
        <v>297</v>
      </c>
      <c r="G832" s="127" t="s">
        <v>3645</v>
      </c>
      <c r="H832" s="129" t="s">
        <v>6612</v>
      </c>
      <c r="I832" s="133">
        <v>292976002056</v>
      </c>
      <c r="J832" s="130" t="s">
        <v>6614</v>
      </c>
      <c r="K832" s="125" t="s">
        <v>35</v>
      </c>
      <c r="L832" s="127">
        <v>474</v>
      </c>
      <c r="M832" s="127" t="s">
        <v>55</v>
      </c>
      <c r="N832" s="125" t="s">
        <v>56</v>
      </c>
      <c r="O832" s="127" t="s">
        <v>221</v>
      </c>
      <c r="P832" s="125" t="s">
        <v>5361</v>
      </c>
      <c r="Q832" s="131">
        <v>63080</v>
      </c>
      <c r="R832" s="145" t="b">
        <v>1</v>
      </c>
      <c r="S832" s="126" t="s">
        <v>90</v>
      </c>
      <c r="T832" s="126" t="s">
        <v>90</v>
      </c>
      <c r="U832" s="126" t="s">
        <v>108</v>
      </c>
      <c r="V832" s="126" t="s">
        <v>108</v>
      </c>
      <c r="W832" s="126" t="s">
        <v>108</v>
      </c>
      <c r="X832" s="136">
        <v>0</v>
      </c>
      <c r="Y832" s="126">
        <v>0</v>
      </c>
      <c r="Z832" s="126">
        <v>0</v>
      </c>
      <c r="AA832" s="126">
        <v>1</v>
      </c>
      <c r="AB832" s="126">
        <v>1</v>
      </c>
      <c r="AC832" s="126">
        <v>1</v>
      </c>
      <c r="AD832" s="126">
        <v>1</v>
      </c>
      <c r="AE832" s="126">
        <v>0</v>
      </c>
      <c r="AF832" s="126">
        <v>1</v>
      </c>
      <c r="AG832" s="126">
        <v>1</v>
      </c>
      <c r="AH832" s="126">
        <v>2</v>
      </c>
      <c r="AI832" s="126">
        <v>2</v>
      </c>
      <c r="AJ832" s="126">
        <v>2</v>
      </c>
      <c r="AK832" s="126">
        <v>1</v>
      </c>
      <c r="AL832" s="126">
        <v>1</v>
      </c>
      <c r="AM832" s="126">
        <v>0</v>
      </c>
      <c r="AN832" s="126">
        <v>0</v>
      </c>
      <c r="AO832" s="126">
        <v>3</v>
      </c>
      <c r="AP832" s="126">
        <v>3</v>
      </c>
      <c r="AQ832" s="126">
        <v>0</v>
      </c>
      <c r="AR832" s="126">
        <v>0</v>
      </c>
      <c r="AS832" s="126">
        <v>1</v>
      </c>
      <c r="AT832" s="126">
        <v>1</v>
      </c>
      <c r="AU832" s="126">
        <v>0</v>
      </c>
      <c r="AV832" s="126">
        <v>0</v>
      </c>
      <c r="AW832" s="126">
        <v>0</v>
      </c>
      <c r="AX832" s="126">
        <v>0</v>
      </c>
      <c r="AY832" s="126">
        <v>3</v>
      </c>
      <c r="AZ832" s="126">
        <v>3</v>
      </c>
      <c r="BA832" s="126">
        <v>2</v>
      </c>
      <c r="BB832" s="126">
        <v>0</v>
      </c>
      <c r="BC832" s="126">
        <v>3</v>
      </c>
      <c r="BD832" s="126">
        <v>3</v>
      </c>
      <c r="BE832" s="126">
        <v>1</v>
      </c>
      <c r="BF832" s="126">
        <v>3</v>
      </c>
      <c r="BG832" s="126">
        <v>0</v>
      </c>
      <c r="BH832" s="126">
        <v>0</v>
      </c>
      <c r="BI832" s="126">
        <v>0</v>
      </c>
      <c r="BJ832" s="126">
        <v>0</v>
      </c>
      <c r="BK832" s="126">
        <v>0</v>
      </c>
      <c r="BL832" s="147">
        <v>0</v>
      </c>
    </row>
    <row r="833" spans="1:64" ht="15" customHeight="1" x14ac:dyDescent="0.2">
      <c r="A833" s="125" t="s">
        <v>6617</v>
      </c>
      <c r="B833" s="126" t="s">
        <v>2942</v>
      </c>
      <c r="C833" s="127" t="s">
        <v>12020</v>
      </c>
      <c r="D833" s="127">
        <v>8</v>
      </c>
      <c r="E833" s="127" t="s">
        <v>36</v>
      </c>
      <c r="F833" s="128" t="s">
        <v>234</v>
      </c>
      <c r="G833" s="127" t="s">
        <v>3645</v>
      </c>
      <c r="H833" s="129" t="s">
        <v>6619</v>
      </c>
      <c r="I833" s="133">
        <v>293107002152</v>
      </c>
      <c r="J833" s="130" t="s">
        <v>6621</v>
      </c>
      <c r="K833" s="125" t="s">
        <v>85</v>
      </c>
      <c r="L833" s="127">
        <v>376</v>
      </c>
      <c r="M833" s="127" t="s">
        <v>55</v>
      </c>
      <c r="N833" s="125" t="s">
        <v>56</v>
      </c>
      <c r="O833" s="127" t="s">
        <v>6624</v>
      </c>
      <c r="P833" s="125" t="s">
        <v>6622</v>
      </c>
      <c r="Q833" s="131">
        <v>65355</v>
      </c>
      <c r="R833" s="145" t="b">
        <v>1</v>
      </c>
      <c r="S833" s="126" t="s">
        <v>43</v>
      </c>
      <c r="T833" s="126" t="s">
        <v>43</v>
      </c>
      <c r="U833" s="126" t="s">
        <v>43</v>
      </c>
      <c r="V833" s="126" t="s">
        <v>43</v>
      </c>
      <c r="W833" s="126" t="s">
        <v>43</v>
      </c>
      <c r="X833" s="136">
        <v>0</v>
      </c>
      <c r="Y833" s="126">
        <v>0</v>
      </c>
      <c r="Z833" s="126">
        <v>0</v>
      </c>
      <c r="AA833" s="126">
        <v>0</v>
      </c>
      <c r="AB833" s="126">
        <v>0</v>
      </c>
      <c r="AC833" s="126">
        <v>0</v>
      </c>
      <c r="AD833" s="126">
        <v>2</v>
      </c>
      <c r="AE833" s="126">
        <v>0</v>
      </c>
      <c r="AF833" s="126">
        <v>1</v>
      </c>
      <c r="AG833" s="126">
        <v>2</v>
      </c>
      <c r="AH833" s="126">
        <v>0</v>
      </c>
      <c r="AI833" s="126">
        <v>2</v>
      </c>
      <c r="AJ833" s="126">
        <v>0</v>
      </c>
      <c r="AK833" s="126">
        <v>3</v>
      </c>
      <c r="AL833" s="126">
        <v>3</v>
      </c>
      <c r="AM833" s="126">
        <v>1</v>
      </c>
      <c r="AN833" s="126">
        <v>1</v>
      </c>
      <c r="AO833" s="126">
        <v>0</v>
      </c>
      <c r="AP833" s="126">
        <v>2</v>
      </c>
      <c r="AQ833" s="126">
        <v>0</v>
      </c>
      <c r="AR833" s="126">
        <v>0</v>
      </c>
      <c r="AS833" s="126">
        <v>0</v>
      </c>
      <c r="AT833" s="126">
        <v>0</v>
      </c>
      <c r="AU833" s="126">
        <v>0</v>
      </c>
      <c r="AV833" s="126">
        <v>0</v>
      </c>
      <c r="AW833" s="126">
        <v>0</v>
      </c>
      <c r="AX833" s="126">
        <v>0</v>
      </c>
      <c r="AY833" s="126">
        <v>3</v>
      </c>
      <c r="AZ833" s="126">
        <v>3</v>
      </c>
      <c r="BA833" s="126">
        <v>1</v>
      </c>
      <c r="BB833" s="126">
        <v>0</v>
      </c>
      <c r="BC833" s="126">
        <v>3</v>
      </c>
      <c r="BD833" s="126">
        <v>3</v>
      </c>
      <c r="BE833" s="126">
        <v>0</v>
      </c>
      <c r="BF833" s="126">
        <v>3</v>
      </c>
      <c r="BG833" s="126">
        <v>0</v>
      </c>
      <c r="BH833" s="126">
        <v>0</v>
      </c>
      <c r="BI833" s="126">
        <v>0</v>
      </c>
      <c r="BJ833" s="126">
        <v>2</v>
      </c>
      <c r="BK833" s="126">
        <v>0</v>
      </c>
      <c r="BL833" s="147">
        <v>2</v>
      </c>
    </row>
    <row r="834" spans="1:64" ht="15" customHeight="1" x14ac:dyDescent="0.2">
      <c r="A834" s="125" t="s">
        <v>6625</v>
      </c>
      <c r="B834" s="126" t="s">
        <v>2942</v>
      </c>
      <c r="C834" s="127" t="s">
        <v>12021</v>
      </c>
      <c r="D834" s="127">
        <v>8</v>
      </c>
      <c r="E834" s="127" t="s">
        <v>36</v>
      </c>
      <c r="F834" s="128" t="s">
        <v>150</v>
      </c>
      <c r="G834" s="127" t="s">
        <v>3645</v>
      </c>
      <c r="H834" s="129" t="s">
        <v>6627</v>
      </c>
      <c r="I834" s="133">
        <v>293150002185</v>
      </c>
      <c r="J834" s="130" t="s">
        <v>6629</v>
      </c>
      <c r="K834" s="125" t="s">
        <v>63</v>
      </c>
      <c r="L834" s="127">
        <v>279</v>
      </c>
      <c r="M834" s="127" t="s">
        <v>138</v>
      </c>
      <c r="N834" s="125" t="s">
        <v>56</v>
      </c>
      <c r="O834" s="127" t="s">
        <v>6632</v>
      </c>
      <c r="P834" s="125" t="s">
        <v>6630</v>
      </c>
      <c r="Q834" s="131">
        <v>64870</v>
      </c>
      <c r="R834" s="145" t="b">
        <v>0</v>
      </c>
      <c r="S834" s="126" t="s">
        <v>42</v>
      </c>
      <c r="T834" s="126" t="s">
        <v>43</v>
      </c>
      <c r="U834" s="126" t="s">
        <v>43</v>
      </c>
      <c r="V834" s="126" t="s">
        <v>43</v>
      </c>
      <c r="W834" s="126" t="s">
        <v>43</v>
      </c>
      <c r="X834" s="136">
        <v>0</v>
      </c>
      <c r="Y834" s="126">
        <v>0</v>
      </c>
      <c r="Z834" s="126">
        <v>0</v>
      </c>
      <c r="AA834" s="126">
        <v>0</v>
      </c>
      <c r="AB834" s="126">
        <v>0</v>
      </c>
      <c r="AC834" s="126">
        <v>0</v>
      </c>
      <c r="AD834" s="126">
        <v>0</v>
      </c>
      <c r="AE834" s="126">
        <v>0</v>
      </c>
      <c r="AF834" s="126">
        <v>0</v>
      </c>
      <c r="AG834" s="126">
        <v>0</v>
      </c>
      <c r="AH834" s="126">
        <v>0</v>
      </c>
      <c r="AI834" s="126">
        <v>0</v>
      </c>
      <c r="AJ834" s="126">
        <v>0</v>
      </c>
      <c r="AK834" s="126">
        <v>0</v>
      </c>
      <c r="AL834" s="126">
        <v>3</v>
      </c>
      <c r="AM834" s="126">
        <v>3</v>
      </c>
      <c r="AN834" s="126">
        <v>0</v>
      </c>
      <c r="AO834" s="126">
        <v>0</v>
      </c>
      <c r="AP834" s="126">
        <v>0</v>
      </c>
      <c r="AQ834" s="126">
        <v>0</v>
      </c>
      <c r="AR834" s="126">
        <v>0</v>
      </c>
      <c r="AS834" s="126">
        <v>0</v>
      </c>
      <c r="AT834" s="126">
        <v>0</v>
      </c>
      <c r="AU834" s="126">
        <v>0</v>
      </c>
      <c r="AV834" s="126">
        <v>0</v>
      </c>
      <c r="AW834" s="126">
        <v>0</v>
      </c>
      <c r="AX834" s="126">
        <v>0</v>
      </c>
      <c r="AY834" s="126">
        <v>3</v>
      </c>
      <c r="AZ834" s="126">
        <v>3</v>
      </c>
      <c r="BA834" s="126">
        <v>0</v>
      </c>
      <c r="BB834" s="126">
        <v>0</v>
      </c>
      <c r="BC834" s="126">
        <v>3</v>
      </c>
      <c r="BD834" s="126">
        <v>3</v>
      </c>
      <c r="BE834" s="126">
        <v>0</v>
      </c>
      <c r="BF834" s="126">
        <v>0</v>
      </c>
      <c r="BG834" s="126">
        <v>0</v>
      </c>
      <c r="BH834" s="126">
        <v>0</v>
      </c>
      <c r="BI834" s="126">
        <v>0</v>
      </c>
      <c r="BJ834" s="126">
        <v>0</v>
      </c>
      <c r="BK834" s="126">
        <v>0</v>
      </c>
      <c r="BL834" s="147">
        <v>0</v>
      </c>
    </row>
    <row r="835" spans="1:64" ht="15" customHeight="1" x14ac:dyDescent="0.2">
      <c r="A835" s="125" t="s">
        <v>6634</v>
      </c>
      <c r="B835" s="126" t="s">
        <v>35</v>
      </c>
      <c r="C835" s="127" t="s">
        <v>12022</v>
      </c>
      <c r="D835" s="127">
        <v>8</v>
      </c>
      <c r="E835" s="127" t="s">
        <v>36</v>
      </c>
      <c r="F835" s="128" t="s">
        <v>150</v>
      </c>
      <c r="G835" s="127" t="s">
        <v>3645</v>
      </c>
      <c r="H835" s="129" t="s">
        <v>6636</v>
      </c>
      <c r="I835" s="133">
        <v>280051000038</v>
      </c>
      <c r="J835" s="130" t="s">
        <v>6638</v>
      </c>
      <c r="K835" s="125" t="s">
        <v>63</v>
      </c>
      <c r="L835" s="127">
        <v>276</v>
      </c>
      <c r="M835" s="127" t="s">
        <v>55</v>
      </c>
      <c r="N835" s="125" t="s">
        <v>369</v>
      </c>
      <c r="O835" s="127" t="s">
        <v>6641</v>
      </c>
      <c r="P835" s="125" t="s">
        <v>6639</v>
      </c>
      <c r="Q835" s="131">
        <v>39160</v>
      </c>
      <c r="R835" s="145" t="b">
        <v>0</v>
      </c>
      <c r="S835" s="126" t="s">
        <v>42</v>
      </c>
      <c r="T835" s="126" t="s">
        <v>43</v>
      </c>
      <c r="U835" s="126" t="s">
        <v>43</v>
      </c>
      <c r="V835" s="126" t="s">
        <v>43</v>
      </c>
      <c r="W835" s="126" t="s">
        <v>43</v>
      </c>
      <c r="X835" s="136">
        <v>0</v>
      </c>
      <c r="Y835" s="126">
        <v>0</v>
      </c>
      <c r="Z835" s="126">
        <v>0</v>
      </c>
      <c r="AA835" s="126">
        <v>2</v>
      </c>
      <c r="AB835" s="126">
        <v>2</v>
      </c>
      <c r="AC835" s="126">
        <v>0</v>
      </c>
      <c r="AD835" s="126">
        <v>2</v>
      </c>
      <c r="AE835" s="126">
        <v>2</v>
      </c>
      <c r="AF835" s="126">
        <v>0</v>
      </c>
      <c r="AG835" s="126">
        <v>2</v>
      </c>
      <c r="AH835" s="126">
        <v>2</v>
      </c>
      <c r="AI835" s="126">
        <v>2</v>
      </c>
      <c r="AJ835" s="126">
        <v>0</v>
      </c>
      <c r="AK835" s="126">
        <v>3</v>
      </c>
      <c r="AL835" s="126">
        <v>3</v>
      </c>
      <c r="AM835" s="126">
        <v>3</v>
      </c>
      <c r="AN835" s="126">
        <v>3</v>
      </c>
      <c r="AO835" s="126">
        <v>3</v>
      </c>
      <c r="AP835" s="126">
        <v>3</v>
      </c>
      <c r="AQ835" s="126">
        <v>0</v>
      </c>
      <c r="AR835" s="126">
        <v>3</v>
      </c>
      <c r="AS835" s="126">
        <v>0</v>
      </c>
      <c r="AT835" s="126">
        <v>0</v>
      </c>
      <c r="AU835" s="126">
        <v>0</v>
      </c>
      <c r="AV835" s="126">
        <v>0</v>
      </c>
      <c r="AW835" s="126">
        <v>0</v>
      </c>
      <c r="AX835" s="126">
        <v>0</v>
      </c>
      <c r="AY835" s="126">
        <v>3</v>
      </c>
      <c r="AZ835" s="126">
        <v>3</v>
      </c>
      <c r="BA835" s="126">
        <v>2</v>
      </c>
      <c r="BB835" s="126">
        <v>0</v>
      </c>
      <c r="BC835" s="126">
        <v>3</v>
      </c>
      <c r="BD835" s="126">
        <v>3</v>
      </c>
      <c r="BE835" s="126">
        <v>0</v>
      </c>
      <c r="BF835" s="126">
        <v>3</v>
      </c>
      <c r="BG835" s="126">
        <v>0</v>
      </c>
      <c r="BH835" s="126">
        <v>0</v>
      </c>
      <c r="BI835" s="126">
        <v>0</v>
      </c>
      <c r="BJ835" s="126">
        <v>3</v>
      </c>
      <c r="BK835" s="126">
        <v>0</v>
      </c>
      <c r="BL835" s="147">
        <v>0</v>
      </c>
    </row>
    <row r="836" spans="1:64" ht="15" customHeight="1" x14ac:dyDescent="0.2">
      <c r="A836" s="125" t="s">
        <v>10229</v>
      </c>
      <c r="B836" s="126" t="s">
        <v>35</v>
      </c>
      <c r="C836" s="127">
        <v>-1</v>
      </c>
      <c r="D836" s="127">
        <v>-1</v>
      </c>
      <c r="E836" s="127">
        <v>-1</v>
      </c>
      <c r="F836" s="128">
        <v>-1</v>
      </c>
      <c r="G836" s="127">
        <v>-1</v>
      </c>
      <c r="H836" s="129" t="s">
        <v>10230</v>
      </c>
      <c r="I836" s="133">
        <v>590003100047</v>
      </c>
      <c r="J836" s="130" t="s">
        <v>10232</v>
      </c>
      <c r="K836" s="125" t="s">
        <v>85</v>
      </c>
      <c r="L836" s="127">
        <v>516</v>
      </c>
      <c r="M836" s="127" t="s">
        <v>118</v>
      </c>
      <c r="N836" s="125" t="s">
        <v>369</v>
      </c>
      <c r="O836" s="127" t="s">
        <v>10235</v>
      </c>
      <c r="P836" s="125" t="s">
        <v>10233</v>
      </c>
      <c r="Q836" s="131">
        <v>39350</v>
      </c>
      <c r="R836" s="145" t="b">
        <v>1</v>
      </c>
      <c r="S836" s="126" t="s">
        <v>43</v>
      </c>
      <c r="T836" s="126" t="s">
        <v>43</v>
      </c>
      <c r="U836" s="126" t="s">
        <v>43</v>
      </c>
      <c r="V836" s="126" t="s">
        <v>43</v>
      </c>
      <c r="W836" s="126" t="s">
        <v>43</v>
      </c>
      <c r="X836" s="136">
        <v>-1</v>
      </c>
      <c r="Y836" s="126">
        <v>-1</v>
      </c>
      <c r="Z836" s="126">
        <v>-1</v>
      </c>
      <c r="AA836" s="126">
        <v>-1</v>
      </c>
      <c r="AB836" s="126">
        <v>-1</v>
      </c>
      <c r="AC836" s="126">
        <v>-1</v>
      </c>
      <c r="AD836" s="126">
        <v>-1</v>
      </c>
      <c r="AE836" s="126">
        <v>-1</v>
      </c>
      <c r="AF836" s="126">
        <v>-1</v>
      </c>
      <c r="AG836" s="126">
        <v>-1</v>
      </c>
      <c r="AH836" s="126">
        <v>-1</v>
      </c>
      <c r="AI836" s="126">
        <v>-1</v>
      </c>
      <c r="AJ836" s="126">
        <v>-1</v>
      </c>
      <c r="AK836" s="126">
        <v>-1</v>
      </c>
      <c r="AL836" s="126">
        <v>-1</v>
      </c>
      <c r="AM836" s="126">
        <v>-1</v>
      </c>
      <c r="AN836" s="126">
        <v>-1</v>
      </c>
      <c r="AO836" s="126">
        <v>-1</v>
      </c>
      <c r="AP836" s="126">
        <v>-1</v>
      </c>
      <c r="AQ836" s="126">
        <v>-1</v>
      </c>
      <c r="AR836" s="126">
        <v>-1</v>
      </c>
      <c r="AS836" s="126">
        <v>-1</v>
      </c>
      <c r="AT836" s="126">
        <v>-1</v>
      </c>
      <c r="AU836" s="126">
        <v>-1</v>
      </c>
      <c r="AV836" s="126">
        <v>-1</v>
      </c>
      <c r="AW836" s="126">
        <v>-1</v>
      </c>
      <c r="AX836" s="126">
        <v>-1</v>
      </c>
      <c r="AY836" s="126">
        <v>-1</v>
      </c>
      <c r="AZ836" s="126">
        <v>-1</v>
      </c>
      <c r="BA836" s="126">
        <v>-1</v>
      </c>
      <c r="BB836" s="126">
        <v>-1</v>
      </c>
      <c r="BC836" s="126">
        <v>-1</v>
      </c>
      <c r="BD836" s="126">
        <v>-1</v>
      </c>
      <c r="BE836" s="126">
        <v>-1</v>
      </c>
      <c r="BF836" s="126">
        <v>-1</v>
      </c>
      <c r="BG836" s="126">
        <v>-1</v>
      </c>
      <c r="BH836" s="126">
        <v>-1</v>
      </c>
      <c r="BI836" s="126">
        <v>-1</v>
      </c>
      <c r="BJ836" s="126">
        <v>-1</v>
      </c>
      <c r="BK836" s="126">
        <v>-1</v>
      </c>
      <c r="BL836" s="147">
        <v>-1</v>
      </c>
    </row>
    <row r="837" spans="1:64" ht="15" customHeight="1" x14ac:dyDescent="0.2">
      <c r="A837" s="127" t="s">
        <v>10229</v>
      </c>
      <c r="B837" s="126" t="s">
        <v>35</v>
      </c>
      <c r="C837" s="127">
        <v>-1</v>
      </c>
      <c r="D837" s="127">
        <v>-1</v>
      </c>
      <c r="E837" s="127">
        <v>-1</v>
      </c>
      <c r="F837" s="128">
        <v>-1</v>
      </c>
      <c r="G837" s="127">
        <v>-1</v>
      </c>
      <c r="H837" s="164" t="s">
        <v>10415</v>
      </c>
      <c r="I837" s="133">
        <v>590012300054</v>
      </c>
      <c r="J837" s="163" t="s">
        <v>10417</v>
      </c>
      <c r="K837" s="127" t="s">
        <v>63</v>
      </c>
      <c r="L837" s="127">
        <v>650</v>
      </c>
      <c r="M837" s="127" t="s">
        <v>118</v>
      </c>
      <c r="N837" s="127" t="s">
        <v>369</v>
      </c>
      <c r="O837" s="127" t="s">
        <v>10235</v>
      </c>
      <c r="P837" s="127" t="s">
        <v>10233</v>
      </c>
      <c r="Q837" s="131">
        <v>39350</v>
      </c>
      <c r="R837" s="145" t="b">
        <v>0</v>
      </c>
      <c r="S837" s="126" t="s">
        <v>42</v>
      </c>
      <c r="T837" s="126" t="s">
        <v>43</v>
      </c>
      <c r="U837" s="126" t="s">
        <v>43</v>
      </c>
      <c r="V837" s="126" t="s">
        <v>43</v>
      </c>
      <c r="W837" s="126" t="s">
        <v>43</v>
      </c>
      <c r="X837" s="136">
        <v>-1</v>
      </c>
      <c r="Y837" s="126">
        <v>-1</v>
      </c>
      <c r="Z837" s="126">
        <v>-1</v>
      </c>
      <c r="AA837" s="126">
        <v>-1</v>
      </c>
      <c r="AB837" s="126">
        <v>-1</v>
      </c>
      <c r="AC837" s="126">
        <v>-1</v>
      </c>
      <c r="AD837" s="126">
        <v>-1</v>
      </c>
      <c r="AE837" s="126">
        <v>-1</v>
      </c>
      <c r="AF837" s="126">
        <v>-1</v>
      </c>
      <c r="AG837" s="126">
        <v>-1</v>
      </c>
      <c r="AH837" s="126">
        <v>-1</v>
      </c>
      <c r="AI837" s="126">
        <v>-1</v>
      </c>
      <c r="AJ837" s="126">
        <v>-1</v>
      </c>
      <c r="AK837" s="126">
        <v>-1</v>
      </c>
      <c r="AL837" s="126">
        <v>-1</v>
      </c>
      <c r="AM837" s="126">
        <v>-1</v>
      </c>
      <c r="AN837" s="126">
        <v>-1</v>
      </c>
      <c r="AO837" s="126">
        <v>-1</v>
      </c>
      <c r="AP837" s="126">
        <v>-1</v>
      </c>
      <c r="AQ837" s="126">
        <v>-1</v>
      </c>
      <c r="AR837" s="126">
        <v>-1</v>
      </c>
      <c r="AS837" s="126">
        <v>-1</v>
      </c>
      <c r="AT837" s="126">
        <v>-1</v>
      </c>
      <c r="AU837" s="126">
        <v>-1</v>
      </c>
      <c r="AV837" s="126">
        <v>-1</v>
      </c>
      <c r="AW837" s="126">
        <v>-1</v>
      </c>
      <c r="AX837" s="126">
        <v>-1</v>
      </c>
      <c r="AY837" s="126">
        <v>-1</v>
      </c>
      <c r="AZ837" s="126">
        <v>-1</v>
      </c>
      <c r="BA837" s="126">
        <v>-1</v>
      </c>
      <c r="BB837" s="126">
        <v>-1</v>
      </c>
      <c r="BC837" s="126">
        <v>-1</v>
      </c>
      <c r="BD837" s="126">
        <v>-1</v>
      </c>
      <c r="BE837" s="126">
        <v>-1</v>
      </c>
      <c r="BF837" s="126">
        <v>-1</v>
      </c>
      <c r="BG837" s="126">
        <v>-1</v>
      </c>
      <c r="BH837" s="126">
        <v>-1</v>
      </c>
      <c r="BI837" s="126">
        <v>-1</v>
      </c>
      <c r="BJ837" s="126">
        <v>-1</v>
      </c>
      <c r="BK837" s="126">
        <v>-1</v>
      </c>
      <c r="BL837" s="147">
        <v>-1</v>
      </c>
    </row>
    <row r="838" spans="1:64" ht="15" customHeight="1" x14ac:dyDescent="0.2">
      <c r="A838" s="125" t="s">
        <v>6642</v>
      </c>
      <c r="B838" s="126" t="s">
        <v>35</v>
      </c>
      <c r="C838" s="127" t="s">
        <v>12023</v>
      </c>
      <c r="D838" s="127">
        <v>8</v>
      </c>
      <c r="E838" s="127" t="s">
        <v>36</v>
      </c>
      <c r="F838" s="128" t="s">
        <v>47</v>
      </c>
      <c r="G838" s="127" t="s">
        <v>3645</v>
      </c>
      <c r="H838" s="129" t="s">
        <v>6644</v>
      </c>
      <c r="I838" s="133">
        <v>280102000115</v>
      </c>
      <c r="J838" s="130" t="s">
        <v>6646</v>
      </c>
      <c r="K838" s="125" t="s">
        <v>35</v>
      </c>
      <c r="L838" s="127">
        <v>301</v>
      </c>
      <c r="M838" s="127" t="s">
        <v>55</v>
      </c>
      <c r="N838" s="125" t="s">
        <v>369</v>
      </c>
      <c r="O838" s="127" t="s">
        <v>6649</v>
      </c>
      <c r="P838" s="125" t="s">
        <v>6647</v>
      </c>
      <c r="Q838" s="131">
        <v>39150</v>
      </c>
      <c r="R838" s="145" t="b">
        <v>1</v>
      </c>
      <c r="S838" s="126" t="s">
        <v>43</v>
      </c>
      <c r="T838" s="126" t="s">
        <v>43</v>
      </c>
      <c r="U838" s="126" t="s">
        <v>43</v>
      </c>
      <c r="V838" s="126" t="s">
        <v>43</v>
      </c>
      <c r="W838" s="126" t="s">
        <v>43</v>
      </c>
      <c r="X838" s="136">
        <v>0</v>
      </c>
      <c r="Y838" s="126">
        <v>0</v>
      </c>
      <c r="Z838" s="126">
        <v>0</v>
      </c>
      <c r="AA838" s="126">
        <v>0</v>
      </c>
      <c r="AB838" s="126">
        <v>0</v>
      </c>
      <c r="AC838" s="126">
        <v>0</v>
      </c>
      <c r="AD838" s="126">
        <v>0</v>
      </c>
      <c r="AE838" s="126">
        <v>0</v>
      </c>
      <c r="AF838" s="126">
        <v>0</v>
      </c>
      <c r="AG838" s="126">
        <v>2</v>
      </c>
      <c r="AH838" s="126">
        <v>2</v>
      </c>
      <c r="AI838" s="126">
        <v>2</v>
      </c>
      <c r="AJ838" s="126">
        <v>2</v>
      </c>
      <c r="AK838" s="126">
        <v>3</v>
      </c>
      <c r="AL838" s="126">
        <v>3</v>
      </c>
      <c r="AM838" s="126">
        <v>0</v>
      </c>
      <c r="AN838" s="126">
        <v>3</v>
      </c>
      <c r="AO838" s="126">
        <v>3</v>
      </c>
      <c r="AP838" s="126">
        <v>3</v>
      </c>
      <c r="AQ838" s="126">
        <v>1</v>
      </c>
      <c r="AR838" s="126">
        <v>3</v>
      </c>
      <c r="AS838" s="126">
        <v>2</v>
      </c>
      <c r="AT838" s="126">
        <v>2</v>
      </c>
      <c r="AU838" s="126">
        <v>2</v>
      </c>
      <c r="AV838" s="126">
        <v>2</v>
      </c>
      <c r="AW838" s="126">
        <v>0</v>
      </c>
      <c r="AX838" s="126">
        <v>1</v>
      </c>
      <c r="AY838" s="126">
        <v>3</v>
      </c>
      <c r="AZ838" s="126">
        <v>3</v>
      </c>
      <c r="BA838" s="126">
        <v>0</v>
      </c>
      <c r="BB838" s="126">
        <v>0</v>
      </c>
      <c r="BC838" s="126">
        <v>3</v>
      </c>
      <c r="BD838" s="126">
        <v>3</v>
      </c>
      <c r="BE838" s="126">
        <v>3</v>
      </c>
      <c r="BF838" s="126">
        <v>3</v>
      </c>
      <c r="BG838" s="126">
        <v>0</v>
      </c>
      <c r="BH838" s="126">
        <v>0</v>
      </c>
      <c r="BI838" s="126">
        <v>3</v>
      </c>
      <c r="BJ838" s="126">
        <v>3</v>
      </c>
      <c r="BK838" s="126">
        <v>0</v>
      </c>
      <c r="BL838" s="147">
        <v>0</v>
      </c>
    </row>
    <row r="839" spans="1:64" ht="15" customHeight="1" x14ac:dyDescent="0.2">
      <c r="A839" s="125" t="s">
        <v>6650</v>
      </c>
      <c r="B839" s="126" t="s">
        <v>35</v>
      </c>
      <c r="C839" s="127" t="s">
        <v>12024</v>
      </c>
      <c r="D839" s="127">
        <v>8</v>
      </c>
      <c r="E839" s="127" t="s">
        <v>36</v>
      </c>
      <c r="F839" s="128" t="s">
        <v>234</v>
      </c>
      <c r="G839" s="127" t="s">
        <v>3645</v>
      </c>
      <c r="H839" s="129" t="s">
        <v>6652</v>
      </c>
      <c r="I839" s="133">
        <v>280114001108</v>
      </c>
      <c r="J839" s="130" t="s">
        <v>6654</v>
      </c>
      <c r="K839" s="125" t="s">
        <v>63</v>
      </c>
      <c r="L839" s="127">
        <v>337</v>
      </c>
      <c r="M839" s="127" t="s">
        <v>55</v>
      </c>
      <c r="N839" s="125" t="s">
        <v>369</v>
      </c>
      <c r="O839" s="127" t="s">
        <v>6657</v>
      </c>
      <c r="P839" s="125" t="s">
        <v>6655</v>
      </c>
      <c r="Q839" s="131">
        <v>38922</v>
      </c>
      <c r="R839" s="145" t="b">
        <v>0</v>
      </c>
      <c r="S839" s="126" t="s">
        <v>42</v>
      </c>
      <c r="T839" s="126" t="s">
        <v>43</v>
      </c>
      <c r="U839" s="126" t="s">
        <v>43</v>
      </c>
      <c r="V839" s="126" t="s">
        <v>43</v>
      </c>
      <c r="W839" s="126" t="s">
        <v>43</v>
      </c>
      <c r="X839" s="136">
        <v>0</v>
      </c>
      <c r="Y839" s="126">
        <v>0</v>
      </c>
      <c r="Z839" s="126">
        <v>0</v>
      </c>
      <c r="AA839" s="126">
        <v>0</v>
      </c>
      <c r="AB839" s="126">
        <v>0</v>
      </c>
      <c r="AC839" s="126">
        <v>0</v>
      </c>
      <c r="AD839" s="126">
        <v>0</v>
      </c>
      <c r="AE839" s="126">
        <v>0</v>
      </c>
      <c r="AF839" s="126">
        <v>0</v>
      </c>
      <c r="AG839" s="126">
        <v>0</v>
      </c>
      <c r="AH839" s="126">
        <v>0</v>
      </c>
      <c r="AI839" s="126">
        <v>0</v>
      </c>
      <c r="AJ839" s="126">
        <v>0</v>
      </c>
      <c r="AK839" s="126">
        <v>0</v>
      </c>
      <c r="AL839" s="126">
        <v>0</v>
      </c>
      <c r="AM839" s="126">
        <v>0</v>
      </c>
      <c r="AN839" s="126">
        <v>0</v>
      </c>
      <c r="AO839" s="126">
        <v>0</v>
      </c>
      <c r="AP839" s="126">
        <v>0</v>
      </c>
      <c r="AQ839" s="126">
        <v>0</v>
      </c>
      <c r="AR839" s="126">
        <v>0</v>
      </c>
      <c r="AS839" s="126">
        <v>0</v>
      </c>
      <c r="AT839" s="126">
        <v>0</v>
      </c>
      <c r="AU839" s="126">
        <v>0</v>
      </c>
      <c r="AV839" s="126">
        <v>0</v>
      </c>
      <c r="AW839" s="126">
        <v>0</v>
      </c>
      <c r="AX839" s="126">
        <v>0</v>
      </c>
      <c r="AY839" s="126">
        <v>0</v>
      </c>
      <c r="AZ839" s="126">
        <v>0</v>
      </c>
      <c r="BA839" s="126">
        <v>0</v>
      </c>
      <c r="BB839" s="126">
        <v>0</v>
      </c>
      <c r="BC839" s="126">
        <v>0</v>
      </c>
      <c r="BD839" s="126">
        <v>0</v>
      </c>
      <c r="BE839" s="126">
        <v>0</v>
      </c>
      <c r="BF839" s="126">
        <v>0</v>
      </c>
      <c r="BG839" s="126">
        <v>0</v>
      </c>
      <c r="BH839" s="126">
        <v>0</v>
      </c>
      <c r="BI839" s="126">
        <v>0</v>
      </c>
      <c r="BJ839" s="126">
        <v>0</v>
      </c>
      <c r="BK839" s="126">
        <v>0</v>
      </c>
      <c r="BL839" s="147">
        <v>0</v>
      </c>
    </row>
    <row r="840" spans="1:64" ht="15" customHeight="1" x14ac:dyDescent="0.2">
      <c r="A840" s="125" t="s">
        <v>2967</v>
      </c>
      <c r="B840" s="126" t="s">
        <v>35</v>
      </c>
      <c r="C840" s="127" t="s">
        <v>12025</v>
      </c>
      <c r="D840" s="127">
        <v>8</v>
      </c>
      <c r="E840" s="127" t="s">
        <v>36</v>
      </c>
      <c r="F840" s="128" t="s">
        <v>1136</v>
      </c>
      <c r="G840" s="127" t="s">
        <v>11363</v>
      </c>
      <c r="H840" s="129" t="s">
        <v>2969</v>
      </c>
      <c r="I840" s="133">
        <v>280129000178</v>
      </c>
      <c r="J840" s="130" t="s">
        <v>2971</v>
      </c>
      <c r="K840" s="125" t="s">
        <v>35</v>
      </c>
      <c r="L840" s="127">
        <v>247</v>
      </c>
      <c r="M840" s="127" t="s">
        <v>55</v>
      </c>
      <c r="N840" s="125" t="s">
        <v>369</v>
      </c>
      <c r="O840" s="127" t="s">
        <v>1187</v>
      </c>
      <c r="P840" s="125" t="s">
        <v>2972</v>
      </c>
      <c r="Q840" s="131">
        <v>39428</v>
      </c>
      <c r="R840" s="145" t="b">
        <v>1</v>
      </c>
      <c r="S840" s="126" t="s">
        <v>90</v>
      </c>
      <c r="T840" s="126" t="s">
        <v>90</v>
      </c>
      <c r="U840" s="126" t="s">
        <v>108</v>
      </c>
      <c r="V840" s="126" t="s">
        <v>108</v>
      </c>
      <c r="W840" s="126" t="s">
        <v>108</v>
      </c>
      <c r="X840" s="136">
        <v>0</v>
      </c>
      <c r="Y840" s="126">
        <v>0</v>
      </c>
      <c r="Z840" s="126">
        <v>0</v>
      </c>
      <c r="AA840" s="126">
        <v>0</v>
      </c>
      <c r="AB840" s="126">
        <v>0</v>
      </c>
      <c r="AC840" s="126">
        <v>0</v>
      </c>
      <c r="AD840" s="126">
        <v>0</v>
      </c>
      <c r="AE840" s="126">
        <v>0</v>
      </c>
      <c r="AF840" s="126">
        <v>0</v>
      </c>
      <c r="AG840" s="126">
        <v>0</v>
      </c>
      <c r="AH840" s="126">
        <v>2</v>
      </c>
      <c r="AI840" s="126">
        <v>2</v>
      </c>
      <c r="AJ840" s="126">
        <v>2</v>
      </c>
      <c r="AK840" s="126">
        <v>1</v>
      </c>
      <c r="AL840" s="126">
        <v>1</v>
      </c>
      <c r="AM840" s="126">
        <v>0</v>
      </c>
      <c r="AN840" s="126">
        <v>1</v>
      </c>
      <c r="AO840" s="126">
        <v>0</v>
      </c>
      <c r="AP840" s="126">
        <v>2</v>
      </c>
      <c r="AQ840" s="126">
        <v>2</v>
      </c>
      <c r="AR840" s="126">
        <v>0</v>
      </c>
      <c r="AS840" s="126">
        <v>0</v>
      </c>
      <c r="AT840" s="126">
        <v>0</v>
      </c>
      <c r="AU840" s="126">
        <v>0</v>
      </c>
      <c r="AV840" s="126">
        <v>0</v>
      </c>
      <c r="AW840" s="126">
        <v>0</v>
      </c>
      <c r="AX840" s="126">
        <v>0</v>
      </c>
      <c r="AY840" s="126">
        <v>3</v>
      </c>
      <c r="AZ840" s="126">
        <v>3</v>
      </c>
      <c r="BA840" s="126">
        <v>0</v>
      </c>
      <c r="BB840" s="126">
        <v>0</v>
      </c>
      <c r="BC840" s="126">
        <v>0</v>
      </c>
      <c r="BD840" s="126">
        <v>0</v>
      </c>
      <c r="BE840" s="126">
        <v>3</v>
      </c>
      <c r="BF840" s="126">
        <v>2</v>
      </c>
      <c r="BG840" s="126">
        <v>0</v>
      </c>
      <c r="BH840" s="126">
        <v>0</v>
      </c>
      <c r="BI840" s="126">
        <v>0</v>
      </c>
      <c r="BJ840" s="126">
        <v>0</v>
      </c>
      <c r="BK840" s="126">
        <v>0</v>
      </c>
      <c r="BL840" s="147">
        <v>0</v>
      </c>
    </row>
    <row r="841" spans="1:64" ht="15" customHeight="1" x14ac:dyDescent="0.2">
      <c r="A841" s="125" t="s">
        <v>6658</v>
      </c>
      <c r="B841" s="126" t="s">
        <v>35</v>
      </c>
      <c r="C841" s="127" t="s">
        <v>12026</v>
      </c>
      <c r="D841" s="127">
        <v>8</v>
      </c>
      <c r="E841" s="127" t="s">
        <v>36</v>
      </c>
      <c r="F841" s="128" t="s">
        <v>30</v>
      </c>
      <c r="G841" s="127" t="s">
        <v>3645</v>
      </c>
      <c r="H841" s="129" t="s">
        <v>6660</v>
      </c>
      <c r="I841" s="133">
        <v>280258000499</v>
      </c>
      <c r="J841" s="130" t="s">
        <v>6662</v>
      </c>
      <c r="K841" s="125" t="s">
        <v>35</v>
      </c>
      <c r="L841" s="127">
        <v>326</v>
      </c>
      <c r="M841" s="127" t="s">
        <v>118</v>
      </c>
      <c r="N841" s="125" t="s">
        <v>369</v>
      </c>
      <c r="O841" s="127" t="s">
        <v>6665</v>
      </c>
      <c r="P841" s="125" t="s">
        <v>6663</v>
      </c>
      <c r="Q841" s="131">
        <v>38930</v>
      </c>
      <c r="R841" s="145" t="b">
        <v>1</v>
      </c>
      <c r="S841" s="126" t="s">
        <v>90</v>
      </c>
      <c r="T841" s="126" t="s">
        <v>90</v>
      </c>
      <c r="U841" s="126" t="s">
        <v>90</v>
      </c>
      <c r="V841" s="126" t="s">
        <v>90</v>
      </c>
      <c r="W841" s="126" t="s">
        <v>90</v>
      </c>
      <c r="X841" s="136">
        <v>0</v>
      </c>
      <c r="Y841" s="126">
        <v>0</v>
      </c>
      <c r="Z841" s="126">
        <v>0</v>
      </c>
      <c r="AA841" s="126">
        <v>0</v>
      </c>
      <c r="AB841" s="126">
        <v>0</v>
      </c>
      <c r="AC841" s="126">
        <v>0</v>
      </c>
      <c r="AD841" s="126">
        <v>0</v>
      </c>
      <c r="AE841" s="126">
        <v>1</v>
      </c>
      <c r="AF841" s="126">
        <v>0</v>
      </c>
      <c r="AG841" s="126">
        <v>2</v>
      </c>
      <c r="AH841" s="126">
        <v>2</v>
      </c>
      <c r="AI841" s="126">
        <v>2</v>
      </c>
      <c r="AJ841" s="126">
        <v>2</v>
      </c>
      <c r="AK841" s="126">
        <v>3</v>
      </c>
      <c r="AL841" s="126">
        <v>3</v>
      </c>
      <c r="AM841" s="126">
        <v>3</v>
      </c>
      <c r="AN841" s="126">
        <v>3</v>
      </c>
      <c r="AO841" s="126">
        <v>0</v>
      </c>
      <c r="AP841" s="126">
        <v>3</v>
      </c>
      <c r="AQ841" s="126">
        <v>1</v>
      </c>
      <c r="AR841" s="126">
        <v>3</v>
      </c>
      <c r="AS841" s="126">
        <v>2</v>
      </c>
      <c r="AT841" s="126">
        <v>2</v>
      </c>
      <c r="AU841" s="126">
        <v>2</v>
      </c>
      <c r="AV841" s="126">
        <v>2</v>
      </c>
      <c r="AW841" s="126">
        <v>2</v>
      </c>
      <c r="AX841" s="126">
        <v>0</v>
      </c>
      <c r="AY841" s="126">
        <v>3</v>
      </c>
      <c r="AZ841" s="126">
        <v>3</v>
      </c>
      <c r="BA841" s="126">
        <v>2</v>
      </c>
      <c r="BB841" s="126">
        <v>0</v>
      </c>
      <c r="BC841" s="126">
        <v>3</v>
      </c>
      <c r="BD841" s="126">
        <v>3</v>
      </c>
      <c r="BE841" s="126">
        <v>3</v>
      </c>
      <c r="BF841" s="126">
        <v>3</v>
      </c>
      <c r="BG841" s="126">
        <v>0</v>
      </c>
      <c r="BH841" s="126">
        <v>0</v>
      </c>
      <c r="BI841" s="126">
        <v>0</v>
      </c>
      <c r="BJ841" s="126">
        <v>2</v>
      </c>
      <c r="BK841" s="126">
        <v>0</v>
      </c>
      <c r="BL841" s="147">
        <v>0</v>
      </c>
    </row>
    <row r="842" spans="1:64" ht="15" customHeight="1" x14ac:dyDescent="0.2">
      <c r="A842" s="125" t="s">
        <v>6666</v>
      </c>
      <c r="B842" s="126" t="s">
        <v>35</v>
      </c>
      <c r="C842" s="127" t="s">
        <v>12027</v>
      </c>
      <c r="D842" s="127">
        <v>8</v>
      </c>
      <c r="E842" s="127" t="s">
        <v>36</v>
      </c>
      <c r="F842" s="128" t="s">
        <v>111</v>
      </c>
      <c r="G842" s="127" t="s">
        <v>3645</v>
      </c>
      <c r="H842" s="129" t="s">
        <v>6668</v>
      </c>
      <c r="I842" s="133">
        <v>280174000281</v>
      </c>
      <c r="J842" s="130" t="s">
        <v>6670</v>
      </c>
      <c r="K842" s="125" t="s">
        <v>63</v>
      </c>
      <c r="L842" s="127">
        <v>452</v>
      </c>
      <c r="M842" s="127" t="s">
        <v>55</v>
      </c>
      <c r="N842" s="125" t="s">
        <v>369</v>
      </c>
      <c r="O842" s="127" t="s">
        <v>3537</v>
      </c>
      <c r="P842" s="125" t="s">
        <v>6671</v>
      </c>
      <c r="Q842" s="131">
        <v>39556</v>
      </c>
      <c r="R842" s="145" t="b">
        <v>0</v>
      </c>
      <c r="S842" s="126" t="s">
        <v>42</v>
      </c>
      <c r="T842" s="126" t="s">
        <v>43</v>
      </c>
      <c r="U842" s="126" t="s">
        <v>43</v>
      </c>
      <c r="V842" s="126" t="s">
        <v>43</v>
      </c>
      <c r="W842" s="126" t="s">
        <v>43</v>
      </c>
      <c r="X842" s="136">
        <v>0</v>
      </c>
      <c r="Y842" s="126">
        <v>0</v>
      </c>
      <c r="Z842" s="126">
        <v>0</v>
      </c>
      <c r="AA842" s="126">
        <v>0</v>
      </c>
      <c r="AB842" s="126">
        <v>0</v>
      </c>
      <c r="AC842" s="126">
        <v>0</v>
      </c>
      <c r="AD842" s="126">
        <v>0</v>
      </c>
      <c r="AE842" s="126">
        <v>0</v>
      </c>
      <c r="AF842" s="126">
        <v>0</v>
      </c>
      <c r="AG842" s="126">
        <v>2</v>
      </c>
      <c r="AH842" s="126">
        <v>2</v>
      </c>
      <c r="AI842" s="126">
        <v>2</v>
      </c>
      <c r="AJ842" s="126">
        <v>2</v>
      </c>
      <c r="AK842" s="126">
        <v>3</v>
      </c>
      <c r="AL842" s="126">
        <v>3</v>
      </c>
      <c r="AM842" s="126">
        <v>3</v>
      </c>
      <c r="AN842" s="126">
        <v>3</v>
      </c>
      <c r="AO842" s="126">
        <v>0</v>
      </c>
      <c r="AP842" s="126">
        <v>3</v>
      </c>
      <c r="AQ842" s="126">
        <v>3</v>
      </c>
      <c r="AR842" s="126">
        <v>0</v>
      </c>
      <c r="AS842" s="126">
        <v>2</v>
      </c>
      <c r="AT842" s="126">
        <v>2</v>
      </c>
      <c r="AU842" s="126">
        <v>0</v>
      </c>
      <c r="AV842" s="126">
        <v>0</v>
      </c>
      <c r="AW842" s="126">
        <v>0</v>
      </c>
      <c r="AX842" s="126">
        <v>0</v>
      </c>
      <c r="AY842" s="126">
        <v>3</v>
      </c>
      <c r="AZ842" s="126">
        <v>3</v>
      </c>
      <c r="BA842" s="126">
        <v>0</v>
      </c>
      <c r="BB842" s="126">
        <v>0</v>
      </c>
      <c r="BC842" s="126">
        <v>3</v>
      </c>
      <c r="BD842" s="126">
        <v>3</v>
      </c>
      <c r="BE842" s="126">
        <v>0</v>
      </c>
      <c r="BF842" s="126">
        <v>3</v>
      </c>
      <c r="BG842" s="126">
        <v>0</v>
      </c>
      <c r="BH842" s="126">
        <v>0</v>
      </c>
      <c r="BI842" s="126">
        <v>0</v>
      </c>
      <c r="BJ842" s="126">
        <v>3</v>
      </c>
      <c r="BK842" s="126">
        <v>0</v>
      </c>
      <c r="BL842" s="147">
        <v>2</v>
      </c>
    </row>
    <row r="843" spans="1:64" ht="15" customHeight="1" x14ac:dyDescent="0.2">
      <c r="A843" s="125" t="s">
        <v>6673</v>
      </c>
      <c r="B843" s="126" t="s">
        <v>35</v>
      </c>
      <c r="C843" s="127" t="s">
        <v>12028</v>
      </c>
      <c r="D843" s="127">
        <v>8</v>
      </c>
      <c r="E843" s="127" t="s">
        <v>36</v>
      </c>
      <c r="F843" s="128" t="s">
        <v>47</v>
      </c>
      <c r="G843" s="127" t="s">
        <v>3645</v>
      </c>
      <c r="H843" s="129" t="s">
        <v>6675</v>
      </c>
      <c r="I843" s="133">
        <v>280195000336</v>
      </c>
      <c r="J843" s="130" t="s">
        <v>6677</v>
      </c>
      <c r="K843" s="125" t="s">
        <v>63</v>
      </c>
      <c r="L843" s="127">
        <v>328</v>
      </c>
      <c r="M843" s="127" t="s">
        <v>118</v>
      </c>
      <c r="N843" s="125" t="s">
        <v>369</v>
      </c>
      <c r="O843" s="127" t="s">
        <v>2201</v>
      </c>
      <c r="P843" s="125" t="s">
        <v>6678</v>
      </c>
      <c r="Q843" s="131">
        <v>38635</v>
      </c>
      <c r="R843" s="145" t="b">
        <v>1</v>
      </c>
      <c r="S843" s="126" t="s">
        <v>43</v>
      </c>
      <c r="T843" s="126" t="s">
        <v>43</v>
      </c>
      <c r="U843" s="126" t="s">
        <v>43</v>
      </c>
      <c r="V843" s="126" t="s">
        <v>43</v>
      </c>
      <c r="W843" s="126" t="s">
        <v>43</v>
      </c>
      <c r="X843" s="136">
        <v>0</v>
      </c>
      <c r="Y843" s="126">
        <v>0</v>
      </c>
      <c r="Z843" s="126">
        <v>0</v>
      </c>
      <c r="AA843" s="126">
        <v>0</v>
      </c>
      <c r="AB843" s="126">
        <v>0</v>
      </c>
      <c r="AC843" s="126">
        <v>0</v>
      </c>
      <c r="AD843" s="126">
        <v>0</v>
      </c>
      <c r="AE843" s="126">
        <v>0</v>
      </c>
      <c r="AF843" s="126">
        <v>0</v>
      </c>
      <c r="AG843" s="126">
        <v>0</v>
      </c>
      <c r="AH843" s="126">
        <v>2</v>
      </c>
      <c r="AI843" s="126">
        <v>2</v>
      </c>
      <c r="AJ843" s="126">
        <v>2</v>
      </c>
      <c r="AK843" s="126">
        <v>2</v>
      </c>
      <c r="AL843" s="126">
        <v>1</v>
      </c>
      <c r="AM843" s="126">
        <v>0</v>
      </c>
      <c r="AN843" s="126">
        <v>3</v>
      </c>
      <c r="AO843" s="126">
        <v>0</v>
      </c>
      <c r="AP843" s="126">
        <v>2</v>
      </c>
      <c r="AQ843" s="126">
        <v>1</v>
      </c>
      <c r="AR843" s="126">
        <v>0</v>
      </c>
      <c r="AS843" s="126">
        <v>0</v>
      </c>
      <c r="AT843" s="126">
        <v>0</v>
      </c>
      <c r="AU843" s="126">
        <v>0</v>
      </c>
      <c r="AV843" s="126">
        <v>0</v>
      </c>
      <c r="AW843" s="126">
        <v>0</v>
      </c>
      <c r="AX843" s="126">
        <v>0</v>
      </c>
      <c r="AY843" s="126">
        <v>3</v>
      </c>
      <c r="AZ843" s="126">
        <v>3</v>
      </c>
      <c r="BA843" s="126">
        <v>2</v>
      </c>
      <c r="BB843" s="126">
        <v>0</v>
      </c>
      <c r="BC843" s="126">
        <v>1</v>
      </c>
      <c r="BD843" s="126">
        <v>3</v>
      </c>
      <c r="BE843" s="126">
        <v>3</v>
      </c>
      <c r="BF843" s="126">
        <v>3</v>
      </c>
      <c r="BG843" s="126">
        <v>2</v>
      </c>
      <c r="BH843" s="126">
        <v>0</v>
      </c>
      <c r="BI843" s="126">
        <v>3</v>
      </c>
      <c r="BJ843" s="126">
        <v>0</v>
      </c>
      <c r="BK843" s="126">
        <v>0</v>
      </c>
      <c r="BL843" s="147">
        <v>2</v>
      </c>
    </row>
    <row r="844" spans="1:64" ht="15" customHeight="1" x14ac:dyDescent="0.2">
      <c r="A844" s="125" t="s">
        <v>801</v>
      </c>
      <c r="B844" s="126" t="s">
        <v>35</v>
      </c>
      <c r="C844" s="127" t="s">
        <v>12029</v>
      </c>
      <c r="D844" s="127">
        <v>8</v>
      </c>
      <c r="E844" s="127" t="s">
        <v>36</v>
      </c>
      <c r="F844" s="128" t="s">
        <v>234</v>
      </c>
      <c r="G844" s="127" t="s">
        <v>3645</v>
      </c>
      <c r="H844" s="129" t="s">
        <v>6681</v>
      </c>
      <c r="I844" s="133">
        <v>280216000963</v>
      </c>
      <c r="J844" s="130" t="s">
        <v>6683</v>
      </c>
      <c r="K844" s="125" t="s">
        <v>35</v>
      </c>
      <c r="L844" s="127">
        <v>1000</v>
      </c>
      <c r="M844" s="127" t="s">
        <v>138</v>
      </c>
      <c r="N844" s="125" t="s">
        <v>369</v>
      </c>
      <c r="O844" s="127" t="s">
        <v>3201</v>
      </c>
      <c r="P844" s="125" t="s">
        <v>6684</v>
      </c>
      <c r="Q844" s="131">
        <v>39564</v>
      </c>
      <c r="R844" s="145" t="b">
        <v>0</v>
      </c>
      <c r="S844" s="126" t="s">
        <v>42</v>
      </c>
      <c r="T844" s="126" t="s">
        <v>43</v>
      </c>
      <c r="U844" s="126" t="s">
        <v>43</v>
      </c>
      <c r="V844" s="126" t="s">
        <v>43</v>
      </c>
      <c r="W844" s="126" t="s">
        <v>43</v>
      </c>
      <c r="X844" s="136">
        <v>0</v>
      </c>
      <c r="Y844" s="126">
        <v>0</v>
      </c>
      <c r="Z844" s="126">
        <v>0</v>
      </c>
      <c r="AA844" s="126">
        <v>2</v>
      </c>
      <c r="AB844" s="126">
        <v>2</v>
      </c>
      <c r="AC844" s="126">
        <v>0</v>
      </c>
      <c r="AD844" s="126">
        <v>3</v>
      </c>
      <c r="AE844" s="126">
        <v>3</v>
      </c>
      <c r="AF844" s="126">
        <v>1</v>
      </c>
      <c r="AG844" s="126">
        <v>2</v>
      </c>
      <c r="AH844" s="126">
        <v>0</v>
      </c>
      <c r="AI844" s="126">
        <v>2</v>
      </c>
      <c r="AJ844" s="126">
        <v>0</v>
      </c>
      <c r="AK844" s="126">
        <v>3</v>
      </c>
      <c r="AL844" s="126">
        <v>3</v>
      </c>
      <c r="AM844" s="126">
        <v>0</v>
      </c>
      <c r="AN844" s="126">
        <v>0</v>
      </c>
      <c r="AO844" s="126">
        <v>0</v>
      </c>
      <c r="AP844" s="126">
        <v>0</v>
      </c>
      <c r="AQ844" s="126">
        <v>0</v>
      </c>
      <c r="AR844" s="126">
        <v>0</v>
      </c>
      <c r="AS844" s="126">
        <v>0</v>
      </c>
      <c r="AT844" s="126">
        <v>0</v>
      </c>
      <c r="AU844" s="126">
        <v>0</v>
      </c>
      <c r="AV844" s="126">
        <v>0</v>
      </c>
      <c r="AW844" s="126">
        <v>0</v>
      </c>
      <c r="AX844" s="126">
        <v>2</v>
      </c>
      <c r="AY844" s="126">
        <v>0</v>
      </c>
      <c r="AZ844" s="126">
        <v>0</v>
      </c>
      <c r="BA844" s="126">
        <v>0</v>
      </c>
      <c r="BB844" s="126">
        <v>0</v>
      </c>
      <c r="BC844" s="126">
        <v>0</v>
      </c>
      <c r="BD844" s="126">
        <v>0</v>
      </c>
      <c r="BE844" s="126">
        <v>0</v>
      </c>
      <c r="BF844" s="126">
        <v>0</v>
      </c>
      <c r="BG844" s="126">
        <v>0</v>
      </c>
      <c r="BH844" s="126">
        <v>0</v>
      </c>
      <c r="BI844" s="126">
        <v>0</v>
      </c>
      <c r="BJ844" s="126">
        <v>0</v>
      </c>
      <c r="BK844" s="126">
        <v>0</v>
      </c>
      <c r="BL844" s="147">
        <v>0</v>
      </c>
    </row>
    <row r="845" spans="1:64" ht="15" customHeight="1" x14ac:dyDescent="0.2">
      <c r="A845" s="125" t="s">
        <v>6185</v>
      </c>
      <c r="B845" s="126" t="s">
        <v>35</v>
      </c>
      <c r="C845" s="127" t="s">
        <v>12030</v>
      </c>
      <c r="D845" s="127">
        <v>8</v>
      </c>
      <c r="E845" s="127" t="s">
        <v>36</v>
      </c>
      <c r="F845" s="128" t="s">
        <v>150</v>
      </c>
      <c r="G845" s="127" t="s">
        <v>3645</v>
      </c>
      <c r="H845" s="129" t="s">
        <v>6688</v>
      </c>
      <c r="I845" s="133">
        <v>280219000422</v>
      </c>
      <c r="J845" s="130" t="s">
        <v>6690</v>
      </c>
      <c r="K845" s="125" t="s">
        <v>63</v>
      </c>
      <c r="L845" s="127">
        <v>461</v>
      </c>
      <c r="M845" s="127" t="s">
        <v>13</v>
      </c>
      <c r="N845" s="125" t="s">
        <v>369</v>
      </c>
      <c r="O845" s="127" t="s">
        <v>6692</v>
      </c>
      <c r="P845" s="125" t="s">
        <v>3201</v>
      </c>
      <c r="Q845" s="131">
        <v>39204</v>
      </c>
      <c r="R845" s="145" t="b">
        <v>0</v>
      </c>
      <c r="S845" s="126" t="s">
        <v>42</v>
      </c>
      <c r="T845" s="126" t="s">
        <v>43</v>
      </c>
      <c r="U845" s="126" t="s">
        <v>43</v>
      </c>
      <c r="V845" s="126" t="s">
        <v>43</v>
      </c>
      <c r="W845" s="126" t="s">
        <v>43</v>
      </c>
      <c r="X845" s="136">
        <v>0</v>
      </c>
      <c r="Y845" s="126">
        <v>0</v>
      </c>
      <c r="Z845" s="126">
        <v>0</v>
      </c>
      <c r="AA845" s="126">
        <v>0</v>
      </c>
      <c r="AB845" s="126">
        <v>0</v>
      </c>
      <c r="AC845" s="126">
        <v>0</v>
      </c>
      <c r="AD845" s="126">
        <v>0</v>
      </c>
      <c r="AE845" s="126">
        <v>2</v>
      </c>
      <c r="AF845" s="126">
        <v>0</v>
      </c>
      <c r="AG845" s="126">
        <v>0</v>
      </c>
      <c r="AH845" s="126">
        <v>0</v>
      </c>
      <c r="AI845" s="126">
        <v>2</v>
      </c>
      <c r="AJ845" s="126">
        <v>0</v>
      </c>
      <c r="AK845" s="126">
        <v>0</v>
      </c>
      <c r="AL845" s="126">
        <v>0</v>
      </c>
      <c r="AM845" s="126">
        <v>0</v>
      </c>
      <c r="AN845" s="126">
        <v>1</v>
      </c>
      <c r="AO845" s="126">
        <v>0</v>
      </c>
      <c r="AP845" s="126">
        <v>0</v>
      </c>
      <c r="AQ845" s="126">
        <v>0</v>
      </c>
      <c r="AR845" s="126">
        <v>0</v>
      </c>
      <c r="AS845" s="126">
        <v>0</v>
      </c>
      <c r="AT845" s="126">
        <v>0</v>
      </c>
      <c r="AU845" s="126">
        <v>0</v>
      </c>
      <c r="AV845" s="126">
        <v>0</v>
      </c>
      <c r="AW845" s="126">
        <v>0</v>
      </c>
      <c r="AX845" s="126">
        <v>0</v>
      </c>
      <c r="AY845" s="126">
        <v>0</v>
      </c>
      <c r="AZ845" s="126">
        <v>3</v>
      </c>
      <c r="BA845" s="126">
        <v>0</v>
      </c>
      <c r="BB845" s="126">
        <v>0</v>
      </c>
      <c r="BC845" s="126">
        <v>0</v>
      </c>
      <c r="BD845" s="126">
        <v>0</v>
      </c>
      <c r="BE845" s="126">
        <v>0</v>
      </c>
      <c r="BF845" s="126">
        <v>0</v>
      </c>
      <c r="BG845" s="126">
        <v>0</v>
      </c>
      <c r="BH845" s="126">
        <v>0</v>
      </c>
      <c r="BI845" s="126">
        <v>0</v>
      </c>
      <c r="BJ845" s="126">
        <v>0</v>
      </c>
      <c r="BK845" s="126">
        <v>0</v>
      </c>
      <c r="BL845" s="147">
        <v>0</v>
      </c>
    </row>
    <row r="846" spans="1:64" ht="15" customHeight="1" x14ac:dyDescent="0.2">
      <c r="A846" s="125" t="s">
        <v>1231</v>
      </c>
      <c r="B846" s="126" t="s">
        <v>35</v>
      </c>
      <c r="C846" s="127" t="s">
        <v>12031</v>
      </c>
      <c r="D846" s="127">
        <v>8</v>
      </c>
      <c r="E846" s="127" t="s">
        <v>36</v>
      </c>
      <c r="F846" s="128" t="s">
        <v>111</v>
      </c>
      <c r="G846" s="127" t="s">
        <v>3645</v>
      </c>
      <c r="H846" s="129" t="s">
        <v>6695</v>
      </c>
      <c r="I846" s="133">
        <v>280240001507</v>
      </c>
      <c r="J846" s="130" t="s">
        <v>6697</v>
      </c>
      <c r="K846" s="125" t="s">
        <v>35</v>
      </c>
      <c r="L846" s="127">
        <v>152</v>
      </c>
      <c r="M846" s="127" t="s">
        <v>55</v>
      </c>
      <c r="N846" s="125" t="s">
        <v>369</v>
      </c>
      <c r="O846" s="127" t="s">
        <v>1238</v>
      </c>
      <c r="P846" s="125" t="s">
        <v>3132</v>
      </c>
      <c r="Q846" s="131">
        <v>39455</v>
      </c>
      <c r="R846" s="145" t="b">
        <v>1</v>
      </c>
      <c r="S846" s="126" t="s">
        <v>43</v>
      </c>
      <c r="T846" s="126" t="s">
        <v>43</v>
      </c>
      <c r="U846" s="126" t="s">
        <v>43</v>
      </c>
      <c r="V846" s="126" t="s">
        <v>43</v>
      </c>
      <c r="W846" s="126" t="s">
        <v>43</v>
      </c>
      <c r="X846" s="136">
        <v>0</v>
      </c>
      <c r="Y846" s="126">
        <v>0</v>
      </c>
      <c r="Z846" s="126">
        <v>0</v>
      </c>
      <c r="AA846" s="126">
        <v>1</v>
      </c>
      <c r="AB846" s="126">
        <v>2</v>
      </c>
      <c r="AC846" s="126">
        <v>2</v>
      </c>
      <c r="AD846" s="126">
        <v>3</v>
      </c>
      <c r="AE846" s="126">
        <v>1</v>
      </c>
      <c r="AF846" s="126">
        <v>2</v>
      </c>
      <c r="AG846" s="126">
        <v>2</v>
      </c>
      <c r="AH846" s="126">
        <v>0</v>
      </c>
      <c r="AI846" s="126">
        <v>2</v>
      </c>
      <c r="AJ846" s="126">
        <v>0</v>
      </c>
      <c r="AK846" s="126">
        <v>2</v>
      </c>
      <c r="AL846" s="126">
        <v>1</v>
      </c>
      <c r="AM846" s="126">
        <v>0</v>
      </c>
      <c r="AN846" s="126">
        <v>0</v>
      </c>
      <c r="AO846" s="126">
        <v>0</v>
      </c>
      <c r="AP846" s="126">
        <v>3</v>
      </c>
      <c r="AQ846" s="126">
        <v>3</v>
      </c>
      <c r="AR846" s="126">
        <v>0</v>
      </c>
      <c r="AS846" s="126">
        <v>2</v>
      </c>
      <c r="AT846" s="126">
        <v>2</v>
      </c>
      <c r="AU846" s="126">
        <v>2</v>
      </c>
      <c r="AV846" s="126">
        <v>2</v>
      </c>
      <c r="AW846" s="126">
        <v>0</v>
      </c>
      <c r="AX846" s="126">
        <v>0</v>
      </c>
      <c r="AY846" s="126">
        <v>3</v>
      </c>
      <c r="AZ846" s="126">
        <v>3</v>
      </c>
      <c r="BA846" s="126">
        <v>0</v>
      </c>
      <c r="BB846" s="126">
        <v>0</v>
      </c>
      <c r="BC846" s="126">
        <v>3</v>
      </c>
      <c r="BD846" s="126">
        <v>3</v>
      </c>
      <c r="BE846" s="126">
        <v>0</v>
      </c>
      <c r="BF846" s="126">
        <v>0</v>
      </c>
      <c r="BG846" s="126">
        <v>0</v>
      </c>
      <c r="BH846" s="126">
        <v>0</v>
      </c>
      <c r="BI846" s="126">
        <v>3</v>
      </c>
      <c r="BJ846" s="126">
        <v>0</v>
      </c>
      <c r="BK846" s="126">
        <v>0</v>
      </c>
      <c r="BL846" s="147">
        <v>0</v>
      </c>
    </row>
    <row r="847" spans="1:64" ht="15" customHeight="1" x14ac:dyDescent="0.2">
      <c r="A847" s="125" t="s">
        <v>6700</v>
      </c>
      <c r="B847" s="126" t="s">
        <v>35</v>
      </c>
      <c r="C847" s="127" t="s">
        <v>12032</v>
      </c>
      <c r="D847" s="127">
        <v>8</v>
      </c>
      <c r="E847" s="127" t="s">
        <v>36</v>
      </c>
      <c r="F847" s="128" t="s">
        <v>47</v>
      </c>
      <c r="G847" s="127" t="s">
        <v>3645</v>
      </c>
      <c r="H847" s="129" t="s">
        <v>6702</v>
      </c>
      <c r="I847" s="133">
        <v>280261001472</v>
      </c>
      <c r="J847" s="130" t="s">
        <v>6704</v>
      </c>
      <c r="K847" s="125" t="s">
        <v>35</v>
      </c>
      <c r="L847" s="127">
        <v>291</v>
      </c>
      <c r="M847" s="127" t="s">
        <v>118</v>
      </c>
      <c r="N847" s="125" t="s">
        <v>369</v>
      </c>
      <c r="O847" s="127" t="s">
        <v>563</v>
      </c>
      <c r="P847" s="125" t="s">
        <v>6705</v>
      </c>
      <c r="Q847" s="131">
        <v>38756</v>
      </c>
      <c r="R847" s="145" t="b">
        <v>0</v>
      </c>
      <c r="S847" s="126" t="s">
        <v>42</v>
      </c>
      <c r="T847" s="126" t="s">
        <v>90</v>
      </c>
      <c r="U847" s="126" t="s">
        <v>90</v>
      </c>
      <c r="V847" s="126" t="s">
        <v>90</v>
      </c>
      <c r="W847" s="126" t="s">
        <v>90</v>
      </c>
      <c r="X847" s="136">
        <v>0</v>
      </c>
      <c r="Y847" s="126">
        <v>0</v>
      </c>
      <c r="Z847" s="126">
        <v>0</v>
      </c>
      <c r="AA847" s="126">
        <v>0</v>
      </c>
      <c r="AB847" s="126">
        <v>0</v>
      </c>
      <c r="AC847" s="126">
        <v>0</v>
      </c>
      <c r="AD847" s="126">
        <v>0</v>
      </c>
      <c r="AE847" s="126">
        <v>3</v>
      </c>
      <c r="AF847" s="126">
        <v>0</v>
      </c>
      <c r="AG847" s="126">
        <v>0</v>
      </c>
      <c r="AH847" s="126">
        <v>0</v>
      </c>
      <c r="AI847" s="126">
        <v>2</v>
      </c>
      <c r="AJ847" s="126">
        <v>2</v>
      </c>
      <c r="AK847" s="126">
        <v>3</v>
      </c>
      <c r="AL847" s="126">
        <v>3</v>
      </c>
      <c r="AM847" s="126">
        <v>3</v>
      </c>
      <c r="AN847" s="126">
        <v>3</v>
      </c>
      <c r="AO847" s="126">
        <v>0</v>
      </c>
      <c r="AP847" s="126">
        <v>3</v>
      </c>
      <c r="AQ847" s="126">
        <v>3</v>
      </c>
      <c r="AR847" s="126">
        <v>3</v>
      </c>
      <c r="AS847" s="126">
        <v>2</v>
      </c>
      <c r="AT847" s="126">
        <v>2</v>
      </c>
      <c r="AU847" s="126">
        <v>0</v>
      </c>
      <c r="AV847" s="126">
        <v>0</v>
      </c>
      <c r="AW847" s="126">
        <v>0</v>
      </c>
      <c r="AX847" s="126">
        <v>0</v>
      </c>
      <c r="AY847" s="126">
        <v>0</v>
      </c>
      <c r="AZ847" s="126">
        <v>2</v>
      </c>
      <c r="BA847" s="126">
        <v>0</v>
      </c>
      <c r="BB847" s="126">
        <v>0</v>
      </c>
      <c r="BC847" s="126">
        <v>0</v>
      </c>
      <c r="BD847" s="126">
        <v>0</v>
      </c>
      <c r="BE847" s="126">
        <v>0</v>
      </c>
      <c r="BF847" s="126">
        <v>3</v>
      </c>
      <c r="BG847" s="126">
        <v>0</v>
      </c>
      <c r="BH847" s="126">
        <v>0</v>
      </c>
      <c r="BI847" s="126">
        <v>0</v>
      </c>
      <c r="BJ847" s="126">
        <v>0</v>
      </c>
      <c r="BK847" s="126">
        <v>0</v>
      </c>
      <c r="BL847" s="147">
        <v>2</v>
      </c>
    </row>
    <row r="848" spans="1:64" ht="15" customHeight="1" x14ac:dyDescent="0.2">
      <c r="A848" s="125" t="s">
        <v>6707</v>
      </c>
      <c r="B848" s="126" t="s">
        <v>35</v>
      </c>
      <c r="C848" s="127" t="s">
        <v>12033</v>
      </c>
      <c r="D848" s="127">
        <v>8</v>
      </c>
      <c r="E848" s="127" t="s">
        <v>36</v>
      </c>
      <c r="F848" s="128" t="s">
        <v>160</v>
      </c>
      <c r="G848" s="127" t="s">
        <v>3645</v>
      </c>
      <c r="H848" s="129" t="s">
        <v>6709</v>
      </c>
      <c r="I848" s="133">
        <v>280352001354</v>
      </c>
      <c r="J848" s="130" t="s">
        <v>6711</v>
      </c>
      <c r="K848" s="125" t="s">
        <v>35</v>
      </c>
      <c r="L848" s="127">
        <v>913</v>
      </c>
      <c r="M848" s="127" t="s">
        <v>138</v>
      </c>
      <c r="N848" s="125" t="s">
        <v>369</v>
      </c>
      <c r="O848" s="127" t="s">
        <v>2498</v>
      </c>
      <c r="P848" s="125" t="s">
        <v>6712</v>
      </c>
      <c r="Q848" s="131">
        <v>39208</v>
      </c>
      <c r="R848" s="145" t="b">
        <v>0</v>
      </c>
      <c r="S848" s="126" t="s">
        <v>42</v>
      </c>
      <c r="T848" s="126" t="s">
        <v>43</v>
      </c>
      <c r="U848" s="126" t="s">
        <v>43</v>
      </c>
      <c r="V848" s="126" t="s">
        <v>43</v>
      </c>
      <c r="W848" s="126" t="s">
        <v>43</v>
      </c>
      <c r="X848" s="136">
        <v>0</v>
      </c>
      <c r="Y848" s="126">
        <v>0</v>
      </c>
      <c r="Z848" s="126">
        <v>0</v>
      </c>
      <c r="AA848" s="126">
        <v>0</v>
      </c>
      <c r="AB848" s="126">
        <v>0</v>
      </c>
      <c r="AC848" s="126">
        <v>0</v>
      </c>
      <c r="AD848" s="126">
        <v>0</v>
      </c>
      <c r="AE848" s="126">
        <v>0</v>
      </c>
      <c r="AF848" s="126">
        <v>0</v>
      </c>
      <c r="AG848" s="126">
        <v>0</v>
      </c>
      <c r="AH848" s="126">
        <v>0</v>
      </c>
      <c r="AI848" s="126">
        <v>2</v>
      </c>
      <c r="AJ848" s="126">
        <v>0</v>
      </c>
      <c r="AK848" s="126">
        <v>2</v>
      </c>
      <c r="AL848" s="126">
        <v>2</v>
      </c>
      <c r="AM848" s="126">
        <v>0</v>
      </c>
      <c r="AN848" s="126">
        <v>3</v>
      </c>
      <c r="AO848" s="126">
        <v>0</v>
      </c>
      <c r="AP848" s="126">
        <v>3</v>
      </c>
      <c r="AQ848" s="126">
        <v>3</v>
      </c>
      <c r="AR848" s="126">
        <v>3</v>
      </c>
      <c r="AS848" s="126">
        <v>0</v>
      </c>
      <c r="AT848" s="126">
        <v>0</v>
      </c>
      <c r="AU848" s="126">
        <v>0</v>
      </c>
      <c r="AV848" s="126">
        <v>0</v>
      </c>
      <c r="AW848" s="126">
        <v>0</v>
      </c>
      <c r="AX848" s="126">
        <v>0</v>
      </c>
      <c r="AY848" s="126">
        <v>0</v>
      </c>
      <c r="AZ848" s="126">
        <v>0</v>
      </c>
      <c r="BA848" s="126">
        <v>0</v>
      </c>
      <c r="BB848" s="126">
        <v>0</v>
      </c>
      <c r="BC848" s="126">
        <v>0</v>
      </c>
      <c r="BD848" s="126">
        <v>0</v>
      </c>
      <c r="BE848" s="126">
        <v>0</v>
      </c>
      <c r="BF848" s="126">
        <v>3</v>
      </c>
      <c r="BG848" s="126">
        <v>0</v>
      </c>
      <c r="BH848" s="126">
        <v>0</v>
      </c>
      <c r="BI848" s="126">
        <v>0</v>
      </c>
      <c r="BJ848" s="126">
        <v>0</v>
      </c>
      <c r="BK848" s="126">
        <v>0</v>
      </c>
      <c r="BL848" s="147">
        <v>0</v>
      </c>
    </row>
    <row r="849" spans="1:64" ht="15" customHeight="1" x14ac:dyDescent="0.2">
      <c r="A849" s="125" t="s">
        <v>3636</v>
      </c>
      <c r="B849" s="126" t="s">
        <v>35</v>
      </c>
      <c r="C849" s="127" t="s">
        <v>12034</v>
      </c>
      <c r="D849" s="127">
        <v>8</v>
      </c>
      <c r="E849" s="127" t="s">
        <v>36</v>
      </c>
      <c r="F849" s="128" t="s">
        <v>47</v>
      </c>
      <c r="G849" s="127" t="s">
        <v>11363</v>
      </c>
      <c r="H849" s="129" t="s">
        <v>3638</v>
      </c>
      <c r="I849" s="133">
        <v>280471001149</v>
      </c>
      <c r="J849" s="130" t="s">
        <v>3640</v>
      </c>
      <c r="K849" s="125" t="s">
        <v>63</v>
      </c>
      <c r="L849" s="127">
        <v>303</v>
      </c>
      <c r="M849" s="127" t="s">
        <v>55</v>
      </c>
      <c r="N849" s="125" t="s">
        <v>369</v>
      </c>
      <c r="O849" s="127" t="s">
        <v>3643</v>
      </c>
      <c r="P849" s="125" t="s">
        <v>3641</v>
      </c>
      <c r="Q849" s="131">
        <v>39669</v>
      </c>
      <c r="R849" s="145" t="b">
        <v>1</v>
      </c>
      <c r="S849" s="126" t="s">
        <v>43</v>
      </c>
      <c r="T849" s="126" t="s">
        <v>43</v>
      </c>
      <c r="U849" s="126" t="s">
        <v>43</v>
      </c>
      <c r="V849" s="126" t="s">
        <v>43</v>
      </c>
      <c r="W849" s="126" t="s">
        <v>43</v>
      </c>
      <c r="X849" s="136">
        <v>0</v>
      </c>
      <c r="Y849" s="126">
        <v>0</v>
      </c>
      <c r="Z849" s="126">
        <v>0</v>
      </c>
      <c r="AA849" s="126">
        <v>0</v>
      </c>
      <c r="AB849" s="126">
        <v>0</v>
      </c>
      <c r="AC849" s="126">
        <v>0</v>
      </c>
      <c r="AD849" s="126">
        <v>0</v>
      </c>
      <c r="AE849" s="126">
        <v>0</v>
      </c>
      <c r="AF849" s="126">
        <v>0</v>
      </c>
      <c r="AG849" s="126">
        <v>0</v>
      </c>
      <c r="AH849" s="126">
        <v>0</v>
      </c>
      <c r="AI849" s="126">
        <v>2</v>
      </c>
      <c r="AJ849" s="126">
        <v>0</v>
      </c>
      <c r="AK849" s="126">
        <v>3</v>
      </c>
      <c r="AL849" s="126">
        <v>3</v>
      </c>
      <c r="AM849" s="126">
        <v>0</v>
      </c>
      <c r="AN849" s="126">
        <v>0</v>
      </c>
      <c r="AO849" s="126">
        <v>0</v>
      </c>
      <c r="AP849" s="126">
        <v>0</v>
      </c>
      <c r="AQ849" s="126">
        <v>2</v>
      </c>
      <c r="AR849" s="126">
        <v>0</v>
      </c>
      <c r="AS849" s="126">
        <v>0</v>
      </c>
      <c r="AT849" s="126">
        <v>0</v>
      </c>
      <c r="AU849" s="126">
        <v>0</v>
      </c>
      <c r="AV849" s="126">
        <v>0</v>
      </c>
      <c r="AW849" s="126">
        <v>0</v>
      </c>
      <c r="AX849" s="126">
        <v>0</v>
      </c>
      <c r="AY849" s="126">
        <v>0</v>
      </c>
      <c r="AZ849" s="126">
        <v>0</v>
      </c>
      <c r="BA849" s="126">
        <v>0</v>
      </c>
      <c r="BB849" s="126">
        <v>0</v>
      </c>
      <c r="BC849" s="126">
        <v>0</v>
      </c>
      <c r="BD849" s="126">
        <v>0</v>
      </c>
      <c r="BE849" s="126">
        <v>0</v>
      </c>
      <c r="BF849" s="126">
        <v>3</v>
      </c>
      <c r="BG849" s="126">
        <v>0</v>
      </c>
      <c r="BH849" s="126">
        <v>0</v>
      </c>
      <c r="BI849" s="126">
        <v>0</v>
      </c>
      <c r="BJ849" s="126">
        <v>0</v>
      </c>
      <c r="BK849" s="126">
        <v>0</v>
      </c>
      <c r="BL849" s="147">
        <v>0</v>
      </c>
    </row>
    <row r="850" spans="1:64" ht="15" customHeight="1" x14ac:dyDescent="0.2">
      <c r="A850" s="125" t="s">
        <v>6715</v>
      </c>
      <c r="B850" s="126" t="s">
        <v>35</v>
      </c>
      <c r="C850" s="127" t="s">
        <v>12035</v>
      </c>
      <c r="D850" s="127">
        <v>8</v>
      </c>
      <c r="E850" s="127" t="s">
        <v>36</v>
      </c>
      <c r="F850" s="128" t="s">
        <v>150</v>
      </c>
      <c r="G850" s="127" t="s">
        <v>3645</v>
      </c>
      <c r="H850" s="129" t="s">
        <v>6717</v>
      </c>
      <c r="I850" s="133">
        <v>280019601493</v>
      </c>
      <c r="J850" s="130" t="s">
        <v>6719</v>
      </c>
      <c r="K850" s="125" t="s">
        <v>63</v>
      </c>
      <c r="L850" s="127">
        <v>641</v>
      </c>
      <c r="M850" s="127" t="s">
        <v>118</v>
      </c>
      <c r="N850" s="125" t="s">
        <v>369</v>
      </c>
      <c r="O850" s="127" t="s">
        <v>97</v>
      </c>
      <c r="P850" s="125" t="s">
        <v>6720</v>
      </c>
      <c r="Q850" s="131">
        <v>38967</v>
      </c>
      <c r="R850" s="145" t="b">
        <v>0</v>
      </c>
      <c r="S850" s="126" t="s">
        <v>42</v>
      </c>
      <c r="T850" s="126" t="s">
        <v>43</v>
      </c>
      <c r="U850" s="126" t="s">
        <v>43</v>
      </c>
      <c r="V850" s="126" t="s">
        <v>43</v>
      </c>
      <c r="W850" s="126" t="s">
        <v>43</v>
      </c>
      <c r="X850" s="136">
        <v>0</v>
      </c>
      <c r="Y850" s="126">
        <v>0</v>
      </c>
      <c r="Z850" s="126">
        <v>0</v>
      </c>
      <c r="AA850" s="126">
        <v>0</v>
      </c>
      <c r="AB850" s="126">
        <v>0</v>
      </c>
      <c r="AC850" s="126">
        <v>0</v>
      </c>
      <c r="AD850" s="126">
        <v>1</v>
      </c>
      <c r="AE850" s="126">
        <v>1</v>
      </c>
      <c r="AF850" s="126">
        <v>1</v>
      </c>
      <c r="AG850" s="126">
        <v>1</v>
      </c>
      <c r="AH850" s="126">
        <v>2</v>
      </c>
      <c r="AI850" s="126">
        <v>2</v>
      </c>
      <c r="AJ850" s="126">
        <v>2</v>
      </c>
      <c r="AK850" s="126">
        <v>3</v>
      </c>
      <c r="AL850" s="126">
        <v>3</v>
      </c>
      <c r="AM850" s="126">
        <v>3</v>
      </c>
      <c r="AN850" s="126">
        <v>3</v>
      </c>
      <c r="AO850" s="126">
        <v>0</v>
      </c>
      <c r="AP850" s="126">
        <v>3</v>
      </c>
      <c r="AQ850" s="126">
        <v>0</v>
      </c>
      <c r="AR850" s="126">
        <v>0</v>
      </c>
      <c r="AS850" s="126">
        <v>2</v>
      </c>
      <c r="AT850" s="126">
        <v>2</v>
      </c>
      <c r="AU850" s="126">
        <v>0</v>
      </c>
      <c r="AV850" s="126">
        <v>0</v>
      </c>
      <c r="AW850" s="126">
        <v>1</v>
      </c>
      <c r="AX850" s="126">
        <v>0</v>
      </c>
      <c r="AY850" s="126">
        <v>3</v>
      </c>
      <c r="AZ850" s="126">
        <v>3</v>
      </c>
      <c r="BA850" s="126">
        <v>0</v>
      </c>
      <c r="BB850" s="126">
        <v>0</v>
      </c>
      <c r="BC850" s="126">
        <v>3</v>
      </c>
      <c r="BD850" s="126">
        <v>3</v>
      </c>
      <c r="BE850" s="126">
        <v>3</v>
      </c>
      <c r="BF850" s="126">
        <v>0</v>
      </c>
      <c r="BG850" s="126">
        <v>0</v>
      </c>
      <c r="BH850" s="126">
        <v>0</v>
      </c>
      <c r="BI850" s="126">
        <v>0</v>
      </c>
      <c r="BJ850" s="126">
        <v>0</v>
      </c>
      <c r="BK850" s="126">
        <v>0</v>
      </c>
      <c r="BL850" s="147">
        <v>0</v>
      </c>
    </row>
    <row r="851" spans="1:64" ht="15" customHeight="1" x14ac:dyDescent="0.2">
      <c r="A851" s="125" t="s">
        <v>6722</v>
      </c>
      <c r="B851" s="126" t="s">
        <v>2976</v>
      </c>
      <c r="C851" s="127" t="s">
        <v>12036</v>
      </c>
      <c r="D851" s="127">
        <v>8</v>
      </c>
      <c r="E851" s="127" t="s">
        <v>36</v>
      </c>
      <c r="F851" s="128" t="s">
        <v>47</v>
      </c>
      <c r="G851" s="127" t="s">
        <v>3645</v>
      </c>
      <c r="H851" s="129" t="s">
        <v>6724</v>
      </c>
      <c r="I851" s="133">
        <v>300387000062</v>
      </c>
      <c r="J851" s="130" t="s">
        <v>6726</v>
      </c>
      <c r="K851" s="125" t="s">
        <v>63</v>
      </c>
      <c r="L851" s="127">
        <v>369</v>
      </c>
      <c r="M851" s="127" t="s">
        <v>13</v>
      </c>
      <c r="N851" s="125" t="s">
        <v>41</v>
      </c>
      <c r="O851" s="127" t="s">
        <v>6729</v>
      </c>
      <c r="P851" s="125" t="s">
        <v>6727</v>
      </c>
      <c r="Q851" s="131">
        <v>59105</v>
      </c>
      <c r="R851" s="145" t="b">
        <v>0</v>
      </c>
      <c r="S851" s="126" t="s">
        <v>42</v>
      </c>
      <c r="T851" s="126" t="s">
        <v>43</v>
      </c>
      <c r="U851" s="126" t="s">
        <v>43</v>
      </c>
      <c r="V851" s="126" t="s">
        <v>43</v>
      </c>
      <c r="W851" s="126" t="s">
        <v>43</v>
      </c>
      <c r="X851" s="136">
        <v>0</v>
      </c>
      <c r="Y851" s="126">
        <v>0</v>
      </c>
      <c r="Z851" s="126">
        <v>0</v>
      </c>
      <c r="AA851" s="126">
        <v>0</v>
      </c>
      <c r="AB851" s="126">
        <v>0</v>
      </c>
      <c r="AC851" s="126">
        <v>0</v>
      </c>
      <c r="AD851" s="126">
        <v>0</v>
      </c>
      <c r="AE851" s="126">
        <v>2</v>
      </c>
      <c r="AF851" s="126">
        <v>0</v>
      </c>
      <c r="AG851" s="126">
        <v>2</v>
      </c>
      <c r="AH851" s="126">
        <v>0</v>
      </c>
      <c r="AI851" s="126">
        <v>0</v>
      </c>
      <c r="AJ851" s="126">
        <v>0</v>
      </c>
      <c r="AK851" s="126">
        <v>3</v>
      </c>
      <c r="AL851" s="126">
        <v>3</v>
      </c>
      <c r="AM851" s="126">
        <v>0</v>
      </c>
      <c r="AN851" s="126">
        <v>3</v>
      </c>
      <c r="AO851" s="126">
        <v>2</v>
      </c>
      <c r="AP851" s="126">
        <v>3</v>
      </c>
      <c r="AQ851" s="126">
        <v>0</v>
      </c>
      <c r="AR851" s="126">
        <v>3</v>
      </c>
      <c r="AS851" s="126">
        <v>2</v>
      </c>
      <c r="AT851" s="126">
        <v>2</v>
      </c>
      <c r="AU851" s="126">
        <v>0</v>
      </c>
      <c r="AV851" s="126">
        <v>0</v>
      </c>
      <c r="AW851" s="126">
        <v>0</v>
      </c>
      <c r="AX851" s="126">
        <v>0</v>
      </c>
      <c r="AY851" s="126">
        <v>0</v>
      </c>
      <c r="AZ851" s="126">
        <v>3</v>
      </c>
      <c r="BA851" s="126">
        <v>2</v>
      </c>
      <c r="BB851" s="126">
        <v>0</v>
      </c>
      <c r="BC851" s="126">
        <v>0</v>
      </c>
      <c r="BD851" s="126">
        <v>3</v>
      </c>
      <c r="BE851" s="126">
        <v>0</v>
      </c>
      <c r="BF851" s="126">
        <v>1</v>
      </c>
      <c r="BG851" s="126">
        <v>0</v>
      </c>
      <c r="BH851" s="126">
        <v>0</v>
      </c>
      <c r="BI851" s="126">
        <v>0</v>
      </c>
      <c r="BJ851" s="126">
        <v>1</v>
      </c>
      <c r="BK851" s="126">
        <v>0</v>
      </c>
      <c r="BL851" s="147">
        <v>0</v>
      </c>
    </row>
    <row r="852" spans="1:64" ht="15" customHeight="1" x14ac:dyDescent="0.2">
      <c r="A852" s="125" t="s">
        <v>2975</v>
      </c>
      <c r="B852" s="126" t="s">
        <v>2976</v>
      </c>
      <c r="C852" s="127" t="s">
        <v>12037</v>
      </c>
      <c r="D852" s="127">
        <v>8</v>
      </c>
      <c r="E852" s="127" t="s">
        <v>36</v>
      </c>
      <c r="F852" s="128">
        <v>-1</v>
      </c>
      <c r="G852" s="127" t="s">
        <v>11363</v>
      </c>
      <c r="H852" s="129" t="s">
        <v>2978</v>
      </c>
      <c r="I852" s="133">
        <v>300528000906</v>
      </c>
      <c r="J852" s="130" t="s">
        <v>2980</v>
      </c>
      <c r="K852" s="125" t="s">
        <v>63</v>
      </c>
      <c r="L852" s="127">
        <v>468</v>
      </c>
      <c r="M852" s="127" t="s">
        <v>118</v>
      </c>
      <c r="N852" s="125" t="s">
        <v>41</v>
      </c>
      <c r="O852" s="127" t="s">
        <v>2983</v>
      </c>
      <c r="P852" s="125" t="s">
        <v>2981</v>
      </c>
      <c r="Q852" s="131">
        <v>59701</v>
      </c>
      <c r="R852" s="145" t="b">
        <v>1</v>
      </c>
      <c r="S852" s="126" t="s">
        <v>43</v>
      </c>
      <c r="T852" s="126" t="s">
        <v>43</v>
      </c>
      <c r="U852" s="126" t="s">
        <v>43</v>
      </c>
      <c r="V852" s="126" t="s">
        <v>43</v>
      </c>
      <c r="W852" s="126" t="s">
        <v>43</v>
      </c>
      <c r="X852" s="136">
        <v>0</v>
      </c>
      <c r="Y852" s="126">
        <v>0</v>
      </c>
      <c r="Z852" s="126">
        <v>0</v>
      </c>
      <c r="AA852" s="126">
        <v>0</v>
      </c>
      <c r="AB852" s="126">
        <v>0</v>
      </c>
      <c r="AC852" s="126">
        <v>0</v>
      </c>
      <c r="AD852" s="126">
        <v>0</v>
      </c>
      <c r="AE852" s="126">
        <v>0</v>
      </c>
      <c r="AF852" s="126">
        <v>0</v>
      </c>
      <c r="AG852" s="126">
        <v>0</v>
      </c>
      <c r="AH852" s="126">
        <v>2</v>
      </c>
      <c r="AI852" s="126">
        <v>0</v>
      </c>
      <c r="AJ852" s="126">
        <v>0</v>
      </c>
      <c r="AK852" s="126">
        <v>3</v>
      </c>
      <c r="AL852" s="126">
        <v>3</v>
      </c>
      <c r="AM852" s="126">
        <v>0</v>
      </c>
      <c r="AN852" s="126">
        <v>0</v>
      </c>
      <c r="AO852" s="126">
        <v>0</v>
      </c>
      <c r="AP852" s="126">
        <v>3</v>
      </c>
      <c r="AQ852" s="126">
        <v>3</v>
      </c>
      <c r="AR852" s="126">
        <v>3</v>
      </c>
      <c r="AS852" s="126">
        <v>0</v>
      </c>
      <c r="AT852" s="126">
        <v>0</v>
      </c>
      <c r="AU852" s="126">
        <v>0</v>
      </c>
      <c r="AV852" s="126">
        <v>0</v>
      </c>
      <c r="AW852" s="126">
        <v>0</v>
      </c>
      <c r="AX852" s="126">
        <v>0</v>
      </c>
      <c r="AY852" s="126">
        <v>0</v>
      </c>
      <c r="AZ852" s="126">
        <v>0</v>
      </c>
      <c r="BA852" s="126">
        <v>0</v>
      </c>
      <c r="BB852" s="126">
        <v>0</v>
      </c>
      <c r="BC852" s="126">
        <v>0</v>
      </c>
      <c r="BD852" s="126">
        <v>0</v>
      </c>
      <c r="BE852" s="126">
        <v>0</v>
      </c>
      <c r="BF852" s="126">
        <v>2</v>
      </c>
      <c r="BG852" s="126">
        <v>0</v>
      </c>
      <c r="BH852" s="126">
        <v>0</v>
      </c>
      <c r="BI852" s="126">
        <v>0</v>
      </c>
      <c r="BJ852" s="126">
        <v>2</v>
      </c>
      <c r="BK852" s="126">
        <v>0</v>
      </c>
      <c r="BL852" s="147">
        <v>0</v>
      </c>
    </row>
    <row r="853" spans="1:64" ht="15" customHeight="1" x14ac:dyDescent="0.2">
      <c r="A853" s="125" t="s">
        <v>6730</v>
      </c>
      <c r="B853" s="126" t="s">
        <v>2976</v>
      </c>
      <c r="C853" s="127" t="s">
        <v>12038</v>
      </c>
      <c r="D853" s="127">
        <v>8</v>
      </c>
      <c r="E853" s="127" t="s">
        <v>36</v>
      </c>
      <c r="F853" s="128" t="s">
        <v>111</v>
      </c>
      <c r="G853" s="127" t="s">
        <v>3645</v>
      </c>
      <c r="H853" s="129" t="s">
        <v>6732</v>
      </c>
      <c r="I853" s="133">
        <v>301380000964</v>
      </c>
      <c r="J853" s="166">
        <v>301380000964</v>
      </c>
      <c r="K853" s="125" t="s">
        <v>35</v>
      </c>
      <c r="L853" s="127">
        <v>44</v>
      </c>
      <c r="M853" s="127">
        <v>-1</v>
      </c>
      <c r="N853" s="125" t="s">
        <v>41</v>
      </c>
      <c r="O853" s="127" t="s">
        <v>6736</v>
      </c>
      <c r="P853" s="125" t="s">
        <v>6734</v>
      </c>
      <c r="Q853" s="131">
        <v>59901</v>
      </c>
      <c r="R853" s="145" t="b">
        <v>1</v>
      </c>
      <c r="S853" s="126" t="s">
        <v>90</v>
      </c>
      <c r="T853" s="126" t="s">
        <v>90</v>
      </c>
      <c r="U853" s="126" t="s">
        <v>90</v>
      </c>
      <c r="V853" s="126" t="s">
        <v>90</v>
      </c>
      <c r="W853" s="126" t="s">
        <v>90</v>
      </c>
      <c r="X853" s="136">
        <v>0</v>
      </c>
      <c r="Y853" s="126">
        <v>0</v>
      </c>
      <c r="Z853" s="126">
        <v>0</v>
      </c>
      <c r="AA853" s="126">
        <v>0</v>
      </c>
      <c r="AB853" s="126">
        <v>0</v>
      </c>
      <c r="AC853" s="126">
        <v>0</v>
      </c>
      <c r="AD853" s="126">
        <v>0</v>
      </c>
      <c r="AE853" s="126">
        <v>0</v>
      </c>
      <c r="AF853" s="126">
        <v>0</v>
      </c>
      <c r="AG853" s="126">
        <v>2</v>
      </c>
      <c r="AH853" s="126">
        <v>2</v>
      </c>
      <c r="AI853" s="126">
        <v>0</v>
      </c>
      <c r="AJ853" s="126">
        <v>2</v>
      </c>
      <c r="AK853" s="126">
        <v>1</v>
      </c>
      <c r="AL853" s="126">
        <v>2</v>
      </c>
      <c r="AM853" s="126">
        <v>0</v>
      </c>
      <c r="AN853" s="126">
        <v>0</v>
      </c>
      <c r="AO853" s="126">
        <v>3</v>
      </c>
      <c r="AP853" s="126">
        <v>2</v>
      </c>
      <c r="AQ853" s="126">
        <v>0</v>
      </c>
      <c r="AR853" s="126">
        <v>2</v>
      </c>
      <c r="AS853" s="126">
        <v>2</v>
      </c>
      <c r="AT853" s="126">
        <v>0</v>
      </c>
      <c r="AU853" s="126">
        <v>0</v>
      </c>
      <c r="AV853" s="126">
        <v>0</v>
      </c>
      <c r="AW853" s="126">
        <v>0</v>
      </c>
      <c r="AX853" s="126">
        <v>0</v>
      </c>
      <c r="AY853" s="126">
        <v>3</v>
      </c>
      <c r="AZ853" s="126">
        <v>3</v>
      </c>
      <c r="BA853" s="126">
        <v>2</v>
      </c>
      <c r="BB853" s="126">
        <v>0</v>
      </c>
      <c r="BC853" s="126">
        <v>3</v>
      </c>
      <c r="BD853" s="126">
        <v>3</v>
      </c>
      <c r="BE853" s="126">
        <v>3</v>
      </c>
      <c r="BF853" s="126">
        <v>3</v>
      </c>
      <c r="BG853" s="126">
        <v>0</v>
      </c>
      <c r="BH853" s="126">
        <v>0</v>
      </c>
      <c r="BI853" s="126">
        <v>0</v>
      </c>
      <c r="BJ853" s="126">
        <v>0</v>
      </c>
      <c r="BK853" s="126">
        <v>0</v>
      </c>
      <c r="BL853" s="147">
        <v>0</v>
      </c>
    </row>
    <row r="854" spans="1:64" ht="15" customHeight="1" x14ac:dyDescent="0.2">
      <c r="A854" s="125" t="s">
        <v>6737</v>
      </c>
      <c r="B854" s="126" t="s">
        <v>2976</v>
      </c>
      <c r="C854" s="127" t="s">
        <v>12039</v>
      </c>
      <c r="D854" s="127">
        <v>8</v>
      </c>
      <c r="E854" s="127" t="s">
        <v>36</v>
      </c>
      <c r="F854" s="128" t="s">
        <v>297</v>
      </c>
      <c r="G854" s="127" t="s">
        <v>3645</v>
      </c>
      <c r="H854" s="129" t="s">
        <v>6739</v>
      </c>
      <c r="I854" s="133">
        <v>301464000449</v>
      </c>
      <c r="J854" s="130" t="s">
        <v>6741</v>
      </c>
      <c r="K854" s="125" t="s">
        <v>85</v>
      </c>
      <c r="L854" s="127">
        <v>74</v>
      </c>
      <c r="M854" s="127" t="s">
        <v>55</v>
      </c>
      <c r="N854" s="125" t="s">
        <v>41</v>
      </c>
      <c r="O854" s="127" t="s">
        <v>6743</v>
      </c>
      <c r="P854" s="125" t="s">
        <v>2208</v>
      </c>
      <c r="Q854" s="131">
        <v>59845</v>
      </c>
      <c r="R854" s="145" t="b">
        <v>0</v>
      </c>
      <c r="S854" s="126" t="s">
        <v>42</v>
      </c>
      <c r="T854" s="126" t="s">
        <v>43</v>
      </c>
      <c r="U854" s="126" t="s">
        <v>43</v>
      </c>
      <c r="V854" s="126" t="s">
        <v>43</v>
      </c>
      <c r="W854" s="126" t="s">
        <v>43</v>
      </c>
      <c r="X854" s="136">
        <v>0</v>
      </c>
      <c r="Y854" s="126">
        <v>0</v>
      </c>
      <c r="Z854" s="126">
        <v>0</v>
      </c>
      <c r="AA854" s="126">
        <v>0</v>
      </c>
      <c r="AB854" s="126">
        <v>0</v>
      </c>
      <c r="AC854" s="126">
        <v>0</v>
      </c>
      <c r="AD854" s="126">
        <v>0</v>
      </c>
      <c r="AE854" s="126">
        <v>2</v>
      </c>
      <c r="AF854" s="126">
        <v>0</v>
      </c>
      <c r="AG854" s="126">
        <v>0</v>
      </c>
      <c r="AH854" s="126">
        <v>0</v>
      </c>
      <c r="AI854" s="126">
        <v>0</v>
      </c>
      <c r="AJ854" s="126">
        <v>0</v>
      </c>
      <c r="AK854" s="126">
        <v>2</v>
      </c>
      <c r="AL854" s="126">
        <v>2</v>
      </c>
      <c r="AM854" s="126">
        <v>0</v>
      </c>
      <c r="AN854" s="126">
        <v>0</v>
      </c>
      <c r="AO854" s="126">
        <v>0</v>
      </c>
      <c r="AP854" s="126">
        <v>3</v>
      </c>
      <c r="AQ854" s="126">
        <v>0</v>
      </c>
      <c r="AR854" s="126">
        <v>0</v>
      </c>
      <c r="AS854" s="126">
        <v>1</v>
      </c>
      <c r="AT854" s="126">
        <v>1</v>
      </c>
      <c r="AU854" s="126">
        <v>0</v>
      </c>
      <c r="AV854" s="126">
        <v>0</v>
      </c>
      <c r="AW854" s="126">
        <v>0</v>
      </c>
      <c r="AX854" s="126">
        <v>0</v>
      </c>
      <c r="AY854" s="126">
        <v>3</v>
      </c>
      <c r="AZ854" s="126">
        <v>3</v>
      </c>
      <c r="BA854" s="126">
        <v>2</v>
      </c>
      <c r="BB854" s="126">
        <v>1</v>
      </c>
      <c r="BC854" s="126">
        <v>3</v>
      </c>
      <c r="BD854" s="126">
        <v>3</v>
      </c>
      <c r="BE854" s="126">
        <v>0</v>
      </c>
      <c r="BF854" s="126">
        <v>0</v>
      </c>
      <c r="BG854" s="126">
        <v>0</v>
      </c>
      <c r="BH854" s="126">
        <v>0</v>
      </c>
      <c r="BI854" s="126">
        <v>0</v>
      </c>
      <c r="BJ854" s="126">
        <v>0</v>
      </c>
      <c r="BK854" s="126">
        <v>0</v>
      </c>
      <c r="BL854" s="147">
        <v>0</v>
      </c>
    </row>
    <row r="855" spans="1:64" ht="15" customHeight="1" x14ac:dyDescent="0.2">
      <c r="A855" s="125" t="s">
        <v>6744</v>
      </c>
      <c r="B855" s="126" t="s">
        <v>2976</v>
      </c>
      <c r="C855" s="127" t="s">
        <v>12040</v>
      </c>
      <c r="D855" s="127">
        <v>8</v>
      </c>
      <c r="E855" s="127" t="s">
        <v>36</v>
      </c>
      <c r="F855" s="128" t="s">
        <v>150</v>
      </c>
      <c r="G855" s="127" t="s">
        <v>3645</v>
      </c>
      <c r="H855" s="129" t="s">
        <v>6746</v>
      </c>
      <c r="I855" s="133">
        <v>300793000226</v>
      </c>
      <c r="J855" s="130" t="s">
        <v>6748</v>
      </c>
      <c r="K855" s="125" t="s">
        <v>85</v>
      </c>
      <c r="L855" s="127">
        <v>529</v>
      </c>
      <c r="M855" s="127" t="s">
        <v>55</v>
      </c>
      <c r="N855" s="125" t="s">
        <v>41</v>
      </c>
      <c r="O855" s="127" t="s">
        <v>6751</v>
      </c>
      <c r="P855" s="125" t="s">
        <v>6749</v>
      </c>
      <c r="Q855" s="131">
        <v>59301</v>
      </c>
      <c r="R855" s="145" t="b">
        <v>0</v>
      </c>
      <c r="S855" s="126" t="s">
        <v>42</v>
      </c>
      <c r="T855" s="126" t="s">
        <v>43</v>
      </c>
      <c r="U855" s="126" t="s">
        <v>43</v>
      </c>
      <c r="V855" s="126" t="s">
        <v>43</v>
      </c>
      <c r="W855" s="126" t="s">
        <v>43</v>
      </c>
      <c r="X855" s="136">
        <v>0</v>
      </c>
      <c r="Y855" s="126">
        <v>0</v>
      </c>
      <c r="Z855" s="126">
        <v>0</v>
      </c>
      <c r="AA855" s="126">
        <v>0</v>
      </c>
      <c r="AB855" s="126">
        <v>0</v>
      </c>
      <c r="AC855" s="126">
        <v>0</v>
      </c>
      <c r="AD855" s="126">
        <v>0</v>
      </c>
      <c r="AE855" s="126">
        <v>0</v>
      </c>
      <c r="AF855" s="126">
        <v>0</v>
      </c>
      <c r="AG855" s="126">
        <v>2</v>
      </c>
      <c r="AH855" s="126">
        <v>0</v>
      </c>
      <c r="AI855" s="126">
        <v>0</v>
      </c>
      <c r="AJ855" s="126">
        <v>0</v>
      </c>
      <c r="AK855" s="126">
        <v>3</v>
      </c>
      <c r="AL855" s="126">
        <v>3</v>
      </c>
      <c r="AM855" s="126">
        <v>0</v>
      </c>
      <c r="AN855" s="126">
        <v>0</v>
      </c>
      <c r="AO855" s="126">
        <v>1</v>
      </c>
      <c r="AP855" s="126">
        <v>3</v>
      </c>
      <c r="AQ855" s="126">
        <v>0</v>
      </c>
      <c r="AR855" s="126">
        <v>0</v>
      </c>
      <c r="AS855" s="126">
        <v>0</v>
      </c>
      <c r="AT855" s="126">
        <v>0</v>
      </c>
      <c r="AU855" s="126">
        <v>0</v>
      </c>
      <c r="AV855" s="126">
        <v>0</v>
      </c>
      <c r="AW855" s="126">
        <v>0</v>
      </c>
      <c r="AX855" s="126">
        <v>0</v>
      </c>
      <c r="AY855" s="126">
        <v>3</v>
      </c>
      <c r="AZ855" s="126">
        <v>3</v>
      </c>
      <c r="BA855" s="126">
        <v>2</v>
      </c>
      <c r="BB855" s="126">
        <v>2</v>
      </c>
      <c r="BC855" s="126">
        <v>2</v>
      </c>
      <c r="BD855" s="126">
        <v>2</v>
      </c>
      <c r="BE855" s="126">
        <v>0</v>
      </c>
      <c r="BF855" s="126">
        <v>0</v>
      </c>
      <c r="BG855" s="126">
        <v>0</v>
      </c>
      <c r="BH855" s="126">
        <v>0</v>
      </c>
      <c r="BI855" s="126">
        <v>0</v>
      </c>
      <c r="BJ855" s="126">
        <v>1</v>
      </c>
      <c r="BK855" s="126">
        <v>0</v>
      </c>
      <c r="BL855" s="147">
        <v>0</v>
      </c>
    </row>
    <row r="856" spans="1:64" ht="15" customHeight="1" x14ac:dyDescent="0.2">
      <c r="A856" s="127" t="s">
        <v>6744</v>
      </c>
      <c r="B856" s="126" t="s">
        <v>2976</v>
      </c>
      <c r="C856" s="127" t="s">
        <v>12040</v>
      </c>
      <c r="D856" s="127">
        <v>8</v>
      </c>
      <c r="E856" s="127" t="s">
        <v>36</v>
      </c>
      <c r="F856" s="128" t="s">
        <v>150</v>
      </c>
      <c r="G856" s="127" t="s">
        <v>3645</v>
      </c>
      <c r="H856" s="164" t="s">
        <v>1805</v>
      </c>
      <c r="I856" s="133">
        <v>301841000559</v>
      </c>
      <c r="J856" s="163" t="s">
        <v>9761</v>
      </c>
      <c r="K856" s="127" t="s">
        <v>63</v>
      </c>
      <c r="L856" s="127">
        <v>257</v>
      </c>
      <c r="M856" s="127" t="s">
        <v>55</v>
      </c>
      <c r="N856" s="125" t="s">
        <v>41</v>
      </c>
      <c r="O856" s="127" t="s">
        <v>6751</v>
      </c>
      <c r="P856" s="127" t="s">
        <v>6749</v>
      </c>
      <c r="Q856" s="131">
        <v>59301</v>
      </c>
      <c r="R856" s="145" t="b">
        <v>0</v>
      </c>
      <c r="S856" s="126" t="s">
        <v>42</v>
      </c>
      <c r="T856" s="126" t="s">
        <v>43</v>
      </c>
      <c r="U856" s="126" t="s">
        <v>43</v>
      </c>
      <c r="V856" s="126" t="s">
        <v>43</v>
      </c>
      <c r="W856" s="126" t="s">
        <v>43</v>
      </c>
      <c r="X856" s="136">
        <v>0</v>
      </c>
      <c r="Y856" s="126">
        <v>0</v>
      </c>
      <c r="Z856" s="126">
        <v>0</v>
      </c>
      <c r="AA856" s="126">
        <v>0</v>
      </c>
      <c r="AB856" s="126">
        <v>0</v>
      </c>
      <c r="AC856" s="126">
        <v>0</v>
      </c>
      <c r="AD856" s="126">
        <v>0</v>
      </c>
      <c r="AE856" s="126">
        <v>0</v>
      </c>
      <c r="AF856" s="126">
        <v>0</v>
      </c>
      <c r="AG856" s="126">
        <v>2</v>
      </c>
      <c r="AH856" s="126">
        <v>0</v>
      </c>
      <c r="AI856" s="126">
        <v>0</v>
      </c>
      <c r="AJ856" s="126">
        <v>0</v>
      </c>
      <c r="AK856" s="126">
        <v>3</v>
      </c>
      <c r="AL856" s="126">
        <v>3</v>
      </c>
      <c r="AM856" s="126">
        <v>0</v>
      </c>
      <c r="AN856" s="126">
        <v>0</v>
      </c>
      <c r="AO856" s="126">
        <v>1</v>
      </c>
      <c r="AP856" s="126">
        <v>3</v>
      </c>
      <c r="AQ856" s="126">
        <v>0</v>
      </c>
      <c r="AR856" s="126">
        <v>0</v>
      </c>
      <c r="AS856" s="126">
        <v>0</v>
      </c>
      <c r="AT856" s="126">
        <v>0</v>
      </c>
      <c r="AU856" s="126">
        <v>0</v>
      </c>
      <c r="AV856" s="126">
        <v>0</v>
      </c>
      <c r="AW856" s="126">
        <v>0</v>
      </c>
      <c r="AX856" s="126">
        <v>0</v>
      </c>
      <c r="AY856" s="126">
        <v>3</v>
      </c>
      <c r="AZ856" s="126">
        <v>3</v>
      </c>
      <c r="BA856" s="126">
        <v>2</v>
      </c>
      <c r="BB856" s="126">
        <v>2</v>
      </c>
      <c r="BC856" s="126">
        <v>2</v>
      </c>
      <c r="BD856" s="126">
        <v>2</v>
      </c>
      <c r="BE856" s="126">
        <v>0</v>
      </c>
      <c r="BF856" s="126">
        <v>0</v>
      </c>
      <c r="BG856" s="126">
        <v>0</v>
      </c>
      <c r="BH856" s="126">
        <v>0</v>
      </c>
      <c r="BI856" s="126">
        <v>0</v>
      </c>
      <c r="BJ856" s="126">
        <v>1</v>
      </c>
      <c r="BK856" s="126">
        <v>0</v>
      </c>
      <c r="BL856" s="147">
        <v>0</v>
      </c>
    </row>
    <row r="857" spans="1:64" ht="15" customHeight="1" x14ac:dyDescent="0.2">
      <c r="A857" s="125" t="s">
        <v>6753</v>
      </c>
      <c r="B857" s="126" t="s">
        <v>2976</v>
      </c>
      <c r="C857" s="127" t="s">
        <v>12041</v>
      </c>
      <c r="D857" s="127">
        <v>8</v>
      </c>
      <c r="E857" s="127" t="s">
        <v>36</v>
      </c>
      <c r="F857" s="128">
        <v>-1</v>
      </c>
      <c r="G857" s="127" t="s">
        <v>3645</v>
      </c>
      <c r="H857" s="129" t="s">
        <v>6755</v>
      </c>
      <c r="I857" s="133">
        <v>302420001110</v>
      </c>
      <c r="J857" s="130" t="s">
        <v>6757</v>
      </c>
      <c r="K857" s="125" t="s">
        <v>63</v>
      </c>
      <c r="L857" s="127">
        <v>300</v>
      </c>
      <c r="M857" s="127">
        <v>-1</v>
      </c>
      <c r="N857" s="125" t="s">
        <v>41</v>
      </c>
      <c r="O857" s="127" t="s">
        <v>2193</v>
      </c>
      <c r="P857" s="125" t="s">
        <v>6758</v>
      </c>
      <c r="Q857" s="131">
        <v>59270</v>
      </c>
      <c r="R857" s="145" t="b">
        <v>0</v>
      </c>
      <c r="S857" s="126" t="s">
        <v>42</v>
      </c>
      <c r="T857" s="126" t="s">
        <v>90</v>
      </c>
      <c r="U857" s="126" t="s">
        <v>90</v>
      </c>
      <c r="V857" s="126" t="s">
        <v>90</v>
      </c>
      <c r="W857" s="126" t="s">
        <v>90</v>
      </c>
      <c r="X857" s="136">
        <v>0</v>
      </c>
      <c r="Y857" s="126">
        <v>0</v>
      </c>
      <c r="Z857" s="126">
        <v>0</v>
      </c>
      <c r="AA857" s="126">
        <v>0</v>
      </c>
      <c r="AB857" s="126">
        <v>0</v>
      </c>
      <c r="AC857" s="126">
        <v>0</v>
      </c>
      <c r="AD857" s="126">
        <v>0</v>
      </c>
      <c r="AE857" s="126">
        <v>0</v>
      </c>
      <c r="AF857" s="126">
        <v>0</v>
      </c>
      <c r="AG857" s="126">
        <v>0</v>
      </c>
      <c r="AH857" s="126">
        <v>2</v>
      </c>
      <c r="AI857" s="126">
        <v>0</v>
      </c>
      <c r="AJ857" s="126">
        <v>1</v>
      </c>
      <c r="AK857" s="126">
        <v>2</v>
      </c>
      <c r="AL857" s="126">
        <v>1</v>
      </c>
      <c r="AM857" s="126">
        <v>0</v>
      </c>
      <c r="AN857" s="126">
        <v>3</v>
      </c>
      <c r="AO857" s="126">
        <v>3</v>
      </c>
      <c r="AP857" s="126">
        <v>3</v>
      </c>
      <c r="AQ857" s="126">
        <v>0</v>
      </c>
      <c r="AR857" s="126">
        <v>3</v>
      </c>
      <c r="AS857" s="126">
        <v>2</v>
      </c>
      <c r="AT857" s="126">
        <v>2</v>
      </c>
      <c r="AU857" s="126">
        <v>0</v>
      </c>
      <c r="AV857" s="126">
        <v>0</v>
      </c>
      <c r="AW857" s="126">
        <v>0</v>
      </c>
      <c r="AX857" s="126">
        <v>0</v>
      </c>
      <c r="AY857" s="126">
        <v>3</v>
      </c>
      <c r="AZ857" s="126">
        <v>3</v>
      </c>
      <c r="BA857" s="126">
        <v>1</v>
      </c>
      <c r="BB857" s="126">
        <v>0</v>
      </c>
      <c r="BC857" s="126">
        <v>0</v>
      </c>
      <c r="BD857" s="126">
        <v>0</v>
      </c>
      <c r="BE857" s="126">
        <v>0</v>
      </c>
      <c r="BF857" s="126">
        <v>0</v>
      </c>
      <c r="BG857" s="126">
        <v>0</v>
      </c>
      <c r="BH857" s="126">
        <v>0</v>
      </c>
      <c r="BI857" s="126">
        <v>0</v>
      </c>
      <c r="BJ857" s="126">
        <v>0</v>
      </c>
      <c r="BK857" s="126">
        <v>0</v>
      </c>
      <c r="BL857" s="147">
        <v>0</v>
      </c>
    </row>
    <row r="858" spans="1:64" ht="15" customHeight="1" x14ac:dyDescent="0.2">
      <c r="A858" s="125" t="s">
        <v>6760</v>
      </c>
      <c r="B858" s="126" t="s">
        <v>2976</v>
      </c>
      <c r="C858" s="127" t="s">
        <v>12042</v>
      </c>
      <c r="D858" s="127">
        <v>8</v>
      </c>
      <c r="E858" s="127" t="s">
        <v>36</v>
      </c>
      <c r="F858" s="128" t="s">
        <v>111</v>
      </c>
      <c r="G858" s="127" t="s">
        <v>3645</v>
      </c>
      <c r="H858" s="129" t="s">
        <v>6762</v>
      </c>
      <c r="I858" s="133">
        <v>302655000748</v>
      </c>
      <c r="J858" s="130" t="s">
        <v>6764</v>
      </c>
      <c r="K858" s="125" t="s">
        <v>63</v>
      </c>
      <c r="L858" s="127">
        <v>203</v>
      </c>
      <c r="M858" s="127" t="s">
        <v>55</v>
      </c>
      <c r="N858" s="125" t="s">
        <v>41</v>
      </c>
      <c r="O858" s="127" t="s">
        <v>6766</v>
      </c>
      <c r="P858" s="125" t="s">
        <v>6263</v>
      </c>
      <c r="Q858" s="131">
        <v>59935</v>
      </c>
      <c r="R858" s="145" t="b">
        <v>0</v>
      </c>
      <c r="S858" s="126" t="s">
        <v>42</v>
      </c>
      <c r="T858" s="126" t="s">
        <v>43</v>
      </c>
      <c r="U858" s="126" t="s">
        <v>43</v>
      </c>
      <c r="V858" s="126" t="s">
        <v>43</v>
      </c>
      <c r="W858" s="126" t="s">
        <v>43</v>
      </c>
      <c r="X858" s="136">
        <v>0</v>
      </c>
      <c r="Y858" s="126">
        <v>0</v>
      </c>
      <c r="Z858" s="126">
        <v>0</v>
      </c>
      <c r="AA858" s="126">
        <v>0</v>
      </c>
      <c r="AB858" s="126">
        <v>0</v>
      </c>
      <c r="AC858" s="126">
        <v>0</v>
      </c>
      <c r="AD858" s="126">
        <v>0</v>
      </c>
      <c r="AE858" s="126">
        <v>1</v>
      </c>
      <c r="AF858" s="126">
        <v>1</v>
      </c>
      <c r="AG858" s="126">
        <v>1</v>
      </c>
      <c r="AH858" s="126">
        <v>0</v>
      </c>
      <c r="AI858" s="126">
        <v>0</v>
      </c>
      <c r="AJ858" s="126">
        <v>0</v>
      </c>
      <c r="AK858" s="126">
        <v>3</v>
      </c>
      <c r="AL858" s="126">
        <v>3</v>
      </c>
      <c r="AM858" s="126">
        <v>1</v>
      </c>
      <c r="AN858" s="126">
        <v>3</v>
      </c>
      <c r="AO858" s="126">
        <v>0</v>
      </c>
      <c r="AP858" s="126">
        <v>2</v>
      </c>
      <c r="AQ858" s="126">
        <v>2</v>
      </c>
      <c r="AR858" s="126">
        <v>1</v>
      </c>
      <c r="AS858" s="126">
        <v>2</v>
      </c>
      <c r="AT858" s="126">
        <v>2</v>
      </c>
      <c r="AU858" s="126">
        <v>0</v>
      </c>
      <c r="AV858" s="126">
        <v>0</v>
      </c>
      <c r="AW858" s="126">
        <v>0</v>
      </c>
      <c r="AX858" s="126">
        <v>0</v>
      </c>
      <c r="AY858" s="126">
        <v>3</v>
      </c>
      <c r="AZ858" s="126">
        <v>3</v>
      </c>
      <c r="BA858" s="126">
        <v>1</v>
      </c>
      <c r="BB858" s="126">
        <v>0</v>
      </c>
      <c r="BC858" s="126">
        <v>1</v>
      </c>
      <c r="BD858" s="126">
        <v>3</v>
      </c>
      <c r="BE858" s="126">
        <v>1</v>
      </c>
      <c r="BF858" s="126">
        <v>3</v>
      </c>
      <c r="BG858" s="126">
        <v>0</v>
      </c>
      <c r="BH858" s="126">
        <v>0</v>
      </c>
      <c r="BI858" s="126">
        <v>0</v>
      </c>
      <c r="BJ858" s="126">
        <v>1</v>
      </c>
      <c r="BK858" s="126">
        <v>0</v>
      </c>
      <c r="BL858" s="147">
        <v>2</v>
      </c>
    </row>
    <row r="859" spans="1:64" ht="15" customHeight="1" x14ac:dyDescent="0.2">
      <c r="A859" s="125" t="s">
        <v>2984</v>
      </c>
      <c r="B859" s="126" t="s">
        <v>2976</v>
      </c>
      <c r="C859" s="127" t="s">
        <v>12043</v>
      </c>
      <c r="D859" s="127">
        <v>8</v>
      </c>
      <c r="E859" s="127" t="s">
        <v>36</v>
      </c>
      <c r="F859" s="128" t="s">
        <v>1136</v>
      </c>
      <c r="G859" s="127" t="s">
        <v>11363</v>
      </c>
      <c r="H859" s="129" t="s">
        <v>2986</v>
      </c>
      <c r="I859" s="133">
        <v>-1</v>
      </c>
      <c r="J859" s="130" t="s">
        <v>2987</v>
      </c>
      <c r="K859" s="125" t="s">
        <v>35</v>
      </c>
      <c r="L859" s="127">
        <v>210</v>
      </c>
      <c r="M859" s="127" t="s">
        <v>55</v>
      </c>
      <c r="N859" s="125" t="s">
        <v>41</v>
      </c>
      <c r="O859" s="127" t="s">
        <v>2099</v>
      </c>
      <c r="P859" s="125" t="s">
        <v>2988</v>
      </c>
      <c r="Q859" s="131">
        <v>59754</v>
      </c>
      <c r="R859" s="145" t="b">
        <v>0</v>
      </c>
      <c r="S859" s="126" t="s">
        <v>42</v>
      </c>
      <c r="T859" s="126" t="s">
        <v>90</v>
      </c>
      <c r="U859" s="126" t="s">
        <v>90</v>
      </c>
      <c r="V859" s="126" t="s">
        <v>108</v>
      </c>
      <c r="W859" s="126" t="s">
        <v>90</v>
      </c>
      <c r="X859" s="136">
        <v>0</v>
      </c>
      <c r="Y859" s="126">
        <v>0</v>
      </c>
      <c r="Z859" s="126">
        <v>0</v>
      </c>
      <c r="AA859" s="126">
        <v>0</v>
      </c>
      <c r="AB859" s="126">
        <v>0</v>
      </c>
      <c r="AC859" s="126">
        <v>0</v>
      </c>
      <c r="AD859" s="126">
        <v>0</v>
      </c>
      <c r="AE859" s="126">
        <v>0</v>
      </c>
      <c r="AF859" s="126">
        <v>0</v>
      </c>
      <c r="AG859" s="126">
        <v>0</v>
      </c>
      <c r="AH859" s="126">
        <v>1</v>
      </c>
      <c r="AI859" s="126">
        <v>0</v>
      </c>
      <c r="AJ859" s="126">
        <v>1</v>
      </c>
      <c r="AK859" s="126">
        <v>2</v>
      </c>
      <c r="AL859" s="126">
        <v>2</v>
      </c>
      <c r="AM859" s="126">
        <v>0</v>
      </c>
      <c r="AN859" s="126">
        <v>0</v>
      </c>
      <c r="AO859" s="126">
        <v>0</v>
      </c>
      <c r="AP859" s="126">
        <v>0</v>
      </c>
      <c r="AQ859" s="126">
        <v>0</v>
      </c>
      <c r="AR859" s="126">
        <v>3</v>
      </c>
      <c r="AS859" s="126">
        <v>0</v>
      </c>
      <c r="AT859" s="126">
        <v>0</v>
      </c>
      <c r="AU859" s="126">
        <v>0</v>
      </c>
      <c r="AV859" s="126">
        <v>0</v>
      </c>
      <c r="AW859" s="126">
        <v>0</v>
      </c>
      <c r="AX859" s="126">
        <v>0</v>
      </c>
      <c r="AY859" s="126">
        <v>3</v>
      </c>
      <c r="AZ859" s="126">
        <v>3</v>
      </c>
      <c r="BA859" s="126">
        <v>0</v>
      </c>
      <c r="BB859" s="126">
        <v>0</v>
      </c>
      <c r="BC859" s="126">
        <v>3</v>
      </c>
      <c r="BD859" s="126">
        <v>3</v>
      </c>
      <c r="BE859" s="126">
        <v>0</v>
      </c>
      <c r="BF859" s="126">
        <v>0</v>
      </c>
      <c r="BG859" s="126">
        <v>0</v>
      </c>
      <c r="BH859" s="126">
        <v>0</v>
      </c>
      <c r="BI859" s="126">
        <v>0</v>
      </c>
      <c r="BJ859" s="126">
        <v>0</v>
      </c>
      <c r="BK859" s="126">
        <v>0</v>
      </c>
      <c r="BL859" s="147">
        <v>0</v>
      </c>
    </row>
    <row r="860" spans="1:64" ht="15" customHeight="1" x14ac:dyDescent="0.2">
      <c r="A860" s="125" t="s">
        <v>6767</v>
      </c>
      <c r="B860" s="126" t="s">
        <v>2993</v>
      </c>
      <c r="C860" s="127" t="s">
        <v>12044</v>
      </c>
      <c r="D860" s="127">
        <v>9</v>
      </c>
      <c r="E860" s="127" t="s">
        <v>36</v>
      </c>
      <c r="F860" s="128" t="s">
        <v>47</v>
      </c>
      <c r="G860" s="127" t="s">
        <v>3645</v>
      </c>
      <c r="H860" s="129" t="s">
        <v>6769</v>
      </c>
      <c r="I860" s="133">
        <v>370018000953</v>
      </c>
      <c r="J860" s="130" t="s">
        <v>6771</v>
      </c>
      <c r="K860" s="125" t="s">
        <v>63</v>
      </c>
      <c r="L860" s="127">
        <v>451</v>
      </c>
      <c r="M860" s="127" t="s">
        <v>55</v>
      </c>
      <c r="N860" s="125" t="s">
        <v>369</v>
      </c>
      <c r="O860" s="127" t="s">
        <v>6774</v>
      </c>
      <c r="P860" s="125" t="s">
        <v>6772</v>
      </c>
      <c r="Q860" s="131">
        <v>28133</v>
      </c>
      <c r="R860" s="145" t="b">
        <v>1</v>
      </c>
      <c r="S860" s="126" t="s">
        <v>90</v>
      </c>
      <c r="T860" s="126" t="s">
        <v>90</v>
      </c>
      <c r="U860" s="126" t="s">
        <v>90</v>
      </c>
      <c r="V860" s="126" t="s">
        <v>90</v>
      </c>
      <c r="W860" s="126" t="s">
        <v>90</v>
      </c>
      <c r="X860" s="136">
        <v>0</v>
      </c>
      <c r="Y860" s="126">
        <v>0</v>
      </c>
      <c r="Z860" s="126">
        <v>0</v>
      </c>
      <c r="AA860" s="126">
        <v>0</v>
      </c>
      <c r="AB860" s="126">
        <v>0</v>
      </c>
      <c r="AC860" s="126">
        <v>0</v>
      </c>
      <c r="AD860" s="126">
        <v>0</v>
      </c>
      <c r="AE860" s="126">
        <v>1</v>
      </c>
      <c r="AF860" s="126">
        <v>1</v>
      </c>
      <c r="AG860" s="126">
        <v>1</v>
      </c>
      <c r="AH860" s="126">
        <v>2</v>
      </c>
      <c r="AI860" s="126">
        <v>2</v>
      </c>
      <c r="AJ860" s="126">
        <v>2</v>
      </c>
      <c r="AK860" s="126">
        <v>3</v>
      </c>
      <c r="AL860" s="126">
        <v>3</v>
      </c>
      <c r="AM860" s="126">
        <v>1</v>
      </c>
      <c r="AN860" s="126">
        <v>0</v>
      </c>
      <c r="AO860" s="126">
        <v>0</v>
      </c>
      <c r="AP860" s="126">
        <v>3</v>
      </c>
      <c r="AQ860" s="126">
        <v>0</v>
      </c>
      <c r="AR860" s="126">
        <v>0</v>
      </c>
      <c r="AS860" s="126">
        <v>0</v>
      </c>
      <c r="AT860" s="126">
        <v>0</v>
      </c>
      <c r="AU860" s="126">
        <v>0</v>
      </c>
      <c r="AV860" s="126">
        <v>0</v>
      </c>
      <c r="AW860" s="126">
        <v>0</v>
      </c>
      <c r="AX860" s="126">
        <v>0</v>
      </c>
      <c r="AY860" s="126">
        <v>3</v>
      </c>
      <c r="AZ860" s="126">
        <v>3</v>
      </c>
      <c r="BA860" s="126">
        <v>2</v>
      </c>
      <c r="BB860" s="126">
        <v>0</v>
      </c>
      <c r="BC860" s="126">
        <v>3</v>
      </c>
      <c r="BD860" s="126">
        <v>3</v>
      </c>
      <c r="BE860" s="126">
        <v>3</v>
      </c>
      <c r="BF860" s="126">
        <v>3</v>
      </c>
      <c r="BG860" s="126">
        <v>0</v>
      </c>
      <c r="BH860" s="126">
        <v>0</v>
      </c>
      <c r="BI860" s="126">
        <v>0</v>
      </c>
      <c r="BJ860" s="126">
        <v>3</v>
      </c>
      <c r="BK860" s="126">
        <v>0</v>
      </c>
      <c r="BL860" s="147">
        <v>2</v>
      </c>
    </row>
    <row r="861" spans="1:64" ht="15" customHeight="1" x14ac:dyDescent="0.2">
      <c r="A861" s="125" t="s">
        <v>2992</v>
      </c>
      <c r="B861" s="126" t="s">
        <v>2993</v>
      </c>
      <c r="C861" s="127" t="s">
        <v>12045</v>
      </c>
      <c r="D861" s="127">
        <v>9</v>
      </c>
      <c r="E861" s="127" t="s">
        <v>36</v>
      </c>
      <c r="F861" s="128" t="s">
        <v>111</v>
      </c>
      <c r="G861" s="127" t="s">
        <v>11363</v>
      </c>
      <c r="H861" s="129" t="s">
        <v>2995</v>
      </c>
      <c r="I861" s="133">
        <v>370039000119</v>
      </c>
      <c r="J861" s="130" t="s">
        <v>2997</v>
      </c>
      <c r="K861" s="125" t="s">
        <v>63</v>
      </c>
      <c r="L861" s="127">
        <v>170</v>
      </c>
      <c r="M861" s="127" t="s">
        <v>55</v>
      </c>
      <c r="N861" s="125" t="s">
        <v>369</v>
      </c>
      <c r="O861" s="127" t="s">
        <v>3000</v>
      </c>
      <c r="P861" s="125" t="s">
        <v>2998</v>
      </c>
      <c r="Q861" s="131">
        <v>28392</v>
      </c>
      <c r="R861" s="145" t="b">
        <v>0</v>
      </c>
      <c r="S861" s="126" t="s">
        <v>42</v>
      </c>
      <c r="T861" s="126" t="s">
        <v>90</v>
      </c>
      <c r="U861" s="126" t="s">
        <v>90</v>
      </c>
      <c r="V861" s="126" t="s">
        <v>90</v>
      </c>
      <c r="W861" s="126" t="s">
        <v>90</v>
      </c>
      <c r="X861" s="136">
        <v>0</v>
      </c>
      <c r="Y861" s="126">
        <v>0</v>
      </c>
      <c r="Z861" s="126">
        <v>0</v>
      </c>
      <c r="AA861" s="126">
        <v>0</v>
      </c>
      <c r="AB861" s="126">
        <v>0</v>
      </c>
      <c r="AC861" s="126">
        <v>0</v>
      </c>
      <c r="AD861" s="126">
        <v>0</v>
      </c>
      <c r="AE861" s="126">
        <v>0</v>
      </c>
      <c r="AF861" s="126">
        <v>0</v>
      </c>
      <c r="AG861" s="126">
        <v>0</v>
      </c>
      <c r="AH861" s="126">
        <v>0</v>
      </c>
      <c r="AI861" s="126">
        <v>0</v>
      </c>
      <c r="AJ861" s="126">
        <v>0</v>
      </c>
      <c r="AK861" s="126">
        <v>0</v>
      </c>
      <c r="AL861" s="126">
        <v>0</v>
      </c>
      <c r="AM861" s="126">
        <v>0</v>
      </c>
      <c r="AN861" s="126">
        <v>0</v>
      </c>
      <c r="AO861" s="126">
        <v>0</v>
      </c>
      <c r="AP861" s="126">
        <v>0</v>
      </c>
      <c r="AQ861" s="126">
        <v>0</v>
      </c>
      <c r="AR861" s="126">
        <v>0</v>
      </c>
      <c r="AS861" s="126">
        <v>0</v>
      </c>
      <c r="AT861" s="126">
        <v>0</v>
      </c>
      <c r="AU861" s="126">
        <v>0</v>
      </c>
      <c r="AV861" s="126">
        <v>0</v>
      </c>
      <c r="AW861" s="126">
        <v>0</v>
      </c>
      <c r="AX861" s="126">
        <v>0</v>
      </c>
      <c r="AY861" s="126">
        <v>0</v>
      </c>
      <c r="AZ861" s="126">
        <v>0</v>
      </c>
      <c r="BA861" s="126">
        <v>2</v>
      </c>
      <c r="BB861" s="126">
        <v>0</v>
      </c>
      <c r="BC861" s="126">
        <v>0</v>
      </c>
      <c r="BD861" s="126">
        <v>0</v>
      </c>
      <c r="BE861" s="126">
        <v>0</v>
      </c>
      <c r="BF861" s="126">
        <v>0</v>
      </c>
      <c r="BG861" s="126">
        <v>0</v>
      </c>
      <c r="BH861" s="126">
        <v>0</v>
      </c>
      <c r="BI861" s="126">
        <v>0</v>
      </c>
      <c r="BJ861" s="126">
        <v>0</v>
      </c>
      <c r="BK861" s="126">
        <v>0</v>
      </c>
      <c r="BL861" s="147">
        <v>0</v>
      </c>
    </row>
    <row r="862" spans="1:64" ht="15" customHeight="1" x14ac:dyDescent="0.2">
      <c r="A862" s="125" t="s">
        <v>3001</v>
      </c>
      <c r="B862" s="126" t="s">
        <v>2993</v>
      </c>
      <c r="C862" s="127" t="s">
        <v>12046</v>
      </c>
      <c r="D862" s="127">
        <v>9</v>
      </c>
      <c r="E862" s="127" t="s">
        <v>36</v>
      </c>
      <c r="F862" s="128" t="s">
        <v>150</v>
      </c>
      <c r="G862" s="127" t="s">
        <v>11363</v>
      </c>
      <c r="H862" s="129" t="s">
        <v>3003</v>
      </c>
      <c r="I862" s="133">
        <v>370045000163</v>
      </c>
      <c r="J862" s="130" t="s">
        <v>3005</v>
      </c>
      <c r="K862" s="125" t="s">
        <v>63</v>
      </c>
      <c r="L862" s="127">
        <v>446</v>
      </c>
      <c r="M862" s="127" t="s">
        <v>138</v>
      </c>
      <c r="N862" s="125" t="s">
        <v>369</v>
      </c>
      <c r="O862" s="127" t="s">
        <v>3008</v>
      </c>
      <c r="P862" s="125" t="s">
        <v>3006</v>
      </c>
      <c r="Q862" s="131">
        <v>28778</v>
      </c>
      <c r="R862" s="145" t="b">
        <v>1</v>
      </c>
      <c r="S862" s="126" t="s">
        <v>43</v>
      </c>
      <c r="T862" s="126" t="s">
        <v>43</v>
      </c>
      <c r="U862" s="126" t="s">
        <v>43</v>
      </c>
      <c r="V862" s="126" t="s">
        <v>43</v>
      </c>
      <c r="W862" s="126" t="s">
        <v>43</v>
      </c>
      <c r="X862" s="136">
        <v>0</v>
      </c>
      <c r="Y862" s="126">
        <v>0</v>
      </c>
      <c r="Z862" s="126">
        <v>0</v>
      </c>
      <c r="AA862" s="126">
        <v>0</v>
      </c>
      <c r="AB862" s="126">
        <v>0</v>
      </c>
      <c r="AC862" s="126">
        <v>0</v>
      </c>
      <c r="AD862" s="126">
        <v>0</v>
      </c>
      <c r="AE862" s="126">
        <v>0</v>
      </c>
      <c r="AF862" s="126">
        <v>0</v>
      </c>
      <c r="AG862" s="126">
        <v>0</v>
      </c>
      <c r="AH862" s="126">
        <v>0</v>
      </c>
      <c r="AI862" s="126">
        <v>0</v>
      </c>
      <c r="AJ862" s="126">
        <v>0</v>
      </c>
      <c r="AK862" s="126">
        <v>3</v>
      </c>
      <c r="AL862" s="126">
        <v>3</v>
      </c>
      <c r="AM862" s="126">
        <v>3</v>
      </c>
      <c r="AN862" s="126">
        <v>0</v>
      </c>
      <c r="AO862" s="126">
        <v>0</v>
      </c>
      <c r="AP862" s="126">
        <v>0</v>
      </c>
      <c r="AQ862" s="126">
        <v>0</v>
      </c>
      <c r="AR862" s="126">
        <v>0</v>
      </c>
      <c r="AS862" s="126">
        <v>0</v>
      </c>
      <c r="AT862" s="126">
        <v>0</v>
      </c>
      <c r="AU862" s="126">
        <v>0</v>
      </c>
      <c r="AV862" s="126">
        <v>0</v>
      </c>
      <c r="AW862" s="126">
        <v>0</v>
      </c>
      <c r="AX862" s="126">
        <v>0</v>
      </c>
      <c r="AY862" s="126">
        <v>0</v>
      </c>
      <c r="AZ862" s="126">
        <v>0</v>
      </c>
      <c r="BA862" s="126">
        <v>0</v>
      </c>
      <c r="BB862" s="126">
        <v>2</v>
      </c>
      <c r="BC862" s="126">
        <v>3</v>
      </c>
      <c r="BD862" s="126">
        <v>3</v>
      </c>
      <c r="BE862" s="126">
        <v>0</v>
      </c>
      <c r="BF862" s="126">
        <v>0</v>
      </c>
      <c r="BG862" s="126">
        <v>0</v>
      </c>
      <c r="BH862" s="126">
        <v>0</v>
      </c>
      <c r="BI862" s="126">
        <v>0</v>
      </c>
      <c r="BJ862" s="126">
        <v>0</v>
      </c>
      <c r="BK862" s="126">
        <v>0</v>
      </c>
      <c r="BL862" s="147">
        <v>0</v>
      </c>
    </row>
    <row r="863" spans="1:64" ht="15" customHeight="1" x14ac:dyDescent="0.2">
      <c r="A863" s="127" t="s">
        <v>3001</v>
      </c>
      <c r="B863" s="126" t="s">
        <v>2993</v>
      </c>
      <c r="C863" s="127" t="s">
        <v>12046</v>
      </c>
      <c r="D863" s="127">
        <v>9</v>
      </c>
      <c r="E863" s="127" t="s">
        <v>36</v>
      </c>
      <c r="F863" s="128" t="s">
        <v>150</v>
      </c>
      <c r="G863" s="127" t="s">
        <v>11363</v>
      </c>
      <c r="H863" s="164" t="s">
        <v>10252</v>
      </c>
      <c r="I863" s="133">
        <v>370045002063</v>
      </c>
      <c r="J863" s="163" t="s">
        <v>10254</v>
      </c>
      <c r="K863" s="127" t="s">
        <v>63</v>
      </c>
      <c r="L863" s="127">
        <v>754</v>
      </c>
      <c r="M863" s="127" t="s">
        <v>13</v>
      </c>
      <c r="N863" s="127" t="s">
        <v>369</v>
      </c>
      <c r="O863" s="127" t="s">
        <v>3008</v>
      </c>
      <c r="P863" s="127" t="s">
        <v>10255</v>
      </c>
      <c r="Q863" s="131">
        <v>28803</v>
      </c>
      <c r="R863" s="145" t="b">
        <v>1</v>
      </c>
      <c r="S863" s="126" t="s">
        <v>43</v>
      </c>
      <c r="T863" s="126" t="s">
        <v>43</v>
      </c>
      <c r="U863" s="126" t="s">
        <v>43</v>
      </c>
      <c r="V863" s="126" t="s">
        <v>43</v>
      </c>
      <c r="W863" s="126" t="s">
        <v>43</v>
      </c>
      <c r="X863" s="136">
        <v>0</v>
      </c>
      <c r="Y863" s="126">
        <v>0</v>
      </c>
      <c r="Z863" s="126">
        <v>0</v>
      </c>
      <c r="AA863" s="126">
        <v>0</v>
      </c>
      <c r="AB863" s="126">
        <v>0</v>
      </c>
      <c r="AC863" s="126">
        <v>0</v>
      </c>
      <c r="AD863" s="126">
        <v>0</v>
      </c>
      <c r="AE863" s="126">
        <v>0</v>
      </c>
      <c r="AF863" s="126">
        <v>0</v>
      </c>
      <c r="AG863" s="126">
        <v>0</v>
      </c>
      <c r="AH863" s="126">
        <v>0</v>
      </c>
      <c r="AI863" s="126">
        <v>0</v>
      </c>
      <c r="AJ863" s="126">
        <v>0</v>
      </c>
      <c r="AK863" s="126">
        <v>3</v>
      </c>
      <c r="AL863" s="126">
        <v>3</v>
      </c>
      <c r="AM863" s="126">
        <v>3</v>
      </c>
      <c r="AN863" s="126">
        <v>0</v>
      </c>
      <c r="AO863" s="126">
        <v>0</v>
      </c>
      <c r="AP863" s="126">
        <v>0</v>
      </c>
      <c r="AQ863" s="126">
        <v>0</v>
      </c>
      <c r="AR863" s="126">
        <v>0</v>
      </c>
      <c r="AS863" s="126">
        <v>0</v>
      </c>
      <c r="AT863" s="126">
        <v>0</v>
      </c>
      <c r="AU863" s="126">
        <v>0</v>
      </c>
      <c r="AV863" s="126">
        <v>0</v>
      </c>
      <c r="AW863" s="126">
        <v>0</v>
      </c>
      <c r="AX863" s="126">
        <v>0</v>
      </c>
      <c r="AY863" s="126">
        <v>0</v>
      </c>
      <c r="AZ863" s="126">
        <v>0</v>
      </c>
      <c r="BA863" s="126">
        <v>0</v>
      </c>
      <c r="BB863" s="126">
        <v>2</v>
      </c>
      <c r="BC863" s="126">
        <v>3</v>
      </c>
      <c r="BD863" s="126">
        <v>3</v>
      </c>
      <c r="BE863" s="126">
        <v>0</v>
      </c>
      <c r="BF863" s="126">
        <v>0</v>
      </c>
      <c r="BG863" s="126">
        <v>0</v>
      </c>
      <c r="BH863" s="126">
        <v>0</v>
      </c>
      <c r="BI863" s="126">
        <v>0</v>
      </c>
      <c r="BJ863" s="126">
        <v>0</v>
      </c>
      <c r="BK863" s="126">
        <v>0</v>
      </c>
      <c r="BL863" s="147">
        <v>0</v>
      </c>
    </row>
    <row r="864" spans="1:64" ht="15" customHeight="1" x14ac:dyDescent="0.2">
      <c r="A864" s="127" t="s">
        <v>10567</v>
      </c>
      <c r="B864" s="126" t="s">
        <v>2993</v>
      </c>
      <c r="C864" s="127">
        <v>-1</v>
      </c>
      <c r="D864" s="127">
        <v>-1</v>
      </c>
      <c r="E864" s="127">
        <v>-1</v>
      </c>
      <c r="F864" s="128">
        <v>-1</v>
      </c>
      <c r="G864" s="127">
        <v>-1</v>
      </c>
      <c r="H864" s="164" t="s">
        <v>10568</v>
      </c>
      <c r="I864" s="133">
        <v>370048002431</v>
      </c>
      <c r="J864" s="163" t="s">
        <v>10570</v>
      </c>
      <c r="K864" s="127" t="s">
        <v>63</v>
      </c>
      <c r="L864" s="127">
        <v>457</v>
      </c>
      <c r="M864" s="127">
        <v>-1</v>
      </c>
      <c r="N864" s="125" t="s">
        <v>369</v>
      </c>
      <c r="O864" s="127" t="s">
        <v>10573</v>
      </c>
      <c r="P864" s="127" t="s">
        <v>10571</v>
      </c>
      <c r="Q864" s="131">
        <v>28601</v>
      </c>
      <c r="R864" s="145" t="b">
        <v>0</v>
      </c>
      <c r="S864" s="126" t="s">
        <v>42</v>
      </c>
      <c r="T864" s="126" t="s">
        <v>90</v>
      </c>
      <c r="U864" s="126" t="s">
        <v>90</v>
      </c>
      <c r="V864" s="126" t="s">
        <v>90</v>
      </c>
      <c r="W864" s="126" t="s">
        <v>90</v>
      </c>
      <c r="X864" s="136">
        <v>-1</v>
      </c>
      <c r="Y864" s="126">
        <v>-1</v>
      </c>
      <c r="Z864" s="126">
        <v>-1</v>
      </c>
      <c r="AA864" s="126">
        <v>-1</v>
      </c>
      <c r="AB864" s="126">
        <v>-1</v>
      </c>
      <c r="AC864" s="126">
        <v>-1</v>
      </c>
      <c r="AD864" s="126">
        <v>-1</v>
      </c>
      <c r="AE864" s="126">
        <v>-1</v>
      </c>
      <c r="AF864" s="126">
        <v>-1</v>
      </c>
      <c r="AG864" s="126">
        <v>-1</v>
      </c>
      <c r="AH864" s="126">
        <v>-1</v>
      </c>
      <c r="AI864" s="126">
        <v>-1</v>
      </c>
      <c r="AJ864" s="126">
        <v>-1</v>
      </c>
      <c r="AK864" s="126">
        <v>-1</v>
      </c>
      <c r="AL864" s="126">
        <v>-1</v>
      </c>
      <c r="AM864" s="126">
        <v>-1</v>
      </c>
      <c r="AN864" s="126">
        <v>-1</v>
      </c>
      <c r="AO864" s="126">
        <v>-1</v>
      </c>
      <c r="AP864" s="126">
        <v>-1</v>
      </c>
      <c r="AQ864" s="126">
        <v>-1</v>
      </c>
      <c r="AR864" s="126">
        <v>-1</v>
      </c>
      <c r="AS864" s="126">
        <v>-1</v>
      </c>
      <c r="AT864" s="126">
        <v>-1</v>
      </c>
      <c r="AU864" s="126">
        <v>-1</v>
      </c>
      <c r="AV864" s="126">
        <v>-1</v>
      </c>
      <c r="AW864" s="126">
        <v>-1</v>
      </c>
      <c r="AX864" s="126">
        <v>-1</v>
      </c>
      <c r="AY864" s="126">
        <v>-1</v>
      </c>
      <c r="AZ864" s="126">
        <v>-1</v>
      </c>
      <c r="BA864" s="126">
        <v>-1</v>
      </c>
      <c r="BB864" s="126">
        <v>-1</v>
      </c>
      <c r="BC864" s="126">
        <v>-1</v>
      </c>
      <c r="BD864" s="126">
        <v>-1</v>
      </c>
      <c r="BE864" s="126">
        <v>-1</v>
      </c>
      <c r="BF864" s="126">
        <v>-1</v>
      </c>
      <c r="BG864" s="126">
        <v>-1</v>
      </c>
      <c r="BH864" s="126">
        <v>-1</v>
      </c>
      <c r="BI864" s="126">
        <v>-1</v>
      </c>
      <c r="BJ864" s="126">
        <v>-1</v>
      </c>
      <c r="BK864" s="126">
        <v>-1</v>
      </c>
      <c r="BL864" s="147">
        <v>-1</v>
      </c>
    </row>
    <row r="865" spans="1:64" ht="15" customHeight="1" x14ac:dyDescent="0.2">
      <c r="A865" s="125" t="s">
        <v>10567</v>
      </c>
      <c r="B865" s="126" t="s">
        <v>2993</v>
      </c>
      <c r="C865" s="175">
        <v>-3</v>
      </c>
      <c r="D865" s="175">
        <v>-1</v>
      </c>
      <c r="E865" s="127">
        <v>-1</v>
      </c>
      <c r="F865" s="128">
        <v>-1</v>
      </c>
      <c r="G865" s="127">
        <v>-1</v>
      </c>
      <c r="H865" s="176" t="s">
        <v>12047</v>
      </c>
      <c r="I865" s="133">
        <v>370048000171</v>
      </c>
      <c r="J865" s="166">
        <v>370048000171</v>
      </c>
      <c r="K865" s="125" t="s">
        <v>63</v>
      </c>
      <c r="L865" s="127">
        <v>190</v>
      </c>
      <c r="M865" s="127">
        <v>-1</v>
      </c>
      <c r="N865" s="125" t="s">
        <v>369</v>
      </c>
      <c r="O865" s="127" t="s">
        <v>12048</v>
      </c>
      <c r="P865" s="125" t="s">
        <v>12049</v>
      </c>
      <c r="Q865" s="131">
        <v>28655</v>
      </c>
      <c r="R865" s="145" t="b">
        <v>0</v>
      </c>
      <c r="S865" s="126" t="s">
        <v>42</v>
      </c>
      <c r="T865" s="126" t="s">
        <v>43</v>
      </c>
      <c r="U865" s="126" t="s">
        <v>43</v>
      </c>
      <c r="V865" s="126" t="s">
        <v>43</v>
      </c>
      <c r="W865" s="126" t="s">
        <v>43</v>
      </c>
      <c r="X865" s="136">
        <v>-1</v>
      </c>
      <c r="Y865" s="126">
        <v>-1</v>
      </c>
      <c r="Z865" s="126">
        <v>-1</v>
      </c>
      <c r="AA865" s="126">
        <v>-1</v>
      </c>
      <c r="AB865" s="126">
        <v>-1</v>
      </c>
      <c r="AC865" s="126">
        <v>-1</v>
      </c>
      <c r="AD865" s="126">
        <v>-1</v>
      </c>
      <c r="AE865" s="126">
        <v>-1</v>
      </c>
      <c r="AF865" s="126">
        <v>-1</v>
      </c>
      <c r="AG865" s="126">
        <v>-1</v>
      </c>
      <c r="AH865" s="126">
        <v>-1</v>
      </c>
      <c r="AI865" s="126">
        <v>-1</v>
      </c>
      <c r="AJ865" s="126">
        <v>-1</v>
      </c>
      <c r="AK865" s="126">
        <v>-1</v>
      </c>
      <c r="AL865" s="126">
        <v>-1</v>
      </c>
      <c r="AM865" s="126">
        <v>-1</v>
      </c>
      <c r="AN865" s="126">
        <v>-1</v>
      </c>
      <c r="AO865" s="126">
        <v>-1</v>
      </c>
      <c r="AP865" s="126">
        <v>-1</v>
      </c>
      <c r="AQ865" s="126">
        <v>-1</v>
      </c>
      <c r="AR865" s="126">
        <v>-1</v>
      </c>
      <c r="AS865" s="126">
        <v>-1</v>
      </c>
      <c r="AT865" s="126">
        <v>-1</v>
      </c>
      <c r="AU865" s="126">
        <v>-1</v>
      </c>
      <c r="AV865" s="126">
        <v>-1</v>
      </c>
      <c r="AW865" s="126">
        <v>-1</v>
      </c>
      <c r="AX865" s="126">
        <v>-1</v>
      </c>
      <c r="AY865" s="126">
        <v>-1</v>
      </c>
      <c r="AZ865" s="126">
        <v>-1</v>
      </c>
      <c r="BA865" s="126">
        <v>-1</v>
      </c>
      <c r="BB865" s="126">
        <v>-1</v>
      </c>
      <c r="BC865" s="126">
        <v>-1</v>
      </c>
      <c r="BD865" s="126">
        <v>-1</v>
      </c>
      <c r="BE865" s="126">
        <v>-1</v>
      </c>
      <c r="BF865" s="126">
        <v>-1</v>
      </c>
      <c r="BG865" s="126">
        <v>-1</v>
      </c>
      <c r="BH865" s="126">
        <v>-1</v>
      </c>
      <c r="BI865" s="126">
        <v>-1</v>
      </c>
      <c r="BJ865" s="126">
        <v>-1</v>
      </c>
      <c r="BK865" s="126">
        <v>-1</v>
      </c>
      <c r="BL865" s="147">
        <v>-1</v>
      </c>
    </row>
    <row r="866" spans="1:64" ht="15" customHeight="1" x14ac:dyDescent="0.2">
      <c r="A866" s="125" t="s">
        <v>6775</v>
      </c>
      <c r="B866" s="126" t="s">
        <v>2993</v>
      </c>
      <c r="C866" s="127" t="s">
        <v>12050</v>
      </c>
      <c r="D866" s="127">
        <v>9</v>
      </c>
      <c r="E866" s="127" t="s">
        <v>36</v>
      </c>
      <c r="F866" s="128" t="s">
        <v>30</v>
      </c>
      <c r="G866" s="127" t="s">
        <v>3645</v>
      </c>
      <c r="H866" s="129" t="s">
        <v>6777</v>
      </c>
      <c r="I866" s="133">
        <v>370060000248</v>
      </c>
      <c r="J866" s="130" t="s">
        <v>6779</v>
      </c>
      <c r="K866" s="125" t="s">
        <v>63</v>
      </c>
      <c r="L866" s="127">
        <v>529</v>
      </c>
      <c r="M866" s="127" t="s">
        <v>55</v>
      </c>
      <c r="N866" s="125" t="s">
        <v>369</v>
      </c>
      <c r="O866" s="127" t="s">
        <v>3124</v>
      </c>
      <c r="P866" s="125" t="s">
        <v>3124</v>
      </c>
      <c r="Q866" s="131">
        <v>27921</v>
      </c>
      <c r="R866" s="145" t="b">
        <v>1</v>
      </c>
      <c r="S866" s="126" t="s">
        <v>43</v>
      </c>
      <c r="T866" s="126" t="s">
        <v>43</v>
      </c>
      <c r="U866" s="126" t="s">
        <v>43</v>
      </c>
      <c r="V866" s="126" t="s">
        <v>43</v>
      </c>
      <c r="W866" s="126" t="s">
        <v>43</v>
      </c>
      <c r="X866" s="136">
        <v>0</v>
      </c>
      <c r="Y866" s="126">
        <v>0</v>
      </c>
      <c r="Z866" s="126">
        <v>0</v>
      </c>
      <c r="AA866" s="126">
        <v>0</v>
      </c>
      <c r="AB866" s="126">
        <v>0</v>
      </c>
      <c r="AC866" s="126">
        <v>0</v>
      </c>
      <c r="AD866" s="126">
        <v>1</v>
      </c>
      <c r="AE866" s="126">
        <v>1</v>
      </c>
      <c r="AF866" s="126">
        <v>1</v>
      </c>
      <c r="AG866" s="126">
        <v>2</v>
      </c>
      <c r="AH866" s="126">
        <v>2</v>
      </c>
      <c r="AI866" s="126">
        <v>2</v>
      </c>
      <c r="AJ866" s="126">
        <v>2</v>
      </c>
      <c r="AK866" s="126">
        <v>2</v>
      </c>
      <c r="AL866" s="126">
        <v>1</v>
      </c>
      <c r="AM866" s="126">
        <v>1</v>
      </c>
      <c r="AN866" s="126">
        <v>1</v>
      </c>
      <c r="AO866" s="126">
        <v>0</v>
      </c>
      <c r="AP866" s="126">
        <v>3</v>
      </c>
      <c r="AQ866" s="126">
        <v>0</v>
      </c>
      <c r="AR866" s="126">
        <v>0</v>
      </c>
      <c r="AS866" s="126">
        <v>2</v>
      </c>
      <c r="AT866" s="126">
        <v>2</v>
      </c>
      <c r="AU866" s="126">
        <v>0</v>
      </c>
      <c r="AV866" s="126">
        <v>0</v>
      </c>
      <c r="AW866" s="126">
        <v>0</v>
      </c>
      <c r="AX866" s="126">
        <v>0</v>
      </c>
      <c r="AY866" s="126">
        <v>3</v>
      </c>
      <c r="AZ866" s="126">
        <v>3</v>
      </c>
      <c r="BA866" s="126">
        <v>2</v>
      </c>
      <c r="BB866" s="126">
        <v>0</v>
      </c>
      <c r="BC866" s="126">
        <v>3</v>
      </c>
      <c r="BD866" s="126">
        <v>3</v>
      </c>
      <c r="BE866" s="126">
        <v>3</v>
      </c>
      <c r="BF866" s="126">
        <v>1</v>
      </c>
      <c r="BG866" s="126">
        <v>0</v>
      </c>
      <c r="BH866" s="126">
        <v>0</v>
      </c>
      <c r="BI866" s="126">
        <v>0</v>
      </c>
      <c r="BJ866" s="126">
        <v>0</v>
      </c>
      <c r="BK866" s="126">
        <v>0</v>
      </c>
      <c r="BL866" s="147">
        <v>0</v>
      </c>
    </row>
    <row r="867" spans="1:64" ht="15" customHeight="1" x14ac:dyDescent="0.2">
      <c r="A867" s="125" t="s">
        <v>6781</v>
      </c>
      <c r="B867" s="126" t="s">
        <v>2993</v>
      </c>
      <c r="C867" s="127" t="s">
        <v>12051</v>
      </c>
      <c r="D867" s="127">
        <v>9</v>
      </c>
      <c r="E867" s="127" t="s">
        <v>36</v>
      </c>
      <c r="F867" s="128" t="s">
        <v>111</v>
      </c>
      <c r="G867" s="127" t="s">
        <v>3645</v>
      </c>
      <c r="H867" s="129" t="s">
        <v>6783</v>
      </c>
      <c r="I867" s="133">
        <v>370072002600</v>
      </c>
      <c r="J867" s="130" t="s">
        <v>6785</v>
      </c>
      <c r="K867" s="125" t="s">
        <v>35</v>
      </c>
      <c r="L867" s="127">
        <v>816</v>
      </c>
      <c r="M867" s="127" t="s">
        <v>13</v>
      </c>
      <c r="N867" s="125" t="s">
        <v>369</v>
      </c>
      <c r="O867" s="127" t="s">
        <v>1667</v>
      </c>
      <c r="P867" s="125" t="s">
        <v>6786</v>
      </c>
      <c r="Q867" s="131">
        <v>27516</v>
      </c>
      <c r="R867" s="145" t="b">
        <v>0</v>
      </c>
      <c r="S867" s="126" t="s">
        <v>42</v>
      </c>
      <c r="T867" s="126" t="s">
        <v>43</v>
      </c>
      <c r="U867" s="126" t="s">
        <v>43</v>
      </c>
      <c r="V867" s="126" t="s">
        <v>43</v>
      </c>
      <c r="W867" s="126" t="s">
        <v>43</v>
      </c>
      <c r="X867" s="136">
        <v>0</v>
      </c>
      <c r="Y867" s="126">
        <v>0</v>
      </c>
      <c r="Z867" s="126">
        <v>0</v>
      </c>
      <c r="AA867" s="126">
        <v>0</v>
      </c>
      <c r="AB867" s="126">
        <v>0</v>
      </c>
      <c r="AC867" s="126">
        <v>0</v>
      </c>
      <c r="AD867" s="126">
        <v>0</v>
      </c>
      <c r="AE867" s="126">
        <v>0</v>
      </c>
      <c r="AF867" s="126">
        <v>0</v>
      </c>
      <c r="AG867" s="126">
        <v>0</v>
      </c>
      <c r="AH867" s="126">
        <v>0</v>
      </c>
      <c r="AI867" s="126">
        <v>0</v>
      </c>
      <c r="AJ867" s="126">
        <v>0</v>
      </c>
      <c r="AK867" s="126">
        <v>3</v>
      </c>
      <c r="AL867" s="126">
        <v>3</v>
      </c>
      <c r="AM867" s="126">
        <v>0</v>
      </c>
      <c r="AN867" s="126">
        <v>3</v>
      </c>
      <c r="AO867" s="126">
        <v>0</v>
      </c>
      <c r="AP867" s="126">
        <v>3</v>
      </c>
      <c r="AQ867" s="126">
        <v>0</v>
      </c>
      <c r="AR867" s="126">
        <v>0</v>
      </c>
      <c r="AS867" s="126">
        <v>0</v>
      </c>
      <c r="AT867" s="126">
        <v>0</v>
      </c>
      <c r="AU867" s="126">
        <v>0</v>
      </c>
      <c r="AV867" s="126">
        <v>0</v>
      </c>
      <c r="AW867" s="126">
        <v>0</v>
      </c>
      <c r="AX867" s="126">
        <v>0</v>
      </c>
      <c r="AY867" s="126">
        <v>0</v>
      </c>
      <c r="AZ867" s="126">
        <v>3</v>
      </c>
      <c r="BA867" s="126">
        <v>2</v>
      </c>
      <c r="BB867" s="126">
        <v>0</v>
      </c>
      <c r="BC867" s="126">
        <v>0</v>
      </c>
      <c r="BD867" s="126">
        <v>0</v>
      </c>
      <c r="BE867" s="126">
        <v>0</v>
      </c>
      <c r="BF867" s="126">
        <v>0</v>
      </c>
      <c r="BG867" s="126">
        <v>0</v>
      </c>
      <c r="BH867" s="126">
        <v>0</v>
      </c>
      <c r="BI867" s="126">
        <v>0</v>
      </c>
      <c r="BJ867" s="126">
        <v>1</v>
      </c>
      <c r="BK867" s="126">
        <v>0</v>
      </c>
      <c r="BL867" s="147">
        <v>0</v>
      </c>
    </row>
    <row r="868" spans="1:64" ht="15" customHeight="1" x14ac:dyDescent="0.2">
      <c r="A868" s="127" t="s">
        <v>6789</v>
      </c>
      <c r="B868" s="126" t="s">
        <v>2993</v>
      </c>
      <c r="C868" s="127" t="s">
        <v>12052</v>
      </c>
      <c r="D868" s="127">
        <v>9</v>
      </c>
      <c r="E868" s="127" t="s">
        <v>36</v>
      </c>
      <c r="F868" s="128" t="s">
        <v>47</v>
      </c>
      <c r="G868" s="127" t="s">
        <v>3645</v>
      </c>
      <c r="H868" s="164" t="s">
        <v>11099</v>
      </c>
      <c r="I868" s="133">
        <v>370297003315</v>
      </c>
      <c r="J868" s="163" t="s">
        <v>11101</v>
      </c>
      <c r="K868" s="127" t="s">
        <v>85</v>
      </c>
      <c r="L868" s="127">
        <v>308</v>
      </c>
      <c r="M868" s="127" t="s">
        <v>13</v>
      </c>
      <c r="N868" s="125" t="s">
        <v>369</v>
      </c>
      <c r="O868" s="127" t="s">
        <v>6796</v>
      </c>
      <c r="P868" s="127" t="s">
        <v>6794</v>
      </c>
      <c r="Q868" s="131">
        <v>28262</v>
      </c>
      <c r="R868" s="145" t="b">
        <v>0</v>
      </c>
      <c r="S868" s="126" t="s">
        <v>42</v>
      </c>
      <c r="T868" s="126" t="s">
        <v>43</v>
      </c>
      <c r="U868" s="126" t="s">
        <v>43</v>
      </c>
      <c r="V868" s="126" t="s">
        <v>43</v>
      </c>
      <c r="W868" s="126" t="s">
        <v>43</v>
      </c>
      <c r="X868" s="136">
        <v>0</v>
      </c>
      <c r="Y868" s="126">
        <v>0</v>
      </c>
      <c r="Z868" s="126">
        <v>0</v>
      </c>
      <c r="AA868" s="126">
        <v>0</v>
      </c>
      <c r="AB868" s="126">
        <v>0</v>
      </c>
      <c r="AC868" s="126">
        <v>0</v>
      </c>
      <c r="AD868" s="126">
        <v>3</v>
      </c>
      <c r="AE868" s="126">
        <v>3</v>
      </c>
      <c r="AF868" s="126">
        <v>0</v>
      </c>
      <c r="AG868" s="126">
        <v>1</v>
      </c>
      <c r="AH868" s="126">
        <v>0</v>
      </c>
      <c r="AI868" s="126">
        <v>2</v>
      </c>
      <c r="AJ868" s="126">
        <v>1</v>
      </c>
      <c r="AK868" s="126">
        <v>3</v>
      </c>
      <c r="AL868" s="126">
        <v>3</v>
      </c>
      <c r="AM868" s="126">
        <v>0</v>
      </c>
      <c r="AN868" s="126">
        <v>3</v>
      </c>
      <c r="AO868" s="126">
        <v>0</v>
      </c>
      <c r="AP868" s="126">
        <v>3</v>
      </c>
      <c r="AQ868" s="126">
        <v>0</v>
      </c>
      <c r="AR868" s="126">
        <v>0</v>
      </c>
      <c r="AS868" s="126">
        <v>0</v>
      </c>
      <c r="AT868" s="126">
        <v>0</v>
      </c>
      <c r="AU868" s="126">
        <v>0</v>
      </c>
      <c r="AV868" s="126">
        <v>0</v>
      </c>
      <c r="AW868" s="126">
        <v>0</v>
      </c>
      <c r="AX868" s="126">
        <v>0</v>
      </c>
      <c r="AY868" s="126">
        <v>3</v>
      </c>
      <c r="AZ868" s="126">
        <v>3</v>
      </c>
      <c r="BA868" s="126">
        <v>1</v>
      </c>
      <c r="BB868" s="126">
        <v>0</v>
      </c>
      <c r="BC868" s="126">
        <v>3</v>
      </c>
      <c r="BD868" s="126">
        <v>3</v>
      </c>
      <c r="BE868" s="126">
        <v>0</v>
      </c>
      <c r="BF868" s="126">
        <v>3</v>
      </c>
      <c r="BG868" s="126">
        <v>0</v>
      </c>
      <c r="BH868" s="126">
        <v>0</v>
      </c>
      <c r="BI868" s="126">
        <v>0</v>
      </c>
      <c r="BJ868" s="126">
        <v>0</v>
      </c>
      <c r="BK868" s="126">
        <v>0</v>
      </c>
      <c r="BL868" s="147">
        <v>2</v>
      </c>
    </row>
    <row r="869" spans="1:64" ht="15" customHeight="1" x14ac:dyDescent="0.2">
      <c r="A869" s="125" t="s">
        <v>6789</v>
      </c>
      <c r="B869" s="126" t="s">
        <v>2993</v>
      </c>
      <c r="C869" s="127" t="s">
        <v>12052</v>
      </c>
      <c r="D869" s="127">
        <v>9</v>
      </c>
      <c r="E869" s="127" t="s">
        <v>36</v>
      </c>
      <c r="F869" s="128" t="s">
        <v>47</v>
      </c>
      <c r="G869" s="127" t="s">
        <v>3645</v>
      </c>
      <c r="H869" s="129" t="s">
        <v>6791</v>
      </c>
      <c r="I869" s="133">
        <v>370297001223</v>
      </c>
      <c r="J869" s="130" t="s">
        <v>6793</v>
      </c>
      <c r="K869" s="125" t="s">
        <v>63</v>
      </c>
      <c r="L869" s="127">
        <v>606</v>
      </c>
      <c r="M869" s="127" t="s">
        <v>13</v>
      </c>
      <c r="N869" s="125" t="s">
        <v>369</v>
      </c>
      <c r="O869" s="127" t="s">
        <v>6796</v>
      </c>
      <c r="P869" s="125" t="s">
        <v>6794</v>
      </c>
      <c r="Q869" s="131">
        <v>28215</v>
      </c>
      <c r="R869" s="145" t="b">
        <v>1</v>
      </c>
      <c r="S869" s="126" t="s">
        <v>90</v>
      </c>
      <c r="T869" s="126" t="s">
        <v>90</v>
      </c>
      <c r="U869" s="126" t="s">
        <v>90</v>
      </c>
      <c r="V869" s="126" t="s">
        <v>90</v>
      </c>
      <c r="W869" s="126" t="s">
        <v>90</v>
      </c>
      <c r="X869" s="136">
        <v>0</v>
      </c>
      <c r="Y869" s="126">
        <v>0</v>
      </c>
      <c r="Z869" s="126">
        <v>0</v>
      </c>
      <c r="AA869" s="126">
        <v>0</v>
      </c>
      <c r="AB869" s="126">
        <v>0</v>
      </c>
      <c r="AC869" s="126">
        <v>0</v>
      </c>
      <c r="AD869" s="126">
        <v>3</v>
      </c>
      <c r="AE869" s="126">
        <v>3</v>
      </c>
      <c r="AF869" s="126">
        <v>0</v>
      </c>
      <c r="AG869" s="126">
        <v>1</v>
      </c>
      <c r="AH869" s="126">
        <v>0</v>
      </c>
      <c r="AI869" s="126">
        <v>2</v>
      </c>
      <c r="AJ869" s="126">
        <v>1</v>
      </c>
      <c r="AK869" s="126">
        <v>3</v>
      </c>
      <c r="AL869" s="126">
        <v>3</v>
      </c>
      <c r="AM869" s="126">
        <v>0</v>
      </c>
      <c r="AN869" s="126">
        <v>3</v>
      </c>
      <c r="AO869" s="126">
        <v>0</v>
      </c>
      <c r="AP869" s="126">
        <v>3</v>
      </c>
      <c r="AQ869" s="126">
        <v>0</v>
      </c>
      <c r="AR869" s="126">
        <v>0</v>
      </c>
      <c r="AS869" s="126">
        <v>0</v>
      </c>
      <c r="AT869" s="126">
        <v>0</v>
      </c>
      <c r="AU869" s="126">
        <v>0</v>
      </c>
      <c r="AV869" s="126">
        <v>0</v>
      </c>
      <c r="AW869" s="126">
        <v>0</v>
      </c>
      <c r="AX869" s="126">
        <v>0</v>
      </c>
      <c r="AY869" s="126">
        <v>3</v>
      </c>
      <c r="AZ869" s="126">
        <v>3</v>
      </c>
      <c r="BA869" s="126">
        <v>1</v>
      </c>
      <c r="BB869" s="126">
        <v>0</v>
      </c>
      <c r="BC869" s="126">
        <v>3</v>
      </c>
      <c r="BD869" s="126">
        <v>3</v>
      </c>
      <c r="BE869" s="126">
        <v>0</v>
      </c>
      <c r="BF869" s="126">
        <v>3</v>
      </c>
      <c r="BG869" s="126">
        <v>0</v>
      </c>
      <c r="BH869" s="126">
        <v>0</v>
      </c>
      <c r="BI869" s="126">
        <v>0</v>
      </c>
      <c r="BJ869" s="126">
        <v>0</v>
      </c>
      <c r="BK869" s="126">
        <v>0</v>
      </c>
      <c r="BL869" s="147">
        <v>2</v>
      </c>
    </row>
    <row r="870" spans="1:64" ht="15" customHeight="1" x14ac:dyDescent="0.2">
      <c r="A870" s="127" t="s">
        <v>6789</v>
      </c>
      <c r="B870" s="126" t="s">
        <v>2993</v>
      </c>
      <c r="C870" s="127" t="s">
        <v>12052</v>
      </c>
      <c r="D870" s="127">
        <v>9</v>
      </c>
      <c r="E870" s="127" t="s">
        <v>36</v>
      </c>
      <c r="F870" s="128" t="s">
        <v>47</v>
      </c>
      <c r="G870" s="127" t="s">
        <v>3645</v>
      </c>
      <c r="H870" s="164" t="s">
        <v>9769</v>
      </c>
      <c r="I870" s="133">
        <v>370297001244</v>
      </c>
      <c r="J870" s="163" t="s">
        <v>9771</v>
      </c>
      <c r="K870" s="127" t="s">
        <v>85</v>
      </c>
      <c r="L870" s="127">
        <v>3156</v>
      </c>
      <c r="M870" s="127" t="s">
        <v>13</v>
      </c>
      <c r="N870" s="125" t="s">
        <v>369</v>
      </c>
      <c r="O870" s="127" t="s">
        <v>6796</v>
      </c>
      <c r="P870" s="127" t="s">
        <v>6794</v>
      </c>
      <c r="Q870" s="131">
        <v>28209</v>
      </c>
      <c r="R870" s="145" t="b">
        <v>0</v>
      </c>
      <c r="S870" s="126" t="s">
        <v>42</v>
      </c>
      <c r="T870" s="126" t="s">
        <v>43</v>
      </c>
      <c r="U870" s="126" t="s">
        <v>43</v>
      </c>
      <c r="V870" s="126" t="s">
        <v>43</v>
      </c>
      <c r="W870" s="126" t="s">
        <v>43</v>
      </c>
      <c r="X870" s="136">
        <v>0</v>
      </c>
      <c r="Y870" s="126">
        <v>0</v>
      </c>
      <c r="Z870" s="126">
        <v>0</v>
      </c>
      <c r="AA870" s="126">
        <v>0</v>
      </c>
      <c r="AB870" s="126">
        <v>0</v>
      </c>
      <c r="AC870" s="126">
        <v>0</v>
      </c>
      <c r="AD870" s="126">
        <v>3</v>
      </c>
      <c r="AE870" s="126">
        <v>3</v>
      </c>
      <c r="AF870" s="126">
        <v>0</v>
      </c>
      <c r="AG870" s="126">
        <v>1</v>
      </c>
      <c r="AH870" s="126">
        <v>0</v>
      </c>
      <c r="AI870" s="126">
        <v>2</v>
      </c>
      <c r="AJ870" s="126">
        <v>1</v>
      </c>
      <c r="AK870" s="126">
        <v>3</v>
      </c>
      <c r="AL870" s="126">
        <v>3</v>
      </c>
      <c r="AM870" s="126">
        <v>0</v>
      </c>
      <c r="AN870" s="126">
        <v>3</v>
      </c>
      <c r="AO870" s="126">
        <v>0</v>
      </c>
      <c r="AP870" s="126">
        <v>3</v>
      </c>
      <c r="AQ870" s="126">
        <v>0</v>
      </c>
      <c r="AR870" s="126">
        <v>0</v>
      </c>
      <c r="AS870" s="126">
        <v>0</v>
      </c>
      <c r="AT870" s="126">
        <v>0</v>
      </c>
      <c r="AU870" s="126">
        <v>0</v>
      </c>
      <c r="AV870" s="126">
        <v>0</v>
      </c>
      <c r="AW870" s="126">
        <v>0</v>
      </c>
      <c r="AX870" s="126">
        <v>0</v>
      </c>
      <c r="AY870" s="126">
        <v>3</v>
      </c>
      <c r="AZ870" s="126">
        <v>3</v>
      </c>
      <c r="BA870" s="126">
        <v>1</v>
      </c>
      <c r="BB870" s="126">
        <v>0</v>
      </c>
      <c r="BC870" s="126">
        <v>3</v>
      </c>
      <c r="BD870" s="126">
        <v>3</v>
      </c>
      <c r="BE870" s="126">
        <v>0</v>
      </c>
      <c r="BF870" s="126">
        <v>3</v>
      </c>
      <c r="BG870" s="126">
        <v>0</v>
      </c>
      <c r="BH870" s="126">
        <v>0</v>
      </c>
      <c r="BI870" s="126">
        <v>0</v>
      </c>
      <c r="BJ870" s="126">
        <v>0</v>
      </c>
      <c r="BK870" s="126">
        <v>0</v>
      </c>
      <c r="BL870" s="147">
        <v>2</v>
      </c>
    </row>
    <row r="871" spans="1:64" ht="15" customHeight="1" x14ac:dyDescent="0.2">
      <c r="A871" s="127" t="s">
        <v>6789</v>
      </c>
      <c r="B871" s="126" t="s">
        <v>2993</v>
      </c>
      <c r="C871" s="127" t="s">
        <v>12052</v>
      </c>
      <c r="D871" s="127">
        <v>9</v>
      </c>
      <c r="E871" s="127" t="s">
        <v>36</v>
      </c>
      <c r="F871" s="128" t="s">
        <v>47</v>
      </c>
      <c r="G871" s="127" t="s">
        <v>3645</v>
      </c>
      <c r="H871" s="164" t="s">
        <v>11094</v>
      </c>
      <c r="I871" s="133">
        <v>370297003311</v>
      </c>
      <c r="J871" s="163" t="s">
        <v>11096</v>
      </c>
      <c r="K871" s="127" t="s">
        <v>63</v>
      </c>
      <c r="L871" s="127">
        <v>167</v>
      </c>
      <c r="M871" s="127" t="s">
        <v>138</v>
      </c>
      <c r="N871" s="125" t="s">
        <v>369</v>
      </c>
      <c r="O871" s="127" t="s">
        <v>6796</v>
      </c>
      <c r="P871" s="127" t="s">
        <v>11097</v>
      </c>
      <c r="Q871" s="131">
        <v>28078</v>
      </c>
      <c r="R871" s="145" t="b">
        <v>0</v>
      </c>
      <c r="S871" s="126" t="s">
        <v>42</v>
      </c>
      <c r="T871" s="126" t="s">
        <v>43</v>
      </c>
      <c r="U871" s="126" t="s">
        <v>43</v>
      </c>
      <c r="V871" s="126" t="s">
        <v>43</v>
      </c>
      <c r="W871" s="126" t="s">
        <v>43</v>
      </c>
      <c r="X871" s="136">
        <v>0</v>
      </c>
      <c r="Y871" s="126">
        <v>0</v>
      </c>
      <c r="Z871" s="126">
        <v>0</v>
      </c>
      <c r="AA871" s="126">
        <v>0</v>
      </c>
      <c r="AB871" s="126">
        <v>0</v>
      </c>
      <c r="AC871" s="126">
        <v>0</v>
      </c>
      <c r="AD871" s="126">
        <v>3</v>
      </c>
      <c r="AE871" s="126">
        <v>3</v>
      </c>
      <c r="AF871" s="126">
        <v>0</v>
      </c>
      <c r="AG871" s="126">
        <v>1</v>
      </c>
      <c r="AH871" s="126">
        <v>0</v>
      </c>
      <c r="AI871" s="126">
        <v>2</v>
      </c>
      <c r="AJ871" s="126">
        <v>1</v>
      </c>
      <c r="AK871" s="126">
        <v>3</v>
      </c>
      <c r="AL871" s="126">
        <v>3</v>
      </c>
      <c r="AM871" s="126">
        <v>0</v>
      </c>
      <c r="AN871" s="126">
        <v>3</v>
      </c>
      <c r="AO871" s="126">
        <v>0</v>
      </c>
      <c r="AP871" s="126">
        <v>3</v>
      </c>
      <c r="AQ871" s="126">
        <v>0</v>
      </c>
      <c r="AR871" s="126">
        <v>0</v>
      </c>
      <c r="AS871" s="126">
        <v>0</v>
      </c>
      <c r="AT871" s="126">
        <v>0</v>
      </c>
      <c r="AU871" s="126">
        <v>0</v>
      </c>
      <c r="AV871" s="126">
        <v>0</v>
      </c>
      <c r="AW871" s="126">
        <v>0</v>
      </c>
      <c r="AX871" s="126">
        <v>0</v>
      </c>
      <c r="AY871" s="126">
        <v>3</v>
      </c>
      <c r="AZ871" s="126">
        <v>3</v>
      </c>
      <c r="BA871" s="126">
        <v>1</v>
      </c>
      <c r="BB871" s="126">
        <v>0</v>
      </c>
      <c r="BC871" s="126">
        <v>3</v>
      </c>
      <c r="BD871" s="126">
        <v>3</v>
      </c>
      <c r="BE871" s="126">
        <v>0</v>
      </c>
      <c r="BF871" s="126">
        <v>3</v>
      </c>
      <c r="BG871" s="126">
        <v>0</v>
      </c>
      <c r="BH871" s="126">
        <v>0</v>
      </c>
      <c r="BI871" s="126">
        <v>0</v>
      </c>
      <c r="BJ871" s="126">
        <v>0</v>
      </c>
      <c r="BK871" s="126">
        <v>0</v>
      </c>
      <c r="BL871" s="147">
        <v>2</v>
      </c>
    </row>
    <row r="872" spans="1:64" ht="15" customHeight="1" x14ac:dyDescent="0.2">
      <c r="A872" s="125" t="s">
        <v>11364</v>
      </c>
      <c r="B872" s="126" t="s">
        <v>2993</v>
      </c>
      <c r="C872" s="127">
        <v>-1</v>
      </c>
      <c r="D872" s="127">
        <v>-1</v>
      </c>
      <c r="E872" s="127">
        <v>-1</v>
      </c>
      <c r="F872" s="128">
        <v>-1</v>
      </c>
      <c r="G872" s="127">
        <v>-1</v>
      </c>
      <c r="H872" s="129" t="s">
        <v>10602</v>
      </c>
      <c r="I872" s="133">
        <v>370008402454</v>
      </c>
      <c r="J872" s="130" t="s">
        <v>10604</v>
      </c>
      <c r="K872" s="125" t="s">
        <v>35</v>
      </c>
      <c r="L872" s="127">
        <v>756</v>
      </c>
      <c r="M872" s="127" t="s">
        <v>13</v>
      </c>
      <c r="N872" s="125" t="s">
        <v>369</v>
      </c>
      <c r="O872" s="127" t="s">
        <v>10606</v>
      </c>
      <c r="P872" s="125" t="s">
        <v>4875</v>
      </c>
      <c r="Q872" s="131">
        <v>27410</v>
      </c>
      <c r="R872" s="145" t="b">
        <v>0</v>
      </c>
      <c r="S872" s="126" t="s">
        <v>42</v>
      </c>
      <c r="T872" s="126" t="s">
        <v>43</v>
      </c>
      <c r="U872" s="126" t="s">
        <v>43</v>
      </c>
      <c r="V872" s="126" t="s">
        <v>43</v>
      </c>
      <c r="W872" s="126" t="s">
        <v>43</v>
      </c>
      <c r="X872" s="136">
        <v>-1</v>
      </c>
      <c r="Y872" s="126">
        <v>-1</v>
      </c>
      <c r="Z872" s="126">
        <v>-1</v>
      </c>
      <c r="AA872" s="126">
        <v>-1</v>
      </c>
      <c r="AB872" s="126">
        <v>-1</v>
      </c>
      <c r="AC872" s="126">
        <v>-1</v>
      </c>
      <c r="AD872" s="126">
        <v>-1</v>
      </c>
      <c r="AE872" s="126">
        <v>-1</v>
      </c>
      <c r="AF872" s="126">
        <v>-1</v>
      </c>
      <c r="AG872" s="126">
        <v>-1</v>
      </c>
      <c r="AH872" s="126">
        <v>-1</v>
      </c>
      <c r="AI872" s="126">
        <v>-1</v>
      </c>
      <c r="AJ872" s="126">
        <v>-1</v>
      </c>
      <c r="AK872" s="126">
        <v>-1</v>
      </c>
      <c r="AL872" s="126">
        <v>-1</v>
      </c>
      <c r="AM872" s="126">
        <v>-1</v>
      </c>
      <c r="AN872" s="126">
        <v>-1</v>
      </c>
      <c r="AO872" s="126">
        <v>-1</v>
      </c>
      <c r="AP872" s="126">
        <v>-1</v>
      </c>
      <c r="AQ872" s="126">
        <v>-1</v>
      </c>
      <c r="AR872" s="126">
        <v>-1</v>
      </c>
      <c r="AS872" s="126">
        <v>-1</v>
      </c>
      <c r="AT872" s="126">
        <v>-1</v>
      </c>
      <c r="AU872" s="126">
        <v>-1</v>
      </c>
      <c r="AV872" s="126">
        <v>-1</v>
      </c>
      <c r="AW872" s="126">
        <v>-1</v>
      </c>
      <c r="AX872" s="126">
        <v>-1</v>
      </c>
      <c r="AY872" s="126">
        <v>-1</v>
      </c>
      <c r="AZ872" s="126">
        <v>-1</v>
      </c>
      <c r="BA872" s="126">
        <v>-1</v>
      </c>
      <c r="BB872" s="126">
        <v>-1</v>
      </c>
      <c r="BC872" s="126">
        <v>-1</v>
      </c>
      <c r="BD872" s="126">
        <v>-1</v>
      </c>
      <c r="BE872" s="126">
        <v>-1</v>
      </c>
      <c r="BF872" s="126">
        <v>-1</v>
      </c>
      <c r="BG872" s="126">
        <v>-1</v>
      </c>
      <c r="BH872" s="126">
        <v>-1</v>
      </c>
      <c r="BI872" s="126">
        <v>-1</v>
      </c>
      <c r="BJ872" s="126">
        <v>-1</v>
      </c>
      <c r="BK872" s="126">
        <v>-1</v>
      </c>
      <c r="BL872" s="147">
        <v>-1</v>
      </c>
    </row>
    <row r="873" spans="1:64" ht="15" customHeight="1" x14ac:dyDescent="0.2">
      <c r="A873" s="125" t="s">
        <v>11364</v>
      </c>
      <c r="B873" s="126" t="s">
        <v>2993</v>
      </c>
      <c r="C873" s="127">
        <v>-1</v>
      </c>
      <c r="D873" s="127">
        <v>-1</v>
      </c>
      <c r="E873" s="127">
        <v>-1</v>
      </c>
      <c r="F873" s="128">
        <v>-1</v>
      </c>
      <c r="G873" s="127">
        <v>-1</v>
      </c>
      <c r="H873" s="129" t="s">
        <v>11005</v>
      </c>
      <c r="I873" s="133">
        <v>370002502096</v>
      </c>
      <c r="J873" s="130" t="s">
        <v>11007</v>
      </c>
      <c r="K873" s="125" t="s">
        <v>63</v>
      </c>
      <c r="L873" s="127">
        <v>545</v>
      </c>
      <c r="M873" s="127" t="s">
        <v>13</v>
      </c>
      <c r="N873" s="125" t="s">
        <v>369</v>
      </c>
      <c r="O873" s="127" t="s">
        <v>6891</v>
      </c>
      <c r="P873" s="125" t="s">
        <v>11008</v>
      </c>
      <c r="Q873" s="131">
        <v>27105</v>
      </c>
      <c r="R873" s="145" t="b">
        <v>1</v>
      </c>
      <c r="S873" s="126" t="s">
        <v>43</v>
      </c>
      <c r="T873" s="126" t="s">
        <v>43</v>
      </c>
      <c r="U873" s="126" t="s">
        <v>43</v>
      </c>
      <c r="V873" s="126" t="s">
        <v>43</v>
      </c>
      <c r="W873" s="126" t="s">
        <v>43</v>
      </c>
      <c r="X873" s="136">
        <v>-1</v>
      </c>
      <c r="Y873" s="126">
        <v>-1</v>
      </c>
      <c r="Z873" s="126">
        <v>-1</v>
      </c>
      <c r="AA873" s="126">
        <v>-1</v>
      </c>
      <c r="AB873" s="126">
        <v>-1</v>
      </c>
      <c r="AC873" s="126">
        <v>-1</v>
      </c>
      <c r="AD873" s="126">
        <v>-1</v>
      </c>
      <c r="AE873" s="126">
        <v>-1</v>
      </c>
      <c r="AF873" s="126">
        <v>-1</v>
      </c>
      <c r="AG873" s="126">
        <v>-1</v>
      </c>
      <c r="AH873" s="126">
        <v>-1</v>
      </c>
      <c r="AI873" s="126">
        <v>-1</v>
      </c>
      <c r="AJ873" s="126">
        <v>-1</v>
      </c>
      <c r="AK873" s="126">
        <v>-1</v>
      </c>
      <c r="AL873" s="126">
        <v>-1</v>
      </c>
      <c r="AM873" s="126">
        <v>-1</v>
      </c>
      <c r="AN873" s="126">
        <v>-1</v>
      </c>
      <c r="AO873" s="126">
        <v>-1</v>
      </c>
      <c r="AP873" s="126">
        <v>-1</v>
      </c>
      <c r="AQ873" s="126">
        <v>-1</v>
      </c>
      <c r="AR873" s="126">
        <v>-1</v>
      </c>
      <c r="AS873" s="126">
        <v>-1</v>
      </c>
      <c r="AT873" s="126">
        <v>-1</v>
      </c>
      <c r="AU873" s="126">
        <v>-1</v>
      </c>
      <c r="AV873" s="126">
        <v>-1</v>
      </c>
      <c r="AW873" s="126">
        <v>-1</v>
      </c>
      <c r="AX873" s="126">
        <v>-1</v>
      </c>
      <c r="AY873" s="126">
        <v>-1</v>
      </c>
      <c r="AZ873" s="126">
        <v>-1</v>
      </c>
      <c r="BA873" s="126">
        <v>-1</v>
      </c>
      <c r="BB873" s="126">
        <v>-1</v>
      </c>
      <c r="BC873" s="126">
        <v>-1</v>
      </c>
      <c r="BD873" s="126">
        <v>-1</v>
      </c>
      <c r="BE873" s="126">
        <v>-1</v>
      </c>
      <c r="BF873" s="126">
        <v>-1</v>
      </c>
      <c r="BG873" s="126">
        <v>-1</v>
      </c>
      <c r="BH873" s="126">
        <v>-1</v>
      </c>
      <c r="BI873" s="126">
        <v>-1</v>
      </c>
      <c r="BJ873" s="126">
        <v>-1</v>
      </c>
      <c r="BK873" s="126">
        <v>-1</v>
      </c>
      <c r="BL873" s="147">
        <v>-1</v>
      </c>
    </row>
    <row r="874" spans="1:64" ht="15" customHeight="1" x14ac:dyDescent="0.2">
      <c r="A874" s="125" t="s">
        <v>11364</v>
      </c>
      <c r="B874" s="126" t="s">
        <v>2993</v>
      </c>
      <c r="C874" s="127">
        <v>-1</v>
      </c>
      <c r="D874" s="127">
        <v>-1</v>
      </c>
      <c r="E874" s="127">
        <v>-1</v>
      </c>
      <c r="F874" s="128">
        <v>-1</v>
      </c>
      <c r="G874" s="127">
        <v>-1</v>
      </c>
      <c r="H874" s="129" t="s">
        <v>11209</v>
      </c>
      <c r="I874" s="133">
        <v>370044603504</v>
      </c>
      <c r="J874" s="130" t="s">
        <v>11211</v>
      </c>
      <c r="K874" s="125" t="s">
        <v>63</v>
      </c>
      <c r="L874" s="127">
        <v>450</v>
      </c>
      <c r="M874" s="127" t="s">
        <v>55</v>
      </c>
      <c r="N874" s="125" t="s">
        <v>369</v>
      </c>
      <c r="O874" s="127" t="s">
        <v>6796</v>
      </c>
      <c r="P874" s="125" t="s">
        <v>6794</v>
      </c>
      <c r="Q874" s="131">
        <v>28278</v>
      </c>
      <c r="R874" s="145" t="b">
        <v>1</v>
      </c>
      <c r="S874" s="126" t="s">
        <v>43</v>
      </c>
      <c r="T874" s="126" t="s">
        <v>43</v>
      </c>
      <c r="U874" s="126" t="s">
        <v>43</v>
      </c>
      <c r="V874" s="126" t="s">
        <v>43</v>
      </c>
      <c r="W874" s="126" t="s">
        <v>43</v>
      </c>
      <c r="X874" s="136">
        <v>-1</v>
      </c>
      <c r="Y874" s="126">
        <v>-1</v>
      </c>
      <c r="Z874" s="126">
        <v>-1</v>
      </c>
      <c r="AA874" s="126">
        <v>-1</v>
      </c>
      <c r="AB874" s="126">
        <v>-1</v>
      </c>
      <c r="AC874" s="126">
        <v>-1</v>
      </c>
      <c r="AD874" s="126">
        <v>-1</v>
      </c>
      <c r="AE874" s="126">
        <v>-1</v>
      </c>
      <c r="AF874" s="126">
        <v>-1</v>
      </c>
      <c r="AG874" s="126">
        <v>-1</v>
      </c>
      <c r="AH874" s="126">
        <v>-1</v>
      </c>
      <c r="AI874" s="126">
        <v>-1</v>
      </c>
      <c r="AJ874" s="126">
        <v>-1</v>
      </c>
      <c r="AK874" s="126">
        <v>-1</v>
      </c>
      <c r="AL874" s="126">
        <v>-1</v>
      </c>
      <c r="AM874" s="126">
        <v>-1</v>
      </c>
      <c r="AN874" s="126">
        <v>-1</v>
      </c>
      <c r="AO874" s="126">
        <v>-1</v>
      </c>
      <c r="AP874" s="126">
        <v>-1</v>
      </c>
      <c r="AQ874" s="126">
        <v>-1</v>
      </c>
      <c r="AR874" s="126">
        <v>-1</v>
      </c>
      <c r="AS874" s="126">
        <v>-1</v>
      </c>
      <c r="AT874" s="126">
        <v>-1</v>
      </c>
      <c r="AU874" s="126">
        <v>-1</v>
      </c>
      <c r="AV874" s="126">
        <v>-1</v>
      </c>
      <c r="AW874" s="126">
        <v>-1</v>
      </c>
      <c r="AX874" s="126">
        <v>-1</v>
      </c>
      <c r="AY874" s="126">
        <v>-1</v>
      </c>
      <c r="AZ874" s="126">
        <v>-1</v>
      </c>
      <c r="BA874" s="126">
        <v>-1</v>
      </c>
      <c r="BB874" s="126">
        <v>-1</v>
      </c>
      <c r="BC874" s="126">
        <v>-1</v>
      </c>
      <c r="BD874" s="126">
        <v>-1</v>
      </c>
      <c r="BE874" s="126">
        <v>-1</v>
      </c>
      <c r="BF874" s="126">
        <v>-1</v>
      </c>
      <c r="BG874" s="126">
        <v>-1</v>
      </c>
      <c r="BH874" s="126">
        <v>-1</v>
      </c>
      <c r="BI874" s="126">
        <v>-1</v>
      </c>
      <c r="BJ874" s="126">
        <v>-1</v>
      </c>
      <c r="BK874" s="126">
        <v>-1</v>
      </c>
      <c r="BL874" s="147">
        <v>-1</v>
      </c>
    </row>
    <row r="875" spans="1:64" ht="15" customHeight="1" x14ac:dyDescent="0.2">
      <c r="A875" s="125" t="s">
        <v>11364</v>
      </c>
      <c r="B875" s="126" t="s">
        <v>2993</v>
      </c>
      <c r="C875" s="127" t="s">
        <v>12053</v>
      </c>
      <c r="D875" s="127">
        <v>9</v>
      </c>
      <c r="E875" s="127" t="s">
        <v>36</v>
      </c>
      <c r="F875" s="128" t="s">
        <v>47</v>
      </c>
      <c r="G875" s="127" t="s">
        <v>3645</v>
      </c>
      <c r="H875" s="129" t="s">
        <v>6816</v>
      </c>
      <c r="I875" s="133">
        <v>370031803187</v>
      </c>
      <c r="J875" s="130" t="s">
        <v>6818</v>
      </c>
      <c r="K875" s="125" t="s">
        <v>63</v>
      </c>
      <c r="L875" s="127">
        <v>466</v>
      </c>
      <c r="M875" s="127" t="s">
        <v>55</v>
      </c>
      <c r="N875" s="125" t="s">
        <v>369</v>
      </c>
      <c r="O875" s="127" t="s">
        <v>6821</v>
      </c>
      <c r="P875" s="125" t="s">
        <v>6819</v>
      </c>
      <c r="Q875" s="131">
        <v>28746</v>
      </c>
      <c r="R875" s="145" t="b">
        <v>0</v>
      </c>
      <c r="S875" s="126" t="s">
        <v>42</v>
      </c>
      <c r="T875" s="126" t="s">
        <v>108</v>
      </c>
      <c r="U875" s="126" t="s">
        <v>90</v>
      </c>
      <c r="V875" s="126" t="s">
        <v>90</v>
      </c>
      <c r="W875" s="126" t="s">
        <v>90</v>
      </c>
      <c r="X875" s="136">
        <v>0</v>
      </c>
      <c r="Y875" s="126">
        <v>0</v>
      </c>
      <c r="Z875" s="126">
        <v>0</v>
      </c>
      <c r="AA875" s="126">
        <v>0</v>
      </c>
      <c r="AB875" s="126">
        <v>0</v>
      </c>
      <c r="AC875" s="126">
        <v>0</v>
      </c>
      <c r="AD875" s="126">
        <v>0</v>
      </c>
      <c r="AE875" s="126">
        <v>0</v>
      </c>
      <c r="AF875" s="126">
        <v>0</v>
      </c>
      <c r="AG875" s="126">
        <v>0</v>
      </c>
      <c r="AH875" s="126">
        <v>0</v>
      </c>
      <c r="AI875" s="126">
        <v>2</v>
      </c>
      <c r="AJ875" s="126">
        <v>0</v>
      </c>
      <c r="AK875" s="126">
        <v>3</v>
      </c>
      <c r="AL875" s="126">
        <v>3</v>
      </c>
      <c r="AM875" s="126">
        <v>3</v>
      </c>
      <c r="AN875" s="126">
        <v>3</v>
      </c>
      <c r="AO875" s="126">
        <v>0</v>
      </c>
      <c r="AP875" s="126">
        <v>3</v>
      </c>
      <c r="AQ875" s="126">
        <v>0</v>
      </c>
      <c r="AR875" s="126">
        <v>0</v>
      </c>
      <c r="AS875" s="126">
        <v>0</v>
      </c>
      <c r="AT875" s="126">
        <v>0</v>
      </c>
      <c r="AU875" s="126">
        <v>0</v>
      </c>
      <c r="AV875" s="126">
        <v>0</v>
      </c>
      <c r="AW875" s="126">
        <v>0</v>
      </c>
      <c r="AX875" s="126">
        <v>2</v>
      </c>
      <c r="AY875" s="126">
        <v>0</v>
      </c>
      <c r="AZ875" s="126">
        <v>0</v>
      </c>
      <c r="BA875" s="126">
        <v>0</v>
      </c>
      <c r="BB875" s="126">
        <v>0</v>
      </c>
      <c r="BC875" s="126">
        <v>1</v>
      </c>
      <c r="BD875" s="126">
        <v>1</v>
      </c>
      <c r="BE875" s="126">
        <v>0</v>
      </c>
      <c r="BF875" s="126">
        <v>3</v>
      </c>
      <c r="BG875" s="126">
        <v>0</v>
      </c>
      <c r="BH875" s="126">
        <v>0</v>
      </c>
      <c r="BI875" s="126">
        <v>0</v>
      </c>
      <c r="BJ875" s="126">
        <v>1</v>
      </c>
      <c r="BK875" s="126">
        <v>0</v>
      </c>
      <c r="BL875" s="147">
        <v>0</v>
      </c>
    </row>
    <row r="876" spans="1:64" ht="15" customHeight="1" x14ac:dyDescent="0.2">
      <c r="A876" s="132" t="s">
        <v>11364</v>
      </c>
      <c r="B876" s="126" t="s">
        <v>2993</v>
      </c>
      <c r="C876" s="127" t="s">
        <v>12054</v>
      </c>
      <c r="D876" s="127">
        <v>9</v>
      </c>
      <c r="E876" s="127" t="s">
        <v>36</v>
      </c>
      <c r="F876" s="128" t="s">
        <v>47</v>
      </c>
      <c r="G876" s="127" t="s">
        <v>3645</v>
      </c>
      <c r="H876" s="129" t="s">
        <v>6830</v>
      </c>
      <c r="I876" s="133">
        <v>370014402925</v>
      </c>
      <c r="J876" s="130" t="s">
        <v>6832</v>
      </c>
      <c r="K876" s="125" t="s">
        <v>85</v>
      </c>
      <c r="L876" s="127">
        <v>935</v>
      </c>
      <c r="M876" s="127">
        <v>-1</v>
      </c>
      <c r="N876" s="125" t="s">
        <v>369</v>
      </c>
      <c r="O876" s="127" t="s">
        <v>384</v>
      </c>
      <c r="P876" s="125" t="s">
        <v>6833</v>
      </c>
      <c r="Q876" s="131">
        <v>27577</v>
      </c>
      <c r="R876" s="145" t="b">
        <v>1</v>
      </c>
      <c r="S876" s="126" t="s">
        <v>90</v>
      </c>
      <c r="T876" s="126" t="s">
        <v>90</v>
      </c>
      <c r="U876" s="126" t="s">
        <v>90</v>
      </c>
      <c r="V876" s="126" t="s">
        <v>90</v>
      </c>
      <c r="W876" s="126" t="s">
        <v>90</v>
      </c>
      <c r="X876" s="136">
        <v>0</v>
      </c>
      <c r="Y876" s="126">
        <v>0</v>
      </c>
      <c r="Z876" s="126">
        <v>0</v>
      </c>
      <c r="AA876" s="126">
        <v>0</v>
      </c>
      <c r="AB876" s="126">
        <v>0</v>
      </c>
      <c r="AC876" s="126">
        <v>0</v>
      </c>
      <c r="AD876" s="126">
        <v>1</v>
      </c>
      <c r="AE876" s="126">
        <v>1</v>
      </c>
      <c r="AF876" s="126">
        <v>0</v>
      </c>
      <c r="AG876" s="126">
        <v>0</v>
      </c>
      <c r="AH876" s="126">
        <v>1</v>
      </c>
      <c r="AI876" s="126">
        <v>0</v>
      </c>
      <c r="AJ876" s="126">
        <v>0</v>
      </c>
      <c r="AK876" s="126">
        <v>3</v>
      </c>
      <c r="AL876" s="126">
        <v>3</v>
      </c>
      <c r="AM876" s="126">
        <v>0</v>
      </c>
      <c r="AN876" s="126">
        <v>0</v>
      </c>
      <c r="AO876" s="126">
        <v>0</v>
      </c>
      <c r="AP876" s="126">
        <v>2</v>
      </c>
      <c r="AQ876" s="126">
        <v>0</v>
      </c>
      <c r="AR876" s="126">
        <v>0</v>
      </c>
      <c r="AS876" s="126">
        <v>2</v>
      </c>
      <c r="AT876" s="126">
        <v>2</v>
      </c>
      <c r="AU876" s="126">
        <v>0</v>
      </c>
      <c r="AV876" s="126">
        <v>0</v>
      </c>
      <c r="AW876" s="126">
        <v>0</v>
      </c>
      <c r="AX876" s="126">
        <v>2</v>
      </c>
      <c r="AY876" s="126">
        <v>3</v>
      </c>
      <c r="AZ876" s="126">
        <v>3</v>
      </c>
      <c r="BA876" s="126">
        <v>0</v>
      </c>
      <c r="BB876" s="126">
        <v>0</v>
      </c>
      <c r="BC876" s="126">
        <v>3</v>
      </c>
      <c r="BD876" s="126">
        <v>3</v>
      </c>
      <c r="BE876" s="126">
        <v>3</v>
      </c>
      <c r="BF876" s="126">
        <v>0</v>
      </c>
      <c r="BG876" s="126">
        <v>0</v>
      </c>
      <c r="BH876" s="126">
        <v>0</v>
      </c>
      <c r="BI876" s="126">
        <v>0</v>
      </c>
      <c r="BJ876" s="126">
        <v>0</v>
      </c>
      <c r="BK876" s="126">
        <v>0</v>
      </c>
      <c r="BL876" s="147">
        <v>0</v>
      </c>
    </row>
    <row r="877" spans="1:64" ht="15" customHeight="1" x14ac:dyDescent="0.2">
      <c r="A877" s="125" t="s">
        <v>11364</v>
      </c>
      <c r="B877" s="126" t="s">
        <v>2993</v>
      </c>
      <c r="C877" s="127" t="s">
        <v>12055</v>
      </c>
      <c r="D877" s="127">
        <v>9</v>
      </c>
      <c r="E877" s="127" t="s">
        <v>36</v>
      </c>
      <c r="F877" s="128" t="s">
        <v>1311</v>
      </c>
      <c r="G877" s="127" t="s">
        <v>11363</v>
      </c>
      <c r="H877" s="129" t="s">
        <v>3028</v>
      </c>
      <c r="I877" s="133">
        <v>370008502458</v>
      </c>
      <c r="J877" s="130" t="s">
        <v>3030</v>
      </c>
      <c r="K877" s="125" t="s">
        <v>35</v>
      </c>
      <c r="L877" s="127">
        <v>200</v>
      </c>
      <c r="M877" s="127" t="s">
        <v>138</v>
      </c>
      <c r="N877" s="125" t="s">
        <v>369</v>
      </c>
      <c r="O877" s="127" t="s">
        <v>3033</v>
      </c>
      <c r="P877" s="125" t="s">
        <v>3031</v>
      </c>
      <c r="Q877" s="131">
        <v>28792</v>
      </c>
      <c r="R877" s="145" t="b">
        <v>0</v>
      </c>
      <c r="S877" s="126" t="s">
        <v>42</v>
      </c>
      <c r="T877" s="126" t="s">
        <v>43</v>
      </c>
      <c r="U877" s="126" t="s">
        <v>43</v>
      </c>
      <c r="V877" s="126" t="s">
        <v>43</v>
      </c>
      <c r="W877" s="126" t="s">
        <v>43</v>
      </c>
      <c r="X877" s="136">
        <v>0</v>
      </c>
      <c r="Y877" s="126">
        <v>0</v>
      </c>
      <c r="Z877" s="126">
        <v>0</v>
      </c>
      <c r="AA877" s="126">
        <v>0</v>
      </c>
      <c r="AB877" s="126">
        <v>0</v>
      </c>
      <c r="AC877" s="126">
        <v>0</v>
      </c>
      <c r="AD877" s="126">
        <v>0</v>
      </c>
      <c r="AE877" s="126">
        <v>0</v>
      </c>
      <c r="AF877" s="126">
        <v>0</v>
      </c>
      <c r="AG877" s="126">
        <v>2</v>
      </c>
      <c r="AH877" s="126">
        <v>2</v>
      </c>
      <c r="AI877" s="126">
        <v>2</v>
      </c>
      <c r="AJ877" s="126">
        <v>0</v>
      </c>
      <c r="AK877" s="126">
        <v>3</v>
      </c>
      <c r="AL877" s="126">
        <v>3</v>
      </c>
      <c r="AM877" s="126">
        <v>3</v>
      </c>
      <c r="AN877" s="126">
        <v>3</v>
      </c>
      <c r="AO877" s="126">
        <v>0</v>
      </c>
      <c r="AP877" s="126">
        <v>2</v>
      </c>
      <c r="AQ877" s="126">
        <v>0</v>
      </c>
      <c r="AR877" s="126">
        <v>3</v>
      </c>
      <c r="AS877" s="126">
        <v>0</v>
      </c>
      <c r="AT877" s="126">
        <v>0</v>
      </c>
      <c r="AU877" s="126">
        <v>0</v>
      </c>
      <c r="AV877" s="126">
        <v>0</v>
      </c>
      <c r="AW877" s="126">
        <v>0</v>
      </c>
      <c r="AX877" s="126">
        <v>0</v>
      </c>
      <c r="AY877" s="126">
        <v>3</v>
      </c>
      <c r="AZ877" s="126">
        <v>3</v>
      </c>
      <c r="BA877" s="126">
        <v>2</v>
      </c>
      <c r="BB877" s="126">
        <v>0</v>
      </c>
      <c r="BC877" s="126">
        <v>3</v>
      </c>
      <c r="BD877" s="126">
        <v>3</v>
      </c>
      <c r="BE877" s="126">
        <v>0</v>
      </c>
      <c r="BF877" s="126">
        <v>3</v>
      </c>
      <c r="BG877" s="126">
        <v>3</v>
      </c>
      <c r="BH877" s="126">
        <v>0</v>
      </c>
      <c r="BI877" s="126">
        <v>0</v>
      </c>
      <c r="BJ877" s="126">
        <v>2</v>
      </c>
      <c r="BK877" s="126">
        <v>0</v>
      </c>
      <c r="BL877" s="147">
        <v>2</v>
      </c>
    </row>
    <row r="878" spans="1:64" ht="15" customHeight="1" x14ac:dyDescent="0.2">
      <c r="A878" s="125" t="s">
        <v>6797</v>
      </c>
      <c r="B878" s="126" t="s">
        <v>2993</v>
      </c>
      <c r="C878" s="127" t="s">
        <v>12056</v>
      </c>
      <c r="D878" s="127">
        <v>9</v>
      </c>
      <c r="E878" s="127" t="s">
        <v>36</v>
      </c>
      <c r="F878" s="128">
        <v>-1</v>
      </c>
      <c r="G878" s="127" t="s">
        <v>3645</v>
      </c>
      <c r="H878" s="129" t="s">
        <v>6799</v>
      </c>
      <c r="I878" s="133">
        <v>370078001820</v>
      </c>
      <c r="J878" s="130" t="s">
        <v>6801</v>
      </c>
      <c r="K878" s="125" t="s">
        <v>35</v>
      </c>
      <c r="L878" s="127">
        <v>224</v>
      </c>
      <c r="M878" s="127" t="s">
        <v>55</v>
      </c>
      <c r="N878" s="125" t="s">
        <v>369</v>
      </c>
      <c r="O878" s="127" t="s">
        <v>6804</v>
      </c>
      <c r="P878" s="125" t="s">
        <v>6802</v>
      </c>
      <c r="Q878" s="131">
        <v>28901</v>
      </c>
      <c r="R878" s="145" t="b">
        <v>0</v>
      </c>
      <c r="S878" s="126" t="s">
        <v>42</v>
      </c>
      <c r="T878" s="126" t="s">
        <v>43</v>
      </c>
      <c r="U878" s="126" t="s">
        <v>43</v>
      </c>
      <c r="V878" s="126" t="s">
        <v>43</v>
      </c>
      <c r="W878" s="126" t="s">
        <v>43</v>
      </c>
      <c r="X878" s="136">
        <v>0</v>
      </c>
      <c r="Y878" s="126">
        <v>0</v>
      </c>
      <c r="Z878" s="126">
        <v>0</v>
      </c>
      <c r="AA878" s="126">
        <v>0</v>
      </c>
      <c r="AB878" s="126">
        <v>0</v>
      </c>
      <c r="AC878" s="126">
        <v>0</v>
      </c>
      <c r="AD878" s="126">
        <v>0</v>
      </c>
      <c r="AE878" s="126">
        <v>0</v>
      </c>
      <c r="AF878" s="126">
        <v>0</v>
      </c>
      <c r="AG878" s="126">
        <v>2</v>
      </c>
      <c r="AH878" s="126">
        <v>0</v>
      </c>
      <c r="AI878" s="126">
        <v>0</v>
      </c>
      <c r="AJ878" s="126">
        <v>0</v>
      </c>
      <c r="AK878" s="126">
        <v>3</v>
      </c>
      <c r="AL878" s="126">
        <v>3</v>
      </c>
      <c r="AM878" s="126">
        <v>0</v>
      </c>
      <c r="AN878" s="126">
        <v>0</v>
      </c>
      <c r="AO878" s="126">
        <v>0</v>
      </c>
      <c r="AP878" s="126">
        <v>3</v>
      </c>
      <c r="AQ878" s="126">
        <v>0</v>
      </c>
      <c r="AR878" s="126">
        <v>3</v>
      </c>
      <c r="AS878" s="126">
        <v>0</v>
      </c>
      <c r="AT878" s="126">
        <v>0</v>
      </c>
      <c r="AU878" s="126">
        <v>0</v>
      </c>
      <c r="AV878" s="126">
        <v>0</v>
      </c>
      <c r="AW878" s="126">
        <v>0</v>
      </c>
      <c r="AX878" s="126">
        <v>0</v>
      </c>
      <c r="AY878" s="126">
        <v>0</v>
      </c>
      <c r="AZ878" s="126">
        <v>0</v>
      </c>
      <c r="BA878" s="126">
        <v>0</v>
      </c>
      <c r="BB878" s="126">
        <v>0</v>
      </c>
      <c r="BC878" s="126">
        <v>0</v>
      </c>
      <c r="BD878" s="126">
        <v>0</v>
      </c>
      <c r="BE878" s="126">
        <v>0</v>
      </c>
      <c r="BF878" s="126">
        <v>0</v>
      </c>
      <c r="BG878" s="126">
        <v>0</v>
      </c>
      <c r="BH878" s="126">
        <v>0</v>
      </c>
      <c r="BI878" s="126">
        <v>0</v>
      </c>
      <c r="BJ878" s="126">
        <v>0</v>
      </c>
      <c r="BK878" s="126">
        <v>0</v>
      </c>
      <c r="BL878" s="147">
        <v>0</v>
      </c>
    </row>
    <row r="879" spans="1:64" ht="15" customHeight="1" x14ac:dyDescent="0.2">
      <c r="A879" s="127" t="s">
        <v>6797</v>
      </c>
      <c r="B879" s="126" t="s">
        <v>2993</v>
      </c>
      <c r="C879" s="127" t="s">
        <v>12056</v>
      </c>
      <c r="D879" s="127">
        <v>9</v>
      </c>
      <c r="E879" s="127" t="s">
        <v>36</v>
      </c>
      <c r="F879" s="128">
        <v>-1</v>
      </c>
      <c r="G879" s="127" t="s">
        <v>3645</v>
      </c>
      <c r="H879" s="164" t="s">
        <v>10661</v>
      </c>
      <c r="I879" s="133">
        <v>370078002626</v>
      </c>
      <c r="J879" s="163" t="s">
        <v>10663</v>
      </c>
      <c r="K879" s="127" t="s">
        <v>85</v>
      </c>
      <c r="L879" s="127">
        <v>190</v>
      </c>
      <c r="M879" s="127" t="s">
        <v>55</v>
      </c>
      <c r="N879" s="127" t="s">
        <v>369</v>
      </c>
      <c r="O879" s="127" t="s">
        <v>6804</v>
      </c>
      <c r="P879" s="127" t="s">
        <v>10664</v>
      </c>
      <c r="Q879" s="131">
        <v>28906</v>
      </c>
      <c r="R879" s="145" t="b">
        <v>1</v>
      </c>
      <c r="S879" s="126" t="s">
        <v>43</v>
      </c>
      <c r="T879" s="126" t="s">
        <v>43</v>
      </c>
      <c r="U879" s="126" t="s">
        <v>43</v>
      </c>
      <c r="V879" s="126" t="s">
        <v>43</v>
      </c>
      <c r="W879" s="126" t="s">
        <v>43</v>
      </c>
      <c r="X879" s="136">
        <v>0</v>
      </c>
      <c r="Y879" s="126">
        <v>0</v>
      </c>
      <c r="Z879" s="126">
        <v>0</v>
      </c>
      <c r="AA879" s="126">
        <v>0</v>
      </c>
      <c r="AB879" s="126">
        <v>0</v>
      </c>
      <c r="AC879" s="126">
        <v>0</v>
      </c>
      <c r="AD879" s="126">
        <v>0</v>
      </c>
      <c r="AE879" s="126">
        <v>0</v>
      </c>
      <c r="AF879" s="126">
        <v>0</v>
      </c>
      <c r="AG879" s="126">
        <v>2</v>
      </c>
      <c r="AH879" s="126">
        <v>0</v>
      </c>
      <c r="AI879" s="126">
        <v>0</v>
      </c>
      <c r="AJ879" s="126">
        <v>0</v>
      </c>
      <c r="AK879" s="126">
        <v>3</v>
      </c>
      <c r="AL879" s="126">
        <v>3</v>
      </c>
      <c r="AM879" s="126">
        <v>0</v>
      </c>
      <c r="AN879" s="126">
        <v>0</v>
      </c>
      <c r="AO879" s="126">
        <v>0</v>
      </c>
      <c r="AP879" s="126">
        <v>3</v>
      </c>
      <c r="AQ879" s="126">
        <v>0</v>
      </c>
      <c r="AR879" s="126">
        <v>3</v>
      </c>
      <c r="AS879" s="126">
        <v>0</v>
      </c>
      <c r="AT879" s="126">
        <v>0</v>
      </c>
      <c r="AU879" s="126">
        <v>0</v>
      </c>
      <c r="AV879" s="126">
        <v>0</v>
      </c>
      <c r="AW879" s="126">
        <v>0</v>
      </c>
      <c r="AX879" s="126">
        <v>0</v>
      </c>
      <c r="AY879" s="126">
        <v>0</v>
      </c>
      <c r="AZ879" s="126">
        <v>0</v>
      </c>
      <c r="BA879" s="126">
        <v>0</v>
      </c>
      <c r="BB879" s="126">
        <v>0</v>
      </c>
      <c r="BC879" s="126">
        <v>0</v>
      </c>
      <c r="BD879" s="126">
        <v>0</v>
      </c>
      <c r="BE879" s="126">
        <v>0</v>
      </c>
      <c r="BF879" s="126">
        <v>0</v>
      </c>
      <c r="BG879" s="126">
        <v>0</v>
      </c>
      <c r="BH879" s="126">
        <v>0</v>
      </c>
      <c r="BI879" s="126">
        <v>0</v>
      </c>
      <c r="BJ879" s="126">
        <v>0</v>
      </c>
      <c r="BK879" s="126">
        <v>0</v>
      </c>
      <c r="BL879" s="147">
        <v>0</v>
      </c>
    </row>
    <row r="880" spans="1:64" ht="15" customHeight="1" x14ac:dyDescent="0.2">
      <c r="A880" s="125" t="s">
        <v>3009</v>
      </c>
      <c r="B880" s="126" t="s">
        <v>2993</v>
      </c>
      <c r="C880" s="127" t="s">
        <v>12057</v>
      </c>
      <c r="D880" s="175">
        <v>9</v>
      </c>
      <c r="E880" s="127" t="s">
        <v>133</v>
      </c>
      <c r="F880" s="128" t="s">
        <v>30</v>
      </c>
      <c r="G880" s="127" t="s">
        <v>11363</v>
      </c>
      <c r="H880" s="129" t="s">
        <v>3011</v>
      </c>
      <c r="I880" s="133">
        <v>370108000450</v>
      </c>
      <c r="J880" s="130" t="s">
        <v>3013</v>
      </c>
      <c r="K880" s="125" t="s">
        <v>63</v>
      </c>
      <c r="L880" s="127">
        <v>273</v>
      </c>
      <c r="M880" s="127" t="s">
        <v>55</v>
      </c>
      <c r="N880" s="125" t="s">
        <v>369</v>
      </c>
      <c r="O880" s="127" t="s">
        <v>3016</v>
      </c>
      <c r="P880" s="125" t="s">
        <v>3014</v>
      </c>
      <c r="Q880" s="131">
        <v>27965</v>
      </c>
      <c r="R880" s="145" t="b">
        <v>1</v>
      </c>
      <c r="S880" s="126" t="s">
        <v>43</v>
      </c>
      <c r="T880" s="126" t="s">
        <v>43</v>
      </c>
      <c r="U880" s="126" t="s">
        <v>43</v>
      </c>
      <c r="V880" s="126" t="s">
        <v>43</v>
      </c>
      <c r="W880" s="126" t="s">
        <v>43</v>
      </c>
      <c r="X880" s="136">
        <v>1</v>
      </c>
      <c r="Y880" s="126">
        <v>1</v>
      </c>
      <c r="Z880" s="126">
        <v>1</v>
      </c>
      <c r="AA880" s="126">
        <v>1</v>
      </c>
      <c r="AB880" s="126">
        <v>1</v>
      </c>
      <c r="AC880" s="126">
        <v>1</v>
      </c>
      <c r="AD880" s="126">
        <v>2</v>
      </c>
      <c r="AE880" s="126">
        <v>2</v>
      </c>
      <c r="AF880" s="126">
        <v>2</v>
      </c>
      <c r="AG880" s="126">
        <v>1</v>
      </c>
      <c r="AH880" s="126">
        <v>1</v>
      </c>
      <c r="AI880" s="126">
        <v>1</v>
      </c>
      <c r="AJ880" s="126">
        <v>1</v>
      </c>
      <c r="AK880" s="126">
        <v>1</v>
      </c>
      <c r="AL880" s="126">
        <v>1</v>
      </c>
      <c r="AM880" s="126">
        <v>1</v>
      </c>
      <c r="AN880" s="126">
        <v>1</v>
      </c>
      <c r="AO880" s="126">
        <v>2</v>
      </c>
      <c r="AP880" s="126">
        <v>2</v>
      </c>
      <c r="AQ880" s="126">
        <v>2</v>
      </c>
      <c r="AR880" s="126">
        <v>1</v>
      </c>
      <c r="AS880" s="126">
        <v>2</v>
      </c>
      <c r="AT880" s="126">
        <v>2</v>
      </c>
      <c r="AU880" s="126">
        <v>2</v>
      </c>
      <c r="AV880" s="126">
        <v>2</v>
      </c>
      <c r="AW880" s="126">
        <v>2</v>
      </c>
      <c r="AX880" s="126">
        <v>2</v>
      </c>
      <c r="AY880" s="126">
        <v>3</v>
      </c>
      <c r="AZ880" s="126">
        <v>3</v>
      </c>
      <c r="BA880" s="126">
        <v>1</v>
      </c>
      <c r="BB880" s="126">
        <v>2</v>
      </c>
      <c r="BC880" s="126">
        <v>3</v>
      </c>
      <c r="BD880" s="126">
        <v>3</v>
      </c>
      <c r="BE880" s="126">
        <v>2</v>
      </c>
      <c r="BF880" s="126">
        <v>2</v>
      </c>
      <c r="BG880" s="126">
        <v>2</v>
      </c>
      <c r="BH880" s="126">
        <v>2</v>
      </c>
      <c r="BI880" s="126">
        <v>2</v>
      </c>
      <c r="BJ880" s="126">
        <v>2</v>
      </c>
      <c r="BK880" s="126">
        <v>2</v>
      </c>
      <c r="BL880" s="147">
        <v>2</v>
      </c>
    </row>
    <row r="881" spans="1:64" ht="15" customHeight="1" x14ac:dyDescent="0.2">
      <c r="A881" s="125" t="s">
        <v>10494</v>
      </c>
      <c r="B881" s="126" t="s">
        <v>2993</v>
      </c>
      <c r="C881" s="127">
        <v>-2</v>
      </c>
      <c r="D881" s="127">
        <v>-1</v>
      </c>
      <c r="E881" s="127">
        <v>-1</v>
      </c>
      <c r="F881" s="128">
        <v>-1</v>
      </c>
      <c r="G881" s="127">
        <v>-1</v>
      </c>
      <c r="H881" s="129" t="s">
        <v>10495</v>
      </c>
      <c r="I881" s="133">
        <v>-1</v>
      </c>
      <c r="J881" s="130" t="s">
        <v>10496</v>
      </c>
      <c r="K881" s="125" t="s">
        <v>63</v>
      </c>
      <c r="L881" s="127">
        <v>311</v>
      </c>
      <c r="M881" s="127" t="s">
        <v>13</v>
      </c>
      <c r="N881" s="125" t="s">
        <v>369</v>
      </c>
      <c r="O881" s="127" t="s">
        <v>6040</v>
      </c>
      <c r="P881" s="125" t="s">
        <v>1700</v>
      </c>
      <c r="Q881" s="131">
        <v>28307</v>
      </c>
      <c r="R881" s="145" t="b">
        <v>0</v>
      </c>
      <c r="S881" s="126" t="s">
        <v>42</v>
      </c>
      <c r="T881" s="126" t="s">
        <v>43</v>
      </c>
      <c r="U881" s="126" t="s">
        <v>43</v>
      </c>
      <c r="V881" s="126" t="s">
        <v>43</v>
      </c>
      <c r="W881" s="126" t="s">
        <v>43</v>
      </c>
      <c r="X881" s="136">
        <v>-1</v>
      </c>
      <c r="Y881" s="126">
        <v>-1</v>
      </c>
      <c r="Z881" s="126">
        <v>-1</v>
      </c>
      <c r="AA881" s="126">
        <v>-1</v>
      </c>
      <c r="AB881" s="126">
        <v>-1</v>
      </c>
      <c r="AC881" s="126">
        <v>-1</v>
      </c>
      <c r="AD881" s="126">
        <v>-1</v>
      </c>
      <c r="AE881" s="126">
        <v>-1</v>
      </c>
      <c r="AF881" s="126">
        <v>-1</v>
      </c>
      <c r="AG881" s="126">
        <v>-1</v>
      </c>
      <c r="AH881" s="126">
        <v>-1</v>
      </c>
      <c r="AI881" s="126">
        <v>-1</v>
      </c>
      <c r="AJ881" s="126">
        <v>-1</v>
      </c>
      <c r="AK881" s="126">
        <v>-1</v>
      </c>
      <c r="AL881" s="126">
        <v>-1</v>
      </c>
      <c r="AM881" s="126">
        <v>-1</v>
      </c>
      <c r="AN881" s="126">
        <v>-1</v>
      </c>
      <c r="AO881" s="126">
        <v>-1</v>
      </c>
      <c r="AP881" s="126">
        <v>-1</v>
      </c>
      <c r="AQ881" s="126">
        <v>-1</v>
      </c>
      <c r="AR881" s="126">
        <v>-1</v>
      </c>
      <c r="AS881" s="126">
        <v>-1</v>
      </c>
      <c r="AT881" s="126">
        <v>-1</v>
      </c>
      <c r="AU881" s="126">
        <v>-1</v>
      </c>
      <c r="AV881" s="126">
        <v>-1</v>
      </c>
      <c r="AW881" s="126">
        <v>-1</v>
      </c>
      <c r="AX881" s="126">
        <v>-1</v>
      </c>
      <c r="AY881" s="126">
        <v>-1</v>
      </c>
      <c r="AZ881" s="126">
        <v>-1</v>
      </c>
      <c r="BA881" s="126">
        <v>-1</v>
      </c>
      <c r="BB881" s="126">
        <v>-1</v>
      </c>
      <c r="BC881" s="126">
        <v>-1</v>
      </c>
      <c r="BD881" s="126">
        <v>-1</v>
      </c>
      <c r="BE881" s="126">
        <v>-1</v>
      </c>
      <c r="BF881" s="126">
        <v>-1</v>
      </c>
      <c r="BG881" s="126">
        <v>-1</v>
      </c>
      <c r="BH881" s="126">
        <v>-1</v>
      </c>
      <c r="BI881" s="126">
        <v>-1</v>
      </c>
      <c r="BJ881" s="126">
        <v>-1</v>
      </c>
      <c r="BK881" s="126">
        <v>-1</v>
      </c>
      <c r="BL881" s="147">
        <v>-1</v>
      </c>
    </row>
    <row r="882" spans="1:64" ht="15" customHeight="1" x14ac:dyDescent="0.2">
      <c r="A882" s="125" t="s">
        <v>6806</v>
      </c>
      <c r="B882" s="126" t="s">
        <v>2993</v>
      </c>
      <c r="C882" s="127" t="s">
        <v>12058</v>
      </c>
      <c r="D882" s="127">
        <v>9</v>
      </c>
      <c r="E882" s="127" t="s">
        <v>36</v>
      </c>
      <c r="F882" s="128" t="s">
        <v>30</v>
      </c>
      <c r="G882" s="127" t="s">
        <v>3645</v>
      </c>
      <c r="H882" s="129" t="s">
        <v>6808</v>
      </c>
      <c r="I882" s="133">
        <v>370180003142</v>
      </c>
      <c r="J882" s="130" t="s">
        <v>6810</v>
      </c>
      <c r="K882" s="125" t="s">
        <v>85</v>
      </c>
      <c r="L882" s="127">
        <v>217</v>
      </c>
      <c r="M882" s="127" t="s">
        <v>55</v>
      </c>
      <c r="N882" s="125" t="s">
        <v>369</v>
      </c>
      <c r="O882" s="127" t="s">
        <v>6813</v>
      </c>
      <c r="P882" s="125" t="s">
        <v>6811</v>
      </c>
      <c r="Q882" s="131">
        <v>27522</v>
      </c>
      <c r="R882" s="145" t="b">
        <v>1</v>
      </c>
      <c r="S882" s="126" t="s">
        <v>90</v>
      </c>
      <c r="T882" s="126" t="s">
        <v>90</v>
      </c>
      <c r="U882" s="126" t="s">
        <v>90</v>
      </c>
      <c r="V882" s="126" t="s">
        <v>90</v>
      </c>
      <c r="W882" s="126" t="s">
        <v>90</v>
      </c>
      <c r="X882" s="136">
        <v>0</v>
      </c>
      <c r="Y882" s="126">
        <v>0</v>
      </c>
      <c r="Z882" s="126">
        <v>0</v>
      </c>
      <c r="AA882" s="126">
        <v>0</v>
      </c>
      <c r="AB882" s="126">
        <v>0</v>
      </c>
      <c r="AC882" s="126">
        <v>0</v>
      </c>
      <c r="AD882" s="126">
        <v>2</v>
      </c>
      <c r="AE882" s="126">
        <v>0</v>
      </c>
      <c r="AF882" s="126">
        <v>0</v>
      </c>
      <c r="AG882" s="126">
        <v>2</v>
      </c>
      <c r="AH882" s="126">
        <v>2</v>
      </c>
      <c r="AI882" s="126">
        <v>2</v>
      </c>
      <c r="AJ882" s="126">
        <v>0</v>
      </c>
      <c r="AK882" s="126">
        <v>3</v>
      </c>
      <c r="AL882" s="126">
        <v>3</v>
      </c>
      <c r="AM882" s="126">
        <v>1</v>
      </c>
      <c r="AN882" s="126">
        <v>3</v>
      </c>
      <c r="AO882" s="126">
        <v>0</v>
      </c>
      <c r="AP882" s="126">
        <v>3</v>
      </c>
      <c r="AQ882" s="126">
        <v>2</v>
      </c>
      <c r="AR882" s="126">
        <v>1</v>
      </c>
      <c r="AS882" s="126">
        <v>1</v>
      </c>
      <c r="AT882" s="126">
        <v>1</v>
      </c>
      <c r="AU882" s="126">
        <v>2</v>
      </c>
      <c r="AV882" s="126">
        <v>2</v>
      </c>
      <c r="AW882" s="126">
        <v>0</v>
      </c>
      <c r="AX882" s="126">
        <v>0</v>
      </c>
      <c r="AY882" s="126">
        <v>3</v>
      </c>
      <c r="AZ882" s="126">
        <v>3</v>
      </c>
      <c r="BA882" s="126">
        <v>2</v>
      </c>
      <c r="BB882" s="126">
        <v>0</v>
      </c>
      <c r="BC882" s="126">
        <v>0</v>
      </c>
      <c r="BD882" s="126">
        <v>1</v>
      </c>
      <c r="BE882" s="126">
        <v>3</v>
      </c>
      <c r="BF882" s="126">
        <v>0</v>
      </c>
      <c r="BG882" s="126">
        <v>2</v>
      </c>
      <c r="BH882" s="126">
        <v>0</v>
      </c>
      <c r="BI882" s="126">
        <v>0</v>
      </c>
      <c r="BJ882" s="126">
        <v>2</v>
      </c>
      <c r="BK882" s="126">
        <v>0</v>
      </c>
      <c r="BL882" s="147">
        <v>0</v>
      </c>
    </row>
    <row r="883" spans="1:64" ht="15" customHeight="1" x14ac:dyDescent="0.2">
      <c r="A883" s="125" t="s">
        <v>3018</v>
      </c>
      <c r="B883" s="126" t="s">
        <v>2993</v>
      </c>
      <c r="C883" s="127" t="s">
        <v>12059</v>
      </c>
      <c r="D883" s="127">
        <v>9</v>
      </c>
      <c r="E883" s="127" t="s">
        <v>36</v>
      </c>
      <c r="F883" s="128" t="s">
        <v>297</v>
      </c>
      <c r="G883" s="127" t="s">
        <v>11363</v>
      </c>
      <c r="H883" s="129" t="s">
        <v>3020</v>
      </c>
      <c r="I883" s="133">
        <v>370225000968</v>
      </c>
      <c r="J883" s="130" t="s">
        <v>3022</v>
      </c>
      <c r="K883" s="125" t="s">
        <v>85</v>
      </c>
      <c r="L883" s="127">
        <v>2023</v>
      </c>
      <c r="M883" s="127" t="s">
        <v>138</v>
      </c>
      <c r="N883" s="125" t="s">
        <v>369</v>
      </c>
      <c r="O883" s="127" t="s">
        <v>3025</v>
      </c>
      <c r="P883" s="125" t="s">
        <v>3023</v>
      </c>
      <c r="Q883" s="131">
        <v>28376</v>
      </c>
      <c r="R883" s="145" t="b">
        <v>0</v>
      </c>
      <c r="S883" s="126" t="s">
        <v>42</v>
      </c>
      <c r="T883" s="126" t="s">
        <v>90</v>
      </c>
      <c r="U883" s="126" t="s">
        <v>90</v>
      </c>
      <c r="V883" s="126" t="s">
        <v>90</v>
      </c>
      <c r="W883" s="126" t="s">
        <v>90</v>
      </c>
      <c r="X883" s="136">
        <v>0</v>
      </c>
      <c r="Y883" s="126">
        <v>0</v>
      </c>
      <c r="Z883" s="126">
        <v>0</v>
      </c>
      <c r="AA883" s="126">
        <v>0</v>
      </c>
      <c r="AB883" s="126">
        <v>0</v>
      </c>
      <c r="AC883" s="126">
        <v>0</v>
      </c>
      <c r="AD883" s="126">
        <v>0</v>
      </c>
      <c r="AE883" s="126">
        <v>0</v>
      </c>
      <c r="AF883" s="126">
        <v>0</v>
      </c>
      <c r="AG883" s="126">
        <v>0</v>
      </c>
      <c r="AH883" s="126">
        <v>0</v>
      </c>
      <c r="AI883" s="126">
        <v>0</v>
      </c>
      <c r="AJ883" s="126">
        <v>0</v>
      </c>
      <c r="AK883" s="126">
        <v>0</v>
      </c>
      <c r="AL883" s="126">
        <v>0</v>
      </c>
      <c r="AM883" s="126">
        <v>0</v>
      </c>
      <c r="AN883" s="126">
        <v>0</v>
      </c>
      <c r="AO883" s="126">
        <v>0</v>
      </c>
      <c r="AP883" s="126">
        <v>0</v>
      </c>
      <c r="AQ883" s="126">
        <v>0</v>
      </c>
      <c r="AR883" s="126">
        <v>0</v>
      </c>
      <c r="AS883" s="126">
        <v>2</v>
      </c>
      <c r="AT883" s="126">
        <v>2</v>
      </c>
      <c r="AU883" s="126">
        <v>0</v>
      </c>
      <c r="AV883" s="126">
        <v>0</v>
      </c>
      <c r="AW883" s="126">
        <v>0</v>
      </c>
      <c r="AX883" s="126">
        <v>0</v>
      </c>
      <c r="AY883" s="126">
        <v>3</v>
      </c>
      <c r="AZ883" s="126">
        <v>3</v>
      </c>
      <c r="BA883" s="126">
        <v>0</v>
      </c>
      <c r="BB883" s="126">
        <v>0</v>
      </c>
      <c r="BC883" s="126">
        <v>1</v>
      </c>
      <c r="BD883" s="126">
        <v>1</v>
      </c>
      <c r="BE883" s="126">
        <v>0</v>
      </c>
      <c r="BF883" s="126">
        <v>0</v>
      </c>
      <c r="BG883" s="126">
        <v>0</v>
      </c>
      <c r="BH883" s="126">
        <v>0</v>
      </c>
      <c r="BI883" s="126">
        <v>0</v>
      </c>
      <c r="BJ883" s="126">
        <v>0</v>
      </c>
      <c r="BK883" s="126">
        <v>0</v>
      </c>
      <c r="BL883" s="147">
        <v>0</v>
      </c>
    </row>
    <row r="884" spans="1:64" ht="15" customHeight="1" x14ac:dyDescent="0.2">
      <c r="A884" s="125" t="s">
        <v>6822</v>
      </c>
      <c r="B884" s="126" t="s">
        <v>2993</v>
      </c>
      <c r="C884" s="127" t="s">
        <v>12060</v>
      </c>
      <c r="D884" s="127">
        <v>9</v>
      </c>
      <c r="E884" s="127" t="s">
        <v>133</v>
      </c>
      <c r="F884" s="128" t="s">
        <v>30</v>
      </c>
      <c r="G884" s="127" t="s">
        <v>3645</v>
      </c>
      <c r="H884" s="129" t="s">
        <v>6824</v>
      </c>
      <c r="I884" s="133">
        <v>370276001140</v>
      </c>
      <c r="J884" s="130" t="s">
        <v>6826</v>
      </c>
      <c r="K884" s="125" t="s">
        <v>63</v>
      </c>
      <c r="L884" s="127">
        <v>389</v>
      </c>
      <c r="M884" s="127" t="s">
        <v>55</v>
      </c>
      <c r="N884" s="125" t="s">
        <v>369</v>
      </c>
      <c r="O884" s="127" t="s">
        <v>2964</v>
      </c>
      <c r="P884" s="125" t="s">
        <v>221</v>
      </c>
      <c r="Q884" s="131">
        <v>28734</v>
      </c>
      <c r="R884" s="145" t="b">
        <v>1</v>
      </c>
      <c r="S884" s="126" t="s">
        <v>90</v>
      </c>
      <c r="T884" s="126" t="s">
        <v>90</v>
      </c>
      <c r="U884" s="126" t="s">
        <v>90</v>
      </c>
      <c r="V884" s="126" t="s">
        <v>90</v>
      </c>
      <c r="W884" s="126" t="s">
        <v>90</v>
      </c>
      <c r="X884" s="136">
        <v>2</v>
      </c>
      <c r="Y884" s="126">
        <v>1</v>
      </c>
      <c r="Z884" s="126">
        <v>1</v>
      </c>
      <c r="AA884" s="126">
        <v>2</v>
      </c>
      <c r="AB884" s="126">
        <v>2</v>
      </c>
      <c r="AC884" s="126">
        <v>2</v>
      </c>
      <c r="AD884" s="126">
        <v>3</v>
      </c>
      <c r="AE884" s="126">
        <v>3</v>
      </c>
      <c r="AF884" s="126">
        <v>2</v>
      </c>
      <c r="AG884" s="126">
        <v>2</v>
      </c>
      <c r="AH884" s="126">
        <v>2</v>
      </c>
      <c r="AI884" s="126">
        <v>2</v>
      </c>
      <c r="AJ884" s="126">
        <v>2</v>
      </c>
      <c r="AK884" s="126">
        <v>2</v>
      </c>
      <c r="AL884" s="126">
        <v>3</v>
      </c>
      <c r="AM884" s="126">
        <v>0</v>
      </c>
      <c r="AN884" s="126">
        <v>1</v>
      </c>
      <c r="AO884" s="126">
        <v>3</v>
      </c>
      <c r="AP884" s="126">
        <v>3</v>
      </c>
      <c r="AQ884" s="126">
        <v>1</v>
      </c>
      <c r="AR884" s="126">
        <v>1</v>
      </c>
      <c r="AS884" s="126">
        <v>2</v>
      </c>
      <c r="AT884" s="126">
        <v>2</v>
      </c>
      <c r="AU884" s="126">
        <v>2</v>
      </c>
      <c r="AV884" s="126">
        <v>2</v>
      </c>
      <c r="AW884" s="126">
        <v>1</v>
      </c>
      <c r="AX884" s="126">
        <v>2</v>
      </c>
      <c r="AY884" s="126">
        <v>3</v>
      </c>
      <c r="AZ884" s="126">
        <v>3</v>
      </c>
      <c r="BA884" s="126">
        <v>2</v>
      </c>
      <c r="BB884" s="126">
        <v>0</v>
      </c>
      <c r="BC884" s="126">
        <v>3</v>
      </c>
      <c r="BD884" s="126">
        <v>3</v>
      </c>
      <c r="BE884" s="126">
        <v>1</v>
      </c>
      <c r="BF884" s="126">
        <v>3</v>
      </c>
      <c r="BG884" s="126">
        <v>3</v>
      </c>
      <c r="BH884" s="126">
        <v>1</v>
      </c>
      <c r="BI884" s="126">
        <v>0</v>
      </c>
      <c r="BJ884" s="126">
        <v>3</v>
      </c>
      <c r="BK884" s="126">
        <v>2</v>
      </c>
      <c r="BL884" s="147">
        <v>2</v>
      </c>
    </row>
    <row r="885" spans="1:64" ht="15" customHeight="1" x14ac:dyDescent="0.2">
      <c r="A885" s="125" t="s">
        <v>6835</v>
      </c>
      <c r="B885" s="126" t="s">
        <v>2993</v>
      </c>
      <c r="C885" s="127" t="s">
        <v>12061</v>
      </c>
      <c r="D885" s="127">
        <v>9</v>
      </c>
      <c r="E885" s="127" t="s">
        <v>36</v>
      </c>
      <c r="F885" s="128" t="s">
        <v>111</v>
      </c>
      <c r="G885" s="127" t="s">
        <v>3645</v>
      </c>
      <c r="H885" s="129" t="s">
        <v>6837</v>
      </c>
      <c r="I885" s="133">
        <v>370333001381</v>
      </c>
      <c r="J885" s="130" t="s">
        <v>6839</v>
      </c>
      <c r="K885" s="125" t="s">
        <v>35</v>
      </c>
      <c r="L885" s="127">
        <v>887</v>
      </c>
      <c r="M885" s="127" t="s">
        <v>13</v>
      </c>
      <c r="N885" s="125" t="s">
        <v>369</v>
      </c>
      <c r="O885" s="127" t="s">
        <v>6841</v>
      </c>
      <c r="P885" s="125" t="s">
        <v>5906</v>
      </c>
      <c r="Q885" s="131">
        <v>28405</v>
      </c>
      <c r="R885" s="145" t="b">
        <v>0</v>
      </c>
      <c r="S885" s="126" t="s">
        <v>42</v>
      </c>
      <c r="T885" s="126" t="s">
        <v>90</v>
      </c>
      <c r="U885" s="126" t="s">
        <v>90</v>
      </c>
      <c r="V885" s="126" t="s">
        <v>90</v>
      </c>
      <c r="W885" s="126" t="s">
        <v>90</v>
      </c>
      <c r="X885" s="136">
        <v>0</v>
      </c>
      <c r="Y885" s="126">
        <v>0</v>
      </c>
      <c r="Z885" s="126">
        <v>0</v>
      </c>
      <c r="AA885" s="126">
        <v>0</v>
      </c>
      <c r="AB885" s="126">
        <v>0</v>
      </c>
      <c r="AC885" s="126">
        <v>0</v>
      </c>
      <c r="AD885" s="126">
        <v>0</v>
      </c>
      <c r="AE885" s="126">
        <v>1</v>
      </c>
      <c r="AF885" s="126">
        <v>0</v>
      </c>
      <c r="AG885" s="126">
        <v>2</v>
      </c>
      <c r="AH885" s="126">
        <v>0</v>
      </c>
      <c r="AI885" s="126">
        <v>0</v>
      </c>
      <c r="AJ885" s="126">
        <v>0</v>
      </c>
      <c r="AK885" s="126">
        <v>3</v>
      </c>
      <c r="AL885" s="126">
        <v>3</v>
      </c>
      <c r="AM885" s="126">
        <v>3</v>
      </c>
      <c r="AN885" s="126">
        <v>3</v>
      </c>
      <c r="AO885" s="126">
        <v>0</v>
      </c>
      <c r="AP885" s="126">
        <v>0</v>
      </c>
      <c r="AQ885" s="126">
        <v>0</v>
      </c>
      <c r="AR885" s="126">
        <v>0</v>
      </c>
      <c r="AS885" s="126">
        <v>0</v>
      </c>
      <c r="AT885" s="126">
        <v>0</v>
      </c>
      <c r="AU885" s="126">
        <v>0</v>
      </c>
      <c r="AV885" s="126">
        <v>0</v>
      </c>
      <c r="AW885" s="126">
        <v>0</v>
      </c>
      <c r="AX885" s="126">
        <v>0</v>
      </c>
      <c r="AY885" s="126">
        <v>3</v>
      </c>
      <c r="AZ885" s="126">
        <v>3</v>
      </c>
      <c r="BA885" s="126">
        <v>2</v>
      </c>
      <c r="BB885" s="126">
        <v>0</v>
      </c>
      <c r="BC885" s="126">
        <v>0</v>
      </c>
      <c r="BD885" s="126">
        <v>3</v>
      </c>
      <c r="BE885" s="126">
        <v>0</v>
      </c>
      <c r="BF885" s="126">
        <v>0</v>
      </c>
      <c r="BG885" s="126">
        <v>0</v>
      </c>
      <c r="BH885" s="126">
        <v>0</v>
      </c>
      <c r="BI885" s="126">
        <v>0</v>
      </c>
      <c r="BJ885" s="126">
        <v>0</v>
      </c>
      <c r="BK885" s="126">
        <v>0</v>
      </c>
      <c r="BL885" s="147">
        <v>0</v>
      </c>
    </row>
    <row r="886" spans="1:64" ht="15" customHeight="1" x14ac:dyDescent="0.2">
      <c r="A886" s="125" t="s">
        <v>6843</v>
      </c>
      <c r="B886" s="126" t="s">
        <v>2993</v>
      </c>
      <c r="C886" s="127" t="s">
        <v>12062</v>
      </c>
      <c r="D886" s="127">
        <v>9</v>
      </c>
      <c r="E886" s="127" t="s">
        <v>133</v>
      </c>
      <c r="F886" s="128" t="s">
        <v>30</v>
      </c>
      <c r="G886" s="127" t="s">
        <v>3645</v>
      </c>
      <c r="H886" s="129" t="s">
        <v>6845</v>
      </c>
      <c r="I886" s="133">
        <v>370363001479</v>
      </c>
      <c r="J886" s="130" t="s">
        <v>6847</v>
      </c>
      <c r="K886" s="125" t="s">
        <v>63</v>
      </c>
      <c r="L886" s="127">
        <v>583</v>
      </c>
      <c r="M886" s="127" t="s">
        <v>55</v>
      </c>
      <c r="N886" s="125" t="s">
        <v>369</v>
      </c>
      <c r="O886" s="127" t="s">
        <v>6850</v>
      </c>
      <c r="P886" s="125" t="s">
        <v>6848</v>
      </c>
      <c r="Q886" s="131">
        <v>27583</v>
      </c>
      <c r="R886" s="145" t="b">
        <v>1</v>
      </c>
      <c r="S886" s="126" t="s">
        <v>90</v>
      </c>
      <c r="T886" s="126" t="s">
        <v>90</v>
      </c>
      <c r="U886" s="126" t="s">
        <v>90</v>
      </c>
      <c r="V886" s="126" t="s">
        <v>90</v>
      </c>
      <c r="W886" s="126" t="s">
        <v>90</v>
      </c>
      <c r="X886" s="136">
        <v>2</v>
      </c>
      <c r="Y886" s="126">
        <v>1</v>
      </c>
      <c r="Z886" s="126">
        <v>1</v>
      </c>
      <c r="AA886" s="126">
        <v>2</v>
      </c>
      <c r="AB886" s="126">
        <v>2</v>
      </c>
      <c r="AC886" s="126">
        <v>2</v>
      </c>
      <c r="AD886" s="126">
        <v>3</v>
      </c>
      <c r="AE886" s="126">
        <v>3</v>
      </c>
      <c r="AF886" s="126">
        <v>2</v>
      </c>
      <c r="AG886" s="126">
        <v>2</v>
      </c>
      <c r="AH886" s="126">
        <v>2</v>
      </c>
      <c r="AI886" s="126">
        <v>2</v>
      </c>
      <c r="AJ886" s="126">
        <v>2</v>
      </c>
      <c r="AK886" s="126">
        <v>2</v>
      </c>
      <c r="AL886" s="126">
        <v>3</v>
      </c>
      <c r="AM886" s="126">
        <v>0</v>
      </c>
      <c r="AN886" s="126">
        <v>1</v>
      </c>
      <c r="AO886" s="126">
        <v>3</v>
      </c>
      <c r="AP886" s="126">
        <v>3</v>
      </c>
      <c r="AQ886" s="126">
        <v>1</v>
      </c>
      <c r="AR886" s="126">
        <v>1</v>
      </c>
      <c r="AS886" s="126">
        <v>2</v>
      </c>
      <c r="AT886" s="126">
        <v>2</v>
      </c>
      <c r="AU886" s="126">
        <v>2</v>
      </c>
      <c r="AV886" s="126">
        <v>2</v>
      </c>
      <c r="AW886" s="126">
        <v>1</v>
      </c>
      <c r="AX886" s="126">
        <v>2</v>
      </c>
      <c r="AY886" s="126">
        <v>3</v>
      </c>
      <c r="AZ886" s="126">
        <v>3</v>
      </c>
      <c r="BA886" s="126">
        <v>2</v>
      </c>
      <c r="BB886" s="126">
        <v>0</v>
      </c>
      <c r="BC886" s="126">
        <v>3</v>
      </c>
      <c r="BD886" s="126">
        <v>3</v>
      </c>
      <c r="BE886" s="126">
        <v>1</v>
      </c>
      <c r="BF886" s="126">
        <v>3</v>
      </c>
      <c r="BG886" s="126">
        <v>3</v>
      </c>
      <c r="BH886" s="126">
        <v>1</v>
      </c>
      <c r="BI886" s="126">
        <v>0</v>
      </c>
      <c r="BJ886" s="126">
        <v>3</v>
      </c>
      <c r="BK886" s="126">
        <v>2</v>
      </c>
      <c r="BL886" s="147">
        <v>2</v>
      </c>
    </row>
    <row r="887" spans="1:64" ht="15" customHeight="1" x14ac:dyDescent="0.2">
      <c r="A887" s="127" t="s">
        <v>6843</v>
      </c>
      <c r="B887" s="126" t="s">
        <v>2993</v>
      </c>
      <c r="C887" s="127" t="s">
        <v>12062</v>
      </c>
      <c r="D887" s="127">
        <v>9</v>
      </c>
      <c r="E887" s="127" t="s">
        <v>133</v>
      </c>
      <c r="F887" s="128" t="s">
        <v>30</v>
      </c>
      <c r="G887" s="127" t="s">
        <v>3645</v>
      </c>
      <c r="H887" s="164" t="s">
        <v>9774</v>
      </c>
      <c r="I887" s="133">
        <v>370363001482</v>
      </c>
      <c r="J887" s="163" t="s">
        <v>9776</v>
      </c>
      <c r="K887" s="127" t="s">
        <v>35</v>
      </c>
      <c r="L887" s="127">
        <v>471</v>
      </c>
      <c r="M887" s="127" t="s">
        <v>55</v>
      </c>
      <c r="N887" s="127" t="s">
        <v>369</v>
      </c>
      <c r="O887" s="127" t="s">
        <v>6850</v>
      </c>
      <c r="P887" s="127" t="s">
        <v>9777</v>
      </c>
      <c r="Q887" s="131">
        <v>27574</v>
      </c>
      <c r="R887" s="145" t="b">
        <v>1</v>
      </c>
      <c r="S887" s="126" t="s">
        <v>90</v>
      </c>
      <c r="T887" s="126" t="s">
        <v>90</v>
      </c>
      <c r="U887" s="126" t="s">
        <v>90</v>
      </c>
      <c r="V887" s="126" t="s">
        <v>90</v>
      </c>
      <c r="W887" s="126" t="s">
        <v>90</v>
      </c>
      <c r="X887" s="136">
        <v>2</v>
      </c>
      <c r="Y887" s="126">
        <v>1</v>
      </c>
      <c r="Z887" s="126">
        <v>1</v>
      </c>
      <c r="AA887" s="126">
        <v>2</v>
      </c>
      <c r="AB887" s="126">
        <v>2</v>
      </c>
      <c r="AC887" s="126">
        <v>2</v>
      </c>
      <c r="AD887" s="126">
        <v>3</v>
      </c>
      <c r="AE887" s="126">
        <v>3</v>
      </c>
      <c r="AF887" s="126">
        <v>2</v>
      </c>
      <c r="AG887" s="126">
        <v>2</v>
      </c>
      <c r="AH887" s="126">
        <v>2</v>
      </c>
      <c r="AI887" s="126">
        <v>2</v>
      </c>
      <c r="AJ887" s="126">
        <v>2</v>
      </c>
      <c r="AK887" s="126">
        <v>2</v>
      </c>
      <c r="AL887" s="126">
        <v>3</v>
      </c>
      <c r="AM887" s="126">
        <v>0</v>
      </c>
      <c r="AN887" s="126">
        <v>1</v>
      </c>
      <c r="AO887" s="126">
        <v>3</v>
      </c>
      <c r="AP887" s="126">
        <v>3</v>
      </c>
      <c r="AQ887" s="126">
        <v>1</v>
      </c>
      <c r="AR887" s="126">
        <v>1</v>
      </c>
      <c r="AS887" s="126">
        <v>2</v>
      </c>
      <c r="AT887" s="126">
        <v>2</v>
      </c>
      <c r="AU887" s="126">
        <v>2</v>
      </c>
      <c r="AV887" s="126">
        <v>2</v>
      </c>
      <c r="AW887" s="126">
        <v>1</v>
      </c>
      <c r="AX887" s="126">
        <v>2</v>
      </c>
      <c r="AY887" s="126">
        <v>3</v>
      </c>
      <c r="AZ887" s="126">
        <v>3</v>
      </c>
      <c r="BA887" s="126">
        <v>2</v>
      </c>
      <c r="BB887" s="126">
        <v>0</v>
      </c>
      <c r="BC887" s="126">
        <v>3</v>
      </c>
      <c r="BD887" s="126">
        <v>3</v>
      </c>
      <c r="BE887" s="126">
        <v>1</v>
      </c>
      <c r="BF887" s="126">
        <v>3</v>
      </c>
      <c r="BG887" s="126">
        <v>3</v>
      </c>
      <c r="BH887" s="126">
        <v>1</v>
      </c>
      <c r="BI887" s="126">
        <v>0</v>
      </c>
      <c r="BJ887" s="126">
        <v>3</v>
      </c>
      <c r="BK887" s="126">
        <v>2</v>
      </c>
      <c r="BL887" s="147">
        <v>2</v>
      </c>
    </row>
    <row r="888" spans="1:64" ht="15" customHeight="1" x14ac:dyDescent="0.2">
      <c r="A888" s="125" t="s">
        <v>6852</v>
      </c>
      <c r="B888" s="126" t="s">
        <v>2993</v>
      </c>
      <c r="C888" s="127" t="s">
        <v>12063</v>
      </c>
      <c r="D888" s="175">
        <v>9</v>
      </c>
      <c r="E888" s="127" t="s">
        <v>133</v>
      </c>
      <c r="F888" s="128" t="s">
        <v>30</v>
      </c>
      <c r="G888" s="127" t="s">
        <v>3645</v>
      </c>
      <c r="H888" s="129" t="s">
        <v>6854</v>
      </c>
      <c r="I888" s="133">
        <v>370001202789</v>
      </c>
      <c r="J888" s="130" t="s">
        <v>6856</v>
      </c>
      <c r="K888" s="125" t="s">
        <v>63</v>
      </c>
      <c r="L888" s="127">
        <v>648</v>
      </c>
      <c r="M888" s="127">
        <v>-1</v>
      </c>
      <c r="N888" s="125" t="s">
        <v>369</v>
      </c>
      <c r="O888" s="127" t="s">
        <v>6859</v>
      </c>
      <c r="P888" s="125" t="s">
        <v>6857</v>
      </c>
      <c r="Q888" s="131">
        <v>28590</v>
      </c>
      <c r="R888" s="145" t="b">
        <v>1</v>
      </c>
      <c r="S888" s="126" t="s">
        <v>108</v>
      </c>
      <c r="T888" s="126" t="s">
        <v>90</v>
      </c>
      <c r="U888" s="126" t="s">
        <v>90</v>
      </c>
      <c r="V888" s="126" t="s">
        <v>90</v>
      </c>
      <c r="W888" s="126" t="s">
        <v>90</v>
      </c>
      <c r="X888" s="136">
        <v>2</v>
      </c>
      <c r="Y888" s="126">
        <v>1</v>
      </c>
      <c r="Z888" s="126">
        <v>1</v>
      </c>
      <c r="AA888" s="126">
        <v>2</v>
      </c>
      <c r="AB888" s="126">
        <v>2</v>
      </c>
      <c r="AC888" s="126">
        <v>2</v>
      </c>
      <c r="AD888" s="126">
        <v>3</v>
      </c>
      <c r="AE888" s="126">
        <v>3</v>
      </c>
      <c r="AF888" s="126">
        <v>2</v>
      </c>
      <c r="AG888" s="126">
        <v>2</v>
      </c>
      <c r="AH888" s="126">
        <v>2</v>
      </c>
      <c r="AI888" s="126">
        <v>2</v>
      </c>
      <c r="AJ888" s="126">
        <v>2</v>
      </c>
      <c r="AK888" s="126">
        <v>2</v>
      </c>
      <c r="AL888" s="126">
        <v>3</v>
      </c>
      <c r="AM888" s="126">
        <v>0</v>
      </c>
      <c r="AN888" s="126">
        <v>1</v>
      </c>
      <c r="AO888" s="126">
        <v>3</v>
      </c>
      <c r="AP888" s="126">
        <v>3</v>
      </c>
      <c r="AQ888" s="126">
        <v>1</v>
      </c>
      <c r="AR888" s="126">
        <v>1</v>
      </c>
      <c r="AS888" s="126">
        <v>2</v>
      </c>
      <c r="AT888" s="126">
        <v>2</v>
      </c>
      <c r="AU888" s="126">
        <v>2</v>
      </c>
      <c r="AV888" s="126">
        <v>2</v>
      </c>
      <c r="AW888" s="126">
        <v>1</v>
      </c>
      <c r="AX888" s="126">
        <v>2</v>
      </c>
      <c r="AY888" s="126">
        <v>3</v>
      </c>
      <c r="AZ888" s="126">
        <v>3</v>
      </c>
      <c r="BA888" s="126">
        <v>2</v>
      </c>
      <c r="BB888" s="126">
        <v>0</v>
      </c>
      <c r="BC888" s="126">
        <v>3</v>
      </c>
      <c r="BD888" s="126">
        <v>3</v>
      </c>
      <c r="BE888" s="126">
        <v>1</v>
      </c>
      <c r="BF888" s="126">
        <v>3</v>
      </c>
      <c r="BG888" s="126">
        <v>3</v>
      </c>
      <c r="BH888" s="126">
        <v>1</v>
      </c>
      <c r="BI888" s="126">
        <v>0</v>
      </c>
      <c r="BJ888" s="126">
        <v>3</v>
      </c>
      <c r="BK888" s="126">
        <v>2</v>
      </c>
      <c r="BL888" s="147">
        <v>2</v>
      </c>
    </row>
    <row r="889" spans="1:64" ht="15" customHeight="1" x14ac:dyDescent="0.2">
      <c r="A889" s="125" t="s">
        <v>6860</v>
      </c>
      <c r="B889" s="126" t="s">
        <v>2993</v>
      </c>
      <c r="C889" s="127" t="s">
        <v>12064</v>
      </c>
      <c r="D889" s="127">
        <v>9</v>
      </c>
      <c r="E889" s="127" t="s">
        <v>133</v>
      </c>
      <c r="F889" s="128" t="s">
        <v>30</v>
      </c>
      <c r="G889" s="127" t="s">
        <v>3645</v>
      </c>
      <c r="H889" s="129" t="s">
        <v>6862</v>
      </c>
      <c r="I889" s="133">
        <v>370399001542</v>
      </c>
      <c r="J889" s="130" t="s">
        <v>6864</v>
      </c>
      <c r="K889" s="125" t="s">
        <v>35</v>
      </c>
      <c r="L889" s="127">
        <v>533</v>
      </c>
      <c r="M889" s="127">
        <v>-1</v>
      </c>
      <c r="N889" s="125" t="s">
        <v>369</v>
      </c>
      <c r="O889" s="127" t="s">
        <v>6867</v>
      </c>
      <c r="P889" s="125" t="s">
        <v>6865</v>
      </c>
      <c r="Q889" s="131">
        <v>27320</v>
      </c>
      <c r="R889" s="145" t="b">
        <v>0</v>
      </c>
      <c r="S889" s="126" t="s">
        <v>42</v>
      </c>
      <c r="T889" s="126" t="s">
        <v>43</v>
      </c>
      <c r="U889" s="126" t="s">
        <v>43</v>
      </c>
      <c r="V889" s="126" t="s">
        <v>43</v>
      </c>
      <c r="W889" s="126" t="s">
        <v>43</v>
      </c>
      <c r="X889" s="136">
        <v>2</v>
      </c>
      <c r="Y889" s="126">
        <v>1</v>
      </c>
      <c r="Z889" s="126">
        <v>1</v>
      </c>
      <c r="AA889" s="126">
        <v>2</v>
      </c>
      <c r="AB889" s="126">
        <v>2</v>
      </c>
      <c r="AC889" s="126">
        <v>2</v>
      </c>
      <c r="AD889" s="126">
        <v>3</v>
      </c>
      <c r="AE889" s="126">
        <v>3</v>
      </c>
      <c r="AF889" s="126">
        <v>2</v>
      </c>
      <c r="AG889" s="126">
        <v>2</v>
      </c>
      <c r="AH889" s="126">
        <v>2</v>
      </c>
      <c r="AI889" s="126">
        <v>2</v>
      </c>
      <c r="AJ889" s="126">
        <v>2</v>
      </c>
      <c r="AK889" s="126">
        <v>2</v>
      </c>
      <c r="AL889" s="126">
        <v>3</v>
      </c>
      <c r="AM889" s="126">
        <v>0</v>
      </c>
      <c r="AN889" s="126">
        <v>1</v>
      </c>
      <c r="AO889" s="126">
        <v>3</v>
      </c>
      <c r="AP889" s="126">
        <v>3</v>
      </c>
      <c r="AQ889" s="126">
        <v>1</v>
      </c>
      <c r="AR889" s="126">
        <v>1</v>
      </c>
      <c r="AS889" s="126">
        <v>2</v>
      </c>
      <c r="AT889" s="126">
        <v>2</v>
      </c>
      <c r="AU889" s="126">
        <v>2</v>
      </c>
      <c r="AV889" s="126">
        <v>2</v>
      </c>
      <c r="AW889" s="126">
        <v>1</v>
      </c>
      <c r="AX889" s="126">
        <v>2</v>
      </c>
      <c r="AY889" s="126">
        <v>3</v>
      </c>
      <c r="AZ889" s="126">
        <v>3</v>
      </c>
      <c r="BA889" s="126">
        <v>2</v>
      </c>
      <c r="BB889" s="126">
        <v>0</v>
      </c>
      <c r="BC889" s="126">
        <v>3</v>
      </c>
      <c r="BD889" s="126">
        <v>3</v>
      </c>
      <c r="BE889" s="126">
        <v>1</v>
      </c>
      <c r="BF889" s="126">
        <v>3</v>
      </c>
      <c r="BG889" s="126">
        <v>3</v>
      </c>
      <c r="BH889" s="126">
        <v>1</v>
      </c>
      <c r="BI889" s="126">
        <v>0</v>
      </c>
      <c r="BJ889" s="126">
        <v>3</v>
      </c>
      <c r="BK889" s="126">
        <v>2</v>
      </c>
      <c r="BL889" s="147">
        <v>2</v>
      </c>
    </row>
    <row r="890" spans="1:64" ht="15" customHeight="1" x14ac:dyDescent="0.2">
      <c r="A890" s="125" t="s">
        <v>6868</v>
      </c>
      <c r="B890" s="126" t="s">
        <v>2993</v>
      </c>
      <c r="C890" s="127" t="s">
        <v>12065</v>
      </c>
      <c r="D890" s="127">
        <v>9</v>
      </c>
      <c r="E890" s="127" t="s">
        <v>36</v>
      </c>
      <c r="F890" s="128" t="s">
        <v>47</v>
      </c>
      <c r="G890" s="127" t="s">
        <v>3645</v>
      </c>
      <c r="H890" s="129" t="s">
        <v>6870</v>
      </c>
      <c r="I890" s="133">
        <v>370438001739</v>
      </c>
      <c r="J890" s="130" t="s">
        <v>6872</v>
      </c>
      <c r="K890" s="125" t="s">
        <v>63</v>
      </c>
      <c r="L890" s="127">
        <v>180</v>
      </c>
      <c r="M890" s="127" t="s">
        <v>55</v>
      </c>
      <c r="N890" s="125" t="s">
        <v>369</v>
      </c>
      <c r="O890" s="127" t="s">
        <v>6875</v>
      </c>
      <c r="P890" s="125" t="s">
        <v>6873</v>
      </c>
      <c r="Q890" s="131">
        <v>27043</v>
      </c>
      <c r="R890" s="145" t="b">
        <v>1</v>
      </c>
      <c r="S890" s="126" t="s">
        <v>43</v>
      </c>
      <c r="T890" s="126" t="s">
        <v>43</v>
      </c>
      <c r="U890" s="126" t="s">
        <v>43</v>
      </c>
      <c r="V890" s="126" t="s">
        <v>43</v>
      </c>
      <c r="W890" s="126" t="s">
        <v>43</v>
      </c>
      <c r="X890" s="136">
        <v>0</v>
      </c>
      <c r="Y890" s="126">
        <v>0</v>
      </c>
      <c r="Z890" s="126">
        <v>0</v>
      </c>
      <c r="AA890" s="126">
        <v>0</v>
      </c>
      <c r="AB890" s="126">
        <v>0</v>
      </c>
      <c r="AC890" s="126">
        <v>0</v>
      </c>
      <c r="AD890" s="126">
        <v>0</v>
      </c>
      <c r="AE890" s="126">
        <v>0</v>
      </c>
      <c r="AF890" s="126">
        <v>0</v>
      </c>
      <c r="AG890" s="126">
        <v>2</v>
      </c>
      <c r="AH890" s="126">
        <v>1</v>
      </c>
      <c r="AI890" s="126">
        <v>2</v>
      </c>
      <c r="AJ890" s="126">
        <v>0</v>
      </c>
      <c r="AK890" s="126">
        <v>3</v>
      </c>
      <c r="AL890" s="126">
        <v>3</v>
      </c>
      <c r="AM890" s="126">
        <v>3</v>
      </c>
      <c r="AN890" s="126">
        <v>3</v>
      </c>
      <c r="AO890" s="126">
        <v>0</v>
      </c>
      <c r="AP890" s="126">
        <v>3</v>
      </c>
      <c r="AQ890" s="126">
        <v>0</v>
      </c>
      <c r="AR890" s="126">
        <v>0</v>
      </c>
      <c r="AS890" s="126">
        <v>0</v>
      </c>
      <c r="AT890" s="126">
        <v>0</v>
      </c>
      <c r="AU890" s="126">
        <v>0</v>
      </c>
      <c r="AV890" s="126">
        <v>0</v>
      </c>
      <c r="AW890" s="126">
        <v>0</v>
      </c>
      <c r="AX890" s="126">
        <v>0</v>
      </c>
      <c r="AY890" s="126">
        <v>0</v>
      </c>
      <c r="AZ890" s="126">
        <v>1</v>
      </c>
      <c r="BA890" s="126">
        <v>2</v>
      </c>
      <c r="BB890" s="126">
        <v>0</v>
      </c>
      <c r="BC890" s="126">
        <v>3</v>
      </c>
      <c r="BD890" s="126">
        <v>2</v>
      </c>
      <c r="BE890" s="126">
        <v>0</v>
      </c>
      <c r="BF890" s="126">
        <v>0</v>
      </c>
      <c r="BG890" s="126">
        <v>0</v>
      </c>
      <c r="BH890" s="126">
        <v>0</v>
      </c>
      <c r="BI890" s="126">
        <v>0</v>
      </c>
      <c r="BJ890" s="126">
        <v>1</v>
      </c>
      <c r="BK890" s="126">
        <v>0</v>
      </c>
      <c r="BL890" s="147">
        <v>0</v>
      </c>
    </row>
    <row r="891" spans="1:64" ht="15" customHeight="1" x14ac:dyDescent="0.2">
      <c r="A891" s="125" t="s">
        <v>10169</v>
      </c>
      <c r="B891" s="126" t="s">
        <v>2993</v>
      </c>
      <c r="C891" s="175">
        <v>-1</v>
      </c>
      <c r="D891" s="127">
        <v>-1</v>
      </c>
      <c r="E891" s="127">
        <v>-1</v>
      </c>
      <c r="F891" s="128">
        <v>-1</v>
      </c>
      <c r="G891" s="127">
        <v>-1</v>
      </c>
      <c r="H891" s="129" t="s">
        <v>10170</v>
      </c>
      <c r="I891" s="133">
        <v>370465001822</v>
      </c>
      <c r="J891" s="130" t="s">
        <v>10172</v>
      </c>
      <c r="K891" s="125" t="s">
        <v>63</v>
      </c>
      <c r="L891" s="127">
        <v>402</v>
      </c>
      <c r="M891" s="127" t="s">
        <v>118</v>
      </c>
      <c r="N891" s="125" t="s">
        <v>369</v>
      </c>
      <c r="O891" s="127" t="s">
        <v>10174</v>
      </c>
      <c r="P891" s="125" t="s">
        <v>3033</v>
      </c>
      <c r="Q891" s="131">
        <v>27536</v>
      </c>
      <c r="R891" s="145" t="b">
        <v>0</v>
      </c>
      <c r="S891" s="126" t="s">
        <v>42</v>
      </c>
      <c r="T891" s="126" t="s">
        <v>43</v>
      </c>
      <c r="U891" s="126" t="s">
        <v>43</v>
      </c>
      <c r="V891" s="126" t="s">
        <v>43</v>
      </c>
      <c r="W891" s="126" t="s">
        <v>43</v>
      </c>
      <c r="X891" s="136">
        <v>-1</v>
      </c>
      <c r="Y891" s="126">
        <v>-1</v>
      </c>
      <c r="Z891" s="126">
        <v>-1</v>
      </c>
      <c r="AA891" s="126">
        <v>-1</v>
      </c>
      <c r="AB891" s="126">
        <v>-1</v>
      </c>
      <c r="AC891" s="126">
        <v>-1</v>
      </c>
      <c r="AD891" s="126">
        <v>-1</v>
      </c>
      <c r="AE891" s="126">
        <v>-1</v>
      </c>
      <c r="AF891" s="126">
        <v>-1</v>
      </c>
      <c r="AG891" s="126">
        <v>-1</v>
      </c>
      <c r="AH891" s="126">
        <v>-1</v>
      </c>
      <c r="AI891" s="126">
        <v>-1</v>
      </c>
      <c r="AJ891" s="126">
        <v>-1</v>
      </c>
      <c r="AK891" s="126">
        <v>-1</v>
      </c>
      <c r="AL891" s="126">
        <v>-1</v>
      </c>
      <c r="AM891" s="126">
        <v>-1</v>
      </c>
      <c r="AN891" s="126">
        <v>-1</v>
      </c>
      <c r="AO891" s="126">
        <v>-1</v>
      </c>
      <c r="AP891" s="126">
        <v>-1</v>
      </c>
      <c r="AQ891" s="126">
        <v>-1</v>
      </c>
      <c r="AR891" s="126">
        <v>-1</v>
      </c>
      <c r="AS891" s="126">
        <v>-1</v>
      </c>
      <c r="AT891" s="126">
        <v>-1</v>
      </c>
      <c r="AU891" s="126">
        <v>-1</v>
      </c>
      <c r="AV891" s="126">
        <v>-1</v>
      </c>
      <c r="AW891" s="126">
        <v>-1</v>
      </c>
      <c r="AX891" s="126">
        <v>-1</v>
      </c>
      <c r="AY891" s="126">
        <v>-1</v>
      </c>
      <c r="AZ891" s="126">
        <v>-1</v>
      </c>
      <c r="BA891" s="126">
        <v>-1</v>
      </c>
      <c r="BB891" s="126">
        <v>-1</v>
      </c>
      <c r="BC891" s="126">
        <v>-1</v>
      </c>
      <c r="BD891" s="126">
        <v>-1</v>
      </c>
      <c r="BE891" s="126">
        <v>-1</v>
      </c>
      <c r="BF891" s="126">
        <v>-1</v>
      </c>
      <c r="BG891" s="126">
        <v>-1</v>
      </c>
      <c r="BH891" s="126">
        <v>-1</v>
      </c>
      <c r="BI891" s="126">
        <v>-1</v>
      </c>
      <c r="BJ891" s="126">
        <v>-1</v>
      </c>
      <c r="BK891" s="126">
        <v>-1</v>
      </c>
      <c r="BL891" s="147">
        <v>-1</v>
      </c>
    </row>
    <row r="892" spans="1:64" ht="15" customHeight="1" x14ac:dyDescent="0.2">
      <c r="A892" s="127" t="s">
        <v>3034</v>
      </c>
      <c r="B892" s="126" t="s">
        <v>2993</v>
      </c>
      <c r="C892" s="127" t="s">
        <v>12066</v>
      </c>
      <c r="D892" s="127">
        <v>9</v>
      </c>
      <c r="E892" s="127" t="s">
        <v>36</v>
      </c>
      <c r="F892" s="128" t="s">
        <v>30</v>
      </c>
      <c r="G892" s="127" t="s">
        <v>11363</v>
      </c>
      <c r="H892" s="164" t="s">
        <v>10418</v>
      </c>
      <c r="I892" s="133">
        <v>370472002318</v>
      </c>
      <c r="J892" s="163" t="s">
        <v>10420</v>
      </c>
      <c r="K892" s="127" t="s">
        <v>63</v>
      </c>
      <c r="L892" s="127">
        <v>769</v>
      </c>
      <c r="M892" s="127" t="s">
        <v>138</v>
      </c>
      <c r="N892" s="125" t="s">
        <v>369</v>
      </c>
      <c r="O892" s="127" t="s">
        <v>3042</v>
      </c>
      <c r="P892" s="127" t="s">
        <v>7464</v>
      </c>
      <c r="Q892" s="131">
        <v>27560</v>
      </c>
      <c r="R892" s="145" t="b">
        <v>0</v>
      </c>
      <c r="S892" s="126" t="s">
        <v>42</v>
      </c>
      <c r="T892" s="126" t="s">
        <v>43</v>
      </c>
      <c r="U892" s="126" t="s">
        <v>43</v>
      </c>
      <c r="V892" s="126" t="s">
        <v>43</v>
      </c>
      <c r="W892" s="126" t="s">
        <v>43</v>
      </c>
      <c r="X892" s="136">
        <v>0</v>
      </c>
      <c r="Y892" s="126">
        <v>0</v>
      </c>
      <c r="Z892" s="126">
        <v>0</v>
      </c>
      <c r="AA892" s="126">
        <v>0</v>
      </c>
      <c r="AB892" s="126">
        <v>0</v>
      </c>
      <c r="AC892" s="126">
        <v>0</v>
      </c>
      <c r="AD892" s="126">
        <v>2</v>
      </c>
      <c r="AE892" s="126">
        <v>2</v>
      </c>
      <c r="AF892" s="126">
        <v>2</v>
      </c>
      <c r="AG892" s="126">
        <v>0</v>
      </c>
      <c r="AH892" s="126">
        <v>2</v>
      </c>
      <c r="AI892" s="126">
        <v>0</v>
      </c>
      <c r="AJ892" s="126">
        <v>0</v>
      </c>
      <c r="AK892" s="126">
        <v>1</v>
      </c>
      <c r="AL892" s="126">
        <v>1</v>
      </c>
      <c r="AM892" s="126">
        <v>1</v>
      </c>
      <c r="AN892" s="126">
        <v>2</v>
      </c>
      <c r="AO892" s="126">
        <v>0</v>
      </c>
      <c r="AP892" s="126">
        <v>0</v>
      </c>
      <c r="AQ892" s="126">
        <v>0</v>
      </c>
      <c r="AR892" s="126">
        <v>0</v>
      </c>
      <c r="AS892" s="126">
        <v>2</v>
      </c>
      <c r="AT892" s="126">
        <v>2</v>
      </c>
      <c r="AU892" s="126">
        <v>2</v>
      </c>
      <c r="AV892" s="126">
        <v>2</v>
      </c>
      <c r="AW892" s="126">
        <v>0</v>
      </c>
      <c r="AX892" s="126">
        <v>0</v>
      </c>
      <c r="AY892" s="126">
        <v>3</v>
      </c>
      <c r="AZ892" s="126">
        <v>3</v>
      </c>
      <c r="BA892" s="126">
        <v>2</v>
      </c>
      <c r="BB892" s="126">
        <v>0</v>
      </c>
      <c r="BC892" s="126">
        <v>3</v>
      </c>
      <c r="BD892" s="126">
        <v>3</v>
      </c>
      <c r="BE892" s="126">
        <v>0</v>
      </c>
      <c r="BF892" s="126">
        <v>2</v>
      </c>
      <c r="BG892" s="126">
        <v>0</v>
      </c>
      <c r="BH892" s="126">
        <v>0</v>
      </c>
      <c r="BI892" s="126">
        <v>0</v>
      </c>
      <c r="BJ892" s="126">
        <v>0</v>
      </c>
      <c r="BK892" s="126">
        <v>0</v>
      </c>
      <c r="BL892" s="147">
        <v>2</v>
      </c>
    </row>
    <row r="893" spans="1:64" ht="15" customHeight="1" x14ac:dyDescent="0.2">
      <c r="A893" s="127" t="s">
        <v>3034</v>
      </c>
      <c r="B893" s="126" t="s">
        <v>2993</v>
      </c>
      <c r="C893" s="127" t="s">
        <v>12066</v>
      </c>
      <c r="D893" s="127">
        <v>9</v>
      </c>
      <c r="E893" s="127" t="s">
        <v>36</v>
      </c>
      <c r="F893" s="128" t="s">
        <v>30</v>
      </c>
      <c r="G893" s="127" t="s">
        <v>11363</v>
      </c>
      <c r="H893" s="164" t="s">
        <v>11150</v>
      </c>
      <c r="I893" s="133">
        <v>370472003411</v>
      </c>
      <c r="J893" s="163" t="s">
        <v>11152</v>
      </c>
      <c r="K893" s="127" t="s">
        <v>63</v>
      </c>
      <c r="L893" s="127">
        <v>735</v>
      </c>
      <c r="M893" s="127" t="s">
        <v>13</v>
      </c>
      <c r="N893" s="125" t="s">
        <v>369</v>
      </c>
      <c r="O893" s="127" t="s">
        <v>3042</v>
      </c>
      <c r="P893" s="127" t="s">
        <v>3040</v>
      </c>
      <c r="Q893" s="131">
        <v>27610</v>
      </c>
      <c r="R893" s="145" t="b">
        <v>0</v>
      </c>
      <c r="S893" s="126" t="s">
        <v>42</v>
      </c>
      <c r="T893" s="126" t="s">
        <v>43</v>
      </c>
      <c r="U893" s="126" t="s">
        <v>43</v>
      </c>
      <c r="V893" s="126" t="s">
        <v>43</v>
      </c>
      <c r="W893" s="126" t="s">
        <v>43</v>
      </c>
      <c r="X893" s="136">
        <v>0</v>
      </c>
      <c r="Y893" s="126">
        <v>0</v>
      </c>
      <c r="Z893" s="126">
        <v>0</v>
      </c>
      <c r="AA893" s="126">
        <v>0</v>
      </c>
      <c r="AB893" s="126">
        <v>0</v>
      </c>
      <c r="AC893" s="126">
        <v>0</v>
      </c>
      <c r="AD893" s="126">
        <v>2</v>
      </c>
      <c r="AE893" s="126">
        <v>2</v>
      </c>
      <c r="AF893" s="126">
        <v>2</v>
      </c>
      <c r="AG893" s="126">
        <v>0</v>
      </c>
      <c r="AH893" s="126">
        <v>2</v>
      </c>
      <c r="AI893" s="126">
        <v>0</v>
      </c>
      <c r="AJ893" s="126">
        <v>0</v>
      </c>
      <c r="AK893" s="126">
        <v>1</v>
      </c>
      <c r="AL893" s="126">
        <v>1</v>
      </c>
      <c r="AM893" s="126">
        <v>1</v>
      </c>
      <c r="AN893" s="126">
        <v>2</v>
      </c>
      <c r="AO893" s="126">
        <v>0</v>
      </c>
      <c r="AP893" s="126">
        <v>0</v>
      </c>
      <c r="AQ893" s="126">
        <v>0</v>
      </c>
      <c r="AR893" s="126">
        <v>0</v>
      </c>
      <c r="AS893" s="126">
        <v>2</v>
      </c>
      <c r="AT893" s="126">
        <v>2</v>
      </c>
      <c r="AU893" s="126">
        <v>2</v>
      </c>
      <c r="AV893" s="126">
        <v>2</v>
      </c>
      <c r="AW893" s="126">
        <v>0</v>
      </c>
      <c r="AX893" s="126">
        <v>0</v>
      </c>
      <c r="AY893" s="126">
        <v>3</v>
      </c>
      <c r="AZ893" s="126">
        <v>3</v>
      </c>
      <c r="BA893" s="126">
        <v>2</v>
      </c>
      <c r="BB893" s="126">
        <v>0</v>
      </c>
      <c r="BC893" s="126">
        <v>3</v>
      </c>
      <c r="BD893" s="126">
        <v>3</v>
      </c>
      <c r="BE893" s="126">
        <v>0</v>
      </c>
      <c r="BF893" s="126">
        <v>2</v>
      </c>
      <c r="BG893" s="126">
        <v>0</v>
      </c>
      <c r="BH893" s="126">
        <v>0</v>
      </c>
      <c r="BI893" s="126">
        <v>0</v>
      </c>
      <c r="BJ893" s="126">
        <v>0</v>
      </c>
      <c r="BK893" s="126">
        <v>0</v>
      </c>
      <c r="BL893" s="147">
        <v>2</v>
      </c>
    </row>
    <row r="894" spans="1:64" ht="15" customHeight="1" x14ac:dyDescent="0.2">
      <c r="A894" s="125" t="s">
        <v>3034</v>
      </c>
      <c r="B894" s="126" t="s">
        <v>2993</v>
      </c>
      <c r="C894" s="127" t="s">
        <v>12066</v>
      </c>
      <c r="D894" s="127">
        <v>9</v>
      </c>
      <c r="E894" s="127" t="s">
        <v>36</v>
      </c>
      <c r="F894" s="128" t="s">
        <v>30</v>
      </c>
      <c r="G894" s="127" t="s">
        <v>11363</v>
      </c>
      <c r="H894" s="129" t="s">
        <v>3037</v>
      </c>
      <c r="I894" s="133">
        <v>370472001892</v>
      </c>
      <c r="J894" s="130" t="s">
        <v>3039</v>
      </c>
      <c r="K894" s="125" t="s">
        <v>85</v>
      </c>
      <c r="L894" s="127">
        <v>2050</v>
      </c>
      <c r="M894" s="127" t="s">
        <v>13</v>
      </c>
      <c r="N894" s="125" t="s">
        <v>369</v>
      </c>
      <c r="O894" s="127" t="s">
        <v>3042</v>
      </c>
      <c r="P894" s="125" t="s">
        <v>3040</v>
      </c>
      <c r="Q894" s="131">
        <v>27609</v>
      </c>
      <c r="R894" s="145" t="b">
        <v>0</v>
      </c>
      <c r="S894" s="126" t="s">
        <v>42</v>
      </c>
      <c r="T894" s="126" t="s">
        <v>43</v>
      </c>
      <c r="U894" s="126" t="s">
        <v>43</v>
      </c>
      <c r="V894" s="126" t="s">
        <v>43</v>
      </c>
      <c r="W894" s="126" t="s">
        <v>43</v>
      </c>
      <c r="X894" s="136">
        <v>0</v>
      </c>
      <c r="Y894" s="126">
        <v>0</v>
      </c>
      <c r="Z894" s="126">
        <v>0</v>
      </c>
      <c r="AA894" s="126">
        <v>0</v>
      </c>
      <c r="AB894" s="126">
        <v>0</v>
      </c>
      <c r="AC894" s="126">
        <v>0</v>
      </c>
      <c r="AD894" s="126">
        <v>2</v>
      </c>
      <c r="AE894" s="126">
        <v>2</v>
      </c>
      <c r="AF894" s="126">
        <v>2</v>
      </c>
      <c r="AG894" s="126">
        <v>0</v>
      </c>
      <c r="AH894" s="126">
        <v>2</v>
      </c>
      <c r="AI894" s="126">
        <v>0</v>
      </c>
      <c r="AJ894" s="126">
        <v>0</v>
      </c>
      <c r="AK894" s="126">
        <v>1</v>
      </c>
      <c r="AL894" s="126">
        <v>1</v>
      </c>
      <c r="AM894" s="126">
        <v>1</v>
      </c>
      <c r="AN894" s="126">
        <v>2</v>
      </c>
      <c r="AO894" s="126">
        <v>0</v>
      </c>
      <c r="AP894" s="126">
        <v>0</v>
      </c>
      <c r="AQ894" s="126">
        <v>0</v>
      </c>
      <c r="AR894" s="126">
        <v>0</v>
      </c>
      <c r="AS894" s="126">
        <v>2</v>
      </c>
      <c r="AT894" s="126">
        <v>2</v>
      </c>
      <c r="AU894" s="126">
        <v>2</v>
      </c>
      <c r="AV894" s="126">
        <v>2</v>
      </c>
      <c r="AW894" s="126">
        <v>0</v>
      </c>
      <c r="AX894" s="126">
        <v>0</v>
      </c>
      <c r="AY894" s="126">
        <v>3</v>
      </c>
      <c r="AZ894" s="126">
        <v>3</v>
      </c>
      <c r="BA894" s="126">
        <v>2</v>
      </c>
      <c r="BB894" s="126">
        <v>0</v>
      </c>
      <c r="BC894" s="126">
        <v>3</v>
      </c>
      <c r="BD894" s="126">
        <v>3</v>
      </c>
      <c r="BE894" s="126">
        <v>0</v>
      </c>
      <c r="BF894" s="126">
        <v>2</v>
      </c>
      <c r="BG894" s="126">
        <v>0</v>
      </c>
      <c r="BH894" s="126">
        <v>0</v>
      </c>
      <c r="BI894" s="126">
        <v>0</v>
      </c>
      <c r="BJ894" s="126">
        <v>0</v>
      </c>
      <c r="BK894" s="126">
        <v>0</v>
      </c>
      <c r="BL894" s="147">
        <v>2</v>
      </c>
    </row>
    <row r="895" spans="1:64" ht="15" customHeight="1" x14ac:dyDescent="0.2">
      <c r="A895" s="125" t="s">
        <v>6876</v>
      </c>
      <c r="B895" s="126" t="s">
        <v>2993</v>
      </c>
      <c r="C895" s="127" t="s">
        <v>12067</v>
      </c>
      <c r="D895" s="127">
        <v>9</v>
      </c>
      <c r="E895" s="127" t="s">
        <v>36</v>
      </c>
      <c r="F895" s="128" t="s">
        <v>1059</v>
      </c>
      <c r="G895" s="127" t="s">
        <v>3645</v>
      </c>
      <c r="H895" s="129" t="s">
        <v>6878</v>
      </c>
      <c r="I895" s="133">
        <v>370488001948</v>
      </c>
      <c r="J895" s="130" t="s">
        <v>6880</v>
      </c>
      <c r="K895" s="125" t="s">
        <v>85</v>
      </c>
      <c r="L895" s="127">
        <v>1232</v>
      </c>
      <c r="M895" s="127" t="s">
        <v>55</v>
      </c>
      <c r="N895" s="125" t="s">
        <v>369</v>
      </c>
      <c r="O895" s="127" t="s">
        <v>3560</v>
      </c>
      <c r="P895" s="125" t="s">
        <v>6881</v>
      </c>
      <c r="Q895" s="131">
        <v>27863</v>
      </c>
      <c r="R895" s="145" t="b">
        <v>0</v>
      </c>
      <c r="S895" s="126" t="s">
        <v>42</v>
      </c>
      <c r="T895" s="126" t="s">
        <v>90</v>
      </c>
      <c r="U895" s="126" t="s">
        <v>108</v>
      </c>
      <c r="V895" s="126" t="s">
        <v>108</v>
      </c>
      <c r="W895" s="126" t="s">
        <v>108</v>
      </c>
      <c r="X895" s="136">
        <v>0</v>
      </c>
      <c r="Y895" s="126">
        <v>0</v>
      </c>
      <c r="Z895" s="126">
        <v>0</v>
      </c>
      <c r="AA895" s="126">
        <v>0</v>
      </c>
      <c r="AB895" s="126">
        <v>0</v>
      </c>
      <c r="AC895" s="126">
        <v>0</v>
      </c>
      <c r="AD895" s="126">
        <v>0</v>
      </c>
      <c r="AE895" s="126">
        <v>0</v>
      </c>
      <c r="AF895" s="126">
        <v>1</v>
      </c>
      <c r="AG895" s="126">
        <v>0</v>
      </c>
      <c r="AH895" s="126">
        <v>0</v>
      </c>
      <c r="AI895" s="126">
        <v>0</v>
      </c>
      <c r="AJ895" s="126">
        <v>0</v>
      </c>
      <c r="AK895" s="126">
        <v>3</v>
      </c>
      <c r="AL895" s="126">
        <v>3</v>
      </c>
      <c r="AM895" s="126">
        <v>3</v>
      </c>
      <c r="AN895" s="126">
        <v>3</v>
      </c>
      <c r="AO895" s="126">
        <v>3</v>
      </c>
      <c r="AP895" s="126">
        <v>2</v>
      </c>
      <c r="AQ895" s="126">
        <v>0</v>
      </c>
      <c r="AR895" s="126">
        <v>0</v>
      </c>
      <c r="AS895" s="126">
        <v>0</v>
      </c>
      <c r="AT895" s="126">
        <v>0</v>
      </c>
      <c r="AU895" s="126">
        <v>0</v>
      </c>
      <c r="AV895" s="126">
        <v>0</v>
      </c>
      <c r="AW895" s="126">
        <v>0</v>
      </c>
      <c r="AX895" s="126">
        <v>0</v>
      </c>
      <c r="AY895" s="126">
        <v>0</v>
      </c>
      <c r="AZ895" s="126">
        <v>0</v>
      </c>
      <c r="BA895" s="126">
        <v>2</v>
      </c>
      <c r="BB895" s="126">
        <v>0</v>
      </c>
      <c r="BC895" s="126">
        <v>0</v>
      </c>
      <c r="BD895" s="126">
        <v>0</v>
      </c>
      <c r="BE895" s="126">
        <v>0</v>
      </c>
      <c r="BF895" s="126">
        <v>0</v>
      </c>
      <c r="BG895" s="126">
        <v>0</v>
      </c>
      <c r="BH895" s="126">
        <v>0</v>
      </c>
      <c r="BI895" s="126">
        <v>0</v>
      </c>
      <c r="BJ895" s="126">
        <v>0</v>
      </c>
      <c r="BK895" s="126">
        <v>0</v>
      </c>
      <c r="BL895" s="147">
        <v>0</v>
      </c>
    </row>
    <row r="896" spans="1:64" ht="15" customHeight="1" x14ac:dyDescent="0.2">
      <c r="A896" s="127" t="s">
        <v>6876</v>
      </c>
      <c r="B896" s="126" t="s">
        <v>2993</v>
      </c>
      <c r="C896" s="127" t="s">
        <v>12067</v>
      </c>
      <c r="D896" s="175">
        <v>9</v>
      </c>
      <c r="E896" s="127" t="s">
        <v>36</v>
      </c>
      <c r="F896" s="128" t="s">
        <v>1059</v>
      </c>
      <c r="G896" s="127" t="s">
        <v>3645</v>
      </c>
      <c r="H896" s="164" t="s">
        <v>10618</v>
      </c>
      <c r="I896" s="133">
        <v>370488002563</v>
      </c>
      <c r="J896" s="163" t="s">
        <v>10620</v>
      </c>
      <c r="K896" s="127" t="s">
        <v>63</v>
      </c>
      <c r="L896" s="127">
        <v>670</v>
      </c>
      <c r="M896" s="127" t="s">
        <v>13</v>
      </c>
      <c r="N896" s="127" t="s">
        <v>369</v>
      </c>
      <c r="O896" s="127" t="s">
        <v>3560</v>
      </c>
      <c r="P896" s="127" t="s">
        <v>10621</v>
      </c>
      <c r="Q896" s="131">
        <v>27534</v>
      </c>
      <c r="R896" s="145" t="b">
        <v>1</v>
      </c>
      <c r="S896" s="126" t="s">
        <v>108</v>
      </c>
      <c r="T896" s="126" t="s">
        <v>90</v>
      </c>
      <c r="U896" s="126" t="s">
        <v>90</v>
      </c>
      <c r="V896" s="126" t="s">
        <v>108</v>
      </c>
      <c r="W896" s="126" t="s">
        <v>108</v>
      </c>
      <c r="X896" s="136">
        <v>0</v>
      </c>
      <c r="Y896" s="126">
        <v>0</v>
      </c>
      <c r="Z896" s="126">
        <v>0</v>
      </c>
      <c r="AA896" s="126">
        <v>0</v>
      </c>
      <c r="AB896" s="126">
        <v>0</v>
      </c>
      <c r="AC896" s="126">
        <v>0</v>
      </c>
      <c r="AD896" s="126">
        <v>0</v>
      </c>
      <c r="AE896" s="126">
        <v>0</v>
      </c>
      <c r="AF896" s="126">
        <v>1</v>
      </c>
      <c r="AG896" s="126">
        <v>0</v>
      </c>
      <c r="AH896" s="126">
        <v>0</v>
      </c>
      <c r="AI896" s="126">
        <v>0</v>
      </c>
      <c r="AJ896" s="126">
        <v>0</v>
      </c>
      <c r="AK896" s="126">
        <v>3</v>
      </c>
      <c r="AL896" s="126">
        <v>3</v>
      </c>
      <c r="AM896" s="126">
        <v>3</v>
      </c>
      <c r="AN896" s="126">
        <v>3</v>
      </c>
      <c r="AO896" s="126">
        <v>3</v>
      </c>
      <c r="AP896" s="126">
        <v>2</v>
      </c>
      <c r="AQ896" s="126">
        <v>0</v>
      </c>
      <c r="AR896" s="126">
        <v>0</v>
      </c>
      <c r="AS896" s="126">
        <v>0</v>
      </c>
      <c r="AT896" s="126">
        <v>0</v>
      </c>
      <c r="AU896" s="126">
        <v>0</v>
      </c>
      <c r="AV896" s="126">
        <v>0</v>
      </c>
      <c r="AW896" s="126">
        <v>0</v>
      </c>
      <c r="AX896" s="126">
        <v>0</v>
      </c>
      <c r="AY896" s="126">
        <v>0</v>
      </c>
      <c r="AZ896" s="126">
        <v>0</v>
      </c>
      <c r="BA896" s="126">
        <v>2</v>
      </c>
      <c r="BB896" s="126">
        <v>0</v>
      </c>
      <c r="BC896" s="126">
        <v>0</v>
      </c>
      <c r="BD896" s="126">
        <v>0</v>
      </c>
      <c r="BE896" s="126">
        <v>0</v>
      </c>
      <c r="BF896" s="126">
        <v>0</v>
      </c>
      <c r="BG896" s="126">
        <v>0</v>
      </c>
      <c r="BH896" s="126">
        <v>0</v>
      </c>
      <c r="BI896" s="126">
        <v>0</v>
      </c>
      <c r="BJ896" s="126">
        <v>0</v>
      </c>
      <c r="BK896" s="126">
        <v>0</v>
      </c>
      <c r="BL896" s="147">
        <v>0</v>
      </c>
    </row>
    <row r="897" spans="1:64" ht="15" customHeight="1" x14ac:dyDescent="0.2">
      <c r="A897" s="125" t="s">
        <v>6884</v>
      </c>
      <c r="B897" s="126" t="s">
        <v>2993</v>
      </c>
      <c r="C897" s="127" t="s">
        <v>12068</v>
      </c>
      <c r="D897" s="127">
        <v>9</v>
      </c>
      <c r="E897" s="127" t="s">
        <v>36</v>
      </c>
      <c r="F897" s="128" t="s">
        <v>297</v>
      </c>
      <c r="G897" s="127" t="s">
        <v>3645</v>
      </c>
      <c r="H897" s="129" t="s">
        <v>6886</v>
      </c>
      <c r="I897" s="133">
        <v>370150000625</v>
      </c>
      <c r="J897" s="130" t="s">
        <v>6888</v>
      </c>
      <c r="K897" s="125" t="s">
        <v>35</v>
      </c>
      <c r="L897" s="127">
        <v>945</v>
      </c>
      <c r="M897" s="127" t="s">
        <v>13</v>
      </c>
      <c r="N897" s="125" t="s">
        <v>369</v>
      </c>
      <c r="O897" s="127" t="s">
        <v>6891</v>
      </c>
      <c r="P897" s="125" t="s">
        <v>6889</v>
      </c>
      <c r="Q897" s="131">
        <v>27106</v>
      </c>
      <c r="R897" s="145" t="b">
        <v>0</v>
      </c>
      <c r="S897" s="126" t="s">
        <v>42</v>
      </c>
      <c r="T897" s="126" t="s">
        <v>43</v>
      </c>
      <c r="U897" s="126" t="s">
        <v>43</v>
      </c>
      <c r="V897" s="126" t="s">
        <v>43</v>
      </c>
      <c r="W897" s="126" t="s">
        <v>43</v>
      </c>
      <c r="X897" s="136">
        <v>0</v>
      </c>
      <c r="Y897" s="126">
        <v>0</v>
      </c>
      <c r="Z897" s="126">
        <v>0</v>
      </c>
      <c r="AA897" s="126">
        <v>0</v>
      </c>
      <c r="AB897" s="126">
        <v>0</v>
      </c>
      <c r="AC897" s="126">
        <v>0</v>
      </c>
      <c r="AD897" s="126">
        <v>0</v>
      </c>
      <c r="AE897" s="126">
        <v>0</v>
      </c>
      <c r="AF897" s="126">
        <v>0</v>
      </c>
      <c r="AG897" s="126">
        <v>0</v>
      </c>
      <c r="AH897" s="126">
        <v>0</v>
      </c>
      <c r="AI897" s="126">
        <v>0</v>
      </c>
      <c r="AJ897" s="126">
        <v>0</v>
      </c>
      <c r="AK897" s="126">
        <v>1</v>
      </c>
      <c r="AL897" s="126">
        <v>1</v>
      </c>
      <c r="AM897" s="126">
        <v>0</v>
      </c>
      <c r="AN897" s="126">
        <v>0</v>
      </c>
      <c r="AO897" s="126">
        <v>0</v>
      </c>
      <c r="AP897" s="126">
        <v>1</v>
      </c>
      <c r="AQ897" s="126">
        <v>0</v>
      </c>
      <c r="AR897" s="126">
        <v>0</v>
      </c>
      <c r="AS897" s="126">
        <v>1</v>
      </c>
      <c r="AT897" s="126">
        <v>1</v>
      </c>
      <c r="AU897" s="126">
        <v>0</v>
      </c>
      <c r="AV897" s="126">
        <v>0</v>
      </c>
      <c r="AW897" s="126">
        <v>0</v>
      </c>
      <c r="AX897" s="126">
        <v>0</v>
      </c>
      <c r="AY897" s="126">
        <v>3</v>
      </c>
      <c r="AZ897" s="126">
        <v>3</v>
      </c>
      <c r="BA897" s="126">
        <v>0</v>
      </c>
      <c r="BB897" s="126">
        <v>0</v>
      </c>
      <c r="BC897" s="126">
        <v>0</v>
      </c>
      <c r="BD897" s="126">
        <v>0</v>
      </c>
      <c r="BE897" s="126">
        <v>0</v>
      </c>
      <c r="BF897" s="126">
        <v>0</v>
      </c>
      <c r="BG897" s="126">
        <v>0</v>
      </c>
      <c r="BH897" s="126">
        <v>0</v>
      </c>
      <c r="BI897" s="126">
        <v>0</v>
      </c>
      <c r="BJ897" s="126">
        <v>0</v>
      </c>
      <c r="BK897" s="126">
        <v>0</v>
      </c>
      <c r="BL897" s="147">
        <v>0</v>
      </c>
    </row>
    <row r="898" spans="1:64" ht="15" customHeight="1" x14ac:dyDescent="0.2">
      <c r="A898" s="125" t="s">
        <v>6893</v>
      </c>
      <c r="B898" s="126" t="s">
        <v>2993</v>
      </c>
      <c r="C898" s="127" t="s">
        <v>12069</v>
      </c>
      <c r="D898" s="127">
        <v>9</v>
      </c>
      <c r="E898" s="127" t="s">
        <v>36</v>
      </c>
      <c r="F898" s="128" t="s">
        <v>47</v>
      </c>
      <c r="G898" s="127" t="s">
        <v>3645</v>
      </c>
      <c r="H898" s="129" t="s">
        <v>6895</v>
      </c>
      <c r="I898" s="133">
        <v>370507002029</v>
      </c>
      <c r="J898" s="130" t="s">
        <v>6897</v>
      </c>
      <c r="K898" s="125" t="s">
        <v>63</v>
      </c>
      <c r="L898" s="127">
        <v>190</v>
      </c>
      <c r="M898" s="127" t="s">
        <v>55</v>
      </c>
      <c r="N898" s="125" t="s">
        <v>369</v>
      </c>
      <c r="O898" s="127" t="s">
        <v>6900</v>
      </c>
      <c r="P898" s="125" t="s">
        <v>6898</v>
      </c>
      <c r="Q898" s="131">
        <v>28714</v>
      </c>
      <c r="R898" s="145" t="b">
        <v>1</v>
      </c>
      <c r="S898" s="126" t="s">
        <v>108</v>
      </c>
      <c r="T898" s="126" t="s">
        <v>90</v>
      </c>
      <c r="U898" s="126" t="s">
        <v>90</v>
      </c>
      <c r="V898" s="126" t="s">
        <v>90</v>
      </c>
      <c r="W898" s="126" t="s">
        <v>90</v>
      </c>
      <c r="X898" s="136">
        <v>0</v>
      </c>
      <c r="Y898" s="126">
        <v>0</v>
      </c>
      <c r="Z898" s="126">
        <v>0</v>
      </c>
      <c r="AA898" s="126">
        <v>0</v>
      </c>
      <c r="AB898" s="126">
        <v>0</v>
      </c>
      <c r="AC898" s="126">
        <v>0</v>
      </c>
      <c r="AD898" s="126">
        <v>0</v>
      </c>
      <c r="AE898" s="126">
        <v>0</v>
      </c>
      <c r="AF898" s="126">
        <v>0</v>
      </c>
      <c r="AG898" s="126">
        <v>1</v>
      </c>
      <c r="AH898" s="126">
        <v>2</v>
      </c>
      <c r="AI898" s="126">
        <v>0</v>
      </c>
      <c r="AJ898" s="126">
        <v>0</v>
      </c>
      <c r="AK898" s="126">
        <v>2</v>
      </c>
      <c r="AL898" s="126">
        <v>2</v>
      </c>
      <c r="AM898" s="126">
        <v>0</v>
      </c>
      <c r="AN898" s="126">
        <v>3</v>
      </c>
      <c r="AO898" s="126">
        <v>0</v>
      </c>
      <c r="AP898" s="126">
        <v>3</v>
      </c>
      <c r="AQ898" s="126">
        <v>0</v>
      </c>
      <c r="AR898" s="126">
        <v>2</v>
      </c>
      <c r="AS898" s="126">
        <v>0</v>
      </c>
      <c r="AT898" s="126">
        <v>0</v>
      </c>
      <c r="AU898" s="126">
        <v>0</v>
      </c>
      <c r="AV898" s="126">
        <v>0</v>
      </c>
      <c r="AW898" s="126">
        <v>0</v>
      </c>
      <c r="AX898" s="126">
        <v>0</v>
      </c>
      <c r="AY898" s="126">
        <v>3</v>
      </c>
      <c r="AZ898" s="126">
        <v>3</v>
      </c>
      <c r="BA898" s="126">
        <v>2</v>
      </c>
      <c r="BB898" s="126">
        <v>0</v>
      </c>
      <c r="BC898" s="126">
        <v>3</v>
      </c>
      <c r="BD898" s="126">
        <v>3</v>
      </c>
      <c r="BE898" s="126">
        <v>0</v>
      </c>
      <c r="BF898" s="126">
        <v>0</v>
      </c>
      <c r="BG898" s="126">
        <v>0</v>
      </c>
      <c r="BH898" s="126">
        <v>0</v>
      </c>
      <c r="BI898" s="126">
        <v>0</v>
      </c>
      <c r="BJ898" s="126">
        <v>1</v>
      </c>
      <c r="BK898" s="126">
        <v>0</v>
      </c>
      <c r="BL898" s="147">
        <v>2</v>
      </c>
    </row>
    <row r="899" spans="1:64" ht="15" customHeight="1" x14ac:dyDescent="0.2">
      <c r="A899" s="125" t="s">
        <v>6901</v>
      </c>
      <c r="B899" s="126" t="s">
        <v>2146</v>
      </c>
      <c r="C899" s="127" t="s">
        <v>12070</v>
      </c>
      <c r="D899" s="127">
        <v>9</v>
      </c>
      <c r="E899" s="127" t="s">
        <v>36</v>
      </c>
      <c r="F899" s="128" t="s">
        <v>30</v>
      </c>
      <c r="G899" s="127" t="s">
        <v>3645</v>
      </c>
      <c r="H899" s="129" t="s">
        <v>526</v>
      </c>
      <c r="I899" s="133">
        <v>380001400058</v>
      </c>
      <c r="J899" s="130" t="s">
        <v>6904</v>
      </c>
      <c r="K899" s="125" t="s">
        <v>63</v>
      </c>
      <c r="L899" s="127">
        <v>110</v>
      </c>
      <c r="M899" s="127" t="s">
        <v>13</v>
      </c>
      <c r="N899" s="125" t="s">
        <v>56</v>
      </c>
      <c r="O899" s="127" t="s">
        <v>6907</v>
      </c>
      <c r="P899" s="125" t="s">
        <v>6905</v>
      </c>
      <c r="Q899" s="131">
        <v>58501</v>
      </c>
      <c r="R899" s="145" t="b">
        <v>0</v>
      </c>
      <c r="S899" s="126" t="s">
        <v>42</v>
      </c>
      <c r="T899" s="126" t="s">
        <v>43</v>
      </c>
      <c r="U899" s="126" t="s">
        <v>43</v>
      </c>
      <c r="V899" s="126" t="s">
        <v>43</v>
      </c>
      <c r="W899" s="126" t="s">
        <v>43</v>
      </c>
      <c r="X899" s="136">
        <v>0</v>
      </c>
      <c r="Y899" s="126">
        <v>0</v>
      </c>
      <c r="Z899" s="126">
        <v>0</v>
      </c>
      <c r="AA899" s="126">
        <v>0</v>
      </c>
      <c r="AB899" s="126">
        <v>0</v>
      </c>
      <c r="AC899" s="126">
        <v>0</v>
      </c>
      <c r="AD899" s="126">
        <v>0</v>
      </c>
      <c r="AE899" s="126">
        <v>0</v>
      </c>
      <c r="AF899" s="126">
        <v>0</v>
      </c>
      <c r="AG899" s="126">
        <v>0</v>
      </c>
      <c r="AH899" s="126">
        <v>0</v>
      </c>
      <c r="AI899" s="126">
        <v>0</v>
      </c>
      <c r="AJ899" s="126">
        <v>1</v>
      </c>
      <c r="AK899" s="126">
        <v>0</v>
      </c>
      <c r="AL899" s="126">
        <v>3</v>
      </c>
      <c r="AM899" s="126">
        <v>0</v>
      </c>
      <c r="AN899" s="126">
        <v>2</v>
      </c>
      <c r="AO899" s="126">
        <v>0</v>
      </c>
      <c r="AP899" s="126">
        <v>3</v>
      </c>
      <c r="AQ899" s="126">
        <v>3</v>
      </c>
      <c r="AR899" s="126">
        <v>0</v>
      </c>
      <c r="AS899" s="126">
        <v>0</v>
      </c>
      <c r="AT899" s="126">
        <v>0</v>
      </c>
      <c r="AU899" s="126">
        <v>0</v>
      </c>
      <c r="AV899" s="126">
        <v>0</v>
      </c>
      <c r="AW899" s="126">
        <v>0</v>
      </c>
      <c r="AX899" s="126">
        <v>0</v>
      </c>
      <c r="AY899" s="126">
        <v>0</v>
      </c>
      <c r="AZ899" s="126">
        <v>0</v>
      </c>
      <c r="BA899" s="126">
        <v>0</v>
      </c>
      <c r="BB899" s="126">
        <v>0</v>
      </c>
      <c r="BC899" s="126">
        <v>0</v>
      </c>
      <c r="BD899" s="126">
        <v>0</v>
      </c>
      <c r="BE899" s="126">
        <v>0</v>
      </c>
      <c r="BF899" s="126">
        <v>0</v>
      </c>
      <c r="BG899" s="126">
        <v>3</v>
      </c>
      <c r="BH899" s="126">
        <v>0</v>
      </c>
      <c r="BI899" s="126">
        <v>3</v>
      </c>
      <c r="BJ899" s="126">
        <v>0</v>
      </c>
      <c r="BK899" s="126">
        <v>0</v>
      </c>
      <c r="BL899" s="147">
        <v>2</v>
      </c>
    </row>
    <row r="900" spans="1:64" ht="15" customHeight="1" x14ac:dyDescent="0.2">
      <c r="A900" s="125" t="s">
        <v>3044</v>
      </c>
      <c r="B900" s="126" t="s">
        <v>2146</v>
      </c>
      <c r="C900" s="127" t="s">
        <v>12071</v>
      </c>
      <c r="D900" s="127">
        <v>9</v>
      </c>
      <c r="E900" s="127" t="s">
        <v>36</v>
      </c>
      <c r="F900" s="128" t="s">
        <v>307</v>
      </c>
      <c r="G900" s="127" t="s">
        <v>11363</v>
      </c>
      <c r="H900" s="129" t="s">
        <v>3046</v>
      </c>
      <c r="I900" s="133">
        <v>380813000269</v>
      </c>
      <c r="J900" s="130" t="s">
        <v>3048</v>
      </c>
      <c r="K900" s="125" t="s">
        <v>63</v>
      </c>
      <c r="L900" s="127">
        <v>220</v>
      </c>
      <c r="M900" s="127" t="s">
        <v>13</v>
      </c>
      <c r="N900" s="125" t="s">
        <v>56</v>
      </c>
      <c r="O900" s="127" t="s">
        <v>3049</v>
      </c>
      <c r="P900" s="125" t="s">
        <v>3049</v>
      </c>
      <c r="Q900" s="131">
        <v>58203</v>
      </c>
      <c r="R900" s="145" t="b">
        <v>0</v>
      </c>
      <c r="S900" s="126" t="s">
        <v>42</v>
      </c>
      <c r="T900" s="126" t="s">
        <v>43</v>
      </c>
      <c r="U900" s="126" t="s">
        <v>43</v>
      </c>
      <c r="V900" s="126" t="s">
        <v>43</v>
      </c>
      <c r="W900" s="126" t="s">
        <v>43</v>
      </c>
      <c r="X900" s="136">
        <v>0</v>
      </c>
      <c r="Y900" s="126">
        <v>0</v>
      </c>
      <c r="Z900" s="126">
        <v>0</v>
      </c>
      <c r="AA900" s="126">
        <v>0</v>
      </c>
      <c r="AB900" s="126">
        <v>0</v>
      </c>
      <c r="AC900" s="126">
        <v>0</v>
      </c>
      <c r="AD900" s="126">
        <v>2</v>
      </c>
      <c r="AE900" s="126">
        <v>2</v>
      </c>
      <c r="AF900" s="126">
        <v>2</v>
      </c>
      <c r="AG900" s="126">
        <v>2</v>
      </c>
      <c r="AH900" s="126">
        <v>2</v>
      </c>
      <c r="AI900" s="126">
        <v>0</v>
      </c>
      <c r="AJ900" s="126">
        <v>2</v>
      </c>
      <c r="AK900" s="126">
        <v>3</v>
      </c>
      <c r="AL900" s="126">
        <v>3</v>
      </c>
      <c r="AM900" s="126">
        <v>3</v>
      </c>
      <c r="AN900" s="126">
        <v>3</v>
      </c>
      <c r="AO900" s="126">
        <v>0</v>
      </c>
      <c r="AP900" s="126">
        <v>3</v>
      </c>
      <c r="AQ900" s="126">
        <v>0</v>
      </c>
      <c r="AR900" s="126">
        <v>3</v>
      </c>
      <c r="AS900" s="126">
        <v>2</v>
      </c>
      <c r="AT900" s="126">
        <v>2</v>
      </c>
      <c r="AU900" s="126">
        <v>2</v>
      </c>
      <c r="AV900" s="126">
        <v>2</v>
      </c>
      <c r="AW900" s="126">
        <v>0</v>
      </c>
      <c r="AX900" s="126">
        <v>0</v>
      </c>
      <c r="AY900" s="126">
        <v>3</v>
      </c>
      <c r="AZ900" s="126">
        <v>3</v>
      </c>
      <c r="BA900" s="126">
        <v>2</v>
      </c>
      <c r="BB900" s="126">
        <v>0</v>
      </c>
      <c r="BC900" s="126">
        <v>3</v>
      </c>
      <c r="BD900" s="126">
        <v>3</v>
      </c>
      <c r="BE900" s="126">
        <v>0</v>
      </c>
      <c r="BF900" s="126">
        <v>3</v>
      </c>
      <c r="BG900" s="126">
        <v>0</v>
      </c>
      <c r="BH900" s="126">
        <v>0</v>
      </c>
      <c r="BI900" s="126">
        <v>0</v>
      </c>
      <c r="BJ900" s="126">
        <v>2</v>
      </c>
      <c r="BK900" s="126">
        <v>0</v>
      </c>
      <c r="BL900" s="147">
        <v>2</v>
      </c>
    </row>
    <row r="901" spans="1:64" ht="15" customHeight="1" x14ac:dyDescent="0.2">
      <c r="A901" s="125" t="s">
        <v>2145</v>
      </c>
      <c r="B901" s="126" t="s">
        <v>2146</v>
      </c>
      <c r="C901" s="127" t="s">
        <v>12072</v>
      </c>
      <c r="D901" s="127">
        <v>9</v>
      </c>
      <c r="E901" s="127" t="s">
        <v>36</v>
      </c>
      <c r="F901" s="128" t="s">
        <v>150</v>
      </c>
      <c r="G901" s="127" t="s">
        <v>11363</v>
      </c>
      <c r="H901" s="129" t="s">
        <v>2148</v>
      </c>
      <c r="I901" s="133">
        <v>380002100311</v>
      </c>
      <c r="J901" s="130" t="s">
        <v>2150</v>
      </c>
      <c r="K901" s="125" t="s">
        <v>35</v>
      </c>
      <c r="L901" s="127">
        <v>557</v>
      </c>
      <c r="M901" s="127" t="s">
        <v>118</v>
      </c>
      <c r="N901" s="125" t="s">
        <v>56</v>
      </c>
      <c r="O901" s="127" t="s">
        <v>12073</v>
      </c>
      <c r="P901" s="125" t="s">
        <v>2151</v>
      </c>
      <c r="Q901" s="131">
        <v>58401</v>
      </c>
      <c r="R901" s="145" t="b">
        <v>1</v>
      </c>
      <c r="S901" s="126" t="s">
        <v>43</v>
      </c>
      <c r="T901" s="126" t="s">
        <v>43</v>
      </c>
      <c r="U901" s="126" t="s">
        <v>43</v>
      </c>
      <c r="V901" s="126" t="s">
        <v>43</v>
      </c>
      <c r="W901" s="126" t="s">
        <v>43</v>
      </c>
      <c r="X901" s="136">
        <v>0</v>
      </c>
      <c r="Y901" s="126">
        <v>0</v>
      </c>
      <c r="Z901" s="126">
        <v>0</v>
      </c>
      <c r="AA901" s="126">
        <v>0</v>
      </c>
      <c r="AB901" s="126">
        <v>0</v>
      </c>
      <c r="AC901" s="126">
        <v>0</v>
      </c>
      <c r="AD901" s="126">
        <v>0</v>
      </c>
      <c r="AE901" s="126">
        <v>0</v>
      </c>
      <c r="AF901" s="126">
        <v>0</v>
      </c>
      <c r="AG901" s="126">
        <v>0</v>
      </c>
      <c r="AH901" s="126">
        <v>2</v>
      </c>
      <c r="AI901" s="126">
        <v>0</v>
      </c>
      <c r="AJ901" s="126">
        <v>0</v>
      </c>
      <c r="AK901" s="126">
        <v>2</v>
      </c>
      <c r="AL901" s="126">
        <v>2</v>
      </c>
      <c r="AM901" s="126">
        <v>0</v>
      </c>
      <c r="AN901" s="126">
        <v>2</v>
      </c>
      <c r="AO901" s="126">
        <v>0</v>
      </c>
      <c r="AP901" s="126">
        <v>2</v>
      </c>
      <c r="AQ901" s="126">
        <v>2</v>
      </c>
      <c r="AR901" s="126">
        <v>0</v>
      </c>
      <c r="AS901" s="126">
        <v>0</v>
      </c>
      <c r="AT901" s="126">
        <v>0</v>
      </c>
      <c r="AU901" s="126">
        <v>0</v>
      </c>
      <c r="AV901" s="126">
        <v>0</v>
      </c>
      <c r="AW901" s="126">
        <v>0</v>
      </c>
      <c r="AX901" s="126">
        <v>0</v>
      </c>
      <c r="AY901" s="126">
        <v>0</v>
      </c>
      <c r="AZ901" s="126">
        <v>3</v>
      </c>
      <c r="BA901" s="126">
        <v>0</v>
      </c>
      <c r="BB901" s="126">
        <v>0</v>
      </c>
      <c r="BC901" s="126">
        <v>0</v>
      </c>
      <c r="BD901" s="126">
        <v>0</v>
      </c>
      <c r="BE901" s="126">
        <v>0</v>
      </c>
      <c r="BF901" s="126">
        <v>0</v>
      </c>
      <c r="BG901" s="126">
        <v>0</v>
      </c>
      <c r="BH901" s="126">
        <v>0</v>
      </c>
      <c r="BI901" s="126">
        <v>2</v>
      </c>
      <c r="BJ901" s="126">
        <v>0</v>
      </c>
      <c r="BK901" s="126">
        <v>0</v>
      </c>
      <c r="BL901" s="147">
        <v>0</v>
      </c>
    </row>
    <row r="902" spans="1:64" ht="15" customHeight="1" x14ac:dyDescent="0.2">
      <c r="A902" s="125" t="s">
        <v>6909</v>
      </c>
      <c r="B902" s="126" t="s">
        <v>2146</v>
      </c>
      <c r="C902" s="127" t="s">
        <v>12074</v>
      </c>
      <c r="D902" s="127">
        <v>9</v>
      </c>
      <c r="E902" s="127" t="s">
        <v>36</v>
      </c>
      <c r="F902" s="128" t="s">
        <v>297</v>
      </c>
      <c r="G902" s="127" t="s">
        <v>3645</v>
      </c>
      <c r="H902" s="129" t="s">
        <v>6911</v>
      </c>
      <c r="I902" s="133">
        <v>381170000381</v>
      </c>
      <c r="J902" s="166">
        <v>381170000381</v>
      </c>
      <c r="K902" s="125" t="s">
        <v>63</v>
      </c>
      <c r="L902" s="127">
        <v>95</v>
      </c>
      <c r="M902" s="127">
        <v>-1</v>
      </c>
      <c r="N902" s="125" t="s">
        <v>56</v>
      </c>
      <c r="O902" s="127" t="s">
        <v>6915</v>
      </c>
      <c r="P902" s="125" t="s">
        <v>6913</v>
      </c>
      <c r="Q902" s="131">
        <v>58348</v>
      </c>
      <c r="R902" s="145" t="b">
        <v>0</v>
      </c>
      <c r="S902" s="126" t="s">
        <v>42</v>
      </c>
      <c r="T902" s="126" t="s">
        <v>43</v>
      </c>
      <c r="U902" s="126" t="s">
        <v>43</v>
      </c>
      <c r="V902" s="126" t="s">
        <v>43</v>
      </c>
      <c r="W902" s="126" t="s">
        <v>43</v>
      </c>
      <c r="X902" s="136">
        <v>0</v>
      </c>
      <c r="Y902" s="126">
        <v>0</v>
      </c>
      <c r="Z902" s="126">
        <v>0</v>
      </c>
      <c r="AA902" s="126">
        <v>0</v>
      </c>
      <c r="AB902" s="126">
        <v>0</v>
      </c>
      <c r="AC902" s="126">
        <v>0</v>
      </c>
      <c r="AD902" s="126">
        <v>0</v>
      </c>
      <c r="AE902" s="126">
        <v>0</v>
      </c>
      <c r="AF902" s="126">
        <v>0</v>
      </c>
      <c r="AG902" s="126">
        <v>2</v>
      </c>
      <c r="AH902" s="126">
        <v>2</v>
      </c>
      <c r="AI902" s="126">
        <v>2</v>
      </c>
      <c r="AJ902" s="126">
        <v>1</v>
      </c>
      <c r="AK902" s="126">
        <v>0</v>
      </c>
      <c r="AL902" s="126">
        <v>0</v>
      </c>
      <c r="AM902" s="126">
        <v>3</v>
      </c>
      <c r="AN902" s="126">
        <v>3</v>
      </c>
      <c r="AO902" s="126">
        <v>0</v>
      </c>
      <c r="AP902" s="126">
        <v>3</v>
      </c>
      <c r="AQ902" s="126">
        <v>2</v>
      </c>
      <c r="AR902" s="126">
        <v>2</v>
      </c>
      <c r="AS902" s="126">
        <v>2</v>
      </c>
      <c r="AT902" s="126">
        <v>2</v>
      </c>
      <c r="AU902" s="126">
        <v>0</v>
      </c>
      <c r="AV902" s="126">
        <v>0</v>
      </c>
      <c r="AW902" s="126">
        <v>0</v>
      </c>
      <c r="AX902" s="126">
        <v>0</v>
      </c>
      <c r="AY902" s="126">
        <v>3</v>
      </c>
      <c r="AZ902" s="126">
        <v>3</v>
      </c>
      <c r="BA902" s="126">
        <v>0</v>
      </c>
      <c r="BB902" s="126">
        <v>0</v>
      </c>
      <c r="BC902" s="126">
        <v>3</v>
      </c>
      <c r="BD902" s="126">
        <v>3</v>
      </c>
      <c r="BE902" s="126">
        <v>0</v>
      </c>
      <c r="BF902" s="126">
        <v>3</v>
      </c>
      <c r="BG902" s="126">
        <v>0</v>
      </c>
      <c r="BH902" s="126">
        <v>0</v>
      </c>
      <c r="BI902" s="126">
        <v>0</v>
      </c>
      <c r="BJ902" s="126">
        <v>0</v>
      </c>
      <c r="BK902" s="126">
        <v>0</v>
      </c>
      <c r="BL902" s="147">
        <v>0</v>
      </c>
    </row>
    <row r="903" spans="1:64" ht="15" customHeight="1" x14ac:dyDescent="0.2">
      <c r="A903" s="125" t="s">
        <v>6917</v>
      </c>
      <c r="B903" s="126" t="s">
        <v>2146</v>
      </c>
      <c r="C903" s="127" t="s">
        <v>12075</v>
      </c>
      <c r="D903" s="127">
        <v>9</v>
      </c>
      <c r="E903" s="127" t="s">
        <v>36</v>
      </c>
      <c r="F903" s="128" t="s">
        <v>111</v>
      </c>
      <c r="G903" s="127" t="s">
        <v>3645</v>
      </c>
      <c r="H903" s="129" t="s">
        <v>6919</v>
      </c>
      <c r="I903" s="133">
        <v>380082500113</v>
      </c>
      <c r="J903" s="166">
        <v>380082500113</v>
      </c>
      <c r="K903" s="125" t="s">
        <v>63</v>
      </c>
      <c r="L903" s="127">
        <v>45</v>
      </c>
      <c r="M903" s="127">
        <v>-1</v>
      </c>
      <c r="N903" s="125" t="s">
        <v>56</v>
      </c>
      <c r="O903" s="127" t="s">
        <v>6923</v>
      </c>
      <c r="P903" s="125" t="s">
        <v>6921</v>
      </c>
      <c r="Q903" s="131">
        <v>58762</v>
      </c>
      <c r="R903" s="145" t="b">
        <v>1</v>
      </c>
      <c r="S903" s="126" t="s">
        <v>90</v>
      </c>
      <c r="T903" s="126" t="s">
        <v>90</v>
      </c>
      <c r="U903" s="126" t="s">
        <v>90</v>
      </c>
      <c r="V903" s="126" t="s">
        <v>90</v>
      </c>
      <c r="W903" s="126" t="s">
        <v>90</v>
      </c>
      <c r="X903" s="136">
        <v>0</v>
      </c>
      <c r="Y903" s="126">
        <v>0</v>
      </c>
      <c r="Z903" s="126">
        <v>0</v>
      </c>
      <c r="AA903" s="126">
        <v>0</v>
      </c>
      <c r="AB903" s="126">
        <v>0</v>
      </c>
      <c r="AC903" s="126">
        <v>0</v>
      </c>
      <c r="AD903" s="126">
        <v>0</v>
      </c>
      <c r="AE903" s="126">
        <v>0</v>
      </c>
      <c r="AF903" s="126">
        <v>0</v>
      </c>
      <c r="AG903" s="126">
        <v>2</v>
      </c>
      <c r="AH903" s="126">
        <v>2</v>
      </c>
      <c r="AI903" s="126">
        <v>2</v>
      </c>
      <c r="AJ903" s="126">
        <v>1</v>
      </c>
      <c r="AK903" s="126">
        <v>2</v>
      </c>
      <c r="AL903" s="126">
        <v>3</v>
      </c>
      <c r="AM903" s="126">
        <v>3</v>
      </c>
      <c r="AN903" s="126">
        <v>3</v>
      </c>
      <c r="AO903" s="126">
        <v>0</v>
      </c>
      <c r="AP903" s="126">
        <v>3</v>
      </c>
      <c r="AQ903" s="126">
        <v>2</v>
      </c>
      <c r="AR903" s="126">
        <v>0</v>
      </c>
      <c r="AS903" s="126">
        <v>2</v>
      </c>
      <c r="AT903" s="126">
        <v>2</v>
      </c>
      <c r="AU903" s="126">
        <v>0</v>
      </c>
      <c r="AV903" s="126">
        <v>0</v>
      </c>
      <c r="AW903" s="126">
        <v>0</v>
      </c>
      <c r="AX903" s="126">
        <v>0</v>
      </c>
      <c r="AY903" s="126">
        <v>3</v>
      </c>
      <c r="AZ903" s="126">
        <v>3</v>
      </c>
      <c r="BA903" s="126">
        <v>0</v>
      </c>
      <c r="BB903" s="126">
        <v>0</v>
      </c>
      <c r="BC903" s="126">
        <v>3</v>
      </c>
      <c r="BD903" s="126">
        <v>3</v>
      </c>
      <c r="BE903" s="126">
        <v>0</v>
      </c>
      <c r="BF903" s="126">
        <v>3</v>
      </c>
      <c r="BG903" s="126">
        <v>0</v>
      </c>
      <c r="BH903" s="126">
        <v>0</v>
      </c>
      <c r="BI903" s="126">
        <v>0</v>
      </c>
      <c r="BJ903" s="126">
        <v>1</v>
      </c>
      <c r="BK903" s="126">
        <v>0</v>
      </c>
      <c r="BL903" s="147">
        <v>0</v>
      </c>
    </row>
    <row r="904" spans="1:64" ht="15" customHeight="1" x14ac:dyDescent="0.2">
      <c r="A904" s="125" t="s">
        <v>6925</v>
      </c>
      <c r="B904" s="126" t="s">
        <v>2146</v>
      </c>
      <c r="C904" s="127" t="s">
        <v>12076</v>
      </c>
      <c r="D904" s="175">
        <v>9</v>
      </c>
      <c r="E904" s="127" t="s">
        <v>36</v>
      </c>
      <c r="F904" s="128" t="s">
        <v>1136</v>
      </c>
      <c r="G904" s="127" t="s">
        <v>3645</v>
      </c>
      <c r="H904" s="129" t="s">
        <v>6927</v>
      </c>
      <c r="I904" s="133">
        <v>381609000560</v>
      </c>
      <c r="J904" s="130" t="s">
        <v>6929</v>
      </c>
      <c r="K904" s="125" t="s">
        <v>63</v>
      </c>
      <c r="L904" s="127">
        <v>51</v>
      </c>
      <c r="M904" s="127" t="s">
        <v>55</v>
      </c>
      <c r="N904" s="125" t="s">
        <v>56</v>
      </c>
      <c r="O904" s="127" t="s">
        <v>2807</v>
      </c>
      <c r="P904" s="125" t="s">
        <v>6930</v>
      </c>
      <c r="Q904" s="131">
        <v>58529</v>
      </c>
      <c r="R904" s="145" t="b">
        <v>1</v>
      </c>
      <c r="S904" s="126" t="s">
        <v>90</v>
      </c>
      <c r="T904" s="126" t="s">
        <v>90</v>
      </c>
      <c r="U904" s="126" t="s">
        <v>90</v>
      </c>
      <c r="V904" s="126" t="s">
        <v>90</v>
      </c>
      <c r="W904" s="126" t="s">
        <v>90</v>
      </c>
      <c r="X904" s="136">
        <v>0</v>
      </c>
      <c r="Y904" s="126">
        <v>0</v>
      </c>
      <c r="Z904" s="126">
        <v>0</v>
      </c>
      <c r="AA904" s="126">
        <v>2</v>
      </c>
      <c r="AB904" s="126">
        <v>2</v>
      </c>
      <c r="AC904" s="126">
        <v>2</v>
      </c>
      <c r="AD904" s="126">
        <v>3</v>
      </c>
      <c r="AE904" s="126">
        <v>3</v>
      </c>
      <c r="AF904" s="126">
        <v>1</v>
      </c>
      <c r="AG904" s="126">
        <v>2</v>
      </c>
      <c r="AH904" s="126">
        <v>2</v>
      </c>
      <c r="AI904" s="126">
        <v>2</v>
      </c>
      <c r="AJ904" s="126">
        <v>1</v>
      </c>
      <c r="AK904" s="126">
        <v>2</v>
      </c>
      <c r="AL904" s="126">
        <v>2</v>
      </c>
      <c r="AM904" s="126">
        <v>0</v>
      </c>
      <c r="AN904" s="126">
        <v>2</v>
      </c>
      <c r="AO904" s="126">
        <v>0</v>
      </c>
      <c r="AP904" s="126">
        <v>3</v>
      </c>
      <c r="AQ904" s="126">
        <v>0</v>
      </c>
      <c r="AR904" s="126">
        <v>0</v>
      </c>
      <c r="AS904" s="126">
        <v>2</v>
      </c>
      <c r="AT904" s="126">
        <v>2</v>
      </c>
      <c r="AU904" s="126">
        <v>0</v>
      </c>
      <c r="AV904" s="126">
        <v>0</v>
      </c>
      <c r="AW904" s="126">
        <v>0</v>
      </c>
      <c r="AX904" s="126">
        <v>0</v>
      </c>
      <c r="AY904" s="126">
        <v>3</v>
      </c>
      <c r="AZ904" s="126">
        <v>3</v>
      </c>
      <c r="BA904" s="126">
        <v>0</v>
      </c>
      <c r="BB904" s="126">
        <v>0</v>
      </c>
      <c r="BC904" s="126">
        <v>3</v>
      </c>
      <c r="BD904" s="126">
        <v>3</v>
      </c>
      <c r="BE904" s="126">
        <v>0</v>
      </c>
      <c r="BF904" s="126">
        <v>3</v>
      </c>
      <c r="BG904" s="126">
        <v>0</v>
      </c>
      <c r="BH904" s="126">
        <v>0</v>
      </c>
      <c r="BI904" s="126">
        <v>0</v>
      </c>
      <c r="BJ904" s="126">
        <v>0</v>
      </c>
      <c r="BK904" s="126">
        <v>0</v>
      </c>
      <c r="BL904" s="147">
        <v>2</v>
      </c>
    </row>
    <row r="905" spans="1:64" ht="15" customHeight="1" x14ac:dyDescent="0.2">
      <c r="A905" s="125" t="s">
        <v>6933</v>
      </c>
      <c r="B905" s="126" t="s">
        <v>2146</v>
      </c>
      <c r="C905" s="127" t="s">
        <v>12077</v>
      </c>
      <c r="D905" s="127">
        <v>9</v>
      </c>
      <c r="E905" s="127" t="s">
        <v>36</v>
      </c>
      <c r="F905" s="128" t="s">
        <v>1136</v>
      </c>
      <c r="G905" s="127" t="s">
        <v>3645</v>
      </c>
      <c r="H905" s="129" t="s">
        <v>6935</v>
      </c>
      <c r="I905" s="133">
        <v>381902000666</v>
      </c>
      <c r="J905" s="130" t="s">
        <v>6937</v>
      </c>
      <c r="K905" s="125" t="s">
        <v>85</v>
      </c>
      <c r="L905" s="127">
        <v>333</v>
      </c>
      <c r="M905" s="127" t="s">
        <v>118</v>
      </c>
      <c r="N905" s="125" t="s">
        <v>56</v>
      </c>
      <c r="O905" s="127" t="s">
        <v>2193</v>
      </c>
      <c r="P905" s="125" t="s">
        <v>6938</v>
      </c>
      <c r="Q905" s="131">
        <v>58075</v>
      </c>
      <c r="R905" s="145" t="b">
        <v>1</v>
      </c>
      <c r="S905" s="126" t="s">
        <v>43</v>
      </c>
      <c r="T905" s="126" t="s">
        <v>43</v>
      </c>
      <c r="U905" s="126" t="s">
        <v>43</v>
      </c>
      <c r="V905" s="126" t="s">
        <v>43</v>
      </c>
      <c r="W905" s="126" t="s">
        <v>43</v>
      </c>
      <c r="X905" s="136">
        <v>0</v>
      </c>
      <c r="Y905" s="126">
        <v>0</v>
      </c>
      <c r="Z905" s="126">
        <v>0</v>
      </c>
      <c r="AA905" s="126">
        <v>0</v>
      </c>
      <c r="AB905" s="126">
        <v>0</v>
      </c>
      <c r="AC905" s="126">
        <v>0</v>
      </c>
      <c r="AD905" s="126">
        <v>2</v>
      </c>
      <c r="AE905" s="126">
        <v>0</v>
      </c>
      <c r="AF905" s="126">
        <v>0</v>
      </c>
      <c r="AG905" s="126">
        <v>2</v>
      </c>
      <c r="AH905" s="126">
        <v>2</v>
      </c>
      <c r="AI905" s="126">
        <v>0</v>
      </c>
      <c r="AJ905" s="126">
        <v>1</v>
      </c>
      <c r="AK905" s="126">
        <v>1</v>
      </c>
      <c r="AL905" s="126">
        <v>1</v>
      </c>
      <c r="AM905" s="126">
        <v>0</v>
      </c>
      <c r="AN905" s="126">
        <v>0</v>
      </c>
      <c r="AO905" s="126">
        <v>0</v>
      </c>
      <c r="AP905" s="126">
        <v>3</v>
      </c>
      <c r="AQ905" s="126">
        <v>2</v>
      </c>
      <c r="AR905" s="126">
        <v>1</v>
      </c>
      <c r="AS905" s="126">
        <v>2</v>
      </c>
      <c r="AT905" s="126">
        <v>2</v>
      </c>
      <c r="AU905" s="126">
        <v>0</v>
      </c>
      <c r="AV905" s="126">
        <v>0</v>
      </c>
      <c r="AW905" s="126">
        <v>1</v>
      </c>
      <c r="AX905" s="126">
        <v>0</v>
      </c>
      <c r="AY905" s="126">
        <v>3</v>
      </c>
      <c r="AZ905" s="126">
        <v>3</v>
      </c>
      <c r="BA905" s="126">
        <v>0</v>
      </c>
      <c r="BB905" s="126">
        <v>0</v>
      </c>
      <c r="BC905" s="126">
        <v>0</v>
      </c>
      <c r="BD905" s="126">
        <v>0</v>
      </c>
      <c r="BE905" s="126">
        <v>0</v>
      </c>
      <c r="BF905" s="126">
        <v>3</v>
      </c>
      <c r="BG905" s="126">
        <v>0</v>
      </c>
      <c r="BH905" s="126">
        <v>0</v>
      </c>
      <c r="BI905" s="126">
        <v>2</v>
      </c>
      <c r="BJ905" s="126">
        <v>0</v>
      </c>
      <c r="BK905" s="126">
        <v>0</v>
      </c>
      <c r="BL905" s="147">
        <v>2</v>
      </c>
    </row>
    <row r="906" spans="1:64" ht="15" customHeight="1" x14ac:dyDescent="0.2">
      <c r="A906" s="125" t="s">
        <v>6940</v>
      </c>
      <c r="B906" s="126" t="s">
        <v>2146</v>
      </c>
      <c r="C906" s="127" t="s">
        <v>12078</v>
      </c>
      <c r="D906" s="127">
        <v>9</v>
      </c>
      <c r="E906" s="127" t="s">
        <v>36</v>
      </c>
      <c r="F906" s="128" t="s">
        <v>160</v>
      </c>
      <c r="G906" s="127" t="s">
        <v>3645</v>
      </c>
      <c r="H906" s="129" t="s">
        <v>6942</v>
      </c>
      <c r="I906" s="133">
        <v>381941000679</v>
      </c>
      <c r="J906" s="130" t="s">
        <v>6944</v>
      </c>
      <c r="K906" s="125" t="s">
        <v>63</v>
      </c>
      <c r="L906" s="127">
        <v>244</v>
      </c>
      <c r="M906" s="127" t="s">
        <v>138</v>
      </c>
      <c r="N906" s="125" t="s">
        <v>56</v>
      </c>
      <c r="O906" s="127" t="s">
        <v>2912</v>
      </c>
      <c r="P906" s="125" t="s">
        <v>6945</v>
      </c>
      <c r="Q906" s="131">
        <v>58047</v>
      </c>
      <c r="R906" s="145" t="b">
        <v>0</v>
      </c>
      <c r="S906" s="126" t="s">
        <v>42</v>
      </c>
      <c r="T906" s="126" t="s">
        <v>43</v>
      </c>
      <c r="U906" s="126" t="s">
        <v>43</v>
      </c>
      <c r="V906" s="126" t="s">
        <v>43</v>
      </c>
      <c r="W906" s="126" t="s">
        <v>43</v>
      </c>
      <c r="X906" s="136">
        <v>0</v>
      </c>
      <c r="Y906" s="126">
        <v>0</v>
      </c>
      <c r="Z906" s="126">
        <v>0</v>
      </c>
      <c r="AA906" s="126">
        <v>0</v>
      </c>
      <c r="AB906" s="126">
        <v>0</v>
      </c>
      <c r="AC906" s="126">
        <v>0</v>
      </c>
      <c r="AD906" s="126">
        <v>0</v>
      </c>
      <c r="AE906" s="126">
        <v>0</v>
      </c>
      <c r="AF906" s="126">
        <v>0</v>
      </c>
      <c r="AG906" s="126">
        <v>2</v>
      </c>
      <c r="AH906" s="126">
        <v>0</v>
      </c>
      <c r="AI906" s="126">
        <v>0</v>
      </c>
      <c r="AJ906" s="126">
        <v>0</v>
      </c>
      <c r="AK906" s="126">
        <v>0</v>
      </c>
      <c r="AL906" s="126">
        <v>1</v>
      </c>
      <c r="AM906" s="126">
        <v>0</v>
      </c>
      <c r="AN906" s="126">
        <v>0</v>
      </c>
      <c r="AO906" s="126">
        <v>0</v>
      </c>
      <c r="AP906" s="126">
        <v>3</v>
      </c>
      <c r="AQ906" s="126">
        <v>0</v>
      </c>
      <c r="AR906" s="126">
        <v>0</v>
      </c>
      <c r="AS906" s="126">
        <v>0</v>
      </c>
      <c r="AT906" s="126">
        <v>0</v>
      </c>
      <c r="AU906" s="126">
        <v>0</v>
      </c>
      <c r="AV906" s="126">
        <v>0</v>
      </c>
      <c r="AW906" s="126">
        <v>0</v>
      </c>
      <c r="AX906" s="126">
        <v>0</v>
      </c>
      <c r="AY906" s="126">
        <v>0</v>
      </c>
      <c r="AZ906" s="126">
        <v>3</v>
      </c>
      <c r="BA906" s="126">
        <v>2</v>
      </c>
      <c r="BB906" s="126">
        <v>0</v>
      </c>
      <c r="BC906" s="126">
        <v>0</v>
      </c>
      <c r="BD906" s="126">
        <v>3</v>
      </c>
      <c r="BE906" s="126">
        <v>0</v>
      </c>
      <c r="BF906" s="126">
        <v>2</v>
      </c>
      <c r="BG906" s="126">
        <v>0</v>
      </c>
      <c r="BH906" s="126">
        <v>0</v>
      </c>
      <c r="BI906" s="126">
        <v>0</v>
      </c>
      <c r="BJ906" s="126">
        <v>0</v>
      </c>
      <c r="BK906" s="126">
        <v>0</v>
      </c>
      <c r="BL906" s="147">
        <v>2</v>
      </c>
    </row>
    <row r="907" spans="1:64" ht="15" customHeight="1" x14ac:dyDescent="0.2">
      <c r="A907" s="125" t="s">
        <v>10236</v>
      </c>
      <c r="B907" s="126" t="s">
        <v>2146</v>
      </c>
      <c r="C907" s="175">
        <v>-1</v>
      </c>
      <c r="D907" s="127">
        <v>-1</v>
      </c>
      <c r="E907" s="127">
        <v>-1</v>
      </c>
      <c r="F907" s="128">
        <v>-1</v>
      </c>
      <c r="G907" s="127">
        <v>-1</v>
      </c>
      <c r="H907" s="129" t="s">
        <v>10237</v>
      </c>
      <c r="I907" s="133">
        <v>590011700174</v>
      </c>
      <c r="J907" s="130" t="s">
        <v>10239</v>
      </c>
      <c r="K907" s="125" t="s">
        <v>63</v>
      </c>
      <c r="L907" s="127">
        <v>161</v>
      </c>
      <c r="M907" s="127" t="s">
        <v>55</v>
      </c>
      <c r="N907" s="125" t="s">
        <v>56</v>
      </c>
      <c r="O907" s="127" t="s">
        <v>11761</v>
      </c>
      <c r="P907" s="125" t="s">
        <v>10240</v>
      </c>
      <c r="Q907" s="131">
        <v>58775</v>
      </c>
      <c r="R907" s="145" t="b">
        <v>1</v>
      </c>
      <c r="S907" s="126" t="s">
        <v>43</v>
      </c>
      <c r="T907" s="126" t="s">
        <v>43</v>
      </c>
      <c r="U907" s="126" t="s">
        <v>43</v>
      </c>
      <c r="V907" s="126" t="s">
        <v>43</v>
      </c>
      <c r="W907" s="126" t="s">
        <v>43</v>
      </c>
      <c r="X907" s="136">
        <v>-1</v>
      </c>
      <c r="Y907" s="126">
        <v>-1</v>
      </c>
      <c r="Z907" s="126">
        <v>-1</v>
      </c>
      <c r="AA907" s="126">
        <v>-1</v>
      </c>
      <c r="AB907" s="126">
        <v>-1</v>
      </c>
      <c r="AC907" s="126">
        <v>-1</v>
      </c>
      <c r="AD907" s="126">
        <v>-1</v>
      </c>
      <c r="AE907" s="126">
        <v>-1</v>
      </c>
      <c r="AF907" s="126">
        <v>-1</v>
      </c>
      <c r="AG907" s="126">
        <v>-1</v>
      </c>
      <c r="AH907" s="126">
        <v>-1</v>
      </c>
      <c r="AI907" s="126">
        <v>-1</v>
      </c>
      <c r="AJ907" s="126">
        <v>-1</v>
      </c>
      <c r="AK907" s="126">
        <v>-1</v>
      </c>
      <c r="AL907" s="126">
        <v>-1</v>
      </c>
      <c r="AM907" s="126">
        <v>-1</v>
      </c>
      <c r="AN907" s="126">
        <v>-1</v>
      </c>
      <c r="AO907" s="126">
        <v>-1</v>
      </c>
      <c r="AP907" s="126">
        <v>-1</v>
      </c>
      <c r="AQ907" s="126">
        <v>-1</v>
      </c>
      <c r="AR907" s="126">
        <v>-1</v>
      </c>
      <c r="AS907" s="126">
        <v>-1</v>
      </c>
      <c r="AT907" s="126">
        <v>-1</v>
      </c>
      <c r="AU907" s="126">
        <v>-1</v>
      </c>
      <c r="AV907" s="126">
        <v>-1</v>
      </c>
      <c r="AW907" s="126">
        <v>-1</v>
      </c>
      <c r="AX907" s="126">
        <v>-1</v>
      </c>
      <c r="AY907" s="126">
        <v>-1</v>
      </c>
      <c r="AZ907" s="126">
        <v>-1</v>
      </c>
      <c r="BA907" s="126">
        <v>-1</v>
      </c>
      <c r="BB907" s="126">
        <v>-1</v>
      </c>
      <c r="BC907" s="126">
        <v>-1</v>
      </c>
      <c r="BD907" s="126">
        <v>-1</v>
      </c>
      <c r="BE907" s="126">
        <v>-1</v>
      </c>
      <c r="BF907" s="126">
        <v>-1</v>
      </c>
      <c r="BG907" s="126">
        <v>-1</v>
      </c>
      <c r="BH907" s="126">
        <v>-1</v>
      </c>
      <c r="BI907" s="126">
        <v>-1</v>
      </c>
      <c r="BJ907" s="126">
        <v>-1</v>
      </c>
      <c r="BK907" s="126">
        <v>-1</v>
      </c>
      <c r="BL907" s="147">
        <v>-1</v>
      </c>
    </row>
    <row r="908" spans="1:64" ht="15" customHeight="1" x14ac:dyDescent="0.2">
      <c r="A908" s="125" t="s">
        <v>12079</v>
      </c>
      <c r="B908" s="126" t="s">
        <v>2146</v>
      </c>
      <c r="C908" s="127" t="s">
        <v>12080</v>
      </c>
      <c r="D908" s="127">
        <v>9</v>
      </c>
      <c r="E908" s="127" t="s">
        <v>36</v>
      </c>
      <c r="F908" s="128" t="s">
        <v>1311</v>
      </c>
      <c r="G908" s="127" t="s">
        <v>3645</v>
      </c>
      <c r="H908" s="129" t="s">
        <v>6949</v>
      </c>
      <c r="I908" s="133">
        <v>381376000482</v>
      </c>
      <c r="J908" s="130" t="s">
        <v>6951</v>
      </c>
      <c r="K908" s="125" t="s">
        <v>63</v>
      </c>
      <c r="L908" s="127">
        <v>67</v>
      </c>
      <c r="M908" s="127" t="s">
        <v>118</v>
      </c>
      <c r="N908" s="125" t="s">
        <v>56</v>
      </c>
      <c r="O908" s="127" t="s">
        <v>312</v>
      </c>
      <c r="P908" s="125" t="s">
        <v>6952</v>
      </c>
      <c r="Q908" s="131">
        <v>58801</v>
      </c>
      <c r="R908" s="145" t="b">
        <v>0</v>
      </c>
      <c r="S908" s="126" t="s">
        <v>42</v>
      </c>
      <c r="T908" s="126" t="s">
        <v>43</v>
      </c>
      <c r="U908" s="126" t="s">
        <v>43</v>
      </c>
      <c r="V908" s="126" t="s">
        <v>43</v>
      </c>
      <c r="W908" s="126" t="s">
        <v>43</v>
      </c>
      <c r="X908" s="136">
        <v>0</v>
      </c>
      <c r="Y908" s="126">
        <v>0</v>
      </c>
      <c r="Z908" s="126">
        <v>0</v>
      </c>
      <c r="AA908" s="126">
        <v>1</v>
      </c>
      <c r="AB908" s="126">
        <v>1</v>
      </c>
      <c r="AC908" s="126">
        <v>0</v>
      </c>
      <c r="AD908" s="126">
        <v>2</v>
      </c>
      <c r="AE908" s="126">
        <v>2</v>
      </c>
      <c r="AF908" s="126">
        <v>0</v>
      </c>
      <c r="AG908" s="126">
        <v>2</v>
      </c>
      <c r="AH908" s="126">
        <v>2</v>
      </c>
      <c r="AI908" s="126">
        <v>2</v>
      </c>
      <c r="AJ908" s="126">
        <v>1</v>
      </c>
      <c r="AK908" s="126">
        <v>1</v>
      </c>
      <c r="AL908" s="126">
        <v>2</v>
      </c>
      <c r="AM908" s="126">
        <v>1</v>
      </c>
      <c r="AN908" s="126">
        <v>0</v>
      </c>
      <c r="AO908" s="126">
        <v>0</v>
      </c>
      <c r="AP908" s="126">
        <v>3</v>
      </c>
      <c r="AQ908" s="126">
        <v>0</v>
      </c>
      <c r="AR908" s="126">
        <v>0</v>
      </c>
      <c r="AS908" s="126">
        <v>0</v>
      </c>
      <c r="AT908" s="126">
        <v>0</v>
      </c>
      <c r="AU908" s="126">
        <v>2</v>
      </c>
      <c r="AV908" s="126">
        <v>2</v>
      </c>
      <c r="AW908" s="126">
        <v>0</v>
      </c>
      <c r="AX908" s="126">
        <v>1</v>
      </c>
      <c r="AY908" s="126">
        <v>3</v>
      </c>
      <c r="AZ908" s="126">
        <v>3</v>
      </c>
      <c r="BA908" s="126">
        <v>2</v>
      </c>
      <c r="BB908" s="126">
        <v>0</v>
      </c>
      <c r="BC908" s="126">
        <v>3</v>
      </c>
      <c r="BD908" s="126">
        <v>3</v>
      </c>
      <c r="BE908" s="126">
        <v>0</v>
      </c>
      <c r="BF908" s="126">
        <v>3</v>
      </c>
      <c r="BG908" s="126">
        <v>0</v>
      </c>
      <c r="BH908" s="126">
        <v>0</v>
      </c>
      <c r="BI908" s="126">
        <v>0</v>
      </c>
      <c r="BJ908" s="126">
        <v>0</v>
      </c>
      <c r="BK908" s="126">
        <v>0</v>
      </c>
      <c r="BL908" s="147">
        <v>2</v>
      </c>
    </row>
    <row r="909" spans="1:64" ht="15" customHeight="1" x14ac:dyDescent="0.2">
      <c r="A909" s="125" t="s">
        <v>6955</v>
      </c>
      <c r="B909" s="126" t="s">
        <v>3053</v>
      </c>
      <c r="C909" s="127" t="s">
        <v>12081</v>
      </c>
      <c r="D909" s="127">
        <v>9</v>
      </c>
      <c r="E909" s="127" t="s">
        <v>36</v>
      </c>
      <c r="F909" s="128" t="s">
        <v>150</v>
      </c>
      <c r="G909" s="127" t="s">
        <v>3645</v>
      </c>
      <c r="H909" s="129" t="s">
        <v>6957</v>
      </c>
      <c r="I909" s="133">
        <v>310279000202</v>
      </c>
      <c r="J909" s="130" t="s">
        <v>6959</v>
      </c>
      <c r="K909" s="125" t="s">
        <v>35</v>
      </c>
      <c r="L909" s="127">
        <v>134</v>
      </c>
      <c r="M909" s="127" t="s">
        <v>55</v>
      </c>
      <c r="N909" s="125" t="s">
        <v>56</v>
      </c>
      <c r="O909" s="127" t="s">
        <v>6962</v>
      </c>
      <c r="P909" s="125" t="s">
        <v>6960</v>
      </c>
      <c r="Q909" s="131">
        <v>69210</v>
      </c>
      <c r="R909" s="145" t="b">
        <v>0</v>
      </c>
      <c r="S909" s="126" t="s">
        <v>42</v>
      </c>
      <c r="T909" s="126" t="s">
        <v>43</v>
      </c>
      <c r="U909" s="126" t="s">
        <v>43</v>
      </c>
      <c r="V909" s="126" t="s">
        <v>43</v>
      </c>
      <c r="W909" s="126" t="s">
        <v>43</v>
      </c>
      <c r="X909" s="136">
        <v>0</v>
      </c>
      <c r="Y909" s="126">
        <v>0</v>
      </c>
      <c r="Z909" s="126">
        <v>0</v>
      </c>
      <c r="AA909" s="126">
        <v>0</v>
      </c>
      <c r="AB909" s="126">
        <v>0</v>
      </c>
      <c r="AC909" s="126">
        <v>0</v>
      </c>
      <c r="AD909" s="126">
        <v>0</v>
      </c>
      <c r="AE909" s="126">
        <v>0</v>
      </c>
      <c r="AF909" s="126">
        <v>2</v>
      </c>
      <c r="AG909" s="126">
        <v>2</v>
      </c>
      <c r="AH909" s="126">
        <v>2</v>
      </c>
      <c r="AI909" s="126">
        <v>2</v>
      </c>
      <c r="AJ909" s="126">
        <v>2</v>
      </c>
      <c r="AK909" s="126">
        <v>3</v>
      </c>
      <c r="AL909" s="126">
        <v>2</v>
      </c>
      <c r="AM909" s="126">
        <v>0</v>
      </c>
      <c r="AN909" s="126">
        <v>0</v>
      </c>
      <c r="AO909" s="126">
        <v>3</v>
      </c>
      <c r="AP909" s="126">
        <v>3</v>
      </c>
      <c r="AQ909" s="126">
        <v>0</v>
      </c>
      <c r="AR909" s="126">
        <v>3</v>
      </c>
      <c r="AS909" s="126">
        <v>0</v>
      </c>
      <c r="AT909" s="126">
        <v>0</v>
      </c>
      <c r="AU909" s="126">
        <v>0</v>
      </c>
      <c r="AV909" s="126">
        <v>0</v>
      </c>
      <c r="AW909" s="126">
        <v>0</v>
      </c>
      <c r="AX909" s="126">
        <v>0</v>
      </c>
      <c r="AY909" s="126">
        <v>3</v>
      </c>
      <c r="AZ909" s="126">
        <v>3</v>
      </c>
      <c r="BA909" s="126">
        <v>1</v>
      </c>
      <c r="BB909" s="126">
        <v>0</v>
      </c>
      <c r="BC909" s="126">
        <v>3</v>
      </c>
      <c r="BD909" s="126">
        <v>3</v>
      </c>
      <c r="BE909" s="126">
        <v>3</v>
      </c>
      <c r="BF909" s="126">
        <v>3</v>
      </c>
      <c r="BG909" s="126">
        <v>0</v>
      </c>
      <c r="BH909" s="126">
        <v>0</v>
      </c>
      <c r="BI909" s="126">
        <v>0</v>
      </c>
      <c r="BJ909" s="126">
        <v>3</v>
      </c>
      <c r="BK909" s="126">
        <v>0</v>
      </c>
      <c r="BL909" s="147">
        <v>0</v>
      </c>
    </row>
    <row r="910" spans="1:64" ht="15" customHeight="1" x14ac:dyDescent="0.2">
      <c r="A910" s="125" t="s">
        <v>9762</v>
      </c>
      <c r="B910" s="126" t="s">
        <v>3053</v>
      </c>
      <c r="C910" s="127">
        <v>-1</v>
      </c>
      <c r="D910" s="127">
        <v>-1</v>
      </c>
      <c r="E910" s="127">
        <v>-1</v>
      </c>
      <c r="F910" s="128">
        <v>-1</v>
      </c>
      <c r="G910" s="127">
        <v>-1</v>
      </c>
      <c r="H910" s="129" t="s">
        <v>9763</v>
      </c>
      <c r="I910" s="133">
        <v>310291000012</v>
      </c>
      <c r="J910" s="130" t="s">
        <v>9765</v>
      </c>
      <c r="K910" s="125" t="s">
        <v>35</v>
      </c>
      <c r="L910" s="127">
        <v>276</v>
      </c>
      <c r="M910" s="127" t="s">
        <v>118</v>
      </c>
      <c r="N910" s="125" t="s">
        <v>56</v>
      </c>
      <c r="O910" s="127" t="s">
        <v>9768</v>
      </c>
      <c r="P910" s="125" t="s">
        <v>9766</v>
      </c>
      <c r="Q910" s="131">
        <v>69301</v>
      </c>
      <c r="R910" s="145" t="b">
        <v>0</v>
      </c>
      <c r="S910" s="126" t="s">
        <v>42</v>
      </c>
      <c r="T910" s="126" t="s">
        <v>43</v>
      </c>
      <c r="U910" s="126" t="s">
        <v>43</v>
      </c>
      <c r="V910" s="126" t="s">
        <v>43</v>
      </c>
      <c r="W910" s="126" t="s">
        <v>43</v>
      </c>
      <c r="X910" s="136">
        <v>-1</v>
      </c>
      <c r="Y910" s="126">
        <v>-1</v>
      </c>
      <c r="Z910" s="126">
        <v>-1</v>
      </c>
      <c r="AA910" s="126">
        <v>-1</v>
      </c>
      <c r="AB910" s="126">
        <v>-1</v>
      </c>
      <c r="AC910" s="126">
        <v>-1</v>
      </c>
      <c r="AD910" s="126">
        <v>-1</v>
      </c>
      <c r="AE910" s="126">
        <v>-1</v>
      </c>
      <c r="AF910" s="126">
        <v>-1</v>
      </c>
      <c r="AG910" s="126">
        <v>-1</v>
      </c>
      <c r="AH910" s="126">
        <v>-1</v>
      </c>
      <c r="AI910" s="126">
        <v>-1</v>
      </c>
      <c r="AJ910" s="126">
        <v>-1</v>
      </c>
      <c r="AK910" s="126">
        <v>-1</v>
      </c>
      <c r="AL910" s="126">
        <v>-1</v>
      </c>
      <c r="AM910" s="126">
        <v>-1</v>
      </c>
      <c r="AN910" s="126">
        <v>-1</v>
      </c>
      <c r="AO910" s="126">
        <v>-1</v>
      </c>
      <c r="AP910" s="126">
        <v>-1</v>
      </c>
      <c r="AQ910" s="126">
        <v>-1</v>
      </c>
      <c r="AR910" s="126">
        <v>-1</v>
      </c>
      <c r="AS910" s="126">
        <v>-1</v>
      </c>
      <c r="AT910" s="126">
        <v>-1</v>
      </c>
      <c r="AU910" s="126">
        <v>-1</v>
      </c>
      <c r="AV910" s="126">
        <v>-1</v>
      </c>
      <c r="AW910" s="126">
        <v>-1</v>
      </c>
      <c r="AX910" s="126">
        <v>-1</v>
      </c>
      <c r="AY910" s="126">
        <v>-1</v>
      </c>
      <c r="AZ910" s="126">
        <v>-1</v>
      </c>
      <c r="BA910" s="126">
        <v>-1</v>
      </c>
      <c r="BB910" s="126">
        <v>-1</v>
      </c>
      <c r="BC910" s="126">
        <v>-1</v>
      </c>
      <c r="BD910" s="126">
        <v>-1</v>
      </c>
      <c r="BE910" s="126">
        <v>-1</v>
      </c>
      <c r="BF910" s="126">
        <v>-1</v>
      </c>
      <c r="BG910" s="126">
        <v>-1</v>
      </c>
      <c r="BH910" s="126">
        <v>-1</v>
      </c>
      <c r="BI910" s="126">
        <v>-1</v>
      </c>
      <c r="BJ910" s="126">
        <v>-1</v>
      </c>
      <c r="BK910" s="126">
        <v>-1</v>
      </c>
      <c r="BL910" s="147">
        <v>-1</v>
      </c>
    </row>
    <row r="911" spans="1:64" ht="15" customHeight="1" x14ac:dyDescent="0.2">
      <c r="A911" s="125" t="s">
        <v>6963</v>
      </c>
      <c r="B911" s="126" t="s">
        <v>3053</v>
      </c>
      <c r="C911" s="127" t="s">
        <v>12082</v>
      </c>
      <c r="D911" s="127">
        <v>9</v>
      </c>
      <c r="E911" s="127" t="s">
        <v>36</v>
      </c>
      <c r="F911" s="128" t="s">
        <v>47</v>
      </c>
      <c r="G911" s="127" t="s">
        <v>3645</v>
      </c>
      <c r="H911" s="129" t="s">
        <v>6965</v>
      </c>
      <c r="I911" s="133">
        <v>310008000017</v>
      </c>
      <c r="J911" s="130" t="s">
        <v>6967</v>
      </c>
      <c r="K911" s="125" t="s">
        <v>35</v>
      </c>
      <c r="L911" s="127">
        <v>143</v>
      </c>
      <c r="M911" s="127" t="s">
        <v>55</v>
      </c>
      <c r="N911" s="125" t="s">
        <v>56</v>
      </c>
      <c r="O911" s="127" t="s">
        <v>5580</v>
      </c>
      <c r="P911" s="125" t="s">
        <v>6968</v>
      </c>
      <c r="Q911" s="131">
        <v>68920</v>
      </c>
      <c r="R911" s="145" t="b">
        <v>1</v>
      </c>
      <c r="S911" s="126" t="s">
        <v>43</v>
      </c>
      <c r="T911" s="126" t="s">
        <v>43</v>
      </c>
      <c r="U911" s="126" t="s">
        <v>43</v>
      </c>
      <c r="V911" s="126" t="s">
        <v>43</v>
      </c>
      <c r="W911" s="126" t="s">
        <v>43</v>
      </c>
      <c r="X911" s="136">
        <v>0</v>
      </c>
      <c r="Y911" s="126">
        <v>0</v>
      </c>
      <c r="Z911" s="126">
        <v>0</v>
      </c>
      <c r="AA911" s="126">
        <v>0</v>
      </c>
      <c r="AB911" s="126">
        <v>0</v>
      </c>
      <c r="AC911" s="126">
        <v>0</v>
      </c>
      <c r="AD911" s="126">
        <v>0</v>
      </c>
      <c r="AE911" s="126">
        <v>0</v>
      </c>
      <c r="AF911" s="126">
        <v>0</v>
      </c>
      <c r="AG911" s="126">
        <v>2</v>
      </c>
      <c r="AH911" s="126">
        <v>2</v>
      </c>
      <c r="AI911" s="126">
        <v>2</v>
      </c>
      <c r="AJ911" s="126">
        <v>2</v>
      </c>
      <c r="AK911" s="126">
        <v>1</v>
      </c>
      <c r="AL911" s="126">
        <v>2</v>
      </c>
      <c r="AM911" s="126">
        <v>0</v>
      </c>
      <c r="AN911" s="126">
        <v>1</v>
      </c>
      <c r="AO911" s="126">
        <v>3</v>
      </c>
      <c r="AP911" s="126">
        <v>2</v>
      </c>
      <c r="AQ911" s="126">
        <v>0</v>
      </c>
      <c r="AR911" s="126">
        <v>0</v>
      </c>
      <c r="AS911" s="126">
        <v>2</v>
      </c>
      <c r="AT911" s="126">
        <v>2</v>
      </c>
      <c r="AU911" s="126">
        <v>2</v>
      </c>
      <c r="AV911" s="126">
        <v>2</v>
      </c>
      <c r="AW911" s="126">
        <v>0</v>
      </c>
      <c r="AX911" s="126">
        <v>0</v>
      </c>
      <c r="AY911" s="126">
        <v>3</v>
      </c>
      <c r="AZ911" s="126">
        <v>3</v>
      </c>
      <c r="BA911" s="126">
        <v>0</v>
      </c>
      <c r="BB911" s="126">
        <v>0</v>
      </c>
      <c r="BC911" s="126">
        <v>3</v>
      </c>
      <c r="BD911" s="126">
        <v>3</v>
      </c>
      <c r="BE911" s="126">
        <v>3</v>
      </c>
      <c r="BF911" s="126">
        <v>3</v>
      </c>
      <c r="BG911" s="126">
        <v>2</v>
      </c>
      <c r="BH911" s="126">
        <v>0</v>
      </c>
      <c r="BI911" s="126">
        <v>0</v>
      </c>
      <c r="BJ911" s="126">
        <v>3</v>
      </c>
      <c r="BK911" s="126">
        <v>0</v>
      </c>
      <c r="BL911" s="147">
        <v>2</v>
      </c>
    </row>
    <row r="912" spans="1:64" ht="15" customHeight="1" x14ac:dyDescent="0.2">
      <c r="A912" s="125" t="s">
        <v>6970</v>
      </c>
      <c r="B912" s="126" t="s">
        <v>3053</v>
      </c>
      <c r="C912" s="127" t="s">
        <v>12083</v>
      </c>
      <c r="D912" s="175">
        <v>9</v>
      </c>
      <c r="E912" s="127" t="s">
        <v>36</v>
      </c>
      <c r="F912" s="128" t="s">
        <v>234</v>
      </c>
      <c r="G912" s="127" t="s">
        <v>3645</v>
      </c>
      <c r="H912" s="129" t="s">
        <v>6972</v>
      </c>
      <c r="I912" s="133">
        <v>310516000150</v>
      </c>
      <c r="J912" s="166">
        <v>310516000150</v>
      </c>
      <c r="K912" s="125" t="s">
        <v>63</v>
      </c>
      <c r="L912" s="127">
        <v>113</v>
      </c>
      <c r="M912" s="127">
        <v>-1</v>
      </c>
      <c r="N912" s="125" t="s">
        <v>56</v>
      </c>
      <c r="O912" s="127" t="s">
        <v>1800</v>
      </c>
      <c r="P912" s="125" t="s">
        <v>6974</v>
      </c>
      <c r="Q912" s="131">
        <v>68629</v>
      </c>
      <c r="R912" s="145" t="b">
        <v>0</v>
      </c>
      <c r="S912" s="126" t="s">
        <v>42</v>
      </c>
      <c r="T912" s="126" t="s">
        <v>43</v>
      </c>
      <c r="U912" s="126" t="s">
        <v>43</v>
      </c>
      <c r="V912" s="126" t="s">
        <v>43</v>
      </c>
      <c r="W912" s="126" t="s">
        <v>43</v>
      </c>
      <c r="X912" s="136">
        <v>0</v>
      </c>
      <c r="Y912" s="126">
        <v>0</v>
      </c>
      <c r="Z912" s="126">
        <v>0</v>
      </c>
      <c r="AA912" s="126">
        <v>0</v>
      </c>
      <c r="AB912" s="126">
        <v>0</v>
      </c>
      <c r="AC912" s="126">
        <v>0</v>
      </c>
      <c r="AD912" s="126">
        <v>0</v>
      </c>
      <c r="AE912" s="126">
        <v>0</v>
      </c>
      <c r="AF912" s="126">
        <v>0</v>
      </c>
      <c r="AG912" s="126">
        <v>0</v>
      </c>
      <c r="AH912" s="126">
        <v>0</v>
      </c>
      <c r="AI912" s="126">
        <v>0</v>
      </c>
      <c r="AJ912" s="126">
        <v>0</v>
      </c>
      <c r="AK912" s="126">
        <v>0</v>
      </c>
      <c r="AL912" s="126">
        <v>0</v>
      </c>
      <c r="AM912" s="126">
        <v>0</v>
      </c>
      <c r="AN912" s="126">
        <v>0</v>
      </c>
      <c r="AO912" s="126">
        <v>0</v>
      </c>
      <c r="AP912" s="126">
        <v>3</v>
      </c>
      <c r="AQ912" s="126">
        <v>0</v>
      </c>
      <c r="AR912" s="126">
        <v>0</v>
      </c>
      <c r="AS912" s="126">
        <v>0</v>
      </c>
      <c r="AT912" s="126">
        <v>0</v>
      </c>
      <c r="AU912" s="126">
        <v>0</v>
      </c>
      <c r="AV912" s="126">
        <v>0</v>
      </c>
      <c r="AW912" s="126">
        <v>0</v>
      </c>
      <c r="AX912" s="126">
        <v>0</v>
      </c>
      <c r="AY912" s="126">
        <v>0</v>
      </c>
      <c r="AZ912" s="126">
        <v>0</v>
      </c>
      <c r="BA912" s="126">
        <v>0</v>
      </c>
      <c r="BB912" s="126">
        <v>0</v>
      </c>
      <c r="BC912" s="126">
        <v>0</v>
      </c>
      <c r="BD912" s="126">
        <v>0</v>
      </c>
      <c r="BE912" s="126">
        <v>0</v>
      </c>
      <c r="BF912" s="126">
        <v>0</v>
      </c>
      <c r="BG912" s="126">
        <v>0</v>
      </c>
      <c r="BH912" s="126">
        <v>0</v>
      </c>
      <c r="BI912" s="126">
        <v>0</v>
      </c>
      <c r="BJ912" s="126">
        <v>0</v>
      </c>
      <c r="BK912" s="126">
        <v>0</v>
      </c>
      <c r="BL912" s="147">
        <v>0</v>
      </c>
    </row>
    <row r="913" spans="1:64" ht="15" customHeight="1" x14ac:dyDescent="0.2">
      <c r="A913" s="125" t="s">
        <v>3052</v>
      </c>
      <c r="B913" s="126" t="s">
        <v>3053</v>
      </c>
      <c r="C913" s="127" t="s">
        <v>12084</v>
      </c>
      <c r="D913" s="127">
        <v>9</v>
      </c>
      <c r="E913" s="127" t="s">
        <v>36</v>
      </c>
      <c r="F913" s="128" t="s">
        <v>111</v>
      </c>
      <c r="G913" s="127" t="s">
        <v>11363</v>
      </c>
      <c r="H913" s="129" t="s">
        <v>3055</v>
      </c>
      <c r="I913" s="133">
        <v>310013001224</v>
      </c>
      <c r="J913" s="166">
        <v>310013001224</v>
      </c>
      <c r="K913" s="125" t="s">
        <v>63</v>
      </c>
      <c r="L913" s="127">
        <v>179</v>
      </c>
      <c r="M913" s="127">
        <v>-1</v>
      </c>
      <c r="N913" s="125" t="s">
        <v>56</v>
      </c>
      <c r="O913" s="127" t="s">
        <v>571</v>
      </c>
      <c r="P913" s="125" t="s">
        <v>3057</v>
      </c>
      <c r="Q913" s="131">
        <v>68666</v>
      </c>
      <c r="R913" s="145" t="b">
        <v>1</v>
      </c>
      <c r="S913" s="126" t="s">
        <v>43</v>
      </c>
      <c r="T913" s="126" t="s">
        <v>43</v>
      </c>
      <c r="U913" s="126" t="s">
        <v>43</v>
      </c>
      <c r="V913" s="126" t="s">
        <v>43</v>
      </c>
      <c r="W913" s="126" t="s">
        <v>43</v>
      </c>
      <c r="X913" s="136">
        <v>0</v>
      </c>
      <c r="Y913" s="126">
        <v>0</v>
      </c>
      <c r="Z913" s="126">
        <v>0</v>
      </c>
      <c r="AA913" s="126">
        <v>0</v>
      </c>
      <c r="AB913" s="126">
        <v>0</v>
      </c>
      <c r="AC913" s="126">
        <v>0</v>
      </c>
      <c r="AD913" s="126">
        <v>0</v>
      </c>
      <c r="AE913" s="126">
        <v>0</v>
      </c>
      <c r="AF913" s="126">
        <v>0</v>
      </c>
      <c r="AG913" s="126">
        <v>0</v>
      </c>
      <c r="AH913" s="126">
        <v>2</v>
      </c>
      <c r="AI913" s="126">
        <v>0</v>
      </c>
      <c r="AJ913" s="126">
        <v>0</v>
      </c>
      <c r="AK913" s="126">
        <v>1</v>
      </c>
      <c r="AL913" s="126">
        <v>1</v>
      </c>
      <c r="AM913" s="126">
        <v>1</v>
      </c>
      <c r="AN913" s="126">
        <v>0</v>
      </c>
      <c r="AO913" s="126">
        <v>0</v>
      </c>
      <c r="AP913" s="126">
        <v>0</v>
      </c>
      <c r="AQ913" s="126">
        <v>0</v>
      </c>
      <c r="AR913" s="126">
        <v>0</v>
      </c>
      <c r="AS913" s="126">
        <v>0</v>
      </c>
      <c r="AT913" s="126">
        <v>0</v>
      </c>
      <c r="AU913" s="126">
        <v>0</v>
      </c>
      <c r="AV913" s="126">
        <v>0</v>
      </c>
      <c r="AW913" s="126">
        <v>0</v>
      </c>
      <c r="AX913" s="126">
        <v>0</v>
      </c>
      <c r="AY913" s="126">
        <v>3</v>
      </c>
      <c r="AZ913" s="126">
        <v>3</v>
      </c>
      <c r="BA913" s="126">
        <v>0</v>
      </c>
      <c r="BB913" s="126">
        <v>0</v>
      </c>
      <c r="BC913" s="126">
        <v>0</v>
      </c>
      <c r="BD913" s="126">
        <v>0</v>
      </c>
      <c r="BE913" s="126">
        <v>0</v>
      </c>
      <c r="BF913" s="126">
        <v>2</v>
      </c>
      <c r="BG913" s="126">
        <v>0</v>
      </c>
      <c r="BH913" s="126">
        <v>0</v>
      </c>
      <c r="BI913" s="126">
        <v>0</v>
      </c>
      <c r="BJ913" s="126">
        <v>0</v>
      </c>
      <c r="BK913" s="126">
        <v>0</v>
      </c>
      <c r="BL913" s="147">
        <v>0</v>
      </c>
    </row>
    <row r="914" spans="1:64" ht="15" customHeight="1" x14ac:dyDescent="0.2">
      <c r="A914" s="125" t="s">
        <v>6976</v>
      </c>
      <c r="B914" s="126" t="s">
        <v>3053</v>
      </c>
      <c r="C914" s="127" t="s">
        <v>12085</v>
      </c>
      <c r="D914" s="127">
        <v>9</v>
      </c>
      <c r="E914" s="127" t="s">
        <v>36</v>
      </c>
      <c r="F914" s="128" t="s">
        <v>160</v>
      </c>
      <c r="G914" s="127" t="s">
        <v>3645</v>
      </c>
      <c r="H914" s="129" t="s">
        <v>6978</v>
      </c>
      <c r="I914" s="133">
        <v>310011600594</v>
      </c>
      <c r="J914" s="166">
        <v>310011600594</v>
      </c>
      <c r="K914" s="125" t="s">
        <v>63</v>
      </c>
      <c r="L914" s="127">
        <v>253</v>
      </c>
      <c r="M914" s="127">
        <v>-1</v>
      </c>
      <c r="N914" s="125" t="s">
        <v>56</v>
      </c>
      <c r="O914" s="127" t="s">
        <v>6981</v>
      </c>
      <c r="P914" s="125" t="s">
        <v>1926</v>
      </c>
      <c r="Q914" s="131">
        <v>68301</v>
      </c>
      <c r="R914" s="145" t="b">
        <v>0</v>
      </c>
      <c r="S914" s="126" t="s">
        <v>42</v>
      </c>
      <c r="T914" s="126" t="s">
        <v>90</v>
      </c>
      <c r="U914" s="126" t="s">
        <v>90</v>
      </c>
      <c r="V914" s="126" t="s">
        <v>90</v>
      </c>
      <c r="W914" s="126" t="s">
        <v>90</v>
      </c>
      <c r="X914" s="136">
        <v>0</v>
      </c>
      <c r="Y914" s="126">
        <v>0</v>
      </c>
      <c r="Z914" s="126">
        <v>0</v>
      </c>
      <c r="AA914" s="126">
        <v>0</v>
      </c>
      <c r="AB914" s="126">
        <v>2</v>
      </c>
      <c r="AC914" s="126">
        <v>0</v>
      </c>
      <c r="AD914" s="126">
        <v>2</v>
      </c>
      <c r="AE914" s="126">
        <v>3</v>
      </c>
      <c r="AF914" s="126">
        <v>1</v>
      </c>
      <c r="AG914" s="126">
        <v>2</v>
      </c>
      <c r="AH914" s="126">
        <v>0</v>
      </c>
      <c r="AI914" s="126">
        <v>0</v>
      </c>
      <c r="AJ914" s="126">
        <v>1</v>
      </c>
      <c r="AK914" s="126">
        <v>3</v>
      </c>
      <c r="AL914" s="126">
        <v>2</v>
      </c>
      <c r="AM914" s="126">
        <v>0</v>
      </c>
      <c r="AN914" s="126">
        <v>0</v>
      </c>
      <c r="AO914" s="126">
        <v>3</v>
      </c>
      <c r="AP914" s="126">
        <v>3</v>
      </c>
      <c r="AQ914" s="126">
        <v>0</v>
      </c>
      <c r="AR914" s="126">
        <v>3</v>
      </c>
      <c r="AS914" s="126">
        <v>2</v>
      </c>
      <c r="AT914" s="126">
        <v>2</v>
      </c>
      <c r="AU914" s="126">
        <v>2</v>
      </c>
      <c r="AV914" s="126">
        <v>2</v>
      </c>
      <c r="AW914" s="126">
        <v>0</v>
      </c>
      <c r="AX914" s="126">
        <v>0</v>
      </c>
      <c r="AY914" s="126">
        <v>3</v>
      </c>
      <c r="AZ914" s="126">
        <v>3</v>
      </c>
      <c r="BA914" s="126">
        <v>2</v>
      </c>
      <c r="BB914" s="126">
        <v>0</v>
      </c>
      <c r="BC914" s="126">
        <v>3</v>
      </c>
      <c r="BD914" s="126">
        <v>3</v>
      </c>
      <c r="BE914" s="126">
        <v>3</v>
      </c>
      <c r="BF914" s="126">
        <v>1</v>
      </c>
      <c r="BG914" s="126">
        <v>1</v>
      </c>
      <c r="BH914" s="126">
        <v>3</v>
      </c>
      <c r="BI914" s="126">
        <v>0</v>
      </c>
      <c r="BJ914" s="126">
        <v>0</v>
      </c>
      <c r="BK914" s="126">
        <v>0</v>
      </c>
      <c r="BL914" s="147">
        <v>2</v>
      </c>
    </row>
    <row r="915" spans="1:64" ht="15" customHeight="1" x14ac:dyDescent="0.2">
      <c r="A915" s="125" t="s">
        <v>6983</v>
      </c>
      <c r="B915" s="126" t="s">
        <v>3053</v>
      </c>
      <c r="C915" s="127" t="s">
        <v>12086</v>
      </c>
      <c r="D915" s="127">
        <v>9</v>
      </c>
      <c r="E915" s="127" t="s">
        <v>36</v>
      </c>
      <c r="F915" s="128" t="s">
        <v>111</v>
      </c>
      <c r="G915" s="127" t="s">
        <v>3645</v>
      </c>
      <c r="H915" s="129" t="s">
        <v>6985</v>
      </c>
      <c r="I915" s="133">
        <v>317284001145</v>
      </c>
      <c r="J915" s="130" t="s">
        <v>6987</v>
      </c>
      <c r="K915" s="125" t="s">
        <v>35</v>
      </c>
      <c r="L915" s="127">
        <v>507</v>
      </c>
      <c r="M915" s="127" t="s">
        <v>13</v>
      </c>
      <c r="N915" s="125" t="s">
        <v>56</v>
      </c>
      <c r="O915" s="127" t="s">
        <v>613</v>
      </c>
      <c r="P915" s="125" t="s">
        <v>5565</v>
      </c>
      <c r="Q915" s="131">
        <v>68504</v>
      </c>
      <c r="R915" s="145" t="b">
        <v>1</v>
      </c>
      <c r="S915" s="126" t="s">
        <v>43</v>
      </c>
      <c r="T915" s="126" t="s">
        <v>43</v>
      </c>
      <c r="U915" s="126" t="s">
        <v>43</v>
      </c>
      <c r="V915" s="126" t="s">
        <v>43</v>
      </c>
      <c r="W915" s="126" t="s">
        <v>43</v>
      </c>
      <c r="X915" s="136">
        <v>0</v>
      </c>
      <c r="Y915" s="126">
        <v>0</v>
      </c>
      <c r="Z915" s="126">
        <v>0</v>
      </c>
      <c r="AA915" s="126">
        <v>0</v>
      </c>
      <c r="AB915" s="126">
        <v>0</v>
      </c>
      <c r="AC915" s="126">
        <v>0</v>
      </c>
      <c r="AD915" s="126">
        <v>2</v>
      </c>
      <c r="AE915" s="126">
        <v>2</v>
      </c>
      <c r="AF915" s="126">
        <v>1</v>
      </c>
      <c r="AG915" s="126">
        <v>2</v>
      </c>
      <c r="AH915" s="126">
        <v>2</v>
      </c>
      <c r="AI915" s="126">
        <v>2</v>
      </c>
      <c r="AJ915" s="126">
        <v>0</v>
      </c>
      <c r="AK915" s="126">
        <v>3</v>
      </c>
      <c r="AL915" s="126">
        <v>3</v>
      </c>
      <c r="AM915" s="126">
        <v>3</v>
      </c>
      <c r="AN915" s="126">
        <v>3</v>
      </c>
      <c r="AO915" s="126">
        <v>3</v>
      </c>
      <c r="AP915" s="126">
        <v>2</v>
      </c>
      <c r="AQ915" s="126">
        <v>0</v>
      </c>
      <c r="AR915" s="126">
        <v>0</v>
      </c>
      <c r="AS915" s="126">
        <v>2</v>
      </c>
      <c r="AT915" s="126">
        <v>2</v>
      </c>
      <c r="AU915" s="126">
        <v>0</v>
      </c>
      <c r="AV915" s="126">
        <v>0</v>
      </c>
      <c r="AW915" s="126">
        <v>0</v>
      </c>
      <c r="AX915" s="126">
        <v>0</v>
      </c>
      <c r="AY915" s="126">
        <v>3</v>
      </c>
      <c r="AZ915" s="126">
        <v>3</v>
      </c>
      <c r="BA915" s="126">
        <v>1</v>
      </c>
      <c r="BB915" s="126">
        <v>0</v>
      </c>
      <c r="BC915" s="126">
        <v>3</v>
      </c>
      <c r="BD915" s="126">
        <v>3</v>
      </c>
      <c r="BE915" s="126">
        <v>0</v>
      </c>
      <c r="BF915" s="126">
        <v>1</v>
      </c>
      <c r="BG915" s="126">
        <v>0</v>
      </c>
      <c r="BH915" s="126">
        <v>0</v>
      </c>
      <c r="BI915" s="126">
        <v>0</v>
      </c>
      <c r="BJ915" s="126">
        <v>0</v>
      </c>
      <c r="BK915" s="126">
        <v>0</v>
      </c>
      <c r="BL915" s="147">
        <v>0</v>
      </c>
    </row>
    <row r="916" spans="1:64" ht="15" customHeight="1" x14ac:dyDescent="0.2">
      <c r="A916" s="125" t="s">
        <v>3060</v>
      </c>
      <c r="B916" s="126" t="s">
        <v>3053</v>
      </c>
      <c r="C916" s="127" t="s">
        <v>12087</v>
      </c>
      <c r="D916" s="127">
        <v>9</v>
      </c>
      <c r="E916" s="127" t="s">
        <v>36</v>
      </c>
      <c r="F916" s="128" t="s">
        <v>297</v>
      </c>
      <c r="G916" s="127" t="s">
        <v>11363</v>
      </c>
      <c r="H916" s="129" t="s">
        <v>3062</v>
      </c>
      <c r="I916" s="133">
        <v>317323000599</v>
      </c>
      <c r="J916" s="166">
        <v>317323000599</v>
      </c>
      <c r="K916" s="125" t="s">
        <v>35</v>
      </c>
      <c r="L916" s="127">
        <v>106</v>
      </c>
      <c r="M916" s="127">
        <v>-1</v>
      </c>
      <c r="N916" s="125" t="s">
        <v>56</v>
      </c>
      <c r="O916" s="127" t="s">
        <v>2099</v>
      </c>
      <c r="P916" s="125" t="s">
        <v>2099</v>
      </c>
      <c r="Q916" s="131">
        <v>68748</v>
      </c>
      <c r="R916" s="145" t="b">
        <v>0</v>
      </c>
      <c r="S916" s="126" t="s">
        <v>42</v>
      </c>
      <c r="T916" s="126" t="s">
        <v>43</v>
      </c>
      <c r="U916" s="126" t="s">
        <v>43</v>
      </c>
      <c r="V916" s="126" t="s">
        <v>43</v>
      </c>
      <c r="W916" s="126" t="s">
        <v>43</v>
      </c>
      <c r="X916" s="136">
        <v>0</v>
      </c>
      <c r="Y916" s="126">
        <v>0</v>
      </c>
      <c r="Z916" s="126">
        <v>0</v>
      </c>
      <c r="AA916" s="126">
        <v>0</v>
      </c>
      <c r="AB916" s="126">
        <v>0</v>
      </c>
      <c r="AC916" s="126">
        <v>0</v>
      </c>
      <c r="AD916" s="126">
        <v>0</v>
      </c>
      <c r="AE916" s="126">
        <v>0</v>
      </c>
      <c r="AF916" s="126">
        <v>0</v>
      </c>
      <c r="AG916" s="126">
        <v>0</v>
      </c>
      <c r="AH916" s="126">
        <v>2</v>
      </c>
      <c r="AI916" s="126">
        <v>2</v>
      </c>
      <c r="AJ916" s="126">
        <v>0</v>
      </c>
      <c r="AK916" s="126">
        <v>2</v>
      </c>
      <c r="AL916" s="126">
        <v>2</v>
      </c>
      <c r="AM916" s="126">
        <v>0</v>
      </c>
      <c r="AN916" s="126">
        <v>0</v>
      </c>
      <c r="AO916" s="126">
        <v>2</v>
      </c>
      <c r="AP916" s="126">
        <v>2</v>
      </c>
      <c r="AQ916" s="126">
        <v>0</v>
      </c>
      <c r="AR916" s="126">
        <v>2</v>
      </c>
      <c r="AS916" s="126">
        <v>0</v>
      </c>
      <c r="AT916" s="126">
        <v>0</v>
      </c>
      <c r="AU916" s="126">
        <v>0</v>
      </c>
      <c r="AV916" s="126">
        <v>0</v>
      </c>
      <c r="AW916" s="126">
        <v>0</v>
      </c>
      <c r="AX916" s="126">
        <v>0</v>
      </c>
      <c r="AY916" s="126">
        <v>0</v>
      </c>
      <c r="AZ916" s="126">
        <v>0</v>
      </c>
      <c r="BA916" s="126">
        <v>0</v>
      </c>
      <c r="BB916" s="126">
        <v>0</v>
      </c>
      <c r="BC916" s="126">
        <v>0</v>
      </c>
      <c r="BD916" s="126">
        <v>0</v>
      </c>
      <c r="BE916" s="126">
        <v>0</v>
      </c>
      <c r="BF916" s="126">
        <v>1</v>
      </c>
      <c r="BG916" s="126">
        <v>0</v>
      </c>
      <c r="BH916" s="126">
        <v>0</v>
      </c>
      <c r="BI916" s="126">
        <v>0</v>
      </c>
      <c r="BJ916" s="126">
        <v>0</v>
      </c>
      <c r="BK916" s="126">
        <v>0</v>
      </c>
      <c r="BL916" s="147">
        <v>0</v>
      </c>
    </row>
    <row r="917" spans="1:64" ht="15" customHeight="1" x14ac:dyDescent="0.2">
      <c r="A917" s="125" t="s">
        <v>6990</v>
      </c>
      <c r="B917" s="126" t="s">
        <v>3053</v>
      </c>
      <c r="C917" s="127" t="s">
        <v>12088</v>
      </c>
      <c r="D917" s="127">
        <v>9</v>
      </c>
      <c r="E917" s="127" t="s">
        <v>36</v>
      </c>
      <c r="F917" s="128" t="s">
        <v>234</v>
      </c>
      <c r="G917" s="127" t="s">
        <v>3645</v>
      </c>
      <c r="H917" s="129" t="s">
        <v>6992</v>
      </c>
      <c r="I917" s="133">
        <v>317383001266</v>
      </c>
      <c r="J917" s="130" t="s">
        <v>6994</v>
      </c>
      <c r="K917" s="125" t="s">
        <v>85</v>
      </c>
      <c r="L917" s="127">
        <v>211</v>
      </c>
      <c r="M917" s="127" t="s">
        <v>118</v>
      </c>
      <c r="N917" s="125" t="s">
        <v>56</v>
      </c>
      <c r="O917" s="127" t="s">
        <v>6997</v>
      </c>
      <c r="P917" s="125" t="s">
        <v>6995</v>
      </c>
      <c r="Q917" s="131">
        <v>68959</v>
      </c>
      <c r="R917" s="145" t="b">
        <v>0</v>
      </c>
      <c r="S917" s="126" t="s">
        <v>42</v>
      </c>
      <c r="T917" s="126" t="s">
        <v>108</v>
      </c>
      <c r="U917" s="126" t="s">
        <v>108</v>
      </c>
      <c r="V917" s="126" t="s">
        <v>108</v>
      </c>
      <c r="W917" s="126" t="s">
        <v>90</v>
      </c>
      <c r="X917" s="136">
        <v>0</v>
      </c>
      <c r="Y917" s="126">
        <v>0</v>
      </c>
      <c r="Z917" s="126">
        <v>0</v>
      </c>
      <c r="AA917" s="126">
        <v>0</v>
      </c>
      <c r="AB917" s="126">
        <v>0</v>
      </c>
      <c r="AC917" s="126">
        <v>0</v>
      </c>
      <c r="AD917" s="126">
        <v>0</v>
      </c>
      <c r="AE917" s="126">
        <v>0</v>
      </c>
      <c r="AF917" s="126">
        <v>0</v>
      </c>
      <c r="AG917" s="126">
        <v>2</v>
      </c>
      <c r="AH917" s="126">
        <v>0</v>
      </c>
      <c r="AI917" s="126">
        <v>0</v>
      </c>
      <c r="AJ917" s="126">
        <v>0</v>
      </c>
      <c r="AK917" s="126">
        <v>0</v>
      </c>
      <c r="AL917" s="126">
        <v>0</v>
      </c>
      <c r="AM917" s="126">
        <v>0</v>
      </c>
      <c r="AN917" s="126">
        <v>0</v>
      </c>
      <c r="AO917" s="126">
        <v>3</v>
      </c>
      <c r="AP917" s="126">
        <v>2</v>
      </c>
      <c r="AQ917" s="126">
        <v>0</v>
      </c>
      <c r="AR917" s="126">
        <v>0</v>
      </c>
      <c r="AS917" s="126">
        <v>0</v>
      </c>
      <c r="AT917" s="126">
        <v>0</v>
      </c>
      <c r="AU917" s="126">
        <v>0</v>
      </c>
      <c r="AV917" s="126">
        <v>0</v>
      </c>
      <c r="AW917" s="126">
        <v>0</v>
      </c>
      <c r="AX917" s="126">
        <v>0</v>
      </c>
      <c r="AY917" s="126">
        <v>0</v>
      </c>
      <c r="AZ917" s="126">
        <v>1</v>
      </c>
      <c r="BA917" s="126">
        <v>0</v>
      </c>
      <c r="BB917" s="126">
        <v>0</v>
      </c>
      <c r="BC917" s="126">
        <v>0</v>
      </c>
      <c r="BD917" s="126">
        <v>0</v>
      </c>
      <c r="BE917" s="126">
        <v>0</v>
      </c>
      <c r="BF917" s="126">
        <v>0</v>
      </c>
      <c r="BG917" s="126">
        <v>0</v>
      </c>
      <c r="BH917" s="126">
        <v>0</v>
      </c>
      <c r="BI917" s="126">
        <v>0</v>
      </c>
      <c r="BJ917" s="126">
        <v>0</v>
      </c>
      <c r="BK917" s="126">
        <v>0</v>
      </c>
      <c r="BL917" s="147">
        <v>0</v>
      </c>
    </row>
    <row r="918" spans="1:64" ht="15" customHeight="1" x14ac:dyDescent="0.2">
      <c r="A918" s="125" t="s">
        <v>3066</v>
      </c>
      <c r="B918" s="126" t="s">
        <v>3053</v>
      </c>
      <c r="C918" s="127" t="s">
        <v>12089</v>
      </c>
      <c r="D918" s="127">
        <v>9</v>
      </c>
      <c r="E918" s="127" t="s">
        <v>36</v>
      </c>
      <c r="F918" s="128" t="s">
        <v>234</v>
      </c>
      <c r="G918" s="127" t="s">
        <v>11363</v>
      </c>
      <c r="H918" s="129" t="s">
        <v>3068</v>
      </c>
      <c r="I918" s="133">
        <v>317422002327</v>
      </c>
      <c r="J918" s="130" t="s">
        <v>3070</v>
      </c>
      <c r="K918" s="125" t="s">
        <v>63</v>
      </c>
      <c r="L918" s="127">
        <v>103</v>
      </c>
      <c r="M918" s="127" t="s">
        <v>55</v>
      </c>
      <c r="N918" s="125" t="s">
        <v>56</v>
      </c>
      <c r="O918" s="127" t="s">
        <v>3073</v>
      </c>
      <c r="P918" s="125" t="s">
        <v>3071</v>
      </c>
      <c r="Q918" s="131">
        <v>68756</v>
      </c>
      <c r="R918" s="145" t="b">
        <v>1</v>
      </c>
      <c r="S918" s="126" t="s">
        <v>43</v>
      </c>
      <c r="T918" s="126" t="s">
        <v>43</v>
      </c>
      <c r="U918" s="126" t="s">
        <v>43</v>
      </c>
      <c r="V918" s="126" t="s">
        <v>43</v>
      </c>
      <c r="W918" s="126" t="s">
        <v>43</v>
      </c>
      <c r="X918" s="136">
        <v>0</v>
      </c>
      <c r="Y918" s="126">
        <v>0</v>
      </c>
      <c r="Z918" s="126">
        <v>1</v>
      </c>
      <c r="AA918" s="126">
        <v>2</v>
      </c>
      <c r="AB918" s="126">
        <v>0</v>
      </c>
      <c r="AC918" s="126">
        <v>0</v>
      </c>
      <c r="AD918" s="126">
        <v>0</v>
      </c>
      <c r="AE918" s="126">
        <v>0</v>
      </c>
      <c r="AF918" s="126">
        <v>0</v>
      </c>
      <c r="AG918" s="126">
        <v>0</v>
      </c>
      <c r="AH918" s="126">
        <v>2</v>
      </c>
      <c r="AI918" s="126">
        <v>2</v>
      </c>
      <c r="AJ918" s="126">
        <v>2</v>
      </c>
      <c r="AK918" s="126">
        <v>2</v>
      </c>
      <c r="AL918" s="126">
        <v>2</v>
      </c>
      <c r="AM918" s="126">
        <v>0</v>
      </c>
      <c r="AN918" s="126">
        <v>0</v>
      </c>
      <c r="AO918" s="126">
        <v>0</v>
      </c>
      <c r="AP918" s="126">
        <v>3</v>
      </c>
      <c r="AQ918" s="126">
        <v>0</v>
      </c>
      <c r="AR918" s="126">
        <v>0</v>
      </c>
      <c r="AS918" s="126">
        <v>0</v>
      </c>
      <c r="AT918" s="126">
        <v>0</v>
      </c>
      <c r="AU918" s="126">
        <v>0</v>
      </c>
      <c r="AV918" s="126">
        <v>0</v>
      </c>
      <c r="AW918" s="126">
        <v>0</v>
      </c>
      <c r="AX918" s="126">
        <v>0</v>
      </c>
      <c r="AY918" s="126">
        <v>3</v>
      </c>
      <c r="AZ918" s="126">
        <v>3</v>
      </c>
      <c r="BA918" s="126">
        <v>1</v>
      </c>
      <c r="BB918" s="126">
        <v>0</v>
      </c>
      <c r="BC918" s="126">
        <v>3</v>
      </c>
      <c r="BD918" s="126">
        <v>3</v>
      </c>
      <c r="BE918" s="126">
        <v>0</v>
      </c>
      <c r="BF918" s="126">
        <v>2</v>
      </c>
      <c r="BG918" s="126">
        <v>0</v>
      </c>
      <c r="BH918" s="126">
        <v>0</v>
      </c>
      <c r="BI918" s="126">
        <v>0</v>
      </c>
      <c r="BJ918" s="126">
        <v>0</v>
      </c>
      <c r="BK918" s="126">
        <v>1</v>
      </c>
      <c r="BL918" s="147">
        <v>2</v>
      </c>
    </row>
    <row r="919" spans="1:64" ht="15" customHeight="1" x14ac:dyDescent="0.2">
      <c r="A919" s="125" t="s">
        <v>6998</v>
      </c>
      <c r="B919" s="126" t="s">
        <v>3053</v>
      </c>
      <c r="C919" s="127" t="s">
        <v>12090</v>
      </c>
      <c r="D919" s="127">
        <v>9</v>
      </c>
      <c r="E919" s="127" t="s">
        <v>36</v>
      </c>
      <c r="F919" s="128" t="s">
        <v>160</v>
      </c>
      <c r="G919" s="127" t="s">
        <v>3645</v>
      </c>
      <c r="H919" s="129" t="s">
        <v>4356</v>
      </c>
      <c r="I919" s="133">
        <v>317443001306</v>
      </c>
      <c r="J919" s="130" t="s">
        <v>7001</v>
      </c>
      <c r="K919" s="125" t="s">
        <v>63</v>
      </c>
      <c r="L919" s="127">
        <v>225</v>
      </c>
      <c r="M919" s="127" t="s">
        <v>118</v>
      </c>
      <c r="N919" s="125" t="s">
        <v>56</v>
      </c>
      <c r="O919" s="127" t="s">
        <v>2099</v>
      </c>
      <c r="P919" s="125" t="s">
        <v>5771</v>
      </c>
      <c r="Q919" s="131">
        <v>68702</v>
      </c>
      <c r="R919" s="145" t="b">
        <v>0</v>
      </c>
      <c r="S919" s="126" t="s">
        <v>42</v>
      </c>
      <c r="T919" s="126" t="s">
        <v>108</v>
      </c>
      <c r="U919" s="126" t="s">
        <v>90</v>
      </c>
      <c r="V919" s="126" t="s">
        <v>90</v>
      </c>
      <c r="W919" s="126" t="s">
        <v>90</v>
      </c>
      <c r="X919" s="136">
        <v>0</v>
      </c>
      <c r="Y919" s="126">
        <v>0</v>
      </c>
      <c r="Z919" s="126">
        <v>0</v>
      </c>
      <c r="AA919" s="126">
        <v>2</v>
      </c>
      <c r="AB919" s="126">
        <v>2</v>
      </c>
      <c r="AC919" s="126">
        <v>2</v>
      </c>
      <c r="AD919" s="126">
        <v>3</v>
      </c>
      <c r="AE919" s="126">
        <v>3</v>
      </c>
      <c r="AF919" s="126">
        <v>2</v>
      </c>
      <c r="AG919" s="126">
        <v>2</v>
      </c>
      <c r="AH919" s="126">
        <v>2</v>
      </c>
      <c r="AI919" s="126">
        <v>2</v>
      </c>
      <c r="AJ919" s="126">
        <v>2</v>
      </c>
      <c r="AK919" s="126">
        <v>3</v>
      </c>
      <c r="AL919" s="126">
        <v>3</v>
      </c>
      <c r="AM919" s="126">
        <v>0</v>
      </c>
      <c r="AN919" s="126">
        <v>0</v>
      </c>
      <c r="AO919" s="126">
        <v>3</v>
      </c>
      <c r="AP919" s="126">
        <v>3</v>
      </c>
      <c r="AQ919" s="126">
        <v>0</v>
      </c>
      <c r="AR919" s="126">
        <v>3</v>
      </c>
      <c r="AS919" s="126">
        <v>2</v>
      </c>
      <c r="AT919" s="126">
        <v>2</v>
      </c>
      <c r="AU919" s="126">
        <v>2</v>
      </c>
      <c r="AV919" s="126">
        <v>2</v>
      </c>
      <c r="AW919" s="126">
        <v>0</v>
      </c>
      <c r="AX919" s="126">
        <v>0</v>
      </c>
      <c r="AY919" s="126">
        <v>3</v>
      </c>
      <c r="AZ919" s="126">
        <v>3</v>
      </c>
      <c r="BA919" s="126">
        <v>2</v>
      </c>
      <c r="BB919" s="126">
        <v>1</v>
      </c>
      <c r="BC919" s="126">
        <v>3</v>
      </c>
      <c r="BD919" s="126">
        <v>3</v>
      </c>
      <c r="BE919" s="126">
        <v>0</v>
      </c>
      <c r="BF919" s="126">
        <v>3</v>
      </c>
      <c r="BG919" s="126">
        <v>0</v>
      </c>
      <c r="BH919" s="126">
        <v>1</v>
      </c>
      <c r="BI919" s="126">
        <v>1</v>
      </c>
      <c r="BJ919" s="126">
        <v>2</v>
      </c>
      <c r="BK919" s="126">
        <v>0</v>
      </c>
      <c r="BL919" s="147">
        <v>2</v>
      </c>
    </row>
    <row r="920" spans="1:64" ht="15" customHeight="1" x14ac:dyDescent="0.2">
      <c r="A920" s="125" t="s">
        <v>7003</v>
      </c>
      <c r="B920" s="126" t="s">
        <v>3053</v>
      </c>
      <c r="C920" s="127" t="s">
        <v>12091</v>
      </c>
      <c r="D920" s="175">
        <v>9</v>
      </c>
      <c r="E920" s="127" t="s">
        <v>36</v>
      </c>
      <c r="F920" s="128" t="s">
        <v>47</v>
      </c>
      <c r="G920" s="127" t="s">
        <v>3645</v>
      </c>
      <c r="H920" s="129" t="s">
        <v>7005</v>
      </c>
      <c r="I920" s="133">
        <v>317482000666</v>
      </c>
      <c r="J920" s="130" t="s">
        <v>7007</v>
      </c>
      <c r="K920" s="125" t="s">
        <v>63</v>
      </c>
      <c r="L920" s="127">
        <v>331</v>
      </c>
      <c r="M920" s="127" t="s">
        <v>13</v>
      </c>
      <c r="N920" s="125" t="s">
        <v>56</v>
      </c>
      <c r="O920" s="127" t="s">
        <v>4507</v>
      </c>
      <c r="P920" s="125" t="s">
        <v>7008</v>
      </c>
      <c r="Q920" s="131">
        <v>68111</v>
      </c>
      <c r="R920" s="145" t="b">
        <v>0</v>
      </c>
      <c r="S920" s="126" t="s">
        <v>42</v>
      </c>
      <c r="T920" s="126" t="s">
        <v>43</v>
      </c>
      <c r="U920" s="126" t="s">
        <v>43</v>
      </c>
      <c r="V920" s="126" t="s">
        <v>43</v>
      </c>
      <c r="W920" s="126" t="s">
        <v>43</v>
      </c>
      <c r="X920" s="136">
        <v>0</v>
      </c>
      <c r="Y920" s="126">
        <v>0</v>
      </c>
      <c r="Z920" s="126">
        <v>0</v>
      </c>
      <c r="AA920" s="126">
        <v>0</v>
      </c>
      <c r="AB920" s="126">
        <v>2</v>
      </c>
      <c r="AC920" s="126">
        <v>2</v>
      </c>
      <c r="AD920" s="126">
        <v>0</v>
      </c>
      <c r="AE920" s="126">
        <v>0</v>
      </c>
      <c r="AF920" s="126">
        <v>2</v>
      </c>
      <c r="AG920" s="126">
        <v>1</v>
      </c>
      <c r="AH920" s="126">
        <v>2</v>
      </c>
      <c r="AI920" s="126">
        <v>0</v>
      </c>
      <c r="AJ920" s="126">
        <v>2</v>
      </c>
      <c r="AK920" s="126">
        <v>3</v>
      </c>
      <c r="AL920" s="126">
        <v>3</v>
      </c>
      <c r="AM920" s="126">
        <v>3</v>
      </c>
      <c r="AN920" s="126">
        <v>0</v>
      </c>
      <c r="AO920" s="126">
        <v>0</v>
      </c>
      <c r="AP920" s="126">
        <v>1</v>
      </c>
      <c r="AQ920" s="126">
        <v>0</v>
      </c>
      <c r="AR920" s="126">
        <v>0</v>
      </c>
      <c r="AS920" s="126">
        <v>0</v>
      </c>
      <c r="AT920" s="126">
        <v>0</v>
      </c>
      <c r="AU920" s="126">
        <v>0</v>
      </c>
      <c r="AV920" s="126">
        <v>0</v>
      </c>
      <c r="AW920" s="126">
        <v>0</v>
      </c>
      <c r="AX920" s="126">
        <v>0</v>
      </c>
      <c r="AY920" s="126">
        <v>0</v>
      </c>
      <c r="AZ920" s="126">
        <v>0</v>
      </c>
      <c r="BA920" s="126">
        <v>2</v>
      </c>
      <c r="BB920" s="126">
        <v>0</v>
      </c>
      <c r="BC920" s="126">
        <v>0</v>
      </c>
      <c r="BD920" s="126">
        <v>0</v>
      </c>
      <c r="BE920" s="126">
        <v>0</v>
      </c>
      <c r="BF920" s="126">
        <v>1</v>
      </c>
      <c r="BG920" s="126">
        <v>0</v>
      </c>
      <c r="BH920" s="126">
        <v>0</v>
      </c>
      <c r="BI920" s="126">
        <v>0</v>
      </c>
      <c r="BJ920" s="126">
        <v>0</v>
      </c>
      <c r="BK920" s="126">
        <v>0</v>
      </c>
      <c r="BL920" s="147">
        <v>2</v>
      </c>
    </row>
    <row r="921" spans="1:64" ht="15" customHeight="1" x14ac:dyDescent="0.2">
      <c r="A921" s="125" t="s">
        <v>3075</v>
      </c>
      <c r="B921" s="126" t="s">
        <v>3053</v>
      </c>
      <c r="C921" s="127" t="s">
        <v>12092</v>
      </c>
      <c r="D921" s="127">
        <v>9</v>
      </c>
      <c r="E921" s="127" t="s">
        <v>36</v>
      </c>
      <c r="F921" s="128" t="s">
        <v>47</v>
      </c>
      <c r="G921" s="127" t="s">
        <v>11363</v>
      </c>
      <c r="H921" s="129" t="s">
        <v>3077</v>
      </c>
      <c r="I921" s="133">
        <v>317566001524</v>
      </c>
      <c r="J921" s="130" t="s">
        <v>3079</v>
      </c>
      <c r="K921" s="125" t="s">
        <v>35</v>
      </c>
      <c r="L921" s="127">
        <v>472</v>
      </c>
      <c r="M921" s="127" t="s">
        <v>118</v>
      </c>
      <c r="N921" s="125" t="s">
        <v>56</v>
      </c>
      <c r="O921" s="127" t="s">
        <v>2912</v>
      </c>
      <c r="P921" s="125" t="s">
        <v>3080</v>
      </c>
      <c r="Q921" s="131">
        <v>68048</v>
      </c>
      <c r="R921" s="145" t="b">
        <v>1</v>
      </c>
      <c r="S921" s="126" t="s">
        <v>43</v>
      </c>
      <c r="T921" s="126" t="s">
        <v>43</v>
      </c>
      <c r="U921" s="126" t="s">
        <v>43</v>
      </c>
      <c r="V921" s="126" t="s">
        <v>43</v>
      </c>
      <c r="W921" s="126" t="s">
        <v>43</v>
      </c>
      <c r="X921" s="136">
        <v>0</v>
      </c>
      <c r="Y921" s="126">
        <v>0</v>
      </c>
      <c r="Z921" s="126">
        <v>2</v>
      </c>
      <c r="AA921" s="126">
        <v>2</v>
      </c>
      <c r="AB921" s="126">
        <v>2</v>
      </c>
      <c r="AC921" s="126">
        <v>0</v>
      </c>
      <c r="AD921" s="126">
        <v>0</v>
      </c>
      <c r="AE921" s="126">
        <v>0</v>
      </c>
      <c r="AF921" s="126">
        <v>0</v>
      </c>
      <c r="AG921" s="126">
        <v>2</v>
      </c>
      <c r="AH921" s="126">
        <v>2</v>
      </c>
      <c r="AI921" s="126">
        <v>2</v>
      </c>
      <c r="AJ921" s="126">
        <v>2</v>
      </c>
      <c r="AK921" s="126">
        <v>3</v>
      </c>
      <c r="AL921" s="126">
        <v>3</v>
      </c>
      <c r="AM921" s="126">
        <v>3</v>
      </c>
      <c r="AN921" s="126">
        <v>3</v>
      </c>
      <c r="AO921" s="126">
        <v>3</v>
      </c>
      <c r="AP921" s="126">
        <v>3</v>
      </c>
      <c r="AQ921" s="126">
        <v>3</v>
      </c>
      <c r="AR921" s="126">
        <v>3</v>
      </c>
      <c r="AS921" s="126">
        <v>0</v>
      </c>
      <c r="AT921" s="126">
        <v>0</v>
      </c>
      <c r="AU921" s="126">
        <v>2</v>
      </c>
      <c r="AV921" s="126">
        <v>2</v>
      </c>
      <c r="AW921" s="126">
        <v>0</v>
      </c>
      <c r="AX921" s="126">
        <v>0</v>
      </c>
      <c r="AY921" s="126">
        <v>3</v>
      </c>
      <c r="AZ921" s="126">
        <v>3</v>
      </c>
      <c r="BA921" s="126">
        <v>2</v>
      </c>
      <c r="BB921" s="126">
        <v>0</v>
      </c>
      <c r="BC921" s="126">
        <v>2</v>
      </c>
      <c r="BD921" s="126">
        <v>2</v>
      </c>
      <c r="BE921" s="126">
        <v>0</v>
      </c>
      <c r="BF921" s="126">
        <v>3</v>
      </c>
      <c r="BG921" s="126">
        <v>3</v>
      </c>
      <c r="BH921" s="126">
        <v>0</v>
      </c>
      <c r="BI921" s="126">
        <v>0</v>
      </c>
      <c r="BJ921" s="126">
        <v>3</v>
      </c>
      <c r="BK921" s="126">
        <v>1</v>
      </c>
      <c r="BL921" s="147">
        <v>2</v>
      </c>
    </row>
    <row r="922" spans="1:64" ht="15" customHeight="1" x14ac:dyDescent="0.2">
      <c r="A922" s="125" t="s">
        <v>12093</v>
      </c>
      <c r="B922" s="126" t="s">
        <v>3053</v>
      </c>
      <c r="C922" s="127" t="s">
        <v>12094</v>
      </c>
      <c r="D922" s="127">
        <v>9</v>
      </c>
      <c r="E922" s="127" t="s">
        <v>36</v>
      </c>
      <c r="F922" s="128" t="s">
        <v>234</v>
      </c>
      <c r="G922" s="127" t="s">
        <v>11363</v>
      </c>
      <c r="H922" s="129" t="s">
        <v>3085</v>
      </c>
      <c r="I922" s="133">
        <v>317686001612</v>
      </c>
      <c r="J922" s="130" t="s">
        <v>3087</v>
      </c>
      <c r="K922" s="125" t="s">
        <v>63</v>
      </c>
      <c r="L922" s="127">
        <v>321</v>
      </c>
      <c r="M922" s="127" t="s">
        <v>138</v>
      </c>
      <c r="N922" s="125" t="s">
        <v>56</v>
      </c>
      <c r="O922" s="127" t="s">
        <v>3090</v>
      </c>
      <c r="P922" s="125" t="s">
        <v>3088</v>
      </c>
      <c r="Q922" s="131">
        <v>68776</v>
      </c>
      <c r="R922" s="145" t="b">
        <v>1</v>
      </c>
      <c r="S922" s="126" t="s">
        <v>43</v>
      </c>
      <c r="T922" s="126" t="s">
        <v>43</v>
      </c>
      <c r="U922" s="126" t="s">
        <v>43</v>
      </c>
      <c r="V922" s="126" t="s">
        <v>43</v>
      </c>
      <c r="W922" s="126" t="s">
        <v>43</v>
      </c>
      <c r="X922" s="136">
        <v>0</v>
      </c>
      <c r="Y922" s="126">
        <v>0</v>
      </c>
      <c r="Z922" s="126">
        <v>0</v>
      </c>
      <c r="AA922" s="126">
        <v>0</v>
      </c>
      <c r="AB922" s="126">
        <v>0</v>
      </c>
      <c r="AC922" s="126">
        <v>0</v>
      </c>
      <c r="AD922" s="126">
        <v>0</v>
      </c>
      <c r="AE922" s="126">
        <v>0</v>
      </c>
      <c r="AF922" s="126">
        <v>0</v>
      </c>
      <c r="AG922" s="126">
        <v>0</v>
      </c>
      <c r="AH922" s="126">
        <v>2</v>
      </c>
      <c r="AI922" s="126">
        <v>2</v>
      </c>
      <c r="AJ922" s="126">
        <v>2</v>
      </c>
      <c r="AK922" s="126">
        <v>0</v>
      </c>
      <c r="AL922" s="126">
        <v>3</v>
      </c>
      <c r="AM922" s="126">
        <v>0</v>
      </c>
      <c r="AN922" s="126">
        <v>0</v>
      </c>
      <c r="AO922" s="126">
        <v>0</v>
      </c>
      <c r="AP922" s="126">
        <v>2</v>
      </c>
      <c r="AQ922" s="126">
        <v>2</v>
      </c>
      <c r="AR922" s="126">
        <v>3</v>
      </c>
      <c r="AS922" s="126">
        <v>0</v>
      </c>
      <c r="AT922" s="126">
        <v>0</v>
      </c>
      <c r="AU922" s="126">
        <v>0</v>
      </c>
      <c r="AV922" s="126">
        <v>0</v>
      </c>
      <c r="AW922" s="126">
        <v>0</v>
      </c>
      <c r="AX922" s="126">
        <v>0</v>
      </c>
      <c r="AY922" s="126">
        <v>3</v>
      </c>
      <c r="AZ922" s="126">
        <v>3</v>
      </c>
      <c r="BA922" s="126">
        <v>2</v>
      </c>
      <c r="BB922" s="126">
        <v>0</v>
      </c>
      <c r="BC922" s="126">
        <v>3</v>
      </c>
      <c r="BD922" s="126">
        <v>3</v>
      </c>
      <c r="BE922" s="126">
        <v>0</v>
      </c>
      <c r="BF922" s="126">
        <v>3</v>
      </c>
      <c r="BG922" s="126">
        <v>0</v>
      </c>
      <c r="BH922" s="126">
        <v>0</v>
      </c>
      <c r="BI922" s="126">
        <v>0</v>
      </c>
      <c r="BJ922" s="126">
        <v>0</v>
      </c>
      <c r="BK922" s="126">
        <v>0</v>
      </c>
      <c r="BL922" s="147">
        <v>0</v>
      </c>
    </row>
    <row r="923" spans="1:64" ht="15" customHeight="1" x14ac:dyDescent="0.2">
      <c r="A923" s="125" t="s">
        <v>3092</v>
      </c>
      <c r="B923" s="126" t="s">
        <v>3053</v>
      </c>
      <c r="C923" s="127" t="s">
        <v>12095</v>
      </c>
      <c r="D923" s="127">
        <v>9</v>
      </c>
      <c r="E923" s="127" t="s">
        <v>36</v>
      </c>
      <c r="F923" s="128" t="s">
        <v>111</v>
      </c>
      <c r="G923" s="127" t="s">
        <v>11363</v>
      </c>
      <c r="H923" s="129" t="s">
        <v>3094</v>
      </c>
      <c r="I923" s="133">
        <v>310008501624</v>
      </c>
      <c r="J923" s="166">
        <v>310008501624</v>
      </c>
      <c r="K923" s="125" t="s">
        <v>85</v>
      </c>
      <c r="L923" s="127">
        <v>182</v>
      </c>
      <c r="M923" s="127">
        <v>-1</v>
      </c>
      <c r="N923" s="125" t="s">
        <v>56</v>
      </c>
      <c r="O923" s="127" t="s">
        <v>2948</v>
      </c>
      <c r="P923" s="125" t="s">
        <v>3096</v>
      </c>
      <c r="Q923" s="131">
        <v>68873</v>
      </c>
      <c r="R923" s="145" t="b">
        <v>0</v>
      </c>
      <c r="S923" s="126" t="s">
        <v>42</v>
      </c>
      <c r="T923" s="126" t="s">
        <v>43</v>
      </c>
      <c r="U923" s="126" t="s">
        <v>43</v>
      </c>
      <c r="V923" s="126" t="s">
        <v>43</v>
      </c>
      <c r="W923" s="126" t="s">
        <v>43</v>
      </c>
      <c r="X923" s="136">
        <v>0</v>
      </c>
      <c r="Y923" s="126">
        <v>0</v>
      </c>
      <c r="Z923" s="126">
        <v>0</v>
      </c>
      <c r="AA923" s="126">
        <v>2</v>
      </c>
      <c r="AB923" s="126">
        <v>2</v>
      </c>
      <c r="AC923" s="126">
        <v>0</v>
      </c>
      <c r="AD923" s="126">
        <v>3</v>
      </c>
      <c r="AE923" s="126">
        <v>3</v>
      </c>
      <c r="AF923" s="126">
        <v>0</v>
      </c>
      <c r="AG923" s="126">
        <v>2</v>
      </c>
      <c r="AH923" s="126">
        <v>2</v>
      </c>
      <c r="AI923" s="126">
        <v>0</v>
      </c>
      <c r="AJ923" s="126">
        <v>2</v>
      </c>
      <c r="AK923" s="126">
        <v>3</v>
      </c>
      <c r="AL923" s="126">
        <v>3</v>
      </c>
      <c r="AM923" s="126">
        <v>0</v>
      </c>
      <c r="AN923" s="126">
        <v>3</v>
      </c>
      <c r="AO923" s="126">
        <v>0</v>
      </c>
      <c r="AP923" s="126">
        <v>2</v>
      </c>
      <c r="AQ923" s="126">
        <v>0</v>
      </c>
      <c r="AR923" s="126">
        <v>0</v>
      </c>
      <c r="AS923" s="126">
        <v>0</v>
      </c>
      <c r="AT923" s="126">
        <v>0</v>
      </c>
      <c r="AU923" s="126">
        <v>0</v>
      </c>
      <c r="AV923" s="126">
        <v>0</v>
      </c>
      <c r="AW923" s="126">
        <v>0</v>
      </c>
      <c r="AX923" s="126">
        <v>0</v>
      </c>
      <c r="AY923" s="126">
        <v>0</v>
      </c>
      <c r="AZ923" s="126">
        <v>0</v>
      </c>
      <c r="BA923" s="126">
        <v>0</v>
      </c>
      <c r="BB923" s="126">
        <v>0</v>
      </c>
      <c r="BC923" s="126">
        <v>0</v>
      </c>
      <c r="BD923" s="126">
        <v>0</v>
      </c>
      <c r="BE923" s="126">
        <v>0</v>
      </c>
      <c r="BF923" s="126">
        <v>3</v>
      </c>
      <c r="BG923" s="126">
        <v>0</v>
      </c>
      <c r="BH923" s="126">
        <v>0</v>
      </c>
      <c r="BI923" s="126">
        <v>2</v>
      </c>
      <c r="BJ923" s="126">
        <v>2</v>
      </c>
      <c r="BK923" s="126">
        <v>0</v>
      </c>
      <c r="BL923" s="147">
        <v>2</v>
      </c>
    </row>
    <row r="924" spans="1:64" ht="15" customHeight="1" x14ac:dyDescent="0.2">
      <c r="A924" s="125" t="s">
        <v>3099</v>
      </c>
      <c r="B924" s="126" t="s">
        <v>3053</v>
      </c>
      <c r="C924" s="127" t="s">
        <v>12096</v>
      </c>
      <c r="D924" s="127">
        <v>9</v>
      </c>
      <c r="E924" s="127" t="s">
        <v>36</v>
      </c>
      <c r="F924" s="128" t="s">
        <v>234</v>
      </c>
      <c r="G924" s="127" t="s">
        <v>11363</v>
      </c>
      <c r="H924" s="129" t="s">
        <v>3101</v>
      </c>
      <c r="I924" s="133">
        <v>317908001754</v>
      </c>
      <c r="J924" s="130" t="s">
        <v>3103</v>
      </c>
      <c r="K924" s="125" t="s">
        <v>85</v>
      </c>
      <c r="L924" s="127">
        <v>209</v>
      </c>
      <c r="M924" s="127" t="s">
        <v>55</v>
      </c>
      <c r="N924" s="125" t="s">
        <v>56</v>
      </c>
      <c r="O924" s="127" t="s">
        <v>3106</v>
      </c>
      <c r="P924" s="125" t="s">
        <v>3104</v>
      </c>
      <c r="Q924" s="131">
        <v>68073</v>
      </c>
      <c r="R924" s="145" t="b">
        <v>1</v>
      </c>
      <c r="S924" s="126" t="s">
        <v>90</v>
      </c>
      <c r="T924" s="126" t="s">
        <v>108</v>
      </c>
      <c r="U924" s="126" t="s">
        <v>108</v>
      </c>
      <c r="V924" s="126" t="s">
        <v>108</v>
      </c>
      <c r="W924" s="126" t="s">
        <v>108</v>
      </c>
      <c r="X924" s="136">
        <v>0</v>
      </c>
      <c r="Y924" s="126">
        <v>0</v>
      </c>
      <c r="Z924" s="126">
        <v>0</v>
      </c>
      <c r="AA924" s="126">
        <v>0</v>
      </c>
      <c r="AB924" s="126">
        <v>0</v>
      </c>
      <c r="AC924" s="126">
        <v>0</v>
      </c>
      <c r="AD924" s="126">
        <v>0</v>
      </c>
      <c r="AE924" s="126">
        <v>0</v>
      </c>
      <c r="AF924" s="126">
        <v>0</v>
      </c>
      <c r="AG924" s="126">
        <v>2</v>
      </c>
      <c r="AH924" s="126">
        <v>2</v>
      </c>
      <c r="AI924" s="126">
        <v>0</v>
      </c>
      <c r="AJ924" s="126">
        <v>0</v>
      </c>
      <c r="AK924" s="126">
        <v>3</v>
      </c>
      <c r="AL924" s="126">
        <v>3</v>
      </c>
      <c r="AM924" s="126">
        <v>0</v>
      </c>
      <c r="AN924" s="126">
        <v>0</v>
      </c>
      <c r="AO924" s="126">
        <v>0</v>
      </c>
      <c r="AP924" s="126">
        <v>0</v>
      </c>
      <c r="AQ924" s="126">
        <v>0</v>
      </c>
      <c r="AR924" s="126">
        <v>3</v>
      </c>
      <c r="AS924" s="126">
        <v>0</v>
      </c>
      <c r="AT924" s="126">
        <v>0</v>
      </c>
      <c r="AU924" s="126">
        <v>2</v>
      </c>
      <c r="AV924" s="126">
        <v>2</v>
      </c>
      <c r="AW924" s="126">
        <v>0</v>
      </c>
      <c r="AX924" s="126">
        <v>2</v>
      </c>
      <c r="AY924" s="126">
        <v>3</v>
      </c>
      <c r="AZ924" s="126">
        <v>3</v>
      </c>
      <c r="BA924" s="126">
        <v>0</v>
      </c>
      <c r="BB924" s="126">
        <v>0</v>
      </c>
      <c r="BC924" s="126">
        <v>3</v>
      </c>
      <c r="BD924" s="126">
        <v>3</v>
      </c>
      <c r="BE924" s="126">
        <v>0</v>
      </c>
      <c r="BF924" s="126">
        <v>3</v>
      </c>
      <c r="BG924" s="126">
        <v>0</v>
      </c>
      <c r="BH924" s="126">
        <v>0</v>
      </c>
      <c r="BI924" s="126">
        <v>0</v>
      </c>
      <c r="BJ924" s="126">
        <v>0</v>
      </c>
      <c r="BK924" s="126">
        <v>0</v>
      </c>
      <c r="BL924" s="147">
        <v>2</v>
      </c>
    </row>
    <row r="925" spans="1:64" ht="15" customHeight="1" x14ac:dyDescent="0.2">
      <c r="A925" s="125" t="s">
        <v>11364</v>
      </c>
      <c r="B925" s="126" t="s">
        <v>3109</v>
      </c>
      <c r="C925" s="127" t="s">
        <v>12097</v>
      </c>
      <c r="D925" s="127">
        <v>9</v>
      </c>
      <c r="E925" s="127" t="s">
        <v>36</v>
      </c>
      <c r="F925" s="128" t="s">
        <v>47</v>
      </c>
      <c r="G925" s="127" t="s">
        <v>3645</v>
      </c>
      <c r="H925" s="129" t="s">
        <v>7034</v>
      </c>
      <c r="I925" s="133">
        <v>330003100606</v>
      </c>
      <c r="J925" s="130" t="s">
        <v>7036</v>
      </c>
      <c r="K925" s="125" t="s">
        <v>63</v>
      </c>
      <c r="L925" s="127">
        <v>299</v>
      </c>
      <c r="M925" s="127" t="s">
        <v>138</v>
      </c>
      <c r="N925" s="125" t="s">
        <v>78</v>
      </c>
      <c r="O925" s="127" t="s">
        <v>7038</v>
      </c>
      <c r="P925" s="125" t="s">
        <v>4688</v>
      </c>
      <c r="Q925" s="131">
        <v>3820</v>
      </c>
      <c r="R925" s="145" t="b">
        <v>1</v>
      </c>
      <c r="S925" s="126" t="s">
        <v>108</v>
      </c>
      <c r="T925" s="126" t="s">
        <v>90</v>
      </c>
      <c r="U925" s="126" t="s">
        <v>108</v>
      </c>
      <c r="V925" s="126" t="s">
        <v>108</v>
      </c>
      <c r="W925" s="126" t="s">
        <v>108</v>
      </c>
      <c r="X925" s="136">
        <v>0</v>
      </c>
      <c r="Y925" s="126">
        <v>0</v>
      </c>
      <c r="Z925" s="126">
        <v>0</v>
      </c>
      <c r="AA925" s="126">
        <v>0</v>
      </c>
      <c r="AB925" s="126">
        <v>0</v>
      </c>
      <c r="AC925" s="126">
        <v>0</v>
      </c>
      <c r="AD925" s="126">
        <v>3</v>
      </c>
      <c r="AE925" s="126">
        <v>2</v>
      </c>
      <c r="AF925" s="126">
        <v>0</v>
      </c>
      <c r="AG925" s="126">
        <v>2</v>
      </c>
      <c r="AH925" s="126">
        <v>2</v>
      </c>
      <c r="AI925" s="126">
        <v>2</v>
      </c>
      <c r="AJ925" s="126">
        <v>0</v>
      </c>
      <c r="AK925" s="126">
        <v>0</v>
      </c>
      <c r="AL925" s="126">
        <v>3</v>
      </c>
      <c r="AM925" s="126">
        <v>1</v>
      </c>
      <c r="AN925" s="126">
        <v>3</v>
      </c>
      <c r="AO925" s="126">
        <v>0</v>
      </c>
      <c r="AP925" s="126">
        <v>3</v>
      </c>
      <c r="AQ925" s="126">
        <v>0</v>
      </c>
      <c r="AR925" s="126">
        <v>3</v>
      </c>
      <c r="AS925" s="126">
        <v>2</v>
      </c>
      <c r="AT925" s="126">
        <v>2</v>
      </c>
      <c r="AU925" s="126">
        <v>2</v>
      </c>
      <c r="AV925" s="126">
        <v>2</v>
      </c>
      <c r="AW925" s="126">
        <v>0</v>
      </c>
      <c r="AX925" s="126">
        <v>0</v>
      </c>
      <c r="AY925" s="126">
        <v>3</v>
      </c>
      <c r="AZ925" s="126">
        <v>3</v>
      </c>
      <c r="BA925" s="126">
        <v>2</v>
      </c>
      <c r="BB925" s="126">
        <v>2</v>
      </c>
      <c r="BC925" s="126">
        <v>3</v>
      </c>
      <c r="BD925" s="126">
        <v>3</v>
      </c>
      <c r="BE925" s="126">
        <v>0</v>
      </c>
      <c r="BF925" s="126">
        <v>0</v>
      </c>
      <c r="BG925" s="126">
        <v>0</v>
      </c>
      <c r="BH925" s="126">
        <v>0</v>
      </c>
      <c r="BI925" s="126">
        <v>0</v>
      </c>
      <c r="BJ925" s="126">
        <v>1</v>
      </c>
      <c r="BK925" s="126">
        <v>0</v>
      </c>
      <c r="BL925" s="147">
        <v>2</v>
      </c>
    </row>
    <row r="926" spans="1:64" ht="15" customHeight="1" x14ac:dyDescent="0.2">
      <c r="A926" s="125" t="s">
        <v>7018</v>
      </c>
      <c r="B926" s="126" t="s">
        <v>3109</v>
      </c>
      <c r="C926" s="127" t="s">
        <v>12098</v>
      </c>
      <c r="D926" s="127">
        <v>9</v>
      </c>
      <c r="E926" s="127" t="s">
        <v>36</v>
      </c>
      <c r="F926" s="128" t="s">
        <v>47</v>
      </c>
      <c r="G926" s="127" t="s">
        <v>3645</v>
      </c>
      <c r="H926" s="129" t="s">
        <v>12099</v>
      </c>
      <c r="I926" s="133">
        <v>330248000074</v>
      </c>
      <c r="J926" s="130" t="s">
        <v>7022</v>
      </c>
      <c r="K926" s="125" t="s">
        <v>63</v>
      </c>
      <c r="L926" s="127">
        <v>77</v>
      </c>
      <c r="M926" s="127" t="s">
        <v>55</v>
      </c>
      <c r="N926" s="125" t="s">
        <v>78</v>
      </c>
      <c r="O926" s="127" t="s">
        <v>3116</v>
      </c>
      <c r="P926" s="125" t="s">
        <v>375</v>
      </c>
      <c r="Q926" s="131">
        <v>3442</v>
      </c>
      <c r="R926" s="145" t="b">
        <v>1</v>
      </c>
      <c r="S926" s="126" t="s">
        <v>43</v>
      </c>
      <c r="T926" s="126" t="s">
        <v>43</v>
      </c>
      <c r="U926" s="126" t="s">
        <v>43</v>
      </c>
      <c r="V926" s="126" t="s">
        <v>43</v>
      </c>
      <c r="W926" s="126" t="s">
        <v>43</v>
      </c>
      <c r="X926" s="136">
        <v>0</v>
      </c>
      <c r="Y926" s="126">
        <v>0</v>
      </c>
      <c r="Z926" s="126">
        <v>0</v>
      </c>
      <c r="AA926" s="126">
        <v>0</v>
      </c>
      <c r="AB926" s="126">
        <v>0</v>
      </c>
      <c r="AC926" s="126">
        <v>0</v>
      </c>
      <c r="AD926" s="126">
        <v>0</v>
      </c>
      <c r="AE926" s="126">
        <v>0</v>
      </c>
      <c r="AF926" s="126">
        <v>0</v>
      </c>
      <c r="AG926" s="126">
        <v>2</v>
      </c>
      <c r="AH926" s="126">
        <v>2</v>
      </c>
      <c r="AI926" s="126">
        <v>2</v>
      </c>
      <c r="AJ926" s="126">
        <v>2</v>
      </c>
      <c r="AK926" s="126">
        <v>2</v>
      </c>
      <c r="AL926" s="126">
        <v>2</v>
      </c>
      <c r="AM926" s="126">
        <v>0</v>
      </c>
      <c r="AN926" s="126">
        <v>2</v>
      </c>
      <c r="AO926" s="126">
        <v>0</v>
      </c>
      <c r="AP926" s="126">
        <v>3</v>
      </c>
      <c r="AQ926" s="126">
        <v>2</v>
      </c>
      <c r="AR926" s="126">
        <v>3</v>
      </c>
      <c r="AS926" s="126">
        <v>2</v>
      </c>
      <c r="AT926" s="126">
        <v>2</v>
      </c>
      <c r="AU926" s="126">
        <v>2</v>
      </c>
      <c r="AV926" s="126">
        <v>2</v>
      </c>
      <c r="AW926" s="126">
        <v>0</v>
      </c>
      <c r="AX926" s="126">
        <v>0</v>
      </c>
      <c r="AY926" s="126">
        <v>3</v>
      </c>
      <c r="AZ926" s="126">
        <v>3</v>
      </c>
      <c r="BA926" s="126">
        <v>2</v>
      </c>
      <c r="BB926" s="126">
        <v>0</v>
      </c>
      <c r="BC926" s="126">
        <v>3</v>
      </c>
      <c r="BD926" s="126">
        <v>3</v>
      </c>
      <c r="BE926" s="126">
        <v>2</v>
      </c>
      <c r="BF926" s="126">
        <v>0</v>
      </c>
      <c r="BG926" s="126">
        <v>1</v>
      </c>
      <c r="BH926" s="126">
        <v>0</v>
      </c>
      <c r="BI926" s="126">
        <v>0</v>
      </c>
      <c r="BJ926" s="126">
        <v>3</v>
      </c>
      <c r="BK926" s="126">
        <v>0</v>
      </c>
      <c r="BL926" s="147">
        <v>2</v>
      </c>
    </row>
    <row r="927" spans="1:64" ht="15" customHeight="1" x14ac:dyDescent="0.2">
      <c r="A927" s="125" t="s">
        <v>3108</v>
      </c>
      <c r="B927" s="126" t="s">
        <v>3109</v>
      </c>
      <c r="C927" s="127" t="s">
        <v>12100</v>
      </c>
      <c r="D927" s="127">
        <v>9</v>
      </c>
      <c r="E927" s="127" t="s">
        <v>36</v>
      </c>
      <c r="F927" s="128" t="s">
        <v>111</v>
      </c>
      <c r="G927" s="127" t="s">
        <v>11363</v>
      </c>
      <c r="H927" s="129" t="s">
        <v>3111</v>
      </c>
      <c r="I927" s="133">
        <v>330498000323</v>
      </c>
      <c r="J927" s="130" t="s">
        <v>3113</v>
      </c>
      <c r="K927" s="125" t="s">
        <v>85</v>
      </c>
      <c r="L927" s="127">
        <v>1809</v>
      </c>
      <c r="M927" s="127" t="s">
        <v>13</v>
      </c>
      <c r="N927" s="125" t="s">
        <v>78</v>
      </c>
      <c r="O927" s="127" t="s">
        <v>3116</v>
      </c>
      <c r="P927" s="125" t="s">
        <v>3114</v>
      </c>
      <c r="Q927" s="131">
        <v>3062</v>
      </c>
      <c r="R927" s="145" t="b">
        <v>1</v>
      </c>
      <c r="S927" s="126" t="s">
        <v>43</v>
      </c>
      <c r="T927" s="126" t="s">
        <v>43</v>
      </c>
      <c r="U927" s="126" t="s">
        <v>43</v>
      </c>
      <c r="V927" s="126" t="s">
        <v>43</v>
      </c>
      <c r="W927" s="126" t="s">
        <v>43</v>
      </c>
      <c r="X927" s="136">
        <v>0</v>
      </c>
      <c r="Y927" s="126">
        <v>0</v>
      </c>
      <c r="Z927" s="126">
        <v>0</v>
      </c>
      <c r="AA927" s="126">
        <v>2</v>
      </c>
      <c r="AB927" s="126">
        <v>2</v>
      </c>
      <c r="AC927" s="126">
        <v>0</v>
      </c>
      <c r="AD927" s="126">
        <v>3</v>
      </c>
      <c r="AE927" s="126">
        <v>3</v>
      </c>
      <c r="AF927" s="126">
        <v>0</v>
      </c>
      <c r="AG927" s="126">
        <v>0</v>
      </c>
      <c r="AH927" s="126">
        <v>2</v>
      </c>
      <c r="AI927" s="126">
        <v>0</v>
      </c>
      <c r="AJ927" s="126">
        <v>2</v>
      </c>
      <c r="AK927" s="126">
        <v>3</v>
      </c>
      <c r="AL927" s="126">
        <v>3</v>
      </c>
      <c r="AM927" s="126">
        <v>0</v>
      </c>
      <c r="AN927" s="126">
        <v>0</v>
      </c>
      <c r="AO927" s="126">
        <v>0</v>
      </c>
      <c r="AP927" s="126">
        <v>3</v>
      </c>
      <c r="AQ927" s="126">
        <v>0</v>
      </c>
      <c r="AR927" s="126">
        <v>0</v>
      </c>
      <c r="AS927" s="126">
        <v>2</v>
      </c>
      <c r="AT927" s="126">
        <v>2</v>
      </c>
      <c r="AU927" s="126">
        <v>2</v>
      </c>
      <c r="AV927" s="126">
        <v>2</v>
      </c>
      <c r="AW927" s="126">
        <v>0</v>
      </c>
      <c r="AX927" s="126">
        <v>0</v>
      </c>
      <c r="AY927" s="126">
        <v>0</v>
      </c>
      <c r="AZ927" s="126">
        <v>0</v>
      </c>
      <c r="BA927" s="126">
        <v>2</v>
      </c>
      <c r="BB927" s="126">
        <v>0</v>
      </c>
      <c r="BC927" s="126">
        <v>0</v>
      </c>
      <c r="BD927" s="126">
        <v>0</v>
      </c>
      <c r="BE927" s="126">
        <v>0</v>
      </c>
      <c r="BF927" s="126">
        <v>1</v>
      </c>
      <c r="BG927" s="126">
        <v>0</v>
      </c>
      <c r="BH927" s="126">
        <v>0</v>
      </c>
      <c r="BI927" s="126">
        <v>0</v>
      </c>
      <c r="BJ927" s="126">
        <v>0</v>
      </c>
      <c r="BK927" s="126">
        <v>0</v>
      </c>
      <c r="BL927" s="147">
        <v>0</v>
      </c>
    </row>
    <row r="928" spans="1:64" ht="15" customHeight="1" x14ac:dyDescent="0.2">
      <c r="A928" s="125" t="s">
        <v>7011</v>
      </c>
      <c r="B928" s="126" t="s">
        <v>3109</v>
      </c>
      <c r="C928" s="127" t="s">
        <v>12101</v>
      </c>
      <c r="D928" s="175">
        <v>9</v>
      </c>
      <c r="E928" s="127" t="s">
        <v>36</v>
      </c>
      <c r="F928" s="128" t="s">
        <v>111</v>
      </c>
      <c r="G928" s="127" t="s">
        <v>3645</v>
      </c>
      <c r="H928" s="129" t="s">
        <v>7013</v>
      </c>
      <c r="I928" s="133">
        <v>330736000510</v>
      </c>
      <c r="J928" s="166">
        <v>330736000510</v>
      </c>
      <c r="K928" s="125" t="s">
        <v>85</v>
      </c>
      <c r="L928" s="127">
        <v>3181</v>
      </c>
      <c r="M928" s="127">
        <v>-1</v>
      </c>
      <c r="N928" s="125" t="s">
        <v>78</v>
      </c>
      <c r="O928" s="127" t="s">
        <v>6867</v>
      </c>
      <c r="P928" s="125" t="s">
        <v>7015</v>
      </c>
      <c r="Q928" s="131">
        <v>3038</v>
      </c>
      <c r="R928" s="145" t="b">
        <v>0</v>
      </c>
      <c r="S928" s="126" t="s">
        <v>42</v>
      </c>
      <c r="T928" s="126" t="s">
        <v>90</v>
      </c>
      <c r="U928" s="126" t="s">
        <v>90</v>
      </c>
      <c r="V928" s="126" t="s">
        <v>90</v>
      </c>
      <c r="W928" s="126" t="s">
        <v>90</v>
      </c>
      <c r="X928" s="136">
        <v>0</v>
      </c>
      <c r="Y928" s="126">
        <v>0</v>
      </c>
      <c r="Z928" s="126">
        <v>0</v>
      </c>
      <c r="AA928" s="126">
        <v>0</v>
      </c>
      <c r="AB928" s="126">
        <v>0</v>
      </c>
      <c r="AC928" s="126">
        <v>0</v>
      </c>
      <c r="AD928" s="126">
        <v>0</v>
      </c>
      <c r="AE928" s="126">
        <v>0</v>
      </c>
      <c r="AF928" s="126">
        <v>0</v>
      </c>
      <c r="AG928" s="126">
        <v>1</v>
      </c>
      <c r="AH928" s="126">
        <v>0</v>
      </c>
      <c r="AI928" s="126">
        <v>0</v>
      </c>
      <c r="AJ928" s="126">
        <v>0</v>
      </c>
      <c r="AK928" s="126">
        <v>1</v>
      </c>
      <c r="AL928" s="126">
        <v>1</v>
      </c>
      <c r="AM928" s="126">
        <v>0</v>
      </c>
      <c r="AN928" s="126">
        <v>3</v>
      </c>
      <c r="AO928" s="126">
        <v>0</v>
      </c>
      <c r="AP928" s="126">
        <v>2</v>
      </c>
      <c r="AQ928" s="126">
        <v>0</v>
      </c>
      <c r="AR928" s="126">
        <v>0</v>
      </c>
      <c r="AS928" s="126">
        <v>0</v>
      </c>
      <c r="AT928" s="126">
        <v>0</v>
      </c>
      <c r="AU928" s="126">
        <v>0</v>
      </c>
      <c r="AV928" s="126">
        <v>0</v>
      </c>
      <c r="AW928" s="126">
        <v>0</v>
      </c>
      <c r="AX928" s="126">
        <v>0</v>
      </c>
      <c r="AY928" s="126">
        <v>3</v>
      </c>
      <c r="AZ928" s="126">
        <v>3</v>
      </c>
      <c r="BA928" s="126">
        <v>2</v>
      </c>
      <c r="BB928" s="126">
        <v>0</v>
      </c>
      <c r="BC928" s="126">
        <v>0</v>
      </c>
      <c r="BD928" s="126">
        <v>0</v>
      </c>
      <c r="BE928" s="126">
        <v>0</v>
      </c>
      <c r="BF928" s="126">
        <v>3</v>
      </c>
      <c r="BG928" s="126">
        <v>0</v>
      </c>
      <c r="BH928" s="126">
        <v>0</v>
      </c>
      <c r="BI928" s="126">
        <v>0</v>
      </c>
      <c r="BJ928" s="126">
        <v>0</v>
      </c>
      <c r="BK928" s="126">
        <v>0</v>
      </c>
      <c r="BL928" s="147">
        <v>0</v>
      </c>
    </row>
    <row r="929" spans="1:64" ht="15" customHeight="1" x14ac:dyDescent="0.2">
      <c r="A929" s="125" t="s">
        <v>7025</v>
      </c>
      <c r="B929" s="126" t="s">
        <v>3109</v>
      </c>
      <c r="C929" s="127" t="s">
        <v>12102</v>
      </c>
      <c r="D929" s="127">
        <v>9</v>
      </c>
      <c r="E929" s="127" t="s">
        <v>36</v>
      </c>
      <c r="F929" s="128" t="s">
        <v>307</v>
      </c>
      <c r="G929" s="127" t="s">
        <v>3645</v>
      </c>
      <c r="H929" s="129" t="s">
        <v>7027</v>
      </c>
      <c r="I929" s="133">
        <v>330258000082</v>
      </c>
      <c r="J929" s="130" t="s">
        <v>7029</v>
      </c>
      <c r="K929" s="125" t="s">
        <v>63</v>
      </c>
      <c r="L929" s="127">
        <v>515</v>
      </c>
      <c r="M929" s="127" t="s">
        <v>55</v>
      </c>
      <c r="N929" s="125" t="s">
        <v>78</v>
      </c>
      <c r="O929" s="127" t="s">
        <v>6867</v>
      </c>
      <c r="P929" s="125" t="s">
        <v>7030</v>
      </c>
      <c r="Q929" s="131">
        <v>3037</v>
      </c>
      <c r="R929" s="145" t="b">
        <v>0</v>
      </c>
      <c r="S929" s="126" t="s">
        <v>42</v>
      </c>
      <c r="T929" s="126" t="s">
        <v>43</v>
      </c>
      <c r="U929" s="126" t="s">
        <v>43</v>
      </c>
      <c r="V929" s="126" t="s">
        <v>43</v>
      </c>
      <c r="W929" s="126" t="s">
        <v>43</v>
      </c>
      <c r="X929" s="136">
        <v>0</v>
      </c>
      <c r="Y929" s="126">
        <v>0</v>
      </c>
      <c r="Z929" s="126">
        <v>0</v>
      </c>
      <c r="AA929" s="126">
        <v>0</v>
      </c>
      <c r="AB929" s="126">
        <v>0</v>
      </c>
      <c r="AC929" s="126">
        <v>0</v>
      </c>
      <c r="AD929" s="126">
        <v>2</v>
      </c>
      <c r="AE929" s="126">
        <v>2</v>
      </c>
      <c r="AF929" s="126">
        <v>0</v>
      </c>
      <c r="AG929" s="126">
        <v>1</v>
      </c>
      <c r="AH929" s="126">
        <v>0</v>
      </c>
      <c r="AI929" s="126">
        <v>2</v>
      </c>
      <c r="AJ929" s="126">
        <v>2</v>
      </c>
      <c r="AK929" s="126">
        <v>2</v>
      </c>
      <c r="AL929" s="126">
        <v>1</v>
      </c>
      <c r="AM929" s="126">
        <v>0</v>
      </c>
      <c r="AN929" s="126">
        <v>3</v>
      </c>
      <c r="AO929" s="126">
        <v>3</v>
      </c>
      <c r="AP929" s="126">
        <v>2</v>
      </c>
      <c r="AQ929" s="126">
        <v>0</v>
      </c>
      <c r="AR929" s="126">
        <v>0</v>
      </c>
      <c r="AS929" s="126">
        <v>0</v>
      </c>
      <c r="AT929" s="126">
        <v>0</v>
      </c>
      <c r="AU929" s="126">
        <v>0</v>
      </c>
      <c r="AV929" s="126">
        <v>0</v>
      </c>
      <c r="AW929" s="126">
        <v>0</v>
      </c>
      <c r="AX929" s="126">
        <v>0</v>
      </c>
      <c r="AY929" s="126">
        <v>0</v>
      </c>
      <c r="AZ929" s="126">
        <v>0</v>
      </c>
      <c r="BA929" s="126">
        <v>2</v>
      </c>
      <c r="BB929" s="126">
        <v>0</v>
      </c>
      <c r="BC929" s="126">
        <v>0</v>
      </c>
      <c r="BD929" s="126">
        <v>0</v>
      </c>
      <c r="BE929" s="126">
        <v>0</v>
      </c>
      <c r="BF929" s="126">
        <v>3</v>
      </c>
      <c r="BG929" s="126">
        <v>0</v>
      </c>
      <c r="BH929" s="126">
        <v>0</v>
      </c>
      <c r="BI929" s="126">
        <v>0</v>
      </c>
      <c r="BJ929" s="126">
        <v>0</v>
      </c>
      <c r="BK929" s="126">
        <v>0</v>
      </c>
      <c r="BL929" s="147">
        <v>2</v>
      </c>
    </row>
    <row r="930" spans="1:64" ht="15" customHeight="1" x14ac:dyDescent="0.2">
      <c r="A930" s="125" t="s">
        <v>7040</v>
      </c>
      <c r="B930" s="126" t="s">
        <v>3119</v>
      </c>
      <c r="C930" s="127" t="s">
        <v>12103</v>
      </c>
      <c r="D930" s="127">
        <v>9</v>
      </c>
      <c r="E930" s="127" t="s">
        <v>36</v>
      </c>
      <c r="F930" s="128" t="s">
        <v>1136</v>
      </c>
      <c r="G930" s="127" t="s">
        <v>3645</v>
      </c>
      <c r="H930" s="129" t="s">
        <v>7042</v>
      </c>
      <c r="I930" s="133">
        <v>340096000032</v>
      </c>
      <c r="J930" s="130" t="s">
        <v>7044</v>
      </c>
      <c r="K930" s="125" t="s">
        <v>35</v>
      </c>
      <c r="L930" s="127">
        <v>599</v>
      </c>
      <c r="M930" s="127" t="s">
        <v>13</v>
      </c>
      <c r="N930" s="125" t="s">
        <v>78</v>
      </c>
      <c r="O930" s="127" t="s">
        <v>7047</v>
      </c>
      <c r="P930" s="125" t="s">
        <v>7045</v>
      </c>
      <c r="Q930" s="131">
        <v>8401</v>
      </c>
      <c r="R930" s="145" t="b">
        <v>0</v>
      </c>
      <c r="S930" s="126" t="s">
        <v>42</v>
      </c>
      <c r="T930" s="126" t="s">
        <v>43</v>
      </c>
      <c r="U930" s="126" t="s">
        <v>43</v>
      </c>
      <c r="V930" s="126" t="s">
        <v>43</v>
      </c>
      <c r="W930" s="126" t="s">
        <v>43</v>
      </c>
      <c r="X930" s="136">
        <v>0</v>
      </c>
      <c r="Y930" s="126">
        <v>0</v>
      </c>
      <c r="Z930" s="126">
        <v>0</v>
      </c>
      <c r="AA930" s="126">
        <v>0</v>
      </c>
      <c r="AB930" s="126">
        <v>0</v>
      </c>
      <c r="AC930" s="126">
        <v>0</v>
      </c>
      <c r="AD930" s="126">
        <v>2</v>
      </c>
      <c r="AE930" s="126">
        <v>3</v>
      </c>
      <c r="AF930" s="126">
        <v>1</v>
      </c>
      <c r="AG930" s="126">
        <v>2</v>
      </c>
      <c r="AH930" s="126">
        <v>2</v>
      </c>
      <c r="AI930" s="126">
        <v>2</v>
      </c>
      <c r="AJ930" s="126">
        <v>1</v>
      </c>
      <c r="AK930" s="126">
        <v>3</v>
      </c>
      <c r="AL930" s="126">
        <v>3</v>
      </c>
      <c r="AM930" s="126">
        <v>1</v>
      </c>
      <c r="AN930" s="126">
        <v>0</v>
      </c>
      <c r="AO930" s="126">
        <v>2</v>
      </c>
      <c r="AP930" s="126">
        <v>3</v>
      </c>
      <c r="AQ930" s="126">
        <v>0</v>
      </c>
      <c r="AR930" s="126">
        <v>1</v>
      </c>
      <c r="AS930" s="126">
        <v>2</v>
      </c>
      <c r="AT930" s="126">
        <v>0</v>
      </c>
      <c r="AU930" s="126">
        <v>0</v>
      </c>
      <c r="AV930" s="126">
        <v>0</v>
      </c>
      <c r="AW930" s="126">
        <v>2</v>
      </c>
      <c r="AX930" s="126">
        <v>0</v>
      </c>
      <c r="AY930" s="126">
        <v>3</v>
      </c>
      <c r="AZ930" s="126">
        <v>3</v>
      </c>
      <c r="BA930" s="126">
        <v>2</v>
      </c>
      <c r="BB930" s="126">
        <v>0</v>
      </c>
      <c r="BC930" s="126">
        <v>0</v>
      </c>
      <c r="BD930" s="126">
        <v>0</v>
      </c>
      <c r="BE930" s="126">
        <v>0</v>
      </c>
      <c r="BF930" s="126">
        <v>3</v>
      </c>
      <c r="BG930" s="126">
        <v>0</v>
      </c>
      <c r="BH930" s="126">
        <v>0</v>
      </c>
      <c r="BI930" s="126">
        <v>0</v>
      </c>
      <c r="BJ930" s="126">
        <v>0</v>
      </c>
      <c r="BK930" s="126">
        <v>0</v>
      </c>
      <c r="BL930" s="147">
        <v>2</v>
      </c>
    </row>
    <row r="931" spans="1:64" ht="15" customHeight="1" x14ac:dyDescent="0.2">
      <c r="A931" s="125" t="s">
        <v>7048</v>
      </c>
      <c r="B931" s="126" t="s">
        <v>3119</v>
      </c>
      <c r="C931" s="127" t="s">
        <v>12104</v>
      </c>
      <c r="D931" s="127">
        <v>9</v>
      </c>
      <c r="E931" s="127" t="s">
        <v>133</v>
      </c>
      <c r="F931" s="128" t="s">
        <v>297</v>
      </c>
      <c r="G931" s="127" t="s">
        <v>3645</v>
      </c>
      <c r="H931" s="129" t="s">
        <v>7050</v>
      </c>
      <c r="I931" s="133">
        <v>340126002728</v>
      </c>
      <c r="J931" s="130" t="s">
        <v>7052</v>
      </c>
      <c r="K931" s="125" t="s">
        <v>35</v>
      </c>
      <c r="L931" s="127">
        <v>684</v>
      </c>
      <c r="M931" s="127" t="s">
        <v>138</v>
      </c>
      <c r="N931" s="125" t="s">
        <v>78</v>
      </c>
      <c r="O931" s="127" t="s">
        <v>7055</v>
      </c>
      <c r="P931" s="125" t="s">
        <v>7053</v>
      </c>
      <c r="Q931" s="131">
        <v>7002</v>
      </c>
      <c r="R931" s="145" t="b">
        <v>0</v>
      </c>
      <c r="S931" s="126" t="s">
        <v>42</v>
      </c>
      <c r="T931" s="126" t="s">
        <v>43</v>
      </c>
      <c r="U931" s="126" t="s">
        <v>43</v>
      </c>
      <c r="V931" s="126" t="s">
        <v>43</v>
      </c>
      <c r="W931" s="126" t="s">
        <v>43</v>
      </c>
      <c r="X931" s="136">
        <v>0</v>
      </c>
      <c r="Y931" s="126">
        <v>0</v>
      </c>
      <c r="Z931" s="126">
        <v>0</v>
      </c>
      <c r="AA931" s="126">
        <v>0</v>
      </c>
      <c r="AB931" s="126">
        <v>0</v>
      </c>
      <c r="AC931" s="126">
        <v>0</v>
      </c>
      <c r="AD931" s="126">
        <v>3</v>
      </c>
      <c r="AE931" s="126">
        <v>3</v>
      </c>
      <c r="AF931" s="126">
        <v>2</v>
      </c>
      <c r="AG931" s="126">
        <v>1</v>
      </c>
      <c r="AH931" s="126">
        <v>2</v>
      </c>
      <c r="AI931" s="126">
        <v>2</v>
      </c>
      <c r="AJ931" s="126">
        <v>2</v>
      </c>
      <c r="AK931" s="126">
        <v>3</v>
      </c>
      <c r="AL931" s="126">
        <v>3</v>
      </c>
      <c r="AM931" s="126">
        <v>2</v>
      </c>
      <c r="AN931" s="126">
        <v>3</v>
      </c>
      <c r="AO931" s="126">
        <v>3</v>
      </c>
      <c r="AP931" s="126">
        <v>3</v>
      </c>
      <c r="AQ931" s="126">
        <v>1</v>
      </c>
      <c r="AR931" s="126">
        <v>3</v>
      </c>
      <c r="AS931" s="126">
        <v>2</v>
      </c>
      <c r="AT931" s="126">
        <v>2</v>
      </c>
      <c r="AU931" s="126">
        <v>2</v>
      </c>
      <c r="AV931" s="126">
        <v>2</v>
      </c>
      <c r="AW931" s="126">
        <v>0</v>
      </c>
      <c r="AX931" s="126">
        <v>0</v>
      </c>
      <c r="AY931" s="126">
        <v>3</v>
      </c>
      <c r="AZ931" s="126">
        <v>3</v>
      </c>
      <c r="BA931" s="126">
        <v>2</v>
      </c>
      <c r="BB931" s="126">
        <v>2</v>
      </c>
      <c r="BC931" s="126">
        <v>3</v>
      </c>
      <c r="BD931" s="126">
        <v>3</v>
      </c>
      <c r="BE931" s="126">
        <v>3</v>
      </c>
      <c r="BF931" s="126">
        <v>3</v>
      </c>
      <c r="BG931" s="126">
        <v>2</v>
      </c>
      <c r="BH931" s="126">
        <v>1</v>
      </c>
      <c r="BI931" s="126">
        <v>1</v>
      </c>
      <c r="BJ931" s="126">
        <v>1</v>
      </c>
      <c r="BK931" s="126">
        <v>0</v>
      </c>
      <c r="BL931" s="147">
        <v>2</v>
      </c>
    </row>
    <row r="932" spans="1:64" ht="15" customHeight="1" x14ac:dyDescent="0.2">
      <c r="A932" s="125" t="s">
        <v>7056</v>
      </c>
      <c r="B932" s="126" t="s">
        <v>3119</v>
      </c>
      <c r="C932" s="127" t="s">
        <v>12105</v>
      </c>
      <c r="D932" s="127">
        <v>9</v>
      </c>
      <c r="E932" s="127" t="s">
        <v>36</v>
      </c>
      <c r="F932" s="128" t="s">
        <v>150</v>
      </c>
      <c r="G932" s="127" t="s">
        <v>3645</v>
      </c>
      <c r="H932" s="129" t="s">
        <v>7058</v>
      </c>
      <c r="I932" s="133">
        <v>340189002960</v>
      </c>
      <c r="J932" s="130" t="s">
        <v>7060</v>
      </c>
      <c r="K932" s="125" t="s">
        <v>63</v>
      </c>
      <c r="L932" s="127">
        <v>87</v>
      </c>
      <c r="M932" s="127" t="s">
        <v>138</v>
      </c>
      <c r="N932" s="125" t="s">
        <v>78</v>
      </c>
      <c r="O932" s="127" t="s">
        <v>7063</v>
      </c>
      <c r="P932" s="125" t="s">
        <v>7061</v>
      </c>
      <c r="Q932" s="131">
        <v>8804</v>
      </c>
      <c r="R932" s="145" t="b">
        <v>0</v>
      </c>
      <c r="S932" s="126" t="s">
        <v>42</v>
      </c>
      <c r="T932" s="126" t="s">
        <v>43</v>
      </c>
      <c r="U932" s="126" t="s">
        <v>43</v>
      </c>
      <c r="V932" s="126" t="s">
        <v>43</v>
      </c>
      <c r="W932" s="126" t="s">
        <v>43</v>
      </c>
      <c r="X932" s="136">
        <v>0</v>
      </c>
      <c r="Y932" s="126">
        <v>0</v>
      </c>
      <c r="Z932" s="126">
        <v>0</v>
      </c>
      <c r="AA932" s="126">
        <v>0</v>
      </c>
      <c r="AB932" s="126">
        <v>0</v>
      </c>
      <c r="AC932" s="126">
        <v>0</v>
      </c>
      <c r="AD932" s="126">
        <v>2</v>
      </c>
      <c r="AE932" s="126">
        <v>3</v>
      </c>
      <c r="AF932" s="126">
        <v>0</v>
      </c>
      <c r="AG932" s="126">
        <v>2</v>
      </c>
      <c r="AH932" s="126">
        <v>2</v>
      </c>
      <c r="AI932" s="126">
        <v>2</v>
      </c>
      <c r="AJ932" s="126">
        <v>2</v>
      </c>
      <c r="AK932" s="126">
        <v>3</v>
      </c>
      <c r="AL932" s="126">
        <v>3</v>
      </c>
      <c r="AM932" s="126">
        <v>3</v>
      </c>
      <c r="AN932" s="126">
        <v>0</v>
      </c>
      <c r="AO932" s="126">
        <v>3</v>
      </c>
      <c r="AP932" s="126">
        <v>3</v>
      </c>
      <c r="AQ932" s="126">
        <v>0</v>
      </c>
      <c r="AR932" s="126">
        <v>3</v>
      </c>
      <c r="AS932" s="126">
        <v>2</v>
      </c>
      <c r="AT932" s="126">
        <v>2</v>
      </c>
      <c r="AU932" s="126">
        <v>2</v>
      </c>
      <c r="AV932" s="126">
        <v>2</v>
      </c>
      <c r="AW932" s="126">
        <v>0</v>
      </c>
      <c r="AX932" s="126">
        <v>0</v>
      </c>
      <c r="AY932" s="126">
        <v>3</v>
      </c>
      <c r="AZ932" s="126">
        <v>3</v>
      </c>
      <c r="BA932" s="126">
        <v>2</v>
      </c>
      <c r="BB932" s="126">
        <v>0</v>
      </c>
      <c r="BC932" s="126">
        <v>0</v>
      </c>
      <c r="BD932" s="126">
        <v>3</v>
      </c>
      <c r="BE932" s="126">
        <v>0</v>
      </c>
      <c r="BF932" s="126">
        <v>3</v>
      </c>
      <c r="BG932" s="126">
        <v>0</v>
      </c>
      <c r="BH932" s="126">
        <v>0</v>
      </c>
      <c r="BI932" s="126">
        <v>0</v>
      </c>
      <c r="BJ932" s="126">
        <v>0</v>
      </c>
      <c r="BK932" s="126">
        <v>0</v>
      </c>
      <c r="BL932" s="147">
        <v>0</v>
      </c>
    </row>
    <row r="933" spans="1:64" ht="15" customHeight="1" x14ac:dyDescent="0.2">
      <c r="A933" s="125" t="s">
        <v>9782</v>
      </c>
      <c r="B933" s="126" t="s">
        <v>3119</v>
      </c>
      <c r="C933" s="127">
        <v>-1</v>
      </c>
      <c r="D933" s="127">
        <v>-1</v>
      </c>
      <c r="E933" s="127">
        <v>-1</v>
      </c>
      <c r="F933" s="128">
        <v>-1</v>
      </c>
      <c r="G933" s="127">
        <v>-1</v>
      </c>
      <c r="H933" s="129" t="s">
        <v>9783</v>
      </c>
      <c r="I933" s="133">
        <v>340252004170</v>
      </c>
      <c r="J933" s="130" t="s">
        <v>9785</v>
      </c>
      <c r="K933" s="125" t="s">
        <v>35</v>
      </c>
      <c r="L933" s="127">
        <v>289</v>
      </c>
      <c r="M933" s="127" t="s">
        <v>138</v>
      </c>
      <c r="N933" s="125" t="s">
        <v>78</v>
      </c>
      <c r="O933" s="127" t="s">
        <v>1228</v>
      </c>
      <c r="P933" s="125" t="s">
        <v>680</v>
      </c>
      <c r="Q933" s="131">
        <v>7405</v>
      </c>
      <c r="R933" s="145" t="b">
        <v>0</v>
      </c>
      <c r="S933" s="126" t="s">
        <v>42</v>
      </c>
      <c r="T933" s="126" t="s">
        <v>43</v>
      </c>
      <c r="U933" s="126" t="s">
        <v>43</v>
      </c>
      <c r="V933" s="126" t="s">
        <v>43</v>
      </c>
      <c r="W933" s="126" t="s">
        <v>43</v>
      </c>
      <c r="X933" s="136">
        <v>-1</v>
      </c>
      <c r="Y933" s="126">
        <v>-1</v>
      </c>
      <c r="Z933" s="126">
        <v>-1</v>
      </c>
      <c r="AA933" s="126">
        <v>-1</v>
      </c>
      <c r="AB933" s="126">
        <v>-1</v>
      </c>
      <c r="AC933" s="126">
        <v>-1</v>
      </c>
      <c r="AD933" s="126">
        <v>-1</v>
      </c>
      <c r="AE933" s="126">
        <v>-1</v>
      </c>
      <c r="AF933" s="126">
        <v>-1</v>
      </c>
      <c r="AG933" s="126">
        <v>-1</v>
      </c>
      <c r="AH933" s="126">
        <v>-1</v>
      </c>
      <c r="AI933" s="126">
        <v>-1</v>
      </c>
      <c r="AJ933" s="126">
        <v>-1</v>
      </c>
      <c r="AK933" s="126">
        <v>-1</v>
      </c>
      <c r="AL933" s="126">
        <v>-1</v>
      </c>
      <c r="AM933" s="126">
        <v>-1</v>
      </c>
      <c r="AN933" s="126">
        <v>-1</v>
      </c>
      <c r="AO933" s="126">
        <v>-1</v>
      </c>
      <c r="AP933" s="126">
        <v>-1</v>
      </c>
      <c r="AQ933" s="126">
        <v>-1</v>
      </c>
      <c r="AR933" s="126">
        <v>-1</v>
      </c>
      <c r="AS933" s="126">
        <v>-1</v>
      </c>
      <c r="AT933" s="126">
        <v>-1</v>
      </c>
      <c r="AU933" s="126">
        <v>-1</v>
      </c>
      <c r="AV933" s="126">
        <v>-1</v>
      </c>
      <c r="AW933" s="126">
        <v>-1</v>
      </c>
      <c r="AX933" s="126">
        <v>-1</v>
      </c>
      <c r="AY933" s="126">
        <v>-1</v>
      </c>
      <c r="AZ933" s="126">
        <v>-1</v>
      </c>
      <c r="BA933" s="126">
        <v>-1</v>
      </c>
      <c r="BB933" s="126">
        <v>-1</v>
      </c>
      <c r="BC933" s="126">
        <v>-1</v>
      </c>
      <c r="BD933" s="126">
        <v>-1</v>
      </c>
      <c r="BE933" s="126">
        <v>-1</v>
      </c>
      <c r="BF933" s="126">
        <v>-1</v>
      </c>
      <c r="BG933" s="126">
        <v>-1</v>
      </c>
      <c r="BH933" s="126">
        <v>-1</v>
      </c>
      <c r="BI933" s="126">
        <v>-1</v>
      </c>
      <c r="BJ933" s="126">
        <v>-1</v>
      </c>
      <c r="BK933" s="126">
        <v>-1</v>
      </c>
      <c r="BL933" s="147">
        <v>-1</v>
      </c>
    </row>
    <row r="934" spans="1:64" ht="15" customHeight="1" x14ac:dyDescent="0.2">
      <c r="A934" s="125" t="s">
        <v>3118</v>
      </c>
      <c r="B934" s="126" t="s">
        <v>3119</v>
      </c>
      <c r="C934" s="127" t="s">
        <v>12106</v>
      </c>
      <c r="D934" s="127">
        <v>9</v>
      </c>
      <c r="E934" s="127" t="s">
        <v>36</v>
      </c>
      <c r="F934" s="128" t="s">
        <v>47</v>
      </c>
      <c r="G934" s="127" t="s">
        <v>11363</v>
      </c>
      <c r="H934" s="129" t="s">
        <v>3121</v>
      </c>
      <c r="I934" s="133">
        <v>340264006084</v>
      </c>
      <c r="J934" s="130" t="s">
        <v>3123</v>
      </c>
      <c r="K934" s="125" t="s">
        <v>63</v>
      </c>
      <c r="L934" s="127">
        <v>349</v>
      </c>
      <c r="M934" s="127" t="s">
        <v>13</v>
      </c>
      <c r="N934" s="125" t="s">
        <v>78</v>
      </c>
      <c r="O934" s="127" t="s">
        <v>3124</v>
      </c>
      <c r="P934" s="125" t="s">
        <v>3124</v>
      </c>
      <c r="Q934" s="131">
        <v>8104</v>
      </c>
      <c r="R934" s="145" t="b">
        <v>0</v>
      </c>
      <c r="S934" s="126" t="s">
        <v>42</v>
      </c>
      <c r="T934" s="126" t="s">
        <v>43</v>
      </c>
      <c r="U934" s="126" t="s">
        <v>43</v>
      </c>
      <c r="V934" s="126" t="s">
        <v>43</v>
      </c>
      <c r="W934" s="126" t="s">
        <v>43</v>
      </c>
      <c r="X934" s="136">
        <v>0</v>
      </c>
      <c r="Y934" s="126">
        <v>0</v>
      </c>
      <c r="Z934" s="126">
        <v>0</v>
      </c>
      <c r="AA934" s="126">
        <v>0</v>
      </c>
      <c r="AB934" s="126">
        <v>0</v>
      </c>
      <c r="AC934" s="126">
        <v>0</v>
      </c>
      <c r="AD934" s="126">
        <v>2</v>
      </c>
      <c r="AE934" s="126">
        <v>2</v>
      </c>
      <c r="AF934" s="126">
        <v>2</v>
      </c>
      <c r="AG934" s="126">
        <v>1</v>
      </c>
      <c r="AH934" s="126">
        <v>0</v>
      </c>
      <c r="AI934" s="126">
        <v>0</v>
      </c>
      <c r="AJ934" s="126">
        <v>0</v>
      </c>
      <c r="AK934" s="126">
        <v>3</v>
      </c>
      <c r="AL934" s="126">
        <v>3</v>
      </c>
      <c r="AM934" s="126">
        <v>3</v>
      </c>
      <c r="AN934" s="126">
        <v>0</v>
      </c>
      <c r="AO934" s="126">
        <v>0</v>
      </c>
      <c r="AP934" s="126">
        <v>1</v>
      </c>
      <c r="AQ934" s="126">
        <v>0</v>
      </c>
      <c r="AR934" s="126">
        <v>0</v>
      </c>
      <c r="AS934" s="126">
        <v>0</v>
      </c>
      <c r="AT934" s="126">
        <v>0</v>
      </c>
      <c r="AU934" s="126">
        <v>0</v>
      </c>
      <c r="AV934" s="126">
        <v>0</v>
      </c>
      <c r="AW934" s="126">
        <v>0</v>
      </c>
      <c r="AX934" s="126">
        <v>0</v>
      </c>
      <c r="AY934" s="126">
        <v>3</v>
      </c>
      <c r="AZ934" s="126">
        <v>3</v>
      </c>
      <c r="BA934" s="126">
        <v>2</v>
      </c>
      <c r="BB934" s="126">
        <v>0</v>
      </c>
      <c r="BC934" s="126">
        <v>0</v>
      </c>
      <c r="BD934" s="126">
        <v>3</v>
      </c>
      <c r="BE934" s="126">
        <v>0</v>
      </c>
      <c r="BF934" s="126">
        <v>0</v>
      </c>
      <c r="BG934" s="126">
        <v>0</v>
      </c>
      <c r="BH934" s="126">
        <v>0</v>
      </c>
      <c r="BI934" s="126">
        <v>0</v>
      </c>
      <c r="BJ934" s="126">
        <v>0</v>
      </c>
      <c r="BK934" s="126">
        <v>0</v>
      </c>
      <c r="BL934" s="147">
        <v>0</v>
      </c>
    </row>
    <row r="935" spans="1:64" ht="15" customHeight="1" x14ac:dyDescent="0.2">
      <c r="A935" s="127" t="s">
        <v>3118</v>
      </c>
      <c r="B935" s="126" t="s">
        <v>3119</v>
      </c>
      <c r="C935" s="127" t="s">
        <v>12106</v>
      </c>
      <c r="D935" s="127">
        <v>9</v>
      </c>
      <c r="E935" s="127" t="s">
        <v>36</v>
      </c>
      <c r="F935" s="128" t="s">
        <v>47</v>
      </c>
      <c r="G935" s="127" t="s">
        <v>11363</v>
      </c>
      <c r="H935" s="164" t="s">
        <v>10973</v>
      </c>
      <c r="I935" s="133">
        <v>340264003065</v>
      </c>
      <c r="J935" s="163" t="s">
        <v>10975</v>
      </c>
      <c r="K935" s="127" t="s">
        <v>35</v>
      </c>
      <c r="L935" s="127">
        <v>534</v>
      </c>
      <c r="M935" s="127" t="s">
        <v>13</v>
      </c>
      <c r="N935" s="125" t="s">
        <v>78</v>
      </c>
      <c r="O935" s="127" t="s">
        <v>3124</v>
      </c>
      <c r="P935" s="127" t="s">
        <v>3124</v>
      </c>
      <c r="Q935" s="131">
        <v>8105</v>
      </c>
      <c r="R935" s="145" t="b">
        <v>1</v>
      </c>
      <c r="S935" s="126" t="s">
        <v>43</v>
      </c>
      <c r="T935" s="126" t="s">
        <v>43</v>
      </c>
      <c r="U935" s="126" t="s">
        <v>43</v>
      </c>
      <c r="V935" s="126" t="s">
        <v>43</v>
      </c>
      <c r="W935" s="126" t="s">
        <v>43</v>
      </c>
      <c r="X935" s="136">
        <v>0</v>
      </c>
      <c r="Y935" s="126">
        <v>0</v>
      </c>
      <c r="Z935" s="126">
        <v>0</v>
      </c>
      <c r="AA935" s="126">
        <v>0</v>
      </c>
      <c r="AB935" s="126">
        <v>0</v>
      </c>
      <c r="AC935" s="126">
        <v>0</v>
      </c>
      <c r="AD935" s="126">
        <v>2</v>
      </c>
      <c r="AE935" s="126">
        <v>2</v>
      </c>
      <c r="AF935" s="126">
        <v>2</v>
      </c>
      <c r="AG935" s="126">
        <v>1</v>
      </c>
      <c r="AH935" s="126">
        <v>0</v>
      </c>
      <c r="AI935" s="126">
        <v>0</v>
      </c>
      <c r="AJ935" s="126">
        <v>0</v>
      </c>
      <c r="AK935" s="126">
        <v>3</v>
      </c>
      <c r="AL935" s="126">
        <v>3</v>
      </c>
      <c r="AM935" s="126">
        <v>3</v>
      </c>
      <c r="AN935" s="126">
        <v>0</v>
      </c>
      <c r="AO935" s="126">
        <v>0</v>
      </c>
      <c r="AP935" s="126">
        <v>1</v>
      </c>
      <c r="AQ935" s="126">
        <v>0</v>
      </c>
      <c r="AR935" s="126">
        <v>0</v>
      </c>
      <c r="AS935" s="126">
        <v>0</v>
      </c>
      <c r="AT935" s="126">
        <v>0</v>
      </c>
      <c r="AU935" s="126">
        <v>0</v>
      </c>
      <c r="AV935" s="126">
        <v>0</v>
      </c>
      <c r="AW935" s="126">
        <v>0</v>
      </c>
      <c r="AX935" s="126">
        <v>0</v>
      </c>
      <c r="AY935" s="126">
        <v>3</v>
      </c>
      <c r="AZ935" s="126">
        <v>3</v>
      </c>
      <c r="BA935" s="126">
        <v>2</v>
      </c>
      <c r="BB935" s="126">
        <v>0</v>
      </c>
      <c r="BC935" s="126">
        <v>0</v>
      </c>
      <c r="BD935" s="126">
        <v>3</v>
      </c>
      <c r="BE935" s="126">
        <v>0</v>
      </c>
      <c r="BF935" s="126">
        <v>0</v>
      </c>
      <c r="BG935" s="126">
        <v>0</v>
      </c>
      <c r="BH935" s="126">
        <v>0</v>
      </c>
      <c r="BI935" s="126">
        <v>0</v>
      </c>
      <c r="BJ935" s="126">
        <v>0</v>
      </c>
      <c r="BK935" s="126">
        <v>0</v>
      </c>
      <c r="BL935" s="147">
        <v>0</v>
      </c>
    </row>
    <row r="936" spans="1:64" ht="15" customHeight="1" x14ac:dyDescent="0.2">
      <c r="A936" s="125" t="s">
        <v>7065</v>
      </c>
      <c r="B936" s="126" t="s">
        <v>3119</v>
      </c>
      <c r="C936" s="127" t="s">
        <v>12107</v>
      </c>
      <c r="D936" s="175">
        <v>9</v>
      </c>
      <c r="E936" s="127" t="s">
        <v>36</v>
      </c>
      <c r="F936" s="128" t="s">
        <v>1136</v>
      </c>
      <c r="G936" s="127" t="s">
        <v>3645</v>
      </c>
      <c r="H936" s="129" t="s">
        <v>7067</v>
      </c>
      <c r="I936" s="133">
        <v>340282000451</v>
      </c>
      <c r="J936" s="130" t="s">
        <v>7069</v>
      </c>
      <c r="K936" s="125" t="s">
        <v>63</v>
      </c>
      <c r="L936" s="127">
        <v>487</v>
      </c>
      <c r="M936" s="127" t="s">
        <v>138</v>
      </c>
      <c r="N936" s="125" t="s">
        <v>78</v>
      </c>
      <c r="O936" s="127" t="s">
        <v>2840</v>
      </c>
      <c r="P936" s="125" t="s">
        <v>7070</v>
      </c>
      <c r="Q936" s="131">
        <v>7008</v>
      </c>
      <c r="R936" s="145" t="b">
        <v>0</v>
      </c>
      <c r="S936" s="126" t="s">
        <v>42</v>
      </c>
      <c r="T936" s="126" t="s">
        <v>43</v>
      </c>
      <c r="U936" s="126" t="s">
        <v>43</v>
      </c>
      <c r="V936" s="126" t="s">
        <v>43</v>
      </c>
      <c r="W936" s="126" t="s">
        <v>43</v>
      </c>
      <c r="X936" s="136">
        <v>0</v>
      </c>
      <c r="Y936" s="126">
        <v>0</v>
      </c>
      <c r="Z936" s="126">
        <v>0</v>
      </c>
      <c r="AA936" s="126">
        <v>2</v>
      </c>
      <c r="AB936" s="126">
        <v>2</v>
      </c>
      <c r="AC936" s="126">
        <v>2</v>
      </c>
      <c r="AD936" s="126">
        <v>3</v>
      </c>
      <c r="AE936" s="126">
        <v>3</v>
      </c>
      <c r="AF936" s="126">
        <v>2</v>
      </c>
      <c r="AG936" s="126">
        <v>1</v>
      </c>
      <c r="AH936" s="126">
        <v>2</v>
      </c>
      <c r="AI936" s="126">
        <v>2</v>
      </c>
      <c r="AJ936" s="126">
        <v>1</v>
      </c>
      <c r="AK936" s="126">
        <v>1</v>
      </c>
      <c r="AL936" s="126">
        <v>2</v>
      </c>
      <c r="AM936" s="126">
        <v>0</v>
      </c>
      <c r="AN936" s="126">
        <v>0</v>
      </c>
      <c r="AO936" s="126">
        <v>0</v>
      </c>
      <c r="AP936" s="126">
        <v>3</v>
      </c>
      <c r="AQ936" s="126">
        <v>0</v>
      </c>
      <c r="AR936" s="126">
        <v>1</v>
      </c>
      <c r="AS936" s="126">
        <v>2</v>
      </c>
      <c r="AT936" s="126">
        <v>2</v>
      </c>
      <c r="AU936" s="126">
        <v>0</v>
      </c>
      <c r="AV936" s="126">
        <v>0</v>
      </c>
      <c r="AW936" s="126">
        <v>0</v>
      </c>
      <c r="AX936" s="126">
        <v>0</v>
      </c>
      <c r="AY936" s="126">
        <v>0</v>
      </c>
      <c r="AZ936" s="126">
        <v>0</v>
      </c>
      <c r="BA936" s="126">
        <v>2</v>
      </c>
      <c r="BB936" s="126">
        <v>0</v>
      </c>
      <c r="BC936" s="126">
        <v>3</v>
      </c>
      <c r="BD936" s="126">
        <v>3</v>
      </c>
      <c r="BE936" s="126">
        <v>0</v>
      </c>
      <c r="BF936" s="126">
        <v>3</v>
      </c>
      <c r="BG936" s="126">
        <v>0</v>
      </c>
      <c r="BH936" s="126">
        <v>0</v>
      </c>
      <c r="BI936" s="126">
        <v>0</v>
      </c>
      <c r="BJ936" s="126">
        <v>3</v>
      </c>
      <c r="BK936" s="126">
        <v>0</v>
      </c>
      <c r="BL936" s="147">
        <v>2</v>
      </c>
    </row>
    <row r="937" spans="1:64" ht="15" customHeight="1" x14ac:dyDescent="0.2">
      <c r="A937" s="125" t="s">
        <v>11364</v>
      </c>
      <c r="B937" s="126" t="s">
        <v>3119</v>
      </c>
      <c r="C937" s="127" t="s">
        <v>12108</v>
      </c>
      <c r="D937" s="127">
        <v>9</v>
      </c>
      <c r="E937" s="127" t="s">
        <v>36</v>
      </c>
      <c r="F937" s="128" t="s">
        <v>812</v>
      </c>
      <c r="G937" s="127" t="s">
        <v>3645</v>
      </c>
      <c r="H937" s="129" t="s">
        <v>7129</v>
      </c>
      <c r="I937" s="133">
        <v>340008000566</v>
      </c>
      <c r="J937" s="130" t="s">
        <v>7131</v>
      </c>
      <c r="K937" s="125" t="s">
        <v>85</v>
      </c>
      <c r="L937" s="127">
        <v>905</v>
      </c>
      <c r="M937" s="127" t="s">
        <v>13</v>
      </c>
      <c r="N937" s="125" t="s">
        <v>78</v>
      </c>
      <c r="O937" s="127" t="s">
        <v>3124</v>
      </c>
      <c r="P937" s="125" t="s">
        <v>3124</v>
      </c>
      <c r="Q937" s="131">
        <v>8104</v>
      </c>
      <c r="R937" s="145" t="b">
        <v>1</v>
      </c>
      <c r="S937" s="126" t="s">
        <v>43</v>
      </c>
      <c r="T937" s="126" t="s">
        <v>43</v>
      </c>
      <c r="U937" s="126" t="s">
        <v>43</v>
      </c>
      <c r="V937" s="126" t="s">
        <v>43</v>
      </c>
      <c r="W937" s="126" t="s">
        <v>43</v>
      </c>
      <c r="X937" s="136">
        <v>0</v>
      </c>
      <c r="Y937" s="126">
        <v>0</v>
      </c>
      <c r="Z937" s="126">
        <v>0</v>
      </c>
      <c r="AA937" s="126">
        <v>0</v>
      </c>
      <c r="AB937" s="126">
        <v>0</v>
      </c>
      <c r="AC937" s="126">
        <v>0</v>
      </c>
      <c r="AD937" s="126">
        <v>0</v>
      </c>
      <c r="AE937" s="126">
        <v>0</v>
      </c>
      <c r="AF937" s="126">
        <v>0</v>
      </c>
      <c r="AG937" s="126">
        <v>2</v>
      </c>
      <c r="AH937" s="126">
        <v>2</v>
      </c>
      <c r="AI937" s="126">
        <v>2</v>
      </c>
      <c r="AJ937" s="126">
        <v>2</v>
      </c>
      <c r="AK937" s="126">
        <v>3</v>
      </c>
      <c r="AL937" s="126">
        <v>3</v>
      </c>
      <c r="AM937" s="126">
        <v>3</v>
      </c>
      <c r="AN937" s="126">
        <v>3</v>
      </c>
      <c r="AO937" s="126">
        <v>3</v>
      </c>
      <c r="AP937" s="126">
        <v>3</v>
      </c>
      <c r="AQ937" s="126">
        <v>0</v>
      </c>
      <c r="AR937" s="126">
        <v>3</v>
      </c>
      <c r="AS937" s="126">
        <v>2</v>
      </c>
      <c r="AT937" s="126">
        <v>2</v>
      </c>
      <c r="AU937" s="126">
        <v>2</v>
      </c>
      <c r="AV937" s="126">
        <v>2</v>
      </c>
      <c r="AW937" s="126">
        <v>0</v>
      </c>
      <c r="AX937" s="126">
        <v>0</v>
      </c>
      <c r="AY937" s="126">
        <v>3</v>
      </c>
      <c r="AZ937" s="126">
        <v>3</v>
      </c>
      <c r="BA937" s="126">
        <v>2</v>
      </c>
      <c r="BB937" s="126">
        <v>0</v>
      </c>
      <c r="BC937" s="126">
        <v>3</v>
      </c>
      <c r="BD937" s="126">
        <v>3</v>
      </c>
      <c r="BE937" s="126">
        <v>3</v>
      </c>
      <c r="BF937" s="126">
        <v>3</v>
      </c>
      <c r="BG937" s="126">
        <v>3</v>
      </c>
      <c r="BH937" s="126">
        <v>0</v>
      </c>
      <c r="BI937" s="126">
        <v>0</v>
      </c>
      <c r="BJ937" s="126">
        <v>2</v>
      </c>
      <c r="BK937" s="126">
        <v>0</v>
      </c>
      <c r="BL937" s="147">
        <v>2</v>
      </c>
    </row>
    <row r="938" spans="1:64" ht="15" customHeight="1" x14ac:dyDescent="0.2">
      <c r="A938" s="125" t="s">
        <v>7079</v>
      </c>
      <c r="B938" s="126" t="s">
        <v>3119</v>
      </c>
      <c r="C938" s="127" t="s">
        <v>12109</v>
      </c>
      <c r="D938" s="127">
        <v>9</v>
      </c>
      <c r="E938" s="127" t="s">
        <v>36</v>
      </c>
      <c r="F938" s="128" t="s">
        <v>1136</v>
      </c>
      <c r="G938" s="127" t="s">
        <v>3645</v>
      </c>
      <c r="H938" s="129" t="s">
        <v>7081</v>
      </c>
      <c r="I938" s="133">
        <v>340399000340</v>
      </c>
      <c r="J938" s="130" t="s">
        <v>7083</v>
      </c>
      <c r="K938" s="125" t="s">
        <v>85</v>
      </c>
      <c r="L938" s="127">
        <v>799</v>
      </c>
      <c r="M938" s="127" t="s">
        <v>138</v>
      </c>
      <c r="N938" s="125" t="s">
        <v>78</v>
      </c>
      <c r="O938" s="127" t="s">
        <v>7086</v>
      </c>
      <c r="P938" s="125" t="s">
        <v>7084</v>
      </c>
      <c r="Q938" s="131">
        <v>7628</v>
      </c>
      <c r="R938" s="145" t="b">
        <v>1</v>
      </c>
      <c r="S938" s="126" t="s">
        <v>43</v>
      </c>
      <c r="T938" s="126" t="s">
        <v>43</v>
      </c>
      <c r="U938" s="126" t="s">
        <v>43</v>
      </c>
      <c r="V938" s="126" t="s">
        <v>43</v>
      </c>
      <c r="W938" s="126" t="s">
        <v>43</v>
      </c>
      <c r="X938" s="136">
        <v>0</v>
      </c>
      <c r="Y938" s="126">
        <v>0</v>
      </c>
      <c r="Z938" s="126">
        <v>0</v>
      </c>
      <c r="AA938" s="126">
        <v>2</v>
      </c>
      <c r="AB938" s="126">
        <v>2</v>
      </c>
      <c r="AC938" s="126">
        <v>0</v>
      </c>
      <c r="AD938" s="126">
        <v>3</v>
      </c>
      <c r="AE938" s="126">
        <v>3</v>
      </c>
      <c r="AF938" s="126">
        <v>1</v>
      </c>
      <c r="AG938" s="126">
        <v>2</v>
      </c>
      <c r="AH938" s="126">
        <v>2</v>
      </c>
      <c r="AI938" s="126">
        <v>2</v>
      </c>
      <c r="AJ938" s="126">
        <v>2</v>
      </c>
      <c r="AK938" s="126">
        <v>3</v>
      </c>
      <c r="AL938" s="126">
        <v>3</v>
      </c>
      <c r="AM938" s="126">
        <v>3</v>
      </c>
      <c r="AN938" s="126">
        <v>3</v>
      </c>
      <c r="AO938" s="126">
        <v>3</v>
      </c>
      <c r="AP938" s="126">
        <v>3</v>
      </c>
      <c r="AQ938" s="126">
        <v>0</v>
      </c>
      <c r="AR938" s="126">
        <v>1</v>
      </c>
      <c r="AS938" s="126">
        <v>0</v>
      </c>
      <c r="AT938" s="126">
        <v>0</v>
      </c>
      <c r="AU938" s="126">
        <v>0</v>
      </c>
      <c r="AV938" s="126">
        <v>0</v>
      </c>
      <c r="AW938" s="126">
        <v>0</v>
      </c>
      <c r="AX938" s="126">
        <v>0</v>
      </c>
      <c r="AY938" s="126">
        <v>3</v>
      </c>
      <c r="AZ938" s="126">
        <v>3</v>
      </c>
      <c r="BA938" s="126">
        <v>2</v>
      </c>
      <c r="BB938" s="126">
        <v>0</v>
      </c>
      <c r="BC938" s="126">
        <v>3</v>
      </c>
      <c r="BD938" s="126">
        <v>3</v>
      </c>
      <c r="BE938" s="126">
        <v>0</v>
      </c>
      <c r="BF938" s="126">
        <v>3</v>
      </c>
      <c r="BG938" s="126">
        <v>3</v>
      </c>
      <c r="BH938" s="126">
        <v>0</v>
      </c>
      <c r="BI938" s="126">
        <v>3</v>
      </c>
      <c r="BJ938" s="126">
        <v>0</v>
      </c>
      <c r="BK938" s="126">
        <v>0</v>
      </c>
      <c r="BL938" s="147">
        <v>2</v>
      </c>
    </row>
    <row r="939" spans="1:64" ht="15" customHeight="1" x14ac:dyDescent="0.2">
      <c r="A939" s="125" t="s">
        <v>7088</v>
      </c>
      <c r="B939" s="126" t="s">
        <v>3119</v>
      </c>
      <c r="C939" s="127" t="s">
        <v>12110</v>
      </c>
      <c r="D939" s="127">
        <v>9</v>
      </c>
      <c r="E939" s="127" t="s">
        <v>36</v>
      </c>
      <c r="F939" s="128" t="s">
        <v>30</v>
      </c>
      <c r="G939" s="127" t="s">
        <v>3645</v>
      </c>
      <c r="H939" s="129" t="s">
        <v>7090</v>
      </c>
      <c r="I939" s="133">
        <v>340411003294</v>
      </c>
      <c r="J939" s="130" t="s">
        <v>7092</v>
      </c>
      <c r="K939" s="125" t="s">
        <v>85</v>
      </c>
      <c r="L939" s="127">
        <v>2082</v>
      </c>
      <c r="M939" s="127" t="s">
        <v>138</v>
      </c>
      <c r="N939" s="125" t="s">
        <v>78</v>
      </c>
      <c r="O939" s="127" t="s">
        <v>2840</v>
      </c>
      <c r="P939" s="125" t="s">
        <v>7093</v>
      </c>
      <c r="Q939" s="131">
        <v>8816</v>
      </c>
      <c r="R939" s="145" t="b">
        <v>1</v>
      </c>
      <c r="S939" s="126" t="s">
        <v>43</v>
      </c>
      <c r="T939" s="126" t="s">
        <v>43</v>
      </c>
      <c r="U939" s="126" t="s">
        <v>43</v>
      </c>
      <c r="V939" s="126" t="s">
        <v>43</v>
      </c>
      <c r="W939" s="126" t="s">
        <v>43</v>
      </c>
      <c r="X939" s="136">
        <v>0</v>
      </c>
      <c r="Y939" s="126">
        <v>0</v>
      </c>
      <c r="Z939" s="126">
        <v>0</v>
      </c>
      <c r="AA939" s="126">
        <v>0</v>
      </c>
      <c r="AB939" s="126">
        <v>0</v>
      </c>
      <c r="AC939" s="126">
        <v>0</v>
      </c>
      <c r="AD939" s="126">
        <v>0</v>
      </c>
      <c r="AE939" s="126">
        <v>3</v>
      </c>
      <c r="AF939" s="126">
        <v>1</v>
      </c>
      <c r="AG939" s="126">
        <v>0</v>
      </c>
      <c r="AH939" s="126">
        <v>2</v>
      </c>
      <c r="AI939" s="126">
        <v>2</v>
      </c>
      <c r="AJ939" s="126">
        <v>2</v>
      </c>
      <c r="AK939" s="126">
        <v>3</v>
      </c>
      <c r="AL939" s="126">
        <v>3</v>
      </c>
      <c r="AM939" s="126">
        <v>1</v>
      </c>
      <c r="AN939" s="126">
        <v>3</v>
      </c>
      <c r="AO939" s="126">
        <v>0</v>
      </c>
      <c r="AP939" s="126">
        <v>3</v>
      </c>
      <c r="AQ939" s="126">
        <v>0</v>
      </c>
      <c r="AR939" s="126">
        <v>3</v>
      </c>
      <c r="AS939" s="126">
        <v>2</v>
      </c>
      <c r="AT939" s="126">
        <v>2</v>
      </c>
      <c r="AU939" s="126">
        <v>2</v>
      </c>
      <c r="AV939" s="126">
        <v>2</v>
      </c>
      <c r="AW939" s="126">
        <v>0</v>
      </c>
      <c r="AX939" s="126">
        <v>0</v>
      </c>
      <c r="AY939" s="126">
        <v>0</v>
      </c>
      <c r="AZ939" s="126">
        <v>3</v>
      </c>
      <c r="BA939" s="126">
        <v>2</v>
      </c>
      <c r="BB939" s="126">
        <v>0</v>
      </c>
      <c r="BC939" s="126">
        <v>3</v>
      </c>
      <c r="BD939" s="126">
        <v>3</v>
      </c>
      <c r="BE939" s="126">
        <v>3</v>
      </c>
      <c r="BF939" s="126">
        <v>3</v>
      </c>
      <c r="BG939" s="126">
        <v>0</v>
      </c>
      <c r="BH939" s="126">
        <v>0</v>
      </c>
      <c r="BI939" s="126">
        <v>0</v>
      </c>
      <c r="BJ939" s="126">
        <v>0</v>
      </c>
      <c r="BK939" s="126">
        <v>0</v>
      </c>
      <c r="BL939" s="147">
        <v>0</v>
      </c>
    </row>
    <row r="940" spans="1:64" ht="15" customHeight="1" x14ac:dyDescent="0.2">
      <c r="A940" s="125" t="s">
        <v>7096</v>
      </c>
      <c r="B940" s="126" t="s">
        <v>3119</v>
      </c>
      <c r="C940" s="127" t="s">
        <v>12111</v>
      </c>
      <c r="D940" s="127">
        <v>9</v>
      </c>
      <c r="E940" s="127" t="s">
        <v>36</v>
      </c>
      <c r="F940" s="128" t="s">
        <v>47</v>
      </c>
      <c r="G940" s="127" t="s">
        <v>3645</v>
      </c>
      <c r="H940" s="129" t="s">
        <v>7098</v>
      </c>
      <c r="I940" s="133">
        <v>-1</v>
      </c>
      <c r="J940" s="130" t="s">
        <v>7099</v>
      </c>
      <c r="K940" s="125" t="s">
        <v>35</v>
      </c>
      <c r="L940" s="127">
        <v>107</v>
      </c>
      <c r="M940" s="127" t="s">
        <v>138</v>
      </c>
      <c r="N940" s="125" t="s">
        <v>78</v>
      </c>
      <c r="O940" s="127" t="s">
        <v>3496</v>
      </c>
      <c r="P940" s="125" t="s">
        <v>7100</v>
      </c>
      <c r="Q940" s="131">
        <v>7017</v>
      </c>
      <c r="R940" s="145" t="b">
        <v>0</v>
      </c>
      <c r="S940" s="126" t="s">
        <v>42</v>
      </c>
      <c r="T940" s="126" t="s">
        <v>43</v>
      </c>
      <c r="U940" s="126" t="s">
        <v>43</v>
      </c>
      <c r="V940" s="126" t="s">
        <v>43</v>
      </c>
      <c r="W940" s="126" t="s">
        <v>43</v>
      </c>
      <c r="X940" s="136">
        <v>0</v>
      </c>
      <c r="Y940" s="126">
        <v>0</v>
      </c>
      <c r="Z940" s="126">
        <v>0</v>
      </c>
      <c r="AA940" s="126">
        <v>0</v>
      </c>
      <c r="AB940" s="126">
        <v>0</v>
      </c>
      <c r="AC940" s="126">
        <v>0</v>
      </c>
      <c r="AD940" s="126">
        <v>0</v>
      </c>
      <c r="AE940" s="126">
        <v>0</v>
      </c>
      <c r="AF940" s="126">
        <v>0</v>
      </c>
      <c r="AG940" s="126">
        <v>2</v>
      </c>
      <c r="AH940" s="126">
        <v>2</v>
      </c>
      <c r="AI940" s="126">
        <v>2</v>
      </c>
      <c r="AJ940" s="126">
        <v>2</v>
      </c>
      <c r="AK940" s="126">
        <v>3</v>
      </c>
      <c r="AL940" s="126">
        <v>3</v>
      </c>
      <c r="AM940" s="126">
        <v>0</v>
      </c>
      <c r="AN940" s="126">
        <v>3</v>
      </c>
      <c r="AO940" s="126">
        <v>3</v>
      </c>
      <c r="AP940" s="126">
        <v>3</v>
      </c>
      <c r="AQ940" s="126">
        <v>1</v>
      </c>
      <c r="AR940" s="126">
        <v>0</v>
      </c>
      <c r="AS940" s="126">
        <v>2</v>
      </c>
      <c r="AT940" s="126">
        <v>2</v>
      </c>
      <c r="AU940" s="126">
        <v>0</v>
      </c>
      <c r="AV940" s="126">
        <v>2</v>
      </c>
      <c r="AW940" s="126">
        <v>0</v>
      </c>
      <c r="AX940" s="126">
        <v>0</v>
      </c>
      <c r="AY940" s="126">
        <v>3</v>
      </c>
      <c r="AZ940" s="126">
        <v>3</v>
      </c>
      <c r="BA940" s="126">
        <v>2</v>
      </c>
      <c r="BB940" s="126">
        <v>0</v>
      </c>
      <c r="BC940" s="126">
        <v>2</v>
      </c>
      <c r="BD940" s="126">
        <v>3</v>
      </c>
      <c r="BE940" s="126">
        <v>1</v>
      </c>
      <c r="BF940" s="126">
        <v>3</v>
      </c>
      <c r="BG940" s="126">
        <v>2</v>
      </c>
      <c r="BH940" s="126">
        <v>0</v>
      </c>
      <c r="BI940" s="126">
        <v>3</v>
      </c>
      <c r="BJ940" s="126">
        <v>3</v>
      </c>
      <c r="BK940" s="126">
        <v>0</v>
      </c>
      <c r="BL940" s="147">
        <v>0</v>
      </c>
    </row>
    <row r="941" spans="1:64" ht="15" customHeight="1" x14ac:dyDescent="0.2">
      <c r="A941" s="125" t="s">
        <v>7103</v>
      </c>
      <c r="B941" s="126" t="s">
        <v>3119</v>
      </c>
      <c r="C941" s="127" t="s">
        <v>12112</v>
      </c>
      <c r="D941" s="127">
        <v>9</v>
      </c>
      <c r="E941" s="127" t="s">
        <v>36</v>
      </c>
      <c r="F941" s="128" t="s">
        <v>1136</v>
      </c>
      <c r="G941" s="127" t="s">
        <v>3645</v>
      </c>
      <c r="H941" s="129" t="s">
        <v>7105</v>
      </c>
      <c r="I941" s="133">
        <v>340471000384</v>
      </c>
      <c r="J941" s="130" t="s">
        <v>7107</v>
      </c>
      <c r="K941" s="125" t="s">
        <v>63</v>
      </c>
      <c r="L941" s="127">
        <v>287</v>
      </c>
      <c r="M941" s="127" t="s">
        <v>138</v>
      </c>
      <c r="N941" s="125" t="s">
        <v>78</v>
      </c>
      <c r="O941" s="127" t="s">
        <v>7086</v>
      </c>
      <c r="P941" s="125" t="s">
        <v>7108</v>
      </c>
      <c r="Q941" s="131">
        <v>7630</v>
      </c>
      <c r="R941" s="145" t="b">
        <v>1</v>
      </c>
      <c r="S941" s="126" t="s">
        <v>90</v>
      </c>
      <c r="T941" s="126" t="s">
        <v>90</v>
      </c>
      <c r="U941" s="126" t="s">
        <v>90</v>
      </c>
      <c r="V941" s="126" t="s">
        <v>90</v>
      </c>
      <c r="W941" s="126" t="s">
        <v>90</v>
      </c>
      <c r="X941" s="136">
        <v>0</v>
      </c>
      <c r="Y941" s="126">
        <v>0</v>
      </c>
      <c r="Z941" s="126">
        <v>0</v>
      </c>
      <c r="AA941" s="126">
        <v>0</v>
      </c>
      <c r="AB941" s="126">
        <v>0</v>
      </c>
      <c r="AC941" s="126">
        <v>0</v>
      </c>
      <c r="AD941" s="126">
        <v>0</v>
      </c>
      <c r="AE941" s="126">
        <v>0</v>
      </c>
      <c r="AF941" s="126">
        <v>0</v>
      </c>
      <c r="AG941" s="126">
        <v>1</v>
      </c>
      <c r="AH941" s="126">
        <v>2</v>
      </c>
      <c r="AI941" s="126">
        <v>0</v>
      </c>
      <c r="AJ941" s="126">
        <v>2</v>
      </c>
      <c r="AK941" s="126">
        <v>1</v>
      </c>
      <c r="AL941" s="126">
        <v>1</v>
      </c>
      <c r="AM941" s="126">
        <v>0</v>
      </c>
      <c r="AN941" s="126">
        <v>0</v>
      </c>
      <c r="AO941" s="126">
        <v>0</v>
      </c>
      <c r="AP941" s="126">
        <v>1</v>
      </c>
      <c r="AQ941" s="126">
        <v>0</v>
      </c>
      <c r="AR941" s="126">
        <v>1</v>
      </c>
      <c r="AS941" s="126">
        <v>0</v>
      </c>
      <c r="AT941" s="126">
        <v>0</v>
      </c>
      <c r="AU941" s="126">
        <v>0</v>
      </c>
      <c r="AV941" s="126">
        <v>0</v>
      </c>
      <c r="AW941" s="126">
        <v>0</v>
      </c>
      <c r="AX941" s="126">
        <v>0</v>
      </c>
      <c r="AY941" s="126">
        <v>0</v>
      </c>
      <c r="AZ941" s="126">
        <v>0</v>
      </c>
      <c r="BA941" s="126">
        <v>2</v>
      </c>
      <c r="BB941" s="126">
        <v>0</v>
      </c>
      <c r="BC941" s="126">
        <v>0</v>
      </c>
      <c r="BD941" s="126">
        <v>0</v>
      </c>
      <c r="BE941" s="126">
        <v>0</v>
      </c>
      <c r="BF941" s="126">
        <v>3</v>
      </c>
      <c r="BG941" s="126">
        <v>0</v>
      </c>
      <c r="BH941" s="126">
        <v>0</v>
      </c>
      <c r="BI941" s="126">
        <v>0</v>
      </c>
      <c r="BJ941" s="126">
        <v>0</v>
      </c>
      <c r="BK941" s="126">
        <v>0</v>
      </c>
      <c r="BL941" s="147">
        <v>0</v>
      </c>
    </row>
    <row r="942" spans="1:64" ht="15" customHeight="1" x14ac:dyDescent="0.2">
      <c r="A942" s="125" t="s">
        <v>7110</v>
      </c>
      <c r="B942" s="126" t="s">
        <v>3119</v>
      </c>
      <c r="C942" s="127" t="s">
        <v>12113</v>
      </c>
      <c r="D942" s="127">
        <v>9</v>
      </c>
      <c r="E942" s="127" t="s">
        <v>36</v>
      </c>
      <c r="F942" s="128" t="s">
        <v>307</v>
      </c>
      <c r="G942" s="127" t="s">
        <v>3645</v>
      </c>
      <c r="H942" s="129" t="s">
        <v>7112</v>
      </c>
      <c r="I942" s="133">
        <v>340477000406</v>
      </c>
      <c r="J942" s="130" t="s">
        <v>7114</v>
      </c>
      <c r="K942" s="125" t="s">
        <v>63</v>
      </c>
      <c r="L942" s="127">
        <v>329</v>
      </c>
      <c r="M942" s="127" t="s">
        <v>138</v>
      </c>
      <c r="N942" s="125" t="s">
        <v>78</v>
      </c>
      <c r="O942" s="127" t="s">
        <v>7086</v>
      </c>
      <c r="P942" s="125" t="s">
        <v>7115</v>
      </c>
      <c r="Q942" s="131">
        <v>7632</v>
      </c>
      <c r="R942" s="145" t="b">
        <v>1</v>
      </c>
      <c r="S942" s="126" t="s">
        <v>43</v>
      </c>
      <c r="T942" s="126" t="s">
        <v>43</v>
      </c>
      <c r="U942" s="126" t="s">
        <v>43</v>
      </c>
      <c r="V942" s="126" t="s">
        <v>43</v>
      </c>
      <c r="W942" s="126" t="s">
        <v>43</v>
      </c>
      <c r="X942" s="136">
        <v>0</v>
      </c>
      <c r="Y942" s="126">
        <v>0</v>
      </c>
      <c r="Z942" s="126">
        <v>0</v>
      </c>
      <c r="AA942" s="126">
        <v>0</v>
      </c>
      <c r="AB942" s="126">
        <v>0</v>
      </c>
      <c r="AC942" s="126">
        <v>0</v>
      </c>
      <c r="AD942" s="126">
        <v>3</v>
      </c>
      <c r="AE942" s="126">
        <v>3</v>
      </c>
      <c r="AF942" s="126">
        <v>2</v>
      </c>
      <c r="AG942" s="126">
        <v>2</v>
      </c>
      <c r="AH942" s="126">
        <v>2</v>
      </c>
      <c r="AI942" s="126">
        <v>2</v>
      </c>
      <c r="AJ942" s="126">
        <v>2</v>
      </c>
      <c r="AK942" s="126">
        <v>3</v>
      </c>
      <c r="AL942" s="126">
        <v>3</v>
      </c>
      <c r="AM942" s="126">
        <v>3</v>
      </c>
      <c r="AN942" s="126">
        <v>0</v>
      </c>
      <c r="AO942" s="126">
        <v>3</v>
      </c>
      <c r="AP942" s="126">
        <v>3</v>
      </c>
      <c r="AQ942" s="126">
        <v>0</v>
      </c>
      <c r="AR942" s="126">
        <v>3</v>
      </c>
      <c r="AS942" s="126">
        <v>2</v>
      </c>
      <c r="AT942" s="126">
        <v>0</v>
      </c>
      <c r="AU942" s="126">
        <v>2</v>
      </c>
      <c r="AV942" s="126">
        <v>2</v>
      </c>
      <c r="AW942" s="126">
        <v>0</v>
      </c>
      <c r="AX942" s="126">
        <v>0</v>
      </c>
      <c r="AY942" s="126">
        <v>3</v>
      </c>
      <c r="AZ942" s="126">
        <v>3</v>
      </c>
      <c r="BA942" s="126">
        <v>2</v>
      </c>
      <c r="BB942" s="126">
        <v>0</v>
      </c>
      <c r="BC942" s="126">
        <v>0</v>
      </c>
      <c r="BD942" s="126">
        <v>0</v>
      </c>
      <c r="BE942" s="126">
        <v>0</v>
      </c>
      <c r="BF942" s="126">
        <v>3</v>
      </c>
      <c r="BG942" s="126">
        <v>3</v>
      </c>
      <c r="BH942" s="126">
        <v>0</v>
      </c>
      <c r="BI942" s="126">
        <v>0</v>
      </c>
      <c r="BJ942" s="126">
        <v>0</v>
      </c>
      <c r="BK942" s="126">
        <v>0</v>
      </c>
      <c r="BL942" s="147">
        <v>2</v>
      </c>
    </row>
    <row r="943" spans="1:64" ht="15" customHeight="1" x14ac:dyDescent="0.2">
      <c r="A943" s="125" t="s">
        <v>7133</v>
      </c>
      <c r="B943" s="126" t="s">
        <v>3119</v>
      </c>
      <c r="C943" s="127" t="s">
        <v>12114</v>
      </c>
      <c r="D943" s="127">
        <v>9</v>
      </c>
      <c r="E943" s="127" t="s">
        <v>36</v>
      </c>
      <c r="F943" s="128" t="s">
        <v>47</v>
      </c>
      <c r="G943" s="127" t="s">
        <v>3645</v>
      </c>
      <c r="H943" s="129" t="s">
        <v>7135</v>
      </c>
      <c r="I943" s="133">
        <v>340564003820</v>
      </c>
      <c r="J943" s="130" t="s">
        <v>7137</v>
      </c>
      <c r="K943" s="125" t="s">
        <v>63</v>
      </c>
      <c r="L943" s="127">
        <v>433</v>
      </c>
      <c r="M943" s="127" t="s">
        <v>138</v>
      </c>
      <c r="N943" s="125" t="s">
        <v>78</v>
      </c>
      <c r="O943" s="127" t="s">
        <v>7140</v>
      </c>
      <c r="P943" s="125" t="s">
        <v>7138</v>
      </c>
      <c r="Q943" s="131">
        <v>7728</v>
      </c>
      <c r="R943" s="145" t="b">
        <v>0</v>
      </c>
      <c r="S943" s="126" t="s">
        <v>42</v>
      </c>
      <c r="T943" s="126" t="s">
        <v>43</v>
      </c>
      <c r="U943" s="126" t="s">
        <v>43</v>
      </c>
      <c r="V943" s="126" t="s">
        <v>43</v>
      </c>
      <c r="W943" s="126" t="s">
        <v>43</v>
      </c>
      <c r="X943" s="136">
        <v>0</v>
      </c>
      <c r="Y943" s="126">
        <v>0</v>
      </c>
      <c r="Z943" s="126">
        <v>0</v>
      </c>
      <c r="AA943" s="126">
        <v>2</v>
      </c>
      <c r="AB943" s="126">
        <v>2</v>
      </c>
      <c r="AC943" s="126">
        <v>0</v>
      </c>
      <c r="AD943" s="126">
        <v>1</v>
      </c>
      <c r="AE943" s="126">
        <v>2</v>
      </c>
      <c r="AF943" s="126">
        <v>2</v>
      </c>
      <c r="AG943" s="126">
        <v>1</v>
      </c>
      <c r="AH943" s="126">
        <v>2</v>
      </c>
      <c r="AI943" s="126">
        <v>2</v>
      </c>
      <c r="AJ943" s="126">
        <v>2</v>
      </c>
      <c r="AK943" s="126">
        <v>3</v>
      </c>
      <c r="AL943" s="126">
        <v>3</v>
      </c>
      <c r="AM943" s="126">
        <v>3</v>
      </c>
      <c r="AN943" s="126">
        <v>0</v>
      </c>
      <c r="AO943" s="126">
        <v>0</v>
      </c>
      <c r="AP943" s="126">
        <v>3</v>
      </c>
      <c r="AQ943" s="126">
        <v>2</v>
      </c>
      <c r="AR943" s="126">
        <v>3</v>
      </c>
      <c r="AS943" s="126">
        <v>2</v>
      </c>
      <c r="AT943" s="126">
        <v>2</v>
      </c>
      <c r="AU943" s="126">
        <v>0</v>
      </c>
      <c r="AV943" s="126">
        <v>2</v>
      </c>
      <c r="AW943" s="126">
        <v>0</v>
      </c>
      <c r="AX943" s="126">
        <v>0</v>
      </c>
      <c r="AY943" s="126">
        <v>3</v>
      </c>
      <c r="AZ943" s="126">
        <v>3</v>
      </c>
      <c r="BA943" s="126">
        <v>2</v>
      </c>
      <c r="BB943" s="126">
        <v>2</v>
      </c>
      <c r="BC943" s="126">
        <v>3</v>
      </c>
      <c r="BD943" s="126">
        <v>3</v>
      </c>
      <c r="BE943" s="126">
        <v>3</v>
      </c>
      <c r="BF943" s="126">
        <v>3</v>
      </c>
      <c r="BG943" s="126">
        <v>3</v>
      </c>
      <c r="BH943" s="126">
        <v>1</v>
      </c>
      <c r="BI943" s="126">
        <v>3</v>
      </c>
      <c r="BJ943" s="126">
        <v>2</v>
      </c>
      <c r="BK943" s="126">
        <v>0</v>
      </c>
      <c r="BL943" s="147">
        <v>2</v>
      </c>
    </row>
    <row r="944" spans="1:64" ht="15" customHeight="1" x14ac:dyDescent="0.2">
      <c r="A944" s="127" t="s">
        <v>7133</v>
      </c>
      <c r="B944" s="126" t="s">
        <v>3119</v>
      </c>
      <c r="C944" s="127" t="s">
        <v>12114</v>
      </c>
      <c r="D944" s="175">
        <v>9</v>
      </c>
      <c r="E944" s="127" t="s">
        <v>36</v>
      </c>
      <c r="F944" s="128" t="s">
        <v>47</v>
      </c>
      <c r="G944" s="127" t="s">
        <v>3645</v>
      </c>
      <c r="H944" s="164" t="s">
        <v>9779</v>
      </c>
      <c r="I944" s="133">
        <v>340564003822</v>
      </c>
      <c r="J944" s="163" t="s">
        <v>9781</v>
      </c>
      <c r="K944" s="127" t="s">
        <v>63</v>
      </c>
      <c r="L944" s="127">
        <v>503</v>
      </c>
      <c r="M944" s="127" t="s">
        <v>138</v>
      </c>
      <c r="N944" s="125" t="s">
        <v>78</v>
      </c>
      <c r="O944" s="127" t="s">
        <v>7140</v>
      </c>
      <c r="P944" s="127" t="s">
        <v>7138</v>
      </c>
      <c r="Q944" s="131">
        <v>7728</v>
      </c>
      <c r="R944" s="145" t="b">
        <v>0</v>
      </c>
      <c r="S944" s="126" t="s">
        <v>42</v>
      </c>
      <c r="T944" s="126" t="s">
        <v>90</v>
      </c>
      <c r="U944" s="126" t="s">
        <v>90</v>
      </c>
      <c r="V944" s="126" t="s">
        <v>90</v>
      </c>
      <c r="W944" s="126" t="s">
        <v>90</v>
      </c>
      <c r="X944" s="136">
        <v>0</v>
      </c>
      <c r="Y944" s="126">
        <v>0</v>
      </c>
      <c r="Z944" s="126">
        <v>0</v>
      </c>
      <c r="AA944" s="126">
        <v>2</v>
      </c>
      <c r="AB944" s="126">
        <v>2</v>
      </c>
      <c r="AC944" s="126">
        <v>0</v>
      </c>
      <c r="AD944" s="126">
        <v>1</v>
      </c>
      <c r="AE944" s="126">
        <v>2</v>
      </c>
      <c r="AF944" s="126">
        <v>2</v>
      </c>
      <c r="AG944" s="126">
        <v>1</v>
      </c>
      <c r="AH944" s="126">
        <v>2</v>
      </c>
      <c r="AI944" s="126">
        <v>2</v>
      </c>
      <c r="AJ944" s="126">
        <v>2</v>
      </c>
      <c r="AK944" s="126">
        <v>3</v>
      </c>
      <c r="AL944" s="126">
        <v>3</v>
      </c>
      <c r="AM944" s="126">
        <v>3</v>
      </c>
      <c r="AN944" s="126">
        <v>0</v>
      </c>
      <c r="AO944" s="126">
        <v>0</v>
      </c>
      <c r="AP944" s="126">
        <v>3</v>
      </c>
      <c r="AQ944" s="126">
        <v>2</v>
      </c>
      <c r="AR944" s="126">
        <v>3</v>
      </c>
      <c r="AS944" s="126">
        <v>2</v>
      </c>
      <c r="AT944" s="126">
        <v>2</v>
      </c>
      <c r="AU944" s="126">
        <v>0</v>
      </c>
      <c r="AV944" s="126">
        <v>2</v>
      </c>
      <c r="AW944" s="126">
        <v>0</v>
      </c>
      <c r="AX944" s="126">
        <v>0</v>
      </c>
      <c r="AY944" s="126">
        <v>3</v>
      </c>
      <c r="AZ944" s="126">
        <v>3</v>
      </c>
      <c r="BA944" s="126">
        <v>2</v>
      </c>
      <c r="BB944" s="126">
        <v>2</v>
      </c>
      <c r="BC944" s="126">
        <v>3</v>
      </c>
      <c r="BD944" s="126">
        <v>3</v>
      </c>
      <c r="BE944" s="126">
        <v>3</v>
      </c>
      <c r="BF944" s="126">
        <v>3</v>
      </c>
      <c r="BG944" s="126">
        <v>3</v>
      </c>
      <c r="BH944" s="126">
        <v>1</v>
      </c>
      <c r="BI944" s="126">
        <v>3</v>
      </c>
      <c r="BJ944" s="126">
        <v>2</v>
      </c>
      <c r="BK944" s="126">
        <v>0</v>
      </c>
      <c r="BL944" s="147">
        <v>2</v>
      </c>
    </row>
    <row r="945" spans="1:64" ht="15" customHeight="1" x14ac:dyDescent="0.2">
      <c r="A945" s="125" t="s">
        <v>7141</v>
      </c>
      <c r="B945" s="126" t="s">
        <v>3119</v>
      </c>
      <c r="C945" s="127" t="s">
        <v>12115</v>
      </c>
      <c r="D945" s="127">
        <v>9</v>
      </c>
      <c r="E945" s="127" t="s">
        <v>133</v>
      </c>
      <c r="F945" s="128" t="s">
        <v>160</v>
      </c>
      <c r="G945" s="127" t="s">
        <v>3645</v>
      </c>
      <c r="H945" s="129" t="s">
        <v>7143</v>
      </c>
      <c r="I945" s="133">
        <v>340588002558</v>
      </c>
      <c r="J945" s="130" t="s">
        <v>7145</v>
      </c>
      <c r="K945" s="125" t="s">
        <v>85</v>
      </c>
      <c r="L945" s="127">
        <v>533</v>
      </c>
      <c r="M945" s="127" t="s">
        <v>138</v>
      </c>
      <c r="N945" s="125" t="s">
        <v>78</v>
      </c>
      <c r="O945" s="127" t="s">
        <v>7125</v>
      </c>
      <c r="P945" s="125" t="s">
        <v>7146</v>
      </c>
      <c r="Q945" s="131">
        <v>8028</v>
      </c>
      <c r="R945" s="145" t="b">
        <v>0</v>
      </c>
      <c r="S945" s="126" t="s">
        <v>42</v>
      </c>
      <c r="T945" s="126" t="s">
        <v>43</v>
      </c>
      <c r="U945" s="126" t="s">
        <v>43</v>
      </c>
      <c r="V945" s="126" t="s">
        <v>43</v>
      </c>
      <c r="W945" s="126" t="s">
        <v>43</v>
      </c>
      <c r="X945" s="136">
        <v>0</v>
      </c>
      <c r="Y945" s="126">
        <v>0</v>
      </c>
      <c r="Z945" s="126">
        <v>0</v>
      </c>
      <c r="AA945" s="126">
        <v>0</v>
      </c>
      <c r="AB945" s="126">
        <v>0</v>
      </c>
      <c r="AC945" s="126">
        <v>0</v>
      </c>
      <c r="AD945" s="126">
        <v>3</v>
      </c>
      <c r="AE945" s="126">
        <v>3</v>
      </c>
      <c r="AF945" s="126">
        <v>2</v>
      </c>
      <c r="AG945" s="126">
        <v>1</v>
      </c>
      <c r="AH945" s="126">
        <v>2</v>
      </c>
      <c r="AI945" s="126">
        <v>2</v>
      </c>
      <c r="AJ945" s="126">
        <v>2</v>
      </c>
      <c r="AK945" s="126">
        <v>3</v>
      </c>
      <c r="AL945" s="126">
        <v>3</v>
      </c>
      <c r="AM945" s="126">
        <v>3</v>
      </c>
      <c r="AN945" s="126">
        <v>3</v>
      </c>
      <c r="AO945" s="126">
        <v>3</v>
      </c>
      <c r="AP945" s="126">
        <v>3</v>
      </c>
      <c r="AQ945" s="126">
        <v>1</v>
      </c>
      <c r="AR945" s="126">
        <v>3</v>
      </c>
      <c r="AS945" s="126">
        <v>2</v>
      </c>
      <c r="AT945" s="126">
        <v>2</v>
      </c>
      <c r="AU945" s="126">
        <v>1</v>
      </c>
      <c r="AV945" s="126">
        <v>2</v>
      </c>
      <c r="AW945" s="126">
        <v>0</v>
      </c>
      <c r="AX945" s="126">
        <v>0</v>
      </c>
      <c r="AY945" s="126">
        <v>3</v>
      </c>
      <c r="AZ945" s="126">
        <v>3</v>
      </c>
      <c r="BA945" s="126">
        <v>2</v>
      </c>
      <c r="BB945" s="126">
        <v>2</v>
      </c>
      <c r="BC945" s="126">
        <v>3</v>
      </c>
      <c r="BD945" s="126">
        <v>3</v>
      </c>
      <c r="BE945" s="126">
        <v>3</v>
      </c>
      <c r="BF945" s="126">
        <v>3</v>
      </c>
      <c r="BG945" s="126">
        <v>2</v>
      </c>
      <c r="BH945" s="126">
        <v>1</v>
      </c>
      <c r="BI945" s="126">
        <v>1</v>
      </c>
      <c r="BJ945" s="126">
        <v>2</v>
      </c>
      <c r="BK945" s="126">
        <v>0</v>
      </c>
      <c r="BL945" s="147">
        <v>2</v>
      </c>
    </row>
    <row r="946" spans="1:64" ht="15" customHeight="1" x14ac:dyDescent="0.2">
      <c r="A946" s="125" t="s">
        <v>7148</v>
      </c>
      <c r="B946" s="126" t="s">
        <v>3119</v>
      </c>
      <c r="C946" s="127" t="s">
        <v>12116</v>
      </c>
      <c r="D946" s="127">
        <v>9</v>
      </c>
      <c r="E946" s="127" t="s">
        <v>36</v>
      </c>
      <c r="F946" s="128" t="s">
        <v>47</v>
      </c>
      <c r="G946" s="127" t="s">
        <v>3645</v>
      </c>
      <c r="H946" s="129" t="s">
        <v>7150</v>
      </c>
      <c r="I946" s="133">
        <v>340603001514</v>
      </c>
      <c r="J946" s="130" t="s">
        <v>7152</v>
      </c>
      <c r="K946" s="125" t="s">
        <v>63</v>
      </c>
      <c r="L946" s="127">
        <v>658</v>
      </c>
      <c r="M946" s="127" t="s">
        <v>138</v>
      </c>
      <c r="N946" s="125" t="s">
        <v>78</v>
      </c>
      <c r="O946" s="127" t="s">
        <v>3124</v>
      </c>
      <c r="P946" s="125" t="s">
        <v>7153</v>
      </c>
      <c r="Q946" s="131">
        <v>8081</v>
      </c>
      <c r="R946" s="145" t="b">
        <v>1</v>
      </c>
      <c r="S946" s="126" t="s">
        <v>43</v>
      </c>
      <c r="T946" s="126" t="s">
        <v>43</v>
      </c>
      <c r="U946" s="126" t="s">
        <v>43</v>
      </c>
      <c r="V946" s="126" t="s">
        <v>43</v>
      </c>
      <c r="W946" s="126" t="s">
        <v>43</v>
      </c>
      <c r="X946" s="136">
        <v>0</v>
      </c>
      <c r="Y946" s="126">
        <v>0</v>
      </c>
      <c r="Z946" s="126">
        <v>0</v>
      </c>
      <c r="AA946" s="126">
        <v>0</v>
      </c>
      <c r="AB946" s="126">
        <v>0</v>
      </c>
      <c r="AC946" s="126">
        <v>0</v>
      </c>
      <c r="AD946" s="126">
        <v>0</v>
      </c>
      <c r="AE946" s="126">
        <v>0</v>
      </c>
      <c r="AF946" s="126">
        <v>0</v>
      </c>
      <c r="AG946" s="126">
        <v>0</v>
      </c>
      <c r="AH946" s="126">
        <v>0</v>
      </c>
      <c r="AI946" s="126">
        <v>2</v>
      </c>
      <c r="AJ946" s="126">
        <v>2</v>
      </c>
      <c r="AK946" s="126">
        <v>2</v>
      </c>
      <c r="AL946" s="126">
        <v>3</v>
      </c>
      <c r="AM946" s="126">
        <v>0</v>
      </c>
      <c r="AN946" s="126">
        <v>1</v>
      </c>
      <c r="AO946" s="126">
        <v>0</v>
      </c>
      <c r="AP946" s="126">
        <v>2</v>
      </c>
      <c r="AQ946" s="126">
        <v>0</v>
      </c>
      <c r="AR946" s="126">
        <v>3</v>
      </c>
      <c r="AS946" s="126">
        <v>0</v>
      </c>
      <c r="AT946" s="126">
        <v>0</v>
      </c>
      <c r="AU946" s="126">
        <v>0</v>
      </c>
      <c r="AV946" s="126">
        <v>0</v>
      </c>
      <c r="AW946" s="126">
        <v>0</v>
      </c>
      <c r="AX946" s="126">
        <v>0</v>
      </c>
      <c r="AY946" s="126">
        <v>3</v>
      </c>
      <c r="AZ946" s="126">
        <v>3</v>
      </c>
      <c r="BA946" s="126">
        <v>0</v>
      </c>
      <c r="BB946" s="126">
        <v>0</v>
      </c>
      <c r="BC946" s="126">
        <v>3</v>
      </c>
      <c r="BD946" s="126">
        <v>3</v>
      </c>
      <c r="BE946" s="126">
        <v>3</v>
      </c>
      <c r="BF946" s="126">
        <v>3</v>
      </c>
      <c r="BG946" s="126">
        <v>0</v>
      </c>
      <c r="BH946" s="126">
        <v>0</v>
      </c>
      <c r="BI946" s="126">
        <v>0</v>
      </c>
      <c r="BJ946" s="126">
        <v>0</v>
      </c>
      <c r="BK946" s="126">
        <v>0</v>
      </c>
      <c r="BL946" s="147">
        <v>0</v>
      </c>
    </row>
    <row r="947" spans="1:64" ht="15" customHeight="1" x14ac:dyDescent="0.2">
      <c r="A947" s="127" t="s">
        <v>7148</v>
      </c>
      <c r="B947" s="126" t="s">
        <v>3119</v>
      </c>
      <c r="C947" s="127" t="s">
        <v>12116</v>
      </c>
      <c r="D947" s="127">
        <v>9</v>
      </c>
      <c r="E947" s="127" t="s">
        <v>36</v>
      </c>
      <c r="F947" s="128" t="s">
        <v>47</v>
      </c>
      <c r="G947" s="127" t="s">
        <v>3645</v>
      </c>
      <c r="H947" s="164" t="s">
        <v>10163</v>
      </c>
      <c r="I947" s="133">
        <v>340603001524</v>
      </c>
      <c r="J947" s="163" t="s">
        <v>10165</v>
      </c>
      <c r="K947" s="127" t="s">
        <v>63</v>
      </c>
      <c r="L947" s="127">
        <v>698</v>
      </c>
      <c r="M947" s="127" t="s">
        <v>138</v>
      </c>
      <c r="N947" s="125" t="s">
        <v>78</v>
      </c>
      <c r="O947" s="127" t="s">
        <v>3124</v>
      </c>
      <c r="P947" s="127" t="s">
        <v>10166</v>
      </c>
      <c r="Q947" s="131">
        <v>8012</v>
      </c>
      <c r="R947" s="145" t="b">
        <v>0</v>
      </c>
      <c r="S947" s="126" t="s">
        <v>42</v>
      </c>
      <c r="T947" s="126" t="s">
        <v>90</v>
      </c>
      <c r="U947" s="126" t="s">
        <v>90</v>
      </c>
      <c r="V947" s="126" t="s">
        <v>90</v>
      </c>
      <c r="W947" s="126" t="s">
        <v>90</v>
      </c>
      <c r="X947" s="136">
        <v>0</v>
      </c>
      <c r="Y947" s="126">
        <v>0</v>
      </c>
      <c r="Z947" s="126">
        <v>0</v>
      </c>
      <c r="AA947" s="126">
        <v>0</v>
      </c>
      <c r="AB947" s="126">
        <v>0</v>
      </c>
      <c r="AC947" s="126">
        <v>0</v>
      </c>
      <c r="AD947" s="126">
        <v>0</v>
      </c>
      <c r="AE947" s="126">
        <v>0</v>
      </c>
      <c r="AF947" s="126">
        <v>0</v>
      </c>
      <c r="AG947" s="126">
        <v>0</v>
      </c>
      <c r="AH947" s="126">
        <v>0</v>
      </c>
      <c r="AI947" s="126">
        <v>2</v>
      </c>
      <c r="AJ947" s="126">
        <v>2</v>
      </c>
      <c r="AK947" s="126">
        <v>2</v>
      </c>
      <c r="AL947" s="126">
        <v>3</v>
      </c>
      <c r="AM947" s="126">
        <v>0</v>
      </c>
      <c r="AN947" s="126">
        <v>1</v>
      </c>
      <c r="AO947" s="126">
        <v>0</v>
      </c>
      <c r="AP947" s="126">
        <v>2</v>
      </c>
      <c r="AQ947" s="126">
        <v>0</v>
      </c>
      <c r="AR947" s="126">
        <v>3</v>
      </c>
      <c r="AS947" s="126">
        <v>0</v>
      </c>
      <c r="AT947" s="126">
        <v>0</v>
      </c>
      <c r="AU947" s="126">
        <v>0</v>
      </c>
      <c r="AV947" s="126">
        <v>0</v>
      </c>
      <c r="AW947" s="126">
        <v>0</v>
      </c>
      <c r="AX947" s="126">
        <v>0</v>
      </c>
      <c r="AY947" s="126">
        <v>3</v>
      </c>
      <c r="AZ947" s="126">
        <v>3</v>
      </c>
      <c r="BA947" s="126">
        <v>0</v>
      </c>
      <c r="BB947" s="126">
        <v>0</v>
      </c>
      <c r="BC947" s="126">
        <v>3</v>
      </c>
      <c r="BD947" s="126">
        <v>3</v>
      </c>
      <c r="BE947" s="126">
        <v>3</v>
      </c>
      <c r="BF947" s="126">
        <v>3</v>
      </c>
      <c r="BG947" s="126">
        <v>0</v>
      </c>
      <c r="BH947" s="126">
        <v>0</v>
      </c>
      <c r="BI947" s="126">
        <v>0</v>
      </c>
      <c r="BJ947" s="126">
        <v>0</v>
      </c>
      <c r="BK947" s="126">
        <v>0</v>
      </c>
      <c r="BL947" s="147">
        <v>0</v>
      </c>
    </row>
    <row r="948" spans="1:64" ht="15" customHeight="1" x14ac:dyDescent="0.2">
      <c r="A948" s="125" t="s">
        <v>7156</v>
      </c>
      <c r="B948" s="126" t="s">
        <v>3119</v>
      </c>
      <c r="C948" s="127" t="s">
        <v>12117</v>
      </c>
      <c r="D948" s="127">
        <v>9</v>
      </c>
      <c r="E948" s="127" t="s">
        <v>36</v>
      </c>
      <c r="F948" s="128" t="s">
        <v>111</v>
      </c>
      <c r="G948" s="127" t="s">
        <v>3645</v>
      </c>
      <c r="H948" s="129" t="s">
        <v>7158</v>
      </c>
      <c r="I948" s="133">
        <v>340753003142</v>
      </c>
      <c r="J948" s="130" t="s">
        <v>7160</v>
      </c>
      <c r="K948" s="125" t="s">
        <v>63</v>
      </c>
      <c r="L948" s="127">
        <v>436</v>
      </c>
      <c r="M948" s="127">
        <v>-1</v>
      </c>
      <c r="N948" s="125" t="s">
        <v>78</v>
      </c>
      <c r="O948" s="127" t="s">
        <v>7163</v>
      </c>
      <c r="P948" s="125" t="s">
        <v>7161</v>
      </c>
      <c r="Q948" s="131">
        <v>8525</v>
      </c>
      <c r="R948" s="145" t="b">
        <v>0</v>
      </c>
      <c r="S948" s="126" t="s">
        <v>42</v>
      </c>
      <c r="T948" s="126" t="s">
        <v>43</v>
      </c>
      <c r="U948" s="126" t="s">
        <v>43</v>
      </c>
      <c r="V948" s="126" t="s">
        <v>43</v>
      </c>
      <c r="W948" s="126" t="s">
        <v>43</v>
      </c>
      <c r="X948" s="136">
        <v>0</v>
      </c>
      <c r="Y948" s="126">
        <v>0</v>
      </c>
      <c r="Z948" s="126">
        <v>0</v>
      </c>
      <c r="AA948" s="126">
        <v>0</v>
      </c>
      <c r="AB948" s="126">
        <v>0</v>
      </c>
      <c r="AC948" s="126">
        <v>0</v>
      </c>
      <c r="AD948" s="126">
        <v>0</v>
      </c>
      <c r="AE948" s="126">
        <v>0</v>
      </c>
      <c r="AF948" s="126">
        <v>0</v>
      </c>
      <c r="AG948" s="126">
        <v>1</v>
      </c>
      <c r="AH948" s="126">
        <v>0</v>
      </c>
      <c r="AI948" s="126">
        <v>0</v>
      </c>
      <c r="AJ948" s="126">
        <v>2</v>
      </c>
      <c r="AK948" s="126">
        <v>1</v>
      </c>
      <c r="AL948" s="126">
        <v>1</v>
      </c>
      <c r="AM948" s="126">
        <v>0</v>
      </c>
      <c r="AN948" s="126">
        <v>0</v>
      </c>
      <c r="AO948" s="126">
        <v>0</v>
      </c>
      <c r="AP948" s="126">
        <v>2</v>
      </c>
      <c r="AQ948" s="126">
        <v>0</v>
      </c>
      <c r="AR948" s="126">
        <v>0</v>
      </c>
      <c r="AS948" s="126">
        <v>0</v>
      </c>
      <c r="AT948" s="126">
        <v>0</v>
      </c>
      <c r="AU948" s="126">
        <v>0</v>
      </c>
      <c r="AV948" s="126">
        <v>0</v>
      </c>
      <c r="AW948" s="126">
        <v>0</v>
      </c>
      <c r="AX948" s="126">
        <v>0</v>
      </c>
      <c r="AY948" s="126">
        <v>3</v>
      </c>
      <c r="AZ948" s="126">
        <v>3</v>
      </c>
      <c r="BA948" s="126">
        <v>2</v>
      </c>
      <c r="BB948" s="126">
        <v>0</v>
      </c>
      <c r="BC948" s="126">
        <v>0</v>
      </c>
      <c r="BD948" s="126">
        <v>0</v>
      </c>
      <c r="BE948" s="126">
        <v>2</v>
      </c>
      <c r="BF948" s="126">
        <v>3</v>
      </c>
      <c r="BG948" s="126">
        <v>0</v>
      </c>
      <c r="BH948" s="126">
        <v>0</v>
      </c>
      <c r="BI948" s="126">
        <v>3</v>
      </c>
      <c r="BJ948" s="126">
        <v>3</v>
      </c>
      <c r="BK948" s="126">
        <v>0</v>
      </c>
      <c r="BL948" s="147">
        <v>2</v>
      </c>
    </row>
    <row r="949" spans="1:64" ht="15" customHeight="1" x14ac:dyDescent="0.2">
      <c r="A949" s="125" t="s">
        <v>7164</v>
      </c>
      <c r="B949" s="126" t="s">
        <v>3119</v>
      </c>
      <c r="C949" s="127" t="s">
        <v>12118</v>
      </c>
      <c r="D949" s="127">
        <v>9</v>
      </c>
      <c r="E949" s="127" t="s">
        <v>36</v>
      </c>
      <c r="F949" s="128" t="s">
        <v>111</v>
      </c>
      <c r="G949" s="127" t="s">
        <v>3645</v>
      </c>
      <c r="H949" s="129" t="s">
        <v>7166</v>
      </c>
      <c r="I949" s="133">
        <v>340891004656</v>
      </c>
      <c r="J949" s="130" t="s">
        <v>7168</v>
      </c>
      <c r="K949" s="125" t="s">
        <v>63</v>
      </c>
      <c r="L949" s="127">
        <v>125</v>
      </c>
      <c r="M949" s="127" t="s">
        <v>138</v>
      </c>
      <c r="N949" s="125" t="s">
        <v>78</v>
      </c>
      <c r="O949" s="127" t="s">
        <v>7171</v>
      </c>
      <c r="P949" s="125" t="s">
        <v>7169</v>
      </c>
      <c r="Q949" s="131">
        <v>8008</v>
      </c>
      <c r="R949" s="145" t="b">
        <v>0</v>
      </c>
      <c r="S949" s="126" t="s">
        <v>42</v>
      </c>
      <c r="T949" s="126" t="s">
        <v>43</v>
      </c>
      <c r="U949" s="126" t="s">
        <v>43</v>
      </c>
      <c r="V949" s="126" t="s">
        <v>43</v>
      </c>
      <c r="W949" s="126" t="s">
        <v>43</v>
      </c>
      <c r="X949" s="136">
        <v>0</v>
      </c>
      <c r="Y949" s="126">
        <v>0</v>
      </c>
      <c r="Z949" s="126">
        <v>0</v>
      </c>
      <c r="AA949" s="126">
        <v>0</v>
      </c>
      <c r="AB949" s="126">
        <v>0</v>
      </c>
      <c r="AC949" s="126">
        <v>0</v>
      </c>
      <c r="AD949" s="126">
        <v>0</v>
      </c>
      <c r="AE949" s="126">
        <v>0</v>
      </c>
      <c r="AF949" s="126">
        <v>0</v>
      </c>
      <c r="AG949" s="126">
        <v>0</v>
      </c>
      <c r="AH949" s="126">
        <v>0</v>
      </c>
      <c r="AI949" s="126">
        <v>0</v>
      </c>
      <c r="AJ949" s="126">
        <v>0</v>
      </c>
      <c r="AK949" s="126">
        <v>0</v>
      </c>
      <c r="AL949" s="126">
        <v>1</v>
      </c>
      <c r="AM949" s="126">
        <v>0</v>
      </c>
      <c r="AN949" s="126">
        <v>1</v>
      </c>
      <c r="AO949" s="126">
        <v>0</v>
      </c>
      <c r="AP949" s="126">
        <v>3</v>
      </c>
      <c r="AQ949" s="126">
        <v>0</v>
      </c>
      <c r="AR949" s="126">
        <v>0</v>
      </c>
      <c r="AS949" s="126">
        <v>0</v>
      </c>
      <c r="AT949" s="126">
        <v>0</v>
      </c>
      <c r="AU949" s="126">
        <v>0</v>
      </c>
      <c r="AV949" s="126">
        <v>0</v>
      </c>
      <c r="AW949" s="126">
        <v>0</v>
      </c>
      <c r="AX949" s="126">
        <v>0</v>
      </c>
      <c r="AY949" s="126">
        <v>0</v>
      </c>
      <c r="AZ949" s="126">
        <v>0</v>
      </c>
      <c r="BA949" s="126">
        <v>1</v>
      </c>
      <c r="BB949" s="126">
        <v>0</v>
      </c>
      <c r="BC949" s="126">
        <v>0</v>
      </c>
      <c r="BD949" s="126">
        <v>0</v>
      </c>
      <c r="BE949" s="126">
        <v>2</v>
      </c>
      <c r="BF949" s="126">
        <v>0</v>
      </c>
      <c r="BG949" s="126">
        <v>0</v>
      </c>
      <c r="BH949" s="126">
        <v>0</v>
      </c>
      <c r="BI949" s="126">
        <v>0</v>
      </c>
      <c r="BJ949" s="126">
        <v>0</v>
      </c>
      <c r="BK949" s="126">
        <v>0</v>
      </c>
      <c r="BL949" s="147">
        <v>0</v>
      </c>
    </row>
    <row r="950" spans="1:64" ht="15" customHeight="1" x14ac:dyDescent="0.2">
      <c r="A950" s="125" t="s">
        <v>7172</v>
      </c>
      <c r="B950" s="126" t="s">
        <v>3119</v>
      </c>
      <c r="C950" s="127" t="s">
        <v>12119</v>
      </c>
      <c r="D950" s="127">
        <v>9</v>
      </c>
      <c r="E950" s="127" t="s">
        <v>36</v>
      </c>
      <c r="F950" s="128" t="s">
        <v>307</v>
      </c>
      <c r="G950" s="127" t="s">
        <v>3645</v>
      </c>
      <c r="H950" s="129" t="s">
        <v>7174</v>
      </c>
      <c r="I950" s="133">
        <v>340903005034</v>
      </c>
      <c r="J950" s="130" t="s">
        <v>7176</v>
      </c>
      <c r="K950" s="125" t="s">
        <v>63</v>
      </c>
      <c r="L950" s="127">
        <v>163</v>
      </c>
      <c r="M950" s="127" t="s">
        <v>118</v>
      </c>
      <c r="N950" s="125" t="s">
        <v>78</v>
      </c>
      <c r="O950" s="127" t="s">
        <v>577</v>
      </c>
      <c r="P950" s="125" t="s">
        <v>577</v>
      </c>
      <c r="Q950" s="131">
        <v>8079</v>
      </c>
      <c r="R950" s="145" t="b">
        <v>0</v>
      </c>
      <c r="S950" s="126" t="s">
        <v>42</v>
      </c>
      <c r="T950" s="126" t="s">
        <v>43</v>
      </c>
      <c r="U950" s="126" t="s">
        <v>43</v>
      </c>
      <c r="V950" s="126" t="s">
        <v>43</v>
      </c>
      <c r="W950" s="126" t="s">
        <v>43</v>
      </c>
      <c r="X950" s="136">
        <v>0</v>
      </c>
      <c r="Y950" s="126">
        <v>0</v>
      </c>
      <c r="Z950" s="126">
        <v>0</v>
      </c>
      <c r="AA950" s="126">
        <v>2</v>
      </c>
      <c r="AB950" s="126">
        <v>2</v>
      </c>
      <c r="AC950" s="126">
        <v>2</v>
      </c>
      <c r="AD950" s="126">
        <v>2</v>
      </c>
      <c r="AE950" s="126">
        <v>2</v>
      </c>
      <c r="AF950" s="126">
        <v>2</v>
      </c>
      <c r="AG950" s="126">
        <v>2</v>
      </c>
      <c r="AH950" s="126">
        <v>2</v>
      </c>
      <c r="AI950" s="126">
        <v>2</v>
      </c>
      <c r="AJ950" s="126">
        <v>2</v>
      </c>
      <c r="AK950" s="126">
        <v>3</v>
      </c>
      <c r="AL950" s="126">
        <v>3</v>
      </c>
      <c r="AM950" s="126">
        <v>0</v>
      </c>
      <c r="AN950" s="126">
        <v>0</v>
      </c>
      <c r="AO950" s="126">
        <v>3</v>
      </c>
      <c r="AP950" s="126">
        <v>3</v>
      </c>
      <c r="AQ950" s="126">
        <v>0</v>
      </c>
      <c r="AR950" s="126">
        <v>3</v>
      </c>
      <c r="AS950" s="126">
        <v>2</v>
      </c>
      <c r="AT950" s="126">
        <v>2</v>
      </c>
      <c r="AU950" s="126">
        <v>2</v>
      </c>
      <c r="AV950" s="126">
        <v>2</v>
      </c>
      <c r="AW950" s="126">
        <v>0</v>
      </c>
      <c r="AX950" s="126">
        <v>0</v>
      </c>
      <c r="AY950" s="126">
        <v>3</v>
      </c>
      <c r="AZ950" s="126">
        <v>3</v>
      </c>
      <c r="BA950" s="126">
        <v>2</v>
      </c>
      <c r="BB950" s="126">
        <v>0</v>
      </c>
      <c r="BC950" s="126">
        <v>0</v>
      </c>
      <c r="BD950" s="126">
        <v>0</v>
      </c>
      <c r="BE950" s="126">
        <v>1</v>
      </c>
      <c r="BF950" s="126">
        <v>3</v>
      </c>
      <c r="BG950" s="126">
        <v>2</v>
      </c>
      <c r="BH950" s="126">
        <v>0</v>
      </c>
      <c r="BI950" s="126">
        <v>0</v>
      </c>
      <c r="BJ950" s="126">
        <v>2</v>
      </c>
      <c r="BK950" s="126">
        <v>0</v>
      </c>
      <c r="BL950" s="147">
        <v>2</v>
      </c>
    </row>
    <row r="951" spans="1:64" ht="15" customHeight="1" x14ac:dyDescent="0.2">
      <c r="A951" s="125" t="s">
        <v>3127</v>
      </c>
      <c r="B951" s="126" t="s">
        <v>3119</v>
      </c>
      <c r="C951" s="127" t="s">
        <v>12120</v>
      </c>
      <c r="D951" s="127">
        <v>9</v>
      </c>
      <c r="E951" s="127" t="s">
        <v>36</v>
      </c>
      <c r="F951" s="128" t="s">
        <v>234</v>
      </c>
      <c r="G951" s="127" t="s">
        <v>11363</v>
      </c>
      <c r="H951" s="129" t="s">
        <v>3129</v>
      </c>
      <c r="I951" s="133">
        <v>340918000703</v>
      </c>
      <c r="J951" s="130" t="s">
        <v>3131</v>
      </c>
      <c r="K951" s="125" t="s">
        <v>63</v>
      </c>
      <c r="L951" s="127">
        <v>237</v>
      </c>
      <c r="M951" s="127" t="s">
        <v>138</v>
      </c>
      <c r="N951" s="125" t="s">
        <v>78</v>
      </c>
      <c r="O951" s="127" t="s">
        <v>3134</v>
      </c>
      <c r="P951" s="125" t="s">
        <v>3132</v>
      </c>
      <c r="Q951" s="131">
        <v>8048</v>
      </c>
      <c r="R951" s="145" t="b">
        <v>0</v>
      </c>
      <c r="S951" s="126" t="s">
        <v>42</v>
      </c>
      <c r="T951" s="126" t="s">
        <v>90</v>
      </c>
      <c r="U951" s="126" t="s">
        <v>90</v>
      </c>
      <c r="V951" s="126" t="s">
        <v>90</v>
      </c>
      <c r="W951" s="126" t="s">
        <v>90</v>
      </c>
      <c r="X951" s="136">
        <v>0</v>
      </c>
      <c r="Y951" s="126">
        <v>0</v>
      </c>
      <c r="Z951" s="126">
        <v>0</v>
      </c>
      <c r="AA951" s="126">
        <v>1</v>
      </c>
      <c r="AB951" s="126">
        <v>1</v>
      </c>
      <c r="AC951" s="126">
        <v>0</v>
      </c>
      <c r="AD951" s="126">
        <v>2</v>
      </c>
      <c r="AE951" s="126">
        <v>2</v>
      </c>
      <c r="AF951" s="126">
        <v>2</v>
      </c>
      <c r="AG951" s="126">
        <v>2</v>
      </c>
      <c r="AH951" s="126">
        <v>2</v>
      </c>
      <c r="AI951" s="126">
        <v>2</v>
      </c>
      <c r="AJ951" s="126">
        <v>2</v>
      </c>
      <c r="AK951" s="126">
        <v>3</v>
      </c>
      <c r="AL951" s="126">
        <v>3</v>
      </c>
      <c r="AM951" s="126">
        <v>0</v>
      </c>
      <c r="AN951" s="126">
        <v>3</v>
      </c>
      <c r="AO951" s="126">
        <v>0</v>
      </c>
      <c r="AP951" s="126">
        <v>3</v>
      </c>
      <c r="AQ951" s="126">
        <v>0</v>
      </c>
      <c r="AR951" s="126">
        <v>0</v>
      </c>
      <c r="AS951" s="126">
        <v>0</v>
      </c>
      <c r="AT951" s="126">
        <v>0</v>
      </c>
      <c r="AU951" s="126">
        <v>0</v>
      </c>
      <c r="AV951" s="126">
        <v>0</v>
      </c>
      <c r="AW951" s="126">
        <v>0</v>
      </c>
      <c r="AX951" s="126">
        <v>0</v>
      </c>
      <c r="AY951" s="126">
        <v>3</v>
      </c>
      <c r="AZ951" s="126">
        <v>3</v>
      </c>
      <c r="BA951" s="126">
        <v>2</v>
      </c>
      <c r="BB951" s="126">
        <v>0</v>
      </c>
      <c r="BC951" s="126">
        <v>3</v>
      </c>
      <c r="BD951" s="126">
        <v>3</v>
      </c>
      <c r="BE951" s="126">
        <v>0</v>
      </c>
      <c r="BF951" s="126">
        <v>3</v>
      </c>
      <c r="BG951" s="126">
        <v>2</v>
      </c>
      <c r="BH951" s="126">
        <v>0</v>
      </c>
      <c r="BI951" s="126">
        <v>3</v>
      </c>
      <c r="BJ951" s="126">
        <v>0</v>
      </c>
      <c r="BK951" s="126">
        <v>2</v>
      </c>
      <c r="BL951" s="147">
        <v>2</v>
      </c>
    </row>
    <row r="952" spans="1:64" ht="15" customHeight="1" x14ac:dyDescent="0.2">
      <c r="A952" s="125" t="s">
        <v>7178</v>
      </c>
      <c r="B952" s="126" t="s">
        <v>3119</v>
      </c>
      <c r="C952" s="127" t="s">
        <v>12121</v>
      </c>
      <c r="D952" s="175">
        <v>9</v>
      </c>
      <c r="E952" s="127" t="s">
        <v>36</v>
      </c>
      <c r="F952" s="128" t="s">
        <v>297</v>
      </c>
      <c r="G952" s="127" t="s">
        <v>3645</v>
      </c>
      <c r="H952" s="129" t="s">
        <v>7180</v>
      </c>
      <c r="I952" s="133">
        <v>340924004310</v>
      </c>
      <c r="J952" s="130" t="s">
        <v>7182</v>
      </c>
      <c r="K952" s="125" t="s">
        <v>63</v>
      </c>
      <c r="L952" s="127">
        <v>336</v>
      </c>
      <c r="M952" s="127" t="s">
        <v>138</v>
      </c>
      <c r="N952" s="125" t="s">
        <v>78</v>
      </c>
      <c r="O952" s="127" t="s">
        <v>1228</v>
      </c>
      <c r="P952" s="125" t="s">
        <v>2099</v>
      </c>
      <c r="Q952" s="131">
        <v>7940</v>
      </c>
      <c r="R952" s="145" t="b">
        <v>0</v>
      </c>
      <c r="S952" s="126" t="s">
        <v>42</v>
      </c>
      <c r="T952" s="126" t="s">
        <v>90</v>
      </c>
      <c r="U952" s="126" t="s">
        <v>90</v>
      </c>
      <c r="V952" s="126" t="s">
        <v>90</v>
      </c>
      <c r="W952" s="126" t="s">
        <v>90</v>
      </c>
      <c r="X952" s="136">
        <v>0</v>
      </c>
      <c r="Y952" s="126">
        <v>0</v>
      </c>
      <c r="Z952" s="126">
        <v>0</v>
      </c>
      <c r="AA952" s="126">
        <v>0</v>
      </c>
      <c r="AB952" s="126">
        <v>0</v>
      </c>
      <c r="AC952" s="126">
        <v>0</v>
      </c>
      <c r="AD952" s="126">
        <v>0</v>
      </c>
      <c r="AE952" s="126">
        <v>2</v>
      </c>
      <c r="AF952" s="126">
        <v>0</v>
      </c>
      <c r="AG952" s="126">
        <v>0</v>
      </c>
      <c r="AH952" s="126">
        <v>0</v>
      </c>
      <c r="AI952" s="126">
        <v>0</v>
      </c>
      <c r="AJ952" s="126">
        <v>0</v>
      </c>
      <c r="AK952" s="126">
        <v>0</v>
      </c>
      <c r="AL952" s="126">
        <v>0</v>
      </c>
      <c r="AM952" s="126">
        <v>0</v>
      </c>
      <c r="AN952" s="126">
        <v>0</v>
      </c>
      <c r="AO952" s="126">
        <v>0</v>
      </c>
      <c r="AP952" s="126">
        <v>0</v>
      </c>
      <c r="AQ952" s="126">
        <v>0</v>
      </c>
      <c r="AR952" s="126">
        <v>0</v>
      </c>
      <c r="AS952" s="126">
        <v>2</v>
      </c>
      <c r="AT952" s="126">
        <v>2</v>
      </c>
      <c r="AU952" s="126">
        <v>0</v>
      </c>
      <c r="AV952" s="126">
        <v>0</v>
      </c>
      <c r="AW952" s="126">
        <v>0</v>
      </c>
      <c r="AX952" s="126">
        <v>0</v>
      </c>
      <c r="AY952" s="126">
        <v>3</v>
      </c>
      <c r="AZ952" s="126">
        <v>3</v>
      </c>
      <c r="BA952" s="126">
        <v>0</v>
      </c>
      <c r="BB952" s="126">
        <v>0</v>
      </c>
      <c r="BC952" s="126">
        <v>3</v>
      </c>
      <c r="BD952" s="126">
        <v>3</v>
      </c>
      <c r="BE952" s="126">
        <v>0</v>
      </c>
      <c r="BF952" s="126">
        <v>0</v>
      </c>
      <c r="BG952" s="126">
        <v>0</v>
      </c>
      <c r="BH952" s="126">
        <v>0</v>
      </c>
      <c r="BI952" s="126">
        <v>0</v>
      </c>
      <c r="BJ952" s="126">
        <v>0</v>
      </c>
      <c r="BK952" s="126">
        <v>0</v>
      </c>
      <c r="BL952" s="147">
        <v>0</v>
      </c>
    </row>
    <row r="953" spans="1:64" ht="15" customHeight="1" x14ac:dyDescent="0.2">
      <c r="A953" s="125" t="s">
        <v>7184</v>
      </c>
      <c r="B953" s="126" t="s">
        <v>3119</v>
      </c>
      <c r="C953" s="127" t="s">
        <v>12122</v>
      </c>
      <c r="D953" s="127">
        <v>9</v>
      </c>
      <c r="E953" s="127" t="s">
        <v>36</v>
      </c>
      <c r="F953" s="128" t="s">
        <v>71</v>
      </c>
      <c r="G953" s="127" t="s">
        <v>3645</v>
      </c>
      <c r="H953" s="129" t="s">
        <v>7186</v>
      </c>
      <c r="I953" s="133">
        <v>340939003930</v>
      </c>
      <c r="J953" s="130" t="s">
        <v>7188</v>
      </c>
      <c r="K953" s="125" t="s">
        <v>63</v>
      </c>
      <c r="L953" s="127">
        <v>533</v>
      </c>
      <c r="M953" s="127" t="s">
        <v>138</v>
      </c>
      <c r="N953" s="125" t="s">
        <v>78</v>
      </c>
      <c r="O953" s="127" t="s">
        <v>7140</v>
      </c>
      <c r="P953" s="125" t="s">
        <v>7189</v>
      </c>
      <c r="Q953" s="131">
        <v>7726</v>
      </c>
      <c r="R953" s="145" t="b">
        <v>1</v>
      </c>
      <c r="S953" s="126" t="s">
        <v>90</v>
      </c>
      <c r="T953" s="126" t="s">
        <v>108</v>
      </c>
      <c r="U953" s="126" t="s">
        <v>108</v>
      </c>
      <c r="V953" s="126" t="s">
        <v>108</v>
      </c>
      <c r="W953" s="126" t="s">
        <v>108</v>
      </c>
      <c r="X953" s="136">
        <v>0</v>
      </c>
      <c r="Y953" s="126">
        <v>0</v>
      </c>
      <c r="Z953" s="126">
        <v>0</v>
      </c>
      <c r="AA953" s="126">
        <v>0</v>
      </c>
      <c r="AB953" s="126">
        <v>0</v>
      </c>
      <c r="AC953" s="126">
        <v>0</v>
      </c>
      <c r="AD953" s="126">
        <v>3</v>
      </c>
      <c r="AE953" s="126">
        <v>3</v>
      </c>
      <c r="AF953" s="126">
        <v>0</v>
      </c>
      <c r="AG953" s="126">
        <v>1</v>
      </c>
      <c r="AH953" s="126">
        <v>2</v>
      </c>
      <c r="AI953" s="126">
        <v>0</v>
      </c>
      <c r="AJ953" s="126">
        <v>1</v>
      </c>
      <c r="AK953" s="126">
        <v>2</v>
      </c>
      <c r="AL953" s="126">
        <v>2</v>
      </c>
      <c r="AM953" s="126">
        <v>0</v>
      </c>
      <c r="AN953" s="126">
        <v>2</v>
      </c>
      <c r="AO953" s="126">
        <v>3</v>
      </c>
      <c r="AP953" s="126">
        <v>3</v>
      </c>
      <c r="AQ953" s="126">
        <v>0</v>
      </c>
      <c r="AR953" s="126">
        <v>3</v>
      </c>
      <c r="AS953" s="126">
        <v>0</v>
      </c>
      <c r="AT953" s="126">
        <v>2</v>
      </c>
      <c r="AU953" s="126">
        <v>0</v>
      </c>
      <c r="AV953" s="126">
        <v>0</v>
      </c>
      <c r="AW953" s="126">
        <v>0</v>
      </c>
      <c r="AX953" s="126">
        <v>0</v>
      </c>
      <c r="AY953" s="126">
        <v>0</v>
      </c>
      <c r="AZ953" s="126">
        <v>3</v>
      </c>
      <c r="BA953" s="126">
        <v>2</v>
      </c>
      <c r="BB953" s="126">
        <v>0</v>
      </c>
      <c r="BC953" s="126">
        <v>0</v>
      </c>
      <c r="BD953" s="126">
        <v>0</v>
      </c>
      <c r="BE953" s="126">
        <v>0</v>
      </c>
      <c r="BF953" s="126">
        <v>0</v>
      </c>
      <c r="BG953" s="126">
        <v>0</v>
      </c>
      <c r="BH953" s="126">
        <v>0</v>
      </c>
      <c r="BI953" s="126">
        <v>0</v>
      </c>
      <c r="BJ953" s="126">
        <v>0</v>
      </c>
      <c r="BK953" s="126">
        <v>0</v>
      </c>
      <c r="BL953" s="147">
        <v>2</v>
      </c>
    </row>
    <row r="954" spans="1:64" ht="15" customHeight="1" x14ac:dyDescent="0.2">
      <c r="A954" s="125" t="s">
        <v>7191</v>
      </c>
      <c r="B954" s="126" t="s">
        <v>3119</v>
      </c>
      <c r="C954" s="127" t="s">
        <v>12123</v>
      </c>
      <c r="D954" s="127">
        <v>9</v>
      </c>
      <c r="E954" s="127" t="s">
        <v>36</v>
      </c>
      <c r="F954" s="128" t="s">
        <v>307</v>
      </c>
      <c r="G954" s="127" t="s">
        <v>3645</v>
      </c>
      <c r="H954" s="129" t="s">
        <v>7193</v>
      </c>
      <c r="I954" s="133">
        <v>340945004664</v>
      </c>
      <c r="J954" s="130" t="s">
        <v>7195</v>
      </c>
      <c r="K954" s="125" t="s">
        <v>63</v>
      </c>
      <c r="L954" s="127">
        <v>242</v>
      </c>
      <c r="M954" s="127" t="s">
        <v>138</v>
      </c>
      <c r="N954" s="125" t="s">
        <v>78</v>
      </c>
      <c r="O954" s="127" t="s">
        <v>7171</v>
      </c>
      <c r="P954" s="125" t="s">
        <v>7196</v>
      </c>
      <c r="Q954" s="131">
        <v>8759</v>
      </c>
      <c r="R954" s="145" t="b">
        <v>0</v>
      </c>
      <c r="S954" s="126" t="s">
        <v>42</v>
      </c>
      <c r="T954" s="126" t="s">
        <v>43</v>
      </c>
      <c r="U954" s="126" t="s">
        <v>43</v>
      </c>
      <c r="V954" s="126" t="s">
        <v>43</v>
      </c>
      <c r="W954" s="126" t="s">
        <v>43</v>
      </c>
      <c r="X954" s="136">
        <v>0</v>
      </c>
      <c r="Y954" s="126">
        <v>0</v>
      </c>
      <c r="Z954" s="126">
        <v>0</v>
      </c>
      <c r="AA954" s="126">
        <v>2</v>
      </c>
      <c r="AB954" s="126">
        <v>2</v>
      </c>
      <c r="AC954" s="126">
        <v>0</v>
      </c>
      <c r="AD954" s="126">
        <v>3</v>
      </c>
      <c r="AE954" s="126">
        <v>3</v>
      </c>
      <c r="AF954" s="126">
        <v>0</v>
      </c>
      <c r="AG954" s="126">
        <v>2</v>
      </c>
      <c r="AH954" s="126">
        <v>2</v>
      </c>
      <c r="AI954" s="126">
        <v>2</v>
      </c>
      <c r="AJ954" s="126">
        <v>2</v>
      </c>
      <c r="AK954" s="126">
        <v>3</v>
      </c>
      <c r="AL954" s="126">
        <v>3</v>
      </c>
      <c r="AM954" s="126">
        <v>1</v>
      </c>
      <c r="AN954" s="126">
        <v>3</v>
      </c>
      <c r="AO954" s="126">
        <v>0</v>
      </c>
      <c r="AP954" s="126">
        <v>3</v>
      </c>
      <c r="AQ954" s="126">
        <v>3</v>
      </c>
      <c r="AR954" s="126">
        <v>3</v>
      </c>
      <c r="AS954" s="126">
        <v>0</v>
      </c>
      <c r="AT954" s="126">
        <v>0</v>
      </c>
      <c r="AU954" s="126">
        <v>1</v>
      </c>
      <c r="AV954" s="126">
        <v>1</v>
      </c>
      <c r="AW954" s="126">
        <v>0</v>
      </c>
      <c r="AX954" s="126">
        <v>0</v>
      </c>
      <c r="AY954" s="126">
        <v>3</v>
      </c>
      <c r="AZ954" s="126">
        <v>3</v>
      </c>
      <c r="BA954" s="126">
        <v>2</v>
      </c>
      <c r="BB954" s="126">
        <v>0</v>
      </c>
      <c r="BC954" s="126">
        <v>3</v>
      </c>
      <c r="BD954" s="126">
        <v>3</v>
      </c>
      <c r="BE954" s="126">
        <v>0</v>
      </c>
      <c r="BF954" s="126">
        <v>1</v>
      </c>
      <c r="BG954" s="126">
        <v>2</v>
      </c>
      <c r="BH954" s="126">
        <v>0</v>
      </c>
      <c r="BI954" s="126">
        <v>0</v>
      </c>
      <c r="BJ954" s="126">
        <v>0</v>
      </c>
      <c r="BK954" s="126">
        <v>0</v>
      </c>
      <c r="BL954" s="147">
        <v>2</v>
      </c>
    </row>
    <row r="955" spans="1:64" ht="15" customHeight="1" x14ac:dyDescent="0.2">
      <c r="A955" s="125" t="s">
        <v>7198</v>
      </c>
      <c r="B955" s="126" t="s">
        <v>3119</v>
      </c>
      <c r="C955" s="127" t="s">
        <v>12124</v>
      </c>
      <c r="D955" s="127">
        <v>9</v>
      </c>
      <c r="E955" s="127" t="s">
        <v>36</v>
      </c>
      <c r="F955" s="128" t="s">
        <v>111</v>
      </c>
      <c r="G955" s="127" t="s">
        <v>3645</v>
      </c>
      <c r="H955" s="129" t="s">
        <v>7200</v>
      </c>
      <c r="I955" s="133">
        <v>340969000393</v>
      </c>
      <c r="J955" s="130" t="s">
        <v>7202</v>
      </c>
      <c r="K955" s="125" t="s">
        <v>63</v>
      </c>
      <c r="L955" s="127">
        <v>190</v>
      </c>
      <c r="M955" s="127" t="s">
        <v>138</v>
      </c>
      <c r="N955" s="125" t="s">
        <v>78</v>
      </c>
      <c r="O955" s="127" t="s">
        <v>7047</v>
      </c>
      <c r="P955" s="125" t="s">
        <v>7203</v>
      </c>
      <c r="Q955" s="131">
        <v>8402</v>
      </c>
      <c r="R955" s="145" t="b">
        <v>1</v>
      </c>
      <c r="S955" s="126" t="s">
        <v>43</v>
      </c>
      <c r="T955" s="126" t="s">
        <v>43</v>
      </c>
      <c r="U955" s="126" t="s">
        <v>43</v>
      </c>
      <c r="V955" s="126" t="s">
        <v>43</v>
      </c>
      <c r="W955" s="126" t="s">
        <v>43</v>
      </c>
      <c r="X955" s="136">
        <v>0</v>
      </c>
      <c r="Y955" s="126">
        <v>0</v>
      </c>
      <c r="Z955" s="126">
        <v>0</v>
      </c>
      <c r="AA955" s="126">
        <v>0</v>
      </c>
      <c r="AB955" s="126">
        <v>0</v>
      </c>
      <c r="AC955" s="126">
        <v>0</v>
      </c>
      <c r="AD955" s="126">
        <v>0</v>
      </c>
      <c r="AE955" s="126">
        <v>0</v>
      </c>
      <c r="AF955" s="126">
        <v>0</v>
      </c>
      <c r="AG955" s="126">
        <v>2</v>
      </c>
      <c r="AH955" s="126">
        <v>2</v>
      </c>
      <c r="AI955" s="126">
        <v>2</v>
      </c>
      <c r="AJ955" s="126">
        <v>2</v>
      </c>
      <c r="AK955" s="126">
        <v>3</v>
      </c>
      <c r="AL955" s="126">
        <v>3</v>
      </c>
      <c r="AM955" s="126">
        <v>3</v>
      </c>
      <c r="AN955" s="126">
        <v>2</v>
      </c>
      <c r="AO955" s="126">
        <v>0</v>
      </c>
      <c r="AP955" s="126">
        <v>3</v>
      </c>
      <c r="AQ955" s="126">
        <v>0</v>
      </c>
      <c r="AR955" s="126">
        <v>3</v>
      </c>
      <c r="AS955" s="126">
        <v>2</v>
      </c>
      <c r="AT955" s="126">
        <v>2</v>
      </c>
      <c r="AU955" s="126">
        <v>0</v>
      </c>
      <c r="AV955" s="126">
        <v>1</v>
      </c>
      <c r="AW955" s="126">
        <v>0</v>
      </c>
      <c r="AX955" s="126">
        <v>0</v>
      </c>
      <c r="AY955" s="126">
        <v>3</v>
      </c>
      <c r="AZ955" s="126">
        <v>3</v>
      </c>
      <c r="BA955" s="126">
        <v>2</v>
      </c>
      <c r="BB955" s="126">
        <v>0</v>
      </c>
      <c r="BC955" s="126">
        <v>3</v>
      </c>
      <c r="BD955" s="126">
        <v>3</v>
      </c>
      <c r="BE955" s="126">
        <v>3</v>
      </c>
      <c r="BF955" s="126">
        <v>3</v>
      </c>
      <c r="BG955" s="126">
        <v>3</v>
      </c>
      <c r="BH955" s="126">
        <v>0</v>
      </c>
      <c r="BI955" s="126">
        <v>1</v>
      </c>
      <c r="BJ955" s="126">
        <v>3</v>
      </c>
      <c r="BK955" s="126">
        <v>0</v>
      </c>
      <c r="BL955" s="147">
        <v>2</v>
      </c>
    </row>
    <row r="956" spans="1:64" ht="15" customHeight="1" x14ac:dyDescent="0.2">
      <c r="A956" s="125" t="s">
        <v>7205</v>
      </c>
      <c r="B956" s="126" t="s">
        <v>3119</v>
      </c>
      <c r="C956" s="127" t="s">
        <v>12125</v>
      </c>
      <c r="D956" s="127">
        <v>9</v>
      </c>
      <c r="E956" s="127" t="s">
        <v>36</v>
      </c>
      <c r="F956" s="128" t="s">
        <v>812</v>
      </c>
      <c r="G956" s="127" t="s">
        <v>3645</v>
      </c>
      <c r="H956" s="129" t="s">
        <v>7207</v>
      </c>
      <c r="I956" s="133">
        <v>340972003952</v>
      </c>
      <c r="J956" s="130" t="s">
        <v>7209</v>
      </c>
      <c r="K956" s="125" t="s">
        <v>63</v>
      </c>
      <c r="L956" s="127">
        <v>536</v>
      </c>
      <c r="M956" s="127" t="s">
        <v>138</v>
      </c>
      <c r="N956" s="125" t="s">
        <v>78</v>
      </c>
      <c r="O956" s="127" t="s">
        <v>7140</v>
      </c>
      <c r="P956" s="125" t="s">
        <v>7210</v>
      </c>
      <c r="Q956" s="131">
        <v>7751</v>
      </c>
      <c r="R956" s="145" t="b">
        <v>1</v>
      </c>
      <c r="S956" s="126" t="s">
        <v>43</v>
      </c>
      <c r="T956" s="126" t="s">
        <v>43</v>
      </c>
      <c r="U956" s="126" t="s">
        <v>43</v>
      </c>
      <c r="V956" s="126" t="s">
        <v>43</v>
      </c>
      <c r="W956" s="126" t="s">
        <v>43</v>
      </c>
      <c r="X956" s="136">
        <v>0</v>
      </c>
      <c r="Y956" s="126">
        <v>0</v>
      </c>
      <c r="Z956" s="126">
        <v>0</v>
      </c>
      <c r="AA956" s="126">
        <v>0</v>
      </c>
      <c r="AB956" s="126">
        <v>0</v>
      </c>
      <c r="AC956" s="126">
        <v>0</v>
      </c>
      <c r="AD956" s="126">
        <v>2</v>
      </c>
      <c r="AE956" s="126">
        <v>2</v>
      </c>
      <c r="AF956" s="126">
        <v>1</v>
      </c>
      <c r="AG956" s="126">
        <v>2</v>
      </c>
      <c r="AH956" s="126">
        <v>2</v>
      </c>
      <c r="AI956" s="126">
        <v>2</v>
      </c>
      <c r="AJ956" s="126">
        <v>2</v>
      </c>
      <c r="AK956" s="126">
        <v>3</v>
      </c>
      <c r="AL956" s="126">
        <v>3</v>
      </c>
      <c r="AM956" s="126">
        <v>3</v>
      </c>
      <c r="AN956" s="126">
        <v>3</v>
      </c>
      <c r="AO956" s="126">
        <v>3</v>
      </c>
      <c r="AP956" s="126">
        <v>3</v>
      </c>
      <c r="AQ956" s="126">
        <v>0</v>
      </c>
      <c r="AR956" s="126">
        <v>1</v>
      </c>
      <c r="AS956" s="126">
        <v>2</v>
      </c>
      <c r="AT956" s="126">
        <v>2</v>
      </c>
      <c r="AU956" s="126">
        <v>0</v>
      </c>
      <c r="AV956" s="126">
        <v>0</v>
      </c>
      <c r="AW956" s="126">
        <v>0</v>
      </c>
      <c r="AX956" s="126">
        <v>1</v>
      </c>
      <c r="AY956" s="126">
        <v>3</v>
      </c>
      <c r="AZ956" s="126">
        <v>3</v>
      </c>
      <c r="BA956" s="126">
        <v>2</v>
      </c>
      <c r="BB956" s="126">
        <v>0</v>
      </c>
      <c r="BC956" s="126">
        <v>3</v>
      </c>
      <c r="BD956" s="126">
        <v>3</v>
      </c>
      <c r="BE956" s="126">
        <v>1</v>
      </c>
      <c r="BF956" s="126">
        <v>3</v>
      </c>
      <c r="BG956" s="126">
        <v>2</v>
      </c>
      <c r="BH956" s="126">
        <v>0</v>
      </c>
      <c r="BI956" s="126">
        <v>3</v>
      </c>
      <c r="BJ956" s="126">
        <v>0</v>
      </c>
      <c r="BK956" s="126">
        <v>0</v>
      </c>
      <c r="BL956" s="147">
        <v>2</v>
      </c>
    </row>
    <row r="957" spans="1:64" ht="15" customHeight="1" x14ac:dyDescent="0.2">
      <c r="A957" s="125" t="s">
        <v>7212</v>
      </c>
      <c r="B957" s="126" t="s">
        <v>3119</v>
      </c>
      <c r="C957" s="127" t="s">
        <v>12126</v>
      </c>
      <c r="D957" s="127">
        <v>9</v>
      </c>
      <c r="E957" s="127" t="s">
        <v>36</v>
      </c>
      <c r="F957" s="128" t="s">
        <v>160</v>
      </c>
      <c r="G957" s="127" t="s">
        <v>3645</v>
      </c>
      <c r="H957" s="129" t="s">
        <v>7214</v>
      </c>
      <c r="I957" s="133">
        <v>341032001878</v>
      </c>
      <c r="J957" s="130" t="s">
        <v>7216</v>
      </c>
      <c r="K957" s="125" t="s">
        <v>63</v>
      </c>
      <c r="L957" s="127">
        <v>512</v>
      </c>
      <c r="M957" s="127" t="s">
        <v>138</v>
      </c>
      <c r="N957" s="125" t="s">
        <v>78</v>
      </c>
      <c r="O957" s="127" t="s">
        <v>6040</v>
      </c>
      <c r="P957" s="125" t="s">
        <v>7217</v>
      </c>
      <c r="Q957" s="131">
        <v>8332</v>
      </c>
      <c r="R957" s="145" t="b">
        <v>0</v>
      </c>
      <c r="S957" s="126" t="s">
        <v>42</v>
      </c>
      <c r="T957" s="126" t="s">
        <v>43</v>
      </c>
      <c r="U957" s="126" t="s">
        <v>43</v>
      </c>
      <c r="V957" s="126" t="s">
        <v>43</v>
      </c>
      <c r="W957" s="126" t="s">
        <v>43</v>
      </c>
      <c r="X957" s="136">
        <v>0</v>
      </c>
      <c r="Y957" s="126">
        <v>0</v>
      </c>
      <c r="Z957" s="126">
        <v>0</v>
      </c>
      <c r="AA957" s="126">
        <v>0</v>
      </c>
      <c r="AB957" s="126">
        <v>1</v>
      </c>
      <c r="AC957" s="126">
        <v>0</v>
      </c>
      <c r="AD957" s="126">
        <v>2</v>
      </c>
      <c r="AE957" s="126">
        <v>2</v>
      </c>
      <c r="AF957" s="126">
        <v>1</v>
      </c>
      <c r="AG957" s="126">
        <v>1</v>
      </c>
      <c r="AH957" s="126">
        <v>2</v>
      </c>
      <c r="AI957" s="126">
        <v>2</v>
      </c>
      <c r="AJ957" s="126">
        <v>2</v>
      </c>
      <c r="AK957" s="126">
        <v>2</v>
      </c>
      <c r="AL957" s="126">
        <v>3</v>
      </c>
      <c r="AM957" s="126">
        <v>3</v>
      </c>
      <c r="AN957" s="126">
        <v>3</v>
      </c>
      <c r="AO957" s="126">
        <v>3</v>
      </c>
      <c r="AP957" s="126">
        <v>3</v>
      </c>
      <c r="AQ957" s="126">
        <v>1</v>
      </c>
      <c r="AR957" s="126">
        <v>2</v>
      </c>
      <c r="AS957" s="126">
        <v>2</v>
      </c>
      <c r="AT957" s="126">
        <v>2</v>
      </c>
      <c r="AU957" s="126">
        <v>0</v>
      </c>
      <c r="AV957" s="126">
        <v>0</v>
      </c>
      <c r="AW957" s="126">
        <v>0</v>
      </c>
      <c r="AX957" s="126">
        <v>0</v>
      </c>
      <c r="AY957" s="126">
        <v>3</v>
      </c>
      <c r="AZ957" s="126">
        <v>3</v>
      </c>
      <c r="BA957" s="126">
        <v>2</v>
      </c>
      <c r="BB957" s="126">
        <v>2</v>
      </c>
      <c r="BC957" s="126">
        <v>2</v>
      </c>
      <c r="BD957" s="126">
        <v>2</v>
      </c>
      <c r="BE957" s="126">
        <v>3</v>
      </c>
      <c r="BF957" s="126">
        <v>3</v>
      </c>
      <c r="BG957" s="126">
        <v>2</v>
      </c>
      <c r="BH957" s="126">
        <v>1</v>
      </c>
      <c r="BI957" s="126">
        <v>1</v>
      </c>
      <c r="BJ957" s="126">
        <v>2</v>
      </c>
      <c r="BK957" s="126">
        <v>0</v>
      </c>
      <c r="BL957" s="147">
        <v>2</v>
      </c>
    </row>
    <row r="958" spans="1:64" ht="15" customHeight="1" x14ac:dyDescent="0.2">
      <c r="A958" s="125" t="s">
        <v>7219</v>
      </c>
      <c r="B958" s="126" t="s">
        <v>3119</v>
      </c>
      <c r="C958" s="127" t="s">
        <v>12127</v>
      </c>
      <c r="D958" s="127">
        <v>9</v>
      </c>
      <c r="E958" s="127" t="s">
        <v>36</v>
      </c>
      <c r="F958" s="128" t="s">
        <v>30</v>
      </c>
      <c r="G958" s="127" t="s">
        <v>3645</v>
      </c>
      <c r="H958" s="129" t="s">
        <v>7221</v>
      </c>
      <c r="I958" s="133">
        <v>341065004334</v>
      </c>
      <c r="J958" s="130" t="s">
        <v>7223</v>
      </c>
      <c r="K958" s="125" t="s">
        <v>63</v>
      </c>
      <c r="L958" s="127">
        <v>299</v>
      </c>
      <c r="M958" s="127" t="s">
        <v>138</v>
      </c>
      <c r="N958" s="125" t="s">
        <v>78</v>
      </c>
      <c r="O958" s="127" t="s">
        <v>1228</v>
      </c>
      <c r="P958" s="125" t="s">
        <v>7224</v>
      </c>
      <c r="Q958" s="131">
        <v>7082</v>
      </c>
      <c r="R958" s="145" t="b">
        <v>1</v>
      </c>
      <c r="S958" s="126" t="s">
        <v>43</v>
      </c>
      <c r="T958" s="126" t="s">
        <v>43</v>
      </c>
      <c r="U958" s="126" t="s">
        <v>43</v>
      </c>
      <c r="V958" s="126" t="s">
        <v>43</v>
      </c>
      <c r="W958" s="126" t="s">
        <v>43</v>
      </c>
      <c r="X958" s="136">
        <v>0</v>
      </c>
      <c r="Y958" s="126">
        <v>0</v>
      </c>
      <c r="Z958" s="126">
        <v>0</v>
      </c>
      <c r="AA958" s="126">
        <v>2</v>
      </c>
      <c r="AB958" s="126">
        <v>2</v>
      </c>
      <c r="AC958" s="126">
        <v>2</v>
      </c>
      <c r="AD958" s="126">
        <v>3</v>
      </c>
      <c r="AE958" s="126">
        <v>3</v>
      </c>
      <c r="AF958" s="126">
        <v>2</v>
      </c>
      <c r="AG958" s="126">
        <v>2</v>
      </c>
      <c r="AH958" s="126">
        <v>2</v>
      </c>
      <c r="AI958" s="126">
        <v>2</v>
      </c>
      <c r="AJ958" s="126">
        <v>1</v>
      </c>
      <c r="AK958" s="126">
        <v>3</v>
      </c>
      <c r="AL958" s="126">
        <v>3</v>
      </c>
      <c r="AM958" s="126">
        <v>1</v>
      </c>
      <c r="AN958" s="126">
        <v>0</v>
      </c>
      <c r="AO958" s="126">
        <v>0</v>
      </c>
      <c r="AP958" s="126">
        <v>3</v>
      </c>
      <c r="AQ958" s="126">
        <v>0</v>
      </c>
      <c r="AR958" s="126">
        <v>3</v>
      </c>
      <c r="AS958" s="126">
        <v>2</v>
      </c>
      <c r="AT958" s="126">
        <v>2</v>
      </c>
      <c r="AU958" s="126">
        <v>2</v>
      </c>
      <c r="AV958" s="126">
        <v>2</v>
      </c>
      <c r="AW958" s="126">
        <v>0</v>
      </c>
      <c r="AX958" s="126">
        <v>0</v>
      </c>
      <c r="AY958" s="126">
        <v>3</v>
      </c>
      <c r="AZ958" s="126">
        <v>3</v>
      </c>
      <c r="BA958" s="126">
        <v>2</v>
      </c>
      <c r="BB958" s="126">
        <v>0</v>
      </c>
      <c r="BC958" s="126">
        <v>3</v>
      </c>
      <c r="BD958" s="126">
        <v>3</v>
      </c>
      <c r="BE958" s="126">
        <v>3</v>
      </c>
      <c r="BF958" s="126">
        <v>3</v>
      </c>
      <c r="BG958" s="126">
        <v>3</v>
      </c>
      <c r="BH958" s="126">
        <v>0</v>
      </c>
      <c r="BI958" s="126">
        <v>0</v>
      </c>
      <c r="BJ958" s="126">
        <v>3</v>
      </c>
      <c r="BK958" s="126">
        <v>0</v>
      </c>
      <c r="BL958" s="147">
        <v>2</v>
      </c>
    </row>
    <row r="959" spans="1:64" ht="15" customHeight="1" x14ac:dyDescent="0.2">
      <c r="A959" s="125" t="s">
        <v>7226</v>
      </c>
      <c r="B959" s="126" t="s">
        <v>3119</v>
      </c>
      <c r="C959" s="127" t="s">
        <v>12128</v>
      </c>
      <c r="D959" s="127">
        <v>9</v>
      </c>
      <c r="E959" s="127" t="s">
        <v>36</v>
      </c>
      <c r="F959" s="128" t="s">
        <v>307</v>
      </c>
      <c r="G959" s="127" t="s">
        <v>3645</v>
      </c>
      <c r="H959" s="129" t="s">
        <v>7228</v>
      </c>
      <c r="I959" s="133">
        <v>341128000628</v>
      </c>
      <c r="J959" s="130" t="s">
        <v>7230</v>
      </c>
      <c r="K959" s="125" t="s">
        <v>63</v>
      </c>
      <c r="L959" s="127">
        <v>467</v>
      </c>
      <c r="M959" s="127" t="s">
        <v>138</v>
      </c>
      <c r="N959" s="125" t="s">
        <v>78</v>
      </c>
      <c r="O959" s="127" t="s">
        <v>7086</v>
      </c>
      <c r="P959" s="125" t="s">
        <v>7231</v>
      </c>
      <c r="Q959" s="131">
        <v>7646</v>
      </c>
      <c r="R959" s="145" t="b">
        <v>0</v>
      </c>
      <c r="S959" s="126" t="s">
        <v>42</v>
      </c>
      <c r="T959" s="126" t="s">
        <v>43</v>
      </c>
      <c r="U959" s="126" t="s">
        <v>43</v>
      </c>
      <c r="V959" s="126" t="s">
        <v>43</v>
      </c>
      <c r="W959" s="126" t="s">
        <v>43</v>
      </c>
      <c r="X959" s="136">
        <v>0</v>
      </c>
      <c r="Y959" s="126">
        <v>0</v>
      </c>
      <c r="Z959" s="126">
        <v>0</v>
      </c>
      <c r="AA959" s="126">
        <v>0</v>
      </c>
      <c r="AB959" s="126">
        <v>2</v>
      </c>
      <c r="AC959" s="126">
        <v>2</v>
      </c>
      <c r="AD959" s="126">
        <v>1</v>
      </c>
      <c r="AE959" s="126">
        <v>1</v>
      </c>
      <c r="AF959" s="126">
        <v>2</v>
      </c>
      <c r="AG959" s="126">
        <v>1</v>
      </c>
      <c r="AH959" s="126">
        <v>2</v>
      </c>
      <c r="AI959" s="126">
        <v>2</v>
      </c>
      <c r="AJ959" s="126">
        <v>0</v>
      </c>
      <c r="AK959" s="126">
        <v>3</v>
      </c>
      <c r="AL959" s="126">
        <v>3</v>
      </c>
      <c r="AM959" s="126">
        <v>3</v>
      </c>
      <c r="AN959" s="126">
        <v>0</v>
      </c>
      <c r="AO959" s="126">
        <v>0</v>
      </c>
      <c r="AP959" s="126">
        <v>3</v>
      </c>
      <c r="AQ959" s="126">
        <v>0</v>
      </c>
      <c r="AR959" s="126">
        <v>3</v>
      </c>
      <c r="AS959" s="126">
        <v>0</v>
      </c>
      <c r="AT959" s="126">
        <v>1</v>
      </c>
      <c r="AU959" s="126">
        <v>0</v>
      </c>
      <c r="AV959" s="126">
        <v>0</v>
      </c>
      <c r="AW959" s="126">
        <v>0</v>
      </c>
      <c r="AX959" s="126">
        <v>0</v>
      </c>
      <c r="AY959" s="126">
        <v>0</v>
      </c>
      <c r="AZ959" s="126">
        <v>3</v>
      </c>
      <c r="BA959" s="126">
        <v>2</v>
      </c>
      <c r="BB959" s="126">
        <v>0</v>
      </c>
      <c r="BC959" s="126">
        <v>0</v>
      </c>
      <c r="BD959" s="126">
        <v>0</v>
      </c>
      <c r="BE959" s="126">
        <v>0</v>
      </c>
      <c r="BF959" s="126">
        <v>1</v>
      </c>
      <c r="BG959" s="126">
        <v>3</v>
      </c>
      <c r="BH959" s="126">
        <v>0</v>
      </c>
      <c r="BI959" s="126">
        <v>0</v>
      </c>
      <c r="BJ959" s="126">
        <v>2</v>
      </c>
      <c r="BK959" s="126">
        <v>0</v>
      </c>
      <c r="BL959" s="147">
        <v>0</v>
      </c>
    </row>
    <row r="960" spans="1:64" ht="15" customHeight="1" x14ac:dyDescent="0.2">
      <c r="A960" s="125" t="s">
        <v>7233</v>
      </c>
      <c r="B960" s="126" t="s">
        <v>3119</v>
      </c>
      <c r="C960" s="127" t="s">
        <v>12129</v>
      </c>
      <c r="D960" s="175">
        <v>9</v>
      </c>
      <c r="E960" s="127" t="s">
        <v>36</v>
      </c>
      <c r="F960" s="128" t="s">
        <v>150</v>
      </c>
      <c r="G960" s="127" t="s">
        <v>3645</v>
      </c>
      <c r="H960" s="129" t="s">
        <v>7235</v>
      </c>
      <c r="I960" s="133">
        <v>341218000676</v>
      </c>
      <c r="J960" s="130" t="s">
        <v>7237</v>
      </c>
      <c r="K960" s="125" t="s">
        <v>63</v>
      </c>
      <c r="L960" s="127">
        <v>345</v>
      </c>
      <c r="M960" s="127" t="s">
        <v>138</v>
      </c>
      <c r="N960" s="125" t="s">
        <v>78</v>
      </c>
      <c r="O960" s="127" t="s">
        <v>7086</v>
      </c>
      <c r="P960" s="125" t="s">
        <v>7238</v>
      </c>
      <c r="Q960" s="131">
        <v>7675</v>
      </c>
      <c r="R960" s="145" t="b">
        <v>1</v>
      </c>
      <c r="S960" s="126" t="s">
        <v>43</v>
      </c>
      <c r="T960" s="126" t="s">
        <v>43</v>
      </c>
      <c r="U960" s="126" t="s">
        <v>43</v>
      </c>
      <c r="V960" s="126" t="s">
        <v>43</v>
      </c>
      <c r="W960" s="126" t="s">
        <v>43</v>
      </c>
      <c r="X960" s="136">
        <v>0</v>
      </c>
      <c r="Y960" s="126">
        <v>0</v>
      </c>
      <c r="Z960" s="126">
        <v>2</v>
      </c>
      <c r="AA960" s="126">
        <v>2</v>
      </c>
      <c r="AB960" s="126">
        <v>0</v>
      </c>
      <c r="AC960" s="126">
        <v>2</v>
      </c>
      <c r="AD960" s="126">
        <v>0</v>
      </c>
      <c r="AE960" s="126">
        <v>0</v>
      </c>
      <c r="AF960" s="126">
        <v>1</v>
      </c>
      <c r="AG960" s="126">
        <v>2</v>
      </c>
      <c r="AH960" s="126">
        <v>2</v>
      </c>
      <c r="AI960" s="126">
        <v>2</v>
      </c>
      <c r="AJ960" s="126">
        <v>0</v>
      </c>
      <c r="AK960" s="126">
        <v>3</v>
      </c>
      <c r="AL960" s="126">
        <v>3</v>
      </c>
      <c r="AM960" s="126">
        <v>3</v>
      </c>
      <c r="AN960" s="126">
        <v>3</v>
      </c>
      <c r="AO960" s="126">
        <v>0</v>
      </c>
      <c r="AP960" s="126">
        <v>3</v>
      </c>
      <c r="AQ960" s="126">
        <v>0</v>
      </c>
      <c r="AR960" s="126">
        <v>3</v>
      </c>
      <c r="AS960" s="126">
        <v>0</v>
      </c>
      <c r="AT960" s="126">
        <v>0</v>
      </c>
      <c r="AU960" s="126">
        <v>0</v>
      </c>
      <c r="AV960" s="126">
        <v>0</v>
      </c>
      <c r="AW960" s="126">
        <v>0</v>
      </c>
      <c r="AX960" s="126">
        <v>0</v>
      </c>
      <c r="AY960" s="126">
        <v>0</v>
      </c>
      <c r="AZ960" s="126">
        <v>0</v>
      </c>
      <c r="BA960" s="126">
        <v>2</v>
      </c>
      <c r="BB960" s="126">
        <v>0</v>
      </c>
      <c r="BC960" s="126">
        <v>3</v>
      </c>
      <c r="BD960" s="126">
        <v>3</v>
      </c>
      <c r="BE960" s="126">
        <v>0</v>
      </c>
      <c r="BF960" s="126">
        <v>1</v>
      </c>
      <c r="BG960" s="126">
        <v>3</v>
      </c>
      <c r="BH960" s="126">
        <v>0</v>
      </c>
      <c r="BI960" s="126">
        <v>0</v>
      </c>
      <c r="BJ960" s="126">
        <v>0</v>
      </c>
      <c r="BK960" s="126">
        <v>0</v>
      </c>
      <c r="BL960" s="147">
        <v>2</v>
      </c>
    </row>
    <row r="961" spans="1:64" ht="15" customHeight="1" x14ac:dyDescent="0.2">
      <c r="A961" s="125" t="s">
        <v>7241</v>
      </c>
      <c r="B961" s="126" t="s">
        <v>3119</v>
      </c>
      <c r="C961" s="127" t="s">
        <v>12130</v>
      </c>
      <c r="D961" s="127">
        <v>9</v>
      </c>
      <c r="E961" s="127" t="s">
        <v>36</v>
      </c>
      <c r="F961" s="128" t="s">
        <v>1136</v>
      </c>
      <c r="G961" s="127" t="s">
        <v>3645</v>
      </c>
      <c r="H961" s="129" t="s">
        <v>7243</v>
      </c>
      <c r="I961" s="133">
        <v>341248004432</v>
      </c>
      <c r="J961" s="130" t="s">
        <v>7245</v>
      </c>
      <c r="K961" s="125" t="s">
        <v>85</v>
      </c>
      <c r="L961" s="127">
        <v>1067</v>
      </c>
      <c r="M961" s="127" t="s">
        <v>138</v>
      </c>
      <c r="N961" s="125" t="s">
        <v>78</v>
      </c>
      <c r="O961" s="127" t="s">
        <v>1228</v>
      </c>
      <c r="P961" s="125" t="s">
        <v>7246</v>
      </c>
      <c r="Q961" s="131">
        <v>7950</v>
      </c>
      <c r="R961" s="145" t="b">
        <v>1</v>
      </c>
      <c r="S961" s="126" t="s">
        <v>90</v>
      </c>
      <c r="T961" s="126" t="s">
        <v>90</v>
      </c>
      <c r="U961" s="126" t="s">
        <v>90</v>
      </c>
      <c r="V961" s="126" t="s">
        <v>90</v>
      </c>
      <c r="W961" s="126" t="s">
        <v>90</v>
      </c>
      <c r="X961" s="136">
        <v>0</v>
      </c>
      <c r="Y961" s="126">
        <v>0</v>
      </c>
      <c r="Z961" s="126">
        <v>0</v>
      </c>
      <c r="AA961" s="126">
        <v>2</v>
      </c>
      <c r="AB961" s="126">
        <v>2</v>
      </c>
      <c r="AC961" s="126">
        <v>1</v>
      </c>
      <c r="AD961" s="126">
        <v>3</v>
      </c>
      <c r="AE961" s="126">
        <v>3</v>
      </c>
      <c r="AF961" s="126">
        <v>1</v>
      </c>
      <c r="AG961" s="126">
        <v>1</v>
      </c>
      <c r="AH961" s="126">
        <v>2</v>
      </c>
      <c r="AI961" s="126">
        <v>2</v>
      </c>
      <c r="AJ961" s="126">
        <v>2</v>
      </c>
      <c r="AK961" s="126">
        <v>0</v>
      </c>
      <c r="AL961" s="126">
        <v>2</v>
      </c>
      <c r="AM961" s="126">
        <v>0</v>
      </c>
      <c r="AN961" s="126">
        <v>0</v>
      </c>
      <c r="AO961" s="126">
        <v>0</v>
      </c>
      <c r="AP961" s="126">
        <v>3</v>
      </c>
      <c r="AQ961" s="126">
        <v>0</v>
      </c>
      <c r="AR961" s="126">
        <v>3</v>
      </c>
      <c r="AS961" s="126">
        <v>0</v>
      </c>
      <c r="AT961" s="126">
        <v>0</v>
      </c>
      <c r="AU961" s="126">
        <v>0</v>
      </c>
      <c r="AV961" s="126">
        <v>1</v>
      </c>
      <c r="AW961" s="126">
        <v>0</v>
      </c>
      <c r="AX961" s="126">
        <v>0</v>
      </c>
      <c r="AY961" s="126">
        <v>0</v>
      </c>
      <c r="AZ961" s="126">
        <v>3</v>
      </c>
      <c r="BA961" s="126">
        <v>2</v>
      </c>
      <c r="BB961" s="126">
        <v>0</v>
      </c>
      <c r="BC961" s="126">
        <v>0</v>
      </c>
      <c r="BD961" s="126">
        <v>0</v>
      </c>
      <c r="BE961" s="126">
        <v>3</v>
      </c>
      <c r="BF961" s="126">
        <v>3</v>
      </c>
      <c r="BG961" s="126">
        <v>0</v>
      </c>
      <c r="BH961" s="126">
        <v>0</v>
      </c>
      <c r="BI961" s="126">
        <v>0</v>
      </c>
      <c r="BJ961" s="126">
        <v>0</v>
      </c>
      <c r="BK961" s="126">
        <v>0</v>
      </c>
      <c r="BL961" s="147">
        <v>2</v>
      </c>
    </row>
    <row r="962" spans="1:64" ht="15" customHeight="1" x14ac:dyDescent="0.2">
      <c r="A962" s="125" t="s">
        <v>7249</v>
      </c>
      <c r="B962" s="126" t="s">
        <v>3119</v>
      </c>
      <c r="C962" s="127" t="s">
        <v>12131</v>
      </c>
      <c r="D962" s="127">
        <v>9</v>
      </c>
      <c r="E962" s="127" t="s">
        <v>36</v>
      </c>
      <c r="F962" s="128" t="s">
        <v>307</v>
      </c>
      <c r="G962" s="127" t="s">
        <v>3645</v>
      </c>
      <c r="H962" s="129" t="s">
        <v>7251</v>
      </c>
      <c r="I962" s="133">
        <v>341269004908</v>
      </c>
      <c r="J962" s="130" t="s">
        <v>7253</v>
      </c>
      <c r="K962" s="125" t="s">
        <v>35</v>
      </c>
      <c r="L962" s="127">
        <v>998</v>
      </c>
      <c r="M962" s="127" t="s">
        <v>138</v>
      </c>
      <c r="N962" s="125" t="s">
        <v>78</v>
      </c>
      <c r="O962" s="127" t="s">
        <v>7256</v>
      </c>
      <c r="P962" s="125" t="s">
        <v>7254</v>
      </c>
      <c r="Q962" s="131">
        <v>7524</v>
      </c>
      <c r="R962" s="145" t="b">
        <v>0</v>
      </c>
      <c r="S962" s="126" t="s">
        <v>42</v>
      </c>
      <c r="T962" s="126" t="s">
        <v>108</v>
      </c>
      <c r="U962" s="126" t="s">
        <v>90</v>
      </c>
      <c r="V962" s="126" t="s">
        <v>90</v>
      </c>
      <c r="W962" s="126" t="s">
        <v>90</v>
      </c>
      <c r="X962" s="136">
        <v>0</v>
      </c>
      <c r="Y962" s="126">
        <v>0</v>
      </c>
      <c r="Z962" s="126">
        <v>0</v>
      </c>
      <c r="AA962" s="126">
        <v>2</v>
      </c>
      <c r="AB962" s="126">
        <v>2</v>
      </c>
      <c r="AC962" s="126">
        <v>2</v>
      </c>
      <c r="AD962" s="126">
        <v>3</v>
      </c>
      <c r="AE962" s="126">
        <v>3</v>
      </c>
      <c r="AF962" s="126">
        <v>1</v>
      </c>
      <c r="AG962" s="126">
        <v>2</v>
      </c>
      <c r="AH962" s="126">
        <v>0</v>
      </c>
      <c r="AI962" s="126">
        <v>2</v>
      </c>
      <c r="AJ962" s="126">
        <v>1</v>
      </c>
      <c r="AK962" s="126">
        <v>3</v>
      </c>
      <c r="AL962" s="126">
        <v>3</v>
      </c>
      <c r="AM962" s="126">
        <v>3</v>
      </c>
      <c r="AN962" s="126">
        <v>3</v>
      </c>
      <c r="AO962" s="126">
        <v>0</v>
      </c>
      <c r="AP962" s="126">
        <v>3</v>
      </c>
      <c r="AQ962" s="126">
        <v>2</v>
      </c>
      <c r="AR962" s="126">
        <v>3</v>
      </c>
      <c r="AS962" s="126">
        <v>0</v>
      </c>
      <c r="AT962" s="126">
        <v>0</v>
      </c>
      <c r="AU962" s="126">
        <v>1</v>
      </c>
      <c r="AV962" s="126">
        <v>1</v>
      </c>
      <c r="AW962" s="126">
        <v>0</v>
      </c>
      <c r="AX962" s="126">
        <v>0</v>
      </c>
      <c r="AY962" s="126">
        <v>0</v>
      </c>
      <c r="AZ962" s="126">
        <v>0</v>
      </c>
      <c r="BA962" s="126">
        <v>2</v>
      </c>
      <c r="BB962" s="126">
        <v>0</v>
      </c>
      <c r="BC962" s="126">
        <v>0</v>
      </c>
      <c r="BD962" s="126">
        <v>0</v>
      </c>
      <c r="BE962" s="126">
        <v>3</v>
      </c>
      <c r="BF962" s="126">
        <v>1</v>
      </c>
      <c r="BG962" s="126">
        <v>2</v>
      </c>
      <c r="BH962" s="126">
        <v>0</v>
      </c>
      <c r="BI962" s="126">
        <v>0</v>
      </c>
      <c r="BJ962" s="126">
        <v>0</v>
      </c>
      <c r="BK962" s="126">
        <v>0</v>
      </c>
      <c r="BL962" s="147">
        <v>2</v>
      </c>
    </row>
    <row r="963" spans="1:64" ht="15" customHeight="1" x14ac:dyDescent="0.2">
      <c r="A963" s="127" t="s">
        <v>7249</v>
      </c>
      <c r="B963" s="126" t="s">
        <v>3119</v>
      </c>
      <c r="C963" s="127" t="s">
        <v>12131</v>
      </c>
      <c r="D963" s="127">
        <v>9</v>
      </c>
      <c r="E963" s="127" t="s">
        <v>36</v>
      </c>
      <c r="F963" s="128" t="s">
        <v>307</v>
      </c>
      <c r="G963" s="127" t="s">
        <v>3645</v>
      </c>
      <c r="H963" s="164" t="s">
        <v>11025</v>
      </c>
      <c r="I963" s="133">
        <v>341269003170</v>
      </c>
      <c r="J963" s="163" t="s">
        <v>11027</v>
      </c>
      <c r="K963" s="127" t="s">
        <v>85</v>
      </c>
      <c r="L963" s="127">
        <v>668</v>
      </c>
      <c r="M963" s="127" t="s">
        <v>138</v>
      </c>
      <c r="N963" s="127" t="s">
        <v>78</v>
      </c>
      <c r="O963" s="127" t="s">
        <v>7256</v>
      </c>
      <c r="P963" s="127" t="s">
        <v>7254</v>
      </c>
      <c r="Q963" s="131">
        <v>7502</v>
      </c>
      <c r="R963" s="145" t="b">
        <v>0</v>
      </c>
      <c r="S963" s="126" t="s">
        <v>42</v>
      </c>
      <c r="T963" s="126" t="s">
        <v>43</v>
      </c>
      <c r="U963" s="126" t="s">
        <v>43</v>
      </c>
      <c r="V963" s="126" t="s">
        <v>43</v>
      </c>
      <c r="W963" s="126" t="s">
        <v>43</v>
      </c>
      <c r="X963" s="136">
        <v>0</v>
      </c>
      <c r="Y963" s="126">
        <v>0</v>
      </c>
      <c r="Z963" s="126">
        <v>0</v>
      </c>
      <c r="AA963" s="126">
        <v>2</v>
      </c>
      <c r="AB963" s="126">
        <v>2</v>
      </c>
      <c r="AC963" s="126">
        <v>2</v>
      </c>
      <c r="AD963" s="126">
        <v>3</v>
      </c>
      <c r="AE963" s="126">
        <v>3</v>
      </c>
      <c r="AF963" s="126">
        <v>1</v>
      </c>
      <c r="AG963" s="126">
        <v>2</v>
      </c>
      <c r="AH963" s="126">
        <v>0</v>
      </c>
      <c r="AI963" s="126">
        <v>2</v>
      </c>
      <c r="AJ963" s="126">
        <v>1</v>
      </c>
      <c r="AK963" s="126">
        <v>3</v>
      </c>
      <c r="AL963" s="126">
        <v>3</v>
      </c>
      <c r="AM963" s="126">
        <v>3</v>
      </c>
      <c r="AN963" s="126">
        <v>3</v>
      </c>
      <c r="AO963" s="126">
        <v>0</v>
      </c>
      <c r="AP963" s="126">
        <v>3</v>
      </c>
      <c r="AQ963" s="126">
        <v>2</v>
      </c>
      <c r="AR963" s="126">
        <v>3</v>
      </c>
      <c r="AS963" s="126">
        <v>0</v>
      </c>
      <c r="AT963" s="126">
        <v>0</v>
      </c>
      <c r="AU963" s="126">
        <v>1</v>
      </c>
      <c r="AV963" s="126">
        <v>1</v>
      </c>
      <c r="AW963" s="126">
        <v>0</v>
      </c>
      <c r="AX963" s="126">
        <v>0</v>
      </c>
      <c r="AY963" s="126">
        <v>0</v>
      </c>
      <c r="AZ963" s="126">
        <v>0</v>
      </c>
      <c r="BA963" s="126">
        <v>2</v>
      </c>
      <c r="BB963" s="126">
        <v>0</v>
      </c>
      <c r="BC963" s="126">
        <v>0</v>
      </c>
      <c r="BD963" s="126">
        <v>0</v>
      </c>
      <c r="BE963" s="126">
        <v>3</v>
      </c>
      <c r="BF963" s="126">
        <v>1</v>
      </c>
      <c r="BG963" s="126">
        <v>2</v>
      </c>
      <c r="BH963" s="126">
        <v>0</v>
      </c>
      <c r="BI963" s="126">
        <v>0</v>
      </c>
      <c r="BJ963" s="126">
        <v>0</v>
      </c>
      <c r="BK963" s="126">
        <v>0</v>
      </c>
      <c r="BL963" s="147">
        <v>2</v>
      </c>
    </row>
    <row r="964" spans="1:64" ht="15" customHeight="1" x14ac:dyDescent="0.2">
      <c r="A964" s="125" t="s">
        <v>7258</v>
      </c>
      <c r="B964" s="126" t="s">
        <v>3119</v>
      </c>
      <c r="C964" s="127" t="s">
        <v>12132</v>
      </c>
      <c r="D964" s="127">
        <v>9</v>
      </c>
      <c r="E964" s="127" t="s">
        <v>133</v>
      </c>
      <c r="F964" s="128" t="s">
        <v>160</v>
      </c>
      <c r="G964" s="127" t="s">
        <v>3645</v>
      </c>
      <c r="H964" s="129" t="s">
        <v>7260</v>
      </c>
      <c r="I964" s="133">
        <v>341365004494</v>
      </c>
      <c r="J964" s="130" t="s">
        <v>7262</v>
      </c>
      <c r="K964" s="125" t="s">
        <v>35</v>
      </c>
      <c r="L964" s="127">
        <v>1139</v>
      </c>
      <c r="M964" s="127" t="s">
        <v>138</v>
      </c>
      <c r="N964" s="125" t="s">
        <v>78</v>
      </c>
      <c r="O964" s="127" t="s">
        <v>1228</v>
      </c>
      <c r="P964" s="125" t="s">
        <v>1272</v>
      </c>
      <c r="Q964" s="131">
        <v>7869</v>
      </c>
      <c r="R964" s="145" t="b">
        <v>0</v>
      </c>
      <c r="S964" s="126" t="s">
        <v>42</v>
      </c>
      <c r="T964" s="126" t="s">
        <v>43</v>
      </c>
      <c r="U964" s="126" t="s">
        <v>43</v>
      </c>
      <c r="V964" s="126" t="s">
        <v>43</v>
      </c>
      <c r="W964" s="126" t="s">
        <v>43</v>
      </c>
      <c r="X964" s="136">
        <v>0</v>
      </c>
      <c r="Y964" s="126">
        <v>0</v>
      </c>
      <c r="Z964" s="126">
        <v>0</v>
      </c>
      <c r="AA964" s="126">
        <v>0</v>
      </c>
      <c r="AB964" s="126">
        <v>0</v>
      </c>
      <c r="AC964" s="126">
        <v>0</v>
      </c>
      <c r="AD964" s="126">
        <v>3</v>
      </c>
      <c r="AE964" s="126">
        <v>3</v>
      </c>
      <c r="AF964" s="126">
        <v>2</v>
      </c>
      <c r="AG964" s="126">
        <v>1</v>
      </c>
      <c r="AH964" s="126">
        <v>2</v>
      </c>
      <c r="AI964" s="126">
        <v>2</v>
      </c>
      <c r="AJ964" s="126">
        <v>2</v>
      </c>
      <c r="AK964" s="126">
        <v>3</v>
      </c>
      <c r="AL964" s="126">
        <v>3</v>
      </c>
      <c r="AM964" s="126">
        <v>3</v>
      </c>
      <c r="AN964" s="126">
        <v>3</v>
      </c>
      <c r="AO964" s="126">
        <v>3</v>
      </c>
      <c r="AP964" s="126">
        <v>3</v>
      </c>
      <c r="AQ964" s="126">
        <v>1</v>
      </c>
      <c r="AR964" s="126">
        <v>3</v>
      </c>
      <c r="AS964" s="126">
        <v>2</v>
      </c>
      <c r="AT964" s="126">
        <v>2</v>
      </c>
      <c r="AU964" s="126">
        <v>1</v>
      </c>
      <c r="AV964" s="126">
        <v>2</v>
      </c>
      <c r="AW964" s="126">
        <v>0</v>
      </c>
      <c r="AX964" s="126">
        <v>0</v>
      </c>
      <c r="AY964" s="126">
        <v>3</v>
      </c>
      <c r="AZ964" s="126">
        <v>3</v>
      </c>
      <c r="BA964" s="126">
        <v>2</v>
      </c>
      <c r="BB964" s="126">
        <v>2</v>
      </c>
      <c r="BC964" s="126">
        <v>3</v>
      </c>
      <c r="BD964" s="126">
        <v>3</v>
      </c>
      <c r="BE964" s="126">
        <v>3</v>
      </c>
      <c r="BF964" s="126">
        <v>3</v>
      </c>
      <c r="BG964" s="126">
        <v>2</v>
      </c>
      <c r="BH964" s="126">
        <v>1</v>
      </c>
      <c r="BI964" s="126">
        <v>1</v>
      </c>
      <c r="BJ964" s="126">
        <v>2</v>
      </c>
      <c r="BK964" s="126">
        <v>0</v>
      </c>
      <c r="BL964" s="147">
        <v>2</v>
      </c>
    </row>
    <row r="965" spans="1:64" ht="15" customHeight="1" x14ac:dyDescent="0.2">
      <c r="A965" s="125" t="s">
        <v>7265</v>
      </c>
      <c r="B965" s="126" t="s">
        <v>3119</v>
      </c>
      <c r="C965" s="127" t="s">
        <v>12133</v>
      </c>
      <c r="D965" s="127">
        <v>9</v>
      </c>
      <c r="E965" s="127" t="s">
        <v>36</v>
      </c>
      <c r="F965" s="128" t="s">
        <v>111</v>
      </c>
      <c r="G965" s="127" t="s">
        <v>3645</v>
      </c>
      <c r="H965" s="129" t="s">
        <v>7267</v>
      </c>
      <c r="I965" s="133">
        <v>341386004942</v>
      </c>
      <c r="J965" s="130" t="s">
        <v>7269</v>
      </c>
      <c r="K965" s="125" t="s">
        <v>63</v>
      </c>
      <c r="L965" s="127">
        <v>251</v>
      </c>
      <c r="M965" s="127" t="s">
        <v>138</v>
      </c>
      <c r="N965" s="125" t="s">
        <v>78</v>
      </c>
      <c r="O965" s="127" t="s">
        <v>7256</v>
      </c>
      <c r="P965" s="125" t="s">
        <v>5205</v>
      </c>
      <c r="Q965" s="131">
        <v>7456</v>
      </c>
      <c r="R965" s="145" t="b">
        <v>1</v>
      </c>
      <c r="S965" s="126" t="s">
        <v>43</v>
      </c>
      <c r="T965" s="126" t="s">
        <v>43</v>
      </c>
      <c r="U965" s="126" t="s">
        <v>43</v>
      </c>
      <c r="V965" s="126" t="s">
        <v>43</v>
      </c>
      <c r="W965" s="126" t="s">
        <v>43</v>
      </c>
      <c r="X965" s="136">
        <v>0</v>
      </c>
      <c r="Y965" s="126">
        <v>0</v>
      </c>
      <c r="Z965" s="126">
        <v>0</v>
      </c>
      <c r="AA965" s="126">
        <v>0</v>
      </c>
      <c r="AB965" s="126">
        <v>0</v>
      </c>
      <c r="AC965" s="126">
        <v>0</v>
      </c>
      <c r="AD965" s="126">
        <v>3</v>
      </c>
      <c r="AE965" s="126">
        <v>3</v>
      </c>
      <c r="AF965" s="126">
        <v>0</v>
      </c>
      <c r="AG965" s="126">
        <v>2</v>
      </c>
      <c r="AH965" s="126">
        <v>2</v>
      </c>
      <c r="AI965" s="126">
        <v>2</v>
      </c>
      <c r="AJ965" s="126">
        <v>2</v>
      </c>
      <c r="AK965" s="126">
        <v>2</v>
      </c>
      <c r="AL965" s="126">
        <v>3</v>
      </c>
      <c r="AM965" s="126">
        <v>3</v>
      </c>
      <c r="AN965" s="126">
        <v>0</v>
      </c>
      <c r="AO965" s="126">
        <v>0</v>
      </c>
      <c r="AP965" s="126">
        <v>2</v>
      </c>
      <c r="AQ965" s="126">
        <v>0</v>
      </c>
      <c r="AR965" s="126">
        <v>1</v>
      </c>
      <c r="AS965" s="126">
        <v>0</v>
      </c>
      <c r="AT965" s="126">
        <v>0</v>
      </c>
      <c r="AU965" s="126">
        <v>0</v>
      </c>
      <c r="AV965" s="126">
        <v>0</v>
      </c>
      <c r="AW965" s="126">
        <v>0</v>
      </c>
      <c r="AX965" s="126">
        <v>0</v>
      </c>
      <c r="AY965" s="126">
        <v>0</v>
      </c>
      <c r="AZ965" s="126">
        <v>0</v>
      </c>
      <c r="BA965" s="126">
        <v>2</v>
      </c>
      <c r="BB965" s="126">
        <v>0</v>
      </c>
      <c r="BC965" s="126">
        <v>0</v>
      </c>
      <c r="BD965" s="126">
        <v>0</v>
      </c>
      <c r="BE965" s="126">
        <v>3</v>
      </c>
      <c r="BF965" s="126">
        <v>1</v>
      </c>
      <c r="BG965" s="126">
        <v>2</v>
      </c>
      <c r="BH965" s="126">
        <v>0</v>
      </c>
      <c r="BI965" s="126">
        <v>0</v>
      </c>
      <c r="BJ965" s="126">
        <v>3</v>
      </c>
      <c r="BK965" s="126">
        <v>0</v>
      </c>
      <c r="BL965" s="147">
        <v>2</v>
      </c>
    </row>
    <row r="966" spans="1:64" ht="15" customHeight="1" x14ac:dyDescent="0.2">
      <c r="A966" s="125" t="s">
        <v>7073</v>
      </c>
      <c r="B966" s="126" t="s">
        <v>3119</v>
      </c>
      <c r="C966" s="127" t="s">
        <v>12134</v>
      </c>
      <c r="D966" s="127">
        <v>9</v>
      </c>
      <c r="E966" s="127" t="s">
        <v>36</v>
      </c>
      <c r="F966" s="128" t="s">
        <v>111</v>
      </c>
      <c r="G966" s="127" t="s">
        <v>3645</v>
      </c>
      <c r="H966" s="129" t="s">
        <v>7075</v>
      </c>
      <c r="I966" s="133">
        <v>340000406017</v>
      </c>
      <c r="J966" s="130" t="s">
        <v>7077</v>
      </c>
      <c r="K966" s="125" t="s">
        <v>63</v>
      </c>
      <c r="L966" s="127">
        <v>291</v>
      </c>
      <c r="M966" s="127" t="s">
        <v>138</v>
      </c>
      <c r="N966" s="125" t="s">
        <v>78</v>
      </c>
      <c r="O966" s="127" t="s">
        <v>1228</v>
      </c>
      <c r="P966" s="125" t="s">
        <v>4944</v>
      </c>
      <c r="Q966" s="131">
        <v>7928</v>
      </c>
      <c r="R966" s="145" t="b">
        <v>0</v>
      </c>
      <c r="S966" s="126" t="s">
        <v>42</v>
      </c>
      <c r="T966" s="126" t="s">
        <v>90</v>
      </c>
      <c r="U966" s="126" t="s">
        <v>90</v>
      </c>
      <c r="V966" s="126" t="s">
        <v>90</v>
      </c>
      <c r="W966" s="126" t="s">
        <v>108</v>
      </c>
      <c r="X966" s="136">
        <v>0</v>
      </c>
      <c r="Y966" s="126">
        <v>0</v>
      </c>
      <c r="Z966" s="126">
        <v>0</v>
      </c>
      <c r="AA966" s="126">
        <v>0</v>
      </c>
      <c r="AB966" s="126">
        <v>0</v>
      </c>
      <c r="AC966" s="126">
        <v>0</v>
      </c>
      <c r="AD966" s="126">
        <v>0</v>
      </c>
      <c r="AE966" s="126">
        <v>2</v>
      </c>
      <c r="AF966" s="126">
        <v>0</v>
      </c>
      <c r="AG966" s="126">
        <v>0</v>
      </c>
      <c r="AH966" s="126">
        <v>0</v>
      </c>
      <c r="AI966" s="126">
        <v>0</v>
      </c>
      <c r="AJ966" s="126">
        <v>0</v>
      </c>
      <c r="AK966" s="126">
        <v>3</v>
      </c>
      <c r="AL966" s="126">
        <v>3</v>
      </c>
      <c r="AM966" s="126">
        <v>3</v>
      </c>
      <c r="AN966" s="126">
        <v>1</v>
      </c>
      <c r="AO966" s="126">
        <v>0</v>
      </c>
      <c r="AP966" s="126">
        <v>3</v>
      </c>
      <c r="AQ966" s="126">
        <v>0</v>
      </c>
      <c r="AR966" s="126">
        <v>0</v>
      </c>
      <c r="AS966" s="126">
        <v>2</v>
      </c>
      <c r="AT966" s="126">
        <v>2</v>
      </c>
      <c r="AU966" s="126">
        <v>0</v>
      </c>
      <c r="AV966" s="126">
        <v>0</v>
      </c>
      <c r="AW966" s="126">
        <v>0</v>
      </c>
      <c r="AX966" s="126">
        <v>0</v>
      </c>
      <c r="AY966" s="126">
        <v>3</v>
      </c>
      <c r="AZ966" s="126">
        <v>3</v>
      </c>
      <c r="BA966" s="126">
        <v>2</v>
      </c>
      <c r="BB966" s="126">
        <v>0</v>
      </c>
      <c r="BC966" s="126">
        <v>1</v>
      </c>
      <c r="BD966" s="126">
        <v>3</v>
      </c>
      <c r="BE966" s="126">
        <v>0</v>
      </c>
      <c r="BF966" s="126">
        <v>0</v>
      </c>
      <c r="BG966" s="126">
        <v>0</v>
      </c>
      <c r="BH966" s="126">
        <v>0</v>
      </c>
      <c r="BI966" s="126">
        <v>0</v>
      </c>
      <c r="BJ966" s="126">
        <v>1</v>
      </c>
      <c r="BK966" s="126">
        <v>0</v>
      </c>
      <c r="BL966" s="147">
        <v>2</v>
      </c>
    </row>
    <row r="967" spans="1:64" ht="15" customHeight="1" x14ac:dyDescent="0.2">
      <c r="A967" s="125" t="s">
        <v>7272</v>
      </c>
      <c r="B967" s="126" t="s">
        <v>3119</v>
      </c>
      <c r="C967" s="127" t="s">
        <v>12135</v>
      </c>
      <c r="D967" s="127">
        <v>9</v>
      </c>
      <c r="E967" s="127" t="s">
        <v>36</v>
      </c>
      <c r="F967" s="128" t="s">
        <v>111</v>
      </c>
      <c r="G967" s="127" t="s">
        <v>3645</v>
      </c>
      <c r="H967" s="129" t="s">
        <v>7274</v>
      </c>
      <c r="I967" s="133">
        <v>341518000465</v>
      </c>
      <c r="J967" s="130" t="s">
        <v>7276</v>
      </c>
      <c r="K967" s="125" t="s">
        <v>63</v>
      </c>
      <c r="L967" s="127">
        <v>447</v>
      </c>
      <c r="M967" s="127" t="s">
        <v>138</v>
      </c>
      <c r="N967" s="125" t="s">
        <v>78</v>
      </c>
      <c r="O967" s="127" t="s">
        <v>5643</v>
      </c>
      <c r="P967" s="125" t="s">
        <v>7277</v>
      </c>
      <c r="Q967" s="131">
        <v>8880</v>
      </c>
      <c r="R967" s="145" t="b">
        <v>0</v>
      </c>
      <c r="S967" s="126" t="s">
        <v>42</v>
      </c>
      <c r="T967" s="126" t="s">
        <v>108</v>
      </c>
      <c r="U967" s="126" t="s">
        <v>90</v>
      </c>
      <c r="V967" s="126" t="s">
        <v>90</v>
      </c>
      <c r="W967" s="126" t="s">
        <v>90</v>
      </c>
      <c r="X967" s="136">
        <v>0</v>
      </c>
      <c r="Y967" s="126">
        <v>0</v>
      </c>
      <c r="Z967" s="126">
        <v>0</v>
      </c>
      <c r="AA967" s="126">
        <v>0</v>
      </c>
      <c r="AB967" s="126">
        <v>0</v>
      </c>
      <c r="AC967" s="126">
        <v>0</v>
      </c>
      <c r="AD967" s="126">
        <v>3</v>
      </c>
      <c r="AE967" s="126">
        <v>3</v>
      </c>
      <c r="AF967" s="126">
        <v>0</v>
      </c>
      <c r="AG967" s="126">
        <v>2</v>
      </c>
      <c r="AH967" s="126">
        <v>2</v>
      </c>
      <c r="AI967" s="126">
        <v>2</v>
      </c>
      <c r="AJ967" s="126">
        <v>2</v>
      </c>
      <c r="AK967" s="126">
        <v>3</v>
      </c>
      <c r="AL967" s="126">
        <v>3</v>
      </c>
      <c r="AM967" s="126">
        <v>1</v>
      </c>
      <c r="AN967" s="126">
        <v>1</v>
      </c>
      <c r="AO967" s="126">
        <v>0</v>
      </c>
      <c r="AP967" s="126">
        <v>3</v>
      </c>
      <c r="AQ967" s="126">
        <v>0</v>
      </c>
      <c r="AR967" s="126">
        <v>3</v>
      </c>
      <c r="AS967" s="126">
        <v>0</v>
      </c>
      <c r="AT967" s="126">
        <v>0</v>
      </c>
      <c r="AU967" s="126">
        <v>0</v>
      </c>
      <c r="AV967" s="126">
        <v>0</v>
      </c>
      <c r="AW967" s="126">
        <v>0</v>
      </c>
      <c r="AX967" s="126">
        <v>0</v>
      </c>
      <c r="AY967" s="126">
        <v>3</v>
      </c>
      <c r="AZ967" s="126">
        <v>3</v>
      </c>
      <c r="BA967" s="126">
        <v>2</v>
      </c>
      <c r="BB967" s="126">
        <v>0</v>
      </c>
      <c r="BC967" s="126">
        <v>3</v>
      </c>
      <c r="BD967" s="126">
        <v>3</v>
      </c>
      <c r="BE967" s="126">
        <v>0</v>
      </c>
      <c r="BF967" s="126">
        <v>3</v>
      </c>
      <c r="BG967" s="126">
        <v>3</v>
      </c>
      <c r="BH967" s="126">
        <v>0</v>
      </c>
      <c r="BI967" s="126">
        <v>0</v>
      </c>
      <c r="BJ967" s="126">
        <v>0</v>
      </c>
      <c r="BK967" s="126">
        <v>2</v>
      </c>
      <c r="BL967" s="147">
        <v>2</v>
      </c>
    </row>
    <row r="968" spans="1:64" ht="15" customHeight="1" x14ac:dyDescent="0.2">
      <c r="A968" s="125" t="s">
        <v>7280</v>
      </c>
      <c r="B968" s="126" t="s">
        <v>3119</v>
      </c>
      <c r="C968" s="127" t="s">
        <v>12136</v>
      </c>
      <c r="D968" s="175">
        <v>9</v>
      </c>
      <c r="E968" s="127" t="s">
        <v>36</v>
      </c>
      <c r="F968" s="128" t="s">
        <v>1136</v>
      </c>
      <c r="G968" s="127" t="s">
        <v>3645</v>
      </c>
      <c r="H968" s="129" t="s">
        <v>7282</v>
      </c>
      <c r="I968" s="133">
        <v>341602001250</v>
      </c>
      <c r="J968" s="130" t="s">
        <v>7284</v>
      </c>
      <c r="K968" s="125" t="s">
        <v>63</v>
      </c>
      <c r="L968" s="127">
        <v>379</v>
      </c>
      <c r="M968" s="127" t="s">
        <v>138</v>
      </c>
      <c r="N968" s="125" t="s">
        <v>78</v>
      </c>
      <c r="O968" s="127" t="s">
        <v>3134</v>
      </c>
      <c r="P968" s="125" t="s">
        <v>7285</v>
      </c>
      <c r="Q968" s="131">
        <v>8088</v>
      </c>
      <c r="R968" s="145" t="b">
        <v>0</v>
      </c>
      <c r="S968" s="126" t="s">
        <v>42</v>
      </c>
      <c r="T968" s="126" t="s">
        <v>90</v>
      </c>
      <c r="U968" s="126" t="s">
        <v>90</v>
      </c>
      <c r="V968" s="126" t="s">
        <v>90</v>
      </c>
      <c r="W968" s="126" t="s">
        <v>90</v>
      </c>
      <c r="X968" s="136">
        <v>0</v>
      </c>
      <c r="Y968" s="126">
        <v>0</v>
      </c>
      <c r="Z968" s="126">
        <v>1</v>
      </c>
      <c r="AA968" s="126">
        <v>0</v>
      </c>
      <c r="AB968" s="126">
        <v>0</v>
      </c>
      <c r="AC968" s="126">
        <v>0</v>
      </c>
      <c r="AD968" s="126">
        <v>2</v>
      </c>
      <c r="AE968" s="126">
        <v>3</v>
      </c>
      <c r="AF968" s="126">
        <v>1</v>
      </c>
      <c r="AG968" s="126">
        <v>1</v>
      </c>
      <c r="AH968" s="126">
        <v>0</v>
      </c>
      <c r="AI968" s="126">
        <v>2</v>
      </c>
      <c r="AJ968" s="126">
        <v>2</v>
      </c>
      <c r="AK968" s="126">
        <v>3</v>
      </c>
      <c r="AL968" s="126">
        <v>3</v>
      </c>
      <c r="AM968" s="126">
        <v>0</v>
      </c>
      <c r="AN968" s="126">
        <v>0</v>
      </c>
      <c r="AO968" s="126">
        <v>0</v>
      </c>
      <c r="AP968" s="126">
        <v>3</v>
      </c>
      <c r="AQ968" s="126">
        <v>0</v>
      </c>
      <c r="AR968" s="126">
        <v>2</v>
      </c>
      <c r="AS968" s="126">
        <v>2</v>
      </c>
      <c r="AT968" s="126">
        <v>2</v>
      </c>
      <c r="AU968" s="126">
        <v>0</v>
      </c>
      <c r="AV968" s="126">
        <v>0</v>
      </c>
      <c r="AW968" s="126">
        <v>0</v>
      </c>
      <c r="AX968" s="126">
        <v>0</v>
      </c>
      <c r="AY968" s="126">
        <v>0</v>
      </c>
      <c r="AZ968" s="126">
        <v>0</v>
      </c>
      <c r="BA968" s="126">
        <v>1</v>
      </c>
      <c r="BB968" s="126">
        <v>0</v>
      </c>
      <c r="BC968" s="126">
        <v>1</v>
      </c>
      <c r="BD968" s="126">
        <v>1</v>
      </c>
      <c r="BE968" s="126">
        <v>0</v>
      </c>
      <c r="BF968" s="126">
        <v>3</v>
      </c>
      <c r="BG968" s="126">
        <v>0</v>
      </c>
      <c r="BH968" s="126">
        <v>0</v>
      </c>
      <c r="BI968" s="126">
        <v>0</v>
      </c>
      <c r="BJ968" s="126">
        <v>0</v>
      </c>
      <c r="BK968" s="126">
        <v>0</v>
      </c>
      <c r="BL968" s="147">
        <v>2</v>
      </c>
    </row>
    <row r="969" spans="1:64" ht="15" customHeight="1" x14ac:dyDescent="0.2">
      <c r="A969" s="125" t="s">
        <v>7118</v>
      </c>
      <c r="B969" s="126" t="s">
        <v>3119</v>
      </c>
      <c r="C969" s="127" t="s">
        <v>12137</v>
      </c>
      <c r="D969" s="127">
        <v>9</v>
      </c>
      <c r="E969" s="127" t="s">
        <v>36</v>
      </c>
      <c r="F969" s="128" t="s">
        <v>1136</v>
      </c>
      <c r="G969" s="127" t="s">
        <v>3645</v>
      </c>
      <c r="H969" s="129" t="s">
        <v>7120</v>
      </c>
      <c r="I969" s="133">
        <v>340543002546</v>
      </c>
      <c r="J969" s="130" t="s">
        <v>7122</v>
      </c>
      <c r="K969" s="125" t="s">
        <v>63</v>
      </c>
      <c r="L969" s="127">
        <v>573</v>
      </c>
      <c r="M969" s="127" t="s">
        <v>55</v>
      </c>
      <c r="N969" s="125" t="s">
        <v>78</v>
      </c>
      <c r="O969" s="127" t="s">
        <v>7125</v>
      </c>
      <c r="P969" s="125" t="s">
        <v>7123</v>
      </c>
      <c r="Q969" s="131">
        <v>8322</v>
      </c>
      <c r="R969" s="145" t="b">
        <v>1</v>
      </c>
      <c r="S969" s="126" t="s">
        <v>43</v>
      </c>
      <c r="T969" s="126" t="s">
        <v>43</v>
      </c>
      <c r="U969" s="126" t="s">
        <v>43</v>
      </c>
      <c r="V969" s="126" t="s">
        <v>43</v>
      </c>
      <c r="W969" s="126" t="s">
        <v>43</v>
      </c>
      <c r="X969" s="136">
        <v>0</v>
      </c>
      <c r="Y969" s="126">
        <v>0</v>
      </c>
      <c r="Z969" s="126">
        <v>0</v>
      </c>
      <c r="AA969" s="126">
        <v>2</v>
      </c>
      <c r="AB969" s="126">
        <v>2</v>
      </c>
      <c r="AC969" s="126">
        <v>0</v>
      </c>
      <c r="AD969" s="126">
        <v>3</v>
      </c>
      <c r="AE969" s="126">
        <v>3</v>
      </c>
      <c r="AF969" s="126">
        <v>1</v>
      </c>
      <c r="AG969" s="126">
        <v>1</v>
      </c>
      <c r="AH969" s="126">
        <v>2</v>
      </c>
      <c r="AI969" s="126">
        <v>2</v>
      </c>
      <c r="AJ969" s="126">
        <v>2</v>
      </c>
      <c r="AK969" s="126">
        <v>2</v>
      </c>
      <c r="AL969" s="126">
        <v>3</v>
      </c>
      <c r="AM969" s="126">
        <v>2</v>
      </c>
      <c r="AN969" s="126">
        <v>0</v>
      </c>
      <c r="AO969" s="126">
        <v>0</v>
      </c>
      <c r="AP969" s="126">
        <v>3</v>
      </c>
      <c r="AQ969" s="126">
        <v>0</v>
      </c>
      <c r="AR969" s="126">
        <v>3</v>
      </c>
      <c r="AS969" s="126">
        <v>2</v>
      </c>
      <c r="AT969" s="126">
        <v>2</v>
      </c>
      <c r="AU969" s="126">
        <v>0</v>
      </c>
      <c r="AV969" s="126">
        <v>2</v>
      </c>
      <c r="AW969" s="126">
        <v>0</v>
      </c>
      <c r="AX969" s="126">
        <v>0</v>
      </c>
      <c r="AY969" s="126">
        <v>3</v>
      </c>
      <c r="AZ969" s="126">
        <v>3</v>
      </c>
      <c r="BA969" s="126">
        <v>2</v>
      </c>
      <c r="BB969" s="126">
        <v>0</v>
      </c>
      <c r="BC969" s="126">
        <v>3</v>
      </c>
      <c r="BD969" s="126">
        <v>3</v>
      </c>
      <c r="BE969" s="126">
        <v>0</v>
      </c>
      <c r="BF969" s="126">
        <v>3</v>
      </c>
      <c r="BG969" s="126">
        <v>2</v>
      </c>
      <c r="BH969" s="126">
        <v>0</v>
      </c>
      <c r="BI969" s="126">
        <v>0</v>
      </c>
      <c r="BJ969" s="126">
        <v>3</v>
      </c>
      <c r="BK969" s="126">
        <v>0</v>
      </c>
      <c r="BL969" s="147">
        <v>2</v>
      </c>
    </row>
    <row r="970" spans="1:64" ht="15" customHeight="1" x14ac:dyDescent="0.2">
      <c r="A970" s="125" t="s">
        <v>7287</v>
      </c>
      <c r="B970" s="126" t="s">
        <v>3119</v>
      </c>
      <c r="C970" s="127" t="s">
        <v>12138</v>
      </c>
      <c r="D970" s="127">
        <v>9</v>
      </c>
      <c r="E970" s="127" t="s">
        <v>36</v>
      </c>
      <c r="F970" s="128" t="s">
        <v>111</v>
      </c>
      <c r="G970" s="127" t="s">
        <v>3645</v>
      </c>
      <c r="H970" s="129" t="s">
        <v>271</v>
      </c>
      <c r="I970" s="133">
        <v>341650005760</v>
      </c>
      <c r="J970" s="130" t="s">
        <v>7290</v>
      </c>
      <c r="K970" s="125" t="s">
        <v>63</v>
      </c>
      <c r="L970" s="127">
        <v>598</v>
      </c>
      <c r="M970" s="127" t="s">
        <v>138</v>
      </c>
      <c r="N970" s="125" t="s">
        <v>78</v>
      </c>
      <c r="O970" s="127" t="s">
        <v>7291</v>
      </c>
      <c r="P970" s="125" t="s">
        <v>7291</v>
      </c>
      <c r="Q970" s="131">
        <v>7083</v>
      </c>
      <c r="R970" s="145" t="b">
        <v>0</v>
      </c>
      <c r="S970" s="126" t="s">
        <v>42</v>
      </c>
      <c r="T970" s="126" t="s">
        <v>90</v>
      </c>
      <c r="U970" s="126" t="s">
        <v>108</v>
      </c>
      <c r="V970" s="126" t="s">
        <v>90</v>
      </c>
      <c r="W970" s="126" t="s">
        <v>90</v>
      </c>
      <c r="X970" s="136">
        <v>0</v>
      </c>
      <c r="Y970" s="126">
        <v>0</v>
      </c>
      <c r="Z970" s="126">
        <v>0</v>
      </c>
      <c r="AA970" s="126">
        <v>0</v>
      </c>
      <c r="AB970" s="126">
        <v>0</v>
      </c>
      <c r="AC970" s="126">
        <v>2</v>
      </c>
      <c r="AD970" s="126">
        <v>2</v>
      </c>
      <c r="AE970" s="126">
        <v>0</v>
      </c>
      <c r="AF970" s="126">
        <v>2</v>
      </c>
      <c r="AG970" s="126">
        <v>2</v>
      </c>
      <c r="AH970" s="126">
        <v>2</v>
      </c>
      <c r="AI970" s="126">
        <v>0</v>
      </c>
      <c r="AJ970" s="126">
        <v>2</v>
      </c>
      <c r="AK970" s="126">
        <v>3</v>
      </c>
      <c r="AL970" s="126">
        <v>3</v>
      </c>
      <c r="AM970" s="126">
        <v>1</v>
      </c>
      <c r="AN970" s="126">
        <v>3</v>
      </c>
      <c r="AO970" s="126">
        <v>3</v>
      </c>
      <c r="AP970" s="126">
        <v>3</v>
      </c>
      <c r="AQ970" s="126">
        <v>0</v>
      </c>
      <c r="AR970" s="126">
        <v>0</v>
      </c>
      <c r="AS970" s="126">
        <v>0</v>
      </c>
      <c r="AT970" s="126">
        <v>0</v>
      </c>
      <c r="AU970" s="126">
        <v>0</v>
      </c>
      <c r="AV970" s="126">
        <v>0</v>
      </c>
      <c r="AW970" s="126">
        <v>0</v>
      </c>
      <c r="AX970" s="126">
        <v>0</v>
      </c>
      <c r="AY970" s="126">
        <v>3</v>
      </c>
      <c r="AZ970" s="126">
        <v>3</v>
      </c>
      <c r="BA970" s="126">
        <v>2</v>
      </c>
      <c r="BB970" s="126">
        <v>0</v>
      </c>
      <c r="BC970" s="126">
        <v>3</v>
      </c>
      <c r="BD970" s="126">
        <v>3</v>
      </c>
      <c r="BE970" s="126">
        <v>0</v>
      </c>
      <c r="BF970" s="126">
        <v>1</v>
      </c>
      <c r="BG970" s="126">
        <v>3</v>
      </c>
      <c r="BH970" s="126">
        <v>0</v>
      </c>
      <c r="BI970" s="126">
        <v>0</v>
      </c>
      <c r="BJ970" s="126">
        <v>0</v>
      </c>
      <c r="BK970" s="126">
        <v>0</v>
      </c>
      <c r="BL970" s="147">
        <v>2</v>
      </c>
    </row>
    <row r="971" spans="1:64" ht="15" customHeight="1" x14ac:dyDescent="0.2">
      <c r="A971" s="125" t="s">
        <v>7294</v>
      </c>
      <c r="B971" s="126" t="s">
        <v>3119</v>
      </c>
      <c r="C971" s="127" t="s">
        <v>12139</v>
      </c>
      <c r="D971" s="127">
        <v>9</v>
      </c>
      <c r="E971" s="127" t="s">
        <v>133</v>
      </c>
      <c r="F971" s="128" t="s">
        <v>297</v>
      </c>
      <c r="G971" s="127" t="s">
        <v>3645</v>
      </c>
      <c r="H971" s="129" t="s">
        <v>7296</v>
      </c>
      <c r="I971" s="133">
        <v>341680003031</v>
      </c>
      <c r="J971" s="130" t="s">
        <v>7298</v>
      </c>
      <c r="K971" s="125" t="s">
        <v>63</v>
      </c>
      <c r="L971" s="127">
        <v>757</v>
      </c>
      <c r="M971" s="127" t="s">
        <v>13</v>
      </c>
      <c r="N971" s="125" t="s">
        <v>78</v>
      </c>
      <c r="O971" s="127" t="s">
        <v>6040</v>
      </c>
      <c r="P971" s="125" t="s">
        <v>7299</v>
      </c>
      <c r="Q971" s="131">
        <v>8360</v>
      </c>
      <c r="R971" s="145" t="b">
        <v>0</v>
      </c>
      <c r="S971" s="126" t="s">
        <v>42</v>
      </c>
      <c r="T971" s="126" t="s">
        <v>90</v>
      </c>
      <c r="U971" s="126" t="s">
        <v>90</v>
      </c>
      <c r="V971" s="126" t="s">
        <v>90</v>
      </c>
      <c r="W971" s="126" t="s">
        <v>90</v>
      </c>
      <c r="X971" s="136">
        <v>0</v>
      </c>
      <c r="Y971" s="126">
        <v>0</v>
      </c>
      <c r="Z971" s="126">
        <v>0</v>
      </c>
      <c r="AA971" s="126">
        <v>0</v>
      </c>
      <c r="AB971" s="126">
        <v>0</v>
      </c>
      <c r="AC971" s="126">
        <v>0</v>
      </c>
      <c r="AD971" s="126">
        <v>3</v>
      </c>
      <c r="AE971" s="126">
        <v>3</v>
      </c>
      <c r="AF971" s="126">
        <v>2</v>
      </c>
      <c r="AG971" s="126">
        <v>1</v>
      </c>
      <c r="AH971" s="126">
        <v>2</v>
      </c>
      <c r="AI971" s="126">
        <v>2</v>
      </c>
      <c r="AJ971" s="126">
        <v>2</v>
      </c>
      <c r="AK971" s="126">
        <v>3</v>
      </c>
      <c r="AL971" s="126">
        <v>3</v>
      </c>
      <c r="AM971" s="126">
        <v>2</v>
      </c>
      <c r="AN971" s="126">
        <v>3</v>
      </c>
      <c r="AO971" s="126">
        <v>3</v>
      </c>
      <c r="AP971" s="126">
        <v>3</v>
      </c>
      <c r="AQ971" s="126">
        <v>1</v>
      </c>
      <c r="AR971" s="126">
        <v>3</v>
      </c>
      <c r="AS971" s="126">
        <v>2</v>
      </c>
      <c r="AT971" s="126">
        <v>2</v>
      </c>
      <c r="AU971" s="126">
        <v>2</v>
      </c>
      <c r="AV971" s="126">
        <v>2</v>
      </c>
      <c r="AW971" s="126">
        <v>0</v>
      </c>
      <c r="AX971" s="126">
        <v>0</v>
      </c>
      <c r="AY971" s="126">
        <v>3</v>
      </c>
      <c r="AZ971" s="126">
        <v>3</v>
      </c>
      <c r="BA971" s="126">
        <v>2</v>
      </c>
      <c r="BB971" s="126">
        <v>2</v>
      </c>
      <c r="BC971" s="126">
        <v>3</v>
      </c>
      <c r="BD971" s="126">
        <v>3</v>
      </c>
      <c r="BE971" s="126">
        <v>3</v>
      </c>
      <c r="BF971" s="126">
        <v>3</v>
      </c>
      <c r="BG971" s="126">
        <v>2</v>
      </c>
      <c r="BH971" s="126">
        <v>1</v>
      </c>
      <c r="BI971" s="126">
        <v>1</v>
      </c>
      <c r="BJ971" s="126">
        <v>1</v>
      </c>
      <c r="BK971" s="126">
        <v>0</v>
      </c>
      <c r="BL971" s="147">
        <v>2</v>
      </c>
    </row>
    <row r="972" spans="1:64" ht="15" customHeight="1" x14ac:dyDescent="0.2">
      <c r="A972" s="125" t="s">
        <v>7302</v>
      </c>
      <c r="B972" s="126" t="s">
        <v>3119</v>
      </c>
      <c r="C972" s="127" t="s">
        <v>12140</v>
      </c>
      <c r="D972" s="127">
        <v>9</v>
      </c>
      <c r="E972" s="127" t="s">
        <v>36</v>
      </c>
      <c r="F972" s="128" t="s">
        <v>30</v>
      </c>
      <c r="G972" s="127" t="s">
        <v>3645</v>
      </c>
      <c r="H972" s="129" t="s">
        <v>7304</v>
      </c>
      <c r="I972" s="133">
        <v>341806001692</v>
      </c>
      <c r="J972" s="130" t="s">
        <v>7306</v>
      </c>
      <c r="K972" s="125" t="s">
        <v>63</v>
      </c>
      <c r="L972" s="127">
        <v>348</v>
      </c>
      <c r="M972" s="127" t="s">
        <v>118</v>
      </c>
      <c r="N972" s="125" t="s">
        <v>78</v>
      </c>
      <c r="O972" s="127" t="s">
        <v>7047</v>
      </c>
      <c r="P972" s="125" t="s">
        <v>7307</v>
      </c>
      <c r="Q972" s="131">
        <v>8037</v>
      </c>
      <c r="R972" s="145" t="b">
        <v>1</v>
      </c>
      <c r="S972" s="126" t="s">
        <v>108</v>
      </c>
      <c r="T972" s="126" t="s">
        <v>90</v>
      </c>
      <c r="U972" s="126" t="s">
        <v>90</v>
      </c>
      <c r="V972" s="126" t="s">
        <v>90</v>
      </c>
      <c r="W972" s="126" t="s">
        <v>90</v>
      </c>
      <c r="X972" s="136">
        <v>0</v>
      </c>
      <c r="Y972" s="126">
        <v>0</v>
      </c>
      <c r="Z972" s="126">
        <v>0</v>
      </c>
      <c r="AA972" s="126">
        <v>2</v>
      </c>
      <c r="AB972" s="126">
        <v>2</v>
      </c>
      <c r="AC972" s="126">
        <v>0</v>
      </c>
      <c r="AD972" s="126">
        <v>3</v>
      </c>
      <c r="AE972" s="126">
        <v>3</v>
      </c>
      <c r="AF972" s="126">
        <v>0</v>
      </c>
      <c r="AG972" s="126">
        <v>1</v>
      </c>
      <c r="AH972" s="126">
        <v>2</v>
      </c>
      <c r="AI972" s="126">
        <v>2</v>
      </c>
      <c r="AJ972" s="126">
        <v>2</v>
      </c>
      <c r="AK972" s="126">
        <v>2</v>
      </c>
      <c r="AL972" s="126">
        <v>3</v>
      </c>
      <c r="AM972" s="126">
        <v>0</v>
      </c>
      <c r="AN972" s="126">
        <v>3</v>
      </c>
      <c r="AO972" s="126">
        <v>3</v>
      </c>
      <c r="AP972" s="126">
        <v>3</v>
      </c>
      <c r="AQ972" s="126">
        <v>2</v>
      </c>
      <c r="AR972" s="126">
        <v>1</v>
      </c>
      <c r="AS972" s="126">
        <v>2</v>
      </c>
      <c r="AT972" s="126">
        <v>2</v>
      </c>
      <c r="AU972" s="126">
        <v>2</v>
      </c>
      <c r="AV972" s="126">
        <v>2</v>
      </c>
      <c r="AW972" s="126">
        <v>0</v>
      </c>
      <c r="AX972" s="126">
        <v>0</v>
      </c>
      <c r="AY972" s="126">
        <v>3</v>
      </c>
      <c r="AZ972" s="126">
        <v>3</v>
      </c>
      <c r="BA972" s="126">
        <v>2</v>
      </c>
      <c r="BB972" s="126">
        <v>2</v>
      </c>
      <c r="BC972" s="126">
        <v>3</v>
      </c>
      <c r="BD972" s="126">
        <v>3</v>
      </c>
      <c r="BE972" s="126">
        <v>2</v>
      </c>
      <c r="BF972" s="126">
        <v>3</v>
      </c>
      <c r="BG972" s="126">
        <v>3</v>
      </c>
      <c r="BH972" s="126">
        <v>0</v>
      </c>
      <c r="BI972" s="126">
        <v>0</v>
      </c>
      <c r="BJ972" s="126">
        <v>0</v>
      </c>
      <c r="BK972" s="126">
        <v>0</v>
      </c>
      <c r="BL972" s="147">
        <v>2</v>
      </c>
    </row>
    <row r="973" spans="1:64" ht="15" customHeight="1" x14ac:dyDescent="0.2">
      <c r="A973" s="125" t="s">
        <v>3136</v>
      </c>
      <c r="B973" s="126" t="s">
        <v>58</v>
      </c>
      <c r="C973" s="127" t="s">
        <v>12141</v>
      </c>
      <c r="D973" s="127">
        <v>10</v>
      </c>
      <c r="E973" s="127" t="s">
        <v>36</v>
      </c>
      <c r="F973" s="128" t="s">
        <v>307</v>
      </c>
      <c r="G973" s="127" t="s">
        <v>11363</v>
      </c>
      <c r="H973" s="129" t="s">
        <v>3138</v>
      </c>
      <c r="I973" s="133">
        <v>350003000012</v>
      </c>
      <c r="J973" s="130" t="s">
        <v>3140</v>
      </c>
      <c r="K973" s="125" t="s">
        <v>63</v>
      </c>
      <c r="L973" s="127">
        <v>554</v>
      </c>
      <c r="M973" s="127" t="s">
        <v>118</v>
      </c>
      <c r="N973" s="125" t="s">
        <v>41</v>
      </c>
      <c r="O973" s="127" t="s">
        <v>3143</v>
      </c>
      <c r="P973" s="125" t="s">
        <v>3141</v>
      </c>
      <c r="Q973" s="131">
        <v>88310</v>
      </c>
      <c r="R973" s="145" t="b">
        <v>0</v>
      </c>
      <c r="S973" s="126" t="s">
        <v>42</v>
      </c>
      <c r="T973" s="126" t="s">
        <v>90</v>
      </c>
      <c r="U973" s="126" t="s">
        <v>90</v>
      </c>
      <c r="V973" s="126" t="s">
        <v>108</v>
      </c>
      <c r="W973" s="126" t="s">
        <v>108</v>
      </c>
      <c r="X973" s="136">
        <v>0</v>
      </c>
      <c r="Y973" s="126">
        <v>0</v>
      </c>
      <c r="Z973" s="126">
        <v>0</v>
      </c>
      <c r="AA973" s="126">
        <v>2</v>
      </c>
      <c r="AB973" s="126">
        <v>2</v>
      </c>
      <c r="AC973" s="126">
        <v>0</v>
      </c>
      <c r="AD973" s="126">
        <v>0</v>
      </c>
      <c r="AE973" s="126">
        <v>0</v>
      </c>
      <c r="AF973" s="126">
        <v>0</v>
      </c>
      <c r="AG973" s="126">
        <v>2</v>
      </c>
      <c r="AH973" s="126">
        <v>0</v>
      </c>
      <c r="AI973" s="126">
        <v>0</v>
      </c>
      <c r="AJ973" s="126">
        <v>1</v>
      </c>
      <c r="AK973" s="126">
        <v>3</v>
      </c>
      <c r="AL973" s="126">
        <v>3</v>
      </c>
      <c r="AM973" s="126">
        <v>3</v>
      </c>
      <c r="AN973" s="126">
        <v>0</v>
      </c>
      <c r="AO973" s="126">
        <v>0</v>
      </c>
      <c r="AP973" s="126">
        <v>3</v>
      </c>
      <c r="AQ973" s="126">
        <v>0</v>
      </c>
      <c r="AR973" s="126">
        <v>0</v>
      </c>
      <c r="AS973" s="126">
        <v>0</v>
      </c>
      <c r="AT973" s="126">
        <v>0</v>
      </c>
      <c r="AU973" s="126">
        <v>2</v>
      </c>
      <c r="AV973" s="126">
        <v>2</v>
      </c>
      <c r="AW973" s="126">
        <v>0</v>
      </c>
      <c r="AX973" s="126">
        <v>0</v>
      </c>
      <c r="AY973" s="126">
        <v>0</v>
      </c>
      <c r="AZ973" s="126">
        <v>0</v>
      </c>
      <c r="BA973" s="126">
        <v>2</v>
      </c>
      <c r="BB973" s="126">
        <v>2</v>
      </c>
      <c r="BC973" s="126">
        <v>0</v>
      </c>
      <c r="BD973" s="126">
        <v>0</v>
      </c>
      <c r="BE973" s="126">
        <v>0</v>
      </c>
      <c r="BF973" s="126">
        <v>0</v>
      </c>
      <c r="BG973" s="126">
        <v>0</v>
      </c>
      <c r="BH973" s="126">
        <v>0</v>
      </c>
      <c r="BI973" s="126">
        <v>0</v>
      </c>
      <c r="BJ973" s="126">
        <v>0</v>
      </c>
      <c r="BK973" s="126">
        <v>0</v>
      </c>
      <c r="BL973" s="147">
        <v>2</v>
      </c>
    </row>
    <row r="974" spans="1:64" ht="15" customHeight="1" x14ac:dyDescent="0.2">
      <c r="A974" s="125" t="s">
        <v>11364</v>
      </c>
      <c r="B974" s="126" t="s">
        <v>58</v>
      </c>
      <c r="C974" s="127" t="s">
        <v>12142</v>
      </c>
      <c r="D974" s="127">
        <v>10</v>
      </c>
      <c r="E974" s="127" t="s">
        <v>36</v>
      </c>
      <c r="F974" s="128" t="s">
        <v>47</v>
      </c>
      <c r="G974" s="127" t="s">
        <v>11363</v>
      </c>
      <c r="H974" s="129" t="s">
        <v>3146</v>
      </c>
      <c r="I974" s="133">
        <v>350017801138</v>
      </c>
      <c r="J974" s="130" t="s">
        <v>3148</v>
      </c>
      <c r="K974" s="125" t="s">
        <v>63</v>
      </c>
      <c r="L974" s="127">
        <v>90</v>
      </c>
      <c r="M974" s="127" t="s">
        <v>13</v>
      </c>
      <c r="N974" s="125" t="s">
        <v>41</v>
      </c>
      <c r="O974" s="127" t="s">
        <v>12143</v>
      </c>
      <c r="P974" s="125" t="s">
        <v>3149</v>
      </c>
      <c r="Q974" s="131">
        <v>87122</v>
      </c>
      <c r="R974" s="145" t="b">
        <v>0</v>
      </c>
      <c r="S974" s="126" t="s">
        <v>42</v>
      </c>
      <c r="T974" s="126" t="s">
        <v>90</v>
      </c>
      <c r="U974" s="126" t="s">
        <v>90</v>
      </c>
      <c r="V974" s="126" t="s">
        <v>90</v>
      </c>
      <c r="W974" s="126" t="s">
        <v>90</v>
      </c>
      <c r="X974" s="136">
        <v>0</v>
      </c>
      <c r="Y974" s="126">
        <v>0</v>
      </c>
      <c r="Z974" s="126">
        <v>0</v>
      </c>
      <c r="AA974" s="126">
        <v>0</v>
      </c>
      <c r="AB974" s="126">
        <v>0</v>
      </c>
      <c r="AC974" s="126">
        <v>0</v>
      </c>
      <c r="AD974" s="126">
        <v>3</v>
      </c>
      <c r="AE974" s="126">
        <v>0</v>
      </c>
      <c r="AF974" s="126">
        <v>0</v>
      </c>
      <c r="AG974" s="126">
        <v>2</v>
      </c>
      <c r="AH974" s="126">
        <v>2</v>
      </c>
      <c r="AI974" s="126">
        <v>2</v>
      </c>
      <c r="AJ974" s="126">
        <v>0</v>
      </c>
      <c r="AK974" s="126">
        <v>3</v>
      </c>
      <c r="AL974" s="126">
        <v>3</v>
      </c>
      <c r="AM974" s="126">
        <v>3</v>
      </c>
      <c r="AN974" s="126">
        <v>3</v>
      </c>
      <c r="AO974" s="126">
        <v>3</v>
      </c>
      <c r="AP974" s="126">
        <v>3</v>
      </c>
      <c r="AQ974" s="126">
        <v>3</v>
      </c>
      <c r="AR974" s="126">
        <v>3</v>
      </c>
      <c r="AS974" s="126">
        <v>2</v>
      </c>
      <c r="AT974" s="126">
        <v>2</v>
      </c>
      <c r="AU974" s="126">
        <v>2</v>
      </c>
      <c r="AV974" s="126">
        <v>2</v>
      </c>
      <c r="AW974" s="126">
        <v>0</v>
      </c>
      <c r="AX974" s="126">
        <v>0</v>
      </c>
      <c r="AY974" s="126">
        <v>3</v>
      </c>
      <c r="AZ974" s="126">
        <v>3</v>
      </c>
      <c r="BA974" s="126">
        <v>2</v>
      </c>
      <c r="BB974" s="126">
        <v>0</v>
      </c>
      <c r="BC974" s="126">
        <v>3</v>
      </c>
      <c r="BD974" s="126">
        <v>3</v>
      </c>
      <c r="BE974" s="126">
        <v>0</v>
      </c>
      <c r="BF974" s="126">
        <v>0</v>
      </c>
      <c r="BG974" s="126">
        <v>0</v>
      </c>
      <c r="BH974" s="126">
        <v>0</v>
      </c>
      <c r="BI974" s="126">
        <v>0</v>
      </c>
      <c r="BJ974" s="126">
        <v>3</v>
      </c>
      <c r="BK974" s="126">
        <v>0</v>
      </c>
      <c r="BL974" s="147">
        <v>2</v>
      </c>
    </row>
    <row r="975" spans="1:64" ht="15" customHeight="1" x14ac:dyDescent="0.2">
      <c r="A975" s="125" t="s">
        <v>3153</v>
      </c>
      <c r="B975" s="126" t="s">
        <v>58</v>
      </c>
      <c r="C975" s="127" t="s">
        <v>12144</v>
      </c>
      <c r="D975" s="127">
        <v>10</v>
      </c>
      <c r="E975" s="127" t="s">
        <v>36</v>
      </c>
      <c r="F975" s="128" t="s">
        <v>1136</v>
      </c>
      <c r="G975" s="127" t="s">
        <v>11363</v>
      </c>
      <c r="H975" s="129" t="s">
        <v>3155</v>
      </c>
      <c r="I975" s="133">
        <v>350075000247</v>
      </c>
      <c r="J975" s="130" t="s">
        <v>3157</v>
      </c>
      <c r="K975" s="125" t="s">
        <v>63</v>
      </c>
      <c r="L975" s="127">
        <v>440</v>
      </c>
      <c r="M975" s="127" t="s">
        <v>55</v>
      </c>
      <c r="N975" s="125" t="s">
        <v>41</v>
      </c>
      <c r="O975" s="127" t="s">
        <v>3160</v>
      </c>
      <c r="P975" s="125" t="s">
        <v>3158</v>
      </c>
      <c r="Q975" s="131">
        <v>88230</v>
      </c>
      <c r="R975" s="145" t="b">
        <v>1</v>
      </c>
      <c r="S975" s="126" t="s">
        <v>43</v>
      </c>
      <c r="T975" s="126" t="s">
        <v>43</v>
      </c>
      <c r="U975" s="126" t="s">
        <v>43</v>
      </c>
      <c r="V975" s="126" t="s">
        <v>43</v>
      </c>
      <c r="W975" s="126" t="s">
        <v>43</v>
      </c>
      <c r="X975" s="136">
        <v>0</v>
      </c>
      <c r="Y975" s="126">
        <v>0</v>
      </c>
      <c r="Z975" s="126">
        <v>0</v>
      </c>
      <c r="AA975" s="126">
        <v>0</v>
      </c>
      <c r="AB975" s="126">
        <v>0</v>
      </c>
      <c r="AC975" s="126">
        <v>0</v>
      </c>
      <c r="AD975" s="126">
        <v>0</v>
      </c>
      <c r="AE975" s="126">
        <v>0</v>
      </c>
      <c r="AF975" s="126">
        <v>0</v>
      </c>
      <c r="AG975" s="126">
        <v>2</v>
      </c>
      <c r="AH975" s="126">
        <v>2</v>
      </c>
      <c r="AI975" s="126">
        <v>2</v>
      </c>
      <c r="AJ975" s="126">
        <v>2</v>
      </c>
      <c r="AK975" s="126">
        <v>3</v>
      </c>
      <c r="AL975" s="126">
        <v>3</v>
      </c>
      <c r="AM975" s="126">
        <v>0</v>
      </c>
      <c r="AN975" s="126">
        <v>3</v>
      </c>
      <c r="AO975" s="126">
        <v>0</v>
      </c>
      <c r="AP975" s="126">
        <v>3</v>
      </c>
      <c r="AQ975" s="126">
        <v>3</v>
      </c>
      <c r="AR975" s="126">
        <v>3</v>
      </c>
      <c r="AS975" s="126">
        <v>0</v>
      </c>
      <c r="AT975" s="126">
        <v>0</v>
      </c>
      <c r="AU975" s="126">
        <v>0</v>
      </c>
      <c r="AV975" s="126">
        <v>0</v>
      </c>
      <c r="AW975" s="126">
        <v>0</v>
      </c>
      <c r="AX975" s="126">
        <v>0</v>
      </c>
      <c r="AY975" s="126">
        <v>3</v>
      </c>
      <c r="AZ975" s="126">
        <v>3</v>
      </c>
      <c r="BA975" s="126">
        <v>0</v>
      </c>
      <c r="BB975" s="126">
        <v>0</v>
      </c>
      <c r="BC975" s="126">
        <v>0</v>
      </c>
      <c r="BD975" s="126">
        <v>0</v>
      </c>
      <c r="BE975" s="126">
        <v>3</v>
      </c>
      <c r="BF975" s="126">
        <v>3</v>
      </c>
      <c r="BG975" s="126">
        <v>0</v>
      </c>
      <c r="BH975" s="126">
        <v>0</v>
      </c>
      <c r="BI975" s="126">
        <v>0</v>
      </c>
      <c r="BJ975" s="126">
        <v>3</v>
      </c>
      <c r="BK975" s="126">
        <v>0</v>
      </c>
      <c r="BL975" s="147">
        <v>0</v>
      </c>
    </row>
    <row r="976" spans="1:64" ht="15" customHeight="1" x14ac:dyDescent="0.2">
      <c r="A976" s="125" t="s">
        <v>3162</v>
      </c>
      <c r="B976" s="126" t="s">
        <v>58</v>
      </c>
      <c r="C976" s="127" t="s">
        <v>12145</v>
      </c>
      <c r="D976" s="127">
        <v>10</v>
      </c>
      <c r="E976" s="127" t="s">
        <v>36</v>
      </c>
      <c r="F976" s="128" t="s">
        <v>307</v>
      </c>
      <c r="G976" s="127" t="s">
        <v>11363</v>
      </c>
      <c r="H976" s="129" t="s">
        <v>3164</v>
      </c>
      <c r="I976" s="133">
        <v>350111000881</v>
      </c>
      <c r="J976" s="130" t="s">
        <v>3166</v>
      </c>
      <c r="K976" s="125" t="s">
        <v>35</v>
      </c>
      <c r="L976" s="127">
        <v>173</v>
      </c>
      <c r="M976" s="127" t="s">
        <v>55</v>
      </c>
      <c r="N976" s="125" t="s">
        <v>41</v>
      </c>
      <c r="O976" s="127" t="s">
        <v>12146</v>
      </c>
      <c r="P976" s="125" t="s">
        <v>3167</v>
      </c>
      <c r="Q976" s="131">
        <v>87313</v>
      </c>
      <c r="R976" s="145" t="b">
        <v>0</v>
      </c>
      <c r="S976" s="126" t="s">
        <v>42</v>
      </c>
      <c r="T976" s="126" t="s">
        <v>43</v>
      </c>
      <c r="U976" s="126" t="s">
        <v>43</v>
      </c>
      <c r="V976" s="126" t="s">
        <v>43</v>
      </c>
      <c r="W976" s="126" t="s">
        <v>43</v>
      </c>
      <c r="X976" s="136">
        <v>0</v>
      </c>
      <c r="Y976" s="126">
        <v>0</v>
      </c>
      <c r="Z976" s="126">
        <v>0</v>
      </c>
      <c r="AA976" s="126">
        <v>2</v>
      </c>
      <c r="AB976" s="126">
        <v>2</v>
      </c>
      <c r="AC976" s="126">
        <v>2</v>
      </c>
      <c r="AD976" s="126">
        <v>2</v>
      </c>
      <c r="AE976" s="126">
        <v>2</v>
      </c>
      <c r="AF976" s="126">
        <v>2</v>
      </c>
      <c r="AG976" s="126">
        <v>2</v>
      </c>
      <c r="AH976" s="126">
        <v>2</v>
      </c>
      <c r="AI976" s="126">
        <v>2</v>
      </c>
      <c r="AJ976" s="126">
        <v>0</v>
      </c>
      <c r="AK976" s="126">
        <v>3</v>
      </c>
      <c r="AL976" s="126">
        <v>3</v>
      </c>
      <c r="AM976" s="126">
        <v>0</v>
      </c>
      <c r="AN976" s="126">
        <v>3</v>
      </c>
      <c r="AO976" s="126">
        <v>0</v>
      </c>
      <c r="AP976" s="126">
        <v>3</v>
      </c>
      <c r="AQ976" s="126">
        <v>0</v>
      </c>
      <c r="AR976" s="126">
        <v>0</v>
      </c>
      <c r="AS976" s="126">
        <v>2</v>
      </c>
      <c r="AT976" s="126">
        <v>2</v>
      </c>
      <c r="AU976" s="126">
        <v>2</v>
      </c>
      <c r="AV976" s="126">
        <v>2</v>
      </c>
      <c r="AW976" s="126">
        <v>0</v>
      </c>
      <c r="AX976" s="126">
        <v>0</v>
      </c>
      <c r="AY976" s="126">
        <v>0</v>
      </c>
      <c r="AZ976" s="126">
        <v>0</v>
      </c>
      <c r="BA976" s="126">
        <v>2</v>
      </c>
      <c r="BB976" s="126">
        <v>0</v>
      </c>
      <c r="BC976" s="126">
        <v>0</v>
      </c>
      <c r="BD976" s="126">
        <v>0</v>
      </c>
      <c r="BE976" s="126">
        <v>2</v>
      </c>
      <c r="BF976" s="126">
        <v>2</v>
      </c>
      <c r="BG976" s="126">
        <v>0</v>
      </c>
      <c r="BH976" s="126">
        <v>0</v>
      </c>
      <c r="BI976" s="126">
        <v>0</v>
      </c>
      <c r="BJ976" s="126">
        <v>0</v>
      </c>
      <c r="BK976" s="126">
        <v>0</v>
      </c>
      <c r="BL976" s="147">
        <v>2</v>
      </c>
    </row>
    <row r="977" spans="1:64" ht="15" customHeight="1" x14ac:dyDescent="0.2">
      <c r="A977" s="125" t="s">
        <v>7310</v>
      </c>
      <c r="B977" s="126" t="s">
        <v>58</v>
      </c>
      <c r="C977" s="127" t="s">
        <v>12147</v>
      </c>
      <c r="D977" s="127">
        <v>10</v>
      </c>
      <c r="E977" s="127" t="s">
        <v>36</v>
      </c>
      <c r="F977" s="128" t="s">
        <v>30</v>
      </c>
      <c r="G977" s="127" t="s">
        <v>3645</v>
      </c>
      <c r="H977" s="129" t="s">
        <v>7312</v>
      </c>
      <c r="I977" s="133">
        <v>350117000333</v>
      </c>
      <c r="J977" s="130" t="s">
        <v>7314</v>
      </c>
      <c r="K977" s="125" t="s">
        <v>63</v>
      </c>
      <c r="L977" s="127">
        <v>462</v>
      </c>
      <c r="M977" s="127" t="s">
        <v>118</v>
      </c>
      <c r="N977" s="125" t="s">
        <v>41</v>
      </c>
      <c r="O977" s="127" t="s">
        <v>7317</v>
      </c>
      <c r="P977" s="125" t="s">
        <v>7315</v>
      </c>
      <c r="Q977" s="131">
        <v>87021</v>
      </c>
      <c r="R977" s="145" t="b">
        <v>1</v>
      </c>
      <c r="S977" s="126" t="s">
        <v>43</v>
      </c>
      <c r="T977" s="126" t="s">
        <v>43</v>
      </c>
      <c r="U977" s="126" t="s">
        <v>43</v>
      </c>
      <c r="V977" s="126" t="s">
        <v>43</v>
      </c>
      <c r="W977" s="126" t="s">
        <v>43</v>
      </c>
      <c r="X977" s="136">
        <v>0</v>
      </c>
      <c r="Y977" s="126">
        <v>0</v>
      </c>
      <c r="Z977" s="126">
        <v>0</v>
      </c>
      <c r="AA977" s="126">
        <v>0</v>
      </c>
      <c r="AB977" s="126">
        <v>0</v>
      </c>
      <c r="AC977" s="126">
        <v>0</v>
      </c>
      <c r="AD977" s="126">
        <v>0</v>
      </c>
      <c r="AE977" s="126">
        <v>0</v>
      </c>
      <c r="AF977" s="126">
        <v>0</v>
      </c>
      <c r="AG977" s="126">
        <v>2</v>
      </c>
      <c r="AH977" s="126">
        <v>2</v>
      </c>
      <c r="AI977" s="126">
        <v>2</v>
      </c>
      <c r="AJ977" s="126">
        <v>2</v>
      </c>
      <c r="AK977" s="126">
        <v>2</v>
      </c>
      <c r="AL977" s="126">
        <v>3</v>
      </c>
      <c r="AM977" s="126">
        <v>1</v>
      </c>
      <c r="AN977" s="126">
        <v>1</v>
      </c>
      <c r="AO977" s="126">
        <v>3</v>
      </c>
      <c r="AP977" s="126">
        <v>3</v>
      </c>
      <c r="AQ977" s="126">
        <v>0</v>
      </c>
      <c r="AR977" s="126">
        <v>0</v>
      </c>
      <c r="AS977" s="126">
        <v>0</v>
      </c>
      <c r="AT977" s="126">
        <v>0</v>
      </c>
      <c r="AU977" s="126">
        <v>0</v>
      </c>
      <c r="AV977" s="126">
        <v>0</v>
      </c>
      <c r="AW977" s="126">
        <v>0</v>
      </c>
      <c r="AX977" s="126">
        <v>0</v>
      </c>
      <c r="AY977" s="126">
        <v>3</v>
      </c>
      <c r="AZ977" s="126">
        <v>3</v>
      </c>
      <c r="BA977" s="126">
        <v>0</v>
      </c>
      <c r="BB977" s="126">
        <v>2</v>
      </c>
      <c r="BC977" s="126">
        <v>3</v>
      </c>
      <c r="BD977" s="126">
        <v>3</v>
      </c>
      <c r="BE977" s="126">
        <v>3</v>
      </c>
      <c r="BF977" s="126">
        <v>3</v>
      </c>
      <c r="BG977" s="126">
        <v>0</v>
      </c>
      <c r="BH977" s="126">
        <v>3</v>
      </c>
      <c r="BI977" s="126">
        <v>0</v>
      </c>
      <c r="BJ977" s="126">
        <v>2</v>
      </c>
      <c r="BK977" s="126">
        <v>0</v>
      </c>
      <c r="BL977" s="147">
        <v>2</v>
      </c>
    </row>
    <row r="978" spans="1:64" ht="15" customHeight="1" x14ac:dyDescent="0.2">
      <c r="A978" s="125" t="s">
        <v>57</v>
      </c>
      <c r="B978" s="126" t="s">
        <v>58</v>
      </c>
      <c r="C978" s="127" t="s">
        <v>12148</v>
      </c>
      <c r="D978" s="127">
        <v>10</v>
      </c>
      <c r="E978" s="127" t="s">
        <v>36</v>
      </c>
      <c r="F978" s="128" t="s">
        <v>47</v>
      </c>
      <c r="G978" s="127" t="s">
        <v>11363</v>
      </c>
      <c r="H978" s="129" t="s">
        <v>60</v>
      </c>
      <c r="I978" s="133">
        <v>350189000749</v>
      </c>
      <c r="J978" s="130" t="s">
        <v>62</v>
      </c>
      <c r="K978" s="125" t="s">
        <v>63</v>
      </c>
      <c r="L978" s="127">
        <v>312</v>
      </c>
      <c r="M978" s="127" t="s">
        <v>55</v>
      </c>
      <c r="N978" s="125" t="s">
        <v>41</v>
      </c>
      <c r="O978" s="127" t="s">
        <v>66</v>
      </c>
      <c r="P978" s="125" t="s">
        <v>64</v>
      </c>
      <c r="Q978" s="131">
        <v>87035</v>
      </c>
      <c r="R978" s="145" t="b">
        <v>1</v>
      </c>
      <c r="S978" s="126" t="s">
        <v>43</v>
      </c>
      <c r="T978" s="126" t="s">
        <v>43</v>
      </c>
      <c r="U978" s="126" t="s">
        <v>43</v>
      </c>
      <c r="V978" s="126" t="s">
        <v>43</v>
      </c>
      <c r="W978" s="126" t="s">
        <v>43</v>
      </c>
      <c r="X978" s="136">
        <v>0</v>
      </c>
      <c r="Y978" s="126">
        <v>0</v>
      </c>
      <c r="Z978" s="126">
        <v>0</v>
      </c>
      <c r="AA978" s="126">
        <v>0</v>
      </c>
      <c r="AB978" s="126">
        <v>0</v>
      </c>
      <c r="AC978" s="126">
        <v>0</v>
      </c>
      <c r="AD978" s="126">
        <v>2</v>
      </c>
      <c r="AE978" s="126">
        <v>2</v>
      </c>
      <c r="AF978" s="126">
        <v>0</v>
      </c>
      <c r="AG978" s="126">
        <v>0</v>
      </c>
      <c r="AH978" s="126">
        <v>0</v>
      </c>
      <c r="AI978" s="126">
        <v>0</v>
      </c>
      <c r="AJ978" s="126">
        <v>0</v>
      </c>
      <c r="AK978" s="126">
        <v>3</v>
      </c>
      <c r="AL978" s="126">
        <v>3</v>
      </c>
      <c r="AM978" s="126">
        <v>3</v>
      </c>
      <c r="AN978" s="126">
        <v>3</v>
      </c>
      <c r="AO978" s="126">
        <v>0</v>
      </c>
      <c r="AP978" s="126">
        <v>3</v>
      </c>
      <c r="AQ978" s="126">
        <v>0</v>
      </c>
      <c r="AR978" s="126">
        <v>2</v>
      </c>
      <c r="AS978" s="126">
        <v>0</v>
      </c>
      <c r="AT978" s="126">
        <v>2</v>
      </c>
      <c r="AU978" s="126">
        <v>2</v>
      </c>
      <c r="AV978" s="126">
        <v>2</v>
      </c>
      <c r="AW978" s="126">
        <v>2</v>
      </c>
      <c r="AX978" s="126">
        <v>0</v>
      </c>
      <c r="AY978" s="126">
        <v>0</v>
      </c>
      <c r="AZ978" s="126">
        <v>2</v>
      </c>
      <c r="BA978" s="126">
        <v>2</v>
      </c>
      <c r="BB978" s="126">
        <v>0</v>
      </c>
      <c r="BC978" s="126">
        <v>0</v>
      </c>
      <c r="BD978" s="126">
        <v>3</v>
      </c>
      <c r="BE978" s="126">
        <v>0</v>
      </c>
      <c r="BF978" s="126">
        <v>0</v>
      </c>
      <c r="BG978" s="126">
        <v>0</v>
      </c>
      <c r="BH978" s="126">
        <v>0</v>
      </c>
      <c r="BI978" s="126">
        <v>0</v>
      </c>
      <c r="BJ978" s="126">
        <v>0</v>
      </c>
      <c r="BK978" s="126">
        <v>0</v>
      </c>
      <c r="BL978" s="147">
        <v>0</v>
      </c>
    </row>
    <row r="979" spans="1:64" ht="15" customHeight="1" x14ac:dyDescent="0.2">
      <c r="A979" s="125" t="s">
        <v>3170</v>
      </c>
      <c r="B979" s="126" t="s">
        <v>58</v>
      </c>
      <c r="C979" s="127" t="s">
        <v>12149</v>
      </c>
      <c r="D979" s="127">
        <v>10</v>
      </c>
      <c r="E979" s="127" t="s">
        <v>36</v>
      </c>
      <c r="F979" s="128" t="s">
        <v>47</v>
      </c>
      <c r="G979" s="127" t="s">
        <v>11363</v>
      </c>
      <c r="H979" s="129" t="s">
        <v>3172</v>
      </c>
      <c r="I979" s="133">
        <v>350207000483</v>
      </c>
      <c r="J979" s="130" t="s">
        <v>3174</v>
      </c>
      <c r="K979" s="125" t="s">
        <v>85</v>
      </c>
      <c r="L979" s="127">
        <v>673</v>
      </c>
      <c r="M979" s="127" t="s">
        <v>55</v>
      </c>
      <c r="N979" s="125" t="s">
        <v>41</v>
      </c>
      <c r="O979" s="127" t="s">
        <v>2637</v>
      </c>
      <c r="P979" s="125" t="s">
        <v>2637</v>
      </c>
      <c r="Q979" s="131">
        <v>87506</v>
      </c>
      <c r="R979" s="145" t="b">
        <v>1</v>
      </c>
      <c r="S979" s="126" t="s">
        <v>43</v>
      </c>
      <c r="T979" s="126" t="s">
        <v>43</v>
      </c>
      <c r="U979" s="126" t="s">
        <v>43</v>
      </c>
      <c r="V979" s="126" t="s">
        <v>43</v>
      </c>
      <c r="W979" s="126" t="s">
        <v>43</v>
      </c>
      <c r="X979" s="136">
        <v>0</v>
      </c>
      <c r="Y979" s="126">
        <v>0</v>
      </c>
      <c r="Z979" s="126">
        <v>0</v>
      </c>
      <c r="AA979" s="126">
        <v>0</v>
      </c>
      <c r="AB979" s="126">
        <v>0</v>
      </c>
      <c r="AC979" s="126">
        <v>0</v>
      </c>
      <c r="AD979" s="126">
        <v>0</v>
      </c>
      <c r="AE979" s="126">
        <v>0</v>
      </c>
      <c r="AF979" s="126">
        <v>0</v>
      </c>
      <c r="AG979" s="126">
        <v>0</v>
      </c>
      <c r="AH979" s="126">
        <v>0</v>
      </c>
      <c r="AI979" s="126">
        <v>2</v>
      </c>
      <c r="AJ979" s="126">
        <v>0</v>
      </c>
      <c r="AK979" s="126">
        <v>3</v>
      </c>
      <c r="AL979" s="126">
        <v>3</v>
      </c>
      <c r="AM979" s="126">
        <v>0</v>
      </c>
      <c r="AN979" s="126">
        <v>3</v>
      </c>
      <c r="AO979" s="126">
        <v>0</v>
      </c>
      <c r="AP979" s="126">
        <v>3</v>
      </c>
      <c r="AQ979" s="126">
        <v>2</v>
      </c>
      <c r="AR979" s="126">
        <v>2</v>
      </c>
      <c r="AS979" s="126">
        <v>0</v>
      </c>
      <c r="AT979" s="126">
        <v>0</v>
      </c>
      <c r="AU979" s="126">
        <v>2</v>
      </c>
      <c r="AV979" s="126">
        <v>2</v>
      </c>
      <c r="AW979" s="126">
        <v>0</v>
      </c>
      <c r="AX979" s="126">
        <v>0</v>
      </c>
      <c r="AY979" s="126">
        <v>3</v>
      </c>
      <c r="AZ979" s="126">
        <v>3</v>
      </c>
      <c r="BA979" s="126">
        <v>2</v>
      </c>
      <c r="BB979" s="126">
        <v>0</v>
      </c>
      <c r="BC979" s="126">
        <v>2</v>
      </c>
      <c r="BD979" s="126">
        <v>2</v>
      </c>
      <c r="BE979" s="126">
        <v>0</v>
      </c>
      <c r="BF979" s="126">
        <v>2</v>
      </c>
      <c r="BG979" s="126">
        <v>0</v>
      </c>
      <c r="BH979" s="126">
        <v>0</v>
      </c>
      <c r="BI979" s="126">
        <v>0</v>
      </c>
      <c r="BJ979" s="126">
        <v>2</v>
      </c>
      <c r="BK979" s="126">
        <v>0</v>
      </c>
      <c r="BL979" s="147">
        <v>0</v>
      </c>
    </row>
    <row r="980" spans="1:64" ht="15" customHeight="1" x14ac:dyDescent="0.2">
      <c r="A980" s="125" t="s">
        <v>2623</v>
      </c>
      <c r="B980" s="126" t="s">
        <v>58</v>
      </c>
      <c r="C980" s="127" t="s">
        <v>12150</v>
      </c>
      <c r="D980" s="127">
        <v>10</v>
      </c>
      <c r="E980" s="127" t="s">
        <v>36</v>
      </c>
      <c r="F980" s="128" t="s">
        <v>1059</v>
      </c>
      <c r="G980" s="127" t="s">
        <v>11363</v>
      </c>
      <c r="H980" s="129" t="s">
        <v>2625</v>
      </c>
      <c r="I980" s="133">
        <v>350001000805</v>
      </c>
      <c r="J980" s="130" t="s">
        <v>2627</v>
      </c>
      <c r="K980" s="125" t="s">
        <v>85</v>
      </c>
      <c r="L980" s="127">
        <v>170</v>
      </c>
      <c r="M980" s="127" t="s">
        <v>138</v>
      </c>
      <c r="N980" s="125" t="s">
        <v>41</v>
      </c>
      <c r="O980" s="127" t="s">
        <v>2630</v>
      </c>
      <c r="P980" s="125" t="s">
        <v>2628</v>
      </c>
      <c r="Q980" s="131">
        <v>87124</v>
      </c>
      <c r="R980" s="145" t="b">
        <v>0</v>
      </c>
      <c r="S980" s="126" t="s">
        <v>42</v>
      </c>
      <c r="T980" s="126" t="s">
        <v>43</v>
      </c>
      <c r="U980" s="126" t="s">
        <v>43</v>
      </c>
      <c r="V980" s="126" t="s">
        <v>43</v>
      </c>
      <c r="W980" s="126" t="s">
        <v>43</v>
      </c>
      <c r="X980" s="136">
        <v>0</v>
      </c>
      <c r="Y980" s="126">
        <v>0</v>
      </c>
      <c r="Z980" s="126">
        <v>0</v>
      </c>
      <c r="AA980" s="126">
        <v>0</v>
      </c>
      <c r="AB980" s="126">
        <v>0</v>
      </c>
      <c r="AC980" s="126">
        <v>0</v>
      </c>
      <c r="AD980" s="126">
        <v>1</v>
      </c>
      <c r="AE980" s="126">
        <v>1</v>
      </c>
      <c r="AF980" s="126">
        <v>0</v>
      </c>
      <c r="AG980" s="126">
        <v>0</v>
      </c>
      <c r="AH980" s="126">
        <v>0</v>
      </c>
      <c r="AI980" s="126">
        <v>2</v>
      </c>
      <c r="AJ980" s="126">
        <v>0</v>
      </c>
      <c r="AK980" s="126">
        <v>3</v>
      </c>
      <c r="AL980" s="126">
        <v>3</v>
      </c>
      <c r="AM980" s="126">
        <v>3</v>
      </c>
      <c r="AN980" s="126">
        <v>2</v>
      </c>
      <c r="AO980" s="126">
        <v>2</v>
      </c>
      <c r="AP980" s="126">
        <v>2</v>
      </c>
      <c r="AQ980" s="126">
        <v>0</v>
      </c>
      <c r="AR980" s="126">
        <v>2</v>
      </c>
      <c r="AS980" s="126">
        <v>0</v>
      </c>
      <c r="AT980" s="126">
        <v>0</v>
      </c>
      <c r="AU980" s="126">
        <v>2</v>
      </c>
      <c r="AV980" s="126">
        <v>2</v>
      </c>
      <c r="AW980" s="126">
        <v>2</v>
      </c>
      <c r="AX980" s="126">
        <v>0</v>
      </c>
      <c r="AY980" s="126">
        <v>0</v>
      </c>
      <c r="AZ980" s="126">
        <v>0</v>
      </c>
      <c r="BA980" s="126">
        <v>2</v>
      </c>
      <c r="BB980" s="126">
        <v>0</v>
      </c>
      <c r="BC980" s="126">
        <v>0</v>
      </c>
      <c r="BD980" s="126">
        <v>0</v>
      </c>
      <c r="BE980" s="126">
        <v>0</v>
      </c>
      <c r="BF980" s="126">
        <v>3</v>
      </c>
      <c r="BG980" s="126">
        <v>0</v>
      </c>
      <c r="BH980" s="126">
        <v>0</v>
      </c>
      <c r="BI980" s="126">
        <v>0</v>
      </c>
      <c r="BJ980" s="126">
        <v>2</v>
      </c>
      <c r="BK980" s="126">
        <v>2</v>
      </c>
      <c r="BL980" s="147">
        <v>2</v>
      </c>
    </row>
    <row r="981" spans="1:64" ht="15" customHeight="1" x14ac:dyDescent="0.2">
      <c r="A981" s="125" t="s">
        <v>2632</v>
      </c>
      <c r="B981" s="126" t="s">
        <v>58</v>
      </c>
      <c r="C981" s="127" t="s">
        <v>12151</v>
      </c>
      <c r="D981" s="127">
        <v>10</v>
      </c>
      <c r="E981" s="127" t="s">
        <v>133</v>
      </c>
      <c r="F981" s="128" t="s">
        <v>160</v>
      </c>
      <c r="G981" s="127" t="s">
        <v>11363</v>
      </c>
      <c r="H981" s="129" t="s">
        <v>2634</v>
      </c>
      <c r="I981" s="133">
        <v>350237000535</v>
      </c>
      <c r="J981" s="130" t="s">
        <v>2636</v>
      </c>
      <c r="K981" s="125" t="s">
        <v>63</v>
      </c>
      <c r="L981" s="127">
        <v>859</v>
      </c>
      <c r="M981" s="127" t="s">
        <v>13</v>
      </c>
      <c r="N981" s="125" t="s">
        <v>41</v>
      </c>
      <c r="O981" s="127" t="s">
        <v>2637</v>
      </c>
      <c r="P981" s="125" t="s">
        <v>2637</v>
      </c>
      <c r="Q981" s="131">
        <v>87507</v>
      </c>
      <c r="R981" s="145" t="b">
        <v>1</v>
      </c>
      <c r="S981" s="126" t="s">
        <v>108</v>
      </c>
      <c r="T981" s="126" t="s">
        <v>90</v>
      </c>
      <c r="U981" s="126" t="s">
        <v>90</v>
      </c>
      <c r="V981" s="126" t="s">
        <v>90</v>
      </c>
      <c r="W981" s="126" t="s">
        <v>90</v>
      </c>
      <c r="X981" s="136">
        <v>0</v>
      </c>
      <c r="Y981" s="126">
        <v>0</v>
      </c>
      <c r="Z981" s="126">
        <v>0</v>
      </c>
      <c r="AA981" s="126">
        <v>1</v>
      </c>
      <c r="AB981" s="126">
        <v>1</v>
      </c>
      <c r="AC981" s="126">
        <v>1</v>
      </c>
      <c r="AD981" s="126">
        <v>2</v>
      </c>
      <c r="AE981" s="126">
        <v>2</v>
      </c>
      <c r="AF981" s="126">
        <v>2</v>
      </c>
      <c r="AG981" s="126">
        <v>1</v>
      </c>
      <c r="AH981" s="126">
        <v>2</v>
      </c>
      <c r="AI981" s="126">
        <v>2</v>
      </c>
      <c r="AJ981" s="126">
        <v>2</v>
      </c>
      <c r="AK981" s="126">
        <v>3</v>
      </c>
      <c r="AL981" s="126">
        <v>3</v>
      </c>
      <c r="AM981" s="126">
        <v>3</v>
      </c>
      <c r="AN981" s="126">
        <v>3</v>
      </c>
      <c r="AO981" s="126">
        <v>3</v>
      </c>
      <c r="AP981" s="126">
        <v>3</v>
      </c>
      <c r="AQ981" s="126">
        <v>2</v>
      </c>
      <c r="AR981" s="126">
        <v>3</v>
      </c>
      <c r="AS981" s="126">
        <v>2</v>
      </c>
      <c r="AT981" s="126">
        <v>2</v>
      </c>
      <c r="AU981" s="126">
        <v>2</v>
      </c>
      <c r="AV981" s="126">
        <v>2</v>
      </c>
      <c r="AW981" s="126">
        <v>2</v>
      </c>
      <c r="AX981" s="126">
        <v>0</v>
      </c>
      <c r="AY981" s="126">
        <v>3</v>
      </c>
      <c r="AZ981" s="126">
        <v>3</v>
      </c>
      <c r="BA981" s="126">
        <v>2</v>
      </c>
      <c r="BB981" s="126">
        <v>0</v>
      </c>
      <c r="BC981" s="126">
        <v>2</v>
      </c>
      <c r="BD981" s="126">
        <v>2</v>
      </c>
      <c r="BE981" s="126">
        <v>3</v>
      </c>
      <c r="BF981" s="126">
        <v>3</v>
      </c>
      <c r="BG981" s="126">
        <v>3</v>
      </c>
      <c r="BH981" s="126">
        <v>3</v>
      </c>
      <c r="BI981" s="126">
        <v>2</v>
      </c>
      <c r="BJ981" s="126">
        <v>1</v>
      </c>
      <c r="BK981" s="126">
        <v>2</v>
      </c>
      <c r="BL981" s="147">
        <v>2</v>
      </c>
    </row>
    <row r="982" spans="1:64" ht="15" customHeight="1" x14ac:dyDescent="0.2">
      <c r="A982" s="127" t="s">
        <v>2632</v>
      </c>
      <c r="B982" s="126" t="s">
        <v>58</v>
      </c>
      <c r="C982" s="127" t="s">
        <v>12151</v>
      </c>
      <c r="D982" s="127">
        <v>10</v>
      </c>
      <c r="E982" s="127" t="s">
        <v>133</v>
      </c>
      <c r="F982" s="128" t="s">
        <v>160</v>
      </c>
      <c r="G982" s="127" t="s">
        <v>11363</v>
      </c>
      <c r="H982" s="164" t="s">
        <v>10444</v>
      </c>
      <c r="I982" s="133">
        <v>350237000887</v>
      </c>
      <c r="J982" s="163" t="s">
        <v>10446</v>
      </c>
      <c r="K982" s="127" t="s">
        <v>63</v>
      </c>
      <c r="L982" s="127">
        <v>483</v>
      </c>
      <c r="M982" s="127" t="s">
        <v>13</v>
      </c>
      <c r="N982" s="127" t="s">
        <v>41</v>
      </c>
      <c r="O982" s="127" t="s">
        <v>2637</v>
      </c>
      <c r="P982" s="127" t="s">
        <v>2637</v>
      </c>
      <c r="Q982" s="131">
        <v>87505</v>
      </c>
      <c r="R982" s="145" t="b">
        <v>0</v>
      </c>
      <c r="S982" s="126" t="s">
        <v>42</v>
      </c>
      <c r="T982" s="126" t="s">
        <v>43</v>
      </c>
      <c r="U982" s="126" t="s">
        <v>43</v>
      </c>
      <c r="V982" s="126" t="s">
        <v>43</v>
      </c>
      <c r="W982" s="126" t="s">
        <v>43</v>
      </c>
      <c r="X982" s="136">
        <v>0</v>
      </c>
      <c r="Y982" s="126">
        <v>0</v>
      </c>
      <c r="Z982" s="126">
        <v>0</v>
      </c>
      <c r="AA982" s="126">
        <v>1</v>
      </c>
      <c r="AB982" s="126">
        <v>1</v>
      </c>
      <c r="AC982" s="126">
        <v>1</v>
      </c>
      <c r="AD982" s="126">
        <v>2</v>
      </c>
      <c r="AE982" s="126">
        <v>2</v>
      </c>
      <c r="AF982" s="126">
        <v>2</v>
      </c>
      <c r="AG982" s="126">
        <v>1</v>
      </c>
      <c r="AH982" s="126">
        <v>2</v>
      </c>
      <c r="AI982" s="126">
        <v>2</v>
      </c>
      <c r="AJ982" s="126">
        <v>2</v>
      </c>
      <c r="AK982" s="126">
        <v>3</v>
      </c>
      <c r="AL982" s="126">
        <v>3</v>
      </c>
      <c r="AM982" s="126">
        <v>3</v>
      </c>
      <c r="AN982" s="126">
        <v>3</v>
      </c>
      <c r="AO982" s="126">
        <v>3</v>
      </c>
      <c r="AP982" s="126">
        <v>3</v>
      </c>
      <c r="AQ982" s="126">
        <v>2</v>
      </c>
      <c r="AR982" s="126">
        <v>3</v>
      </c>
      <c r="AS982" s="126">
        <v>2</v>
      </c>
      <c r="AT982" s="126">
        <v>2</v>
      </c>
      <c r="AU982" s="126">
        <v>2</v>
      </c>
      <c r="AV982" s="126">
        <v>2</v>
      </c>
      <c r="AW982" s="126">
        <v>2</v>
      </c>
      <c r="AX982" s="126">
        <v>0</v>
      </c>
      <c r="AY982" s="126">
        <v>3</v>
      </c>
      <c r="AZ982" s="126">
        <v>3</v>
      </c>
      <c r="BA982" s="126">
        <v>2</v>
      </c>
      <c r="BB982" s="126">
        <v>0</v>
      </c>
      <c r="BC982" s="126">
        <v>2</v>
      </c>
      <c r="BD982" s="126">
        <v>2</v>
      </c>
      <c r="BE982" s="126">
        <v>3</v>
      </c>
      <c r="BF982" s="126">
        <v>3</v>
      </c>
      <c r="BG982" s="126">
        <v>3</v>
      </c>
      <c r="BH982" s="126">
        <v>3</v>
      </c>
      <c r="BI982" s="126">
        <v>2</v>
      </c>
      <c r="BJ982" s="126">
        <v>1</v>
      </c>
      <c r="BK982" s="126">
        <v>2</v>
      </c>
      <c r="BL982" s="147">
        <v>2</v>
      </c>
    </row>
    <row r="983" spans="1:64" ht="15" customHeight="1" x14ac:dyDescent="0.2">
      <c r="A983" s="125" t="s">
        <v>7318</v>
      </c>
      <c r="B983" s="126" t="s">
        <v>7319</v>
      </c>
      <c r="C983" s="127" t="s">
        <v>12152</v>
      </c>
      <c r="D983" s="127">
        <v>10</v>
      </c>
      <c r="E983" s="127" t="s">
        <v>36</v>
      </c>
      <c r="F983" s="128" t="s">
        <v>234</v>
      </c>
      <c r="G983" s="127" t="s">
        <v>3645</v>
      </c>
      <c r="H983" s="129" t="s">
        <v>7321</v>
      </c>
      <c r="I983" s="133">
        <v>320039000280</v>
      </c>
      <c r="J983" s="130" t="s">
        <v>7323</v>
      </c>
      <c r="K983" s="125" t="s">
        <v>85</v>
      </c>
      <c r="L983" s="127">
        <v>2257</v>
      </c>
      <c r="M983" s="127" t="s">
        <v>13</v>
      </c>
      <c r="N983" s="125" t="s">
        <v>41</v>
      </c>
      <c r="O983" s="127" t="s">
        <v>7324</v>
      </c>
      <c r="P983" s="125" t="s">
        <v>7324</v>
      </c>
      <c r="Q983" s="131">
        <v>89701</v>
      </c>
      <c r="R983" s="145" t="b">
        <v>0</v>
      </c>
      <c r="S983" s="126" t="s">
        <v>42</v>
      </c>
      <c r="T983" s="126" t="s">
        <v>90</v>
      </c>
      <c r="U983" s="126" t="s">
        <v>108</v>
      </c>
      <c r="V983" s="126" t="s">
        <v>108</v>
      </c>
      <c r="W983" s="126" t="s">
        <v>108</v>
      </c>
      <c r="X983" s="136">
        <v>0</v>
      </c>
      <c r="Y983" s="126">
        <v>0</v>
      </c>
      <c r="Z983" s="126">
        <v>0</v>
      </c>
      <c r="AA983" s="126">
        <v>0</v>
      </c>
      <c r="AB983" s="126">
        <v>0</v>
      </c>
      <c r="AC983" s="126">
        <v>0</v>
      </c>
      <c r="AD983" s="126">
        <v>1</v>
      </c>
      <c r="AE983" s="126">
        <v>1</v>
      </c>
      <c r="AF983" s="126">
        <v>0</v>
      </c>
      <c r="AG983" s="126">
        <v>2</v>
      </c>
      <c r="AH983" s="126">
        <v>0</v>
      </c>
      <c r="AI983" s="126">
        <v>2</v>
      </c>
      <c r="AJ983" s="126">
        <v>2</v>
      </c>
      <c r="AK983" s="126">
        <v>1</v>
      </c>
      <c r="AL983" s="126">
        <v>2</v>
      </c>
      <c r="AM983" s="126">
        <v>0</v>
      </c>
      <c r="AN983" s="126">
        <v>0</v>
      </c>
      <c r="AO983" s="126">
        <v>3</v>
      </c>
      <c r="AP983" s="126">
        <v>3</v>
      </c>
      <c r="AQ983" s="126">
        <v>1</v>
      </c>
      <c r="AR983" s="126">
        <v>0</v>
      </c>
      <c r="AS983" s="126">
        <v>0</v>
      </c>
      <c r="AT983" s="126">
        <v>0</v>
      </c>
      <c r="AU983" s="126">
        <v>0</v>
      </c>
      <c r="AV983" s="126">
        <v>0</v>
      </c>
      <c r="AW983" s="126">
        <v>0</v>
      </c>
      <c r="AX983" s="126">
        <v>0</v>
      </c>
      <c r="AY983" s="126">
        <v>3</v>
      </c>
      <c r="AZ983" s="126">
        <v>3</v>
      </c>
      <c r="BA983" s="126">
        <v>0</v>
      </c>
      <c r="BB983" s="126">
        <v>0</v>
      </c>
      <c r="BC983" s="126">
        <v>2</v>
      </c>
      <c r="BD983" s="126">
        <v>2</v>
      </c>
      <c r="BE983" s="126">
        <v>0</v>
      </c>
      <c r="BF983" s="126">
        <v>3</v>
      </c>
      <c r="BG983" s="126">
        <v>0</v>
      </c>
      <c r="BH983" s="126">
        <v>0</v>
      </c>
      <c r="BI983" s="126">
        <v>0</v>
      </c>
      <c r="BJ983" s="126">
        <v>0</v>
      </c>
      <c r="BK983" s="126">
        <v>0</v>
      </c>
      <c r="BL983" s="147">
        <v>2</v>
      </c>
    </row>
    <row r="984" spans="1:64" ht="15" customHeight="1" x14ac:dyDescent="0.2">
      <c r="A984" s="127" t="s">
        <v>7327</v>
      </c>
      <c r="B984" s="126" t="s">
        <v>7319</v>
      </c>
      <c r="C984" s="127" t="s">
        <v>12153</v>
      </c>
      <c r="D984" s="127">
        <v>10</v>
      </c>
      <c r="E984" s="127" t="s">
        <v>36</v>
      </c>
      <c r="F984" s="128" t="s">
        <v>30</v>
      </c>
      <c r="G984" s="127" t="s">
        <v>3645</v>
      </c>
      <c r="H984" s="164" t="s">
        <v>10543</v>
      </c>
      <c r="I984" s="133">
        <v>320006000475</v>
      </c>
      <c r="J984" s="163" t="s">
        <v>10545</v>
      </c>
      <c r="K984" s="127" t="s">
        <v>35</v>
      </c>
      <c r="L984" s="127">
        <v>1624</v>
      </c>
      <c r="M984" s="127" t="s">
        <v>13</v>
      </c>
      <c r="N984" s="127" t="s">
        <v>41</v>
      </c>
      <c r="O984" s="127" t="s">
        <v>7333</v>
      </c>
      <c r="P984" s="127" t="s">
        <v>10546</v>
      </c>
      <c r="Q984" s="131">
        <v>89123</v>
      </c>
      <c r="R984" s="145" t="b">
        <v>0</v>
      </c>
      <c r="S984" s="126" t="s">
        <v>42</v>
      </c>
      <c r="T984" s="126" t="s">
        <v>43</v>
      </c>
      <c r="U984" s="126" t="s">
        <v>43</v>
      </c>
      <c r="V984" s="126" t="s">
        <v>43</v>
      </c>
      <c r="W984" s="126" t="s">
        <v>43</v>
      </c>
      <c r="X984" s="136">
        <v>0</v>
      </c>
      <c r="Y984" s="126">
        <v>0</v>
      </c>
      <c r="Z984" s="126">
        <v>0</v>
      </c>
      <c r="AA984" s="126">
        <v>0</v>
      </c>
      <c r="AB984" s="126">
        <v>0</v>
      </c>
      <c r="AC984" s="126">
        <v>0</v>
      </c>
      <c r="AD984" s="126">
        <v>0</v>
      </c>
      <c r="AE984" s="126">
        <v>0</v>
      </c>
      <c r="AF984" s="126">
        <v>1</v>
      </c>
      <c r="AG984" s="126">
        <v>1</v>
      </c>
      <c r="AH984" s="126">
        <v>2</v>
      </c>
      <c r="AI984" s="126">
        <v>0</v>
      </c>
      <c r="AJ984" s="126">
        <v>2</v>
      </c>
      <c r="AK984" s="126">
        <v>3</v>
      </c>
      <c r="AL984" s="126">
        <v>3</v>
      </c>
      <c r="AM984" s="126">
        <v>0</v>
      </c>
      <c r="AN984" s="126">
        <v>0</v>
      </c>
      <c r="AO984" s="126">
        <v>0</v>
      </c>
      <c r="AP984" s="126">
        <v>3</v>
      </c>
      <c r="AQ984" s="126">
        <v>0</v>
      </c>
      <c r="AR984" s="126">
        <v>3</v>
      </c>
      <c r="AS984" s="126">
        <v>2</v>
      </c>
      <c r="AT984" s="126">
        <v>2</v>
      </c>
      <c r="AU984" s="126">
        <v>0</v>
      </c>
      <c r="AV984" s="126">
        <v>0</v>
      </c>
      <c r="AW984" s="126">
        <v>0</v>
      </c>
      <c r="AX984" s="126">
        <v>0</v>
      </c>
      <c r="AY984" s="126">
        <v>0</v>
      </c>
      <c r="AZ984" s="126">
        <v>3</v>
      </c>
      <c r="BA984" s="126">
        <v>2</v>
      </c>
      <c r="BB984" s="126">
        <v>2</v>
      </c>
      <c r="BC984" s="126">
        <v>0</v>
      </c>
      <c r="BD984" s="126">
        <v>3</v>
      </c>
      <c r="BE984" s="126">
        <v>3</v>
      </c>
      <c r="BF984" s="126">
        <v>3</v>
      </c>
      <c r="BG984" s="126">
        <v>3</v>
      </c>
      <c r="BH984" s="126">
        <v>0</v>
      </c>
      <c r="BI984" s="126">
        <v>0</v>
      </c>
      <c r="BJ984" s="126">
        <v>0</v>
      </c>
      <c r="BK984" s="126">
        <v>0</v>
      </c>
      <c r="BL984" s="147">
        <v>2</v>
      </c>
    </row>
    <row r="985" spans="1:64" ht="15" customHeight="1" x14ac:dyDescent="0.2">
      <c r="A985" s="127" t="s">
        <v>7327</v>
      </c>
      <c r="B985" s="126" t="s">
        <v>7319</v>
      </c>
      <c r="C985" s="127" t="s">
        <v>12153</v>
      </c>
      <c r="D985" s="127">
        <v>10</v>
      </c>
      <c r="E985" s="127" t="s">
        <v>36</v>
      </c>
      <c r="F985" s="128" t="s">
        <v>30</v>
      </c>
      <c r="G985" s="127" t="s">
        <v>3645</v>
      </c>
      <c r="H985" s="164" t="s">
        <v>10741</v>
      </c>
      <c r="I985" s="133">
        <v>320006000570</v>
      </c>
      <c r="J985" s="163" t="s">
        <v>10743</v>
      </c>
      <c r="K985" s="127" t="s">
        <v>35</v>
      </c>
      <c r="L985" s="127">
        <v>1263</v>
      </c>
      <c r="M985" s="127" t="s">
        <v>138</v>
      </c>
      <c r="N985" s="127" t="s">
        <v>41</v>
      </c>
      <c r="O985" s="127" t="s">
        <v>7333</v>
      </c>
      <c r="P985" s="127" t="s">
        <v>10744</v>
      </c>
      <c r="Q985" s="131">
        <v>89031</v>
      </c>
      <c r="R985" s="145" t="b">
        <v>1</v>
      </c>
      <c r="S985" s="126" t="s">
        <v>43</v>
      </c>
      <c r="T985" s="126" t="s">
        <v>43</v>
      </c>
      <c r="U985" s="126" t="s">
        <v>43</v>
      </c>
      <c r="V985" s="126" t="s">
        <v>43</v>
      </c>
      <c r="W985" s="126" t="s">
        <v>43</v>
      </c>
      <c r="X985" s="136">
        <v>0</v>
      </c>
      <c r="Y985" s="126">
        <v>0</v>
      </c>
      <c r="Z985" s="126">
        <v>0</v>
      </c>
      <c r="AA985" s="126">
        <v>0</v>
      </c>
      <c r="AB985" s="126">
        <v>0</v>
      </c>
      <c r="AC985" s="126">
        <v>0</v>
      </c>
      <c r="AD985" s="126">
        <v>0</v>
      </c>
      <c r="AE985" s="126">
        <v>0</v>
      </c>
      <c r="AF985" s="126">
        <v>1</v>
      </c>
      <c r="AG985" s="126">
        <v>1</v>
      </c>
      <c r="AH985" s="126">
        <v>2</v>
      </c>
      <c r="AI985" s="126">
        <v>0</v>
      </c>
      <c r="AJ985" s="126">
        <v>2</v>
      </c>
      <c r="AK985" s="126">
        <v>3</v>
      </c>
      <c r="AL985" s="126">
        <v>3</v>
      </c>
      <c r="AM985" s="126">
        <v>0</v>
      </c>
      <c r="AN985" s="126">
        <v>0</v>
      </c>
      <c r="AO985" s="126">
        <v>0</v>
      </c>
      <c r="AP985" s="126">
        <v>3</v>
      </c>
      <c r="AQ985" s="126">
        <v>0</v>
      </c>
      <c r="AR985" s="126">
        <v>3</v>
      </c>
      <c r="AS985" s="126">
        <v>2</v>
      </c>
      <c r="AT985" s="126">
        <v>2</v>
      </c>
      <c r="AU985" s="126">
        <v>0</v>
      </c>
      <c r="AV985" s="126">
        <v>0</v>
      </c>
      <c r="AW985" s="126">
        <v>0</v>
      </c>
      <c r="AX985" s="126">
        <v>0</v>
      </c>
      <c r="AY985" s="126">
        <v>0</v>
      </c>
      <c r="AZ985" s="126">
        <v>3</v>
      </c>
      <c r="BA985" s="126">
        <v>2</v>
      </c>
      <c r="BB985" s="126">
        <v>2</v>
      </c>
      <c r="BC985" s="126">
        <v>0</v>
      </c>
      <c r="BD985" s="126">
        <v>3</v>
      </c>
      <c r="BE985" s="126">
        <v>3</v>
      </c>
      <c r="BF985" s="126">
        <v>3</v>
      </c>
      <c r="BG985" s="126">
        <v>3</v>
      </c>
      <c r="BH985" s="126">
        <v>0</v>
      </c>
      <c r="BI985" s="126">
        <v>0</v>
      </c>
      <c r="BJ985" s="126">
        <v>0</v>
      </c>
      <c r="BK985" s="126">
        <v>0</v>
      </c>
      <c r="BL985" s="147">
        <v>2</v>
      </c>
    </row>
    <row r="986" spans="1:64" ht="15" customHeight="1" x14ac:dyDescent="0.2">
      <c r="A986" s="125" t="s">
        <v>7327</v>
      </c>
      <c r="B986" s="126" t="s">
        <v>7319</v>
      </c>
      <c r="C986" s="127" t="s">
        <v>12153</v>
      </c>
      <c r="D986" s="127">
        <v>10</v>
      </c>
      <c r="E986" s="127" t="s">
        <v>36</v>
      </c>
      <c r="F986" s="128" t="s">
        <v>30</v>
      </c>
      <c r="G986" s="127" t="s">
        <v>3645</v>
      </c>
      <c r="H986" s="129" t="s">
        <v>7329</v>
      </c>
      <c r="I986" s="133">
        <v>320006000290</v>
      </c>
      <c r="J986" s="130" t="s">
        <v>7331</v>
      </c>
      <c r="K986" s="125" t="s">
        <v>63</v>
      </c>
      <c r="L986" s="127">
        <v>684</v>
      </c>
      <c r="M986" s="127" t="s">
        <v>13</v>
      </c>
      <c r="N986" s="125" t="s">
        <v>41</v>
      </c>
      <c r="O986" s="127" t="s">
        <v>7333</v>
      </c>
      <c r="P986" s="125" t="s">
        <v>3033</v>
      </c>
      <c r="Q986" s="131">
        <v>89002</v>
      </c>
      <c r="R986" s="145" t="b">
        <v>0</v>
      </c>
      <c r="S986" s="126" t="s">
        <v>42</v>
      </c>
      <c r="T986" s="126" t="s">
        <v>43</v>
      </c>
      <c r="U986" s="126" t="s">
        <v>43</v>
      </c>
      <c r="V986" s="126" t="s">
        <v>43</v>
      </c>
      <c r="W986" s="126" t="s">
        <v>43</v>
      </c>
      <c r="X986" s="136">
        <v>0</v>
      </c>
      <c r="Y986" s="126">
        <v>0</v>
      </c>
      <c r="Z986" s="126">
        <v>0</v>
      </c>
      <c r="AA986" s="126">
        <v>0</v>
      </c>
      <c r="AB986" s="126">
        <v>0</v>
      </c>
      <c r="AC986" s="126">
        <v>0</v>
      </c>
      <c r="AD986" s="126">
        <v>0</v>
      </c>
      <c r="AE986" s="126">
        <v>0</v>
      </c>
      <c r="AF986" s="126">
        <v>1</v>
      </c>
      <c r="AG986" s="126">
        <v>1</v>
      </c>
      <c r="AH986" s="126">
        <v>2</v>
      </c>
      <c r="AI986" s="126">
        <v>0</v>
      </c>
      <c r="AJ986" s="126">
        <v>2</v>
      </c>
      <c r="AK986" s="126">
        <v>3</v>
      </c>
      <c r="AL986" s="126">
        <v>3</v>
      </c>
      <c r="AM986" s="126">
        <v>0</v>
      </c>
      <c r="AN986" s="126">
        <v>0</v>
      </c>
      <c r="AO986" s="126">
        <v>0</v>
      </c>
      <c r="AP986" s="126">
        <v>3</v>
      </c>
      <c r="AQ986" s="126">
        <v>0</v>
      </c>
      <c r="AR986" s="126">
        <v>3</v>
      </c>
      <c r="AS986" s="126">
        <v>2</v>
      </c>
      <c r="AT986" s="126">
        <v>2</v>
      </c>
      <c r="AU986" s="126">
        <v>0</v>
      </c>
      <c r="AV986" s="126">
        <v>0</v>
      </c>
      <c r="AW986" s="126">
        <v>0</v>
      </c>
      <c r="AX986" s="126">
        <v>0</v>
      </c>
      <c r="AY986" s="126">
        <v>0</v>
      </c>
      <c r="AZ986" s="126">
        <v>3</v>
      </c>
      <c r="BA986" s="126">
        <v>2</v>
      </c>
      <c r="BB986" s="126">
        <v>2</v>
      </c>
      <c r="BC986" s="126">
        <v>0</v>
      </c>
      <c r="BD986" s="126">
        <v>3</v>
      </c>
      <c r="BE986" s="126">
        <v>3</v>
      </c>
      <c r="BF986" s="126">
        <v>3</v>
      </c>
      <c r="BG986" s="126">
        <v>3</v>
      </c>
      <c r="BH986" s="126">
        <v>0</v>
      </c>
      <c r="BI986" s="126">
        <v>0</v>
      </c>
      <c r="BJ986" s="126">
        <v>0</v>
      </c>
      <c r="BK986" s="126">
        <v>0</v>
      </c>
      <c r="BL986" s="147">
        <v>2</v>
      </c>
    </row>
    <row r="987" spans="1:64" ht="15" customHeight="1" x14ac:dyDescent="0.2">
      <c r="A987" s="125" t="s">
        <v>7342</v>
      </c>
      <c r="B987" s="126" t="s">
        <v>69</v>
      </c>
      <c r="C987" s="127" t="s">
        <v>12154</v>
      </c>
      <c r="D987" s="127">
        <v>10</v>
      </c>
      <c r="E987" s="127" t="s">
        <v>36</v>
      </c>
      <c r="F987" s="128" t="s">
        <v>30</v>
      </c>
      <c r="G987" s="127" t="s">
        <v>3645</v>
      </c>
      <c r="H987" s="129" t="s">
        <v>7344</v>
      </c>
      <c r="I987" s="133">
        <v>360393000153</v>
      </c>
      <c r="J987" s="130" t="s">
        <v>7346</v>
      </c>
      <c r="K987" s="125" t="s">
        <v>63</v>
      </c>
      <c r="L987" s="127">
        <v>537</v>
      </c>
      <c r="M987" s="127" t="s">
        <v>138</v>
      </c>
      <c r="N987" s="125" t="s">
        <v>78</v>
      </c>
      <c r="O987" s="127" t="s">
        <v>4797</v>
      </c>
      <c r="P987" s="125" t="s">
        <v>7347</v>
      </c>
      <c r="Q987" s="131">
        <v>12020</v>
      </c>
      <c r="R987" s="145" t="b">
        <v>0</v>
      </c>
      <c r="S987" s="126" t="s">
        <v>42</v>
      </c>
      <c r="T987" s="126" t="s">
        <v>43</v>
      </c>
      <c r="U987" s="126" t="s">
        <v>43</v>
      </c>
      <c r="V987" s="126" t="s">
        <v>43</v>
      </c>
      <c r="W987" s="126" t="s">
        <v>43</v>
      </c>
      <c r="X987" s="136">
        <v>0</v>
      </c>
      <c r="Y987" s="126">
        <v>0</v>
      </c>
      <c r="Z987" s="126">
        <v>0</v>
      </c>
      <c r="AA987" s="126">
        <v>0</v>
      </c>
      <c r="AB987" s="126">
        <v>0</v>
      </c>
      <c r="AC987" s="126">
        <v>0</v>
      </c>
      <c r="AD987" s="126">
        <v>0</v>
      </c>
      <c r="AE987" s="126">
        <v>0</v>
      </c>
      <c r="AF987" s="126">
        <v>0</v>
      </c>
      <c r="AG987" s="126">
        <v>0</v>
      </c>
      <c r="AH987" s="126">
        <v>0</v>
      </c>
      <c r="AI987" s="126">
        <v>0</v>
      </c>
      <c r="AJ987" s="126">
        <v>0</v>
      </c>
      <c r="AK987" s="126">
        <v>2</v>
      </c>
      <c r="AL987" s="126">
        <v>3</v>
      </c>
      <c r="AM987" s="126">
        <v>1</v>
      </c>
      <c r="AN987" s="126">
        <v>2</v>
      </c>
      <c r="AO987" s="126">
        <v>3</v>
      </c>
      <c r="AP987" s="126">
        <v>3</v>
      </c>
      <c r="AQ987" s="126">
        <v>0</v>
      </c>
      <c r="AR987" s="126">
        <v>0</v>
      </c>
      <c r="AS987" s="126">
        <v>2</v>
      </c>
      <c r="AT987" s="126">
        <v>2</v>
      </c>
      <c r="AU987" s="126">
        <v>0</v>
      </c>
      <c r="AV987" s="126">
        <v>0</v>
      </c>
      <c r="AW987" s="126">
        <v>0</v>
      </c>
      <c r="AX987" s="126">
        <v>0</v>
      </c>
      <c r="AY987" s="126">
        <v>3</v>
      </c>
      <c r="AZ987" s="126">
        <v>3</v>
      </c>
      <c r="BA987" s="126">
        <v>1</v>
      </c>
      <c r="BB987" s="126">
        <v>0</v>
      </c>
      <c r="BC987" s="126">
        <v>3</v>
      </c>
      <c r="BD987" s="126">
        <v>3</v>
      </c>
      <c r="BE987" s="126">
        <v>0</v>
      </c>
      <c r="BF987" s="126">
        <v>0</v>
      </c>
      <c r="BG987" s="126">
        <v>0</v>
      </c>
      <c r="BH987" s="126">
        <v>0</v>
      </c>
      <c r="BI987" s="126">
        <v>0</v>
      </c>
      <c r="BJ987" s="126">
        <v>0</v>
      </c>
      <c r="BK987" s="126">
        <v>0</v>
      </c>
      <c r="BL987" s="147">
        <v>2</v>
      </c>
    </row>
    <row r="988" spans="1:64" ht="15" customHeight="1" x14ac:dyDescent="0.2">
      <c r="A988" s="125" t="s">
        <v>7350</v>
      </c>
      <c r="B988" s="126" t="s">
        <v>69</v>
      </c>
      <c r="C988" s="127" t="s">
        <v>12155</v>
      </c>
      <c r="D988" s="127">
        <v>10</v>
      </c>
      <c r="E988" s="127" t="s">
        <v>36</v>
      </c>
      <c r="F988" s="128">
        <v>-1</v>
      </c>
      <c r="G988" s="127" t="s">
        <v>3645</v>
      </c>
      <c r="H988" s="129" t="s">
        <v>7352</v>
      </c>
      <c r="I988" s="133">
        <v>360528000252</v>
      </c>
      <c r="J988" s="130" t="s">
        <v>7354</v>
      </c>
      <c r="K988" s="125" t="s">
        <v>63</v>
      </c>
      <c r="L988" s="127">
        <v>739</v>
      </c>
      <c r="M988" s="127" t="s">
        <v>138</v>
      </c>
      <c r="N988" s="125" t="s">
        <v>78</v>
      </c>
      <c r="O988" s="127" t="s">
        <v>293</v>
      </c>
      <c r="P988" s="125" t="s">
        <v>7355</v>
      </c>
      <c r="Q988" s="131">
        <v>11717</v>
      </c>
      <c r="R988" s="145" t="b">
        <v>1</v>
      </c>
      <c r="S988" s="126" t="s">
        <v>43</v>
      </c>
      <c r="T988" s="126" t="s">
        <v>43</v>
      </c>
      <c r="U988" s="126" t="s">
        <v>43</v>
      </c>
      <c r="V988" s="126" t="s">
        <v>43</v>
      </c>
      <c r="W988" s="126" t="s">
        <v>43</v>
      </c>
      <c r="X988" s="136">
        <v>1</v>
      </c>
      <c r="Y988" s="126">
        <v>0</v>
      </c>
      <c r="Z988" s="126">
        <v>0</v>
      </c>
      <c r="AA988" s="126">
        <v>2</v>
      </c>
      <c r="AB988" s="126">
        <v>0</v>
      </c>
      <c r="AC988" s="126">
        <v>0</v>
      </c>
      <c r="AD988" s="126">
        <v>0</v>
      </c>
      <c r="AE988" s="126">
        <v>0</v>
      </c>
      <c r="AF988" s="126">
        <v>0</v>
      </c>
      <c r="AG988" s="126">
        <v>1</v>
      </c>
      <c r="AH988" s="126">
        <v>2</v>
      </c>
      <c r="AI988" s="126">
        <v>2</v>
      </c>
      <c r="AJ988" s="126">
        <v>2</v>
      </c>
      <c r="AK988" s="126">
        <v>3</v>
      </c>
      <c r="AL988" s="126">
        <v>3</v>
      </c>
      <c r="AM988" s="126">
        <v>0</v>
      </c>
      <c r="AN988" s="126">
        <v>2</v>
      </c>
      <c r="AO988" s="126">
        <v>0</v>
      </c>
      <c r="AP988" s="126">
        <v>1</v>
      </c>
      <c r="AQ988" s="126">
        <v>3</v>
      </c>
      <c r="AR988" s="126">
        <v>3</v>
      </c>
      <c r="AS988" s="126">
        <v>1</v>
      </c>
      <c r="AT988" s="126">
        <v>0</v>
      </c>
      <c r="AU988" s="126">
        <v>0</v>
      </c>
      <c r="AV988" s="126">
        <v>0</v>
      </c>
      <c r="AW988" s="126">
        <v>2</v>
      </c>
      <c r="AX988" s="126">
        <v>0</v>
      </c>
      <c r="AY988" s="126">
        <v>3</v>
      </c>
      <c r="AZ988" s="126">
        <v>3</v>
      </c>
      <c r="BA988" s="126">
        <v>2</v>
      </c>
      <c r="BB988" s="126">
        <v>0</v>
      </c>
      <c r="BC988" s="126">
        <v>3</v>
      </c>
      <c r="BD988" s="126">
        <v>3</v>
      </c>
      <c r="BE988" s="126">
        <v>3</v>
      </c>
      <c r="BF988" s="126">
        <v>3</v>
      </c>
      <c r="BG988" s="126">
        <v>0</v>
      </c>
      <c r="BH988" s="126">
        <v>0</v>
      </c>
      <c r="BI988" s="126">
        <v>0</v>
      </c>
      <c r="BJ988" s="126">
        <v>0</v>
      </c>
      <c r="BK988" s="126">
        <v>0</v>
      </c>
      <c r="BL988" s="147">
        <v>0</v>
      </c>
    </row>
    <row r="989" spans="1:64" ht="15" customHeight="1" x14ac:dyDescent="0.2">
      <c r="A989" s="127" t="s">
        <v>10700</v>
      </c>
      <c r="B989" s="126" t="s">
        <v>69</v>
      </c>
      <c r="C989" s="127">
        <v>-1</v>
      </c>
      <c r="D989" s="127">
        <v>-1</v>
      </c>
      <c r="E989" s="127">
        <v>-1</v>
      </c>
      <c r="F989" s="128">
        <v>-1</v>
      </c>
      <c r="G989" s="127">
        <v>-1</v>
      </c>
      <c r="H989" s="164" t="s">
        <v>10841</v>
      </c>
      <c r="I989" s="133">
        <v>-1</v>
      </c>
      <c r="J989" s="163" t="s">
        <v>10842</v>
      </c>
      <c r="K989" s="127" t="s">
        <v>85</v>
      </c>
      <c r="L989" s="127">
        <v>695</v>
      </c>
      <c r="M989" s="127" t="s">
        <v>13</v>
      </c>
      <c r="N989" s="125" t="s">
        <v>78</v>
      </c>
      <c r="O989" s="127" t="s">
        <v>88</v>
      </c>
      <c r="P989" s="127" t="s">
        <v>86</v>
      </c>
      <c r="Q989" s="131">
        <v>14215</v>
      </c>
      <c r="R989" s="145" t="b">
        <v>0</v>
      </c>
      <c r="S989" s="126" t="s">
        <v>42</v>
      </c>
      <c r="T989" s="126" t="s">
        <v>43</v>
      </c>
      <c r="U989" s="126" t="s">
        <v>43</v>
      </c>
      <c r="V989" s="126" t="s">
        <v>43</v>
      </c>
      <c r="W989" s="126" t="s">
        <v>43</v>
      </c>
      <c r="X989" s="136">
        <v>-1</v>
      </c>
      <c r="Y989" s="126">
        <v>-1</v>
      </c>
      <c r="Z989" s="126">
        <v>-1</v>
      </c>
      <c r="AA989" s="126">
        <v>-1</v>
      </c>
      <c r="AB989" s="126">
        <v>-1</v>
      </c>
      <c r="AC989" s="126">
        <v>-1</v>
      </c>
      <c r="AD989" s="126">
        <v>-1</v>
      </c>
      <c r="AE989" s="126">
        <v>-1</v>
      </c>
      <c r="AF989" s="126">
        <v>-1</v>
      </c>
      <c r="AG989" s="126">
        <v>-1</v>
      </c>
      <c r="AH989" s="126">
        <v>-1</v>
      </c>
      <c r="AI989" s="126">
        <v>-1</v>
      </c>
      <c r="AJ989" s="126">
        <v>-1</v>
      </c>
      <c r="AK989" s="126">
        <v>-1</v>
      </c>
      <c r="AL989" s="126">
        <v>-1</v>
      </c>
      <c r="AM989" s="126">
        <v>-1</v>
      </c>
      <c r="AN989" s="126">
        <v>-1</v>
      </c>
      <c r="AO989" s="126">
        <v>-1</v>
      </c>
      <c r="AP989" s="126">
        <v>-1</v>
      </c>
      <c r="AQ989" s="126">
        <v>-1</v>
      </c>
      <c r="AR989" s="126">
        <v>-1</v>
      </c>
      <c r="AS989" s="126">
        <v>-1</v>
      </c>
      <c r="AT989" s="126">
        <v>-1</v>
      </c>
      <c r="AU989" s="126">
        <v>-1</v>
      </c>
      <c r="AV989" s="126">
        <v>-1</v>
      </c>
      <c r="AW989" s="126">
        <v>-1</v>
      </c>
      <c r="AX989" s="126">
        <v>-1</v>
      </c>
      <c r="AY989" s="126">
        <v>-1</v>
      </c>
      <c r="AZ989" s="126">
        <v>-1</v>
      </c>
      <c r="BA989" s="126">
        <v>-1</v>
      </c>
      <c r="BB989" s="126">
        <v>-1</v>
      </c>
      <c r="BC989" s="126">
        <v>-1</v>
      </c>
      <c r="BD989" s="126">
        <v>-1</v>
      </c>
      <c r="BE989" s="126">
        <v>-1</v>
      </c>
      <c r="BF989" s="126">
        <v>-1</v>
      </c>
      <c r="BG989" s="126">
        <v>-1</v>
      </c>
      <c r="BH989" s="126">
        <v>-1</v>
      </c>
      <c r="BI989" s="126">
        <v>-1</v>
      </c>
      <c r="BJ989" s="126">
        <v>-1</v>
      </c>
      <c r="BK989" s="126">
        <v>-1</v>
      </c>
      <c r="BL989" s="147">
        <v>-1</v>
      </c>
    </row>
    <row r="990" spans="1:64" ht="15" customHeight="1" x14ac:dyDescent="0.2">
      <c r="A990" s="127" t="s">
        <v>10700</v>
      </c>
      <c r="B990" s="126" t="s">
        <v>69</v>
      </c>
      <c r="C990" s="127">
        <v>-1</v>
      </c>
      <c r="D990" s="127">
        <v>-1</v>
      </c>
      <c r="E990" s="127">
        <v>-1</v>
      </c>
      <c r="F990" s="128">
        <v>-1</v>
      </c>
      <c r="G990" s="127">
        <v>-1</v>
      </c>
      <c r="H990" s="164" t="s">
        <v>10701</v>
      </c>
      <c r="I990" s="133">
        <v>360585005600</v>
      </c>
      <c r="J990" s="163" t="s">
        <v>10703</v>
      </c>
      <c r="K990" s="127" t="s">
        <v>63</v>
      </c>
      <c r="L990" s="127">
        <v>612</v>
      </c>
      <c r="M990" s="127" t="s">
        <v>13</v>
      </c>
      <c r="N990" s="125" t="s">
        <v>78</v>
      </c>
      <c r="O990" s="127" t="s">
        <v>88</v>
      </c>
      <c r="P990" s="127" t="s">
        <v>86</v>
      </c>
      <c r="Q990" s="131">
        <v>14211</v>
      </c>
      <c r="R990" s="145" t="b">
        <v>0</v>
      </c>
      <c r="S990" s="126" t="s">
        <v>42</v>
      </c>
      <c r="T990" s="126" t="s">
        <v>43</v>
      </c>
      <c r="U990" s="126" t="s">
        <v>43</v>
      </c>
      <c r="V990" s="126" t="s">
        <v>43</v>
      </c>
      <c r="W990" s="126" t="s">
        <v>43</v>
      </c>
      <c r="X990" s="136">
        <v>-1</v>
      </c>
      <c r="Y990" s="126">
        <v>-1</v>
      </c>
      <c r="Z990" s="126">
        <v>-1</v>
      </c>
      <c r="AA990" s="126">
        <v>-1</v>
      </c>
      <c r="AB990" s="126">
        <v>-1</v>
      </c>
      <c r="AC990" s="126">
        <v>-1</v>
      </c>
      <c r="AD990" s="126">
        <v>-1</v>
      </c>
      <c r="AE990" s="126">
        <v>-1</v>
      </c>
      <c r="AF990" s="126">
        <v>-1</v>
      </c>
      <c r="AG990" s="126">
        <v>-1</v>
      </c>
      <c r="AH990" s="126">
        <v>-1</v>
      </c>
      <c r="AI990" s="126">
        <v>-1</v>
      </c>
      <c r="AJ990" s="126">
        <v>-1</v>
      </c>
      <c r="AK990" s="126">
        <v>-1</v>
      </c>
      <c r="AL990" s="126">
        <v>-1</v>
      </c>
      <c r="AM990" s="126">
        <v>-1</v>
      </c>
      <c r="AN990" s="126">
        <v>-1</v>
      </c>
      <c r="AO990" s="126">
        <v>-1</v>
      </c>
      <c r="AP990" s="126">
        <v>-1</v>
      </c>
      <c r="AQ990" s="126">
        <v>-1</v>
      </c>
      <c r="AR990" s="126">
        <v>-1</v>
      </c>
      <c r="AS990" s="126">
        <v>-1</v>
      </c>
      <c r="AT990" s="126">
        <v>-1</v>
      </c>
      <c r="AU990" s="126">
        <v>-1</v>
      </c>
      <c r="AV990" s="126">
        <v>-1</v>
      </c>
      <c r="AW990" s="126">
        <v>-1</v>
      </c>
      <c r="AX990" s="126">
        <v>-1</v>
      </c>
      <c r="AY990" s="126">
        <v>-1</v>
      </c>
      <c r="AZ990" s="126">
        <v>-1</v>
      </c>
      <c r="BA990" s="126">
        <v>-1</v>
      </c>
      <c r="BB990" s="126">
        <v>-1</v>
      </c>
      <c r="BC990" s="126">
        <v>-1</v>
      </c>
      <c r="BD990" s="126">
        <v>-1</v>
      </c>
      <c r="BE990" s="126">
        <v>-1</v>
      </c>
      <c r="BF990" s="126">
        <v>-1</v>
      </c>
      <c r="BG990" s="126">
        <v>-1</v>
      </c>
      <c r="BH990" s="126">
        <v>-1</v>
      </c>
      <c r="BI990" s="126">
        <v>-1</v>
      </c>
      <c r="BJ990" s="126">
        <v>-1</v>
      </c>
      <c r="BK990" s="126">
        <v>-1</v>
      </c>
      <c r="BL990" s="147">
        <v>-1</v>
      </c>
    </row>
    <row r="991" spans="1:64" ht="15" customHeight="1" x14ac:dyDescent="0.2">
      <c r="A991" s="125" t="s">
        <v>7369</v>
      </c>
      <c r="B991" s="126" t="s">
        <v>69</v>
      </c>
      <c r="C991" s="127" t="s">
        <v>12156</v>
      </c>
      <c r="D991" s="127">
        <v>10</v>
      </c>
      <c r="E991" s="127" t="s">
        <v>36</v>
      </c>
      <c r="F991" s="128" t="s">
        <v>111</v>
      </c>
      <c r="G991" s="127" t="s">
        <v>3645</v>
      </c>
      <c r="H991" s="129" t="s">
        <v>7371</v>
      </c>
      <c r="I991" s="133">
        <v>360657000440</v>
      </c>
      <c r="J991" s="130" t="s">
        <v>7373</v>
      </c>
      <c r="K991" s="125" t="s">
        <v>63</v>
      </c>
      <c r="L991" s="127">
        <v>450</v>
      </c>
      <c r="M991" s="127" t="s">
        <v>138</v>
      </c>
      <c r="N991" s="125" t="s">
        <v>78</v>
      </c>
      <c r="O991" s="127" t="s">
        <v>2661</v>
      </c>
      <c r="P991" s="125" t="s">
        <v>7374</v>
      </c>
      <c r="Q991" s="131">
        <v>10512</v>
      </c>
      <c r="R991" s="145" t="b">
        <v>0</v>
      </c>
      <c r="S991" s="126" t="s">
        <v>42</v>
      </c>
      <c r="T991" s="126" t="s">
        <v>43</v>
      </c>
      <c r="U991" s="126" t="s">
        <v>43</v>
      </c>
      <c r="V991" s="126" t="s">
        <v>43</v>
      </c>
      <c r="W991" s="126" t="s">
        <v>43</v>
      </c>
      <c r="X991" s="136">
        <v>0</v>
      </c>
      <c r="Y991" s="126">
        <v>0</v>
      </c>
      <c r="Z991" s="126">
        <v>0</v>
      </c>
      <c r="AA991" s="126">
        <v>1</v>
      </c>
      <c r="AB991" s="126">
        <v>1</v>
      </c>
      <c r="AC991" s="126">
        <v>0</v>
      </c>
      <c r="AD991" s="126">
        <v>0</v>
      </c>
      <c r="AE991" s="126">
        <v>0</v>
      </c>
      <c r="AF991" s="126">
        <v>0</v>
      </c>
      <c r="AG991" s="126">
        <v>2</v>
      </c>
      <c r="AH991" s="126">
        <v>2</v>
      </c>
      <c r="AI991" s="126">
        <v>2</v>
      </c>
      <c r="AJ991" s="126">
        <v>2</v>
      </c>
      <c r="AK991" s="126">
        <v>3</v>
      </c>
      <c r="AL991" s="126">
        <v>3</v>
      </c>
      <c r="AM991" s="126">
        <v>3</v>
      </c>
      <c r="AN991" s="126">
        <v>3</v>
      </c>
      <c r="AO991" s="126">
        <v>2</v>
      </c>
      <c r="AP991" s="126">
        <v>3</v>
      </c>
      <c r="AQ991" s="126">
        <v>3</v>
      </c>
      <c r="AR991" s="126">
        <v>3</v>
      </c>
      <c r="AS991" s="126">
        <v>2</v>
      </c>
      <c r="AT991" s="126">
        <v>2</v>
      </c>
      <c r="AU991" s="126">
        <v>1</v>
      </c>
      <c r="AV991" s="126">
        <v>1</v>
      </c>
      <c r="AW991" s="126">
        <v>0</v>
      </c>
      <c r="AX991" s="126">
        <v>0</v>
      </c>
      <c r="AY991" s="126">
        <v>3</v>
      </c>
      <c r="AZ991" s="126">
        <v>3</v>
      </c>
      <c r="BA991" s="126">
        <v>2</v>
      </c>
      <c r="BB991" s="126">
        <v>0</v>
      </c>
      <c r="BC991" s="126">
        <v>3</v>
      </c>
      <c r="BD991" s="126">
        <v>3</v>
      </c>
      <c r="BE991" s="126">
        <v>3</v>
      </c>
      <c r="BF991" s="126">
        <v>3</v>
      </c>
      <c r="BG991" s="126">
        <v>1</v>
      </c>
      <c r="BH991" s="126">
        <v>0</v>
      </c>
      <c r="BI991" s="126">
        <v>0</v>
      </c>
      <c r="BJ991" s="126">
        <v>3</v>
      </c>
      <c r="BK991" s="126">
        <v>2</v>
      </c>
      <c r="BL991" s="147">
        <v>2</v>
      </c>
    </row>
    <row r="992" spans="1:64" ht="15" customHeight="1" x14ac:dyDescent="0.2">
      <c r="A992" s="127" t="s">
        <v>11364</v>
      </c>
      <c r="B992" s="126" t="s">
        <v>69</v>
      </c>
      <c r="C992" s="127">
        <v>-1</v>
      </c>
      <c r="D992" s="127">
        <v>-1</v>
      </c>
      <c r="E992" s="127">
        <v>-1</v>
      </c>
      <c r="F992" s="128">
        <v>-1</v>
      </c>
      <c r="G992" s="127">
        <v>-1</v>
      </c>
      <c r="H992" s="164" t="s">
        <v>10816</v>
      </c>
      <c r="I992" s="133">
        <v>360016705891</v>
      </c>
      <c r="J992" s="163" t="s">
        <v>10818</v>
      </c>
      <c r="K992" s="127" t="s">
        <v>85</v>
      </c>
      <c r="L992" s="127">
        <v>755</v>
      </c>
      <c r="M992" s="127" t="s">
        <v>13</v>
      </c>
      <c r="N992" s="125" t="s">
        <v>78</v>
      </c>
      <c r="O992" s="127" t="s">
        <v>9806</v>
      </c>
      <c r="P992" s="127" t="s">
        <v>9806</v>
      </c>
      <c r="Q992" s="131">
        <v>10031</v>
      </c>
      <c r="R992" s="145" t="b">
        <v>0</v>
      </c>
      <c r="S992" s="126" t="s">
        <v>42</v>
      </c>
      <c r="T992" s="126" t="s">
        <v>43</v>
      </c>
      <c r="U992" s="126" t="s">
        <v>43</v>
      </c>
      <c r="V992" s="126" t="s">
        <v>43</v>
      </c>
      <c r="W992" s="126" t="s">
        <v>43</v>
      </c>
      <c r="X992" s="136">
        <v>-1</v>
      </c>
      <c r="Y992" s="126">
        <v>-1</v>
      </c>
      <c r="Z992" s="126">
        <v>-1</v>
      </c>
      <c r="AA992" s="126">
        <v>-1</v>
      </c>
      <c r="AB992" s="126">
        <v>-1</v>
      </c>
      <c r="AC992" s="126">
        <v>-1</v>
      </c>
      <c r="AD992" s="126">
        <v>-1</v>
      </c>
      <c r="AE992" s="126">
        <v>-1</v>
      </c>
      <c r="AF992" s="126">
        <v>-1</v>
      </c>
      <c r="AG992" s="126">
        <v>-1</v>
      </c>
      <c r="AH992" s="126">
        <v>-1</v>
      </c>
      <c r="AI992" s="126">
        <v>-1</v>
      </c>
      <c r="AJ992" s="126">
        <v>-1</v>
      </c>
      <c r="AK992" s="126">
        <v>-1</v>
      </c>
      <c r="AL992" s="126">
        <v>-1</v>
      </c>
      <c r="AM992" s="126">
        <v>-1</v>
      </c>
      <c r="AN992" s="126">
        <v>-1</v>
      </c>
      <c r="AO992" s="126">
        <v>-1</v>
      </c>
      <c r="AP992" s="126">
        <v>-1</v>
      </c>
      <c r="AQ992" s="126">
        <v>-1</v>
      </c>
      <c r="AR992" s="126">
        <v>-1</v>
      </c>
      <c r="AS992" s="126">
        <v>-1</v>
      </c>
      <c r="AT992" s="126">
        <v>-1</v>
      </c>
      <c r="AU992" s="126">
        <v>-1</v>
      </c>
      <c r="AV992" s="126">
        <v>-1</v>
      </c>
      <c r="AW992" s="126">
        <v>-1</v>
      </c>
      <c r="AX992" s="126">
        <v>-1</v>
      </c>
      <c r="AY992" s="126">
        <v>-1</v>
      </c>
      <c r="AZ992" s="126">
        <v>-1</v>
      </c>
      <c r="BA992" s="126">
        <v>-1</v>
      </c>
      <c r="BB992" s="126">
        <v>-1</v>
      </c>
      <c r="BC992" s="126">
        <v>-1</v>
      </c>
      <c r="BD992" s="126">
        <v>-1</v>
      </c>
      <c r="BE992" s="126">
        <v>-1</v>
      </c>
      <c r="BF992" s="126">
        <v>-1</v>
      </c>
      <c r="BG992" s="126">
        <v>-1</v>
      </c>
      <c r="BH992" s="126">
        <v>-1</v>
      </c>
      <c r="BI992" s="126">
        <v>-1</v>
      </c>
      <c r="BJ992" s="126">
        <v>-1</v>
      </c>
      <c r="BK992" s="126">
        <v>-1</v>
      </c>
      <c r="BL992" s="147">
        <v>-1</v>
      </c>
    </row>
    <row r="993" spans="1:64" ht="15" customHeight="1" x14ac:dyDescent="0.2">
      <c r="A993" s="127" t="s">
        <v>11364</v>
      </c>
      <c r="B993" s="126" t="s">
        <v>69</v>
      </c>
      <c r="C993" s="127">
        <v>-1</v>
      </c>
      <c r="D993" s="127">
        <v>-1</v>
      </c>
      <c r="E993" s="127">
        <v>-1</v>
      </c>
      <c r="F993" s="128">
        <v>-1</v>
      </c>
      <c r="G993" s="127">
        <v>-1</v>
      </c>
      <c r="H993" s="164" t="s">
        <v>10999</v>
      </c>
      <c r="I993" s="133">
        <v>360103506226</v>
      </c>
      <c r="J993" s="163" t="s">
        <v>11001</v>
      </c>
      <c r="K993" s="127" t="s">
        <v>63</v>
      </c>
      <c r="L993" s="127">
        <v>941</v>
      </c>
      <c r="M993" s="127" t="s">
        <v>13</v>
      </c>
      <c r="N993" s="125" t="s">
        <v>78</v>
      </c>
      <c r="O993" s="127" t="s">
        <v>9841</v>
      </c>
      <c r="P993" s="127" t="s">
        <v>11002</v>
      </c>
      <c r="Q993" s="131">
        <v>11412</v>
      </c>
      <c r="R993" s="145" t="b">
        <v>0</v>
      </c>
      <c r="S993" s="126" t="s">
        <v>42</v>
      </c>
      <c r="T993" s="126" t="s">
        <v>43</v>
      </c>
      <c r="U993" s="126" t="s">
        <v>43</v>
      </c>
      <c r="V993" s="126" t="s">
        <v>43</v>
      </c>
      <c r="W993" s="126" t="s">
        <v>43</v>
      </c>
      <c r="X993" s="136">
        <v>-1</v>
      </c>
      <c r="Y993" s="126">
        <v>-1</v>
      </c>
      <c r="Z993" s="126">
        <v>-1</v>
      </c>
      <c r="AA993" s="126">
        <v>-1</v>
      </c>
      <c r="AB993" s="126">
        <v>-1</v>
      </c>
      <c r="AC993" s="126">
        <v>-1</v>
      </c>
      <c r="AD993" s="126">
        <v>-1</v>
      </c>
      <c r="AE993" s="126">
        <v>-1</v>
      </c>
      <c r="AF993" s="126">
        <v>-1</v>
      </c>
      <c r="AG993" s="126">
        <v>-1</v>
      </c>
      <c r="AH993" s="126">
        <v>-1</v>
      </c>
      <c r="AI993" s="126">
        <v>-1</v>
      </c>
      <c r="AJ993" s="126">
        <v>-1</v>
      </c>
      <c r="AK993" s="126">
        <v>-1</v>
      </c>
      <c r="AL993" s="126">
        <v>-1</v>
      </c>
      <c r="AM993" s="126">
        <v>-1</v>
      </c>
      <c r="AN993" s="126">
        <v>-1</v>
      </c>
      <c r="AO993" s="126">
        <v>-1</v>
      </c>
      <c r="AP993" s="126">
        <v>-1</v>
      </c>
      <c r="AQ993" s="126">
        <v>-1</v>
      </c>
      <c r="AR993" s="126">
        <v>-1</v>
      </c>
      <c r="AS993" s="126">
        <v>-1</v>
      </c>
      <c r="AT993" s="126">
        <v>-1</v>
      </c>
      <c r="AU993" s="126">
        <v>-1</v>
      </c>
      <c r="AV993" s="126">
        <v>-1</v>
      </c>
      <c r="AW993" s="126">
        <v>-1</v>
      </c>
      <c r="AX993" s="126">
        <v>-1</v>
      </c>
      <c r="AY993" s="126">
        <v>-1</v>
      </c>
      <c r="AZ993" s="126">
        <v>-1</v>
      </c>
      <c r="BA993" s="126">
        <v>-1</v>
      </c>
      <c r="BB993" s="126">
        <v>-1</v>
      </c>
      <c r="BC993" s="126">
        <v>-1</v>
      </c>
      <c r="BD993" s="126">
        <v>-1</v>
      </c>
      <c r="BE993" s="126">
        <v>-1</v>
      </c>
      <c r="BF993" s="126">
        <v>-1</v>
      </c>
      <c r="BG993" s="126">
        <v>-1</v>
      </c>
      <c r="BH993" s="126">
        <v>-1</v>
      </c>
      <c r="BI993" s="126">
        <v>-1</v>
      </c>
      <c r="BJ993" s="126">
        <v>-1</v>
      </c>
      <c r="BK993" s="126">
        <v>-1</v>
      </c>
      <c r="BL993" s="147">
        <v>-1</v>
      </c>
    </row>
    <row r="994" spans="1:64" ht="15" customHeight="1" x14ac:dyDescent="0.2">
      <c r="A994" s="125" t="s">
        <v>11364</v>
      </c>
      <c r="B994" s="126" t="s">
        <v>69</v>
      </c>
      <c r="C994" s="127">
        <v>-1</v>
      </c>
      <c r="D994" s="127">
        <v>-1</v>
      </c>
      <c r="E994" s="127">
        <v>-1</v>
      </c>
      <c r="F994" s="128">
        <v>-1</v>
      </c>
      <c r="G994" s="127">
        <v>-1</v>
      </c>
      <c r="H994" s="129" t="s">
        <v>11073</v>
      </c>
      <c r="I994" s="133">
        <v>360109506413</v>
      </c>
      <c r="J994" s="130" t="s">
        <v>11075</v>
      </c>
      <c r="K994" s="125" t="s">
        <v>63</v>
      </c>
      <c r="L994" s="127">
        <v>578</v>
      </c>
      <c r="M994" s="127" t="s">
        <v>13</v>
      </c>
      <c r="N994" s="125" t="s">
        <v>78</v>
      </c>
      <c r="O994" s="127" t="s">
        <v>7487</v>
      </c>
      <c r="P994" s="125" t="s">
        <v>7338</v>
      </c>
      <c r="Q994" s="131">
        <v>11225</v>
      </c>
      <c r="R994" s="145" t="b">
        <v>1</v>
      </c>
      <c r="S994" s="126" t="s">
        <v>43</v>
      </c>
      <c r="T994" s="126" t="s">
        <v>43</v>
      </c>
      <c r="U994" s="126" t="s">
        <v>43</v>
      </c>
      <c r="V994" s="126" t="s">
        <v>43</v>
      </c>
      <c r="W994" s="126" t="s">
        <v>43</v>
      </c>
      <c r="X994" s="136">
        <v>-1</v>
      </c>
      <c r="Y994" s="126">
        <v>-1</v>
      </c>
      <c r="Z994" s="126">
        <v>-1</v>
      </c>
      <c r="AA994" s="126">
        <v>-1</v>
      </c>
      <c r="AB994" s="126">
        <v>-1</v>
      </c>
      <c r="AC994" s="126">
        <v>-1</v>
      </c>
      <c r="AD994" s="126">
        <v>-1</v>
      </c>
      <c r="AE994" s="126">
        <v>-1</v>
      </c>
      <c r="AF994" s="126">
        <v>-1</v>
      </c>
      <c r="AG994" s="126">
        <v>-1</v>
      </c>
      <c r="AH994" s="126">
        <v>-1</v>
      </c>
      <c r="AI994" s="126">
        <v>-1</v>
      </c>
      <c r="AJ994" s="126">
        <v>-1</v>
      </c>
      <c r="AK994" s="126">
        <v>-1</v>
      </c>
      <c r="AL994" s="126">
        <v>-1</v>
      </c>
      <c r="AM994" s="126">
        <v>-1</v>
      </c>
      <c r="AN994" s="126">
        <v>-1</v>
      </c>
      <c r="AO994" s="126">
        <v>-1</v>
      </c>
      <c r="AP994" s="126">
        <v>-1</v>
      </c>
      <c r="AQ994" s="126">
        <v>-1</v>
      </c>
      <c r="AR994" s="126">
        <v>-1</v>
      </c>
      <c r="AS994" s="126">
        <v>-1</v>
      </c>
      <c r="AT994" s="126">
        <v>-1</v>
      </c>
      <c r="AU994" s="126">
        <v>-1</v>
      </c>
      <c r="AV994" s="126">
        <v>-1</v>
      </c>
      <c r="AW994" s="126">
        <v>-1</v>
      </c>
      <c r="AX994" s="126">
        <v>-1</v>
      </c>
      <c r="AY994" s="126">
        <v>-1</v>
      </c>
      <c r="AZ994" s="126">
        <v>-1</v>
      </c>
      <c r="BA994" s="126">
        <v>-1</v>
      </c>
      <c r="BB994" s="126">
        <v>-1</v>
      </c>
      <c r="BC994" s="126">
        <v>-1</v>
      </c>
      <c r="BD994" s="126">
        <v>-1</v>
      </c>
      <c r="BE994" s="126">
        <v>-1</v>
      </c>
      <c r="BF994" s="126">
        <v>-1</v>
      </c>
      <c r="BG994" s="126">
        <v>-1</v>
      </c>
      <c r="BH994" s="126">
        <v>-1</v>
      </c>
      <c r="BI994" s="126">
        <v>-1</v>
      </c>
      <c r="BJ994" s="126">
        <v>-1</v>
      </c>
      <c r="BK994" s="126">
        <v>-1</v>
      </c>
      <c r="BL994" s="147">
        <v>-1</v>
      </c>
    </row>
    <row r="995" spans="1:64" ht="15" customHeight="1" x14ac:dyDescent="0.2">
      <c r="A995" s="125" t="s">
        <v>11364</v>
      </c>
      <c r="B995" s="126" t="s">
        <v>69</v>
      </c>
      <c r="C995" s="127">
        <v>-1</v>
      </c>
      <c r="D995" s="127">
        <v>-1</v>
      </c>
      <c r="E995" s="127">
        <v>-1</v>
      </c>
      <c r="F995" s="128">
        <v>-1</v>
      </c>
      <c r="G995" s="127">
        <v>-1</v>
      </c>
      <c r="H995" s="129" t="s">
        <v>11055</v>
      </c>
      <c r="I995" s="133">
        <v>360103906260</v>
      </c>
      <c r="J995" s="130" t="s">
        <v>11057</v>
      </c>
      <c r="K995" s="125" t="s">
        <v>63</v>
      </c>
      <c r="L995" s="127">
        <v>737</v>
      </c>
      <c r="M995" s="127" t="s">
        <v>13</v>
      </c>
      <c r="N995" s="125" t="s">
        <v>78</v>
      </c>
      <c r="O995" s="127" t="s">
        <v>9806</v>
      </c>
      <c r="P995" s="125" t="s">
        <v>9806</v>
      </c>
      <c r="Q995" s="131">
        <v>10024</v>
      </c>
      <c r="R995" s="145" t="b">
        <v>0</v>
      </c>
      <c r="S995" s="126" t="s">
        <v>42</v>
      </c>
      <c r="T995" s="126" t="s">
        <v>43</v>
      </c>
      <c r="U995" s="126" t="s">
        <v>43</v>
      </c>
      <c r="V995" s="126" t="s">
        <v>43</v>
      </c>
      <c r="W995" s="126" t="s">
        <v>43</v>
      </c>
      <c r="X995" s="136">
        <v>-1</v>
      </c>
      <c r="Y995" s="126">
        <v>-1</v>
      </c>
      <c r="Z995" s="126">
        <v>-1</v>
      </c>
      <c r="AA995" s="126">
        <v>-1</v>
      </c>
      <c r="AB995" s="126">
        <v>-1</v>
      </c>
      <c r="AC995" s="126">
        <v>-1</v>
      </c>
      <c r="AD995" s="126">
        <v>-1</v>
      </c>
      <c r="AE995" s="126">
        <v>-1</v>
      </c>
      <c r="AF995" s="126">
        <v>-1</v>
      </c>
      <c r="AG995" s="126">
        <v>-1</v>
      </c>
      <c r="AH995" s="126">
        <v>-1</v>
      </c>
      <c r="AI995" s="126">
        <v>-1</v>
      </c>
      <c r="AJ995" s="126">
        <v>-1</v>
      </c>
      <c r="AK995" s="126">
        <v>-1</v>
      </c>
      <c r="AL995" s="126">
        <v>-1</v>
      </c>
      <c r="AM995" s="126">
        <v>-1</v>
      </c>
      <c r="AN995" s="126">
        <v>-1</v>
      </c>
      <c r="AO995" s="126">
        <v>-1</v>
      </c>
      <c r="AP995" s="126">
        <v>-1</v>
      </c>
      <c r="AQ995" s="126">
        <v>-1</v>
      </c>
      <c r="AR995" s="126">
        <v>-1</v>
      </c>
      <c r="AS995" s="126">
        <v>-1</v>
      </c>
      <c r="AT995" s="126">
        <v>-1</v>
      </c>
      <c r="AU995" s="126">
        <v>-1</v>
      </c>
      <c r="AV995" s="126">
        <v>-1</v>
      </c>
      <c r="AW995" s="126">
        <v>-1</v>
      </c>
      <c r="AX995" s="126">
        <v>-1</v>
      </c>
      <c r="AY995" s="126">
        <v>-1</v>
      </c>
      <c r="AZ995" s="126">
        <v>-1</v>
      </c>
      <c r="BA995" s="126">
        <v>-1</v>
      </c>
      <c r="BB995" s="126">
        <v>-1</v>
      </c>
      <c r="BC995" s="126">
        <v>-1</v>
      </c>
      <c r="BD995" s="126">
        <v>-1</v>
      </c>
      <c r="BE995" s="126">
        <v>-1</v>
      </c>
      <c r="BF995" s="126">
        <v>-1</v>
      </c>
      <c r="BG995" s="126">
        <v>-1</v>
      </c>
      <c r="BH995" s="126">
        <v>-1</v>
      </c>
      <c r="BI995" s="126">
        <v>-1</v>
      </c>
      <c r="BJ995" s="126">
        <v>-1</v>
      </c>
      <c r="BK995" s="126">
        <v>-1</v>
      </c>
      <c r="BL995" s="147">
        <v>-1</v>
      </c>
    </row>
    <row r="996" spans="1:64" ht="15" customHeight="1" x14ac:dyDescent="0.2">
      <c r="A996" s="125" t="s">
        <v>11364</v>
      </c>
      <c r="B996" s="126" t="s">
        <v>69</v>
      </c>
      <c r="C996" s="127" t="s">
        <v>12157</v>
      </c>
      <c r="D996" s="127">
        <v>10</v>
      </c>
      <c r="E996" s="127" t="s">
        <v>36</v>
      </c>
      <c r="F996" s="128" t="s">
        <v>30</v>
      </c>
      <c r="G996" s="127" t="s">
        <v>3645</v>
      </c>
      <c r="H996" s="129" t="s">
        <v>7336</v>
      </c>
      <c r="I996" s="133">
        <v>-1</v>
      </c>
      <c r="J996" s="130" t="s">
        <v>7337</v>
      </c>
      <c r="K996" s="125" t="s">
        <v>85</v>
      </c>
      <c r="L996" s="127">
        <v>386</v>
      </c>
      <c r="M996" s="127" t="s">
        <v>13</v>
      </c>
      <c r="N996" s="125" t="s">
        <v>78</v>
      </c>
      <c r="O996" s="127" t="s">
        <v>7487</v>
      </c>
      <c r="P996" s="125" t="s">
        <v>7338</v>
      </c>
      <c r="Q996" s="131">
        <v>11221</v>
      </c>
      <c r="R996" s="145" t="b">
        <v>0</v>
      </c>
      <c r="S996" s="126" t="s">
        <v>42</v>
      </c>
      <c r="T996" s="126" t="s">
        <v>43</v>
      </c>
      <c r="U996" s="126" t="s">
        <v>43</v>
      </c>
      <c r="V996" s="126" t="s">
        <v>43</v>
      </c>
      <c r="W996" s="126" t="s">
        <v>43</v>
      </c>
      <c r="X996" s="136">
        <v>0</v>
      </c>
      <c r="Y996" s="126">
        <v>0</v>
      </c>
      <c r="Z996" s="126">
        <v>0</v>
      </c>
      <c r="AA996" s="126">
        <v>0</v>
      </c>
      <c r="AB996" s="126">
        <v>0</v>
      </c>
      <c r="AC996" s="126">
        <v>0</v>
      </c>
      <c r="AD996" s="126">
        <v>3</v>
      </c>
      <c r="AE996" s="126">
        <v>3</v>
      </c>
      <c r="AF996" s="126">
        <v>1</v>
      </c>
      <c r="AG996" s="126">
        <v>2</v>
      </c>
      <c r="AH996" s="126">
        <v>0</v>
      </c>
      <c r="AI996" s="126">
        <v>2</v>
      </c>
      <c r="AJ996" s="126">
        <v>0</v>
      </c>
      <c r="AK996" s="126">
        <v>3</v>
      </c>
      <c r="AL996" s="126">
        <v>3</v>
      </c>
      <c r="AM996" s="126">
        <v>3</v>
      </c>
      <c r="AN996" s="126">
        <v>2</v>
      </c>
      <c r="AO996" s="126">
        <v>3</v>
      </c>
      <c r="AP996" s="126">
        <v>2</v>
      </c>
      <c r="AQ996" s="126">
        <v>0</v>
      </c>
      <c r="AR996" s="126">
        <v>0</v>
      </c>
      <c r="AS996" s="126">
        <v>2</v>
      </c>
      <c r="AT996" s="126">
        <v>2</v>
      </c>
      <c r="AU996" s="126">
        <v>2</v>
      </c>
      <c r="AV996" s="126">
        <v>2</v>
      </c>
      <c r="AW996" s="126">
        <v>0</v>
      </c>
      <c r="AX996" s="126">
        <v>0</v>
      </c>
      <c r="AY996" s="126">
        <v>3</v>
      </c>
      <c r="AZ996" s="126">
        <v>3</v>
      </c>
      <c r="BA996" s="126">
        <v>0</v>
      </c>
      <c r="BB996" s="126">
        <v>2</v>
      </c>
      <c r="BC996" s="126">
        <v>3</v>
      </c>
      <c r="BD996" s="126">
        <v>3</v>
      </c>
      <c r="BE996" s="126">
        <v>0</v>
      </c>
      <c r="BF996" s="126">
        <v>3</v>
      </c>
      <c r="BG996" s="126">
        <v>3</v>
      </c>
      <c r="BH996" s="126">
        <v>3</v>
      </c>
      <c r="BI996" s="126">
        <v>1</v>
      </c>
      <c r="BJ996" s="126">
        <v>2</v>
      </c>
      <c r="BK996" s="126">
        <v>0</v>
      </c>
      <c r="BL996" s="147">
        <v>2</v>
      </c>
    </row>
    <row r="997" spans="1:64" ht="15" customHeight="1" x14ac:dyDescent="0.2">
      <c r="A997" s="127" t="s">
        <v>11364</v>
      </c>
      <c r="B997" s="126" t="s">
        <v>69</v>
      </c>
      <c r="C997" s="127" t="s">
        <v>12158</v>
      </c>
      <c r="D997" s="127">
        <v>10</v>
      </c>
      <c r="E997" s="127" t="s">
        <v>36</v>
      </c>
      <c r="F997" s="128" t="s">
        <v>2017</v>
      </c>
      <c r="G997" s="127" t="s">
        <v>3645</v>
      </c>
      <c r="H997" s="164" t="s">
        <v>7360</v>
      </c>
      <c r="I997" s="133">
        <v>360095606025</v>
      </c>
      <c r="J997" s="163" t="s">
        <v>7362</v>
      </c>
      <c r="K997" s="127" t="s">
        <v>63</v>
      </c>
      <c r="L997" s="127">
        <v>580</v>
      </c>
      <c r="M997" s="127" t="s">
        <v>13</v>
      </c>
      <c r="N997" s="125" t="s">
        <v>78</v>
      </c>
      <c r="O997" s="127" t="s">
        <v>75</v>
      </c>
      <c r="P997" s="127" t="s">
        <v>75</v>
      </c>
      <c r="Q997" s="131">
        <v>10452</v>
      </c>
      <c r="R997" s="145" t="b">
        <v>0</v>
      </c>
      <c r="S997" s="126" t="s">
        <v>42</v>
      </c>
      <c r="T997" s="126" t="s">
        <v>43</v>
      </c>
      <c r="U997" s="126" t="s">
        <v>43</v>
      </c>
      <c r="V997" s="126" t="s">
        <v>43</v>
      </c>
      <c r="W997" s="126" t="s">
        <v>43</v>
      </c>
      <c r="X997" s="136">
        <v>0</v>
      </c>
      <c r="Y997" s="126">
        <v>0</v>
      </c>
      <c r="Z997" s="126">
        <v>0</v>
      </c>
      <c r="AA997" s="126">
        <v>0</v>
      </c>
      <c r="AB997" s="126">
        <v>0</v>
      </c>
      <c r="AC997" s="126">
        <v>0</v>
      </c>
      <c r="AD997" s="126">
        <v>3</v>
      </c>
      <c r="AE997" s="126">
        <v>3</v>
      </c>
      <c r="AF997" s="126">
        <v>0</v>
      </c>
      <c r="AG997" s="126">
        <v>0</v>
      </c>
      <c r="AH997" s="126">
        <v>0</v>
      </c>
      <c r="AI997" s="126">
        <v>0</v>
      </c>
      <c r="AJ997" s="126">
        <v>0</v>
      </c>
      <c r="AK997" s="126">
        <v>3</v>
      </c>
      <c r="AL997" s="126">
        <v>3</v>
      </c>
      <c r="AM997" s="126">
        <v>0</v>
      </c>
      <c r="AN997" s="126">
        <v>1</v>
      </c>
      <c r="AO997" s="126">
        <v>3</v>
      </c>
      <c r="AP997" s="126">
        <v>0</v>
      </c>
      <c r="AQ997" s="126">
        <v>0</v>
      </c>
      <c r="AR997" s="126">
        <v>0</v>
      </c>
      <c r="AS997" s="126">
        <v>2</v>
      </c>
      <c r="AT997" s="126">
        <v>2</v>
      </c>
      <c r="AU997" s="126">
        <v>0</v>
      </c>
      <c r="AV997" s="126">
        <v>2</v>
      </c>
      <c r="AW997" s="126">
        <v>0</v>
      </c>
      <c r="AX997" s="126">
        <v>0</v>
      </c>
      <c r="AY997" s="126">
        <v>3</v>
      </c>
      <c r="AZ997" s="126">
        <v>3</v>
      </c>
      <c r="BA997" s="126">
        <v>0</v>
      </c>
      <c r="BB997" s="126">
        <v>0</v>
      </c>
      <c r="BC997" s="126">
        <v>0</v>
      </c>
      <c r="BD997" s="126">
        <v>3</v>
      </c>
      <c r="BE997" s="126">
        <v>0</v>
      </c>
      <c r="BF997" s="126">
        <v>3</v>
      </c>
      <c r="BG997" s="126">
        <v>0</v>
      </c>
      <c r="BH997" s="126">
        <v>3</v>
      </c>
      <c r="BI997" s="126">
        <v>0</v>
      </c>
      <c r="BJ997" s="126">
        <v>3</v>
      </c>
      <c r="BK997" s="126">
        <v>0</v>
      </c>
      <c r="BL997" s="147">
        <v>2</v>
      </c>
    </row>
    <row r="998" spans="1:64" ht="15" customHeight="1" x14ac:dyDescent="0.2">
      <c r="A998" s="125" t="s">
        <v>11364</v>
      </c>
      <c r="B998" s="126" t="s">
        <v>69</v>
      </c>
      <c r="C998" s="127" t="s">
        <v>12159</v>
      </c>
      <c r="D998" s="127">
        <v>10</v>
      </c>
      <c r="E998" s="127" t="s">
        <v>36</v>
      </c>
      <c r="F998" s="128" t="s">
        <v>71</v>
      </c>
      <c r="G998" s="127" t="s">
        <v>11363</v>
      </c>
      <c r="H998" s="129" t="s">
        <v>72</v>
      </c>
      <c r="I998" s="133">
        <v>360011305688</v>
      </c>
      <c r="J998" s="130" t="s">
        <v>74</v>
      </c>
      <c r="K998" s="125" t="s">
        <v>63</v>
      </c>
      <c r="L998" s="127">
        <v>802</v>
      </c>
      <c r="M998" s="127" t="s">
        <v>13</v>
      </c>
      <c r="N998" s="125" t="s">
        <v>78</v>
      </c>
      <c r="O998" s="127" t="s">
        <v>75</v>
      </c>
      <c r="P998" s="125" t="s">
        <v>75</v>
      </c>
      <c r="Q998" s="131">
        <v>10462</v>
      </c>
      <c r="R998" s="145" t="b">
        <v>1</v>
      </c>
      <c r="S998" s="126" t="s">
        <v>43</v>
      </c>
      <c r="T998" s="126" t="s">
        <v>43</v>
      </c>
      <c r="U998" s="126" t="s">
        <v>43</v>
      </c>
      <c r="V998" s="126" t="s">
        <v>43</v>
      </c>
      <c r="W998" s="126" t="s">
        <v>43</v>
      </c>
      <c r="X998" s="136">
        <v>0</v>
      </c>
      <c r="Y998" s="126">
        <v>0</v>
      </c>
      <c r="Z998" s="126">
        <v>0</v>
      </c>
      <c r="AA998" s="126">
        <v>0</v>
      </c>
      <c r="AB998" s="126">
        <v>0</v>
      </c>
      <c r="AC998" s="126">
        <v>0</v>
      </c>
      <c r="AD998" s="126">
        <v>0</v>
      </c>
      <c r="AE998" s="126">
        <v>0</v>
      </c>
      <c r="AF998" s="126">
        <v>0</v>
      </c>
      <c r="AG998" s="126">
        <v>0</v>
      </c>
      <c r="AH998" s="126">
        <v>0</v>
      </c>
      <c r="AI998" s="126">
        <v>0</v>
      </c>
      <c r="AJ998" s="126">
        <v>0</v>
      </c>
      <c r="AK998" s="126">
        <v>0</v>
      </c>
      <c r="AL998" s="126">
        <v>2</v>
      </c>
      <c r="AM998" s="126">
        <v>0</v>
      </c>
      <c r="AN998" s="126">
        <v>0</v>
      </c>
      <c r="AO998" s="126">
        <v>0</v>
      </c>
      <c r="AP998" s="126">
        <v>0</v>
      </c>
      <c r="AQ998" s="126">
        <v>0</v>
      </c>
      <c r="AR998" s="126">
        <v>0</v>
      </c>
      <c r="AS998" s="126">
        <v>0</v>
      </c>
      <c r="AT998" s="126">
        <v>0</v>
      </c>
      <c r="AU998" s="126">
        <v>0</v>
      </c>
      <c r="AV998" s="126">
        <v>0</v>
      </c>
      <c r="AW998" s="126">
        <v>0</v>
      </c>
      <c r="AX998" s="126">
        <v>0</v>
      </c>
      <c r="AY998" s="126">
        <v>0</v>
      </c>
      <c r="AZ998" s="126">
        <v>0</v>
      </c>
      <c r="BA998" s="126">
        <v>0</v>
      </c>
      <c r="BB998" s="126">
        <v>0</v>
      </c>
      <c r="BC998" s="126">
        <v>0</v>
      </c>
      <c r="BD998" s="126">
        <v>0</v>
      </c>
      <c r="BE998" s="126">
        <v>0</v>
      </c>
      <c r="BF998" s="126">
        <v>0</v>
      </c>
      <c r="BG998" s="126">
        <v>0</v>
      </c>
      <c r="BH998" s="126">
        <v>0</v>
      </c>
      <c r="BI998" s="126">
        <v>0</v>
      </c>
      <c r="BJ998" s="126">
        <v>0</v>
      </c>
      <c r="BK998" s="126">
        <v>0</v>
      </c>
      <c r="BL998" s="147">
        <v>0</v>
      </c>
    </row>
    <row r="999" spans="1:64" ht="15" customHeight="1" x14ac:dyDescent="0.2">
      <c r="A999" s="125" t="s">
        <v>11364</v>
      </c>
      <c r="B999" s="126" t="s">
        <v>69</v>
      </c>
      <c r="C999" s="127" t="s">
        <v>12160</v>
      </c>
      <c r="D999" s="127">
        <v>10</v>
      </c>
      <c r="E999" s="127" t="s">
        <v>36</v>
      </c>
      <c r="F999" s="128">
        <v>-1</v>
      </c>
      <c r="G999" s="127" t="s">
        <v>11363</v>
      </c>
      <c r="H999" s="129" t="s">
        <v>82</v>
      </c>
      <c r="I999" s="133">
        <v>360010505602</v>
      </c>
      <c r="J999" s="130" t="s">
        <v>84</v>
      </c>
      <c r="K999" s="125" t="s">
        <v>85</v>
      </c>
      <c r="L999" s="127">
        <v>616</v>
      </c>
      <c r="M999" s="127" t="s">
        <v>13</v>
      </c>
      <c r="N999" s="125" t="s">
        <v>78</v>
      </c>
      <c r="O999" s="127" t="s">
        <v>88</v>
      </c>
      <c r="P999" s="125" t="s">
        <v>86</v>
      </c>
      <c r="Q999" s="131">
        <v>14202</v>
      </c>
      <c r="R999" s="145" t="b">
        <v>0</v>
      </c>
      <c r="S999" s="126" t="s">
        <v>42</v>
      </c>
      <c r="T999" s="126" t="s">
        <v>90</v>
      </c>
      <c r="U999" s="126" t="s">
        <v>90</v>
      </c>
      <c r="V999" s="126" t="s">
        <v>90</v>
      </c>
      <c r="W999" s="126" t="s">
        <v>90</v>
      </c>
      <c r="X999" s="136">
        <v>0</v>
      </c>
      <c r="Y999" s="126">
        <v>0</v>
      </c>
      <c r="Z999" s="126">
        <v>0</v>
      </c>
      <c r="AA999" s="126">
        <v>0</v>
      </c>
      <c r="AB999" s="126">
        <v>0</v>
      </c>
      <c r="AC999" s="126">
        <v>0</v>
      </c>
      <c r="AD999" s="126">
        <v>3</v>
      </c>
      <c r="AE999" s="126">
        <v>2</v>
      </c>
      <c r="AF999" s="126">
        <v>0</v>
      </c>
      <c r="AG999" s="126">
        <v>2</v>
      </c>
      <c r="AH999" s="126">
        <v>2</v>
      </c>
      <c r="AI999" s="126">
        <v>2</v>
      </c>
      <c r="AJ999" s="126">
        <v>2</v>
      </c>
      <c r="AK999" s="126">
        <v>3</v>
      </c>
      <c r="AL999" s="126">
        <v>3</v>
      </c>
      <c r="AM999" s="126">
        <v>3</v>
      </c>
      <c r="AN999" s="126">
        <v>3</v>
      </c>
      <c r="AO999" s="126">
        <v>1</v>
      </c>
      <c r="AP999" s="126">
        <v>2</v>
      </c>
      <c r="AQ999" s="126">
        <v>0</v>
      </c>
      <c r="AR999" s="126">
        <v>3</v>
      </c>
      <c r="AS999" s="126">
        <v>0</v>
      </c>
      <c r="AT999" s="126">
        <v>2</v>
      </c>
      <c r="AU999" s="126">
        <v>0</v>
      </c>
      <c r="AV999" s="126">
        <v>2</v>
      </c>
      <c r="AW999" s="126">
        <v>0</v>
      </c>
      <c r="AX999" s="126">
        <v>2</v>
      </c>
      <c r="AY999" s="126">
        <v>3</v>
      </c>
      <c r="AZ999" s="126">
        <v>3</v>
      </c>
      <c r="BA999" s="126">
        <v>2</v>
      </c>
      <c r="BB999" s="126">
        <v>2</v>
      </c>
      <c r="BC999" s="126">
        <v>2</v>
      </c>
      <c r="BD999" s="126">
        <v>2</v>
      </c>
      <c r="BE999" s="126">
        <v>3</v>
      </c>
      <c r="BF999" s="126">
        <v>3</v>
      </c>
      <c r="BG999" s="126">
        <v>2</v>
      </c>
      <c r="BH999" s="126">
        <v>3</v>
      </c>
      <c r="BI999" s="126">
        <v>2</v>
      </c>
      <c r="BJ999" s="126">
        <v>2</v>
      </c>
      <c r="BK999" s="126">
        <v>0</v>
      </c>
      <c r="BL999" s="147">
        <v>2</v>
      </c>
    </row>
    <row r="1000" spans="1:64" ht="15" customHeight="1" x14ac:dyDescent="0.2">
      <c r="A1000" s="125" t="s">
        <v>11364</v>
      </c>
      <c r="B1000" s="126" t="s">
        <v>69</v>
      </c>
      <c r="C1000" s="127" t="s">
        <v>12161</v>
      </c>
      <c r="D1000" s="127">
        <v>10</v>
      </c>
      <c r="E1000" s="127" t="s">
        <v>36</v>
      </c>
      <c r="F1000" s="128" t="s">
        <v>160</v>
      </c>
      <c r="G1000" s="127" t="s">
        <v>3645</v>
      </c>
      <c r="H1000" s="129" t="s">
        <v>7413</v>
      </c>
      <c r="I1000" s="133">
        <v>360098606161</v>
      </c>
      <c r="J1000" s="130" t="s">
        <v>7415</v>
      </c>
      <c r="K1000" s="125" t="s">
        <v>63</v>
      </c>
      <c r="L1000" s="127">
        <v>739</v>
      </c>
      <c r="M1000" s="127" t="s">
        <v>13</v>
      </c>
      <c r="N1000" s="125" t="s">
        <v>78</v>
      </c>
      <c r="O1000" s="127" t="s">
        <v>75</v>
      </c>
      <c r="P1000" s="125" t="s">
        <v>75</v>
      </c>
      <c r="Q1000" s="131">
        <v>10455</v>
      </c>
      <c r="R1000" s="145" t="b">
        <v>1</v>
      </c>
      <c r="S1000" s="126" t="s">
        <v>43</v>
      </c>
      <c r="T1000" s="126" t="s">
        <v>43</v>
      </c>
      <c r="U1000" s="126" t="s">
        <v>43</v>
      </c>
      <c r="V1000" s="126" t="s">
        <v>43</v>
      </c>
      <c r="W1000" s="126" t="s">
        <v>43</v>
      </c>
      <c r="X1000" s="136">
        <v>0</v>
      </c>
      <c r="Y1000" s="126">
        <v>0</v>
      </c>
      <c r="Z1000" s="126">
        <v>0</v>
      </c>
      <c r="AA1000" s="126">
        <v>0</v>
      </c>
      <c r="AB1000" s="126">
        <v>0</v>
      </c>
      <c r="AC1000" s="126">
        <v>0</v>
      </c>
      <c r="AD1000" s="126">
        <v>3</v>
      </c>
      <c r="AE1000" s="126">
        <v>3</v>
      </c>
      <c r="AF1000" s="126">
        <v>2</v>
      </c>
      <c r="AG1000" s="126">
        <v>1</v>
      </c>
      <c r="AH1000" s="126">
        <v>2</v>
      </c>
      <c r="AI1000" s="126">
        <v>0</v>
      </c>
      <c r="AJ1000" s="126">
        <v>0</v>
      </c>
      <c r="AK1000" s="126">
        <v>0</v>
      </c>
      <c r="AL1000" s="126">
        <v>1</v>
      </c>
      <c r="AM1000" s="126">
        <v>0</v>
      </c>
      <c r="AN1000" s="126">
        <v>0</v>
      </c>
      <c r="AO1000" s="126">
        <v>0</v>
      </c>
      <c r="AP1000" s="126">
        <v>3</v>
      </c>
      <c r="AQ1000" s="126">
        <v>0</v>
      </c>
      <c r="AR1000" s="126">
        <v>0</v>
      </c>
      <c r="AS1000" s="126">
        <v>1</v>
      </c>
      <c r="AT1000" s="126">
        <v>1</v>
      </c>
      <c r="AU1000" s="126">
        <v>0</v>
      </c>
      <c r="AV1000" s="126">
        <v>0</v>
      </c>
      <c r="AW1000" s="126">
        <v>0</v>
      </c>
      <c r="AX1000" s="126">
        <v>0</v>
      </c>
      <c r="AY1000" s="126">
        <v>0</v>
      </c>
      <c r="AZ1000" s="126">
        <v>3</v>
      </c>
      <c r="BA1000" s="126">
        <v>0</v>
      </c>
      <c r="BB1000" s="126">
        <v>0</v>
      </c>
      <c r="BC1000" s="126">
        <v>3</v>
      </c>
      <c r="BD1000" s="126">
        <v>3</v>
      </c>
      <c r="BE1000" s="126">
        <v>0</v>
      </c>
      <c r="BF1000" s="126">
        <v>0</v>
      </c>
      <c r="BG1000" s="126">
        <v>3</v>
      </c>
      <c r="BH1000" s="126">
        <v>0</v>
      </c>
      <c r="BI1000" s="126">
        <v>0</v>
      </c>
      <c r="BJ1000" s="126">
        <v>0</v>
      </c>
      <c r="BK1000" s="126">
        <v>0</v>
      </c>
      <c r="BL1000" s="147">
        <v>0</v>
      </c>
    </row>
    <row r="1001" spans="1:64" ht="15" customHeight="1" x14ac:dyDescent="0.2">
      <c r="A1001" s="125" t="s">
        <v>11364</v>
      </c>
      <c r="B1001" s="126" t="s">
        <v>69</v>
      </c>
      <c r="C1001" s="127" t="s">
        <v>12162</v>
      </c>
      <c r="D1001" s="127">
        <v>10</v>
      </c>
      <c r="E1001" s="127" t="s">
        <v>36</v>
      </c>
      <c r="F1001" s="128" t="s">
        <v>160</v>
      </c>
      <c r="G1001" s="127" t="s">
        <v>3645</v>
      </c>
      <c r="H1001" s="129" t="s">
        <v>7418</v>
      </c>
      <c r="I1001" s="133">
        <v>360102206239</v>
      </c>
      <c r="J1001" s="130" t="s">
        <v>7420</v>
      </c>
      <c r="K1001" s="125" t="s">
        <v>85</v>
      </c>
      <c r="L1001" s="127">
        <v>437</v>
      </c>
      <c r="M1001" s="127" t="s">
        <v>13</v>
      </c>
      <c r="N1001" s="125" t="s">
        <v>78</v>
      </c>
      <c r="O1001" s="127" t="s">
        <v>88</v>
      </c>
      <c r="P1001" s="125" t="s">
        <v>86</v>
      </c>
      <c r="Q1001" s="131">
        <v>14209</v>
      </c>
      <c r="R1001" s="145" t="b">
        <v>0</v>
      </c>
      <c r="S1001" s="126" t="s">
        <v>42</v>
      </c>
      <c r="T1001" s="126" t="s">
        <v>43</v>
      </c>
      <c r="U1001" s="126" t="s">
        <v>43</v>
      </c>
      <c r="V1001" s="126" t="s">
        <v>43</v>
      </c>
      <c r="W1001" s="126" t="s">
        <v>43</v>
      </c>
      <c r="X1001" s="136">
        <v>0</v>
      </c>
      <c r="Y1001" s="126">
        <v>0</v>
      </c>
      <c r="Z1001" s="126">
        <v>0</v>
      </c>
      <c r="AA1001" s="126">
        <v>0</v>
      </c>
      <c r="AB1001" s="126">
        <v>0</v>
      </c>
      <c r="AC1001" s="126">
        <v>0</v>
      </c>
      <c r="AD1001" s="126">
        <v>0</v>
      </c>
      <c r="AE1001" s="126">
        <v>0</v>
      </c>
      <c r="AF1001" s="126">
        <v>0</v>
      </c>
      <c r="AG1001" s="126">
        <v>1</v>
      </c>
      <c r="AH1001" s="126">
        <v>2</v>
      </c>
      <c r="AI1001" s="126">
        <v>2</v>
      </c>
      <c r="AJ1001" s="126">
        <v>0</v>
      </c>
      <c r="AK1001" s="126">
        <v>3</v>
      </c>
      <c r="AL1001" s="126">
        <v>3</v>
      </c>
      <c r="AM1001" s="126">
        <v>3</v>
      </c>
      <c r="AN1001" s="126">
        <v>1</v>
      </c>
      <c r="AO1001" s="126">
        <v>3</v>
      </c>
      <c r="AP1001" s="126">
        <v>3</v>
      </c>
      <c r="AQ1001" s="126">
        <v>2</v>
      </c>
      <c r="AR1001" s="126">
        <v>3</v>
      </c>
      <c r="AS1001" s="126">
        <v>2</v>
      </c>
      <c r="AT1001" s="126">
        <v>2</v>
      </c>
      <c r="AU1001" s="126">
        <v>0</v>
      </c>
      <c r="AV1001" s="126">
        <v>0</v>
      </c>
      <c r="AW1001" s="126">
        <v>0</v>
      </c>
      <c r="AX1001" s="126">
        <v>0</v>
      </c>
      <c r="AY1001" s="126">
        <v>0</v>
      </c>
      <c r="AZ1001" s="126">
        <v>3</v>
      </c>
      <c r="BA1001" s="126">
        <v>1</v>
      </c>
      <c r="BB1001" s="126">
        <v>0</v>
      </c>
      <c r="BC1001" s="126">
        <v>0</v>
      </c>
      <c r="BD1001" s="126">
        <v>0</v>
      </c>
      <c r="BE1001" s="126">
        <v>1</v>
      </c>
      <c r="BF1001" s="126">
        <v>3</v>
      </c>
      <c r="BG1001" s="126">
        <v>0</v>
      </c>
      <c r="BH1001" s="126">
        <v>0</v>
      </c>
      <c r="BI1001" s="126">
        <v>0</v>
      </c>
      <c r="BJ1001" s="126">
        <v>2</v>
      </c>
      <c r="BK1001" s="126">
        <v>0</v>
      </c>
      <c r="BL1001" s="147">
        <v>2</v>
      </c>
    </row>
    <row r="1002" spans="1:64" ht="15" customHeight="1" x14ac:dyDescent="0.2">
      <c r="A1002" s="125" t="s">
        <v>11364</v>
      </c>
      <c r="B1002" s="126" t="s">
        <v>69</v>
      </c>
      <c r="C1002" s="127" t="s">
        <v>12163</v>
      </c>
      <c r="D1002" s="127">
        <v>10</v>
      </c>
      <c r="E1002" s="127" t="s">
        <v>133</v>
      </c>
      <c r="F1002" s="128" t="s">
        <v>111</v>
      </c>
      <c r="G1002" s="127" t="s">
        <v>3645</v>
      </c>
      <c r="H1002" s="129" t="s">
        <v>7595</v>
      </c>
      <c r="I1002" s="133">
        <v>360099206119</v>
      </c>
      <c r="J1002" s="130" t="s">
        <v>7597</v>
      </c>
      <c r="K1002" s="125" t="s">
        <v>63</v>
      </c>
      <c r="L1002" s="127">
        <v>584</v>
      </c>
      <c r="M1002" s="127" t="s">
        <v>13</v>
      </c>
      <c r="N1002" s="125" t="s">
        <v>78</v>
      </c>
      <c r="O1002" s="127" t="s">
        <v>7599</v>
      </c>
      <c r="P1002" s="125" t="s">
        <v>6263</v>
      </c>
      <c r="Q1002" s="131">
        <v>12180</v>
      </c>
      <c r="R1002" s="145" t="b">
        <v>0</v>
      </c>
      <c r="S1002" s="126" t="s">
        <v>42</v>
      </c>
      <c r="T1002" s="126" t="s">
        <v>43</v>
      </c>
      <c r="U1002" s="126" t="s">
        <v>43</v>
      </c>
      <c r="V1002" s="126" t="s">
        <v>43</v>
      </c>
      <c r="W1002" s="126" t="s">
        <v>43</v>
      </c>
      <c r="X1002" s="136">
        <v>0</v>
      </c>
      <c r="Y1002" s="126">
        <v>0</v>
      </c>
      <c r="Z1002" s="126">
        <v>0</v>
      </c>
      <c r="AA1002" s="126">
        <v>0</v>
      </c>
      <c r="AB1002" s="126">
        <v>2</v>
      </c>
      <c r="AC1002" s="126">
        <v>0</v>
      </c>
      <c r="AD1002" s="126">
        <v>1</v>
      </c>
      <c r="AE1002" s="126">
        <v>3</v>
      </c>
      <c r="AF1002" s="126">
        <v>2</v>
      </c>
      <c r="AG1002" s="126">
        <v>2</v>
      </c>
      <c r="AH1002" s="126">
        <v>2</v>
      </c>
      <c r="AI1002" s="126">
        <v>0</v>
      </c>
      <c r="AJ1002" s="126">
        <v>2</v>
      </c>
      <c r="AK1002" s="126">
        <v>2</v>
      </c>
      <c r="AL1002" s="126">
        <v>3</v>
      </c>
      <c r="AM1002" s="126">
        <v>2</v>
      </c>
      <c r="AN1002" s="126">
        <v>3</v>
      </c>
      <c r="AO1002" s="126">
        <v>0</v>
      </c>
      <c r="AP1002" s="126">
        <v>2</v>
      </c>
      <c r="AQ1002" s="126">
        <v>0</v>
      </c>
      <c r="AR1002" s="126">
        <v>3</v>
      </c>
      <c r="AS1002" s="126">
        <v>2</v>
      </c>
      <c r="AT1002" s="126">
        <v>2</v>
      </c>
      <c r="AU1002" s="126">
        <v>0</v>
      </c>
      <c r="AV1002" s="126">
        <v>2</v>
      </c>
      <c r="AW1002" s="126">
        <v>0</v>
      </c>
      <c r="AX1002" s="126">
        <v>0</v>
      </c>
      <c r="AY1002" s="126">
        <v>3</v>
      </c>
      <c r="AZ1002" s="126">
        <v>3</v>
      </c>
      <c r="BA1002" s="126">
        <v>2</v>
      </c>
      <c r="BB1002" s="126">
        <v>0</v>
      </c>
      <c r="BC1002" s="126">
        <v>2</v>
      </c>
      <c r="BD1002" s="126">
        <v>3</v>
      </c>
      <c r="BE1002" s="126">
        <v>2</v>
      </c>
      <c r="BF1002" s="126">
        <v>1</v>
      </c>
      <c r="BG1002" s="126">
        <v>2</v>
      </c>
      <c r="BH1002" s="126">
        <v>0</v>
      </c>
      <c r="BI1002" s="126">
        <v>1</v>
      </c>
      <c r="BJ1002" s="126">
        <v>2</v>
      </c>
      <c r="BK1002" s="126">
        <v>0</v>
      </c>
      <c r="BL1002" s="147">
        <v>2</v>
      </c>
    </row>
    <row r="1003" spans="1:64" ht="15" customHeight="1" x14ac:dyDescent="0.2">
      <c r="A1003" s="125" t="s">
        <v>11364</v>
      </c>
      <c r="B1003" s="126" t="s">
        <v>69</v>
      </c>
      <c r="C1003" s="127" t="s">
        <v>12164</v>
      </c>
      <c r="D1003" s="127">
        <v>10</v>
      </c>
      <c r="E1003" s="127" t="s">
        <v>36</v>
      </c>
      <c r="F1003" s="128" t="s">
        <v>111</v>
      </c>
      <c r="G1003" s="127" t="s">
        <v>3645</v>
      </c>
      <c r="H1003" s="129" t="s">
        <v>7611</v>
      </c>
      <c r="I1003" s="133">
        <v>360013405756</v>
      </c>
      <c r="J1003" s="130" t="s">
        <v>7613</v>
      </c>
      <c r="K1003" s="125" t="s">
        <v>35</v>
      </c>
      <c r="L1003" s="127">
        <v>397</v>
      </c>
      <c r="M1003" s="127" t="s">
        <v>13</v>
      </c>
      <c r="N1003" s="125" t="s">
        <v>78</v>
      </c>
      <c r="O1003" s="127" t="s">
        <v>834</v>
      </c>
      <c r="P1003" s="125" t="s">
        <v>7388</v>
      </c>
      <c r="Q1003" s="131">
        <v>14610</v>
      </c>
      <c r="R1003" s="145" t="b">
        <v>0</v>
      </c>
      <c r="S1003" s="126" t="s">
        <v>42</v>
      </c>
      <c r="T1003" s="126" t="s">
        <v>43</v>
      </c>
      <c r="U1003" s="126" t="s">
        <v>43</v>
      </c>
      <c r="V1003" s="126" t="s">
        <v>43</v>
      </c>
      <c r="W1003" s="126" t="s">
        <v>43</v>
      </c>
      <c r="X1003" s="136">
        <v>0</v>
      </c>
      <c r="Y1003" s="126">
        <v>0</v>
      </c>
      <c r="Z1003" s="126">
        <v>0</v>
      </c>
      <c r="AA1003" s="126">
        <v>0</v>
      </c>
      <c r="AB1003" s="126">
        <v>0</v>
      </c>
      <c r="AC1003" s="126">
        <v>0</v>
      </c>
      <c r="AD1003" s="126">
        <v>0</v>
      </c>
      <c r="AE1003" s="126">
        <v>0</v>
      </c>
      <c r="AF1003" s="126">
        <v>0</v>
      </c>
      <c r="AG1003" s="126">
        <v>2</v>
      </c>
      <c r="AH1003" s="126">
        <v>2</v>
      </c>
      <c r="AI1003" s="126">
        <v>2</v>
      </c>
      <c r="AJ1003" s="126">
        <v>0</v>
      </c>
      <c r="AK1003" s="126">
        <v>2</v>
      </c>
      <c r="AL1003" s="126">
        <v>2</v>
      </c>
      <c r="AM1003" s="126">
        <v>0</v>
      </c>
      <c r="AN1003" s="126">
        <v>0</v>
      </c>
      <c r="AO1003" s="126">
        <v>0</v>
      </c>
      <c r="AP1003" s="126">
        <v>3</v>
      </c>
      <c r="AQ1003" s="126">
        <v>0</v>
      </c>
      <c r="AR1003" s="126">
        <v>0</v>
      </c>
      <c r="AS1003" s="126">
        <v>2</v>
      </c>
      <c r="AT1003" s="126">
        <v>2</v>
      </c>
      <c r="AU1003" s="126">
        <v>0</v>
      </c>
      <c r="AV1003" s="126">
        <v>0</v>
      </c>
      <c r="AW1003" s="126">
        <v>0</v>
      </c>
      <c r="AX1003" s="126">
        <v>0</v>
      </c>
      <c r="AY1003" s="126">
        <v>3</v>
      </c>
      <c r="AZ1003" s="126">
        <v>3</v>
      </c>
      <c r="BA1003" s="126">
        <v>0</v>
      </c>
      <c r="BB1003" s="126">
        <v>0</v>
      </c>
      <c r="BC1003" s="126">
        <v>3</v>
      </c>
      <c r="BD1003" s="126">
        <v>3</v>
      </c>
      <c r="BE1003" s="126">
        <v>0</v>
      </c>
      <c r="BF1003" s="126">
        <v>3</v>
      </c>
      <c r="BG1003" s="126">
        <v>0</v>
      </c>
      <c r="BH1003" s="126">
        <v>0</v>
      </c>
      <c r="BI1003" s="126">
        <v>0</v>
      </c>
      <c r="BJ1003" s="126">
        <v>0</v>
      </c>
      <c r="BK1003" s="126">
        <v>0</v>
      </c>
      <c r="BL1003" s="147">
        <v>0</v>
      </c>
    </row>
    <row r="1004" spans="1:64" ht="15" customHeight="1" x14ac:dyDescent="0.2">
      <c r="A1004" s="125" t="s">
        <v>11364</v>
      </c>
      <c r="B1004" s="126" t="s">
        <v>69</v>
      </c>
      <c r="C1004" s="127" t="s">
        <v>12165</v>
      </c>
      <c r="D1004" s="127">
        <v>10</v>
      </c>
      <c r="E1004" s="127" t="s">
        <v>133</v>
      </c>
      <c r="F1004" s="128" t="s">
        <v>160</v>
      </c>
      <c r="G1004" s="127" t="s">
        <v>3645</v>
      </c>
      <c r="H1004" s="129" t="s">
        <v>7365</v>
      </c>
      <c r="I1004" s="133">
        <v>360010705604</v>
      </c>
      <c r="J1004" s="130" t="s">
        <v>7367</v>
      </c>
      <c r="K1004" s="125" t="s">
        <v>63</v>
      </c>
      <c r="L1004" s="127">
        <v>550</v>
      </c>
      <c r="M1004" s="127" t="s">
        <v>13</v>
      </c>
      <c r="N1004" s="125" t="s">
        <v>78</v>
      </c>
      <c r="O1004" s="127" t="s">
        <v>88</v>
      </c>
      <c r="P1004" s="125" t="s">
        <v>86</v>
      </c>
      <c r="Q1004" s="131">
        <v>14215</v>
      </c>
      <c r="R1004" s="145" t="b">
        <v>0</v>
      </c>
      <c r="S1004" s="126" t="s">
        <v>42</v>
      </c>
      <c r="T1004" s="126" t="s">
        <v>90</v>
      </c>
      <c r="U1004" s="126" t="s">
        <v>108</v>
      </c>
      <c r="V1004" s="126" t="s">
        <v>108</v>
      </c>
      <c r="W1004" s="126" t="s">
        <v>108</v>
      </c>
      <c r="X1004" s="136">
        <v>0</v>
      </c>
      <c r="Y1004" s="126">
        <v>0</v>
      </c>
      <c r="Z1004" s="126">
        <v>0</v>
      </c>
      <c r="AA1004" s="126">
        <v>2</v>
      </c>
      <c r="AB1004" s="126">
        <v>2</v>
      </c>
      <c r="AC1004" s="126">
        <v>2</v>
      </c>
      <c r="AD1004" s="126">
        <v>3</v>
      </c>
      <c r="AE1004" s="126">
        <v>2</v>
      </c>
      <c r="AF1004" s="126">
        <v>2</v>
      </c>
      <c r="AG1004" s="126">
        <v>0</v>
      </c>
      <c r="AH1004" s="126">
        <v>0</v>
      </c>
      <c r="AI1004" s="126">
        <v>2</v>
      </c>
      <c r="AJ1004" s="126">
        <v>1</v>
      </c>
      <c r="AK1004" s="126">
        <v>3</v>
      </c>
      <c r="AL1004" s="126">
        <v>3</v>
      </c>
      <c r="AM1004" s="126">
        <v>3</v>
      </c>
      <c r="AN1004" s="126">
        <v>1</v>
      </c>
      <c r="AO1004" s="126">
        <v>0</v>
      </c>
      <c r="AP1004" s="126">
        <v>3</v>
      </c>
      <c r="AQ1004" s="126">
        <v>0</v>
      </c>
      <c r="AR1004" s="126">
        <v>0</v>
      </c>
      <c r="AS1004" s="126">
        <v>2</v>
      </c>
      <c r="AT1004" s="126">
        <v>2</v>
      </c>
      <c r="AU1004" s="126">
        <v>2</v>
      </c>
      <c r="AV1004" s="126">
        <v>2</v>
      </c>
      <c r="AW1004" s="126">
        <v>0</v>
      </c>
      <c r="AX1004" s="126">
        <v>0</v>
      </c>
      <c r="AY1004" s="126">
        <v>3</v>
      </c>
      <c r="AZ1004" s="126">
        <v>3</v>
      </c>
      <c r="BA1004" s="126">
        <v>0</v>
      </c>
      <c r="BB1004" s="126">
        <v>0</v>
      </c>
      <c r="BC1004" s="126">
        <v>3</v>
      </c>
      <c r="BD1004" s="126">
        <v>3</v>
      </c>
      <c r="BE1004" s="126">
        <v>1</v>
      </c>
      <c r="BF1004" s="126">
        <v>0</v>
      </c>
      <c r="BG1004" s="126">
        <v>2</v>
      </c>
      <c r="BH1004" s="126">
        <v>1</v>
      </c>
      <c r="BI1004" s="126">
        <v>0</v>
      </c>
      <c r="BJ1004" s="126">
        <v>2</v>
      </c>
      <c r="BK1004" s="126">
        <v>0</v>
      </c>
      <c r="BL1004" s="147">
        <v>2</v>
      </c>
    </row>
    <row r="1005" spans="1:64" ht="15" customHeight="1" x14ac:dyDescent="0.2">
      <c r="A1005" s="125" t="s">
        <v>7376</v>
      </c>
      <c r="B1005" s="126" t="s">
        <v>69</v>
      </c>
      <c r="C1005" s="127" t="s">
        <v>12166</v>
      </c>
      <c r="D1005" s="127">
        <v>10</v>
      </c>
      <c r="E1005" s="127" t="s">
        <v>36</v>
      </c>
      <c r="F1005" s="128" t="s">
        <v>30</v>
      </c>
      <c r="G1005" s="127" t="s">
        <v>3645</v>
      </c>
      <c r="H1005" s="129" t="s">
        <v>7378</v>
      </c>
      <c r="I1005" s="133">
        <v>360738000527</v>
      </c>
      <c r="J1005" s="130" t="s">
        <v>7380</v>
      </c>
      <c r="K1005" s="125" t="s">
        <v>85</v>
      </c>
      <c r="L1005" s="127">
        <v>643</v>
      </c>
      <c r="M1005" s="127" t="s">
        <v>55</v>
      </c>
      <c r="N1005" s="125" t="s">
        <v>78</v>
      </c>
      <c r="O1005" s="127" t="s">
        <v>7382</v>
      </c>
      <c r="P1005" s="125" t="s">
        <v>728</v>
      </c>
      <c r="Q1005" s="131">
        <v>10918</v>
      </c>
      <c r="R1005" s="145" t="b">
        <v>0</v>
      </c>
      <c r="S1005" s="126" t="s">
        <v>42</v>
      </c>
      <c r="T1005" s="126" t="s">
        <v>43</v>
      </c>
      <c r="U1005" s="126" t="s">
        <v>43</v>
      </c>
      <c r="V1005" s="126" t="s">
        <v>43</v>
      </c>
      <c r="W1005" s="126" t="s">
        <v>43</v>
      </c>
      <c r="X1005" s="136">
        <v>0</v>
      </c>
      <c r="Y1005" s="126">
        <v>0</v>
      </c>
      <c r="Z1005" s="126">
        <v>0</v>
      </c>
      <c r="AA1005" s="126">
        <v>0</v>
      </c>
      <c r="AB1005" s="126">
        <v>2</v>
      </c>
      <c r="AC1005" s="126">
        <v>0</v>
      </c>
      <c r="AD1005" s="126">
        <v>3</v>
      </c>
      <c r="AE1005" s="126">
        <v>2</v>
      </c>
      <c r="AF1005" s="126">
        <v>1</v>
      </c>
      <c r="AG1005" s="126">
        <v>2</v>
      </c>
      <c r="AH1005" s="126">
        <v>2</v>
      </c>
      <c r="AI1005" s="126">
        <v>2</v>
      </c>
      <c r="AJ1005" s="126">
        <v>2</v>
      </c>
      <c r="AK1005" s="126">
        <v>3</v>
      </c>
      <c r="AL1005" s="126">
        <v>3</v>
      </c>
      <c r="AM1005" s="126">
        <v>3</v>
      </c>
      <c r="AN1005" s="126">
        <v>3</v>
      </c>
      <c r="AO1005" s="126">
        <v>3</v>
      </c>
      <c r="AP1005" s="126">
        <v>3</v>
      </c>
      <c r="AQ1005" s="126">
        <v>2</v>
      </c>
      <c r="AR1005" s="126">
        <v>3</v>
      </c>
      <c r="AS1005" s="126">
        <v>2</v>
      </c>
      <c r="AT1005" s="126">
        <v>2</v>
      </c>
      <c r="AU1005" s="126">
        <v>2</v>
      </c>
      <c r="AV1005" s="126">
        <v>2</v>
      </c>
      <c r="AW1005" s="126">
        <v>0</v>
      </c>
      <c r="AX1005" s="126">
        <v>0</v>
      </c>
      <c r="AY1005" s="126">
        <v>3</v>
      </c>
      <c r="AZ1005" s="126">
        <v>3</v>
      </c>
      <c r="BA1005" s="126">
        <v>2</v>
      </c>
      <c r="BB1005" s="126">
        <v>2</v>
      </c>
      <c r="BC1005" s="126">
        <v>3</v>
      </c>
      <c r="BD1005" s="126">
        <v>3</v>
      </c>
      <c r="BE1005" s="126">
        <v>3</v>
      </c>
      <c r="BF1005" s="126">
        <v>3</v>
      </c>
      <c r="BG1005" s="126">
        <v>3</v>
      </c>
      <c r="BH1005" s="126">
        <v>3</v>
      </c>
      <c r="BI1005" s="126">
        <v>0</v>
      </c>
      <c r="BJ1005" s="126">
        <v>2</v>
      </c>
      <c r="BK1005" s="126">
        <v>2</v>
      </c>
      <c r="BL1005" s="147">
        <v>2</v>
      </c>
    </row>
    <row r="1006" spans="1:64" ht="15" customHeight="1" x14ac:dyDescent="0.2">
      <c r="A1006" s="125" t="s">
        <v>7383</v>
      </c>
      <c r="B1006" s="126" t="s">
        <v>69</v>
      </c>
      <c r="C1006" s="127" t="s">
        <v>12167</v>
      </c>
      <c r="D1006" s="127">
        <v>10</v>
      </c>
      <c r="E1006" s="127" t="s">
        <v>36</v>
      </c>
      <c r="F1006" s="128" t="s">
        <v>1311</v>
      </c>
      <c r="G1006" s="127" t="s">
        <v>3645</v>
      </c>
      <c r="H1006" s="129" t="s">
        <v>7385</v>
      </c>
      <c r="I1006" s="133">
        <v>360969004717</v>
      </c>
      <c r="J1006" s="130" t="s">
        <v>7387</v>
      </c>
      <c r="K1006" s="125" t="s">
        <v>63</v>
      </c>
      <c r="L1006" s="127">
        <v>369</v>
      </c>
      <c r="M1006" s="127" t="s">
        <v>13</v>
      </c>
      <c r="N1006" s="125" t="s">
        <v>78</v>
      </c>
      <c r="O1006" s="127" t="s">
        <v>834</v>
      </c>
      <c r="P1006" s="125" t="s">
        <v>7388</v>
      </c>
      <c r="Q1006" s="131">
        <v>14609</v>
      </c>
      <c r="R1006" s="145" t="b">
        <v>1</v>
      </c>
      <c r="S1006" s="126" t="s">
        <v>90</v>
      </c>
      <c r="T1006" s="126" t="s">
        <v>90</v>
      </c>
      <c r="U1006" s="126" t="s">
        <v>90</v>
      </c>
      <c r="V1006" s="126" t="s">
        <v>90</v>
      </c>
      <c r="W1006" s="126" t="s">
        <v>90</v>
      </c>
      <c r="X1006" s="136">
        <v>0</v>
      </c>
      <c r="Y1006" s="126">
        <v>0</v>
      </c>
      <c r="Z1006" s="126">
        <v>0</v>
      </c>
      <c r="AA1006" s="126">
        <v>0</v>
      </c>
      <c r="AB1006" s="126">
        <v>0</v>
      </c>
      <c r="AC1006" s="126">
        <v>0</v>
      </c>
      <c r="AD1006" s="126">
        <v>0</v>
      </c>
      <c r="AE1006" s="126">
        <v>0</v>
      </c>
      <c r="AF1006" s="126">
        <v>0</v>
      </c>
      <c r="AG1006" s="126">
        <v>2</v>
      </c>
      <c r="AH1006" s="126">
        <v>2</v>
      </c>
      <c r="AI1006" s="126">
        <v>2</v>
      </c>
      <c r="AJ1006" s="126">
        <v>2</v>
      </c>
      <c r="AK1006" s="126">
        <v>3</v>
      </c>
      <c r="AL1006" s="126">
        <v>3</v>
      </c>
      <c r="AM1006" s="126">
        <v>3</v>
      </c>
      <c r="AN1006" s="126">
        <v>3</v>
      </c>
      <c r="AO1006" s="126">
        <v>3</v>
      </c>
      <c r="AP1006" s="126">
        <v>3</v>
      </c>
      <c r="AQ1006" s="126">
        <v>3</v>
      </c>
      <c r="AR1006" s="126">
        <v>3</v>
      </c>
      <c r="AS1006" s="126">
        <v>2</v>
      </c>
      <c r="AT1006" s="126">
        <v>2</v>
      </c>
      <c r="AU1006" s="126">
        <v>0</v>
      </c>
      <c r="AV1006" s="126">
        <v>0</v>
      </c>
      <c r="AW1006" s="126">
        <v>0</v>
      </c>
      <c r="AX1006" s="126">
        <v>0</v>
      </c>
      <c r="AY1006" s="126">
        <v>3</v>
      </c>
      <c r="AZ1006" s="126">
        <v>3</v>
      </c>
      <c r="BA1006" s="126">
        <v>2</v>
      </c>
      <c r="BB1006" s="126">
        <v>0</v>
      </c>
      <c r="BC1006" s="126">
        <v>3</v>
      </c>
      <c r="BD1006" s="126">
        <v>3</v>
      </c>
      <c r="BE1006" s="126">
        <v>3</v>
      </c>
      <c r="BF1006" s="126">
        <v>3</v>
      </c>
      <c r="BG1006" s="126">
        <v>3</v>
      </c>
      <c r="BH1006" s="126">
        <v>1</v>
      </c>
      <c r="BI1006" s="126">
        <v>0</v>
      </c>
      <c r="BJ1006" s="126">
        <v>3</v>
      </c>
      <c r="BK1006" s="126">
        <v>0</v>
      </c>
      <c r="BL1006" s="147">
        <v>2</v>
      </c>
    </row>
    <row r="1007" spans="1:64" ht="15" customHeight="1" x14ac:dyDescent="0.2">
      <c r="A1007" s="125" t="s">
        <v>7390</v>
      </c>
      <c r="B1007" s="126" t="s">
        <v>69</v>
      </c>
      <c r="C1007" s="127" t="s">
        <v>12168</v>
      </c>
      <c r="D1007" s="127">
        <v>10</v>
      </c>
      <c r="E1007" s="127" t="s">
        <v>36</v>
      </c>
      <c r="F1007" s="128" t="s">
        <v>1059</v>
      </c>
      <c r="G1007" s="127" t="s">
        <v>3645</v>
      </c>
      <c r="H1007" s="129" t="s">
        <v>7392</v>
      </c>
      <c r="I1007" s="133">
        <v>361023000796</v>
      </c>
      <c r="J1007" s="130" t="s">
        <v>7394</v>
      </c>
      <c r="K1007" s="125" t="s">
        <v>63</v>
      </c>
      <c r="L1007" s="127">
        <v>80</v>
      </c>
      <c r="M1007" s="127" t="s">
        <v>55</v>
      </c>
      <c r="N1007" s="125" t="s">
        <v>78</v>
      </c>
      <c r="O1007" s="127" t="s">
        <v>4107</v>
      </c>
      <c r="P1007" s="125" t="s">
        <v>5145</v>
      </c>
      <c r="Q1007" s="131">
        <v>12134</v>
      </c>
      <c r="R1007" s="145" t="b">
        <v>0</v>
      </c>
      <c r="S1007" s="126" t="s">
        <v>42</v>
      </c>
      <c r="T1007" s="126" t="s">
        <v>90</v>
      </c>
      <c r="U1007" s="126" t="s">
        <v>90</v>
      </c>
      <c r="V1007" s="126" t="s">
        <v>90</v>
      </c>
      <c r="W1007" s="126" t="s">
        <v>108</v>
      </c>
      <c r="X1007" s="136">
        <v>0</v>
      </c>
      <c r="Y1007" s="126">
        <v>0</v>
      </c>
      <c r="Z1007" s="126">
        <v>0</v>
      </c>
      <c r="AA1007" s="126">
        <v>0</v>
      </c>
      <c r="AB1007" s="126">
        <v>0</v>
      </c>
      <c r="AC1007" s="126">
        <v>0</v>
      </c>
      <c r="AD1007" s="126">
        <v>0</v>
      </c>
      <c r="AE1007" s="126">
        <v>0</v>
      </c>
      <c r="AF1007" s="126">
        <v>0</v>
      </c>
      <c r="AG1007" s="126">
        <v>2</v>
      </c>
      <c r="AH1007" s="126">
        <v>2</v>
      </c>
      <c r="AI1007" s="126">
        <v>2</v>
      </c>
      <c r="AJ1007" s="126">
        <v>2</v>
      </c>
      <c r="AK1007" s="126">
        <v>3</v>
      </c>
      <c r="AL1007" s="126">
        <v>3</v>
      </c>
      <c r="AM1007" s="126">
        <v>0</v>
      </c>
      <c r="AN1007" s="126">
        <v>3</v>
      </c>
      <c r="AO1007" s="126">
        <v>3</v>
      </c>
      <c r="AP1007" s="126">
        <v>3</v>
      </c>
      <c r="AQ1007" s="126">
        <v>3</v>
      </c>
      <c r="AR1007" s="126">
        <v>3</v>
      </c>
      <c r="AS1007" s="126">
        <v>2</v>
      </c>
      <c r="AT1007" s="126">
        <v>2</v>
      </c>
      <c r="AU1007" s="126">
        <v>0</v>
      </c>
      <c r="AV1007" s="126">
        <v>0</v>
      </c>
      <c r="AW1007" s="126">
        <v>0</v>
      </c>
      <c r="AX1007" s="126">
        <v>0</v>
      </c>
      <c r="AY1007" s="126">
        <v>3</v>
      </c>
      <c r="AZ1007" s="126">
        <v>3</v>
      </c>
      <c r="BA1007" s="126">
        <v>2</v>
      </c>
      <c r="BB1007" s="126">
        <v>0</v>
      </c>
      <c r="BC1007" s="126">
        <v>3</v>
      </c>
      <c r="BD1007" s="126">
        <v>3</v>
      </c>
      <c r="BE1007" s="126">
        <v>3</v>
      </c>
      <c r="BF1007" s="126">
        <v>3</v>
      </c>
      <c r="BG1007" s="126">
        <v>2</v>
      </c>
      <c r="BH1007" s="126">
        <v>0</v>
      </c>
      <c r="BI1007" s="126">
        <v>3</v>
      </c>
      <c r="BJ1007" s="126">
        <v>3</v>
      </c>
      <c r="BK1007" s="126">
        <v>0</v>
      </c>
      <c r="BL1007" s="147">
        <v>2</v>
      </c>
    </row>
    <row r="1008" spans="1:64" ht="15" customHeight="1" x14ac:dyDescent="0.2">
      <c r="A1008" s="125" t="s">
        <v>7396</v>
      </c>
      <c r="B1008" s="126" t="s">
        <v>69</v>
      </c>
      <c r="C1008" s="127" t="s">
        <v>12169</v>
      </c>
      <c r="D1008" s="127">
        <v>10</v>
      </c>
      <c r="E1008" s="127" t="s">
        <v>36</v>
      </c>
      <c r="F1008" s="128" t="s">
        <v>111</v>
      </c>
      <c r="G1008" s="127" t="s">
        <v>3645</v>
      </c>
      <c r="H1008" s="129" t="s">
        <v>7398</v>
      </c>
      <c r="I1008" s="133">
        <v>361056000810</v>
      </c>
      <c r="J1008" s="130" t="s">
        <v>7400</v>
      </c>
      <c r="K1008" s="125" t="s">
        <v>63</v>
      </c>
      <c r="L1008" s="127">
        <v>442</v>
      </c>
      <c r="M1008" s="127" t="s">
        <v>138</v>
      </c>
      <c r="N1008" s="125" t="s">
        <v>78</v>
      </c>
      <c r="O1008" s="127" t="s">
        <v>7403</v>
      </c>
      <c r="P1008" s="125" t="s">
        <v>7401</v>
      </c>
      <c r="Q1008" s="131">
        <v>14904</v>
      </c>
      <c r="R1008" s="145" t="b">
        <v>0</v>
      </c>
      <c r="S1008" s="126" t="s">
        <v>42</v>
      </c>
      <c r="T1008" s="126" t="s">
        <v>43</v>
      </c>
      <c r="U1008" s="126" t="s">
        <v>43</v>
      </c>
      <c r="V1008" s="126" t="s">
        <v>43</v>
      </c>
      <c r="W1008" s="126" t="s">
        <v>43</v>
      </c>
      <c r="X1008" s="136">
        <v>0</v>
      </c>
      <c r="Y1008" s="126">
        <v>0</v>
      </c>
      <c r="Z1008" s="126">
        <v>0</v>
      </c>
      <c r="AA1008" s="126">
        <v>0</v>
      </c>
      <c r="AB1008" s="126">
        <v>0</v>
      </c>
      <c r="AC1008" s="126">
        <v>0</v>
      </c>
      <c r="AD1008" s="126">
        <v>1</v>
      </c>
      <c r="AE1008" s="126">
        <v>1</v>
      </c>
      <c r="AF1008" s="126">
        <v>0</v>
      </c>
      <c r="AG1008" s="126">
        <v>2</v>
      </c>
      <c r="AH1008" s="126">
        <v>2</v>
      </c>
      <c r="AI1008" s="126">
        <v>2</v>
      </c>
      <c r="AJ1008" s="126">
        <v>2</v>
      </c>
      <c r="AK1008" s="126">
        <v>3</v>
      </c>
      <c r="AL1008" s="126">
        <v>3</v>
      </c>
      <c r="AM1008" s="126">
        <v>3</v>
      </c>
      <c r="AN1008" s="126">
        <v>3</v>
      </c>
      <c r="AO1008" s="126">
        <v>0</v>
      </c>
      <c r="AP1008" s="126">
        <v>3</v>
      </c>
      <c r="AQ1008" s="126">
        <v>0</v>
      </c>
      <c r="AR1008" s="126">
        <v>2</v>
      </c>
      <c r="AS1008" s="126">
        <v>2</v>
      </c>
      <c r="AT1008" s="126">
        <v>2</v>
      </c>
      <c r="AU1008" s="126">
        <v>1</v>
      </c>
      <c r="AV1008" s="126">
        <v>2</v>
      </c>
      <c r="AW1008" s="126">
        <v>0</v>
      </c>
      <c r="AX1008" s="126">
        <v>0</v>
      </c>
      <c r="AY1008" s="126">
        <v>3</v>
      </c>
      <c r="AZ1008" s="126">
        <v>3</v>
      </c>
      <c r="BA1008" s="126">
        <v>0</v>
      </c>
      <c r="BB1008" s="126">
        <v>2</v>
      </c>
      <c r="BC1008" s="126">
        <v>3</v>
      </c>
      <c r="BD1008" s="126">
        <v>3</v>
      </c>
      <c r="BE1008" s="126">
        <v>2</v>
      </c>
      <c r="BF1008" s="126">
        <v>1</v>
      </c>
      <c r="BG1008" s="126">
        <v>0</v>
      </c>
      <c r="BH1008" s="126">
        <v>0</v>
      </c>
      <c r="BI1008" s="126">
        <v>0</v>
      </c>
      <c r="BJ1008" s="126">
        <v>0</v>
      </c>
      <c r="BK1008" s="126">
        <v>0</v>
      </c>
      <c r="BL1008" s="147">
        <v>2</v>
      </c>
    </row>
    <row r="1009" spans="1:64" ht="15" customHeight="1" x14ac:dyDescent="0.2">
      <c r="A1009" s="125" t="s">
        <v>91</v>
      </c>
      <c r="B1009" s="126" t="s">
        <v>69</v>
      </c>
      <c r="C1009" s="127" t="s">
        <v>12170</v>
      </c>
      <c r="D1009" s="127">
        <v>10</v>
      </c>
      <c r="E1009" s="127" t="s">
        <v>36</v>
      </c>
      <c r="F1009" s="128" t="s">
        <v>47</v>
      </c>
      <c r="G1009" s="127" t="s">
        <v>11363</v>
      </c>
      <c r="H1009" s="129" t="s">
        <v>93</v>
      </c>
      <c r="I1009" s="133">
        <v>361119000888</v>
      </c>
      <c r="J1009" s="166">
        <v>361119000888</v>
      </c>
      <c r="K1009" s="125" t="s">
        <v>63</v>
      </c>
      <c r="L1009" s="127">
        <v>489</v>
      </c>
      <c r="M1009" s="127">
        <v>-1</v>
      </c>
      <c r="N1009" s="125" t="s">
        <v>78</v>
      </c>
      <c r="O1009" s="127" t="s">
        <v>97</v>
      </c>
      <c r="P1009" s="125" t="s">
        <v>95</v>
      </c>
      <c r="Q1009" s="131">
        <v>12068</v>
      </c>
      <c r="R1009" s="145" t="b">
        <v>0</v>
      </c>
      <c r="S1009" s="126" t="s">
        <v>42</v>
      </c>
      <c r="T1009" s="126" t="s">
        <v>43</v>
      </c>
      <c r="U1009" s="126" t="s">
        <v>43</v>
      </c>
      <c r="V1009" s="126" t="s">
        <v>43</v>
      </c>
      <c r="W1009" s="126" t="s">
        <v>43</v>
      </c>
      <c r="X1009" s="136">
        <v>0</v>
      </c>
      <c r="Y1009" s="126">
        <v>0</v>
      </c>
      <c r="Z1009" s="126">
        <v>0</v>
      </c>
      <c r="AA1009" s="126">
        <v>0</v>
      </c>
      <c r="AB1009" s="126">
        <v>0</v>
      </c>
      <c r="AC1009" s="126">
        <v>0</v>
      </c>
      <c r="AD1009" s="126">
        <v>3</v>
      </c>
      <c r="AE1009" s="126">
        <v>2</v>
      </c>
      <c r="AF1009" s="126">
        <v>2</v>
      </c>
      <c r="AG1009" s="126">
        <v>2</v>
      </c>
      <c r="AH1009" s="126">
        <v>0</v>
      </c>
      <c r="AI1009" s="126">
        <v>2</v>
      </c>
      <c r="AJ1009" s="126">
        <v>2</v>
      </c>
      <c r="AK1009" s="126">
        <v>1</v>
      </c>
      <c r="AL1009" s="126">
        <v>1</v>
      </c>
      <c r="AM1009" s="126">
        <v>3</v>
      </c>
      <c r="AN1009" s="126">
        <v>1</v>
      </c>
      <c r="AO1009" s="126">
        <v>0</v>
      </c>
      <c r="AP1009" s="126">
        <v>0</v>
      </c>
      <c r="AQ1009" s="126">
        <v>0</v>
      </c>
      <c r="AR1009" s="126">
        <v>0</v>
      </c>
      <c r="AS1009" s="126">
        <v>1</v>
      </c>
      <c r="AT1009" s="126">
        <v>1</v>
      </c>
      <c r="AU1009" s="126">
        <v>2</v>
      </c>
      <c r="AV1009" s="126">
        <v>2</v>
      </c>
      <c r="AW1009" s="126">
        <v>0</v>
      </c>
      <c r="AX1009" s="126">
        <v>1</v>
      </c>
      <c r="AY1009" s="126">
        <v>2</v>
      </c>
      <c r="AZ1009" s="126">
        <v>2</v>
      </c>
      <c r="BA1009" s="126">
        <v>0</v>
      </c>
      <c r="BB1009" s="126">
        <v>0</v>
      </c>
      <c r="BC1009" s="126">
        <v>0</v>
      </c>
      <c r="BD1009" s="126">
        <v>0</v>
      </c>
      <c r="BE1009" s="126">
        <v>0</v>
      </c>
      <c r="BF1009" s="126">
        <v>1</v>
      </c>
      <c r="BG1009" s="126">
        <v>1</v>
      </c>
      <c r="BH1009" s="126">
        <v>0</v>
      </c>
      <c r="BI1009" s="126">
        <v>0</v>
      </c>
      <c r="BJ1009" s="126">
        <v>0</v>
      </c>
      <c r="BK1009" s="126">
        <v>0</v>
      </c>
      <c r="BL1009" s="147">
        <v>0</v>
      </c>
    </row>
    <row r="1010" spans="1:64" ht="15" customHeight="1" x14ac:dyDescent="0.2">
      <c r="A1010" s="125" t="s">
        <v>100</v>
      </c>
      <c r="B1010" s="126" t="s">
        <v>69</v>
      </c>
      <c r="C1010" s="127" t="s">
        <v>12171</v>
      </c>
      <c r="D1010" s="127">
        <v>10</v>
      </c>
      <c r="E1010" s="127" t="s">
        <v>36</v>
      </c>
      <c r="F1010" s="128" t="s">
        <v>47</v>
      </c>
      <c r="G1010" s="127" t="s">
        <v>11363</v>
      </c>
      <c r="H1010" s="129" t="s">
        <v>102</v>
      </c>
      <c r="I1010" s="133">
        <v>361137000895</v>
      </c>
      <c r="J1010" s="130" t="s">
        <v>104</v>
      </c>
      <c r="K1010" s="125" t="s">
        <v>85</v>
      </c>
      <c r="L1010" s="127">
        <v>342</v>
      </c>
      <c r="M1010" s="127" t="s">
        <v>55</v>
      </c>
      <c r="N1010" s="125" t="s">
        <v>78</v>
      </c>
      <c r="O1010" s="127" t="s">
        <v>97</v>
      </c>
      <c r="P1010" s="125" t="s">
        <v>105</v>
      </c>
      <c r="Q1010" s="131">
        <v>13339</v>
      </c>
      <c r="R1010" s="145" t="b">
        <v>1</v>
      </c>
      <c r="S1010" s="126" t="s">
        <v>90</v>
      </c>
      <c r="T1010" s="126" t="s">
        <v>90</v>
      </c>
      <c r="U1010" s="126" t="s">
        <v>108</v>
      </c>
      <c r="V1010" s="126" t="s">
        <v>108</v>
      </c>
      <c r="W1010" s="126" t="s">
        <v>108</v>
      </c>
      <c r="X1010" s="136">
        <v>0</v>
      </c>
      <c r="Y1010" s="126">
        <v>0</v>
      </c>
      <c r="Z1010" s="126">
        <v>0</v>
      </c>
      <c r="AA1010" s="126">
        <v>0</v>
      </c>
      <c r="AB1010" s="126">
        <v>0</v>
      </c>
      <c r="AC1010" s="126">
        <v>0</v>
      </c>
      <c r="AD1010" s="126">
        <v>0</v>
      </c>
      <c r="AE1010" s="126">
        <v>0</v>
      </c>
      <c r="AF1010" s="126">
        <v>0</v>
      </c>
      <c r="AG1010" s="126">
        <v>0</v>
      </c>
      <c r="AH1010" s="126">
        <v>2</v>
      </c>
      <c r="AI1010" s="126">
        <v>0</v>
      </c>
      <c r="AJ1010" s="126">
        <v>2</v>
      </c>
      <c r="AK1010" s="126">
        <v>2</v>
      </c>
      <c r="AL1010" s="126">
        <v>2</v>
      </c>
      <c r="AM1010" s="126">
        <v>0</v>
      </c>
      <c r="AN1010" s="126">
        <v>0</v>
      </c>
      <c r="AO1010" s="126">
        <v>0</v>
      </c>
      <c r="AP1010" s="126">
        <v>2</v>
      </c>
      <c r="AQ1010" s="126">
        <v>0</v>
      </c>
      <c r="AR1010" s="126">
        <v>1</v>
      </c>
      <c r="AS1010" s="126">
        <v>0</v>
      </c>
      <c r="AT1010" s="126">
        <v>0</v>
      </c>
      <c r="AU1010" s="126">
        <v>1</v>
      </c>
      <c r="AV1010" s="126">
        <v>1</v>
      </c>
      <c r="AW1010" s="126">
        <v>0</v>
      </c>
      <c r="AX1010" s="126">
        <v>0</v>
      </c>
      <c r="AY1010" s="126">
        <v>0</v>
      </c>
      <c r="AZ1010" s="126">
        <v>3</v>
      </c>
      <c r="BA1010" s="126">
        <v>0</v>
      </c>
      <c r="BB1010" s="126">
        <v>0</v>
      </c>
      <c r="BC1010" s="126">
        <v>0</v>
      </c>
      <c r="BD1010" s="126">
        <v>0</v>
      </c>
      <c r="BE1010" s="126">
        <v>0</v>
      </c>
      <c r="BF1010" s="126">
        <v>3</v>
      </c>
      <c r="BG1010" s="126">
        <v>0</v>
      </c>
      <c r="BH1010" s="126">
        <v>0</v>
      </c>
      <c r="BI1010" s="126">
        <v>0</v>
      </c>
      <c r="BJ1010" s="126">
        <v>0</v>
      </c>
      <c r="BK1010" s="126">
        <v>0</v>
      </c>
      <c r="BL1010" s="147">
        <v>0</v>
      </c>
    </row>
    <row r="1011" spans="1:64" ht="15" customHeight="1" x14ac:dyDescent="0.2">
      <c r="A1011" s="125" t="s">
        <v>7404</v>
      </c>
      <c r="B1011" s="126" t="s">
        <v>69</v>
      </c>
      <c r="C1011" s="127" t="s">
        <v>12172</v>
      </c>
      <c r="D1011" s="127">
        <v>10</v>
      </c>
      <c r="E1011" s="127" t="s">
        <v>36</v>
      </c>
      <c r="F1011" s="128" t="s">
        <v>160</v>
      </c>
      <c r="G1011" s="127" t="s">
        <v>3645</v>
      </c>
      <c r="H1011" s="129" t="s">
        <v>7406</v>
      </c>
      <c r="I1011" s="133">
        <v>361194000961</v>
      </c>
      <c r="J1011" s="130" t="s">
        <v>7408</v>
      </c>
      <c r="K1011" s="125" t="s">
        <v>35</v>
      </c>
      <c r="L1011" s="127">
        <v>462</v>
      </c>
      <c r="M1011" s="127" t="s">
        <v>118</v>
      </c>
      <c r="N1011" s="125" t="s">
        <v>78</v>
      </c>
      <c r="O1011" s="127" t="s">
        <v>5170</v>
      </c>
      <c r="P1011" s="125" t="s">
        <v>7409</v>
      </c>
      <c r="Q1011" s="131">
        <v>14454</v>
      </c>
      <c r="R1011" s="145" t="b">
        <v>0</v>
      </c>
      <c r="S1011" s="126" t="s">
        <v>42</v>
      </c>
      <c r="T1011" s="126" t="s">
        <v>43</v>
      </c>
      <c r="U1011" s="126" t="s">
        <v>43</v>
      </c>
      <c r="V1011" s="126" t="s">
        <v>43</v>
      </c>
      <c r="W1011" s="126" t="s">
        <v>43</v>
      </c>
      <c r="X1011" s="136">
        <v>0</v>
      </c>
      <c r="Y1011" s="126">
        <v>0</v>
      </c>
      <c r="Z1011" s="126">
        <v>0</v>
      </c>
      <c r="AA1011" s="126">
        <v>0</v>
      </c>
      <c r="AB1011" s="126">
        <v>0</v>
      </c>
      <c r="AC1011" s="126">
        <v>0</v>
      </c>
      <c r="AD1011" s="126">
        <v>0</v>
      </c>
      <c r="AE1011" s="126">
        <v>0</v>
      </c>
      <c r="AF1011" s="126">
        <v>0</v>
      </c>
      <c r="AG1011" s="126">
        <v>0</v>
      </c>
      <c r="AH1011" s="126">
        <v>0</v>
      </c>
      <c r="AI1011" s="126">
        <v>0</v>
      </c>
      <c r="AJ1011" s="126">
        <v>0</v>
      </c>
      <c r="AK1011" s="126">
        <v>0</v>
      </c>
      <c r="AL1011" s="126">
        <v>0</v>
      </c>
      <c r="AM1011" s="126">
        <v>0</v>
      </c>
      <c r="AN1011" s="126">
        <v>3</v>
      </c>
      <c r="AO1011" s="126">
        <v>0</v>
      </c>
      <c r="AP1011" s="126">
        <v>2</v>
      </c>
      <c r="AQ1011" s="126">
        <v>0</v>
      </c>
      <c r="AR1011" s="126">
        <v>0</v>
      </c>
      <c r="AS1011" s="126">
        <v>0</v>
      </c>
      <c r="AT1011" s="126">
        <v>0</v>
      </c>
      <c r="AU1011" s="126">
        <v>0</v>
      </c>
      <c r="AV1011" s="126">
        <v>0</v>
      </c>
      <c r="AW1011" s="126">
        <v>0</v>
      </c>
      <c r="AX1011" s="126">
        <v>0</v>
      </c>
      <c r="AY1011" s="126">
        <v>0</v>
      </c>
      <c r="AZ1011" s="126">
        <v>0</v>
      </c>
      <c r="BA1011" s="126">
        <v>0</v>
      </c>
      <c r="BB1011" s="126">
        <v>0</v>
      </c>
      <c r="BC1011" s="126">
        <v>0</v>
      </c>
      <c r="BD1011" s="126">
        <v>0</v>
      </c>
      <c r="BE1011" s="126">
        <v>0</v>
      </c>
      <c r="BF1011" s="126">
        <v>0</v>
      </c>
      <c r="BG1011" s="126">
        <v>0</v>
      </c>
      <c r="BH1011" s="126">
        <v>0</v>
      </c>
      <c r="BI1011" s="126">
        <v>0</v>
      </c>
      <c r="BJ1011" s="126">
        <v>3</v>
      </c>
      <c r="BK1011" s="126">
        <v>0</v>
      </c>
      <c r="BL1011" s="147">
        <v>0</v>
      </c>
    </row>
    <row r="1012" spans="1:64" ht="15" customHeight="1" x14ac:dyDescent="0.2">
      <c r="A1012" s="125" t="s">
        <v>2154</v>
      </c>
      <c r="B1012" s="126" t="s">
        <v>69</v>
      </c>
      <c r="C1012" s="127" t="s">
        <v>12173</v>
      </c>
      <c r="D1012" s="127">
        <v>10</v>
      </c>
      <c r="E1012" s="127" t="s">
        <v>36</v>
      </c>
      <c r="F1012" s="128" t="s">
        <v>1059</v>
      </c>
      <c r="G1012" s="127" t="s">
        <v>11363</v>
      </c>
      <c r="H1012" s="129" t="s">
        <v>2156</v>
      </c>
      <c r="I1012" s="133">
        <v>361197000964</v>
      </c>
      <c r="J1012" s="130" t="s">
        <v>2158</v>
      </c>
      <c r="K1012" s="125" t="s">
        <v>85</v>
      </c>
      <c r="L1012" s="127">
        <v>659</v>
      </c>
      <c r="M1012" s="127" t="s">
        <v>118</v>
      </c>
      <c r="N1012" s="125" t="s">
        <v>78</v>
      </c>
      <c r="O1012" s="127" t="s">
        <v>184</v>
      </c>
      <c r="P1012" s="125" t="s">
        <v>257</v>
      </c>
      <c r="Q1012" s="131">
        <v>14456</v>
      </c>
      <c r="R1012" s="145" t="b">
        <v>0</v>
      </c>
      <c r="S1012" s="126" t="s">
        <v>42</v>
      </c>
      <c r="T1012" s="126" t="s">
        <v>43</v>
      </c>
      <c r="U1012" s="126" t="s">
        <v>43</v>
      </c>
      <c r="V1012" s="126" t="s">
        <v>43</v>
      </c>
      <c r="W1012" s="126" t="s">
        <v>43</v>
      </c>
      <c r="X1012" s="136">
        <v>0</v>
      </c>
      <c r="Y1012" s="126">
        <v>0</v>
      </c>
      <c r="Z1012" s="126">
        <v>0</v>
      </c>
      <c r="AA1012" s="126">
        <v>0</v>
      </c>
      <c r="AB1012" s="126">
        <v>0</v>
      </c>
      <c r="AC1012" s="126">
        <v>0</v>
      </c>
      <c r="AD1012" s="126">
        <v>2</v>
      </c>
      <c r="AE1012" s="126">
        <v>2</v>
      </c>
      <c r="AF1012" s="126">
        <v>2</v>
      </c>
      <c r="AG1012" s="126">
        <v>2</v>
      </c>
      <c r="AH1012" s="126">
        <v>2</v>
      </c>
      <c r="AI1012" s="126">
        <v>2</v>
      </c>
      <c r="AJ1012" s="126">
        <v>2</v>
      </c>
      <c r="AK1012" s="126">
        <v>2</v>
      </c>
      <c r="AL1012" s="126">
        <v>2</v>
      </c>
      <c r="AM1012" s="126">
        <v>0</v>
      </c>
      <c r="AN1012" s="126">
        <v>3</v>
      </c>
      <c r="AO1012" s="126">
        <v>0</v>
      </c>
      <c r="AP1012" s="126">
        <v>2</v>
      </c>
      <c r="AQ1012" s="126">
        <v>1</v>
      </c>
      <c r="AR1012" s="126">
        <v>0</v>
      </c>
      <c r="AS1012" s="126">
        <v>0</v>
      </c>
      <c r="AT1012" s="126">
        <v>0</v>
      </c>
      <c r="AU1012" s="126">
        <v>1</v>
      </c>
      <c r="AV1012" s="126">
        <v>1</v>
      </c>
      <c r="AW1012" s="126">
        <v>2</v>
      </c>
      <c r="AX1012" s="126">
        <v>0</v>
      </c>
      <c r="AY1012" s="126">
        <v>3</v>
      </c>
      <c r="AZ1012" s="126">
        <v>3</v>
      </c>
      <c r="BA1012" s="126">
        <v>2</v>
      </c>
      <c r="BB1012" s="126">
        <v>0</v>
      </c>
      <c r="BC1012" s="126">
        <v>3</v>
      </c>
      <c r="BD1012" s="126">
        <v>3</v>
      </c>
      <c r="BE1012" s="126">
        <v>0</v>
      </c>
      <c r="BF1012" s="126">
        <v>3</v>
      </c>
      <c r="BG1012" s="126">
        <v>2</v>
      </c>
      <c r="BH1012" s="126">
        <v>2</v>
      </c>
      <c r="BI1012" s="126">
        <v>0</v>
      </c>
      <c r="BJ1012" s="126">
        <v>0</v>
      </c>
      <c r="BK1012" s="126">
        <v>0</v>
      </c>
      <c r="BL1012" s="147">
        <v>2</v>
      </c>
    </row>
    <row r="1013" spans="1:64" ht="15" customHeight="1" x14ac:dyDescent="0.2">
      <c r="A1013" s="125" t="s">
        <v>109</v>
      </c>
      <c r="B1013" s="126" t="s">
        <v>69</v>
      </c>
      <c r="C1013" s="127" t="s">
        <v>12174</v>
      </c>
      <c r="D1013" s="127">
        <v>10</v>
      </c>
      <c r="E1013" s="127" t="s">
        <v>36</v>
      </c>
      <c r="F1013" s="128" t="s">
        <v>111</v>
      </c>
      <c r="G1013" s="127" t="s">
        <v>11363</v>
      </c>
      <c r="H1013" s="129" t="s">
        <v>112</v>
      </c>
      <c r="I1013" s="133">
        <v>360297000074</v>
      </c>
      <c r="J1013" s="130" t="s">
        <v>114</v>
      </c>
      <c r="K1013" s="125" t="s">
        <v>63</v>
      </c>
      <c r="L1013" s="127">
        <v>491</v>
      </c>
      <c r="M1013" s="127" t="s">
        <v>118</v>
      </c>
      <c r="N1013" s="125" t="s">
        <v>78</v>
      </c>
      <c r="O1013" s="127" t="s">
        <v>97</v>
      </c>
      <c r="P1013" s="125" t="s">
        <v>115</v>
      </c>
      <c r="Q1013" s="131">
        <v>12010</v>
      </c>
      <c r="R1013" s="145" t="b">
        <v>1</v>
      </c>
      <c r="S1013" s="126" t="s">
        <v>43</v>
      </c>
      <c r="T1013" s="126" t="s">
        <v>43</v>
      </c>
      <c r="U1013" s="126" t="s">
        <v>43</v>
      </c>
      <c r="V1013" s="126" t="s">
        <v>43</v>
      </c>
      <c r="W1013" s="126" t="s">
        <v>43</v>
      </c>
      <c r="X1013" s="136">
        <v>0</v>
      </c>
      <c r="Y1013" s="126">
        <v>0</v>
      </c>
      <c r="Z1013" s="126">
        <v>0</v>
      </c>
      <c r="AA1013" s="126">
        <v>0</v>
      </c>
      <c r="AB1013" s="126">
        <v>0</v>
      </c>
      <c r="AC1013" s="126">
        <v>0</v>
      </c>
      <c r="AD1013" s="126">
        <v>2</v>
      </c>
      <c r="AE1013" s="126">
        <v>2</v>
      </c>
      <c r="AF1013" s="126">
        <v>2</v>
      </c>
      <c r="AG1013" s="126">
        <v>1</v>
      </c>
      <c r="AH1013" s="126">
        <v>0</v>
      </c>
      <c r="AI1013" s="126">
        <v>0</v>
      </c>
      <c r="AJ1013" s="126">
        <v>1</v>
      </c>
      <c r="AK1013" s="126">
        <v>1</v>
      </c>
      <c r="AL1013" s="126">
        <v>1</v>
      </c>
      <c r="AM1013" s="126">
        <v>1</v>
      </c>
      <c r="AN1013" s="126">
        <v>1</v>
      </c>
      <c r="AO1013" s="126">
        <v>0</v>
      </c>
      <c r="AP1013" s="126">
        <v>2</v>
      </c>
      <c r="AQ1013" s="126">
        <v>0</v>
      </c>
      <c r="AR1013" s="126">
        <v>0</v>
      </c>
      <c r="AS1013" s="126">
        <v>2</v>
      </c>
      <c r="AT1013" s="126">
        <v>2</v>
      </c>
      <c r="AU1013" s="126">
        <v>2</v>
      </c>
      <c r="AV1013" s="126">
        <v>2</v>
      </c>
      <c r="AW1013" s="126">
        <v>0</v>
      </c>
      <c r="AX1013" s="126">
        <v>0</v>
      </c>
      <c r="AY1013" s="126">
        <v>3</v>
      </c>
      <c r="AZ1013" s="126">
        <v>3</v>
      </c>
      <c r="BA1013" s="126">
        <v>2</v>
      </c>
      <c r="BB1013" s="126">
        <v>0</v>
      </c>
      <c r="BC1013" s="126">
        <v>1</v>
      </c>
      <c r="BD1013" s="126">
        <v>1</v>
      </c>
      <c r="BE1013" s="126">
        <v>0</v>
      </c>
      <c r="BF1013" s="126">
        <v>2</v>
      </c>
      <c r="BG1013" s="126">
        <v>1</v>
      </c>
      <c r="BH1013" s="126">
        <v>0</v>
      </c>
      <c r="BI1013" s="126">
        <v>2</v>
      </c>
      <c r="BJ1013" s="126">
        <v>0</v>
      </c>
      <c r="BK1013" s="126">
        <v>0</v>
      </c>
      <c r="BL1013" s="147">
        <v>0</v>
      </c>
    </row>
    <row r="1014" spans="1:64" ht="15" customHeight="1" x14ac:dyDescent="0.2">
      <c r="A1014" s="125" t="s">
        <v>12175</v>
      </c>
      <c r="B1014" s="126" t="s">
        <v>69</v>
      </c>
      <c r="C1014" s="175">
        <v>-3</v>
      </c>
      <c r="D1014" s="127">
        <v>-1</v>
      </c>
      <c r="E1014" s="127">
        <v>-1</v>
      </c>
      <c r="F1014" s="128">
        <v>-1</v>
      </c>
      <c r="G1014" s="127">
        <v>-1</v>
      </c>
      <c r="H1014" s="176" t="s">
        <v>12176</v>
      </c>
      <c r="I1014" s="133">
        <v>361598001379</v>
      </c>
      <c r="J1014" s="130" t="s">
        <v>12177</v>
      </c>
      <c r="K1014" s="125" t="s">
        <v>63</v>
      </c>
      <c r="L1014" s="127">
        <v>203</v>
      </c>
      <c r="M1014" s="127" t="s">
        <v>118</v>
      </c>
      <c r="N1014" s="125" t="s">
        <v>78</v>
      </c>
      <c r="O1014" s="127" t="s">
        <v>4797</v>
      </c>
      <c r="P1014" s="125" t="s">
        <v>12178</v>
      </c>
      <c r="Q1014" s="131">
        <v>12095</v>
      </c>
      <c r="R1014" s="145" t="b">
        <v>0</v>
      </c>
      <c r="S1014" s="126" t="s">
        <v>42</v>
      </c>
      <c r="T1014" s="126" t="s">
        <v>43</v>
      </c>
      <c r="U1014" s="126" t="s">
        <v>43</v>
      </c>
      <c r="V1014" s="126" t="s">
        <v>43</v>
      </c>
      <c r="W1014" s="126" t="s">
        <v>43</v>
      </c>
      <c r="X1014" s="136">
        <v>-1</v>
      </c>
      <c r="Y1014" s="126">
        <v>-1</v>
      </c>
      <c r="Z1014" s="126">
        <v>-1</v>
      </c>
      <c r="AA1014" s="126">
        <v>-1</v>
      </c>
      <c r="AB1014" s="126">
        <v>-1</v>
      </c>
      <c r="AC1014" s="126">
        <v>-1</v>
      </c>
      <c r="AD1014" s="126">
        <v>-1</v>
      </c>
      <c r="AE1014" s="126">
        <v>-1</v>
      </c>
      <c r="AF1014" s="126">
        <v>-1</v>
      </c>
      <c r="AG1014" s="126">
        <v>-1</v>
      </c>
      <c r="AH1014" s="126">
        <v>-1</v>
      </c>
      <c r="AI1014" s="126">
        <v>-1</v>
      </c>
      <c r="AJ1014" s="126">
        <v>-1</v>
      </c>
      <c r="AK1014" s="126">
        <v>-1</v>
      </c>
      <c r="AL1014" s="126">
        <v>-1</v>
      </c>
      <c r="AM1014" s="126">
        <v>-1</v>
      </c>
      <c r="AN1014" s="126">
        <v>-1</v>
      </c>
      <c r="AO1014" s="126">
        <v>-1</v>
      </c>
      <c r="AP1014" s="126">
        <v>-1</v>
      </c>
      <c r="AQ1014" s="126">
        <v>-1</v>
      </c>
      <c r="AR1014" s="126">
        <v>-1</v>
      </c>
      <c r="AS1014" s="126">
        <v>-1</v>
      </c>
      <c r="AT1014" s="126">
        <v>-1</v>
      </c>
      <c r="AU1014" s="126">
        <v>-1</v>
      </c>
      <c r="AV1014" s="126">
        <v>-1</v>
      </c>
      <c r="AW1014" s="126">
        <v>-1</v>
      </c>
      <c r="AX1014" s="126">
        <v>-1</v>
      </c>
      <c r="AY1014" s="126">
        <v>-1</v>
      </c>
      <c r="AZ1014" s="126">
        <v>-1</v>
      </c>
      <c r="BA1014" s="126">
        <v>-1</v>
      </c>
      <c r="BB1014" s="126">
        <v>-1</v>
      </c>
      <c r="BC1014" s="126">
        <v>-1</v>
      </c>
      <c r="BD1014" s="126">
        <v>-1</v>
      </c>
      <c r="BE1014" s="126">
        <v>-1</v>
      </c>
      <c r="BF1014" s="126">
        <v>-1</v>
      </c>
      <c r="BG1014" s="126">
        <v>-1</v>
      </c>
      <c r="BH1014" s="126">
        <v>-1</v>
      </c>
      <c r="BI1014" s="126">
        <v>-1</v>
      </c>
      <c r="BJ1014" s="126">
        <v>-1</v>
      </c>
      <c r="BK1014" s="126">
        <v>-1</v>
      </c>
      <c r="BL1014" s="147">
        <v>-1</v>
      </c>
    </row>
    <row r="1015" spans="1:64" ht="15" customHeight="1" x14ac:dyDescent="0.2">
      <c r="A1015" s="125" t="s">
        <v>119</v>
      </c>
      <c r="B1015" s="126" t="s">
        <v>69</v>
      </c>
      <c r="C1015" s="127" t="s">
        <v>12179</v>
      </c>
      <c r="D1015" s="127">
        <v>10</v>
      </c>
      <c r="E1015" s="127" t="s">
        <v>36</v>
      </c>
      <c r="F1015" s="128" t="s">
        <v>47</v>
      </c>
      <c r="G1015" s="127" t="s">
        <v>11363</v>
      </c>
      <c r="H1015" s="129" t="s">
        <v>121</v>
      </c>
      <c r="I1015" s="133">
        <v>361377001128</v>
      </c>
      <c r="J1015" s="166">
        <v>361377001128</v>
      </c>
      <c r="K1015" s="125" t="s">
        <v>35</v>
      </c>
      <c r="L1015" s="127">
        <v>197</v>
      </c>
      <c r="M1015" s="127">
        <v>-1</v>
      </c>
      <c r="N1015" s="125" t="s">
        <v>78</v>
      </c>
      <c r="O1015" s="127" t="s">
        <v>125</v>
      </c>
      <c r="P1015" s="125" t="s">
        <v>123</v>
      </c>
      <c r="Q1015" s="131">
        <v>13648</v>
      </c>
      <c r="R1015" s="145" t="b">
        <v>1</v>
      </c>
      <c r="S1015" s="126" t="s">
        <v>90</v>
      </c>
      <c r="T1015" s="126" t="s">
        <v>90</v>
      </c>
      <c r="U1015" s="126" t="s">
        <v>90</v>
      </c>
      <c r="V1015" s="126" t="s">
        <v>90</v>
      </c>
      <c r="W1015" s="126" t="s">
        <v>90</v>
      </c>
      <c r="X1015" s="136">
        <v>0</v>
      </c>
      <c r="Y1015" s="126">
        <v>0</v>
      </c>
      <c r="Z1015" s="126">
        <v>0</v>
      </c>
      <c r="AA1015" s="126">
        <v>0</v>
      </c>
      <c r="AB1015" s="126">
        <v>0</v>
      </c>
      <c r="AC1015" s="126">
        <v>0</v>
      </c>
      <c r="AD1015" s="126">
        <v>2</v>
      </c>
      <c r="AE1015" s="126">
        <v>0</v>
      </c>
      <c r="AF1015" s="126">
        <v>0</v>
      </c>
      <c r="AG1015" s="126">
        <v>0</v>
      </c>
      <c r="AH1015" s="126">
        <v>0</v>
      </c>
      <c r="AI1015" s="126">
        <v>2</v>
      </c>
      <c r="AJ1015" s="126">
        <v>0</v>
      </c>
      <c r="AK1015" s="126">
        <v>3</v>
      </c>
      <c r="AL1015" s="126">
        <v>3</v>
      </c>
      <c r="AM1015" s="126">
        <v>2</v>
      </c>
      <c r="AN1015" s="126">
        <v>2</v>
      </c>
      <c r="AO1015" s="126">
        <v>0</v>
      </c>
      <c r="AP1015" s="126">
        <v>2</v>
      </c>
      <c r="AQ1015" s="126">
        <v>1</v>
      </c>
      <c r="AR1015" s="126">
        <v>1</v>
      </c>
      <c r="AS1015" s="126">
        <v>0</v>
      </c>
      <c r="AT1015" s="126">
        <v>0</v>
      </c>
      <c r="AU1015" s="126">
        <v>2</v>
      </c>
      <c r="AV1015" s="126">
        <v>2</v>
      </c>
      <c r="AW1015" s="126">
        <v>0</v>
      </c>
      <c r="AX1015" s="126">
        <v>0</v>
      </c>
      <c r="AY1015" s="126">
        <v>2</v>
      </c>
      <c r="AZ1015" s="126">
        <v>2</v>
      </c>
      <c r="BA1015" s="126">
        <v>2</v>
      </c>
      <c r="BB1015" s="126">
        <v>0</v>
      </c>
      <c r="BC1015" s="126">
        <v>0</v>
      </c>
      <c r="BD1015" s="126">
        <v>0</v>
      </c>
      <c r="BE1015" s="126">
        <v>3</v>
      </c>
      <c r="BF1015" s="126">
        <v>3</v>
      </c>
      <c r="BG1015" s="126">
        <v>0</v>
      </c>
      <c r="BH1015" s="126">
        <v>0</v>
      </c>
      <c r="BI1015" s="126">
        <v>0</v>
      </c>
      <c r="BJ1015" s="126">
        <v>0</v>
      </c>
      <c r="BK1015" s="126">
        <v>0</v>
      </c>
      <c r="BL1015" s="147">
        <v>2</v>
      </c>
    </row>
    <row r="1016" spans="1:64" ht="15" customHeight="1" x14ac:dyDescent="0.2">
      <c r="A1016" s="125" t="s">
        <v>7423</v>
      </c>
      <c r="B1016" s="126" t="s">
        <v>69</v>
      </c>
      <c r="C1016" s="127" t="s">
        <v>12180</v>
      </c>
      <c r="D1016" s="127">
        <v>10</v>
      </c>
      <c r="E1016" s="127" t="s">
        <v>36</v>
      </c>
      <c r="F1016" s="128" t="s">
        <v>297</v>
      </c>
      <c r="G1016" s="127" t="s">
        <v>3645</v>
      </c>
      <c r="H1016" s="129" t="s">
        <v>7425</v>
      </c>
      <c r="I1016" s="133">
        <v>361434001182</v>
      </c>
      <c r="J1016" s="130" t="s">
        <v>7427</v>
      </c>
      <c r="K1016" s="125" t="s">
        <v>63</v>
      </c>
      <c r="L1016" s="127">
        <v>293</v>
      </c>
      <c r="M1016" s="127" t="s">
        <v>138</v>
      </c>
      <c r="N1016" s="125" t="s">
        <v>78</v>
      </c>
      <c r="O1016" s="127" t="s">
        <v>136</v>
      </c>
      <c r="P1016" s="125" t="s">
        <v>7428</v>
      </c>
      <c r="Q1016" s="131">
        <v>11801</v>
      </c>
      <c r="R1016" s="145" t="b">
        <v>0</v>
      </c>
      <c r="S1016" s="126" t="s">
        <v>42</v>
      </c>
      <c r="T1016" s="126" t="s">
        <v>43</v>
      </c>
      <c r="U1016" s="126" t="s">
        <v>43</v>
      </c>
      <c r="V1016" s="126" t="s">
        <v>43</v>
      </c>
      <c r="W1016" s="126" t="s">
        <v>43</v>
      </c>
      <c r="X1016" s="136">
        <v>0</v>
      </c>
      <c r="Y1016" s="126">
        <v>0</v>
      </c>
      <c r="Z1016" s="126">
        <v>0</v>
      </c>
      <c r="AA1016" s="126">
        <v>0</v>
      </c>
      <c r="AB1016" s="126">
        <v>0</v>
      </c>
      <c r="AC1016" s="126">
        <v>0</v>
      </c>
      <c r="AD1016" s="126">
        <v>1</v>
      </c>
      <c r="AE1016" s="126">
        <v>1</v>
      </c>
      <c r="AF1016" s="126">
        <v>1</v>
      </c>
      <c r="AG1016" s="126">
        <v>2</v>
      </c>
      <c r="AH1016" s="126">
        <v>2</v>
      </c>
      <c r="AI1016" s="126">
        <v>2</v>
      </c>
      <c r="AJ1016" s="126">
        <v>1</v>
      </c>
      <c r="AK1016" s="126">
        <v>3</v>
      </c>
      <c r="AL1016" s="126">
        <v>3</v>
      </c>
      <c r="AM1016" s="126">
        <v>1</v>
      </c>
      <c r="AN1016" s="126">
        <v>3</v>
      </c>
      <c r="AO1016" s="126">
        <v>3</v>
      </c>
      <c r="AP1016" s="126">
        <v>3</v>
      </c>
      <c r="AQ1016" s="126">
        <v>3</v>
      </c>
      <c r="AR1016" s="126">
        <v>3</v>
      </c>
      <c r="AS1016" s="126">
        <v>2</v>
      </c>
      <c r="AT1016" s="126">
        <v>2</v>
      </c>
      <c r="AU1016" s="126">
        <v>2</v>
      </c>
      <c r="AV1016" s="126">
        <v>2</v>
      </c>
      <c r="AW1016" s="126">
        <v>0</v>
      </c>
      <c r="AX1016" s="126">
        <v>0</v>
      </c>
      <c r="AY1016" s="126">
        <v>3</v>
      </c>
      <c r="AZ1016" s="126">
        <v>3</v>
      </c>
      <c r="BA1016" s="126">
        <v>2</v>
      </c>
      <c r="BB1016" s="126">
        <v>0</v>
      </c>
      <c r="BC1016" s="126">
        <v>3</v>
      </c>
      <c r="BD1016" s="126">
        <v>3</v>
      </c>
      <c r="BE1016" s="126">
        <v>2</v>
      </c>
      <c r="BF1016" s="126">
        <v>3</v>
      </c>
      <c r="BG1016" s="126">
        <v>3</v>
      </c>
      <c r="BH1016" s="126">
        <v>0</v>
      </c>
      <c r="BI1016" s="126">
        <v>0</v>
      </c>
      <c r="BJ1016" s="126">
        <v>3</v>
      </c>
      <c r="BK1016" s="126">
        <v>0</v>
      </c>
      <c r="BL1016" s="147">
        <v>2</v>
      </c>
    </row>
    <row r="1017" spans="1:64" ht="15" customHeight="1" x14ac:dyDescent="0.2">
      <c r="A1017" s="125" t="s">
        <v>7431</v>
      </c>
      <c r="B1017" s="126" t="s">
        <v>69</v>
      </c>
      <c r="C1017" s="127" t="s">
        <v>12181</v>
      </c>
      <c r="D1017" s="127">
        <v>10</v>
      </c>
      <c r="E1017" s="127" t="s">
        <v>36</v>
      </c>
      <c r="F1017" s="128" t="s">
        <v>30</v>
      </c>
      <c r="G1017" s="127" t="s">
        <v>3645</v>
      </c>
      <c r="H1017" s="129" t="s">
        <v>7433</v>
      </c>
      <c r="I1017" s="133">
        <v>361494006579</v>
      </c>
      <c r="J1017" s="130" t="s">
        <v>7435</v>
      </c>
      <c r="K1017" s="125" t="s">
        <v>35</v>
      </c>
      <c r="L1017" s="127">
        <v>379</v>
      </c>
      <c r="M1017" s="127" t="s">
        <v>118</v>
      </c>
      <c r="N1017" s="125" t="s">
        <v>78</v>
      </c>
      <c r="O1017" s="127" t="s">
        <v>4830</v>
      </c>
      <c r="P1017" s="125" t="s">
        <v>7055</v>
      </c>
      <c r="Q1017" s="131">
        <v>12534</v>
      </c>
      <c r="R1017" s="145" t="b">
        <v>0</v>
      </c>
      <c r="S1017" s="126" t="s">
        <v>42</v>
      </c>
      <c r="T1017" s="126" t="s">
        <v>43</v>
      </c>
      <c r="U1017" s="126" t="s">
        <v>43</v>
      </c>
      <c r="V1017" s="126" t="s">
        <v>43</v>
      </c>
      <c r="W1017" s="126" t="s">
        <v>43</v>
      </c>
      <c r="X1017" s="136">
        <v>0</v>
      </c>
      <c r="Y1017" s="126">
        <v>0</v>
      </c>
      <c r="Z1017" s="126">
        <v>0</v>
      </c>
      <c r="AA1017" s="126">
        <v>0</v>
      </c>
      <c r="AB1017" s="126">
        <v>0</v>
      </c>
      <c r="AC1017" s="126">
        <v>0</v>
      </c>
      <c r="AD1017" s="126">
        <v>3</v>
      </c>
      <c r="AE1017" s="126">
        <v>1</v>
      </c>
      <c r="AF1017" s="126">
        <v>2</v>
      </c>
      <c r="AG1017" s="126">
        <v>2</v>
      </c>
      <c r="AH1017" s="126">
        <v>2</v>
      </c>
      <c r="AI1017" s="126">
        <v>2</v>
      </c>
      <c r="AJ1017" s="126">
        <v>2</v>
      </c>
      <c r="AK1017" s="126">
        <v>2</v>
      </c>
      <c r="AL1017" s="126">
        <v>3</v>
      </c>
      <c r="AM1017" s="126">
        <v>3</v>
      </c>
      <c r="AN1017" s="126">
        <v>1</v>
      </c>
      <c r="AO1017" s="126">
        <v>0</v>
      </c>
      <c r="AP1017" s="126">
        <v>3</v>
      </c>
      <c r="AQ1017" s="126">
        <v>1</v>
      </c>
      <c r="AR1017" s="126">
        <v>3</v>
      </c>
      <c r="AS1017" s="126">
        <v>2</v>
      </c>
      <c r="AT1017" s="126">
        <v>2</v>
      </c>
      <c r="AU1017" s="126">
        <v>1</v>
      </c>
      <c r="AV1017" s="126">
        <v>2</v>
      </c>
      <c r="AW1017" s="126">
        <v>0</v>
      </c>
      <c r="AX1017" s="126">
        <v>2</v>
      </c>
      <c r="AY1017" s="126">
        <v>3</v>
      </c>
      <c r="AZ1017" s="126">
        <v>3</v>
      </c>
      <c r="BA1017" s="126">
        <v>2</v>
      </c>
      <c r="BB1017" s="126">
        <v>0</v>
      </c>
      <c r="BC1017" s="126">
        <v>3</v>
      </c>
      <c r="BD1017" s="126">
        <v>3</v>
      </c>
      <c r="BE1017" s="126">
        <v>3</v>
      </c>
      <c r="BF1017" s="126">
        <v>3</v>
      </c>
      <c r="BG1017" s="126">
        <v>3</v>
      </c>
      <c r="BH1017" s="126">
        <v>0</v>
      </c>
      <c r="BI1017" s="126">
        <v>1</v>
      </c>
      <c r="BJ1017" s="126">
        <v>1</v>
      </c>
      <c r="BK1017" s="126">
        <v>0</v>
      </c>
      <c r="BL1017" s="147">
        <v>2</v>
      </c>
    </row>
    <row r="1018" spans="1:64" ht="15" customHeight="1" x14ac:dyDescent="0.2">
      <c r="A1018" s="125" t="s">
        <v>7443</v>
      </c>
      <c r="B1018" s="126" t="s">
        <v>69</v>
      </c>
      <c r="C1018" s="127" t="s">
        <v>12182</v>
      </c>
      <c r="D1018" s="127">
        <v>10</v>
      </c>
      <c r="E1018" s="127" t="s">
        <v>36</v>
      </c>
      <c r="F1018" s="128" t="s">
        <v>30</v>
      </c>
      <c r="G1018" s="127" t="s">
        <v>3645</v>
      </c>
      <c r="H1018" s="129" t="s">
        <v>7445</v>
      </c>
      <c r="I1018" s="133">
        <v>361662001475</v>
      </c>
      <c r="J1018" s="130" t="s">
        <v>7447</v>
      </c>
      <c r="K1018" s="125" t="s">
        <v>85</v>
      </c>
      <c r="L1018" s="127">
        <v>989</v>
      </c>
      <c r="M1018" s="127" t="s">
        <v>138</v>
      </c>
      <c r="N1018" s="125" t="s">
        <v>78</v>
      </c>
      <c r="O1018" s="127" t="s">
        <v>7450</v>
      </c>
      <c r="P1018" s="125" t="s">
        <v>7448</v>
      </c>
      <c r="Q1018" s="131">
        <v>10588</v>
      </c>
      <c r="R1018" s="145" t="b">
        <v>0</v>
      </c>
      <c r="S1018" s="126" t="s">
        <v>42</v>
      </c>
      <c r="T1018" s="126" t="s">
        <v>43</v>
      </c>
      <c r="U1018" s="126" t="s">
        <v>43</v>
      </c>
      <c r="V1018" s="126" t="s">
        <v>43</v>
      </c>
      <c r="W1018" s="126" t="s">
        <v>43</v>
      </c>
      <c r="X1018" s="136">
        <v>0</v>
      </c>
      <c r="Y1018" s="126">
        <v>0</v>
      </c>
      <c r="Z1018" s="126">
        <v>0</v>
      </c>
      <c r="AA1018" s="126">
        <v>0</v>
      </c>
      <c r="AB1018" s="126">
        <v>0</v>
      </c>
      <c r="AC1018" s="126">
        <v>0</v>
      </c>
      <c r="AD1018" s="126">
        <v>0</v>
      </c>
      <c r="AE1018" s="126">
        <v>0</v>
      </c>
      <c r="AF1018" s="126">
        <v>0</v>
      </c>
      <c r="AG1018" s="126">
        <v>1</v>
      </c>
      <c r="AH1018" s="126">
        <v>2</v>
      </c>
      <c r="AI1018" s="126">
        <v>2</v>
      </c>
      <c r="AJ1018" s="126">
        <v>2</v>
      </c>
      <c r="AK1018" s="126">
        <v>2</v>
      </c>
      <c r="AL1018" s="126">
        <v>3</v>
      </c>
      <c r="AM1018" s="126">
        <v>0</v>
      </c>
      <c r="AN1018" s="126">
        <v>1</v>
      </c>
      <c r="AO1018" s="126">
        <v>0</v>
      </c>
      <c r="AP1018" s="126">
        <v>3</v>
      </c>
      <c r="AQ1018" s="126">
        <v>0</v>
      </c>
      <c r="AR1018" s="126">
        <v>0</v>
      </c>
      <c r="AS1018" s="126">
        <v>2</v>
      </c>
      <c r="AT1018" s="126">
        <v>2</v>
      </c>
      <c r="AU1018" s="126">
        <v>2</v>
      </c>
      <c r="AV1018" s="126">
        <v>1</v>
      </c>
      <c r="AW1018" s="126">
        <v>0</v>
      </c>
      <c r="AX1018" s="126">
        <v>0</v>
      </c>
      <c r="AY1018" s="126">
        <v>3</v>
      </c>
      <c r="AZ1018" s="126">
        <v>3</v>
      </c>
      <c r="BA1018" s="126">
        <v>0</v>
      </c>
      <c r="BB1018" s="126">
        <v>2</v>
      </c>
      <c r="BC1018" s="126">
        <v>3</v>
      </c>
      <c r="BD1018" s="126">
        <v>3</v>
      </c>
      <c r="BE1018" s="126">
        <v>3</v>
      </c>
      <c r="BF1018" s="126">
        <v>3</v>
      </c>
      <c r="BG1018" s="126">
        <v>3</v>
      </c>
      <c r="BH1018" s="126">
        <v>0</v>
      </c>
      <c r="BI1018" s="126">
        <v>0</v>
      </c>
      <c r="BJ1018" s="126">
        <v>0</v>
      </c>
      <c r="BK1018" s="126">
        <v>2</v>
      </c>
      <c r="BL1018" s="147">
        <v>2</v>
      </c>
    </row>
    <row r="1019" spans="1:64" ht="15" customHeight="1" x14ac:dyDescent="0.2">
      <c r="A1019" s="125" t="s">
        <v>127</v>
      </c>
      <c r="B1019" s="126" t="s">
        <v>69</v>
      </c>
      <c r="C1019" s="127" t="s">
        <v>12183</v>
      </c>
      <c r="D1019" s="127">
        <v>10</v>
      </c>
      <c r="E1019" s="127" t="s">
        <v>133</v>
      </c>
      <c r="F1019" s="128" t="s">
        <v>30</v>
      </c>
      <c r="G1019" s="127" t="s">
        <v>11363</v>
      </c>
      <c r="H1019" s="129" t="s">
        <v>130</v>
      </c>
      <c r="I1019" s="133">
        <v>361821001640</v>
      </c>
      <c r="J1019" s="130" t="s">
        <v>132</v>
      </c>
      <c r="K1019" s="125" t="s">
        <v>63</v>
      </c>
      <c r="L1019" s="127">
        <v>391</v>
      </c>
      <c r="M1019" s="127" t="s">
        <v>138</v>
      </c>
      <c r="N1019" s="125" t="s">
        <v>78</v>
      </c>
      <c r="O1019" s="127" t="s">
        <v>136</v>
      </c>
      <c r="P1019" s="125" t="s">
        <v>134</v>
      </c>
      <c r="Q1019" s="131">
        <v>11563</v>
      </c>
      <c r="R1019" s="145" t="b">
        <v>1</v>
      </c>
      <c r="S1019" s="126" t="s">
        <v>43</v>
      </c>
      <c r="T1019" s="126" t="s">
        <v>43</v>
      </c>
      <c r="U1019" s="126" t="s">
        <v>43</v>
      </c>
      <c r="V1019" s="126" t="s">
        <v>43</v>
      </c>
      <c r="W1019" s="126" t="s">
        <v>43</v>
      </c>
      <c r="X1019" s="136">
        <v>0</v>
      </c>
      <c r="Y1019" s="126">
        <v>0</v>
      </c>
      <c r="Z1019" s="126">
        <v>0</v>
      </c>
      <c r="AA1019" s="126">
        <v>0</v>
      </c>
      <c r="AB1019" s="126">
        <v>0</v>
      </c>
      <c r="AC1019" s="126">
        <v>0</v>
      </c>
      <c r="AD1019" s="126">
        <v>0</v>
      </c>
      <c r="AE1019" s="126">
        <v>0</v>
      </c>
      <c r="AF1019" s="126">
        <v>0</v>
      </c>
      <c r="AG1019" s="126">
        <v>0</v>
      </c>
      <c r="AH1019" s="126">
        <v>0</v>
      </c>
      <c r="AI1019" s="126">
        <v>0</v>
      </c>
      <c r="AJ1019" s="126">
        <v>0</v>
      </c>
      <c r="AK1019" s="126">
        <v>2</v>
      </c>
      <c r="AL1019" s="126">
        <v>2</v>
      </c>
      <c r="AM1019" s="126">
        <v>2</v>
      </c>
      <c r="AN1019" s="126">
        <v>0</v>
      </c>
      <c r="AO1019" s="126">
        <v>0</v>
      </c>
      <c r="AP1019" s="126">
        <v>0</v>
      </c>
      <c r="AQ1019" s="126">
        <v>0</v>
      </c>
      <c r="AR1019" s="126">
        <v>0</v>
      </c>
      <c r="AS1019" s="126">
        <v>1</v>
      </c>
      <c r="AT1019" s="126">
        <v>1</v>
      </c>
      <c r="AU1019" s="126">
        <v>0</v>
      </c>
      <c r="AV1019" s="126">
        <v>0</v>
      </c>
      <c r="AW1019" s="126">
        <v>0</v>
      </c>
      <c r="AX1019" s="126">
        <v>0</v>
      </c>
      <c r="AY1019" s="126">
        <v>2</v>
      </c>
      <c r="AZ1019" s="126">
        <v>2</v>
      </c>
      <c r="BA1019" s="126">
        <v>0</v>
      </c>
      <c r="BB1019" s="126">
        <v>0</v>
      </c>
      <c r="BC1019" s="126">
        <v>0</v>
      </c>
      <c r="BD1019" s="126">
        <v>0</v>
      </c>
      <c r="BE1019" s="126">
        <v>0</v>
      </c>
      <c r="BF1019" s="126">
        <v>0</v>
      </c>
      <c r="BG1019" s="126">
        <v>0</v>
      </c>
      <c r="BH1019" s="126">
        <v>0</v>
      </c>
      <c r="BI1019" s="126">
        <v>0</v>
      </c>
      <c r="BJ1019" s="126">
        <v>0</v>
      </c>
      <c r="BK1019" s="126">
        <v>0</v>
      </c>
      <c r="BL1019" s="147">
        <v>0</v>
      </c>
    </row>
    <row r="1020" spans="1:64" ht="15" customHeight="1" x14ac:dyDescent="0.2">
      <c r="A1020" s="125" t="s">
        <v>7452</v>
      </c>
      <c r="B1020" s="126" t="s">
        <v>69</v>
      </c>
      <c r="C1020" s="127" t="s">
        <v>12184</v>
      </c>
      <c r="D1020" s="127">
        <v>10</v>
      </c>
      <c r="E1020" s="127" t="s">
        <v>36</v>
      </c>
      <c r="F1020" s="128" t="s">
        <v>111</v>
      </c>
      <c r="G1020" s="127" t="s">
        <v>3645</v>
      </c>
      <c r="H1020" s="129" t="s">
        <v>7454</v>
      </c>
      <c r="I1020" s="133">
        <v>361854001669</v>
      </c>
      <c r="J1020" s="130" t="s">
        <v>7456</v>
      </c>
      <c r="K1020" s="125" t="s">
        <v>35</v>
      </c>
      <c r="L1020" s="127">
        <v>335</v>
      </c>
      <c r="M1020" s="127" t="s">
        <v>55</v>
      </c>
      <c r="N1020" s="125" t="s">
        <v>78</v>
      </c>
      <c r="O1020" s="127" t="s">
        <v>7450</v>
      </c>
      <c r="P1020" s="125" t="s">
        <v>248</v>
      </c>
      <c r="Q1020" s="131">
        <v>14505</v>
      </c>
      <c r="R1020" s="145" t="b">
        <v>0</v>
      </c>
      <c r="S1020" s="126" t="s">
        <v>42</v>
      </c>
      <c r="T1020" s="126" t="s">
        <v>43</v>
      </c>
      <c r="U1020" s="126" t="s">
        <v>43</v>
      </c>
      <c r="V1020" s="126" t="s">
        <v>43</v>
      </c>
      <c r="W1020" s="126" t="s">
        <v>43</v>
      </c>
      <c r="X1020" s="136">
        <v>0</v>
      </c>
      <c r="Y1020" s="126">
        <v>0</v>
      </c>
      <c r="Z1020" s="126">
        <v>0</v>
      </c>
      <c r="AA1020" s="126">
        <v>0</v>
      </c>
      <c r="AB1020" s="126">
        <v>0</v>
      </c>
      <c r="AC1020" s="126">
        <v>0</v>
      </c>
      <c r="AD1020" s="126">
        <v>0</v>
      </c>
      <c r="AE1020" s="126">
        <v>1</v>
      </c>
      <c r="AF1020" s="126">
        <v>2</v>
      </c>
      <c r="AG1020" s="126">
        <v>1</v>
      </c>
      <c r="AH1020" s="126">
        <v>2</v>
      </c>
      <c r="AI1020" s="126">
        <v>2</v>
      </c>
      <c r="AJ1020" s="126">
        <v>2</v>
      </c>
      <c r="AK1020" s="126">
        <v>2</v>
      </c>
      <c r="AL1020" s="126">
        <v>3</v>
      </c>
      <c r="AM1020" s="126">
        <v>0</v>
      </c>
      <c r="AN1020" s="126">
        <v>3</v>
      </c>
      <c r="AO1020" s="126">
        <v>0</v>
      </c>
      <c r="AP1020" s="126">
        <v>3</v>
      </c>
      <c r="AQ1020" s="126">
        <v>0</v>
      </c>
      <c r="AR1020" s="126">
        <v>3</v>
      </c>
      <c r="AS1020" s="126">
        <v>2</v>
      </c>
      <c r="AT1020" s="126">
        <v>2</v>
      </c>
      <c r="AU1020" s="126">
        <v>0</v>
      </c>
      <c r="AV1020" s="126">
        <v>2</v>
      </c>
      <c r="AW1020" s="126">
        <v>0</v>
      </c>
      <c r="AX1020" s="126">
        <v>0</v>
      </c>
      <c r="AY1020" s="126">
        <v>0</v>
      </c>
      <c r="AZ1020" s="126">
        <v>3</v>
      </c>
      <c r="BA1020" s="126">
        <v>2</v>
      </c>
      <c r="BB1020" s="126">
        <v>0</v>
      </c>
      <c r="BC1020" s="126">
        <v>0</v>
      </c>
      <c r="BD1020" s="126">
        <v>3</v>
      </c>
      <c r="BE1020" s="126">
        <v>0</v>
      </c>
      <c r="BF1020" s="126">
        <v>0</v>
      </c>
      <c r="BG1020" s="126">
        <v>3</v>
      </c>
      <c r="BH1020" s="126">
        <v>0</v>
      </c>
      <c r="BI1020" s="126">
        <v>3</v>
      </c>
      <c r="BJ1020" s="126">
        <v>0</v>
      </c>
      <c r="BK1020" s="126">
        <v>0</v>
      </c>
      <c r="BL1020" s="147">
        <v>2</v>
      </c>
    </row>
    <row r="1021" spans="1:64" ht="15" customHeight="1" x14ac:dyDescent="0.2">
      <c r="A1021" s="125" t="s">
        <v>139</v>
      </c>
      <c r="B1021" s="126" t="s">
        <v>69</v>
      </c>
      <c r="C1021" s="127" t="s">
        <v>12185</v>
      </c>
      <c r="D1021" s="127">
        <v>10</v>
      </c>
      <c r="E1021" s="127" t="s">
        <v>36</v>
      </c>
      <c r="F1021" s="128" t="s">
        <v>30</v>
      </c>
      <c r="G1021" s="127" t="s">
        <v>11363</v>
      </c>
      <c r="H1021" s="129" t="s">
        <v>141</v>
      </c>
      <c r="I1021" s="133">
        <v>361899001719</v>
      </c>
      <c r="J1021" s="130" t="s">
        <v>143</v>
      </c>
      <c r="K1021" s="125" t="s">
        <v>63</v>
      </c>
      <c r="L1021" s="127">
        <v>262</v>
      </c>
      <c r="M1021" s="127" t="s">
        <v>138</v>
      </c>
      <c r="N1021" s="125" t="s">
        <v>78</v>
      </c>
      <c r="O1021" s="127" t="s">
        <v>146</v>
      </c>
      <c r="P1021" s="125" t="s">
        <v>144</v>
      </c>
      <c r="Q1021" s="131">
        <v>12204</v>
      </c>
      <c r="R1021" s="145" t="b">
        <v>0</v>
      </c>
      <c r="S1021" s="126" t="s">
        <v>42</v>
      </c>
      <c r="T1021" s="126" t="s">
        <v>43</v>
      </c>
      <c r="U1021" s="126" t="s">
        <v>43</v>
      </c>
      <c r="V1021" s="126" t="s">
        <v>43</v>
      </c>
      <c r="W1021" s="126" t="s">
        <v>43</v>
      </c>
      <c r="X1021" s="136">
        <v>0</v>
      </c>
      <c r="Y1021" s="126">
        <v>0</v>
      </c>
      <c r="Z1021" s="126">
        <v>0</v>
      </c>
      <c r="AA1021" s="126">
        <v>0</v>
      </c>
      <c r="AB1021" s="126">
        <v>0</v>
      </c>
      <c r="AC1021" s="126">
        <v>0</v>
      </c>
      <c r="AD1021" s="126">
        <v>0</v>
      </c>
      <c r="AE1021" s="126">
        <v>0</v>
      </c>
      <c r="AF1021" s="126">
        <v>2</v>
      </c>
      <c r="AG1021" s="126">
        <v>0</v>
      </c>
      <c r="AH1021" s="126">
        <v>2</v>
      </c>
      <c r="AI1021" s="126">
        <v>2</v>
      </c>
      <c r="AJ1021" s="126">
        <v>2</v>
      </c>
      <c r="AK1021" s="126">
        <v>2</v>
      </c>
      <c r="AL1021" s="126">
        <v>2</v>
      </c>
      <c r="AM1021" s="126">
        <v>0</v>
      </c>
      <c r="AN1021" s="126">
        <v>0</v>
      </c>
      <c r="AO1021" s="126">
        <v>2</v>
      </c>
      <c r="AP1021" s="126">
        <v>2</v>
      </c>
      <c r="AQ1021" s="126">
        <v>0</v>
      </c>
      <c r="AR1021" s="126">
        <v>0</v>
      </c>
      <c r="AS1021" s="126">
        <v>2</v>
      </c>
      <c r="AT1021" s="126">
        <v>2</v>
      </c>
      <c r="AU1021" s="126">
        <v>0</v>
      </c>
      <c r="AV1021" s="126">
        <v>0</v>
      </c>
      <c r="AW1021" s="126">
        <v>0</v>
      </c>
      <c r="AX1021" s="126">
        <v>0</v>
      </c>
      <c r="AY1021" s="126">
        <v>2</v>
      </c>
      <c r="AZ1021" s="126">
        <v>2</v>
      </c>
      <c r="BA1021" s="126">
        <v>0</v>
      </c>
      <c r="BB1021" s="126">
        <v>0</v>
      </c>
      <c r="BC1021" s="126">
        <v>0</v>
      </c>
      <c r="BD1021" s="126">
        <v>0</v>
      </c>
      <c r="BE1021" s="126">
        <v>0</v>
      </c>
      <c r="BF1021" s="126">
        <v>2</v>
      </c>
      <c r="BG1021" s="126">
        <v>2</v>
      </c>
      <c r="BH1021" s="126">
        <v>0</v>
      </c>
      <c r="BI1021" s="126">
        <v>2</v>
      </c>
      <c r="BJ1021" s="126">
        <v>0</v>
      </c>
      <c r="BK1021" s="126">
        <v>0</v>
      </c>
      <c r="BL1021" s="147">
        <v>0</v>
      </c>
    </row>
    <row r="1022" spans="1:64" ht="15" customHeight="1" x14ac:dyDescent="0.2">
      <c r="A1022" s="125" t="s">
        <v>7459</v>
      </c>
      <c r="B1022" s="126" t="s">
        <v>69</v>
      </c>
      <c r="C1022" s="127" t="s">
        <v>12186</v>
      </c>
      <c r="D1022" s="127">
        <v>10</v>
      </c>
      <c r="E1022" s="127" t="s">
        <v>36</v>
      </c>
      <c r="F1022" s="128" t="s">
        <v>160</v>
      </c>
      <c r="G1022" s="127" t="s">
        <v>3645</v>
      </c>
      <c r="H1022" s="129" t="s">
        <v>7461</v>
      </c>
      <c r="I1022" s="133">
        <v>361992001819</v>
      </c>
      <c r="J1022" s="130" t="s">
        <v>7463</v>
      </c>
      <c r="K1022" s="125" t="s">
        <v>35</v>
      </c>
      <c r="L1022" s="127">
        <v>333</v>
      </c>
      <c r="M1022" s="127" t="s">
        <v>55</v>
      </c>
      <c r="N1022" s="125" t="s">
        <v>78</v>
      </c>
      <c r="O1022" s="127" t="s">
        <v>2099</v>
      </c>
      <c r="P1022" s="125" t="s">
        <v>7464</v>
      </c>
      <c r="Q1022" s="131">
        <v>13408</v>
      </c>
      <c r="R1022" s="145" t="b">
        <v>0</v>
      </c>
      <c r="S1022" s="126" t="s">
        <v>42</v>
      </c>
      <c r="T1022" s="126" t="s">
        <v>43</v>
      </c>
      <c r="U1022" s="126" t="s">
        <v>43</v>
      </c>
      <c r="V1022" s="126" t="s">
        <v>43</v>
      </c>
      <c r="W1022" s="126" t="s">
        <v>43</v>
      </c>
      <c r="X1022" s="136">
        <v>0</v>
      </c>
      <c r="Y1022" s="126">
        <v>0</v>
      </c>
      <c r="Z1022" s="126">
        <v>0</v>
      </c>
      <c r="AA1022" s="126">
        <v>0</v>
      </c>
      <c r="AB1022" s="126">
        <v>0</v>
      </c>
      <c r="AC1022" s="126">
        <v>0</v>
      </c>
      <c r="AD1022" s="126">
        <v>1</v>
      </c>
      <c r="AE1022" s="126">
        <v>2</v>
      </c>
      <c r="AF1022" s="126">
        <v>2</v>
      </c>
      <c r="AG1022" s="126">
        <v>2</v>
      </c>
      <c r="AH1022" s="126">
        <v>2</v>
      </c>
      <c r="AI1022" s="126">
        <v>0</v>
      </c>
      <c r="AJ1022" s="126">
        <v>2</v>
      </c>
      <c r="AK1022" s="126">
        <v>3</v>
      </c>
      <c r="AL1022" s="126">
        <v>3</v>
      </c>
      <c r="AM1022" s="126">
        <v>3</v>
      </c>
      <c r="AN1022" s="126">
        <v>3</v>
      </c>
      <c r="AO1022" s="126">
        <v>3</v>
      </c>
      <c r="AP1022" s="126">
        <v>3</v>
      </c>
      <c r="AQ1022" s="126">
        <v>0</v>
      </c>
      <c r="AR1022" s="126">
        <v>3</v>
      </c>
      <c r="AS1022" s="126">
        <v>2</v>
      </c>
      <c r="AT1022" s="126">
        <v>2</v>
      </c>
      <c r="AU1022" s="126">
        <v>2</v>
      </c>
      <c r="AV1022" s="126">
        <v>2</v>
      </c>
      <c r="AW1022" s="126">
        <v>0</v>
      </c>
      <c r="AX1022" s="126">
        <v>0</v>
      </c>
      <c r="AY1022" s="126">
        <v>3</v>
      </c>
      <c r="AZ1022" s="126">
        <v>3</v>
      </c>
      <c r="BA1022" s="126">
        <v>2</v>
      </c>
      <c r="BB1022" s="126">
        <v>0</v>
      </c>
      <c r="BC1022" s="126">
        <v>3</v>
      </c>
      <c r="BD1022" s="126">
        <v>3</v>
      </c>
      <c r="BE1022" s="126">
        <v>3</v>
      </c>
      <c r="BF1022" s="126">
        <v>3</v>
      </c>
      <c r="BG1022" s="126">
        <v>3</v>
      </c>
      <c r="BH1022" s="126">
        <v>0</v>
      </c>
      <c r="BI1022" s="126">
        <v>1</v>
      </c>
      <c r="BJ1022" s="126">
        <v>3</v>
      </c>
      <c r="BK1022" s="126">
        <v>0</v>
      </c>
      <c r="BL1022" s="147">
        <v>2</v>
      </c>
    </row>
    <row r="1023" spans="1:64" ht="15" customHeight="1" x14ac:dyDescent="0.2">
      <c r="A1023" s="125" t="s">
        <v>7466</v>
      </c>
      <c r="B1023" s="126" t="s">
        <v>69</v>
      </c>
      <c r="C1023" s="127" t="s">
        <v>12187</v>
      </c>
      <c r="D1023" s="127">
        <v>10</v>
      </c>
      <c r="E1023" s="127" t="s">
        <v>36</v>
      </c>
      <c r="F1023" s="128" t="s">
        <v>111</v>
      </c>
      <c r="G1023" s="127" t="s">
        <v>3645</v>
      </c>
      <c r="H1023" s="129" t="s">
        <v>7468</v>
      </c>
      <c r="I1023" s="133">
        <v>362016001850</v>
      </c>
      <c r="J1023" s="130" t="s">
        <v>7470</v>
      </c>
      <c r="K1023" s="125" t="s">
        <v>35</v>
      </c>
      <c r="L1023" s="127">
        <v>441</v>
      </c>
      <c r="M1023" s="127" t="s">
        <v>138</v>
      </c>
      <c r="N1023" s="125" t="s">
        <v>78</v>
      </c>
      <c r="O1023" s="127" t="s">
        <v>7450</v>
      </c>
      <c r="P1023" s="125" t="s">
        <v>7471</v>
      </c>
      <c r="Q1023" s="131">
        <v>10594</v>
      </c>
      <c r="R1023" s="145" t="b">
        <v>0</v>
      </c>
      <c r="S1023" s="126" t="s">
        <v>42</v>
      </c>
      <c r="T1023" s="126" t="s">
        <v>43</v>
      </c>
      <c r="U1023" s="126" t="s">
        <v>43</v>
      </c>
      <c r="V1023" s="126" t="s">
        <v>43</v>
      </c>
      <c r="W1023" s="126" t="s">
        <v>43</v>
      </c>
      <c r="X1023" s="136">
        <v>0</v>
      </c>
      <c r="Y1023" s="126">
        <v>0</v>
      </c>
      <c r="Z1023" s="126">
        <v>0</v>
      </c>
      <c r="AA1023" s="126">
        <v>0</v>
      </c>
      <c r="AB1023" s="126">
        <v>0</v>
      </c>
      <c r="AC1023" s="126">
        <v>0</v>
      </c>
      <c r="AD1023" s="126">
        <v>0</v>
      </c>
      <c r="AE1023" s="126">
        <v>0</v>
      </c>
      <c r="AF1023" s="126">
        <v>1</v>
      </c>
      <c r="AG1023" s="126">
        <v>0</v>
      </c>
      <c r="AH1023" s="126">
        <v>0</v>
      </c>
      <c r="AI1023" s="126">
        <v>0</v>
      </c>
      <c r="AJ1023" s="126">
        <v>0</v>
      </c>
      <c r="AK1023" s="126">
        <v>2</v>
      </c>
      <c r="AL1023" s="126">
        <v>3</v>
      </c>
      <c r="AM1023" s="126">
        <v>0</v>
      </c>
      <c r="AN1023" s="126">
        <v>3</v>
      </c>
      <c r="AO1023" s="126">
        <v>0</v>
      </c>
      <c r="AP1023" s="126">
        <v>3</v>
      </c>
      <c r="AQ1023" s="126">
        <v>0</v>
      </c>
      <c r="AR1023" s="126">
        <v>3</v>
      </c>
      <c r="AS1023" s="126">
        <v>0</v>
      </c>
      <c r="AT1023" s="126">
        <v>0</v>
      </c>
      <c r="AU1023" s="126">
        <v>0</v>
      </c>
      <c r="AV1023" s="126">
        <v>0</v>
      </c>
      <c r="AW1023" s="126">
        <v>0</v>
      </c>
      <c r="AX1023" s="126">
        <v>0</v>
      </c>
      <c r="AY1023" s="126">
        <v>0</v>
      </c>
      <c r="AZ1023" s="126">
        <v>0</v>
      </c>
      <c r="BA1023" s="126">
        <v>2</v>
      </c>
      <c r="BB1023" s="126">
        <v>0</v>
      </c>
      <c r="BC1023" s="126">
        <v>0</v>
      </c>
      <c r="BD1023" s="126">
        <v>0</v>
      </c>
      <c r="BE1023" s="126">
        <v>0</v>
      </c>
      <c r="BF1023" s="126">
        <v>1</v>
      </c>
      <c r="BG1023" s="126">
        <v>0</v>
      </c>
      <c r="BH1023" s="126">
        <v>0</v>
      </c>
      <c r="BI1023" s="126">
        <v>0</v>
      </c>
      <c r="BJ1023" s="126">
        <v>0</v>
      </c>
      <c r="BK1023" s="126">
        <v>0</v>
      </c>
      <c r="BL1023" s="147">
        <v>0</v>
      </c>
    </row>
    <row r="1024" spans="1:64" ht="15" customHeight="1" x14ac:dyDescent="0.2">
      <c r="A1024" s="125" t="s">
        <v>9876</v>
      </c>
      <c r="B1024" s="126" t="s">
        <v>69</v>
      </c>
      <c r="C1024" s="127">
        <v>-1</v>
      </c>
      <c r="D1024" s="127">
        <v>-1</v>
      </c>
      <c r="E1024" s="127">
        <v>-1</v>
      </c>
      <c r="F1024" s="128">
        <v>-1</v>
      </c>
      <c r="G1024" s="127">
        <v>-1</v>
      </c>
      <c r="H1024" s="129" t="s">
        <v>9877</v>
      </c>
      <c r="I1024" s="133">
        <v>362022001855</v>
      </c>
      <c r="J1024" s="130" t="s">
        <v>9879</v>
      </c>
      <c r="K1024" s="125" t="s">
        <v>63</v>
      </c>
      <c r="L1024" s="127">
        <v>375</v>
      </c>
      <c r="M1024" s="127" t="s">
        <v>55</v>
      </c>
      <c r="N1024" s="125" t="s">
        <v>78</v>
      </c>
      <c r="O1024" s="127" t="s">
        <v>1667</v>
      </c>
      <c r="P1024" s="125" t="s">
        <v>9880</v>
      </c>
      <c r="Q1024" s="131">
        <v>14512</v>
      </c>
      <c r="R1024" s="145" t="b">
        <v>0</v>
      </c>
      <c r="S1024" s="126" t="s">
        <v>42</v>
      </c>
      <c r="T1024" s="126" t="s">
        <v>43</v>
      </c>
      <c r="U1024" s="126" t="s">
        <v>43</v>
      </c>
      <c r="V1024" s="126" t="s">
        <v>43</v>
      </c>
      <c r="W1024" s="126" t="s">
        <v>43</v>
      </c>
      <c r="X1024" s="136">
        <v>-1</v>
      </c>
      <c r="Y1024" s="126">
        <v>-1</v>
      </c>
      <c r="Z1024" s="126">
        <v>-1</v>
      </c>
      <c r="AA1024" s="126">
        <v>-1</v>
      </c>
      <c r="AB1024" s="126">
        <v>-1</v>
      </c>
      <c r="AC1024" s="126">
        <v>-1</v>
      </c>
      <c r="AD1024" s="126">
        <v>-1</v>
      </c>
      <c r="AE1024" s="126">
        <v>-1</v>
      </c>
      <c r="AF1024" s="126">
        <v>-1</v>
      </c>
      <c r="AG1024" s="126">
        <v>-1</v>
      </c>
      <c r="AH1024" s="126">
        <v>-1</v>
      </c>
      <c r="AI1024" s="126">
        <v>-1</v>
      </c>
      <c r="AJ1024" s="126">
        <v>-1</v>
      </c>
      <c r="AK1024" s="126">
        <v>-1</v>
      </c>
      <c r="AL1024" s="126">
        <v>-1</v>
      </c>
      <c r="AM1024" s="126">
        <v>-1</v>
      </c>
      <c r="AN1024" s="126">
        <v>-1</v>
      </c>
      <c r="AO1024" s="126">
        <v>-1</v>
      </c>
      <c r="AP1024" s="126">
        <v>-1</v>
      </c>
      <c r="AQ1024" s="126">
        <v>-1</v>
      </c>
      <c r="AR1024" s="126">
        <v>-1</v>
      </c>
      <c r="AS1024" s="126">
        <v>-1</v>
      </c>
      <c r="AT1024" s="126">
        <v>-1</v>
      </c>
      <c r="AU1024" s="126">
        <v>-1</v>
      </c>
      <c r="AV1024" s="126">
        <v>-1</v>
      </c>
      <c r="AW1024" s="126">
        <v>-1</v>
      </c>
      <c r="AX1024" s="126">
        <v>-1</v>
      </c>
      <c r="AY1024" s="126">
        <v>-1</v>
      </c>
      <c r="AZ1024" s="126">
        <v>-1</v>
      </c>
      <c r="BA1024" s="126">
        <v>-1</v>
      </c>
      <c r="BB1024" s="126">
        <v>-1</v>
      </c>
      <c r="BC1024" s="126">
        <v>-1</v>
      </c>
      <c r="BD1024" s="126">
        <v>-1</v>
      </c>
      <c r="BE1024" s="126">
        <v>-1</v>
      </c>
      <c r="BF1024" s="126">
        <v>-1</v>
      </c>
      <c r="BG1024" s="126">
        <v>-1</v>
      </c>
      <c r="BH1024" s="126">
        <v>-1</v>
      </c>
      <c r="BI1024" s="126">
        <v>-1</v>
      </c>
      <c r="BJ1024" s="126">
        <v>-1</v>
      </c>
      <c r="BK1024" s="126">
        <v>-1</v>
      </c>
      <c r="BL1024" s="147">
        <v>-1</v>
      </c>
    </row>
    <row r="1025" spans="1:64" ht="15" customHeight="1" x14ac:dyDescent="0.2">
      <c r="A1025" s="127" t="s">
        <v>7481</v>
      </c>
      <c r="B1025" s="126" t="s">
        <v>69</v>
      </c>
      <c r="C1025" s="127" t="s">
        <v>12188</v>
      </c>
      <c r="D1025" s="127">
        <v>10</v>
      </c>
      <c r="E1025" s="127" t="s">
        <v>133</v>
      </c>
      <c r="F1025" s="128" t="s">
        <v>111</v>
      </c>
      <c r="G1025" s="127" t="s">
        <v>3645</v>
      </c>
      <c r="H1025" s="164" t="s">
        <v>10650</v>
      </c>
      <c r="I1025" s="133">
        <v>360009205497</v>
      </c>
      <c r="J1025" s="163" t="s">
        <v>10652</v>
      </c>
      <c r="K1025" s="127" t="s">
        <v>35</v>
      </c>
      <c r="L1025" s="127">
        <v>675</v>
      </c>
      <c r="M1025" s="127" t="s">
        <v>13</v>
      </c>
      <c r="N1025" s="125" t="s">
        <v>78</v>
      </c>
      <c r="O1025" s="127" t="s">
        <v>7487</v>
      </c>
      <c r="P1025" s="127" t="s">
        <v>7338</v>
      </c>
      <c r="Q1025" s="131">
        <v>11231</v>
      </c>
      <c r="R1025" s="145" t="b">
        <v>1</v>
      </c>
      <c r="S1025" s="126" t="s">
        <v>90</v>
      </c>
      <c r="T1025" s="126" t="s">
        <v>90</v>
      </c>
      <c r="U1025" s="126" t="s">
        <v>90</v>
      </c>
      <c r="V1025" s="126" t="s">
        <v>90</v>
      </c>
      <c r="W1025" s="126" t="s">
        <v>108</v>
      </c>
      <c r="X1025" s="136">
        <v>0</v>
      </c>
      <c r="Y1025" s="126">
        <v>0</v>
      </c>
      <c r="Z1025" s="126">
        <v>0</v>
      </c>
      <c r="AA1025" s="126">
        <v>0</v>
      </c>
      <c r="AB1025" s="126">
        <v>2</v>
      </c>
      <c r="AC1025" s="126">
        <v>0</v>
      </c>
      <c r="AD1025" s="126">
        <v>1</v>
      </c>
      <c r="AE1025" s="126">
        <v>3</v>
      </c>
      <c r="AF1025" s="126">
        <v>2</v>
      </c>
      <c r="AG1025" s="126">
        <v>2</v>
      </c>
      <c r="AH1025" s="126">
        <v>2</v>
      </c>
      <c r="AI1025" s="126">
        <v>0</v>
      </c>
      <c r="AJ1025" s="126">
        <v>2</v>
      </c>
      <c r="AK1025" s="126">
        <v>2</v>
      </c>
      <c r="AL1025" s="126">
        <v>3</v>
      </c>
      <c r="AM1025" s="126">
        <v>2</v>
      </c>
      <c r="AN1025" s="126">
        <v>3</v>
      </c>
      <c r="AO1025" s="126">
        <v>0</v>
      </c>
      <c r="AP1025" s="126">
        <v>2</v>
      </c>
      <c r="AQ1025" s="126">
        <v>0</v>
      </c>
      <c r="AR1025" s="126">
        <v>3</v>
      </c>
      <c r="AS1025" s="126">
        <v>2</v>
      </c>
      <c r="AT1025" s="126">
        <v>2</v>
      </c>
      <c r="AU1025" s="126">
        <v>0</v>
      </c>
      <c r="AV1025" s="126">
        <v>2</v>
      </c>
      <c r="AW1025" s="126">
        <v>0</v>
      </c>
      <c r="AX1025" s="126">
        <v>0</v>
      </c>
      <c r="AY1025" s="126">
        <v>3</v>
      </c>
      <c r="AZ1025" s="126">
        <v>3</v>
      </c>
      <c r="BA1025" s="126">
        <v>2</v>
      </c>
      <c r="BB1025" s="126">
        <v>0</v>
      </c>
      <c r="BC1025" s="126">
        <v>2</v>
      </c>
      <c r="BD1025" s="126">
        <v>3</v>
      </c>
      <c r="BE1025" s="126">
        <v>2</v>
      </c>
      <c r="BF1025" s="126">
        <v>1</v>
      </c>
      <c r="BG1025" s="126">
        <v>2</v>
      </c>
      <c r="BH1025" s="126">
        <v>0</v>
      </c>
      <c r="BI1025" s="126">
        <v>1</v>
      </c>
      <c r="BJ1025" s="126">
        <v>2</v>
      </c>
      <c r="BK1025" s="126">
        <v>0</v>
      </c>
      <c r="BL1025" s="147">
        <v>2</v>
      </c>
    </row>
    <row r="1026" spans="1:64" ht="15" customHeight="1" x14ac:dyDescent="0.2">
      <c r="A1026" s="127" t="s">
        <v>7481</v>
      </c>
      <c r="B1026" s="126" t="s">
        <v>69</v>
      </c>
      <c r="C1026" s="127" t="s">
        <v>12188</v>
      </c>
      <c r="D1026" s="127">
        <v>10</v>
      </c>
      <c r="E1026" s="127" t="s">
        <v>133</v>
      </c>
      <c r="F1026" s="128" t="s">
        <v>111</v>
      </c>
      <c r="G1026" s="127" t="s">
        <v>3645</v>
      </c>
      <c r="H1026" s="164" t="s">
        <v>10518</v>
      </c>
      <c r="I1026" s="133">
        <v>360015203107</v>
      </c>
      <c r="J1026" s="163" t="s">
        <v>10520</v>
      </c>
      <c r="K1026" s="127" t="s">
        <v>35</v>
      </c>
      <c r="L1026" s="127">
        <v>929</v>
      </c>
      <c r="M1026" s="127" t="s">
        <v>13</v>
      </c>
      <c r="N1026" s="125" t="s">
        <v>78</v>
      </c>
      <c r="O1026" s="127" t="s">
        <v>7487</v>
      </c>
      <c r="P1026" s="127" t="s">
        <v>7338</v>
      </c>
      <c r="Q1026" s="131">
        <v>11214</v>
      </c>
      <c r="R1026" s="145" t="b">
        <v>0</v>
      </c>
      <c r="S1026" s="126" t="s">
        <v>42</v>
      </c>
      <c r="T1026" s="126" t="s">
        <v>43</v>
      </c>
      <c r="U1026" s="126" t="s">
        <v>43</v>
      </c>
      <c r="V1026" s="126" t="s">
        <v>43</v>
      </c>
      <c r="W1026" s="126" t="s">
        <v>43</v>
      </c>
      <c r="X1026" s="136">
        <v>0</v>
      </c>
      <c r="Y1026" s="126">
        <v>0</v>
      </c>
      <c r="Z1026" s="126">
        <v>0</v>
      </c>
      <c r="AA1026" s="126">
        <v>0</v>
      </c>
      <c r="AB1026" s="126">
        <v>2</v>
      </c>
      <c r="AC1026" s="126">
        <v>0</v>
      </c>
      <c r="AD1026" s="126">
        <v>1</v>
      </c>
      <c r="AE1026" s="126">
        <v>3</v>
      </c>
      <c r="AF1026" s="126">
        <v>2</v>
      </c>
      <c r="AG1026" s="126">
        <v>2</v>
      </c>
      <c r="AH1026" s="126">
        <v>2</v>
      </c>
      <c r="AI1026" s="126">
        <v>0</v>
      </c>
      <c r="AJ1026" s="126">
        <v>2</v>
      </c>
      <c r="AK1026" s="126">
        <v>2</v>
      </c>
      <c r="AL1026" s="126">
        <v>3</v>
      </c>
      <c r="AM1026" s="126">
        <v>2</v>
      </c>
      <c r="AN1026" s="126">
        <v>3</v>
      </c>
      <c r="AO1026" s="126">
        <v>0</v>
      </c>
      <c r="AP1026" s="126">
        <v>2</v>
      </c>
      <c r="AQ1026" s="126">
        <v>0</v>
      </c>
      <c r="AR1026" s="126">
        <v>3</v>
      </c>
      <c r="AS1026" s="126">
        <v>2</v>
      </c>
      <c r="AT1026" s="126">
        <v>2</v>
      </c>
      <c r="AU1026" s="126">
        <v>0</v>
      </c>
      <c r="AV1026" s="126">
        <v>2</v>
      </c>
      <c r="AW1026" s="126">
        <v>0</v>
      </c>
      <c r="AX1026" s="126">
        <v>0</v>
      </c>
      <c r="AY1026" s="126">
        <v>3</v>
      </c>
      <c r="AZ1026" s="126">
        <v>3</v>
      </c>
      <c r="BA1026" s="126">
        <v>2</v>
      </c>
      <c r="BB1026" s="126">
        <v>0</v>
      </c>
      <c r="BC1026" s="126">
        <v>2</v>
      </c>
      <c r="BD1026" s="126">
        <v>3</v>
      </c>
      <c r="BE1026" s="126">
        <v>2</v>
      </c>
      <c r="BF1026" s="126">
        <v>1</v>
      </c>
      <c r="BG1026" s="126">
        <v>2</v>
      </c>
      <c r="BH1026" s="126">
        <v>0</v>
      </c>
      <c r="BI1026" s="126">
        <v>1</v>
      </c>
      <c r="BJ1026" s="126">
        <v>2</v>
      </c>
      <c r="BK1026" s="126">
        <v>0</v>
      </c>
      <c r="BL1026" s="147">
        <v>2</v>
      </c>
    </row>
    <row r="1027" spans="1:64" ht="15" customHeight="1" x14ac:dyDescent="0.2">
      <c r="A1027" s="125" t="s">
        <v>7481</v>
      </c>
      <c r="B1027" s="126" t="s">
        <v>69</v>
      </c>
      <c r="C1027" s="127" t="s">
        <v>12188</v>
      </c>
      <c r="D1027" s="127">
        <v>10</v>
      </c>
      <c r="E1027" s="127" t="s">
        <v>133</v>
      </c>
      <c r="F1027" s="128" t="s">
        <v>111</v>
      </c>
      <c r="G1027" s="127" t="s">
        <v>3645</v>
      </c>
      <c r="H1027" s="129" t="s">
        <v>7483</v>
      </c>
      <c r="I1027" s="133">
        <v>360009501937</v>
      </c>
      <c r="J1027" s="130" t="s">
        <v>7485</v>
      </c>
      <c r="K1027" s="125" t="s">
        <v>85</v>
      </c>
      <c r="L1027" s="127">
        <v>1208</v>
      </c>
      <c r="M1027" s="127" t="s">
        <v>13</v>
      </c>
      <c r="N1027" s="125" t="s">
        <v>78</v>
      </c>
      <c r="O1027" s="127" t="s">
        <v>7487</v>
      </c>
      <c r="P1027" s="125" t="s">
        <v>7338</v>
      </c>
      <c r="Q1027" s="131">
        <v>11225</v>
      </c>
      <c r="R1027" s="145" t="b">
        <v>0</v>
      </c>
      <c r="S1027" s="126" t="s">
        <v>42</v>
      </c>
      <c r="T1027" s="126" t="s">
        <v>43</v>
      </c>
      <c r="U1027" s="126" t="s">
        <v>43</v>
      </c>
      <c r="V1027" s="126" t="s">
        <v>43</v>
      </c>
      <c r="W1027" s="126" t="s">
        <v>43</v>
      </c>
      <c r="X1027" s="136">
        <v>0</v>
      </c>
      <c r="Y1027" s="126">
        <v>0</v>
      </c>
      <c r="Z1027" s="126">
        <v>0</v>
      </c>
      <c r="AA1027" s="126">
        <v>0</v>
      </c>
      <c r="AB1027" s="126">
        <v>2</v>
      </c>
      <c r="AC1027" s="126">
        <v>0</v>
      </c>
      <c r="AD1027" s="126">
        <v>1</v>
      </c>
      <c r="AE1027" s="126">
        <v>3</v>
      </c>
      <c r="AF1027" s="126">
        <v>2</v>
      </c>
      <c r="AG1027" s="126">
        <v>2</v>
      </c>
      <c r="AH1027" s="126">
        <v>2</v>
      </c>
      <c r="AI1027" s="126">
        <v>0</v>
      </c>
      <c r="AJ1027" s="126">
        <v>2</v>
      </c>
      <c r="AK1027" s="126">
        <v>2</v>
      </c>
      <c r="AL1027" s="126">
        <v>3</v>
      </c>
      <c r="AM1027" s="126">
        <v>2</v>
      </c>
      <c r="AN1027" s="126">
        <v>3</v>
      </c>
      <c r="AO1027" s="126">
        <v>0</v>
      </c>
      <c r="AP1027" s="126">
        <v>2</v>
      </c>
      <c r="AQ1027" s="126">
        <v>0</v>
      </c>
      <c r="AR1027" s="126">
        <v>3</v>
      </c>
      <c r="AS1027" s="126">
        <v>2</v>
      </c>
      <c r="AT1027" s="126">
        <v>2</v>
      </c>
      <c r="AU1027" s="126">
        <v>0</v>
      </c>
      <c r="AV1027" s="126">
        <v>2</v>
      </c>
      <c r="AW1027" s="126">
        <v>0</v>
      </c>
      <c r="AX1027" s="126">
        <v>0</v>
      </c>
      <c r="AY1027" s="126">
        <v>3</v>
      </c>
      <c r="AZ1027" s="126">
        <v>3</v>
      </c>
      <c r="BA1027" s="126">
        <v>2</v>
      </c>
      <c r="BB1027" s="126">
        <v>0</v>
      </c>
      <c r="BC1027" s="126">
        <v>2</v>
      </c>
      <c r="BD1027" s="126">
        <v>3</v>
      </c>
      <c r="BE1027" s="126">
        <v>2</v>
      </c>
      <c r="BF1027" s="126">
        <v>1</v>
      </c>
      <c r="BG1027" s="126">
        <v>2</v>
      </c>
      <c r="BH1027" s="126">
        <v>0</v>
      </c>
      <c r="BI1027" s="126">
        <v>1</v>
      </c>
      <c r="BJ1027" s="126">
        <v>2</v>
      </c>
      <c r="BK1027" s="126">
        <v>0</v>
      </c>
      <c r="BL1027" s="147">
        <v>2</v>
      </c>
    </row>
    <row r="1028" spans="1:64" ht="15" customHeight="1" x14ac:dyDescent="0.2">
      <c r="A1028" s="127" t="s">
        <v>7481</v>
      </c>
      <c r="B1028" s="126" t="s">
        <v>69</v>
      </c>
      <c r="C1028" s="127" t="s">
        <v>12188</v>
      </c>
      <c r="D1028" s="127">
        <v>10</v>
      </c>
      <c r="E1028" s="127" t="s">
        <v>133</v>
      </c>
      <c r="F1028" s="128" t="s">
        <v>111</v>
      </c>
      <c r="G1028" s="127" t="s">
        <v>3645</v>
      </c>
      <c r="H1028" s="164" t="s">
        <v>10752</v>
      </c>
      <c r="I1028" s="133">
        <v>360012205727</v>
      </c>
      <c r="J1028" s="163" t="s">
        <v>10754</v>
      </c>
      <c r="K1028" s="127" t="s">
        <v>85</v>
      </c>
      <c r="L1028" s="127">
        <v>435</v>
      </c>
      <c r="M1028" s="127" t="s">
        <v>13</v>
      </c>
      <c r="N1028" s="125" t="s">
        <v>78</v>
      </c>
      <c r="O1028" s="127" t="s">
        <v>9841</v>
      </c>
      <c r="P1028" s="127" t="s">
        <v>10755</v>
      </c>
      <c r="Q1028" s="131">
        <v>11355</v>
      </c>
      <c r="R1028" s="145" t="b">
        <v>0</v>
      </c>
      <c r="S1028" s="126" t="s">
        <v>42</v>
      </c>
      <c r="T1028" s="126" t="s">
        <v>43</v>
      </c>
      <c r="U1028" s="126" t="s">
        <v>43</v>
      </c>
      <c r="V1028" s="126" t="s">
        <v>43</v>
      </c>
      <c r="W1028" s="126" t="s">
        <v>43</v>
      </c>
      <c r="X1028" s="136">
        <v>0</v>
      </c>
      <c r="Y1028" s="126">
        <v>0</v>
      </c>
      <c r="Z1028" s="126">
        <v>0</v>
      </c>
      <c r="AA1028" s="126">
        <v>0</v>
      </c>
      <c r="AB1028" s="126">
        <v>2</v>
      </c>
      <c r="AC1028" s="126">
        <v>0</v>
      </c>
      <c r="AD1028" s="126">
        <v>1</v>
      </c>
      <c r="AE1028" s="126">
        <v>3</v>
      </c>
      <c r="AF1028" s="126">
        <v>2</v>
      </c>
      <c r="AG1028" s="126">
        <v>2</v>
      </c>
      <c r="AH1028" s="126">
        <v>2</v>
      </c>
      <c r="AI1028" s="126">
        <v>0</v>
      </c>
      <c r="AJ1028" s="126">
        <v>2</v>
      </c>
      <c r="AK1028" s="126">
        <v>2</v>
      </c>
      <c r="AL1028" s="126">
        <v>3</v>
      </c>
      <c r="AM1028" s="126">
        <v>2</v>
      </c>
      <c r="AN1028" s="126">
        <v>3</v>
      </c>
      <c r="AO1028" s="126">
        <v>0</v>
      </c>
      <c r="AP1028" s="126">
        <v>2</v>
      </c>
      <c r="AQ1028" s="126">
        <v>0</v>
      </c>
      <c r="AR1028" s="126">
        <v>3</v>
      </c>
      <c r="AS1028" s="126">
        <v>2</v>
      </c>
      <c r="AT1028" s="126">
        <v>2</v>
      </c>
      <c r="AU1028" s="126">
        <v>0</v>
      </c>
      <c r="AV1028" s="126">
        <v>2</v>
      </c>
      <c r="AW1028" s="126">
        <v>0</v>
      </c>
      <c r="AX1028" s="126">
        <v>0</v>
      </c>
      <c r="AY1028" s="126">
        <v>3</v>
      </c>
      <c r="AZ1028" s="126">
        <v>3</v>
      </c>
      <c r="BA1028" s="126">
        <v>2</v>
      </c>
      <c r="BB1028" s="126">
        <v>0</v>
      </c>
      <c r="BC1028" s="126">
        <v>2</v>
      </c>
      <c r="BD1028" s="126">
        <v>3</v>
      </c>
      <c r="BE1028" s="126">
        <v>2</v>
      </c>
      <c r="BF1028" s="126">
        <v>1</v>
      </c>
      <c r="BG1028" s="126">
        <v>2</v>
      </c>
      <c r="BH1028" s="126">
        <v>0</v>
      </c>
      <c r="BI1028" s="126">
        <v>1</v>
      </c>
      <c r="BJ1028" s="126">
        <v>2</v>
      </c>
      <c r="BK1028" s="126">
        <v>0</v>
      </c>
      <c r="BL1028" s="147">
        <v>2</v>
      </c>
    </row>
    <row r="1029" spans="1:64" ht="15" customHeight="1" x14ac:dyDescent="0.2">
      <c r="A1029" s="127" t="s">
        <v>7481</v>
      </c>
      <c r="B1029" s="126" t="s">
        <v>69</v>
      </c>
      <c r="C1029" s="127" t="s">
        <v>12188</v>
      </c>
      <c r="D1029" s="127">
        <v>10</v>
      </c>
      <c r="E1029" s="127" t="s">
        <v>133</v>
      </c>
      <c r="F1029" s="128" t="s">
        <v>111</v>
      </c>
      <c r="G1029" s="127" t="s">
        <v>3645</v>
      </c>
      <c r="H1029" s="164" t="s">
        <v>10941</v>
      </c>
      <c r="I1029" s="133">
        <v>360008606121</v>
      </c>
      <c r="J1029" s="163" t="s">
        <v>10943</v>
      </c>
      <c r="K1029" s="127" t="s">
        <v>63</v>
      </c>
      <c r="L1029" s="127">
        <v>439</v>
      </c>
      <c r="M1029" s="127" t="s">
        <v>13</v>
      </c>
      <c r="N1029" s="125" t="s">
        <v>78</v>
      </c>
      <c r="O1029" s="127" t="s">
        <v>75</v>
      </c>
      <c r="P1029" s="127" t="s">
        <v>75</v>
      </c>
      <c r="Q1029" s="131">
        <v>10456</v>
      </c>
      <c r="R1029" s="145" t="b">
        <v>0</v>
      </c>
      <c r="S1029" s="126" t="s">
        <v>42</v>
      </c>
      <c r="T1029" s="126" t="s">
        <v>43</v>
      </c>
      <c r="U1029" s="126" t="s">
        <v>43</v>
      </c>
      <c r="V1029" s="126" t="s">
        <v>43</v>
      </c>
      <c r="W1029" s="126" t="s">
        <v>43</v>
      </c>
      <c r="X1029" s="136">
        <v>0</v>
      </c>
      <c r="Y1029" s="126">
        <v>0</v>
      </c>
      <c r="Z1029" s="126">
        <v>0</v>
      </c>
      <c r="AA1029" s="126">
        <v>0</v>
      </c>
      <c r="AB1029" s="126">
        <v>2</v>
      </c>
      <c r="AC1029" s="126">
        <v>0</v>
      </c>
      <c r="AD1029" s="126">
        <v>1</v>
      </c>
      <c r="AE1029" s="126">
        <v>3</v>
      </c>
      <c r="AF1029" s="126">
        <v>2</v>
      </c>
      <c r="AG1029" s="126">
        <v>2</v>
      </c>
      <c r="AH1029" s="126">
        <v>2</v>
      </c>
      <c r="AI1029" s="126">
        <v>0</v>
      </c>
      <c r="AJ1029" s="126">
        <v>2</v>
      </c>
      <c r="AK1029" s="126">
        <v>2</v>
      </c>
      <c r="AL1029" s="126">
        <v>3</v>
      </c>
      <c r="AM1029" s="126">
        <v>2</v>
      </c>
      <c r="AN1029" s="126">
        <v>3</v>
      </c>
      <c r="AO1029" s="126">
        <v>0</v>
      </c>
      <c r="AP1029" s="126">
        <v>2</v>
      </c>
      <c r="AQ1029" s="126">
        <v>0</v>
      </c>
      <c r="AR1029" s="126">
        <v>3</v>
      </c>
      <c r="AS1029" s="126">
        <v>2</v>
      </c>
      <c r="AT1029" s="126">
        <v>2</v>
      </c>
      <c r="AU1029" s="126">
        <v>0</v>
      </c>
      <c r="AV1029" s="126">
        <v>2</v>
      </c>
      <c r="AW1029" s="126">
        <v>0</v>
      </c>
      <c r="AX1029" s="126">
        <v>0</v>
      </c>
      <c r="AY1029" s="126">
        <v>3</v>
      </c>
      <c r="AZ1029" s="126">
        <v>3</v>
      </c>
      <c r="BA1029" s="126">
        <v>2</v>
      </c>
      <c r="BB1029" s="126">
        <v>0</v>
      </c>
      <c r="BC1029" s="126">
        <v>2</v>
      </c>
      <c r="BD1029" s="126">
        <v>3</v>
      </c>
      <c r="BE1029" s="126">
        <v>2</v>
      </c>
      <c r="BF1029" s="126">
        <v>1</v>
      </c>
      <c r="BG1029" s="126">
        <v>2</v>
      </c>
      <c r="BH1029" s="126">
        <v>0</v>
      </c>
      <c r="BI1029" s="126">
        <v>1</v>
      </c>
      <c r="BJ1029" s="126">
        <v>2</v>
      </c>
      <c r="BK1029" s="126">
        <v>0</v>
      </c>
      <c r="BL1029" s="147">
        <v>2</v>
      </c>
    </row>
    <row r="1030" spans="1:64" ht="15" customHeight="1" x14ac:dyDescent="0.2">
      <c r="A1030" s="127" t="s">
        <v>7481</v>
      </c>
      <c r="B1030" s="126" t="s">
        <v>69</v>
      </c>
      <c r="C1030" s="127" t="s">
        <v>12188</v>
      </c>
      <c r="D1030" s="127">
        <v>10</v>
      </c>
      <c r="E1030" s="127" t="s">
        <v>133</v>
      </c>
      <c r="F1030" s="128" t="s">
        <v>111</v>
      </c>
      <c r="G1030" s="127" t="s">
        <v>3645</v>
      </c>
      <c r="H1030" s="164" t="s">
        <v>10285</v>
      </c>
      <c r="I1030" s="133">
        <v>360010203146</v>
      </c>
      <c r="J1030" s="163" t="s">
        <v>10287</v>
      </c>
      <c r="K1030" s="127" t="s">
        <v>35</v>
      </c>
      <c r="L1030" s="127">
        <v>1583</v>
      </c>
      <c r="M1030" s="127" t="s">
        <v>13</v>
      </c>
      <c r="N1030" s="125" t="s">
        <v>78</v>
      </c>
      <c r="O1030" s="127" t="s">
        <v>9841</v>
      </c>
      <c r="P1030" s="127" t="s">
        <v>10288</v>
      </c>
      <c r="Q1030" s="131">
        <v>11369</v>
      </c>
      <c r="R1030" s="145" t="b">
        <v>1</v>
      </c>
      <c r="S1030" s="126" t="s">
        <v>108</v>
      </c>
      <c r="T1030" s="126" t="s">
        <v>43</v>
      </c>
      <c r="U1030" s="126" t="s">
        <v>43</v>
      </c>
      <c r="V1030" s="126" t="s">
        <v>43</v>
      </c>
      <c r="W1030" s="126" t="s">
        <v>43</v>
      </c>
      <c r="X1030" s="136">
        <v>0</v>
      </c>
      <c r="Y1030" s="126">
        <v>0</v>
      </c>
      <c r="Z1030" s="126">
        <v>0</v>
      </c>
      <c r="AA1030" s="126">
        <v>0</v>
      </c>
      <c r="AB1030" s="126">
        <v>2</v>
      </c>
      <c r="AC1030" s="126">
        <v>0</v>
      </c>
      <c r="AD1030" s="126">
        <v>1</v>
      </c>
      <c r="AE1030" s="126">
        <v>3</v>
      </c>
      <c r="AF1030" s="126">
        <v>2</v>
      </c>
      <c r="AG1030" s="126">
        <v>2</v>
      </c>
      <c r="AH1030" s="126">
        <v>2</v>
      </c>
      <c r="AI1030" s="126">
        <v>0</v>
      </c>
      <c r="AJ1030" s="126">
        <v>2</v>
      </c>
      <c r="AK1030" s="126">
        <v>2</v>
      </c>
      <c r="AL1030" s="126">
        <v>3</v>
      </c>
      <c r="AM1030" s="126">
        <v>2</v>
      </c>
      <c r="AN1030" s="126">
        <v>3</v>
      </c>
      <c r="AO1030" s="126">
        <v>0</v>
      </c>
      <c r="AP1030" s="126">
        <v>2</v>
      </c>
      <c r="AQ1030" s="126">
        <v>0</v>
      </c>
      <c r="AR1030" s="126">
        <v>3</v>
      </c>
      <c r="AS1030" s="126">
        <v>2</v>
      </c>
      <c r="AT1030" s="126">
        <v>2</v>
      </c>
      <c r="AU1030" s="126">
        <v>0</v>
      </c>
      <c r="AV1030" s="126">
        <v>2</v>
      </c>
      <c r="AW1030" s="126">
        <v>0</v>
      </c>
      <c r="AX1030" s="126">
        <v>0</v>
      </c>
      <c r="AY1030" s="126">
        <v>3</v>
      </c>
      <c r="AZ1030" s="126">
        <v>3</v>
      </c>
      <c r="BA1030" s="126">
        <v>2</v>
      </c>
      <c r="BB1030" s="126">
        <v>0</v>
      </c>
      <c r="BC1030" s="126">
        <v>2</v>
      </c>
      <c r="BD1030" s="126">
        <v>3</v>
      </c>
      <c r="BE1030" s="126">
        <v>2</v>
      </c>
      <c r="BF1030" s="126">
        <v>1</v>
      </c>
      <c r="BG1030" s="126">
        <v>2</v>
      </c>
      <c r="BH1030" s="126">
        <v>0</v>
      </c>
      <c r="BI1030" s="126">
        <v>1</v>
      </c>
      <c r="BJ1030" s="126">
        <v>2</v>
      </c>
      <c r="BK1030" s="126">
        <v>0</v>
      </c>
      <c r="BL1030" s="147">
        <v>2</v>
      </c>
    </row>
    <row r="1031" spans="1:64" ht="15" customHeight="1" x14ac:dyDescent="0.2">
      <c r="A1031" s="127" t="s">
        <v>7481</v>
      </c>
      <c r="B1031" s="126" t="s">
        <v>69</v>
      </c>
      <c r="C1031" s="127" t="s">
        <v>12188</v>
      </c>
      <c r="D1031" s="127">
        <v>10</v>
      </c>
      <c r="E1031" s="127" t="s">
        <v>133</v>
      </c>
      <c r="F1031" s="128" t="s">
        <v>111</v>
      </c>
      <c r="G1031" s="127" t="s">
        <v>3645</v>
      </c>
      <c r="H1031" s="164" t="s">
        <v>9864</v>
      </c>
      <c r="I1031" s="133">
        <v>360010301970</v>
      </c>
      <c r="J1031" s="163" t="s">
        <v>9866</v>
      </c>
      <c r="K1031" s="127" t="s">
        <v>35</v>
      </c>
      <c r="L1031" s="127">
        <v>1090</v>
      </c>
      <c r="M1031" s="127" t="s">
        <v>13</v>
      </c>
      <c r="N1031" s="125" t="s">
        <v>78</v>
      </c>
      <c r="O1031" s="127" t="s">
        <v>4928</v>
      </c>
      <c r="P1031" s="127" t="s">
        <v>9867</v>
      </c>
      <c r="Q1031" s="131">
        <v>10307</v>
      </c>
      <c r="R1031" s="145" t="b">
        <v>0</v>
      </c>
      <c r="S1031" s="126" t="s">
        <v>42</v>
      </c>
      <c r="T1031" s="126" t="s">
        <v>43</v>
      </c>
      <c r="U1031" s="126" t="s">
        <v>43</v>
      </c>
      <c r="V1031" s="126" t="s">
        <v>43</v>
      </c>
      <c r="W1031" s="126" t="s">
        <v>43</v>
      </c>
      <c r="X1031" s="136">
        <v>0</v>
      </c>
      <c r="Y1031" s="126">
        <v>0</v>
      </c>
      <c r="Z1031" s="126">
        <v>0</v>
      </c>
      <c r="AA1031" s="126">
        <v>0</v>
      </c>
      <c r="AB1031" s="126">
        <v>2</v>
      </c>
      <c r="AC1031" s="126">
        <v>0</v>
      </c>
      <c r="AD1031" s="126">
        <v>1</v>
      </c>
      <c r="AE1031" s="126">
        <v>3</v>
      </c>
      <c r="AF1031" s="126">
        <v>2</v>
      </c>
      <c r="AG1031" s="126">
        <v>2</v>
      </c>
      <c r="AH1031" s="126">
        <v>2</v>
      </c>
      <c r="AI1031" s="126">
        <v>0</v>
      </c>
      <c r="AJ1031" s="126">
        <v>2</v>
      </c>
      <c r="AK1031" s="126">
        <v>2</v>
      </c>
      <c r="AL1031" s="126">
        <v>3</v>
      </c>
      <c r="AM1031" s="126">
        <v>2</v>
      </c>
      <c r="AN1031" s="126">
        <v>3</v>
      </c>
      <c r="AO1031" s="126">
        <v>0</v>
      </c>
      <c r="AP1031" s="126">
        <v>2</v>
      </c>
      <c r="AQ1031" s="126">
        <v>0</v>
      </c>
      <c r="AR1031" s="126">
        <v>3</v>
      </c>
      <c r="AS1031" s="126">
        <v>2</v>
      </c>
      <c r="AT1031" s="126">
        <v>2</v>
      </c>
      <c r="AU1031" s="126">
        <v>0</v>
      </c>
      <c r="AV1031" s="126">
        <v>2</v>
      </c>
      <c r="AW1031" s="126">
        <v>0</v>
      </c>
      <c r="AX1031" s="126">
        <v>0</v>
      </c>
      <c r="AY1031" s="126">
        <v>3</v>
      </c>
      <c r="AZ1031" s="126">
        <v>3</v>
      </c>
      <c r="BA1031" s="126">
        <v>2</v>
      </c>
      <c r="BB1031" s="126">
        <v>0</v>
      </c>
      <c r="BC1031" s="126">
        <v>2</v>
      </c>
      <c r="BD1031" s="126">
        <v>3</v>
      </c>
      <c r="BE1031" s="126">
        <v>2</v>
      </c>
      <c r="BF1031" s="126">
        <v>1</v>
      </c>
      <c r="BG1031" s="126">
        <v>2</v>
      </c>
      <c r="BH1031" s="126">
        <v>0</v>
      </c>
      <c r="BI1031" s="126">
        <v>1</v>
      </c>
      <c r="BJ1031" s="126">
        <v>2</v>
      </c>
      <c r="BK1031" s="126">
        <v>0</v>
      </c>
      <c r="BL1031" s="147">
        <v>2</v>
      </c>
    </row>
    <row r="1032" spans="1:64" ht="15" customHeight="1" x14ac:dyDescent="0.2">
      <c r="A1032" s="127" t="s">
        <v>7481</v>
      </c>
      <c r="B1032" s="126" t="s">
        <v>69</v>
      </c>
      <c r="C1032" s="127" t="s">
        <v>12188</v>
      </c>
      <c r="D1032" s="127">
        <v>10</v>
      </c>
      <c r="E1032" s="127" t="s">
        <v>133</v>
      </c>
      <c r="F1032" s="128" t="s">
        <v>111</v>
      </c>
      <c r="G1032" s="127" t="s">
        <v>3645</v>
      </c>
      <c r="H1032" s="164" t="s">
        <v>11067</v>
      </c>
      <c r="I1032" s="133">
        <v>360012305890</v>
      </c>
      <c r="J1032" s="163" t="s">
        <v>11069</v>
      </c>
      <c r="K1032" s="127" t="s">
        <v>35</v>
      </c>
      <c r="L1032" s="127">
        <v>265</v>
      </c>
      <c r="M1032" s="127" t="s">
        <v>13</v>
      </c>
      <c r="N1032" s="125" t="s">
        <v>78</v>
      </c>
      <c r="O1032" s="127" t="s">
        <v>9841</v>
      </c>
      <c r="P1032" s="127" t="s">
        <v>11070</v>
      </c>
      <c r="Q1032" s="131">
        <v>11691</v>
      </c>
      <c r="R1032" s="145" t="b">
        <v>1</v>
      </c>
      <c r="S1032" s="126" t="s">
        <v>90</v>
      </c>
      <c r="T1032" s="126" t="s">
        <v>108</v>
      </c>
      <c r="U1032" s="126" t="s">
        <v>108</v>
      </c>
      <c r="V1032" s="126" t="s">
        <v>108</v>
      </c>
      <c r="W1032" s="126" t="s">
        <v>108</v>
      </c>
      <c r="X1032" s="136">
        <v>0</v>
      </c>
      <c r="Y1032" s="126">
        <v>0</v>
      </c>
      <c r="Z1032" s="126">
        <v>0</v>
      </c>
      <c r="AA1032" s="126">
        <v>0</v>
      </c>
      <c r="AB1032" s="126">
        <v>2</v>
      </c>
      <c r="AC1032" s="126">
        <v>0</v>
      </c>
      <c r="AD1032" s="126">
        <v>1</v>
      </c>
      <c r="AE1032" s="126">
        <v>3</v>
      </c>
      <c r="AF1032" s="126">
        <v>2</v>
      </c>
      <c r="AG1032" s="126">
        <v>2</v>
      </c>
      <c r="AH1032" s="126">
        <v>2</v>
      </c>
      <c r="AI1032" s="126">
        <v>0</v>
      </c>
      <c r="AJ1032" s="126">
        <v>2</v>
      </c>
      <c r="AK1032" s="126">
        <v>2</v>
      </c>
      <c r="AL1032" s="126">
        <v>3</v>
      </c>
      <c r="AM1032" s="126">
        <v>2</v>
      </c>
      <c r="AN1032" s="126">
        <v>3</v>
      </c>
      <c r="AO1032" s="126">
        <v>0</v>
      </c>
      <c r="AP1032" s="126">
        <v>2</v>
      </c>
      <c r="AQ1032" s="126">
        <v>0</v>
      </c>
      <c r="AR1032" s="126">
        <v>3</v>
      </c>
      <c r="AS1032" s="126">
        <v>2</v>
      </c>
      <c r="AT1032" s="126">
        <v>2</v>
      </c>
      <c r="AU1032" s="126">
        <v>0</v>
      </c>
      <c r="AV1032" s="126">
        <v>2</v>
      </c>
      <c r="AW1032" s="126">
        <v>0</v>
      </c>
      <c r="AX1032" s="126">
        <v>0</v>
      </c>
      <c r="AY1032" s="126">
        <v>3</v>
      </c>
      <c r="AZ1032" s="126">
        <v>3</v>
      </c>
      <c r="BA1032" s="126">
        <v>2</v>
      </c>
      <c r="BB1032" s="126">
        <v>0</v>
      </c>
      <c r="BC1032" s="126">
        <v>2</v>
      </c>
      <c r="BD1032" s="126">
        <v>3</v>
      </c>
      <c r="BE1032" s="126">
        <v>2</v>
      </c>
      <c r="BF1032" s="126">
        <v>1</v>
      </c>
      <c r="BG1032" s="126">
        <v>2</v>
      </c>
      <c r="BH1032" s="126">
        <v>0</v>
      </c>
      <c r="BI1032" s="126">
        <v>1</v>
      </c>
      <c r="BJ1032" s="126">
        <v>2</v>
      </c>
      <c r="BK1032" s="126">
        <v>0</v>
      </c>
      <c r="BL1032" s="147">
        <v>2</v>
      </c>
    </row>
    <row r="1033" spans="1:64" ht="15" customHeight="1" x14ac:dyDescent="0.2">
      <c r="A1033" s="127" t="s">
        <v>7481</v>
      </c>
      <c r="B1033" s="126" t="s">
        <v>69</v>
      </c>
      <c r="C1033" s="127" t="s">
        <v>12188</v>
      </c>
      <c r="D1033" s="127">
        <v>10</v>
      </c>
      <c r="E1033" s="127" t="s">
        <v>133</v>
      </c>
      <c r="F1033" s="128" t="s">
        <v>111</v>
      </c>
      <c r="G1033" s="127" t="s">
        <v>3645</v>
      </c>
      <c r="H1033" s="164" t="s">
        <v>11019</v>
      </c>
      <c r="I1033" s="133">
        <v>360009806278</v>
      </c>
      <c r="J1033" s="163" t="s">
        <v>11021</v>
      </c>
      <c r="K1033" s="127" t="s">
        <v>85</v>
      </c>
      <c r="L1033" s="127">
        <v>1194</v>
      </c>
      <c r="M1033" s="127" t="s">
        <v>13</v>
      </c>
      <c r="N1033" s="125" t="s">
        <v>78</v>
      </c>
      <c r="O1033" s="127" t="s">
        <v>9841</v>
      </c>
      <c r="P1033" s="127" t="s">
        <v>11022</v>
      </c>
      <c r="Q1033" s="131">
        <v>11373</v>
      </c>
      <c r="R1033" s="145" t="b">
        <v>1</v>
      </c>
      <c r="S1033" s="126" t="s">
        <v>43</v>
      </c>
      <c r="T1033" s="126" t="s">
        <v>43</v>
      </c>
      <c r="U1033" s="126" t="s">
        <v>43</v>
      </c>
      <c r="V1033" s="126" t="s">
        <v>43</v>
      </c>
      <c r="W1033" s="126" t="s">
        <v>43</v>
      </c>
      <c r="X1033" s="136">
        <v>0</v>
      </c>
      <c r="Y1033" s="126">
        <v>0</v>
      </c>
      <c r="Z1033" s="126">
        <v>0</v>
      </c>
      <c r="AA1033" s="126">
        <v>0</v>
      </c>
      <c r="AB1033" s="126">
        <v>2</v>
      </c>
      <c r="AC1033" s="126">
        <v>0</v>
      </c>
      <c r="AD1033" s="126">
        <v>1</v>
      </c>
      <c r="AE1033" s="126">
        <v>3</v>
      </c>
      <c r="AF1033" s="126">
        <v>2</v>
      </c>
      <c r="AG1033" s="126">
        <v>2</v>
      </c>
      <c r="AH1033" s="126">
        <v>2</v>
      </c>
      <c r="AI1033" s="126">
        <v>0</v>
      </c>
      <c r="AJ1033" s="126">
        <v>2</v>
      </c>
      <c r="AK1033" s="126">
        <v>2</v>
      </c>
      <c r="AL1033" s="126">
        <v>3</v>
      </c>
      <c r="AM1033" s="126">
        <v>2</v>
      </c>
      <c r="AN1033" s="126">
        <v>3</v>
      </c>
      <c r="AO1033" s="126">
        <v>0</v>
      </c>
      <c r="AP1033" s="126">
        <v>2</v>
      </c>
      <c r="AQ1033" s="126">
        <v>0</v>
      </c>
      <c r="AR1033" s="126">
        <v>3</v>
      </c>
      <c r="AS1033" s="126">
        <v>2</v>
      </c>
      <c r="AT1033" s="126">
        <v>2</v>
      </c>
      <c r="AU1033" s="126">
        <v>0</v>
      </c>
      <c r="AV1033" s="126">
        <v>2</v>
      </c>
      <c r="AW1033" s="126">
        <v>0</v>
      </c>
      <c r="AX1033" s="126">
        <v>0</v>
      </c>
      <c r="AY1033" s="126">
        <v>3</v>
      </c>
      <c r="AZ1033" s="126">
        <v>3</v>
      </c>
      <c r="BA1033" s="126">
        <v>2</v>
      </c>
      <c r="BB1033" s="126">
        <v>0</v>
      </c>
      <c r="BC1033" s="126">
        <v>2</v>
      </c>
      <c r="BD1033" s="126">
        <v>3</v>
      </c>
      <c r="BE1033" s="126">
        <v>2</v>
      </c>
      <c r="BF1033" s="126">
        <v>1</v>
      </c>
      <c r="BG1033" s="126">
        <v>2</v>
      </c>
      <c r="BH1033" s="126">
        <v>0</v>
      </c>
      <c r="BI1033" s="126">
        <v>1</v>
      </c>
      <c r="BJ1033" s="126">
        <v>2</v>
      </c>
      <c r="BK1033" s="126">
        <v>0</v>
      </c>
      <c r="BL1033" s="147">
        <v>2</v>
      </c>
    </row>
    <row r="1034" spans="1:64" ht="15" customHeight="1" x14ac:dyDescent="0.2">
      <c r="A1034" s="127" t="s">
        <v>7481</v>
      </c>
      <c r="B1034" s="126" t="s">
        <v>69</v>
      </c>
      <c r="C1034" s="127" t="s">
        <v>12188</v>
      </c>
      <c r="D1034" s="127">
        <v>10</v>
      </c>
      <c r="E1034" s="127" t="s">
        <v>133</v>
      </c>
      <c r="F1034" s="128" t="s">
        <v>111</v>
      </c>
      <c r="G1034" s="127" t="s">
        <v>3645</v>
      </c>
      <c r="H1034" s="164" t="s">
        <v>9814</v>
      </c>
      <c r="I1034" s="133">
        <v>360008302135</v>
      </c>
      <c r="J1034" s="163" t="s">
        <v>9816</v>
      </c>
      <c r="K1034" s="127" t="s">
        <v>63</v>
      </c>
      <c r="L1034" s="127">
        <v>668</v>
      </c>
      <c r="M1034" s="127" t="s">
        <v>13</v>
      </c>
      <c r="N1034" s="125" t="s">
        <v>78</v>
      </c>
      <c r="O1034" s="127" t="s">
        <v>9806</v>
      </c>
      <c r="P1034" s="127" t="s">
        <v>9806</v>
      </c>
      <c r="Q1034" s="131">
        <v>10032</v>
      </c>
      <c r="R1034" s="145" t="b">
        <v>0</v>
      </c>
      <c r="S1034" s="126" t="s">
        <v>42</v>
      </c>
      <c r="T1034" s="126" t="s">
        <v>43</v>
      </c>
      <c r="U1034" s="126" t="s">
        <v>43</v>
      </c>
      <c r="V1034" s="126" t="s">
        <v>43</v>
      </c>
      <c r="W1034" s="126" t="s">
        <v>43</v>
      </c>
      <c r="X1034" s="136">
        <v>0</v>
      </c>
      <c r="Y1034" s="126">
        <v>0</v>
      </c>
      <c r="Z1034" s="126">
        <v>0</v>
      </c>
      <c r="AA1034" s="126">
        <v>0</v>
      </c>
      <c r="AB1034" s="126">
        <v>2</v>
      </c>
      <c r="AC1034" s="126">
        <v>0</v>
      </c>
      <c r="AD1034" s="126">
        <v>1</v>
      </c>
      <c r="AE1034" s="126">
        <v>3</v>
      </c>
      <c r="AF1034" s="126">
        <v>2</v>
      </c>
      <c r="AG1034" s="126">
        <v>2</v>
      </c>
      <c r="AH1034" s="126">
        <v>2</v>
      </c>
      <c r="AI1034" s="126">
        <v>0</v>
      </c>
      <c r="AJ1034" s="126">
        <v>2</v>
      </c>
      <c r="AK1034" s="126">
        <v>2</v>
      </c>
      <c r="AL1034" s="126">
        <v>3</v>
      </c>
      <c r="AM1034" s="126">
        <v>2</v>
      </c>
      <c r="AN1034" s="126">
        <v>3</v>
      </c>
      <c r="AO1034" s="126">
        <v>0</v>
      </c>
      <c r="AP1034" s="126">
        <v>2</v>
      </c>
      <c r="AQ1034" s="126">
        <v>0</v>
      </c>
      <c r="AR1034" s="126">
        <v>3</v>
      </c>
      <c r="AS1034" s="126">
        <v>2</v>
      </c>
      <c r="AT1034" s="126">
        <v>2</v>
      </c>
      <c r="AU1034" s="126">
        <v>0</v>
      </c>
      <c r="AV1034" s="126">
        <v>2</v>
      </c>
      <c r="AW1034" s="126">
        <v>0</v>
      </c>
      <c r="AX1034" s="126">
        <v>0</v>
      </c>
      <c r="AY1034" s="126">
        <v>3</v>
      </c>
      <c r="AZ1034" s="126">
        <v>3</v>
      </c>
      <c r="BA1034" s="126">
        <v>2</v>
      </c>
      <c r="BB1034" s="126">
        <v>0</v>
      </c>
      <c r="BC1034" s="126">
        <v>2</v>
      </c>
      <c r="BD1034" s="126">
        <v>3</v>
      </c>
      <c r="BE1034" s="126">
        <v>2</v>
      </c>
      <c r="BF1034" s="126">
        <v>1</v>
      </c>
      <c r="BG1034" s="126">
        <v>2</v>
      </c>
      <c r="BH1034" s="126">
        <v>0</v>
      </c>
      <c r="BI1034" s="126">
        <v>1</v>
      </c>
      <c r="BJ1034" s="126">
        <v>2</v>
      </c>
      <c r="BK1034" s="126">
        <v>0</v>
      </c>
      <c r="BL1034" s="147">
        <v>2</v>
      </c>
    </row>
    <row r="1035" spans="1:64" ht="15" customHeight="1" x14ac:dyDescent="0.2">
      <c r="A1035" s="127" t="s">
        <v>7481</v>
      </c>
      <c r="B1035" s="126" t="s">
        <v>69</v>
      </c>
      <c r="C1035" s="127" t="s">
        <v>12188</v>
      </c>
      <c r="D1035" s="127">
        <v>10</v>
      </c>
      <c r="E1035" s="127" t="s">
        <v>133</v>
      </c>
      <c r="F1035" s="128" t="s">
        <v>111</v>
      </c>
      <c r="G1035" s="127" t="s">
        <v>3645</v>
      </c>
      <c r="H1035" s="164" t="s">
        <v>9809</v>
      </c>
      <c r="I1035" s="133">
        <v>360007702468</v>
      </c>
      <c r="J1035" s="163" t="s">
        <v>9811</v>
      </c>
      <c r="K1035" s="127" t="s">
        <v>35</v>
      </c>
      <c r="L1035" s="127">
        <v>783</v>
      </c>
      <c r="M1035" s="127" t="s">
        <v>13</v>
      </c>
      <c r="N1035" s="125" t="s">
        <v>78</v>
      </c>
      <c r="O1035" s="127" t="s">
        <v>9806</v>
      </c>
      <c r="P1035" s="127" t="s">
        <v>9806</v>
      </c>
      <c r="Q1035" s="131">
        <v>10038</v>
      </c>
      <c r="R1035" s="145" t="b">
        <v>0</v>
      </c>
      <c r="S1035" s="126" t="s">
        <v>42</v>
      </c>
      <c r="T1035" s="126" t="s">
        <v>43</v>
      </c>
      <c r="U1035" s="126" t="s">
        <v>43</v>
      </c>
      <c r="V1035" s="126" t="s">
        <v>43</v>
      </c>
      <c r="W1035" s="126" t="s">
        <v>43</v>
      </c>
      <c r="X1035" s="136">
        <v>0</v>
      </c>
      <c r="Y1035" s="126">
        <v>0</v>
      </c>
      <c r="Z1035" s="126">
        <v>0</v>
      </c>
      <c r="AA1035" s="126">
        <v>0</v>
      </c>
      <c r="AB1035" s="126">
        <v>2</v>
      </c>
      <c r="AC1035" s="126">
        <v>0</v>
      </c>
      <c r="AD1035" s="126">
        <v>1</v>
      </c>
      <c r="AE1035" s="126">
        <v>3</v>
      </c>
      <c r="AF1035" s="126">
        <v>2</v>
      </c>
      <c r="AG1035" s="126">
        <v>2</v>
      </c>
      <c r="AH1035" s="126">
        <v>2</v>
      </c>
      <c r="AI1035" s="126">
        <v>0</v>
      </c>
      <c r="AJ1035" s="126">
        <v>2</v>
      </c>
      <c r="AK1035" s="126">
        <v>2</v>
      </c>
      <c r="AL1035" s="126">
        <v>3</v>
      </c>
      <c r="AM1035" s="126">
        <v>2</v>
      </c>
      <c r="AN1035" s="126">
        <v>3</v>
      </c>
      <c r="AO1035" s="126">
        <v>0</v>
      </c>
      <c r="AP1035" s="126">
        <v>2</v>
      </c>
      <c r="AQ1035" s="126">
        <v>0</v>
      </c>
      <c r="AR1035" s="126">
        <v>3</v>
      </c>
      <c r="AS1035" s="126">
        <v>2</v>
      </c>
      <c r="AT1035" s="126">
        <v>2</v>
      </c>
      <c r="AU1035" s="126">
        <v>0</v>
      </c>
      <c r="AV1035" s="126">
        <v>2</v>
      </c>
      <c r="AW1035" s="126">
        <v>0</v>
      </c>
      <c r="AX1035" s="126">
        <v>0</v>
      </c>
      <c r="AY1035" s="126">
        <v>3</v>
      </c>
      <c r="AZ1035" s="126">
        <v>3</v>
      </c>
      <c r="BA1035" s="126">
        <v>2</v>
      </c>
      <c r="BB1035" s="126">
        <v>0</v>
      </c>
      <c r="BC1035" s="126">
        <v>2</v>
      </c>
      <c r="BD1035" s="126">
        <v>3</v>
      </c>
      <c r="BE1035" s="126">
        <v>2</v>
      </c>
      <c r="BF1035" s="126">
        <v>1</v>
      </c>
      <c r="BG1035" s="126">
        <v>2</v>
      </c>
      <c r="BH1035" s="126">
        <v>0</v>
      </c>
      <c r="BI1035" s="126">
        <v>1</v>
      </c>
      <c r="BJ1035" s="126">
        <v>2</v>
      </c>
      <c r="BK1035" s="126">
        <v>0</v>
      </c>
      <c r="BL1035" s="147">
        <v>2</v>
      </c>
    </row>
    <row r="1036" spans="1:64" ht="15" customHeight="1" x14ac:dyDescent="0.2">
      <c r="A1036" s="127" t="s">
        <v>7481</v>
      </c>
      <c r="B1036" s="126" t="s">
        <v>69</v>
      </c>
      <c r="C1036" s="127" t="s">
        <v>12188</v>
      </c>
      <c r="D1036" s="127">
        <v>10</v>
      </c>
      <c r="E1036" s="127" t="s">
        <v>133</v>
      </c>
      <c r="F1036" s="128" t="s">
        <v>111</v>
      </c>
      <c r="G1036" s="127" t="s">
        <v>3645</v>
      </c>
      <c r="H1036" s="164" t="s">
        <v>9827</v>
      </c>
      <c r="I1036" s="133">
        <v>360009000227</v>
      </c>
      <c r="J1036" s="163" t="s">
        <v>9829</v>
      </c>
      <c r="K1036" s="127" t="s">
        <v>63</v>
      </c>
      <c r="L1036" s="127">
        <v>1084</v>
      </c>
      <c r="M1036" s="127">
        <v>-1</v>
      </c>
      <c r="N1036" s="125" t="s">
        <v>78</v>
      </c>
      <c r="O1036" s="127" t="s">
        <v>7487</v>
      </c>
      <c r="P1036" s="127" t="s">
        <v>75</v>
      </c>
      <c r="Q1036" s="131">
        <v>10460</v>
      </c>
      <c r="R1036" s="145" t="b">
        <v>0</v>
      </c>
      <c r="S1036" s="126" t="s">
        <v>42</v>
      </c>
      <c r="T1036" s="126" t="s">
        <v>43</v>
      </c>
      <c r="U1036" s="126" t="s">
        <v>43</v>
      </c>
      <c r="V1036" s="126" t="s">
        <v>43</v>
      </c>
      <c r="W1036" s="126" t="s">
        <v>43</v>
      </c>
      <c r="X1036" s="136">
        <v>0</v>
      </c>
      <c r="Y1036" s="126">
        <v>0</v>
      </c>
      <c r="Z1036" s="126">
        <v>0</v>
      </c>
      <c r="AA1036" s="126">
        <v>0</v>
      </c>
      <c r="AB1036" s="126">
        <v>2</v>
      </c>
      <c r="AC1036" s="126">
        <v>0</v>
      </c>
      <c r="AD1036" s="126">
        <v>1</v>
      </c>
      <c r="AE1036" s="126">
        <v>3</v>
      </c>
      <c r="AF1036" s="126">
        <v>2</v>
      </c>
      <c r="AG1036" s="126">
        <v>2</v>
      </c>
      <c r="AH1036" s="126">
        <v>2</v>
      </c>
      <c r="AI1036" s="126">
        <v>0</v>
      </c>
      <c r="AJ1036" s="126">
        <v>2</v>
      </c>
      <c r="AK1036" s="126">
        <v>2</v>
      </c>
      <c r="AL1036" s="126">
        <v>3</v>
      </c>
      <c r="AM1036" s="126">
        <v>2</v>
      </c>
      <c r="AN1036" s="126">
        <v>3</v>
      </c>
      <c r="AO1036" s="126">
        <v>0</v>
      </c>
      <c r="AP1036" s="126">
        <v>2</v>
      </c>
      <c r="AQ1036" s="126">
        <v>0</v>
      </c>
      <c r="AR1036" s="126">
        <v>3</v>
      </c>
      <c r="AS1036" s="126">
        <v>2</v>
      </c>
      <c r="AT1036" s="126">
        <v>2</v>
      </c>
      <c r="AU1036" s="126">
        <v>0</v>
      </c>
      <c r="AV1036" s="126">
        <v>2</v>
      </c>
      <c r="AW1036" s="126">
        <v>0</v>
      </c>
      <c r="AX1036" s="126">
        <v>0</v>
      </c>
      <c r="AY1036" s="126">
        <v>3</v>
      </c>
      <c r="AZ1036" s="126">
        <v>3</v>
      </c>
      <c r="BA1036" s="126">
        <v>2</v>
      </c>
      <c r="BB1036" s="126">
        <v>0</v>
      </c>
      <c r="BC1036" s="126">
        <v>2</v>
      </c>
      <c r="BD1036" s="126">
        <v>3</v>
      </c>
      <c r="BE1036" s="126">
        <v>2</v>
      </c>
      <c r="BF1036" s="126">
        <v>1</v>
      </c>
      <c r="BG1036" s="126">
        <v>2</v>
      </c>
      <c r="BH1036" s="126">
        <v>0</v>
      </c>
      <c r="BI1036" s="126">
        <v>1</v>
      </c>
      <c r="BJ1036" s="126">
        <v>2</v>
      </c>
      <c r="BK1036" s="126">
        <v>0</v>
      </c>
      <c r="BL1036" s="147">
        <v>2</v>
      </c>
    </row>
    <row r="1037" spans="1:64" ht="15" customHeight="1" x14ac:dyDescent="0.2">
      <c r="A1037" s="127" t="s">
        <v>7481</v>
      </c>
      <c r="B1037" s="126" t="s">
        <v>69</v>
      </c>
      <c r="C1037" s="127" t="s">
        <v>12188</v>
      </c>
      <c r="D1037" s="127">
        <v>10</v>
      </c>
      <c r="E1037" s="127" t="s">
        <v>133</v>
      </c>
      <c r="F1037" s="128" t="s">
        <v>111</v>
      </c>
      <c r="G1037" s="127" t="s">
        <v>3645</v>
      </c>
      <c r="H1037" s="164" t="s">
        <v>9832</v>
      </c>
      <c r="I1037" s="133">
        <v>360012002712</v>
      </c>
      <c r="J1037" s="163" t="s">
        <v>9834</v>
      </c>
      <c r="K1037" s="127" t="s">
        <v>63</v>
      </c>
      <c r="L1037" s="127">
        <v>914</v>
      </c>
      <c r="M1037" s="127" t="s">
        <v>13</v>
      </c>
      <c r="N1037" s="125" t="s">
        <v>78</v>
      </c>
      <c r="O1037" s="127" t="s">
        <v>7487</v>
      </c>
      <c r="P1037" s="127" t="s">
        <v>7338</v>
      </c>
      <c r="Q1037" s="131">
        <v>11208</v>
      </c>
      <c r="R1037" s="145" t="b">
        <v>0</v>
      </c>
      <c r="S1037" s="126" t="s">
        <v>42</v>
      </c>
      <c r="T1037" s="126" t="s">
        <v>43</v>
      </c>
      <c r="U1037" s="126" t="s">
        <v>43</v>
      </c>
      <c r="V1037" s="126" t="s">
        <v>43</v>
      </c>
      <c r="W1037" s="126" t="s">
        <v>43</v>
      </c>
      <c r="X1037" s="136">
        <v>0</v>
      </c>
      <c r="Y1037" s="126">
        <v>0</v>
      </c>
      <c r="Z1037" s="126">
        <v>0</v>
      </c>
      <c r="AA1037" s="126">
        <v>0</v>
      </c>
      <c r="AB1037" s="126">
        <v>2</v>
      </c>
      <c r="AC1037" s="126">
        <v>0</v>
      </c>
      <c r="AD1037" s="126">
        <v>1</v>
      </c>
      <c r="AE1037" s="126">
        <v>3</v>
      </c>
      <c r="AF1037" s="126">
        <v>2</v>
      </c>
      <c r="AG1037" s="126">
        <v>2</v>
      </c>
      <c r="AH1037" s="126">
        <v>2</v>
      </c>
      <c r="AI1037" s="126">
        <v>0</v>
      </c>
      <c r="AJ1037" s="126">
        <v>2</v>
      </c>
      <c r="AK1037" s="126">
        <v>2</v>
      </c>
      <c r="AL1037" s="126">
        <v>3</v>
      </c>
      <c r="AM1037" s="126">
        <v>2</v>
      </c>
      <c r="AN1037" s="126">
        <v>3</v>
      </c>
      <c r="AO1037" s="126">
        <v>0</v>
      </c>
      <c r="AP1037" s="126">
        <v>2</v>
      </c>
      <c r="AQ1037" s="126">
        <v>0</v>
      </c>
      <c r="AR1037" s="126">
        <v>3</v>
      </c>
      <c r="AS1037" s="126">
        <v>2</v>
      </c>
      <c r="AT1037" s="126">
        <v>2</v>
      </c>
      <c r="AU1037" s="126">
        <v>0</v>
      </c>
      <c r="AV1037" s="126">
        <v>2</v>
      </c>
      <c r="AW1037" s="126">
        <v>0</v>
      </c>
      <c r="AX1037" s="126">
        <v>0</v>
      </c>
      <c r="AY1037" s="126">
        <v>3</v>
      </c>
      <c r="AZ1037" s="126">
        <v>3</v>
      </c>
      <c r="BA1037" s="126">
        <v>2</v>
      </c>
      <c r="BB1037" s="126">
        <v>0</v>
      </c>
      <c r="BC1037" s="126">
        <v>2</v>
      </c>
      <c r="BD1037" s="126">
        <v>3</v>
      </c>
      <c r="BE1037" s="126">
        <v>2</v>
      </c>
      <c r="BF1037" s="126">
        <v>1</v>
      </c>
      <c r="BG1037" s="126">
        <v>2</v>
      </c>
      <c r="BH1037" s="126">
        <v>0</v>
      </c>
      <c r="BI1037" s="126">
        <v>1</v>
      </c>
      <c r="BJ1037" s="126">
        <v>2</v>
      </c>
      <c r="BK1037" s="126">
        <v>0</v>
      </c>
      <c r="BL1037" s="147">
        <v>2</v>
      </c>
    </row>
    <row r="1038" spans="1:64" ht="15" customHeight="1" x14ac:dyDescent="0.2">
      <c r="A1038" s="127" t="s">
        <v>7481</v>
      </c>
      <c r="B1038" s="126" t="s">
        <v>69</v>
      </c>
      <c r="C1038" s="127" t="s">
        <v>12188</v>
      </c>
      <c r="D1038" s="127">
        <v>10</v>
      </c>
      <c r="E1038" s="127" t="s">
        <v>133</v>
      </c>
      <c r="F1038" s="128" t="s">
        <v>111</v>
      </c>
      <c r="G1038" s="127" t="s">
        <v>3645</v>
      </c>
      <c r="H1038" s="164" t="s">
        <v>11224</v>
      </c>
      <c r="I1038" s="133">
        <v>-1</v>
      </c>
      <c r="J1038" s="163" t="s">
        <v>11225</v>
      </c>
      <c r="K1038" s="127" t="s">
        <v>63</v>
      </c>
      <c r="L1038" s="127">
        <v>118</v>
      </c>
      <c r="M1038" s="127" t="s">
        <v>13</v>
      </c>
      <c r="N1038" s="125" t="s">
        <v>78</v>
      </c>
      <c r="O1038" s="127" t="s">
        <v>9841</v>
      </c>
      <c r="P1038" s="127" t="s">
        <v>11226</v>
      </c>
      <c r="Q1038" s="131">
        <v>11377</v>
      </c>
      <c r="R1038" s="145" t="b">
        <v>1</v>
      </c>
      <c r="S1038" s="126" t="s">
        <v>43</v>
      </c>
      <c r="T1038" s="126" t="s">
        <v>43</v>
      </c>
      <c r="U1038" s="126" t="s">
        <v>43</v>
      </c>
      <c r="V1038" s="126" t="s">
        <v>43</v>
      </c>
      <c r="W1038" s="126" t="s">
        <v>43</v>
      </c>
      <c r="X1038" s="136">
        <v>0</v>
      </c>
      <c r="Y1038" s="126">
        <v>0</v>
      </c>
      <c r="Z1038" s="126">
        <v>0</v>
      </c>
      <c r="AA1038" s="126">
        <v>0</v>
      </c>
      <c r="AB1038" s="126">
        <v>2</v>
      </c>
      <c r="AC1038" s="126">
        <v>0</v>
      </c>
      <c r="AD1038" s="126">
        <v>1</v>
      </c>
      <c r="AE1038" s="126">
        <v>3</v>
      </c>
      <c r="AF1038" s="126">
        <v>2</v>
      </c>
      <c r="AG1038" s="126">
        <v>2</v>
      </c>
      <c r="AH1038" s="126">
        <v>2</v>
      </c>
      <c r="AI1038" s="126">
        <v>0</v>
      </c>
      <c r="AJ1038" s="126">
        <v>2</v>
      </c>
      <c r="AK1038" s="126">
        <v>2</v>
      </c>
      <c r="AL1038" s="126">
        <v>3</v>
      </c>
      <c r="AM1038" s="126">
        <v>2</v>
      </c>
      <c r="AN1038" s="126">
        <v>3</v>
      </c>
      <c r="AO1038" s="126">
        <v>0</v>
      </c>
      <c r="AP1038" s="126">
        <v>2</v>
      </c>
      <c r="AQ1038" s="126">
        <v>0</v>
      </c>
      <c r="AR1038" s="126">
        <v>3</v>
      </c>
      <c r="AS1038" s="126">
        <v>2</v>
      </c>
      <c r="AT1038" s="126">
        <v>2</v>
      </c>
      <c r="AU1038" s="126">
        <v>0</v>
      </c>
      <c r="AV1038" s="126">
        <v>2</v>
      </c>
      <c r="AW1038" s="126">
        <v>0</v>
      </c>
      <c r="AX1038" s="126">
        <v>0</v>
      </c>
      <c r="AY1038" s="126">
        <v>3</v>
      </c>
      <c r="AZ1038" s="126">
        <v>3</v>
      </c>
      <c r="BA1038" s="126">
        <v>2</v>
      </c>
      <c r="BB1038" s="126">
        <v>0</v>
      </c>
      <c r="BC1038" s="126">
        <v>2</v>
      </c>
      <c r="BD1038" s="126">
        <v>3</v>
      </c>
      <c r="BE1038" s="126">
        <v>2</v>
      </c>
      <c r="BF1038" s="126">
        <v>1</v>
      </c>
      <c r="BG1038" s="126">
        <v>2</v>
      </c>
      <c r="BH1038" s="126">
        <v>0</v>
      </c>
      <c r="BI1038" s="126">
        <v>1</v>
      </c>
      <c r="BJ1038" s="126">
        <v>2</v>
      </c>
      <c r="BK1038" s="126">
        <v>0</v>
      </c>
      <c r="BL1038" s="147">
        <v>2</v>
      </c>
    </row>
    <row r="1039" spans="1:64" ht="15" customHeight="1" x14ac:dyDescent="0.2">
      <c r="A1039" s="127" t="s">
        <v>7481</v>
      </c>
      <c r="B1039" s="126" t="s">
        <v>69</v>
      </c>
      <c r="C1039" s="127" t="s">
        <v>12188</v>
      </c>
      <c r="D1039" s="127">
        <v>10</v>
      </c>
      <c r="E1039" s="127" t="s">
        <v>133</v>
      </c>
      <c r="F1039" s="128" t="s">
        <v>111</v>
      </c>
      <c r="G1039" s="127" t="s">
        <v>3645</v>
      </c>
      <c r="H1039" s="164" t="s">
        <v>9870</v>
      </c>
      <c r="I1039" s="133">
        <v>360010302189</v>
      </c>
      <c r="J1039" s="163" t="s">
        <v>9872</v>
      </c>
      <c r="K1039" s="127" t="s">
        <v>63</v>
      </c>
      <c r="L1039" s="127">
        <v>1036</v>
      </c>
      <c r="M1039" s="127" t="s">
        <v>13</v>
      </c>
      <c r="N1039" s="125" t="s">
        <v>78</v>
      </c>
      <c r="O1039" s="127" t="s">
        <v>9874</v>
      </c>
      <c r="P1039" s="127" t="s">
        <v>9867</v>
      </c>
      <c r="Q1039" s="131">
        <v>10312</v>
      </c>
      <c r="R1039" s="145" t="b">
        <v>1</v>
      </c>
      <c r="S1039" s="126" t="s">
        <v>43</v>
      </c>
      <c r="T1039" s="126" t="s">
        <v>43</v>
      </c>
      <c r="U1039" s="126" t="s">
        <v>43</v>
      </c>
      <c r="V1039" s="126" t="s">
        <v>43</v>
      </c>
      <c r="W1039" s="126" t="s">
        <v>43</v>
      </c>
      <c r="X1039" s="136">
        <v>0</v>
      </c>
      <c r="Y1039" s="126">
        <v>0</v>
      </c>
      <c r="Z1039" s="126">
        <v>0</v>
      </c>
      <c r="AA1039" s="126">
        <v>0</v>
      </c>
      <c r="AB1039" s="126">
        <v>2</v>
      </c>
      <c r="AC1039" s="126">
        <v>0</v>
      </c>
      <c r="AD1039" s="126">
        <v>1</v>
      </c>
      <c r="AE1039" s="126">
        <v>3</v>
      </c>
      <c r="AF1039" s="126">
        <v>2</v>
      </c>
      <c r="AG1039" s="126">
        <v>2</v>
      </c>
      <c r="AH1039" s="126">
        <v>2</v>
      </c>
      <c r="AI1039" s="126">
        <v>0</v>
      </c>
      <c r="AJ1039" s="126">
        <v>2</v>
      </c>
      <c r="AK1039" s="126">
        <v>2</v>
      </c>
      <c r="AL1039" s="126">
        <v>3</v>
      </c>
      <c r="AM1039" s="126">
        <v>2</v>
      </c>
      <c r="AN1039" s="126">
        <v>3</v>
      </c>
      <c r="AO1039" s="126">
        <v>0</v>
      </c>
      <c r="AP1039" s="126">
        <v>2</v>
      </c>
      <c r="AQ1039" s="126">
        <v>0</v>
      </c>
      <c r="AR1039" s="126">
        <v>3</v>
      </c>
      <c r="AS1039" s="126">
        <v>2</v>
      </c>
      <c r="AT1039" s="126">
        <v>2</v>
      </c>
      <c r="AU1039" s="126">
        <v>0</v>
      </c>
      <c r="AV1039" s="126">
        <v>2</v>
      </c>
      <c r="AW1039" s="126">
        <v>0</v>
      </c>
      <c r="AX1039" s="126">
        <v>0</v>
      </c>
      <c r="AY1039" s="126">
        <v>3</v>
      </c>
      <c r="AZ1039" s="126">
        <v>3</v>
      </c>
      <c r="BA1039" s="126">
        <v>2</v>
      </c>
      <c r="BB1039" s="126">
        <v>0</v>
      </c>
      <c r="BC1039" s="126">
        <v>2</v>
      </c>
      <c r="BD1039" s="126">
        <v>3</v>
      </c>
      <c r="BE1039" s="126">
        <v>2</v>
      </c>
      <c r="BF1039" s="126">
        <v>1</v>
      </c>
      <c r="BG1039" s="126">
        <v>2</v>
      </c>
      <c r="BH1039" s="126">
        <v>0</v>
      </c>
      <c r="BI1039" s="126">
        <v>1</v>
      </c>
      <c r="BJ1039" s="126">
        <v>2</v>
      </c>
      <c r="BK1039" s="126">
        <v>0</v>
      </c>
      <c r="BL1039" s="147">
        <v>2</v>
      </c>
    </row>
    <row r="1040" spans="1:64" ht="15" customHeight="1" x14ac:dyDescent="0.2">
      <c r="A1040" s="127" t="s">
        <v>7481</v>
      </c>
      <c r="B1040" s="126" t="s">
        <v>69</v>
      </c>
      <c r="C1040" s="127" t="s">
        <v>12188</v>
      </c>
      <c r="D1040" s="127">
        <v>10</v>
      </c>
      <c r="E1040" s="127" t="s">
        <v>133</v>
      </c>
      <c r="F1040" s="128" t="s">
        <v>111</v>
      </c>
      <c r="G1040" s="127" t="s">
        <v>3645</v>
      </c>
      <c r="H1040" s="164" t="s">
        <v>9847</v>
      </c>
      <c r="I1040" s="133">
        <v>360012302265</v>
      </c>
      <c r="J1040" s="163" t="s">
        <v>9849</v>
      </c>
      <c r="K1040" s="127" t="s">
        <v>63</v>
      </c>
      <c r="L1040" s="127">
        <v>942</v>
      </c>
      <c r="M1040" s="127" t="s">
        <v>13</v>
      </c>
      <c r="N1040" s="125" t="s">
        <v>78</v>
      </c>
      <c r="O1040" s="127" t="s">
        <v>9841</v>
      </c>
      <c r="P1040" s="127" t="s">
        <v>9850</v>
      </c>
      <c r="Q1040" s="131">
        <v>11419</v>
      </c>
      <c r="R1040" s="145" t="b">
        <v>1</v>
      </c>
      <c r="S1040" s="126" t="s">
        <v>43</v>
      </c>
      <c r="T1040" s="126" t="s">
        <v>43</v>
      </c>
      <c r="U1040" s="126" t="s">
        <v>43</v>
      </c>
      <c r="V1040" s="126" t="s">
        <v>43</v>
      </c>
      <c r="W1040" s="126" t="s">
        <v>43</v>
      </c>
      <c r="X1040" s="136">
        <v>0</v>
      </c>
      <c r="Y1040" s="126">
        <v>0</v>
      </c>
      <c r="Z1040" s="126">
        <v>0</v>
      </c>
      <c r="AA1040" s="126">
        <v>0</v>
      </c>
      <c r="AB1040" s="126">
        <v>2</v>
      </c>
      <c r="AC1040" s="126">
        <v>0</v>
      </c>
      <c r="AD1040" s="126">
        <v>1</v>
      </c>
      <c r="AE1040" s="126">
        <v>3</v>
      </c>
      <c r="AF1040" s="126">
        <v>2</v>
      </c>
      <c r="AG1040" s="126">
        <v>2</v>
      </c>
      <c r="AH1040" s="126">
        <v>2</v>
      </c>
      <c r="AI1040" s="126">
        <v>0</v>
      </c>
      <c r="AJ1040" s="126">
        <v>2</v>
      </c>
      <c r="AK1040" s="126">
        <v>2</v>
      </c>
      <c r="AL1040" s="126">
        <v>3</v>
      </c>
      <c r="AM1040" s="126">
        <v>2</v>
      </c>
      <c r="AN1040" s="126">
        <v>3</v>
      </c>
      <c r="AO1040" s="126">
        <v>0</v>
      </c>
      <c r="AP1040" s="126">
        <v>2</v>
      </c>
      <c r="AQ1040" s="126">
        <v>0</v>
      </c>
      <c r="AR1040" s="126">
        <v>3</v>
      </c>
      <c r="AS1040" s="126">
        <v>2</v>
      </c>
      <c r="AT1040" s="126">
        <v>2</v>
      </c>
      <c r="AU1040" s="126">
        <v>0</v>
      </c>
      <c r="AV1040" s="126">
        <v>2</v>
      </c>
      <c r="AW1040" s="126">
        <v>0</v>
      </c>
      <c r="AX1040" s="126">
        <v>0</v>
      </c>
      <c r="AY1040" s="126">
        <v>3</v>
      </c>
      <c r="AZ1040" s="126">
        <v>3</v>
      </c>
      <c r="BA1040" s="126">
        <v>2</v>
      </c>
      <c r="BB1040" s="126">
        <v>0</v>
      </c>
      <c r="BC1040" s="126">
        <v>2</v>
      </c>
      <c r="BD1040" s="126">
        <v>3</v>
      </c>
      <c r="BE1040" s="126">
        <v>2</v>
      </c>
      <c r="BF1040" s="126">
        <v>1</v>
      </c>
      <c r="BG1040" s="126">
        <v>2</v>
      </c>
      <c r="BH1040" s="126">
        <v>0</v>
      </c>
      <c r="BI1040" s="126">
        <v>1</v>
      </c>
      <c r="BJ1040" s="126">
        <v>2</v>
      </c>
      <c r="BK1040" s="126">
        <v>0</v>
      </c>
      <c r="BL1040" s="147">
        <v>2</v>
      </c>
    </row>
    <row r="1041" spans="1:64" ht="15" customHeight="1" x14ac:dyDescent="0.2">
      <c r="A1041" s="127" t="s">
        <v>7481</v>
      </c>
      <c r="B1041" s="126" t="s">
        <v>69</v>
      </c>
      <c r="C1041" s="127" t="s">
        <v>12188</v>
      </c>
      <c r="D1041" s="127">
        <v>10</v>
      </c>
      <c r="E1041" s="127" t="s">
        <v>133</v>
      </c>
      <c r="F1041" s="128" t="s">
        <v>111</v>
      </c>
      <c r="G1041" s="127" t="s">
        <v>3645</v>
      </c>
      <c r="H1041" s="164" t="s">
        <v>9803</v>
      </c>
      <c r="I1041" s="133">
        <v>360007604868</v>
      </c>
      <c r="J1041" s="163" t="s">
        <v>9805</v>
      </c>
      <c r="K1041" s="127" t="s">
        <v>63</v>
      </c>
      <c r="L1041" s="127">
        <v>243</v>
      </c>
      <c r="M1041" s="127" t="s">
        <v>13</v>
      </c>
      <c r="N1041" s="125" t="s">
        <v>78</v>
      </c>
      <c r="O1041" s="127" t="s">
        <v>9806</v>
      </c>
      <c r="P1041" s="127" t="s">
        <v>9806</v>
      </c>
      <c r="Q1041" s="131">
        <v>10009</v>
      </c>
      <c r="R1041" s="145" t="b">
        <v>1</v>
      </c>
      <c r="S1041" s="126" t="s">
        <v>43</v>
      </c>
      <c r="T1041" s="126" t="s">
        <v>43</v>
      </c>
      <c r="U1041" s="126" t="s">
        <v>43</v>
      </c>
      <c r="V1041" s="126" t="s">
        <v>43</v>
      </c>
      <c r="W1041" s="126" t="s">
        <v>43</v>
      </c>
      <c r="X1041" s="136">
        <v>0</v>
      </c>
      <c r="Y1041" s="126">
        <v>0</v>
      </c>
      <c r="Z1041" s="126">
        <v>0</v>
      </c>
      <c r="AA1041" s="126">
        <v>0</v>
      </c>
      <c r="AB1041" s="126">
        <v>2</v>
      </c>
      <c r="AC1041" s="126">
        <v>0</v>
      </c>
      <c r="AD1041" s="126">
        <v>1</v>
      </c>
      <c r="AE1041" s="126">
        <v>3</v>
      </c>
      <c r="AF1041" s="126">
        <v>2</v>
      </c>
      <c r="AG1041" s="126">
        <v>2</v>
      </c>
      <c r="AH1041" s="126">
        <v>2</v>
      </c>
      <c r="AI1041" s="126">
        <v>0</v>
      </c>
      <c r="AJ1041" s="126">
        <v>2</v>
      </c>
      <c r="AK1041" s="126">
        <v>2</v>
      </c>
      <c r="AL1041" s="126">
        <v>3</v>
      </c>
      <c r="AM1041" s="126">
        <v>2</v>
      </c>
      <c r="AN1041" s="126">
        <v>3</v>
      </c>
      <c r="AO1041" s="126">
        <v>0</v>
      </c>
      <c r="AP1041" s="126">
        <v>2</v>
      </c>
      <c r="AQ1041" s="126">
        <v>0</v>
      </c>
      <c r="AR1041" s="126">
        <v>3</v>
      </c>
      <c r="AS1041" s="126">
        <v>2</v>
      </c>
      <c r="AT1041" s="126">
        <v>2</v>
      </c>
      <c r="AU1041" s="126">
        <v>0</v>
      </c>
      <c r="AV1041" s="126">
        <v>2</v>
      </c>
      <c r="AW1041" s="126">
        <v>0</v>
      </c>
      <c r="AX1041" s="126">
        <v>0</v>
      </c>
      <c r="AY1041" s="126">
        <v>3</v>
      </c>
      <c r="AZ1041" s="126">
        <v>3</v>
      </c>
      <c r="BA1041" s="126">
        <v>2</v>
      </c>
      <c r="BB1041" s="126">
        <v>0</v>
      </c>
      <c r="BC1041" s="126">
        <v>2</v>
      </c>
      <c r="BD1041" s="126">
        <v>3</v>
      </c>
      <c r="BE1041" s="126">
        <v>2</v>
      </c>
      <c r="BF1041" s="126">
        <v>1</v>
      </c>
      <c r="BG1041" s="126">
        <v>2</v>
      </c>
      <c r="BH1041" s="126">
        <v>0</v>
      </c>
      <c r="BI1041" s="126">
        <v>1</v>
      </c>
      <c r="BJ1041" s="126">
        <v>2</v>
      </c>
      <c r="BK1041" s="126">
        <v>0</v>
      </c>
      <c r="BL1041" s="147">
        <v>2</v>
      </c>
    </row>
    <row r="1042" spans="1:64" ht="15" customHeight="1" x14ac:dyDescent="0.2">
      <c r="A1042" s="127" t="s">
        <v>7481</v>
      </c>
      <c r="B1042" s="126" t="s">
        <v>69</v>
      </c>
      <c r="C1042" s="127" t="s">
        <v>12188</v>
      </c>
      <c r="D1042" s="127">
        <v>10</v>
      </c>
      <c r="E1042" s="127" t="s">
        <v>133</v>
      </c>
      <c r="F1042" s="128" t="s">
        <v>111</v>
      </c>
      <c r="G1042" s="127" t="s">
        <v>3645</v>
      </c>
      <c r="H1042" s="164" t="s">
        <v>10724</v>
      </c>
      <c r="I1042" s="133">
        <v>360009605506</v>
      </c>
      <c r="J1042" s="163" t="s">
        <v>10726</v>
      </c>
      <c r="K1042" s="127" t="s">
        <v>63</v>
      </c>
      <c r="L1042" s="127">
        <v>806</v>
      </c>
      <c r="M1042" s="127" t="s">
        <v>13</v>
      </c>
      <c r="N1042" s="125" t="s">
        <v>78</v>
      </c>
      <c r="O1042" s="127" t="s">
        <v>7487</v>
      </c>
      <c r="P1042" s="127" t="s">
        <v>7338</v>
      </c>
      <c r="Q1042" s="131">
        <v>11236</v>
      </c>
      <c r="R1042" s="145" t="b">
        <v>0</v>
      </c>
      <c r="S1042" s="126" t="s">
        <v>42</v>
      </c>
      <c r="T1042" s="126" t="s">
        <v>90</v>
      </c>
      <c r="U1042" s="126" t="s">
        <v>90</v>
      </c>
      <c r="V1042" s="126" t="s">
        <v>90</v>
      </c>
      <c r="W1042" s="126" t="s">
        <v>108</v>
      </c>
      <c r="X1042" s="136">
        <v>0</v>
      </c>
      <c r="Y1042" s="126">
        <v>0</v>
      </c>
      <c r="Z1042" s="126">
        <v>0</v>
      </c>
      <c r="AA1042" s="126">
        <v>0</v>
      </c>
      <c r="AB1042" s="126">
        <v>2</v>
      </c>
      <c r="AC1042" s="126">
        <v>0</v>
      </c>
      <c r="AD1042" s="126">
        <v>1</v>
      </c>
      <c r="AE1042" s="126">
        <v>3</v>
      </c>
      <c r="AF1042" s="126">
        <v>2</v>
      </c>
      <c r="AG1042" s="126">
        <v>2</v>
      </c>
      <c r="AH1042" s="126">
        <v>2</v>
      </c>
      <c r="AI1042" s="126">
        <v>0</v>
      </c>
      <c r="AJ1042" s="126">
        <v>2</v>
      </c>
      <c r="AK1042" s="126">
        <v>2</v>
      </c>
      <c r="AL1042" s="126">
        <v>3</v>
      </c>
      <c r="AM1042" s="126">
        <v>2</v>
      </c>
      <c r="AN1042" s="126">
        <v>3</v>
      </c>
      <c r="AO1042" s="126">
        <v>0</v>
      </c>
      <c r="AP1042" s="126">
        <v>2</v>
      </c>
      <c r="AQ1042" s="126">
        <v>0</v>
      </c>
      <c r="AR1042" s="126">
        <v>3</v>
      </c>
      <c r="AS1042" s="126">
        <v>2</v>
      </c>
      <c r="AT1042" s="126">
        <v>2</v>
      </c>
      <c r="AU1042" s="126">
        <v>0</v>
      </c>
      <c r="AV1042" s="126">
        <v>2</v>
      </c>
      <c r="AW1042" s="126">
        <v>0</v>
      </c>
      <c r="AX1042" s="126">
        <v>0</v>
      </c>
      <c r="AY1042" s="126">
        <v>3</v>
      </c>
      <c r="AZ1042" s="126">
        <v>3</v>
      </c>
      <c r="BA1042" s="126">
        <v>2</v>
      </c>
      <c r="BB1042" s="126">
        <v>0</v>
      </c>
      <c r="BC1042" s="126">
        <v>2</v>
      </c>
      <c r="BD1042" s="126">
        <v>3</v>
      </c>
      <c r="BE1042" s="126">
        <v>2</v>
      </c>
      <c r="BF1042" s="126">
        <v>1</v>
      </c>
      <c r="BG1042" s="126">
        <v>2</v>
      </c>
      <c r="BH1042" s="126">
        <v>0</v>
      </c>
      <c r="BI1042" s="126">
        <v>1</v>
      </c>
      <c r="BJ1042" s="126">
        <v>2</v>
      </c>
      <c r="BK1042" s="126">
        <v>0</v>
      </c>
      <c r="BL1042" s="147">
        <v>2</v>
      </c>
    </row>
    <row r="1043" spans="1:64" ht="15" customHeight="1" x14ac:dyDescent="0.2">
      <c r="A1043" s="127" t="s">
        <v>7481</v>
      </c>
      <c r="B1043" s="126" t="s">
        <v>69</v>
      </c>
      <c r="C1043" s="127" t="s">
        <v>12188</v>
      </c>
      <c r="D1043" s="127">
        <v>10</v>
      </c>
      <c r="E1043" s="127" t="s">
        <v>133</v>
      </c>
      <c r="F1043" s="128" t="s">
        <v>111</v>
      </c>
      <c r="G1043" s="127" t="s">
        <v>3645</v>
      </c>
      <c r="H1043" s="164" t="s">
        <v>9818</v>
      </c>
      <c r="I1043" s="133">
        <v>360008502285</v>
      </c>
      <c r="J1043" s="163" t="s">
        <v>9820</v>
      </c>
      <c r="K1043" s="127" t="s">
        <v>63</v>
      </c>
      <c r="L1043" s="127">
        <v>609</v>
      </c>
      <c r="M1043" s="127" t="s">
        <v>13</v>
      </c>
      <c r="N1043" s="125" t="s">
        <v>78</v>
      </c>
      <c r="O1043" s="127" t="s">
        <v>75</v>
      </c>
      <c r="P1043" s="127" t="s">
        <v>75</v>
      </c>
      <c r="Q1043" s="131">
        <v>10473</v>
      </c>
      <c r="R1043" s="145" t="b">
        <v>1</v>
      </c>
      <c r="S1043" s="126" t="s">
        <v>43</v>
      </c>
      <c r="T1043" s="126" t="s">
        <v>43</v>
      </c>
      <c r="U1043" s="126" t="s">
        <v>43</v>
      </c>
      <c r="V1043" s="126" t="s">
        <v>43</v>
      </c>
      <c r="W1043" s="126" t="s">
        <v>43</v>
      </c>
      <c r="X1043" s="136">
        <v>0</v>
      </c>
      <c r="Y1043" s="126">
        <v>0</v>
      </c>
      <c r="Z1043" s="126">
        <v>0</v>
      </c>
      <c r="AA1043" s="126">
        <v>0</v>
      </c>
      <c r="AB1043" s="126">
        <v>2</v>
      </c>
      <c r="AC1043" s="126">
        <v>0</v>
      </c>
      <c r="AD1043" s="126">
        <v>1</v>
      </c>
      <c r="AE1043" s="126">
        <v>3</v>
      </c>
      <c r="AF1043" s="126">
        <v>2</v>
      </c>
      <c r="AG1043" s="126">
        <v>2</v>
      </c>
      <c r="AH1043" s="126">
        <v>2</v>
      </c>
      <c r="AI1043" s="126">
        <v>0</v>
      </c>
      <c r="AJ1043" s="126">
        <v>2</v>
      </c>
      <c r="AK1043" s="126">
        <v>2</v>
      </c>
      <c r="AL1043" s="126">
        <v>3</v>
      </c>
      <c r="AM1043" s="126">
        <v>2</v>
      </c>
      <c r="AN1043" s="126">
        <v>3</v>
      </c>
      <c r="AO1043" s="126">
        <v>0</v>
      </c>
      <c r="AP1043" s="126">
        <v>2</v>
      </c>
      <c r="AQ1043" s="126">
        <v>0</v>
      </c>
      <c r="AR1043" s="126">
        <v>3</v>
      </c>
      <c r="AS1043" s="126">
        <v>2</v>
      </c>
      <c r="AT1043" s="126">
        <v>2</v>
      </c>
      <c r="AU1043" s="126">
        <v>0</v>
      </c>
      <c r="AV1043" s="126">
        <v>2</v>
      </c>
      <c r="AW1043" s="126">
        <v>0</v>
      </c>
      <c r="AX1043" s="126">
        <v>0</v>
      </c>
      <c r="AY1043" s="126">
        <v>3</v>
      </c>
      <c r="AZ1043" s="126">
        <v>3</v>
      </c>
      <c r="BA1043" s="126">
        <v>2</v>
      </c>
      <c r="BB1043" s="126">
        <v>0</v>
      </c>
      <c r="BC1043" s="126">
        <v>2</v>
      </c>
      <c r="BD1043" s="126">
        <v>3</v>
      </c>
      <c r="BE1043" s="126">
        <v>2</v>
      </c>
      <c r="BF1043" s="126">
        <v>1</v>
      </c>
      <c r="BG1043" s="126">
        <v>2</v>
      </c>
      <c r="BH1043" s="126">
        <v>0</v>
      </c>
      <c r="BI1043" s="126">
        <v>1</v>
      </c>
      <c r="BJ1043" s="126">
        <v>2</v>
      </c>
      <c r="BK1043" s="126">
        <v>0</v>
      </c>
      <c r="BL1043" s="147">
        <v>2</v>
      </c>
    </row>
    <row r="1044" spans="1:64" ht="15" customHeight="1" x14ac:dyDescent="0.2">
      <c r="A1044" s="127" t="s">
        <v>7481</v>
      </c>
      <c r="B1044" s="126" t="s">
        <v>69</v>
      </c>
      <c r="C1044" s="127" t="s">
        <v>12188</v>
      </c>
      <c r="D1044" s="127">
        <v>10</v>
      </c>
      <c r="E1044" s="127" t="s">
        <v>133</v>
      </c>
      <c r="F1044" s="128" t="s">
        <v>111</v>
      </c>
      <c r="G1044" s="127" t="s">
        <v>3645</v>
      </c>
      <c r="H1044" s="164" t="s">
        <v>9822</v>
      </c>
      <c r="I1044" s="133">
        <v>360008802342</v>
      </c>
      <c r="J1044" s="163" t="s">
        <v>9824</v>
      </c>
      <c r="K1044" s="127" t="s">
        <v>63</v>
      </c>
      <c r="L1044" s="127">
        <v>1550</v>
      </c>
      <c r="M1044" s="127" t="s">
        <v>13</v>
      </c>
      <c r="N1044" s="125" t="s">
        <v>78</v>
      </c>
      <c r="O1044" s="127" t="s">
        <v>75</v>
      </c>
      <c r="P1044" s="127" t="s">
        <v>75</v>
      </c>
      <c r="Q1044" s="131">
        <v>10469</v>
      </c>
      <c r="R1044" s="145" t="b">
        <v>0</v>
      </c>
      <c r="S1044" s="126" t="s">
        <v>42</v>
      </c>
      <c r="T1044" s="126" t="s">
        <v>43</v>
      </c>
      <c r="U1044" s="126" t="s">
        <v>43</v>
      </c>
      <c r="V1044" s="126" t="s">
        <v>43</v>
      </c>
      <c r="W1044" s="126" t="s">
        <v>43</v>
      </c>
      <c r="X1044" s="136">
        <v>0</v>
      </c>
      <c r="Y1044" s="126">
        <v>0</v>
      </c>
      <c r="Z1044" s="126">
        <v>0</v>
      </c>
      <c r="AA1044" s="126">
        <v>0</v>
      </c>
      <c r="AB1044" s="126">
        <v>2</v>
      </c>
      <c r="AC1044" s="126">
        <v>0</v>
      </c>
      <c r="AD1044" s="126">
        <v>1</v>
      </c>
      <c r="AE1044" s="126">
        <v>3</v>
      </c>
      <c r="AF1044" s="126">
        <v>2</v>
      </c>
      <c r="AG1044" s="126">
        <v>2</v>
      </c>
      <c r="AH1044" s="126">
        <v>2</v>
      </c>
      <c r="AI1044" s="126">
        <v>0</v>
      </c>
      <c r="AJ1044" s="126">
        <v>2</v>
      </c>
      <c r="AK1044" s="126">
        <v>2</v>
      </c>
      <c r="AL1044" s="126">
        <v>3</v>
      </c>
      <c r="AM1044" s="126">
        <v>2</v>
      </c>
      <c r="AN1044" s="126">
        <v>3</v>
      </c>
      <c r="AO1044" s="126">
        <v>0</v>
      </c>
      <c r="AP1044" s="126">
        <v>2</v>
      </c>
      <c r="AQ1044" s="126">
        <v>0</v>
      </c>
      <c r="AR1044" s="126">
        <v>3</v>
      </c>
      <c r="AS1044" s="126">
        <v>2</v>
      </c>
      <c r="AT1044" s="126">
        <v>2</v>
      </c>
      <c r="AU1044" s="126">
        <v>0</v>
      </c>
      <c r="AV1044" s="126">
        <v>2</v>
      </c>
      <c r="AW1044" s="126">
        <v>0</v>
      </c>
      <c r="AX1044" s="126">
        <v>0</v>
      </c>
      <c r="AY1044" s="126">
        <v>3</v>
      </c>
      <c r="AZ1044" s="126">
        <v>3</v>
      </c>
      <c r="BA1044" s="126">
        <v>2</v>
      </c>
      <c r="BB1044" s="126">
        <v>0</v>
      </c>
      <c r="BC1044" s="126">
        <v>2</v>
      </c>
      <c r="BD1044" s="126">
        <v>3</v>
      </c>
      <c r="BE1044" s="126">
        <v>2</v>
      </c>
      <c r="BF1044" s="126">
        <v>1</v>
      </c>
      <c r="BG1044" s="126">
        <v>2</v>
      </c>
      <c r="BH1044" s="126">
        <v>0</v>
      </c>
      <c r="BI1044" s="126">
        <v>1</v>
      </c>
      <c r="BJ1044" s="126">
        <v>2</v>
      </c>
      <c r="BK1044" s="126">
        <v>0</v>
      </c>
      <c r="BL1044" s="147">
        <v>2</v>
      </c>
    </row>
    <row r="1045" spans="1:64" ht="15" customHeight="1" x14ac:dyDescent="0.2">
      <c r="A1045" s="127" t="s">
        <v>7481</v>
      </c>
      <c r="B1045" s="126" t="s">
        <v>69</v>
      </c>
      <c r="C1045" s="127" t="s">
        <v>12188</v>
      </c>
      <c r="D1045" s="127">
        <v>10</v>
      </c>
      <c r="E1045" s="127" t="s">
        <v>133</v>
      </c>
      <c r="F1045" s="128" t="s">
        <v>111</v>
      </c>
      <c r="G1045" s="127" t="s">
        <v>3645</v>
      </c>
      <c r="H1045" s="164" t="s">
        <v>9842</v>
      </c>
      <c r="I1045" s="133">
        <v>360009802337</v>
      </c>
      <c r="J1045" s="163" t="s">
        <v>9844</v>
      </c>
      <c r="K1045" s="127" t="s">
        <v>63</v>
      </c>
      <c r="L1045" s="127">
        <v>608</v>
      </c>
      <c r="M1045" s="127" t="s">
        <v>13</v>
      </c>
      <c r="N1045" s="125" t="s">
        <v>78</v>
      </c>
      <c r="O1045" s="127" t="s">
        <v>9841</v>
      </c>
      <c r="P1045" s="127" t="s">
        <v>9845</v>
      </c>
      <c r="Q1045" s="131">
        <v>11379</v>
      </c>
      <c r="R1045" s="145" t="b">
        <v>0</v>
      </c>
      <c r="S1045" s="126" t="s">
        <v>42</v>
      </c>
      <c r="T1045" s="126" t="s">
        <v>90</v>
      </c>
      <c r="U1045" s="126" t="s">
        <v>90</v>
      </c>
      <c r="V1045" s="126" t="s">
        <v>108</v>
      </c>
      <c r="W1045" s="126" t="s">
        <v>108</v>
      </c>
      <c r="X1045" s="136">
        <v>0</v>
      </c>
      <c r="Y1045" s="126">
        <v>0</v>
      </c>
      <c r="Z1045" s="126">
        <v>0</v>
      </c>
      <c r="AA1045" s="126">
        <v>0</v>
      </c>
      <c r="AB1045" s="126">
        <v>2</v>
      </c>
      <c r="AC1045" s="126">
        <v>0</v>
      </c>
      <c r="AD1045" s="126">
        <v>1</v>
      </c>
      <c r="AE1045" s="126">
        <v>3</v>
      </c>
      <c r="AF1045" s="126">
        <v>2</v>
      </c>
      <c r="AG1045" s="126">
        <v>2</v>
      </c>
      <c r="AH1045" s="126">
        <v>2</v>
      </c>
      <c r="AI1045" s="126">
        <v>0</v>
      </c>
      <c r="AJ1045" s="126">
        <v>2</v>
      </c>
      <c r="AK1045" s="126">
        <v>2</v>
      </c>
      <c r="AL1045" s="126">
        <v>3</v>
      </c>
      <c r="AM1045" s="126">
        <v>2</v>
      </c>
      <c r="AN1045" s="126">
        <v>3</v>
      </c>
      <c r="AO1045" s="126">
        <v>0</v>
      </c>
      <c r="AP1045" s="126">
        <v>2</v>
      </c>
      <c r="AQ1045" s="126">
        <v>0</v>
      </c>
      <c r="AR1045" s="126">
        <v>3</v>
      </c>
      <c r="AS1045" s="126">
        <v>2</v>
      </c>
      <c r="AT1045" s="126">
        <v>2</v>
      </c>
      <c r="AU1045" s="126">
        <v>0</v>
      </c>
      <c r="AV1045" s="126">
        <v>2</v>
      </c>
      <c r="AW1045" s="126">
        <v>0</v>
      </c>
      <c r="AX1045" s="126">
        <v>0</v>
      </c>
      <c r="AY1045" s="126">
        <v>3</v>
      </c>
      <c r="AZ1045" s="126">
        <v>3</v>
      </c>
      <c r="BA1045" s="126">
        <v>2</v>
      </c>
      <c r="BB1045" s="126">
        <v>0</v>
      </c>
      <c r="BC1045" s="126">
        <v>2</v>
      </c>
      <c r="BD1045" s="126">
        <v>3</v>
      </c>
      <c r="BE1045" s="126">
        <v>2</v>
      </c>
      <c r="BF1045" s="126">
        <v>1</v>
      </c>
      <c r="BG1045" s="126">
        <v>2</v>
      </c>
      <c r="BH1045" s="126">
        <v>0</v>
      </c>
      <c r="BI1045" s="126">
        <v>1</v>
      </c>
      <c r="BJ1045" s="126">
        <v>2</v>
      </c>
      <c r="BK1045" s="126">
        <v>0</v>
      </c>
      <c r="BL1045" s="147">
        <v>2</v>
      </c>
    </row>
    <row r="1046" spans="1:64" ht="15" customHeight="1" x14ac:dyDescent="0.2">
      <c r="A1046" s="127" t="s">
        <v>7481</v>
      </c>
      <c r="B1046" s="126" t="s">
        <v>69</v>
      </c>
      <c r="C1046" s="127" t="s">
        <v>12188</v>
      </c>
      <c r="D1046" s="127">
        <v>10</v>
      </c>
      <c r="E1046" s="127" t="s">
        <v>133</v>
      </c>
      <c r="F1046" s="128" t="s">
        <v>111</v>
      </c>
      <c r="G1046" s="127" t="s">
        <v>3645</v>
      </c>
      <c r="H1046" s="164" t="s">
        <v>9837</v>
      </c>
      <c r="I1046" s="133">
        <v>360012102182</v>
      </c>
      <c r="J1046" s="163" t="s">
        <v>9839</v>
      </c>
      <c r="K1046" s="127" t="s">
        <v>35</v>
      </c>
      <c r="L1046" s="127">
        <v>461</v>
      </c>
      <c r="M1046" s="127" t="s">
        <v>13</v>
      </c>
      <c r="N1046" s="125" t="s">
        <v>78</v>
      </c>
      <c r="O1046" s="127" t="s">
        <v>9841</v>
      </c>
      <c r="P1046" s="127" t="s">
        <v>7338</v>
      </c>
      <c r="Q1046" s="131">
        <v>11212</v>
      </c>
      <c r="R1046" s="145" t="b">
        <v>0</v>
      </c>
      <c r="S1046" s="126" t="s">
        <v>42</v>
      </c>
      <c r="T1046" s="126" t="s">
        <v>43</v>
      </c>
      <c r="U1046" s="126" t="s">
        <v>43</v>
      </c>
      <c r="V1046" s="126" t="s">
        <v>43</v>
      </c>
      <c r="W1046" s="126" t="s">
        <v>43</v>
      </c>
      <c r="X1046" s="136">
        <v>0</v>
      </c>
      <c r="Y1046" s="126">
        <v>0</v>
      </c>
      <c r="Z1046" s="126">
        <v>0</v>
      </c>
      <c r="AA1046" s="126">
        <v>0</v>
      </c>
      <c r="AB1046" s="126">
        <v>2</v>
      </c>
      <c r="AC1046" s="126">
        <v>0</v>
      </c>
      <c r="AD1046" s="126">
        <v>1</v>
      </c>
      <c r="AE1046" s="126">
        <v>3</v>
      </c>
      <c r="AF1046" s="126">
        <v>2</v>
      </c>
      <c r="AG1046" s="126">
        <v>2</v>
      </c>
      <c r="AH1046" s="126">
        <v>2</v>
      </c>
      <c r="AI1046" s="126">
        <v>0</v>
      </c>
      <c r="AJ1046" s="126">
        <v>2</v>
      </c>
      <c r="AK1046" s="126">
        <v>2</v>
      </c>
      <c r="AL1046" s="126">
        <v>3</v>
      </c>
      <c r="AM1046" s="126">
        <v>2</v>
      </c>
      <c r="AN1046" s="126">
        <v>3</v>
      </c>
      <c r="AO1046" s="126">
        <v>0</v>
      </c>
      <c r="AP1046" s="126">
        <v>2</v>
      </c>
      <c r="AQ1046" s="126">
        <v>0</v>
      </c>
      <c r="AR1046" s="126">
        <v>3</v>
      </c>
      <c r="AS1046" s="126">
        <v>2</v>
      </c>
      <c r="AT1046" s="126">
        <v>2</v>
      </c>
      <c r="AU1046" s="126">
        <v>0</v>
      </c>
      <c r="AV1046" s="126">
        <v>2</v>
      </c>
      <c r="AW1046" s="126">
        <v>0</v>
      </c>
      <c r="AX1046" s="126">
        <v>0</v>
      </c>
      <c r="AY1046" s="126">
        <v>3</v>
      </c>
      <c r="AZ1046" s="126">
        <v>3</v>
      </c>
      <c r="BA1046" s="126">
        <v>2</v>
      </c>
      <c r="BB1046" s="126">
        <v>0</v>
      </c>
      <c r="BC1046" s="126">
        <v>2</v>
      </c>
      <c r="BD1046" s="126">
        <v>3</v>
      </c>
      <c r="BE1046" s="126">
        <v>2</v>
      </c>
      <c r="BF1046" s="126">
        <v>1</v>
      </c>
      <c r="BG1046" s="126">
        <v>2</v>
      </c>
      <c r="BH1046" s="126">
        <v>0</v>
      </c>
      <c r="BI1046" s="126">
        <v>1</v>
      </c>
      <c r="BJ1046" s="126">
        <v>2</v>
      </c>
      <c r="BK1046" s="126">
        <v>0</v>
      </c>
      <c r="BL1046" s="147">
        <v>2</v>
      </c>
    </row>
    <row r="1047" spans="1:64" ht="15" customHeight="1" x14ac:dyDescent="0.2">
      <c r="A1047" s="127" t="s">
        <v>7481</v>
      </c>
      <c r="B1047" s="126" t="s">
        <v>69</v>
      </c>
      <c r="C1047" s="127" t="s">
        <v>12188</v>
      </c>
      <c r="D1047" s="127">
        <v>10</v>
      </c>
      <c r="E1047" s="127" t="s">
        <v>133</v>
      </c>
      <c r="F1047" s="128" t="s">
        <v>111</v>
      </c>
      <c r="G1047" s="127" t="s">
        <v>3645</v>
      </c>
      <c r="H1047" s="164" t="s">
        <v>9853</v>
      </c>
      <c r="I1047" s="133">
        <v>360012302460</v>
      </c>
      <c r="J1047" s="163" t="s">
        <v>9855</v>
      </c>
      <c r="K1047" s="127" t="s">
        <v>35</v>
      </c>
      <c r="L1047" s="127">
        <v>1225</v>
      </c>
      <c r="M1047" s="127" t="s">
        <v>13</v>
      </c>
      <c r="N1047" s="125" t="s">
        <v>78</v>
      </c>
      <c r="O1047" s="127" t="s">
        <v>9841</v>
      </c>
      <c r="P1047" s="127" t="s">
        <v>9856</v>
      </c>
      <c r="Q1047" s="131">
        <v>11420</v>
      </c>
      <c r="R1047" s="145" t="b">
        <v>1</v>
      </c>
      <c r="S1047" s="126" t="s">
        <v>90</v>
      </c>
      <c r="T1047" s="126" t="s">
        <v>108</v>
      </c>
      <c r="U1047" s="126" t="s">
        <v>108</v>
      </c>
      <c r="V1047" s="126" t="s">
        <v>108</v>
      </c>
      <c r="W1047" s="126" t="s">
        <v>108</v>
      </c>
      <c r="X1047" s="136">
        <v>0</v>
      </c>
      <c r="Y1047" s="126">
        <v>0</v>
      </c>
      <c r="Z1047" s="126">
        <v>0</v>
      </c>
      <c r="AA1047" s="126">
        <v>0</v>
      </c>
      <c r="AB1047" s="126">
        <v>2</v>
      </c>
      <c r="AC1047" s="126">
        <v>0</v>
      </c>
      <c r="AD1047" s="126">
        <v>1</v>
      </c>
      <c r="AE1047" s="126">
        <v>3</v>
      </c>
      <c r="AF1047" s="126">
        <v>2</v>
      </c>
      <c r="AG1047" s="126">
        <v>2</v>
      </c>
      <c r="AH1047" s="126">
        <v>2</v>
      </c>
      <c r="AI1047" s="126">
        <v>0</v>
      </c>
      <c r="AJ1047" s="126">
        <v>2</v>
      </c>
      <c r="AK1047" s="126">
        <v>2</v>
      </c>
      <c r="AL1047" s="126">
        <v>3</v>
      </c>
      <c r="AM1047" s="126">
        <v>2</v>
      </c>
      <c r="AN1047" s="126">
        <v>3</v>
      </c>
      <c r="AO1047" s="126">
        <v>0</v>
      </c>
      <c r="AP1047" s="126">
        <v>2</v>
      </c>
      <c r="AQ1047" s="126">
        <v>0</v>
      </c>
      <c r="AR1047" s="126">
        <v>3</v>
      </c>
      <c r="AS1047" s="126">
        <v>2</v>
      </c>
      <c r="AT1047" s="126">
        <v>2</v>
      </c>
      <c r="AU1047" s="126">
        <v>0</v>
      </c>
      <c r="AV1047" s="126">
        <v>2</v>
      </c>
      <c r="AW1047" s="126">
        <v>0</v>
      </c>
      <c r="AX1047" s="126">
        <v>0</v>
      </c>
      <c r="AY1047" s="126">
        <v>3</v>
      </c>
      <c r="AZ1047" s="126">
        <v>3</v>
      </c>
      <c r="BA1047" s="126">
        <v>2</v>
      </c>
      <c r="BB1047" s="126">
        <v>0</v>
      </c>
      <c r="BC1047" s="126">
        <v>2</v>
      </c>
      <c r="BD1047" s="126">
        <v>3</v>
      </c>
      <c r="BE1047" s="126">
        <v>2</v>
      </c>
      <c r="BF1047" s="126">
        <v>1</v>
      </c>
      <c r="BG1047" s="126">
        <v>2</v>
      </c>
      <c r="BH1047" s="126">
        <v>0</v>
      </c>
      <c r="BI1047" s="126">
        <v>1</v>
      </c>
      <c r="BJ1047" s="126">
        <v>2</v>
      </c>
      <c r="BK1047" s="126">
        <v>0</v>
      </c>
      <c r="BL1047" s="147">
        <v>2</v>
      </c>
    </row>
    <row r="1048" spans="1:64" ht="15" customHeight="1" x14ac:dyDescent="0.2">
      <c r="A1048" s="127" t="s">
        <v>7481</v>
      </c>
      <c r="B1048" s="126" t="s">
        <v>69</v>
      </c>
      <c r="C1048" s="127" t="s">
        <v>12188</v>
      </c>
      <c r="D1048" s="127">
        <v>10</v>
      </c>
      <c r="E1048" s="127" t="s">
        <v>133</v>
      </c>
      <c r="F1048" s="128" t="s">
        <v>111</v>
      </c>
      <c r="G1048" s="127" t="s">
        <v>3645</v>
      </c>
      <c r="H1048" s="164" t="s">
        <v>9859</v>
      </c>
      <c r="I1048" s="133">
        <v>360010102506</v>
      </c>
      <c r="J1048" s="163" t="s">
        <v>9861</v>
      </c>
      <c r="K1048" s="127" t="s">
        <v>35</v>
      </c>
      <c r="L1048" s="127">
        <v>764</v>
      </c>
      <c r="M1048" s="127" t="s">
        <v>13</v>
      </c>
      <c r="N1048" s="125" t="s">
        <v>78</v>
      </c>
      <c r="O1048" s="127" t="s">
        <v>4928</v>
      </c>
      <c r="P1048" s="127" t="s">
        <v>9862</v>
      </c>
      <c r="Q1048" s="131">
        <v>11422</v>
      </c>
      <c r="R1048" s="145" t="b">
        <v>0</v>
      </c>
      <c r="S1048" s="126" t="s">
        <v>42</v>
      </c>
      <c r="T1048" s="126" t="s">
        <v>43</v>
      </c>
      <c r="U1048" s="126" t="s">
        <v>43</v>
      </c>
      <c r="V1048" s="126" t="s">
        <v>43</v>
      </c>
      <c r="W1048" s="126" t="s">
        <v>43</v>
      </c>
      <c r="X1048" s="136">
        <v>0</v>
      </c>
      <c r="Y1048" s="126">
        <v>0</v>
      </c>
      <c r="Z1048" s="126">
        <v>0</v>
      </c>
      <c r="AA1048" s="126">
        <v>0</v>
      </c>
      <c r="AB1048" s="126">
        <v>2</v>
      </c>
      <c r="AC1048" s="126">
        <v>0</v>
      </c>
      <c r="AD1048" s="126">
        <v>1</v>
      </c>
      <c r="AE1048" s="126">
        <v>3</v>
      </c>
      <c r="AF1048" s="126">
        <v>2</v>
      </c>
      <c r="AG1048" s="126">
        <v>2</v>
      </c>
      <c r="AH1048" s="126">
        <v>2</v>
      </c>
      <c r="AI1048" s="126">
        <v>0</v>
      </c>
      <c r="AJ1048" s="126">
        <v>2</v>
      </c>
      <c r="AK1048" s="126">
        <v>2</v>
      </c>
      <c r="AL1048" s="126">
        <v>3</v>
      </c>
      <c r="AM1048" s="126">
        <v>2</v>
      </c>
      <c r="AN1048" s="126">
        <v>3</v>
      </c>
      <c r="AO1048" s="126">
        <v>0</v>
      </c>
      <c r="AP1048" s="126">
        <v>2</v>
      </c>
      <c r="AQ1048" s="126">
        <v>0</v>
      </c>
      <c r="AR1048" s="126">
        <v>3</v>
      </c>
      <c r="AS1048" s="126">
        <v>2</v>
      </c>
      <c r="AT1048" s="126">
        <v>2</v>
      </c>
      <c r="AU1048" s="126">
        <v>0</v>
      </c>
      <c r="AV1048" s="126">
        <v>2</v>
      </c>
      <c r="AW1048" s="126">
        <v>0</v>
      </c>
      <c r="AX1048" s="126">
        <v>0</v>
      </c>
      <c r="AY1048" s="126">
        <v>3</v>
      </c>
      <c r="AZ1048" s="126">
        <v>3</v>
      </c>
      <c r="BA1048" s="126">
        <v>2</v>
      </c>
      <c r="BB1048" s="126">
        <v>0</v>
      </c>
      <c r="BC1048" s="126">
        <v>2</v>
      </c>
      <c r="BD1048" s="126">
        <v>3</v>
      </c>
      <c r="BE1048" s="126">
        <v>2</v>
      </c>
      <c r="BF1048" s="126">
        <v>1</v>
      </c>
      <c r="BG1048" s="126">
        <v>2</v>
      </c>
      <c r="BH1048" s="126">
        <v>0</v>
      </c>
      <c r="BI1048" s="126">
        <v>1</v>
      </c>
      <c r="BJ1048" s="126">
        <v>2</v>
      </c>
      <c r="BK1048" s="126">
        <v>0</v>
      </c>
      <c r="BL1048" s="147">
        <v>2</v>
      </c>
    </row>
    <row r="1049" spans="1:64" ht="15" customHeight="1" x14ac:dyDescent="0.2">
      <c r="A1049" s="127" t="s">
        <v>7481</v>
      </c>
      <c r="B1049" s="126" t="s">
        <v>69</v>
      </c>
      <c r="C1049" s="127" t="s">
        <v>12188</v>
      </c>
      <c r="D1049" s="127">
        <v>10</v>
      </c>
      <c r="E1049" s="127" t="s">
        <v>133</v>
      </c>
      <c r="F1049" s="128" t="s">
        <v>111</v>
      </c>
      <c r="G1049" s="127" t="s">
        <v>3645</v>
      </c>
      <c r="H1049" s="164" t="s">
        <v>10591</v>
      </c>
      <c r="I1049" s="133">
        <v>-1</v>
      </c>
      <c r="J1049" s="163" t="s">
        <v>10592</v>
      </c>
      <c r="K1049" s="127" t="s">
        <v>85</v>
      </c>
      <c r="L1049" s="127">
        <v>600</v>
      </c>
      <c r="M1049" s="127" t="s">
        <v>13</v>
      </c>
      <c r="N1049" s="125" t="s">
        <v>78</v>
      </c>
      <c r="O1049" s="127" t="s">
        <v>75</v>
      </c>
      <c r="P1049" s="127" t="s">
        <v>75</v>
      </c>
      <c r="Q1049" s="131">
        <v>10455</v>
      </c>
      <c r="R1049" s="145" t="b">
        <v>1</v>
      </c>
      <c r="S1049" s="126" t="s">
        <v>43</v>
      </c>
      <c r="T1049" s="126" t="s">
        <v>43</v>
      </c>
      <c r="U1049" s="126" t="s">
        <v>43</v>
      </c>
      <c r="V1049" s="126" t="s">
        <v>43</v>
      </c>
      <c r="W1049" s="126" t="s">
        <v>43</v>
      </c>
      <c r="X1049" s="136">
        <v>0</v>
      </c>
      <c r="Y1049" s="126">
        <v>0</v>
      </c>
      <c r="Z1049" s="126">
        <v>0</v>
      </c>
      <c r="AA1049" s="126">
        <v>0</v>
      </c>
      <c r="AB1049" s="126">
        <v>2</v>
      </c>
      <c r="AC1049" s="126">
        <v>0</v>
      </c>
      <c r="AD1049" s="126">
        <v>1</v>
      </c>
      <c r="AE1049" s="126">
        <v>3</v>
      </c>
      <c r="AF1049" s="126">
        <v>2</v>
      </c>
      <c r="AG1049" s="126">
        <v>2</v>
      </c>
      <c r="AH1049" s="126">
        <v>2</v>
      </c>
      <c r="AI1049" s="126">
        <v>0</v>
      </c>
      <c r="AJ1049" s="126">
        <v>2</v>
      </c>
      <c r="AK1049" s="126">
        <v>2</v>
      </c>
      <c r="AL1049" s="126">
        <v>3</v>
      </c>
      <c r="AM1049" s="126">
        <v>2</v>
      </c>
      <c r="AN1049" s="126">
        <v>3</v>
      </c>
      <c r="AO1049" s="126">
        <v>0</v>
      </c>
      <c r="AP1049" s="126">
        <v>2</v>
      </c>
      <c r="AQ1049" s="126">
        <v>0</v>
      </c>
      <c r="AR1049" s="126">
        <v>3</v>
      </c>
      <c r="AS1049" s="126">
        <v>2</v>
      </c>
      <c r="AT1049" s="126">
        <v>2</v>
      </c>
      <c r="AU1049" s="126">
        <v>0</v>
      </c>
      <c r="AV1049" s="126">
        <v>2</v>
      </c>
      <c r="AW1049" s="126">
        <v>0</v>
      </c>
      <c r="AX1049" s="126">
        <v>0</v>
      </c>
      <c r="AY1049" s="126">
        <v>3</v>
      </c>
      <c r="AZ1049" s="126">
        <v>3</v>
      </c>
      <c r="BA1049" s="126">
        <v>2</v>
      </c>
      <c r="BB1049" s="126">
        <v>0</v>
      </c>
      <c r="BC1049" s="126">
        <v>2</v>
      </c>
      <c r="BD1049" s="126">
        <v>3</v>
      </c>
      <c r="BE1049" s="126">
        <v>2</v>
      </c>
      <c r="BF1049" s="126">
        <v>1</v>
      </c>
      <c r="BG1049" s="126">
        <v>2</v>
      </c>
      <c r="BH1049" s="126">
        <v>0</v>
      </c>
      <c r="BI1049" s="126">
        <v>1</v>
      </c>
      <c r="BJ1049" s="126">
        <v>2</v>
      </c>
      <c r="BK1049" s="126">
        <v>0</v>
      </c>
      <c r="BL1049" s="147">
        <v>2</v>
      </c>
    </row>
    <row r="1050" spans="1:64" ht="15" customHeight="1" x14ac:dyDescent="0.2">
      <c r="A1050" s="127" t="s">
        <v>7481</v>
      </c>
      <c r="B1050" s="126" t="s">
        <v>69</v>
      </c>
      <c r="C1050" s="127" t="s">
        <v>12188</v>
      </c>
      <c r="D1050" s="127">
        <v>10</v>
      </c>
      <c r="E1050" s="127" t="s">
        <v>133</v>
      </c>
      <c r="F1050" s="128" t="s">
        <v>111</v>
      </c>
      <c r="G1050" s="127" t="s">
        <v>3645</v>
      </c>
      <c r="H1050" s="164" t="s">
        <v>10825</v>
      </c>
      <c r="I1050" s="133">
        <v>360008305909</v>
      </c>
      <c r="J1050" s="163" t="s">
        <v>10827</v>
      </c>
      <c r="K1050" s="127" t="s">
        <v>35</v>
      </c>
      <c r="L1050" s="127">
        <v>820</v>
      </c>
      <c r="M1050" s="127" t="s">
        <v>13</v>
      </c>
      <c r="N1050" s="125" t="s">
        <v>78</v>
      </c>
      <c r="O1050" s="127" t="s">
        <v>9806</v>
      </c>
      <c r="P1050" s="127" t="s">
        <v>9806</v>
      </c>
      <c r="Q1050" s="131">
        <v>10033</v>
      </c>
      <c r="R1050" s="145" t="b">
        <v>1</v>
      </c>
      <c r="S1050" s="126" t="s">
        <v>90</v>
      </c>
      <c r="T1050" s="126" t="s">
        <v>90</v>
      </c>
      <c r="U1050" s="126" t="s">
        <v>90</v>
      </c>
      <c r="V1050" s="126" t="s">
        <v>108</v>
      </c>
      <c r="W1050" s="126" t="s">
        <v>108</v>
      </c>
      <c r="X1050" s="136">
        <v>0</v>
      </c>
      <c r="Y1050" s="126">
        <v>0</v>
      </c>
      <c r="Z1050" s="126">
        <v>0</v>
      </c>
      <c r="AA1050" s="126">
        <v>0</v>
      </c>
      <c r="AB1050" s="126">
        <v>2</v>
      </c>
      <c r="AC1050" s="126">
        <v>0</v>
      </c>
      <c r="AD1050" s="126">
        <v>1</v>
      </c>
      <c r="AE1050" s="126">
        <v>3</v>
      </c>
      <c r="AF1050" s="126">
        <v>2</v>
      </c>
      <c r="AG1050" s="126">
        <v>2</v>
      </c>
      <c r="AH1050" s="126">
        <v>2</v>
      </c>
      <c r="AI1050" s="126">
        <v>0</v>
      </c>
      <c r="AJ1050" s="126">
        <v>2</v>
      </c>
      <c r="AK1050" s="126">
        <v>2</v>
      </c>
      <c r="AL1050" s="126">
        <v>3</v>
      </c>
      <c r="AM1050" s="126">
        <v>2</v>
      </c>
      <c r="AN1050" s="126">
        <v>3</v>
      </c>
      <c r="AO1050" s="126">
        <v>0</v>
      </c>
      <c r="AP1050" s="126">
        <v>2</v>
      </c>
      <c r="AQ1050" s="126">
        <v>0</v>
      </c>
      <c r="AR1050" s="126">
        <v>3</v>
      </c>
      <c r="AS1050" s="126">
        <v>2</v>
      </c>
      <c r="AT1050" s="126">
        <v>2</v>
      </c>
      <c r="AU1050" s="126">
        <v>0</v>
      </c>
      <c r="AV1050" s="126">
        <v>2</v>
      </c>
      <c r="AW1050" s="126">
        <v>0</v>
      </c>
      <c r="AX1050" s="126">
        <v>0</v>
      </c>
      <c r="AY1050" s="126">
        <v>3</v>
      </c>
      <c r="AZ1050" s="126">
        <v>3</v>
      </c>
      <c r="BA1050" s="126">
        <v>2</v>
      </c>
      <c r="BB1050" s="126">
        <v>0</v>
      </c>
      <c r="BC1050" s="126">
        <v>2</v>
      </c>
      <c r="BD1050" s="126">
        <v>3</v>
      </c>
      <c r="BE1050" s="126">
        <v>2</v>
      </c>
      <c r="BF1050" s="126">
        <v>1</v>
      </c>
      <c r="BG1050" s="126">
        <v>2</v>
      </c>
      <c r="BH1050" s="126">
        <v>0</v>
      </c>
      <c r="BI1050" s="126">
        <v>1</v>
      </c>
      <c r="BJ1050" s="126">
        <v>2</v>
      </c>
      <c r="BK1050" s="126">
        <v>0</v>
      </c>
      <c r="BL1050" s="147">
        <v>2</v>
      </c>
    </row>
    <row r="1051" spans="1:64" ht="15" customHeight="1" x14ac:dyDescent="0.2">
      <c r="A1051" s="125" t="s">
        <v>7473</v>
      </c>
      <c r="B1051" s="126" t="s">
        <v>69</v>
      </c>
      <c r="C1051" s="127" t="s">
        <v>12189</v>
      </c>
      <c r="D1051" s="127">
        <v>10</v>
      </c>
      <c r="E1051" s="127" t="s">
        <v>36</v>
      </c>
      <c r="F1051" s="128" t="s">
        <v>1311</v>
      </c>
      <c r="G1051" s="127" t="s">
        <v>3645</v>
      </c>
      <c r="H1051" s="129" t="s">
        <v>7475</v>
      </c>
      <c r="I1051" s="133">
        <v>361401003211</v>
      </c>
      <c r="J1051" s="130" t="s">
        <v>7477</v>
      </c>
      <c r="K1051" s="125" t="s">
        <v>63</v>
      </c>
      <c r="L1051" s="127">
        <v>661</v>
      </c>
      <c r="M1051" s="127" t="s">
        <v>138</v>
      </c>
      <c r="N1051" s="125" t="s">
        <v>78</v>
      </c>
      <c r="O1051" s="127" t="s">
        <v>2661</v>
      </c>
      <c r="P1051" s="125" t="s">
        <v>7478</v>
      </c>
      <c r="Q1051" s="131">
        <v>10984</v>
      </c>
      <c r="R1051" s="145" t="b">
        <v>1</v>
      </c>
      <c r="S1051" s="126" t="s">
        <v>43</v>
      </c>
      <c r="T1051" s="126" t="s">
        <v>43</v>
      </c>
      <c r="U1051" s="126" t="s">
        <v>43</v>
      </c>
      <c r="V1051" s="126" t="s">
        <v>43</v>
      </c>
      <c r="W1051" s="126" t="s">
        <v>43</v>
      </c>
      <c r="X1051" s="136">
        <v>0</v>
      </c>
      <c r="Y1051" s="126">
        <v>0</v>
      </c>
      <c r="Z1051" s="126">
        <v>0</v>
      </c>
      <c r="AA1051" s="126">
        <v>0</v>
      </c>
      <c r="AB1051" s="126">
        <v>0</v>
      </c>
      <c r="AC1051" s="126">
        <v>0</v>
      </c>
      <c r="AD1051" s="126">
        <v>0</v>
      </c>
      <c r="AE1051" s="126">
        <v>0</v>
      </c>
      <c r="AF1051" s="126">
        <v>0</v>
      </c>
      <c r="AG1051" s="126">
        <v>2</v>
      </c>
      <c r="AH1051" s="126">
        <v>2</v>
      </c>
      <c r="AI1051" s="126">
        <v>2</v>
      </c>
      <c r="AJ1051" s="126">
        <v>2</v>
      </c>
      <c r="AK1051" s="126">
        <v>3</v>
      </c>
      <c r="AL1051" s="126">
        <v>3</v>
      </c>
      <c r="AM1051" s="126">
        <v>0</v>
      </c>
      <c r="AN1051" s="126">
        <v>3</v>
      </c>
      <c r="AO1051" s="126">
        <v>3</v>
      </c>
      <c r="AP1051" s="126">
        <v>3</v>
      </c>
      <c r="AQ1051" s="126">
        <v>1</v>
      </c>
      <c r="AR1051" s="126">
        <v>3</v>
      </c>
      <c r="AS1051" s="126">
        <v>2</v>
      </c>
      <c r="AT1051" s="126">
        <v>2</v>
      </c>
      <c r="AU1051" s="126">
        <v>2</v>
      </c>
      <c r="AV1051" s="126">
        <v>2</v>
      </c>
      <c r="AW1051" s="126">
        <v>0</v>
      </c>
      <c r="AX1051" s="126">
        <v>0</v>
      </c>
      <c r="AY1051" s="126">
        <v>3</v>
      </c>
      <c r="AZ1051" s="126">
        <v>3</v>
      </c>
      <c r="BA1051" s="126">
        <v>2</v>
      </c>
      <c r="BB1051" s="126">
        <v>0</v>
      </c>
      <c r="BC1051" s="126">
        <v>3</v>
      </c>
      <c r="BD1051" s="126">
        <v>3</v>
      </c>
      <c r="BE1051" s="126">
        <v>3</v>
      </c>
      <c r="BF1051" s="126">
        <v>3</v>
      </c>
      <c r="BG1051" s="126">
        <v>3</v>
      </c>
      <c r="BH1051" s="126">
        <v>0</v>
      </c>
      <c r="BI1051" s="126">
        <v>3</v>
      </c>
      <c r="BJ1051" s="126">
        <v>3</v>
      </c>
      <c r="BK1051" s="126">
        <v>2</v>
      </c>
      <c r="BL1051" s="147">
        <v>2</v>
      </c>
    </row>
    <row r="1052" spans="1:64" ht="15" customHeight="1" x14ac:dyDescent="0.2">
      <c r="A1052" s="125" t="s">
        <v>7489</v>
      </c>
      <c r="B1052" s="126" t="s">
        <v>69</v>
      </c>
      <c r="C1052" s="127" t="s">
        <v>12190</v>
      </c>
      <c r="D1052" s="127">
        <v>10</v>
      </c>
      <c r="E1052" s="127" t="s">
        <v>36</v>
      </c>
      <c r="F1052" s="128" t="s">
        <v>160</v>
      </c>
      <c r="G1052" s="127" t="s">
        <v>3645</v>
      </c>
      <c r="H1052" s="129" t="s">
        <v>7491</v>
      </c>
      <c r="I1052" s="133">
        <v>362148003053</v>
      </c>
      <c r="J1052" s="130" t="s">
        <v>7493</v>
      </c>
      <c r="K1052" s="125" t="s">
        <v>63</v>
      </c>
      <c r="L1052" s="127">
        <v>442</v>
      </c>
      <c r="M1052" s="127" t="s">
        <v>138</v>
      </c>
      <c r="N1052" s="125" t="s">
        <v>78</v>
      </c>
      <c r="O1052" s="127" t="s">
        <v>4107</v>
      </c>
      <c r="P1052" s="125" t="s">
        <v>7494</v>
      </c>
      <c r="Q1052" s="131">
        <v>10989</v>
      </c>
      <c r="R1052" s="145" t="b">
        <v>0</v>
      </c>
      <c r="S1052" s="126" t="s">
        <v>42</v>
      </c>
      <c r="T1052" s="126" t="s">
        <v>90</v>
      </c>
      <c r="U1052" s="126" t="s">
        <v>90</v>
      </c>
      <c r="V1052" s="126" t="s">
        <v>90</v>
      </c>
      <c r="W1052" s="126" t="s">
        <v>90</v>
      </c>
      <c r="X1052" s="136">
        <v>0</v>
      </c>
      <c r="Y1052" s="126">
        <v>0</v>
      </c>
      <c r="Z1052" s="126">
        <v>0</v>
      </c>
      <c r="AA1052" s="126">
        <v>2</v>
      </c>
      <c r="AB1052" s="126">
        <v>2</v>
      </c>
      <c r="AC1052" s="126">
        <v>2</v>
      </c>
      <c r="AD1052" s="126">
        <v>3</v>
      </c>
      <c r="AE1052" s="126">
        <v>3</v>
      </c>
      <c r="AF1052" s="126">
        <v>2</v>
      </c>
      <c r="AG1052" s="126">
        <v>0</v>
      </c>
      <c r="AH1052" s="126">
        <v>0</v>
      </c>
      <c r="AI1052" s="126">
        <v>2</v>
      </c>
      <c r="AJ1052" s="126">
        <v>1</v>
      </c>
      <c r="AK1052" s="126">
        <v>3</v>
      </c>
      <c r="AL1052" s="126">
        <v>3</v>
      </c>
      <c r="AM1052" s="126">
        <v>3</v>
      </c>
      <c r="AN1052" s="126">
        <v>2</v>
      </c>
      <c r="AO1052" s="126">
        <v>0</v>
      </c>
      <c r="AP1052" s="126">
        <v>3</v>
      </c>
      <c r="AQ1052" s="126">
        <v>1</v>
      </c>
      <c r="AR1052" s="126">
        <v>1</v>
      </c>
      <c r="AS1052" s="126">
        <v>2</v>
      </c>
      <c r="AT1052" s="126">
        <v>2</v>
      </c>
      <c r="AU1052" s="126">
        <v>0</v>
      </c>
      <c r="AV1052" s="126">
        <v>2</v>
      </c>
      <c r="AW1052" s="126">
        <v>0</v>
      </c>
      <c r="AX1052" s="126">
        <v>0</v>
      </c>
      <c r="AY1052" s="126">
        <v>3</v>
      </c>
      <c r="AZ1052" s="126">
        <v>3</v>
      </c>
      <c r="BA1052" s="126">
        <v>1</v>
      </c>
      <c r="BB1052" s="126">
        <v>0</v>
      </c>
      <c r="BC1052" s="126">
        <v>3</v>
      </c>
      <c r="BD1052" s="126">
        <v>3</v>
      </c>
      <c r="BE1052" s="126">
        <v>1</v>
      </c>
      <c r="BF1052" s="126">
        <v>3</v>
      </c>
      <c r="BG1052" s="126">
        <v>3</v>
      </c>
      <c r="BH1052" s="126">
        <v>0</v>
      </c>
      <c r="BI1052" s="126">
        <v>3</v>
      </c>
      <c r="BJ1052" s="126">
        <v>3</v>
      </c>
      <c r="BK1052" s="126">
        <v>0</v>
      </c>
      <c r="BL1052" s="147">
        <v>2</v>
      </c>
    </row>
    <row r="1053" spans="1:64" ht="15" customHeight="1" x14ac:dyDescent="0.2">
      <c r="A1053" s="125" t="s">
        <v>7496</v>
      </c>
      <c r="B1053" s="126" t="s">
        <v>69</v>
      </c>
      <c r="C1053" s="127" t="s">
        <v>12191</v>
      </c>
      <c r="D1053" s="127">
        <v>10</v>
      </c>
      <c r="E1053" s="127" t="s">
        <v>36</v>
      </c>
      <c r="F1053" s="128" t="s">
        <v>47</v>
      </c>
      <c r="G1053" s="127" t="s">
        <v>3645</v>
      </c>
      <c r="H1053" s="129" t="s">
        <v>7498</v>
      </c>
      <c r="I1053" s="133">
        <v>362205003124</v>
      </c>
      <c r="J1053" s="130" t="s">
        <v>7500</v>
      </c>
      <c r="K1053" s="125" t="s">
        <v>63</v>
      </c>
      <c r="L1053" s="127">
        <v>406</v>
      </c>
      <c r="M1053" s="127" t="s">
        <v>118</v>
      </c>
      <c r="N1053" s="125" t="s">
        <v>78</v>
      </c>
      <c r="O1053" s="127" t="s">
        <v>7502</v>
      </c>
      <c r="P1053" s="125" t="s">
        <v>7382</v>
      </c>
      <c r="Q1053" s="131">
        <v>13126</v>
      </c>
      <c r="R1053" s="145" t="b">
        <v>1</v>
      </c>
      <c r="S1053" s="126" t="s">
        <v>43</v>
      </c>
      <c r="T1053" s="126" t="s">
        <v>43</v>
      </c>
      <c r="U1053" s="126" t="s">
        <v>43</v>
      </c>
      <c r="V1053" s="126" t="s">
        <v>43</v>
      </c>
      <c r="W1053" s="126" t="s">
        <v>43</v>
      </c>
      <c r="X1053" s="136">
        <v>0</v>
      </c>
      <c r="Y1053" s="126">
        <v>0</v>
      </c>
      <c r="Z1053" s="126">
        <v>0</v>
      </c>
      <c r="AA1053" s="126">
        <v>0</v>
      </c>
      <c r="AB1053" s="126">
        <v>0</v>
      </c>
      <c r="AC1053" s="126">
        <v>0</v>
      </c>
      <c r="AD1053" s="126">
        <v>0</v>
      </c>
      <c r="AE1053" s="126">
        <v>1</v>
      </c>
      <c r="AF1053" s="126">
        <v>0</v>
      </c>
      <c r="AG1053" s="126">
        <v>0</v>
      </c>
      <c r="AH1053" s="126">
        <v>0</v>
      </c>
      <c r="AI1053" s="126">
        <v>2</v>
      </c>
      <c r="AJ1053" s="126">
        <v>0</v>
      </c>
      <c r="AK1053" s="126">
        <v>2</v>
      </c>
      <c r="AL1053" s="126">
        <v>3</v>
      </c>
      <c r="AM1053" s="126">
        <v>1</v>
      </c>
      <c r="AN1053" s="126">
        <v>3</v>
      </c>
      <c r="AO1053" s="126">
        <v>0</v>
      </c>
      <c r="AP1053" s="126">
        <v>2</v>
      </c>
      <c r="AQ1053" s="126">
        <v>0</v>
      </c>
      <c r="AR1053" s="126">
        <v>3</v>
      </c>
      <c r="AS1053" s="126">
        <v>0</v>
      </c>
      <c r="AT1053" s="126">
        <v>0</v>
      </c>
      <c r="AU1053" s="126">
        <v>0</v>
      </c>
      <c r="AV1053" s="126">
        <v>0</v>
      </c>
      <c r="AW1053" s="126">
        <v>0</v>
      </c>
      <c r="AX1053" s="126">
        <v>0</v>
      </c>
      <c r="AY1053" s="126">
        <v>0</v>
      </c>
      <c r="AZ1053" s="126">
        <v>0</v>
      </c>
      <c r="BA1053" s="126">
        <v>0</v>
      </c>
      <c r="BB1053" s="126">
        <v>0</v>
      </c>
      <c r="BC1053" s="126">
        <v>0</v>
      </c>
      <c r="BD1053" s="126">
        <v>0</v>
      </c>
      <c r="BE1053" s="126">
        <v>0</v>
      </c>
      <c r="BF1053" s="126">
        <v>0</v>
      </c>
      <c r="BG1053" s="126">
        <v>0</v>
      </c>
      <c r="BH1053" s="126">
        <v>0</v>
      </c>
      <c r="BI1053" s="126">
        <v>0</v>
      </c>
      <c r="BJ1053" s="126">
        <v>0</v>
      </c>
      <c r="BK1053" s="126">
        <v>0</v>
      </c>
      <c r="BL1053" s="147">
        <v>0</v>
      </c>
    </row>
    <row r="1054" spans="1:64" ht="15" customHeight="1" x14ac:dyDescent="0.2">
      <c r="A1054" s="125" t="s">
        <v>148</v>
      </c>
      <c r="B1054" s="126" t="s">
        <v>69</v>
      </c>
      <c r="C1054" s="127" t="s">
        <v>12192</v>
      </c>
      <c r="D1054" s="127">
        <v>10</v>
      </c>
      <c r="E1054" s="127" t="s">
        <v>36</v>
      </c>
      <c r="F1054" s="128" t="s">
        <v>150</v>
      </c>
      <c r="G1054" s="127" t="s">
        <v>11363</v>
      </c>
      <c r="H1054" s="129" t="s">
        <v>151</v>
      </c>
      <c r="I1054" s="133">
        <v>362220003142</v>
      </c>
      <c r="J1054" s="130" t="s">
        <v>153</v>
      </c>
      <c r="K1054" s="125" t="s">
        <v>63</v>
      </c>
      <c r="L1054" s="127">
        <v>181</v>
      </c>
      <c r="M1054" s="127" t="s">
        <v>55</v>
      </c>
      <c r="N1054" s="125" t="s">
        <v>78</v>
      </c>
      <c r="O1054" s="127" t="s">
        <v>156</v>
      </c>
      <c r="P1054" s="125" t="s">
        <v>154</v>
      </c>
      <c r="Q1054" s="131">
        <v>13475</v>
      </c>
      <c r="R1054" s="145" t="b">
        <v>0</v>
      </c>
      <c r="S1054" s="126" t="s">
        <v>42</v>
      </c>
      <c r="T1054" s="126" t="s">
        <v>90</v>
      </c>
      <c r="U1054" s="126" t="s">
        <v>90</v>
      </c>
      <c r="V1054" s="126" t="s">
        <v>90</v>
      </c>
      <c r="W1054" s="126" t="s">
        <v>90</v>
      </c>
      <c r="X1054" s="136">
        <v>0</v>
      </c>
      <c r="Y1054" s="126">
        <v>0</v>
      </c>
      <c r="Z1054" s="126">
        <v>0</v>
      </c>
      <c r="AA1054" s="126">
        <v>0</v>
      </c>
      <c r="AB1054" s="126">
        <v>0</v>
      </c>
      <c r="AC1054" s="126">
        <v>0</v>
      </c>
      <c r="AD1054" s="126">
        <v>0</v>
      </c>
      <c r="AE1054" s="126">
        <v>0</v>
      </c>
      <c r="AF1054" s="126">
        <v>0</v>
      </c>
      <c r="AG1054" s="126">
        <v>2</v>
      </c>
      <c r="AH1054" s="126">
        <v>2</v>
      </c>
      <c r="AI1054" s="126">
        <v>2</v>
      </c>
      <c r="AJ1054" s="126">
        <v>2</v>
      </c>
      <c r="AK1054" s="126">
        <v>3</v>
      </c>
      <c r="AL1054" s="126">
        <v>3</v>
      </c>
      <c r="AM1054" s="126">
        <v>3</v>
      </c>
      <c r="AN1054" s="126">
        <v>3</v>
      </c>
      <c r="AO1054" s="126">
        <v>2</v>
      </c>
      <c r="AP1054" s="126">
        <v>3</v>
      </c>
      <c r="AQ1054" s="126">
        <v>0</v>
      </c>
      <c r="AR1054" s="126">
        <v>3</v>
      </c>
      <c r="AS1054" s="126">
        <v>2</v>
      </c>
      <c r="AT1054" s="126">
        <v>2</v>
      </c>
      <c r="AU1054" s="126">
        <v>2</v>
      </c>
      <c r="AV1054" s="126">
        <v>2</v>
      </c>
      <c r="AW1054" s="126">
        <v>0</v>
      </c>
      <c r="AX1054" s="126">
        <v>0</v>
      </c>
      <c r="AY1054" s="126">
        <v>2</v>
      </c>
      <c r="AZ1054" s="126">
        <v>2</v>
      </c>
      <c r="BA1054" s="126">
        <v>2</v>
      </c>
      <c r="BB1054" s="126">
        <v>0</v>
      </c>
      <c r="BC1054" s="126">
        <v>2</v>
      </c>
      <c r="BD1054" s="126">
        <v>2</v>
      </c>
      <c r="BE1054" s="126">
        <v>3</v>
      </c>
      <c r="BF1054" s="126">
        <v>3</v>
      </c>
      <c r="BG1054" s="126">
        <v>0</v>
      </c>
      <c r="BH1054" s="126">
        <v>0</v>
      </c>
      <c r="BI1054" s="126">
        <v>2</v>
      </c>
      <c r="BJ1054" s="126">
        <v>0</v>
      </c>
      <c r="BK1054" s="126">
        <v>0</v>
      </c>
      <c r="BL1054" s="147">
        <v>0</v>
      </c>
    </row>
    <row r="1055" spans="1:64" ht="15" customHeight="1" x14ac:dyDescent="0.2">
      <c r="A1055" s="125" t="s">
        <v>2161</v>
      </c>
      <c r="B1055" s="126" t="s">
        <v>69</v>
      </c>
      <c r="C1055" s="127" t="s">
        <v>12193</v>
      </c>
      <c r="D1055" s="127">
        <v>10</v>
      </c>
      <c r="E1055" s="127" t="s">
        <v>36</v>
      </c>
      <c r="F1055" s="128" t="s">
        <v>1311</v>
      </c>
      <c r="G1055" s="127" t="s">
        <v>11363</v>
      </c>
      <c r="H1055" s="129" t="s">
        <v>2163</v>
      </c>
      <c r="I1055" s="133">
        <v>360834000616</v>
      </c>
      <c r="J1055" s="130" t="s">
        <v>2165</v>
      </c>
      <c r="K1055" s="125" t="s">
        <v>85</v>
      </c>
      <c r="L1055" s="127">
        <v>419</v>
      </c>
      <c r="M1055" s="127" t="s">
        <v>55</v>
      </c>
      <c r="N1055" s="125" t="s">
        <v>78</v>
      </c>
      <c r="O1055" s="127" t="s">
        <v>2168</v>
      </c>
      <c r="P1055" s="125" t="s">
        <v>2166</v>
      </c>
      <c r="Q1055" s="131">
        <v>14036</v>
      </c>
      <c r="R1055" s="145" t="b">
        <v>1</v>
      </c>
      <c r="S1055" s="126" t="s">
        <v>90</v>
      </c>
      <c r="T1055" s="126" t="s">
        <v>108</v>
      </c>
      <c r="U1055" s="126" t="s">
        <v>108</v>
      </c>
      <c r="V1055" s="126" t="s">
        <v>108</v>
      </c>
      <c r="W1055" s="126" t="s">
        <v>108</v>
      </c>
      <c r="X1055" s="136">
        <v>0</v>
      </c>
      <c r="Y1055" s="126">
        <v>0</v>
      </c>
      <c r="Z1055" s="126">
        <v>0</v>
      </c>
      <c r="AA1055" s="126">
        <v>0</v>
      </c>
      <c r="AB1055" s="126">
        <v>0</v>
      </c>
      <c r="AC1055" s="126">
        <v>0</v>
      </c>
      <c r="AD1055" s="126">
        <v>0</v>
      </c>
      <c r="AE1055" s="126">
        <v>0</v>
      </c>
      <c r="AF1055" s="126">
        <v>0</v>
      </c>
      <c r="AG1055" s="126">
        <v>2</v>
      </c>
      <c r="AH1055" s="126">
        <v>2</v>
      </c>
      <c r="AI1055" s="126">
        <v>2</v>
      </c>
      <c r="AJ1055" s="126">
        <v>2</v>
      </c>
      <c r="AK1055" s="126">
        <v>3</v>
      </c>
      <c r="AL1055" s="126">
        <v>3</v>
      </c>
      <c r="AM1055" s="126">
        <v>3</v>
      </c>
      <c r="AN1055" s="126">
        <v>3</v>
      </c>
      <c r="AO1055" s="126">
        <v>3</v>
      </c>
      <c r="AP1055" s="126">
        <v>2</v>
      </c>
      <c r="AQ1055" s="126">
        <v>0</v>
      </c>
      <c r="AR1055" s="126">
        <v>3</v>
      </c>
      <c r="AS1055" s="126">
        <v>1</v>
      </c>
      <c r="AT1055" s="126">
        <v>1</v>
      </c>
      <c r="AU1055" s="126">
        <v>1</v>
      </c>
      <c r="AV1055" s="126">
        <v>1</v>
      </c>
      <c r="AW1055" s="126">
        <v>0</v>
      </c>
      <c r="AX1055" s="126">
        <v>0</v>
      </c>
      <c r="AY1055" s="126">
        <v>3</v>
      </c>
      <c r="AZ1055" s="126">
        <v>3</v>
      </c>
      <c r="BA1055" s="126">
        <v>2</v>
      </c>
      <c r="BB1055" s="126">
        <v>0</v>
      </c>
      <c r="BC1055" s="126">
        <v>0</v>
      </c>
      <c r="BD1055" s="126">
        <v>3</v>
      </c>
      <c r="BE1055" s="126">
        <v>3</v>
      </c>
      <c r="BF1055" s="126">
        <v>3</v>
      </c>
      <c r="BG1055" s="126">
        <v>2</v>
      </c>
      <c r="BH1055" s="126">
        <v>0</v>
      </c>
      <c r="BI1055" s="126">
        <v>0</v>
      </c>
      <c r="BJ1055" s="126">
        <v>0</v>
      </c>
      <c r="BK1055" s="126">
        <v>0</v>
      </c>
      <c r="BL1055" s="147">
        <v>2</v>
      </c>
    </row>
    <row r="1056" spans="1:64" ht="15" customHeight="1" x14ac:dyDescent="0.2">
      <c r="A1056" s="125" t="s">
        <v>7503</v>
      </c>
      <c r="B1056" s="126" t="s">
        <v>69</v>
      </c>
      <c r="C1056" s="127" t="s">
        <v>12194</v>
      </c>
      <c r="D1056" s="127">
        <v>10</v>
      </c>
      <c r="E1056" s="127" t="s">
        <v>36</v>
      </c>
      <c r="F1056" s="128" t="s">
        <v>111</v>
      </c>
      <c r="G1056" s="127" t="s">
        <v>3645</v>
      </c>
      <c r="H1056" s="129" t="s">
        <v>7505</v>
      </c>
      <c r="I1056" s="133">
        <v>362271003196</v>
      </c>
      <c r="J1056" s="130" t="s">
        <v>7507</v>
      </c>
      <c r="K1056" s="125" t="s">
        <v>85</v>
      </c>
      <c r="L1056" s="127">
        <v>1435</v>
      </c>
      <c r="M1056" s="127" t="s">
        <v>138</v>
      </c>
      <c r="N1056" s="125" t="s">
        <v>78</v>
      </c>
      <c r="O1056" s="127" t="s">
        <v>834</v>
      </c>
      <c r="P1056" s="125" t="s">
        <v>7508</v>
      </c>
      <c r="Q1056" s="131">
        <v>14526</v>
      </c>
      <c r="R1056" s="145" t="b">
        <v>1</v>
      </c>
      <c r="S1056" s="126" t="s">
        <v>108</v>
      </c>
      <c r="T1056" s="126" t="s">
        <v>90</v>
      </c>
      <c r="U1056" s="126" t="s">
        <v>90</v>
      </c>
      <c r="V1056" s="126" t="s">
        <v>108</v>
      </c>
      <c r="W1056" s="126" t="s">
        <v>108</v>
      </c>
      <c r="X1056" s="136">
        <v>0</v>
      </c>
      <c r="Y1056" s="126">
        <v>0</v>
      </c>
      <c r="Z1056" s="126">
        <v>0</v>
      </c>
      <c r="AA1056" s="126">
        <v>0</v>
      </c>
      <c r="AB1056" s="126">
        <v>0</v>
      </c>
      <c r="AC1056" s="126">
        <v>0</v>
      </c>
      <c r="AD1056" s="126">
        <v>0</v>
      </c>
      <c r="AE1056" s="126">
        <v>0</v>
      </c>
      <c r="AF1056" s="126">
        <v>0</v>
      </c>
      <c r="AG1056" s="126">
        <v>1</v>
      </c>
      <c r="AH1056" s="126">
        <v>0</v>
      </c>
      <c r="AI1056" s="126">
        <v>2</v>
      </c>
      <c r="AJ1056" s="126">
        <v>0</v>
      </c>
      <c r="AK1056" s="126">
        <v>3</v>
      </c>
      <c r="AL1056" s="126">
        <v>3</v>
      </c>
      <c r="AM1056" s="126">
        <v>0</v>
      </c>
      <c r="AN1056" s="126">
        <v>3</v>
      </c>
      <c r="AO1056" s="126">
        <v>0</v>
      </c>
      <c r="AP1056" s="126">
        <v>3</v>
      </c>
      <c r="AQ1056" s="126">
        <v>0</v>
      </c>
      <c r="AR1056" s="126">
        <v>0</v>
      </c>
      <c r="AS1056" s="126">
        <v>0</v>
      </c>
      <c r="AT1056" s="126">
        <v>0</v>
      </c>
      <c r="AU1056" s="126">
        <v>0</v>
      </c>
      <c r="AV1056" s="126">
        <v>0</v>
      </c>
      <c r="AW1056" s="126">
        <v>0</v>
      </c>
      <c r="AX1056" s="126">
        <v>0</v>
      </c>
      <c r="AY1056" s="126">
        <v>0</v>
      </c>
      <c r="AZ1056" s="126">
        <v>0</v>
      </c>
      <c r="BA1056" s="126">
        <v>0</v>
      </c>
      <c r="BB1056" s="126">
        <v>0</v>
      </c>
      <c r="BC1056" s="126">
        <v>0</v>
      </c>
      <c r="BD1056" s="126">
        <v>0</v>
      </c>
      <c r="BE1056" s="126">
        <v>0</v>
      </c>
      <c r="BF1056" s="126">
        <v>0</v>
      </c>
      <c r="BG1056" s="126">
        <v>3</v>
      </c>
      <c r="BH1056" s="126">
        <v>0</v>
      </c>
      <c r="BI1056" s="126">
        <v>3</v>
      </c>
      <c r="BJ1056" s="126">
        <v>0</v>
      </c>
      <c r="BK1056" s="126">
        <v>0</v>
      </c>
      <c r="BL1056" s="147">
        <v>2</v>
      </c>
    </row>
    <row r="1057" spans="1:64" ht="15" customHeight="1" x14ac:dyDescent="0.2">
      <c r="A1057" s="125" t="s">
        <v>158</v>
      </c>
      <c r="B1057" s="126" t="s">
        <v>69</v>
      </c>
      <c r="C1057" s="127" t="s">
        <v>12195</v>
      </c>
      <c r="D1057" s="127">
        <v>10</v>
      </c>
      <c r="E1057" s="127" t="s">
        <v>36</v>
      </c>
      <c r="F1057" s="128" t="s">
        <v>160</v>
      </c>
      <c r="G1057" s="127" t="s">
        <v>11363</v>
      </c>
      <c r="H1057" s="129" t="s">
        <v>161</v>
      </c>
      <c r="I1057" s="133">
        <v>362277003204</v>
      </c>
      <c r="J1057" s="130" t="s">
        <v>163</v>
      </c>
      <c r="K1057" s="125" t="s">
        <v>35</v>
      </c>
      <c r="L1057" s="127">
        <v>363</v>
      </c>
      <c r="M1057" s="127" t="s">
        <v>55</v>
      </c>
      <c r="N1057" s="125" t="s">
        <v>78</v>
      </c>
      <c r="O1057" s="127" t="s">
        <v>166</v>
      </c>
      <c r="P1057" s="125" t="s">
        <v>164</v>
      </c>
      <c r="Q1057" s="131">
        <v>14530</v>
      </c>
      <c r="R1057" s="145" t="b">
        <v>1</v>
      </c>
      <c r="S1057" s="126" t="s">
        <v>43</v>
      </c>
      <c r="T1057" s="126" t="s">
        <v>43</v>
      </c>
      <c r="U1057" s="126" t="s">
        <v>43</v>
      </c>
      <c r="V1057" s="126" t="s">
        <v>43</v>
      </c>
      <c r="W1057" s="126" t="s">
        <v>43</v>
      </c>
      <c r="X1057" s="136">
        <v>0</v>
      </c>
      <c r="Y1057" s="126">
        <v>0</v>
      </c>
      <c r="Z1057" s="126">
        <v>0</v>
      </c>
      <c r="AA1057" s="126">
        <v>0</v>
      </c>
      <c r="AB1057" s="126">
        <v>0</v>
      </c>
      <c r="AC1057" s="126">
        <v>0</v>
      </c>
      <c r="AD1057" s="126">
        <v>2</v>
      </c>
      <c r="AE1057" s="126">
        <v>2</v>
      </c>
      <c r="AF1057" s="126">
        <v>0</v>
      </c>
      <c r="AG1057" s="126">
        <v>0</v>
      </c>
      <c r="AH1057" s="126">
        <v>0</v>
      </c>
      <c r="AI1057" s="126">
        <v>0</v>
      </c>
      <c r="AJ1057" s="126">
        <v>0</v>
      </c>
      <c r="AK1057" s="126">
        <v>3</v>
      </c>
      <c r="AL1057" s="126">
        <v>3</v>
      </c>
      <c r="AM1057" s="126">
        <v>3</v>
      </c>
      <c r="AN1057" s="126">
        <v>3</v>
      </c>
      <c r="AO1057" s="126">
        <v>0</v>
      </c>
      <c r="AP1057" s="126">
        <v>3</v>
      </c>
      <c r="AQ1057" s="126">
        <v>0</v>
      </c>
      <c r="AR1057" s="126">
        <v>0</v>
      </c>
      <c r="AS1057" s="126">
        <v>0</v>
      </c>
      <c r="AT1057" s="126">
        <v>0</v>
      </c>
      <c r="AU1057" s="126">
        <v>0</v>
      </c>
      <c r="AV1057" s="126">
        <v>0</v>
      </c>
      <c r="AW1057" s="126">
        <v>0</v>
      </c>
      <c r="AX1057" s="126">
        <v>0</v>
      </c>
      <c r="AY1057" s="126">
        <v>3</v>
      </c>
      <c r="AZ1057" s="126">
        <v>3</v>
      </c>
      <c r="BA1057" s="126">
        <v>2</v>
      </c>
      <c r="BB1057" s="126">
        <v>0</v>
      </c>
      <c r="BC1057" s="126">
        <v>2</v>
      </c>
      <c r="BD1057" s="126">
        <v>2</v>
      </c>
      <c r="BE1057" s="126">
        <v>0</v>
      </c>
      <c r="BF1057" s="126">
        <v>0</v>
      </c>
      <c r="BG1057" s="126">
        <v>0</v>
      </c>
      <c r="BH1057" s="126">
        <v>0</v>
      </c>
      <c r="BI1057" s="126">
        <v>0</v>
      </c>
      <c r="BJ1057" s="126">
        <v>0</v>
      </c>
      <c r="BK1057" s="126">
        <v>0</v>
      </c>
      <c r="BL1057" s="147">
        <v>0</v>
      </c>
    </row>
    <row r="1058" spans="1:64" ht="15" customHeight="1" x14ac:dyDescent="0.2">
      <c r="A1058" s="125" t="s">
        <v>7510</v>
      </c>
      <c r="B1058" s="126" t="s">
        <v>69</v>
      </c>
      <c r="C1058" s="127" t="s">
        <v>12196</v>
      </c>
      <c r="D1058" s="127">
        <v>10</v>
      </c>
      <c r="E1058" s="127" t="s">
        <v>36</v>
      </c>
      <c r="F1058" s="128" t="s">
        <v>111</v>
      </c>
      <c r="G1058" s="127" t="s">
        <v>3645</v>
      </c>
      <c r="H1058" s="129" t="s">
        <v>7512</v>
      </c>
      <c r="I1058" s="133">
        <v>362307003232</v>
      </c>
      <c r="J1058" s="130" t="s">
        <v>7514</v>
      </c>
      <c r="K1058" s="125" t="s">
        <v>85</v>
      </c>
      <c r="L1058" s="127">
        <v>242</v>
      </c>
      <c r="M1058" s="127" t="s">
        <v>55</v>
      </c>
      <c r="N1058" s="125" t="s">
        <v>78</v>
      </c>
      <c r="O1058" s="127" t="s">
        <v>7517</v>
      </c>
      <c r="P1058" s="125" t="s">
        <v>7515</v>
      </c>
      <c r="Q1058" s="131">
        <v>14138</v>
      </c>
      <c r="R1058" s="145" t="b">
        <v>0</v>
      </c>
      <c r="S1058" s="126" t="s">
        <v>42</v>
      </c>
      <c r="T1058" s="126" t="s">
        <v>43</v>
      </c>
      <c r="U1058" s="126" t="s">
        <v>43</v>
      </c>
      <c r="V1058" s="126" t="s">
        <v>43</v>
      </c>
      <c r="W1058" s="126" t="s">
        <v>43</v>
      </c>
      <c r="X1058" s="136">
        <v>0</v>
      </c>
      <c r="Y1058" s="126">
        <v>0</v>
      </c>
      <c r="Z1058" s="126">
        <v>0</v>
      </c>
      <c r="AA1058" s="126">
        <v>0</v>
      </c>
      <c r="AB1058" s="126">
        <v>0</v>
      </c>
      <c r="AC1058" s="126">
        <v>0</v>
      </c>
      <c r="AD1058" s="126">
        <v>0</v>
      </c>
      <c r="AE1058" s="126">
        <v>0</v>
      </c>
      <c r="AF1058" s="126">
        <v>0</v>
      </c>
      <c r="AG1058" s="126">
        <v>2</v>
      </c>
      <c r="AH1058" s="126">
        <v>2</v>
      </c>
      <c r="AI1058" s="126">
        <v>2</v>
      </c>
      <c r="AJ1058" s="126">
        <v>0</v>
      </c>
      <c r="AK1058" s="126">
        <v>3</v>
      </c>
      <c r="AL1058" s="126">
        <v>3</v>
      </c>
      <c r="AM1058" s="126">
        <v>3</v>
      </c>
      <c r="AN1058" s="126">
        <v>3</v>
      </c>
      <c r="AO1058" s="126">
        <v>3</v>
      </c>
      <c r="AP1058" s="126">
        <v>3</v>
      </c>
      <c r="AQ1058" s="126">
        <v>3</v>
      </c>
      <c r="AR1058" s="126">
        <v>3</v>
      </c>
      <c r="AS1058" s="126">
        <v>2</v>
      </c>
      <c r="AT1058" s="126">
        <v>2</v>
      </c>
      <c r="AU1058" s="126">
        <v>0</v>
      </c>
      <c r="AV1058" s="126">
        <v>2</v>
      </c>
      <c r="AW1058" s="126">
        <v>0</v>
      </c>
      <c r="AX1058" s="126">
        <v>0</v>
      </c>
      <c r="AY1058" s="126">
        <v>3</v>
      </c>
      <c r="AZ1058" s="126">
        <v>3</v>
      </c>
      <c r="BA1058" s="126">
        <v>2</v>
      </c>
      <c r="BB1058" s="126">
        <v>0</v>
      </c>
      <c r="BC1058" s="126">
        <v>0</v>
      </c>
      <c r="BD1058" s="126">
        <v>3</v>
      </c>
      <c r="BE1058" s="126">
        <v>3</v>
      </c>
      <c r="BF1058" s="126">
        <v>3</v>
      </c>
      <c r="BG1058" s="126">
        <v>3</v>
      </c>
      <c r="BH1058" s="126">
        <v>0</v>
      </c>
      <c r="BI1058" s="126">
        <v>0</v>
      </c>
      <c r="BJ1058" s="126">
        <v>3</v>
      </c>
      <c r="BK1058" s="126">
        <v>0</v>
      </c>
      <c r="BL1058" s="147">
        <v>2</v>
      </c>
    </row>
    <row r="1059" spans="1:64" ht="15" customHeight="1" x14ac:dyDescent="0.2">
      <c r="A1059" s="125" t="s">
        <v>9787</v>
      </c>
      <c r="B1059" s="126" t="s">
        <v>69</v>
      </c>
      <c r="C1059" s="127">
        <v>-1</v>
      </c>
      <c r="D1059" s="127">
        <v>-1</v>
      </c>
      <c r="E1059" s="127">
        <v>-1</v>
      </c>
      <c r="F1059" s="128">
        <v>-1</v>
      </c>
      <c r="G1059" s="127">
        <v>-1</v>
      </c>
      <c r="H1059" s="129" t="s">
        <v>9788</v>
      </c>
      <c r="I1059" s="133">
        <v>362337003269</v>
      </c>
      <c r="J1059" s="130" t="s">
        <v>9790</v>
      </c>
      <c r="K1059" s="125" t="s">
        <v>85</v>
      </c>
      <c r="L1059" s="127">
        <v>246</v>
      </c>
      <c r="M1059" s="127" t="s">
        <v>55</v>
      </c>
      <c r="N1059" s="125" t="s">
        <v>78</v>
      </c>
      <c r="O1059" s="127" t="s">
        <v>156</v>
      </c>
      <c r="P1059" s="125" t="s">
        <v>9791</v>
      </c>
      <c r="Q1059" s="131">
        <v>13431</v>
      </c>
      <c r="R1059" s="145" t="b">
        <v>0</v>
      </c>
      <c r="S1059" s="126" t="s">
        <v>42</v>
      </c>
      <c r="T1059" s="126" t="s">
        <v>43</v>
      </c>
      <c r="U1059" s="126" t="s">
        <v>43</v>
      </c>
      <c r="V1059" s="126" t="s">
        <v>43</v>
      </c>
      <c r="W1059" s="126" t="s">
        <v>43</v>
      </c>
      <c r="X1059" s="136">
        <v>-1</v>
      </c>
      <c r="Y1059" s="126">
        <v>-1</v>
      </c>
      <c r="Z1059" s="126">
        <v>-1</v>
      </c>
      <c r="AA1059" s="126">
        <v>-1</v>
      </c>
      <c r="AB1059" s="126">
        <v>-1</v>
      </c>
      <c r="AC1059" s="126">
        <v>-1</v>
      </c>
      <c r="AD1059" s="126">
        <v>-1</v>
      </c>
      <c r="AE1059" s="126">
        <v>-1</v>
      </c>
      <c r="AF1059" s="126">
        <v>-1</v>
      </c>
      <c r="AG1059" s="126">
        <v>-1</v>
      </c>
      <c r="AH1059" s="126">
        <v>-1</v>
      </c>
      <c r="AI1059" s="126">
        <v>-1</v>
      </c>
      <c r="AJ1059" s="126">
        <v>-1</v>
      </c>
      <c r="AK1059" s="126">
        <v>-1</v>
      </c>
      <c r="AL1059" s="126">
        <v>-1</v>
      </c>
      <c r="AM1059" s="126">
        <v>-1</v>
      </c>
      <c r="AN1059" s="126">
        <v>-1</v>
      </c>
      <c r="AO1059" s="126">
        <v>-1</v>
      </c>
      <c r="AP1059" s="126">
        <v>-1</v>
      </c>
      <c r="AQ1059" s="126">
        <v>-1</v>
      </c>
      <c r="AR1059" s="126">
        <v>-1</v>
      </c>
      <c r="AS1059" s="126">
        <v>-1</v>
      </c>
      <c r="AT1059" s="126">
        <v>-1</v>
      </c>
      <c r="AU1059" s="126">
        <v>-1</v>
      </c>
      <c r="AV1059" s="126">
        <v>-1</v>
      </c>
      <c r="AW1059" s="126">
        <v>-1</v>
      </c>
      <c r="AX1059" s="126">
        <v>-1</v>
      </c>
      <c r="AY1059" s="126">
        <v>-1</v>
      </c>
      <c r="AZ1059" s="126">
        <v>-1</v>
      </c>
      <c r="BA1059" s="126">
        <v>-1</v>
      </c>
      <c r="BB1059" s="126">
        <v>-1</v>
      </c>
      <c r="BC1059" s="126">
        <v>-1</v>
      </c>
      <c r="BD1059" s="126">
        <v>-1</v>
      </c>
      <c r="BE1059" s="126">
        <v>-1</v>
      </c>
      <c r="BF1059" s="126">
        <v>-1</v>
      </c>
      <c r="BG1059" s="126">
        <v>-1</v>
      </c>
      <c r="BH1059" s="126">
        <v>-1</v>
      </c>
      <c r="BI1059" s="126">
        <v>-1</v>
      </c>
      <c r="BJ1059" s="126">
        <v>-1</v>
      </c>
      <c r="BK1059" s="126">
        <v>-1</v>
      </c>
      <c r="BL1059" s="147">
        <v>-1</v>
      </c>
    </row>
    <row r="1060" spans="1:64" ht="15" customHeight="1" x14ac:dyDescent="0.2">
      <c r="A1060" s="125" t="s">
        <v>7437</v>
      </c>
      <c r="B1060" s="126" t="s">
        <v>69</v>
      </c>
      <c r="C1060" s="127" t="s">
        <v>12197</v>
      </c>
      <c r="D1060" s="127">
        <v>10</v>
      </c>
      <c r="E1060" s="127" t="s">
        <v>133</v>
      </c>
      <c r="F1060" s="128" t="s">
        <v>160</v>
      </c>
      <c r="G1060" s="127" t="s">
        <v>3645</v>
      </c>
      <c r="H1060" s="129" t="s">
        <v>9793</v>
      </c>
      <c r="I1060" s="133">
        <v>362475003418</v>
      </c>
      <c r="J1060" s="130" t="s">
        <v>9795</v>
      </c>
      <c r="K1060" s="125" t="s">
        <v>35</v>
      </c>
      <c r="L1060" s="127">
        <v>663</v>
      </c>
      <c r="M1060" s="127" t="s">
        <v>13</v>
      </c>
      <c r="N1060" s="125" t="s">
        <v>78</v>
      </c>
      <c r="O1060" s="127" t="s">
        <v>834</v>
      </c>
      <c r="P1060" s="125" t="s">
        <v>7388</v>
      </c>
      <c r="Q1060" s="131">
        <v>14621</v>
      </c>
      <c r="R1060" s="145" t="b">
        <v>0</v>
      </c>
      <c r="S1060" s="126" t="s">
        <v>42</v>
      </c>
      <c r="T1060" s="126" t="s">
        <v>43</v>
      </c>
      <c r="U1060" s="126" t="s">
        <v>43</v>
      </c>
      <c r="V1060" s="126" t="s">
        <v>43</v>
      </c>
      <c r="W1060" s="126" t="s">
        <v>43</v>
      </c>
      <c r="X1060" s="136">
        <v>0</v>
      </c>
      <c r="Y1060" s="126">
        <v>0</v>
      </c>
      <c r="Z1060" s="126">
        <v>0</v>
      </c>
      <c r="AA1060" s="126">
        <v>2</v>
      </c>
      <c r="AB1060" s="126">
        <v>2</v>
      </c>
      <c r="AC1060" s="126">
        <v>2</v>
      </c>
      <c r="AD1060" s="126">
        <v>3</v>
      </c>
      <c r="AE1060" s="126">
        <v>2</v>
      </c>
      <c r="AF1060" s="126">
        <v>2</v>
      </c>
      <c r="AG1060" s="126">
        <v>0</v>
      </c>
      <c r="AH1060" s="126">
        <v>0</v>
      </c>
      <c r="AI1060" s="126">
        <v>2</v>
      </c>
      <c r="AJ1060" s="126">
        <v>1</v>
      </c>
      <c r="AK1060" s="126">
        <v>3</v>
      </c>
      <c r="AL1060" s="126">
        <v>3</v>
      </c>
      <c r="AM1060" s="126">
        <v>3</v>
      </c>
      <c r="AN1060" s="126">
        <v>1</v>
      </c>
      <c r="AO1060" s="126">
        <v>0</v>
      </c>
      <c r="AP1060" s="126">
        <v>3</v>
      </c>
      <c r="AQ1060" s="126">
        <v>0</v>
      </c>
      <c r="AR1060" s="126">
        <v>0</v>
      </c>
      <c r="AS1060" s="126">
        <v>2</v>
      </c>
      <c r="AT1060" s="126">
        <v>2</v>
      </c>
      <c r="AU1060" s="126">
        <v>2</v>
      </c>
      <c r="AV1060" s="126">
        <v>2</v>
      </c>
      <c r="AW1060" s="126">
        <v>0</v>
      </c>
      <c r="AX1060" s="126">
        <v>0</v>
      </c>
      <c r="AY1060" s="126">
        <v>3</v>
      </c>
      <c r="AZ1060" s="126">
        <v>3</v>
      </c>
      <c r="BA1060" s="126">
        <v>0</v>
      </c>
      <c r="BB1060" s="126">
        <v>0</v>
      </c>
      <c r="BC1060" s="126">
        <v>3</v>
      </c>
      <c r="BD1060" s="126">
        <v>3</v>
      </c>
      <c r="BE1060" s="126">
        <v>1</v>
      </c>
      <c r="BF1060" s="126">
        <v>0</v>
      </c>
      <c r="BG1060" s="126">
        <v>2</v>
      </c>
      <c r="BH1060" s="126">
        <v>1</v>
      </c>
      <c r="BI1060" s="126">
        <v>0</v>
      </c>
      <c r="BJ1060" s="126">
        <v>2</v>
      </c>
      <c r="BK1060" s="126">
        <v>0</v>
      </c>
      <c r="BL1060" s="147">
        <v>2</v>
      </c>
    </row>
    <row r="1061" spans="1:64" ht="15" customHeight="1" x14ac:dyDescent="0.2">
      <c r="A1061" s="125" t="s">
        <v>7437</v>
      </c>
      <c r="B1061" s="126" t="s">
        <v>69</v>
      </c>
      <c r="C1061" s="127" t="s">
        <v>12197</v>
      </c>
      <c r="D1061" s="127">
        <v>10</v>
      </c>
      <c r="E1061" s="127" t="s">
        <v>133</v>
      </c>
      <c r="F1061" s="128" t="s">
        <v>160</v>
      </c>
      <c r="G1061" s="127" t="s">
        <v>3645</v>
      </c>
      <c r="H1061" s="129" t="s">
        <v>7439</v>
      </c>
      <c r="I1061" s="133">
        <v>362475006076</v>
      </c>
      <c r="J1061" s="130" t="s">
        <v>7441</v>
      </c>
      <c r="K1061" s="125" t="s">
        <v>63</v>
      </c>
      <c r="L1061" s="127">
        <v>560</v>
      </c>
      <c r="M1061" s="127" t="s">
        <v>13</v>
      </c>
      <c r="N1061" s="125" t="s">
        <v>78</v>
      </c>
      <c r="O1061" s="127" t="s">
        <v>834</v>
      </c>
      <c r="P1061" s="125" t="s">
        <v>7388</v>
      </c>
      <c r="Q1061" s="131">
        <v>14611</v>
      </c>
      <c r="R1061" s="145" t="b">
        <v>1</v>
      </c>
      <c r="S1061" s="126" t="s">
        <v>108</v>
      </c>
      <c r="T1061" s="126" t="s">
        <v>90</v>
      </c>
      <c r="U1061" s="126" t="s">
        <v>108</v>
      </c>
      <c r="V1061" s="126" t="s">
        <v>108</v>
      </c>
      <c r="W1061" s="126" t="s">
        <v>108</v>
      </c>
      <c r="X1061" s="136">
        <v>0</v>
      </c>
      <c r="Y1061" s="126">
        <v>0</v>
      </c>
      <c r="Z1061" s="126">
        <v>0</v>
      </c>
      <c r="AA1061" s="126">
        <v>2</v>
      </c>
      <c r="AB1061" s="126">
        <v>2</v>
      </c>
      <c r="AC1061" s="126">
        <v>2</v>
      </c>
      <c r="AD1061" s="126">
        <v>3</v>
      </c>
      <c r="AE1061" s="126">
        <v>2</v>
      </c>
      <c r="AF1061" s="126">
        <v>2</v>
      </c>
      <c r="AG1061" s="126">
        <v>0</v>
      </c>
      <c r="AH1061" s="126">
        <v>0</v>
      </c>
      <c r="AI1061" s="126">
        <v>2</v>
      </c>
      <c r="AJ1061" s="126">
        <v>1</v>
      </c>
      <c r="AK1061" s="126">
        <v>3</v>
      </c>
      <c r="AL1061" s="126">
        <v>3</v>
      </c>
      <c r="AM1061" s="126">
        <v>3</v>
      </c>
      <c r="AN1061" s="126">
        <v>1</v>
      </c>
      <c r="AO1061" s="126">
        <v>0</v>
      </c>
      <c r="AP1061" s="126">
        <v>3</v>
      </c>
      <c r="AQ1061" s="126">
        <v>0</v>
      </c>
      <c r="AR1061" s="126">
        <v>0</v>
      </c>
      <c r="AS1061" s="126">
        <v>2</v>
      </c>
      <c r="AT1061" s="126">
        <v>2</v>
      </c>
      <c r="AU1061" s="126">
        <v>2</v>
      </c>
      <c r="AV1061" s="126">
        <v>2</v>
      </c>
      <c r="AW1061" s="126">
        <v>0</v>
      </c>
      <c r="AX1061" s="126">
        <v>0</v>
      </c>
      <c r="AY1061" s="126">
        <v>3</v>
      </c>
      <c r="AZ1061" s="126">
        <v>3</v>
      </c>
      <c r="BA1061" s="126">
        <v>0</v>
      </c>
      <c r="BB1061" s="126">
        <v>0</v>
      </c>
      <c r="BC1061" s="126">
        <v>3</v>
      </c>
      <c r="BD1061" s="126">
        <v>3</v>
      </c>
      <c r="BE1061" s="126">
        <v>1</v>
      </c>
      <c r="BF1061" s="126">
        <v>0</v>
      </c>
      <c r="BG1061" s="126">
        <v>2</v>
      </c>
      <c r="BH1061" s="126">
        <v>1</v>
      </c>
      <c r="BI1061" s="126">
        <v>0</v>
      </c>
      <c r="BJ1061" s="126">
        <v>2</v>
      </c>
      <c r="BK1061" s="126">
        <v>0</v>
      </c>
      <c r="BL1061" s="147">
        <v>2</v>
      </c>
    </row>
    <row r="1062" spans="1:64" ht="15" customHeight="1" x14ac:dyDescent="0.2">
      <c r="A1062" s="125" t="s">
        <v>7518</v>
      </c>
      <c r="B1062" s="126" t="s">
        <v>69</v>
      </c>
      <c r="C1062" s="127" t="s">
        <v>12198</v>
      </c>
      <c r="D1062" s="127">
        <v>10</v>
      </c>
      <c r="E1062" s="127" t="s">
        <v>36</v>
      </c>
      <c r="F1062" s="128" t="s">
        <v>160</v>
      </c>
      <c r="G1062" s="127" t="s">
        <v>3645</v>
      </c>
      <c r="H1062" s="129" t="s">
        <v>7520</v>
      </c>
      <c r="I1062" s="133">
        <v>362478003429</v>
      </c>
      <c r="J1062" s="130" t="s">
        <v>7522</v>
      </c>
      <c r="K1062" s="125" t="s">
        <v>63</v>
      </c>
      <c r="L1062" s="127">
        <v>161</v>
      </c>
      <c r="M1062" s="127" t="s">
        <v>138</v>
      </c>
      <c r="N1062" s="125" t="s">
        <v>78</v>
      </c>
      <c r="O1062" s="127" t="s">
        <v>136</v>
      </c>
      <c r="P1062" s="125" t="s">
        <v>7523</v>
      </c>
      <c r="Q1062" s="131">
        <v>11570</v>
      </c>
      <c r="R1062" s="145" t="b">
        <v>0</v>
      </c>
      <c r="S1062" s="126" t="s">
        <v>42</v>
      </c>
      <c r="T1062" s="126" t="s">
        <v>43</v>
      </c>
      <c r="U1062" s="126" t="s">
        <v>43</v>
      </c>
      <c r="V1062" s="126" t="s">
        <v>43</v>
      </c>
      <c r="W1062" s="126" t="s">
        <v>43</v>
      </c>
      <c r="X1062" s="136">
        <v>0</v>
      </c>
      <c r="Y1062" s="126">
        <v>0</v>
      </c>
      <c r="Z1062" s="126">
        <v>0</v>
      </c>
      <c r="AA1062" s="126">
        <v>0</v>
      </c>
      <c r="AB1062" s="126">
        <v>0</v>
      </c>
      <c r="AC1062" s="126">
        <v>0</v>
      </c>
      <c r="AD1062" s="126">
        <v>0</v>
      </c>
      <c r="AE1062" s="126">
        <v>0</v>
      </c>
      <c r="AF1062" s="126">
        <v>0</v>
      </c>
      <c r="AG1062" s="126">
        <v>0</v>
      </c>
      <c r="AH1062" s="126">
        <v>0</v>
      </c>
      <c r="AI1062" s="126">
        <v>0</v>
      </c>
      <c r="AJ1062" s="126">
        <v>0</v>
      </c>
      <c r="AK1062" s="126">
        <v>2</v>
      </c>
      <c r="AL1062" s="126">
        <v>2</v>
      </c>
      <c r="AM1062" s="126">
        <v>1</v>
      </c>
      <c r="AN1062" s="126">
        <v>2</v>
      </c>
      <c r="AO1062" s="126">
        <v>0</v>
      </c>
      <c r="AP1062" s="126">
        <v>2</v>
      </c>
      <c r="AQ1062" s="126">
        <v>0</v>
      </c>
      <c r="AR1062" s="126">
        <v>0</v>
      </c>
      <c r="AS1062" s="126">
        <v>0</v>
      </c>
      <c r="AT1062" s="126">
        <v>0</v>
      </c>
      <c r="AU1062" s="126">
        <v>0</v>
      </c>
      <c r="AV1062" s="126">
        <v>0</v>
      </c>
      <c r="AW1062" s="126">
        <v>0</v>
      </c>
      <c r="AX1062" s="126">
        <v>0</v>
      </c>
      <c r="AY1062" s="126">
        <v>0</v>
      </c>
      <c r="AZ1062" s="126">
        <v>3</v>
      </c>
      <c r="BA1062" s="126">
        <v>0</v>
      </c>
      <c r="BB1062" s="126">
        <v>0</v>
      </c>
      <c r="BC1062" s="126">
        <v>0</v>
      </c>
      <c r="BD1062" s="126">
        <v>0</v>
      </c>
      <c r="BE1062" s="126">
        <v>0</v>
      </c>
      <c r="BF1062" s="126">
        <v>0</v>
      </c>
      <c r="BG1062" s="126">
        <v>0</v>
      </c>
      <c r="BH1062" s="126">
        <v>0</v>
      </c>
      <c r="BI1062" s="126">
        <v>0</v>
      </c>
      <c r="BJ1062" s="126">
        <v>0</v>
      </c>
      <c r="BK1062" s="126">
        <v>0</v>
      </c>
      <c r="BL1062" s="147">
        <v>0</v>
      </c>
    </row>
    <row r="1063" spans="1:64" ht="15" customHeight="1" x14ac:dyDescent="0.2">
      <c r="A1063" s="127" t="s">
        <v>7518</v>
      </c>
      <c r="B1063" s="126" t="s">
        <v>69</v>
      </c>
      <c r="C1063" s="127" t="s">
        <v>12198</v>
      </c>
      <c r="D1063" s="127">
        <v>10</v>
      </c>
      <c r="E1063" s="127" t="s">
        <v>36</v>
      </c>
      <c r="F1063" s="128" t="s">
        <v>160</v>
      </c>
      <c r="G1063" s="127" t="s">
        <v>3645</v>
      </c>
      <c r="H1063" s="164" t="s">
        <v>9798</v>
      </c>
      <c r="I1063" s="133">
        <v>362478003434</v>
      </c>
      <c r="J1063" s="163" t="s">
        <v>9800</v>
      </c>
      <c r="K1063" s="127" t="s">
        <v>63</v>
      </c>
      <c r="L1063" s="127">
        <v>294</v>
      </c>
      <c r="M1063" s="127" t="s">
        <v>138</v>
      </c>
      <c r="N1063" s="125" t="s">
        <v>78</v>
      </c>
      <c r="O1063" s="127" t="s">
        <v>136</v>
      </c>
      <c r="P1063" s="127" t="s">
        <v>9801</v>
      </c>
      <c r="Q1063" s="131">
        <v>11550</v>
      </c>
      <c r="R1063" s="145" t="b">
        <v>0</v>
      </c>
      <c r="S1063" s="126" t="s">
        <v>42</v>
      </c>
      <c r="T1063" s="126" t="s">
        <v>43</v>
      </c>
      <c r="U1063" s="126" t="s">
        <v>43</v>
      </c>
      <c r="V1063" s="126" t="s">
        <v>43</v>
      </c>
      <c r="W1063" s="126" t="s">
        <v>43</v>
      </c>
      <c r="X1063" s="136">
        <v>0</v>
      </c>
      <c r="Y1063" s="126">
        <v>0</v>
      </c>
      <c r="Z1063" s="126">
        <v>0</v>
      </c>
      <c r="AA1063" s="126">
        <v>0</v>
      </c>
      <c r="AB1063" s="126">
        <v>0</v>
      </c>
      <c r="AC1063" s="126">
        <v>0</v>
      </c>
      <c r="AD1063" s="126">
        <v>0</v>
      </c>
      <c r="AE1063" s="126">
        <v>0</v>
      </c>
      <c r="AF1063" s="126">
        <v>0</v>
      </c>
      <c r="AG1063" s="126">
        <v>0</v>
      </c>
      <c r="AH1063" s="126">
        <v>0</v>
      </c>
      <c r="AI1063" s="126">
        <v>0</v>
      </c>
      <c r="AJ1063" s="126">
        <v>0</v>
      </c>
      <c r="AK1063" s="126">
        <v>2</v>
      </c>
      <c r="AL1063" s="126">
        <v>2</v>
      </c>
      <c r="AM1063" s="126">
        <v>1</v>
      </c>
      <c r="AN1063" s="126">
        <v>2</v>
      </c>
      <c r="AO1063" s="126">
        <v>0</v>
      </c>
      <c r="AP1063" s="126">
        <v>2</v>
      </c>
      <c r="AQ1063" s="126">
        <v>0</v>
      </c>
      <c r="AR1063" s="126">
        <v>0</v>
      </c>
      <c r="AS1063" s="126">
        <v>0</v>
      </c>
      <c r="AT1063" s="126">
        <v>0</v>
      </c>
      <c r="AU1063" s="126">
        <v>0</v>
      </c>
      <c r="AV1063" s="126">
        <v>0</v>
      </c>
      <c r="AW1063" s="126">
        <v>0</v>
      </c>
      <c r="AX1063" s="126">
        <v>0</v>
      </c>
      <c r="AY1063" s="126">
        <v>0</v>
      </c>
      <c r="AZ1063" s="126">
        <v>3</v>
      </c>
      <c r="BA1063" s="126">
        <v>0</v>
      </c>
      <c r="BB1063" s="126">
        <v>0</v>
      </c>
      <c r="BC1063" s="126">
        <v>0</v>
      </c>
      <c r="BD1063" s="126">
        <v>0</v>
      </c>
      <c r="BE1063" s="126">
        <v>0</v>
      </c>
      <c r="BF1063" s="126">
        <v>0</v>
      </c>
      <c r="BG1063" s="126">
        <v>0</v>
      </c>
      <c r="BH1063" s="126">
        <v>0</v>
      </c>
      <c r="BI1063" s="126">
        <v>0</v>
      </c>
      <c r="BJ1063" s="126">
        <v>0</v>
      </c>
      <c r="BK1063" s="126">
        <v>0</v>
      </c>
      <c r="BL1063" s="147">
        <v>0</v>
      </c>
    </row>
    <row r="1064" spans="1:64" ht="15" customHeight="1" x14ac:dyDescent="0.2">
      <c r="A1064" s="125" t="s">
        <v>7525</v>
      </c>
      <c r="B1064" s="126" t="s">
        <v>69</v>
      </c>
      <c r="C1064" s="127" t="s">
        <v>12199</v>
      </c>
      <c r="D1064" s="127">
        <v>10</v>
      </c>
      <c r="E1064" s="127" t="s">
        <v>36</v>
      </c>
      <c r="F1064" s="128" t="s">
        <v>47</v>
      </c>
      <c r="G1064" s="127" t="s">
        <v>3645</v>
      </c>
      <c r="H1064" s="129" t="s">
        <v>7527</v>
      </c>
      <c r="I1064" s="133">
        <v>362490003445</v>
      </c>
      <c r="J1064" s="130" t="s">
        <v>7529</v>
      </c>
      <c r="K1064" s="125" t="s">
        <v>63</v>
      </c>
      <c r="L1064" s="127">
        <v>532</v>
      </c>
      <c r="M1064" s="127" t="s">
        <v>118</v>
      </c>
      <c r="N1064" s="125" t="s">
        <v>78</v>
      </c>
      <c r="O1064" s="127" t="s">
        <v>7532</v>
      </c>
      <c r="P1064" s="125" t="s">
        <v>7530</v>
      </c>
      <c r="Q1064" s="131">
        <v>13440</v>
      </c>
      <c r="R1064" s="145" t="b">
        <v>0</v>
      </c>
      <c r="S1064" s="126" t="s">
        <v>42</v>
      </c>
      <c r="T1064" s="126" t="s">
        <v>108</v>
      </c>
      <c r="U1064" s="126" t="s">
        <v>90</v>
      </c>
      <c r="V1064" s="126" t="s">
        <v>90</v>
      </c>
      <c r="W1064" s="126" t="s">
        <v>90</v>
      </c>
      <c r="X1064" s="136">
        <v>0</v>
      </c>
      <c r="Y1064" s="126">
        <v>0</v>
      </c>
      <c r="Z1064" s="126">
        <v>0</v>
      </c>
      <c r="AA1064" s="126">
        <v>2</v>
      </c>
      <c r="AB1064" s="126">
        <v>2</v>
      </c>
      <c r="AC1064" s="126">
        <v>0</v>
      </c>
      <c r="AD1064" s="126">
        <v>3</v>
      </c>
      <c r="AE1064" s="126">
        <v>3</v>
      </c>
      <c r="AF1064" s="126">
        <v>2</v>
      </c>
      <c r="AG1064" s="126">
        <v>2</v>
      </c>
      <c r="AH1064" s="126">
        <v>2</v>
      </c>
      <c r="AI1064" s="126">
        <v>2</v>
      </c>
      <c r="AJ1064" s="126">
        <v>2</v>
      </c>
      <c r="AK1064" s="126">
        <v>3</v>
      </c>
      <c r="AL1064" s="126">
        <v>3</v>
      </c>
      <c r="AM1064" s="126">
        <v>3</v>
      </c>
      <c r="AN1064" s="126">
        <v>3</v>
      </c>
      <c r="AO1064" s="126">
        <v>3</v>
      </c>
      <c r="AP1064" s="126">
        <v>3</v>
      </c>
      <c r="AQ1064" s="126">
        <v>2</v>
      </c>
      <c r="AR1064" s="126">
        <v>0</v>
      </c>
      <c r="AS1064" s="126">
        <v>2</v>
      </c>
      <c r="AT1064" s="126">
        <v>2</v>
      </c>
      <c r="AU1064" s="126">
        <v>2</v>
      </c>
      <c r="AV1064" s="126">
        <v>2</v>
      </c>
      <c r="AW1064" s="126">
        <v>0</v>
      </c>
      <c r="AX1064" s="126">
        <v>0</v>
      </c>
      <c r="AY1064" s="126">
        <v>3</v>
      </c>
      <c r="AZ1064" s="126">
        <v>3</v>
      </c>
      <c r="BA1064" s="126">
        <v>2</v>
      </c>
      <c r="BB1064" s="126">
        <v>0</v>
      </c>
      <c r="BC1064" s="126">
        <v>3</v>
      </c>
      <c r="BD1064" s="126">
        <v>3</v>
      </c>
      <c r="BE1064" s="126">
        <v>3</v>
      </c>
      <c r="BF1064" s="126">
        <v>3</v>
      </c>
      <c r="BG1064" s="126">
        <v>3</v>
      </c>
      <c r="BH1064" s="126">
        <v>0</v>
      </c>
      <c r="BI1064" s="126">
        <v>0</v>
      </c>
      <c r="BJ1064" s="126">
        <v>3</v>
      </c>
      <c r="BK1064" s="126">
        <v>0</v>
      </c>
      <c r="BL1064" s="147">
        <v>2</v>
      </c>
    </row>
    <row r="1065" spans="1:64" ht="15" customHeight="1" x14ac:dyDescent="0.2">
      <c r="A1065" s="125" t="s">
        <v>7533</v>
      </c>
      <c r="B1065" s="126" t="s">
        <v>69</v>
      </c>
      <c r="C1065" s="127" t="s">
        <v>12200</v>
      </c>
      <c r="D1065" s="127">
        <v>10</v>
      </c>
      <c r="E1065" s="127" t="s">
        <v>36</v>
      </c>
      <c r="F1065" s="128" t="s">
        <v>1136</v>
      </c>
      <c r="G1065" s="127" t="s">
        <v>3645</v>
      </c>
      <c r="H1065" s="129" t="s">
        <v>7535</v>
      </c>
      <c r="I1065" s="133">
        <v>362493004369</v>
      </c>
      <c r="J1065" s="130" t="s">
        <v>7537</v>
      </c>
      <c r="K1065" s="125" t="s">
        <v>63</v>
      </c>
      <c r="L1065" s="127">
        <v>433</v>
      </c>
      <c r="M1065" s="127" t="s">
        <v>55</v>
      </c>
      <c r="N1065" s="125" t="s">
        <v>78</v>
      </c>
      <c r="O1065" s="127" t="s">
        <v>5754</v>
      </c>
      <c r="P1065" s="125" t="s">
        <v>7538</v>
      </c>
      <c r="Q1065" s="131">
        <v>14541</v>
      </c>
      <c r="R1065" s="145" t="b">
        <v>1</v>
      </c>
      <c r="S1065" s="126" t="s">
        <v>90</v>
      </c>
      <c r="T1065" s="126" t="s">
        <v>90</v>
      </c>
      <c r="U1065" s="126" t="s">
        <v>90</v>
      </c>
      <c r="V1065" s="126" t="s">
        <v>90</v>
      </c>
      <c r="W1065" s="126" t="s">
        <v>90</v>
      </c>
      <c r="X1065" s="136">
        <v>1</v>
      </c>
      <c r="Y1065" s="126">
        <v>0</v>
      </c>
      <c r="Z1065" s="126">
        <v>0</v>
      </c>
      <c r="AA1065" s="126">
        <v>0</v>
      </c>
      <c r="AB1065" s="126">
        <v>0</v>
      </c>
      <c r="AC1065" s="126">
        <v>0</v>
      </c>
      <c r="AD1065" s="126">
        <v>1</v>
      </c>
      <c r="AE1065" s="126">
        <v>1</v>
      </c>
      <c r="AF1065" s="126">
        <v>1</v>
      </c>
      <c r="AG1065" s="126">
        <v>2</v>
      </c>
      <c r="AH1065" s="126">
        <v>2</v>
      </c>
      <c r="AI1065" s="126">
        <v>2</v>
      </c>
      <c r="AJ1065" s="126">
        <v>2</v>
      </c>
      <c r="AK1065" s="126">
        <v>3</v>
      </c>
      <c r="AL1065" s="126">
        <v>3</v>
      </c>
      <c r="AM1065" s="126">
        <v>3</v>
      </c>
      <c r="AN1065" s="126">
        <v>1</v>
      </c>
      <c r="AO1065" s="126">
        <v>3</v>
      </c>
      <c r="AP1065" s="126">
        <v>3</v>
      </c>
      <c r="AQ1065" s="126">
        <v>1</v>
      </c>
      <c r="AR1065" s="126">
        <v>3</v>
      </c>
      <c r="AS1065" s="126">
        <v>2</v>
      </c>
      <c r="AT1065" s="126">
        <v>2</v>
      </c>
      <c r="AU1065" s="126">
        <v>2</v>
      </c>
      <c r="AV1065" s="126">
        <v>2</v>
      </c>
      <c r="AW1065" s="126">
        <v>1</v>
      </c>
      <c r="AX1065" s="126">
        <v>0</v>
      </c>
      <c r="AY1065" s="126">
        <v>3</v>
      </c>
      <c r="AZ1065" s="126">
        <v>3</v>
      </c>
      <c r="BA1065" s="126">
        <v>2</v>
      </c>
      <c r="BB1065" s="126">
        <v>0</v>
      </c>
      <c r="BC1065" s="126">
        <v>3</v>
      </c>
      <c r="BD1065" s="126">
        <v>3</v>
      </c>
      <c r="BE1065" s="126">
        <v>3</v>
      </c>
      <c r="BF1065" s="126">
        <v>3</v>
      </c>
      <c r="BG1065" s="126">
        <v>3</v>
      </c>
      <c r="BH1065" s="126">
        <v>1</v>
      </c>
      <c r="BI1065" s="126">
        <v>3</v>
      </c>
      <c r="BJ1065" s="126">
        <v>3</v>
      </c>
      <c r="BK1065" s="126">
        <v>0</v>
      </c>
      <c r="BL1065" s="147">
        <v>2</v>
      </c>
    </row>
    <row r="1066" spans="1:64" ht="15" customHeight="1" x14ac:dyDescent="0.2">
      <c r="A1066" s="125" t="s">
        <v>168</v>
      </c>
      <c r="B1066" s="126" t="s">
        <v>69</v>
      </c>
      <c r="C1066" s="127" t="s">
        <v>12201</v>
      </c>
      <c r="D1066" s="127">
        <v>10</v>
      </c>
      <c r="E1066" s="127" t="s">
        <v>36</v>
      </c>
      <c r="F1066" s="128" t="s">
        <v>47</v>
      </c>
      <c r="G1066" s="127" t="s">
        <v>11363</v>
      </c>
      <c r="H1066" s="129" t="s">
        <v>170</v>
      </c>
      <c r="I1066" s="133">
        <v>362514003476</v>
      </c>
      <c r="J1066" s="130" t="s">
        <v>172</v>
      </c>
      <c r="K1066" s="125" t="s">
        <v>85</v>
      </c>
      <c r="L1066" s="127">
        <v>419</v>
      </c>
      <c r="M1066" s="127" t="s">
        <v>118</v>
      </c>
      <c r="N1066" s="125" t="s">
        <v>78</v>
      </c>
      <c r="O1066" s="127" t="s">
        <v>175</v>
      </c>
      <c r="P1066" s="125" t="s">
        <v>173</v>
      </c>
      <c r="Q1066" s="131">
        <v>14105</v>
      </c>
      <c r="R1066" s="145" t="b">
        <v>1</v>
      </c>
      <c r="S1066" s="126" t="s">
        <v>43</v>
      </c>
      <c r="T1066" s="126" t="s">
        <v>43</v>
      </c>
      <c r="U1066" s="126" t="s">
        <v>43</v>
      </c>
      <c r="V1066" s="126" t="s">
        <v>43</v>
      </c>
      <c r="W1066" s="126" t="s">
        <v>43</v>
      </c>
      <c r="X1066" s="136">
        <v>0</v>
      </c>
      <c r="Y1066" s="126">
        <v>0</v>
      </c>
      <c r="Z1066" s="126">
        <v>0</v>
      </c>
      <c r="AA1066" s="126">
        <v>0</v>
      </c>
      <c r="AB1066" s="126">
        <v>0</v>
      </c>
      <c r="AC1066" s="126">
        <v>0</v>
      </c>
      <c r="AD1066" s="126">
        <v>0</v>
      </c>
      <c r="AE1066" s="126">
        <v>0</v>
      </c>
      <c r="AF1066" s="126">
        <v>0</v>
      </c>
      <c r="AG1066" s="126">
        <v>2</v>
      </c>
      <c r="AH1066" s="126">
        <v>2</v>
      </c>
      <c r="AI1066" s="126">
        <v>0</v>
      </c>
      <c r="AJ1066" s="126">
        <v>2</v>
      </c>
      <c r="AK1066" s="126">
        <v>2</v>
      </c>
      <c r="AL1066" s="126">
        <v>2</v>
      </c>
      <c r="AM1066" s="126">
        <v>2</v>
      </c>
      <c r="AN1066" s="126">
        <v>3</v>
      </c>
      <c r="AO1066" s="126">
        <v>2</v>
      </c>
      <c r="AP1066" s="126">
        <v>2</v>
      </c>
      <c r="AQ1066" s="126">
        <v>2</v>
      </c>
      <c r="AR1066" s="126">
        <v>2</v>
      </c>
      <c r="AS1066" s="126">
        <v>0</v>
      </c>
      <c r="AT1066" s="126">
        <v>0</v>
      </c>
      <c r="AU1066" s="126">
        <v>0</v>
      </c>
      <c r="AV1066" s="126">
        <v>0</v>
      </c>
      <c r="AW1066" s="126">
        <v>0</v>
      </c>
      <c r="AX1066" s="126">
        <v>0</v>
      </c>
      <c r="AY1066" s="126">
        <v>3</v>
      </c>
      <c r="AZ1066" s="126">
        <v>3</v>
      </c>
      <c r="BA1066" s="126">
        <v>2</v>
      </c>
      <c r="BB1066" s="126">
        <v>0</v>
      </c>
      <c r="BC1066" s="126">
        <v>0</v>
      </c>
      <c r="BD1066" s="126">
        <v>0</v>
      </c>
      <c r="BE1066" s="126">
        <v>0</v>
      </c>
      <c r="BF1066" s="126">
        <v>3</v>
      </c>
      <c r="BG1066" s="126">
        <v>3</v>
      </c>
      <c r="BH1066" s="126">
        <v>0</v>
      </c>
      <c r="BI1066" s="126">
        <v>0</v>
      </c>
      <c r="BJ1066" s="126">
        <v>0</v>
      </c>
      <c r="BK1066" s="126">
        <v>0</v>
      </c>
      <c r="BL1066" s="147">
        <v>2</v>
      </c>
    </row>
    <row r="1067" spans="1:64" ht="15" customHeight="1" x14ac:dyDescent="0.2">
      <c r="A1067" s="125" t="s">
        <v>7540</v>
      </c>
      <c r="B1067" s="126" t="s">
        <v>69</v>
      </c>
      <c r="C1067" s="127" t="s">
        <v>12202</v>
      </c>
      <c r="D1067" s="127">
        <v>10</v>
      </c>
      <c r="E1067" s="127" t="s">
        <v>36</v>
      </c>
      <c r="F1067" s="128" t="s">
        <v>30</v>
      </c>
      <c r="G1067" s="127" t="s">
        <v>3645</v>
      </c>
      <c r="H1067" s="129" t="s">
        <v>7542</v>
      </c>
      <c r="I1067" s="133">
        <v>362517004534</v>
      </c>
      <c r="J1067" s="130" t="s">
        <v>7544</v>
      </c>
      <c r="K1067" s="125" t="s">
        <v>35</v>
      </c>
      <c r="L1067" s="127">
        <v>662</v>
      </c>
      <c r="M1067" s="127" t="s">
        <v>138</v>
      </c>
      <c r="N1067" s="125" t="s">
        <v>78</v>
      </c>
      <c r="O1067" s="127" t="s">
        <v>834</v>
      </c>
      <c r="P1067" s="125" t="s">
        <v>7545</v>
      </c>
      <c r="Q1067" s="131">
        <v>14467</v>
      </c>
      <c r="R1067" s="145" t="b">
        <v>1</v>
      </c>
      <c r="S1067" s="126" t="s">
        <v>43</v>
      </c>
      <c r="T1067" s="126" t="s">
        <v>43</v>
      </c>
      <c r="U1067" s="126" t="s">
        <v>43</v>
      </c>
      <c r="V1067" s="126" t="s">
        <v>43</v>
      </c>
      <c r="W1067" s="126" t="s">
        <v>43</v>
      </c>
      <c r="X1067" s="136">
        <v>0</v>
      </c>
      <c r="Y1067" s="126">
        <v>0</v>
      </c>
      <c r="Z1067" s="126">
        <v>0</v>
      </c>
      <c r="AA1067" s="126">
        <v>0</v>
      </c>
      <c r="AB1067" s="126">
        <v>0</v>
      </c>
      <c r="AC1067" s="126">
        <v>0</v>
      </c>
      <c r="AD1067" s="126">
        <v>1</v>
      </c>
      <c r="AE1067" s="126">
        <v>0</v>
      </c>
      <c r="AF1067" s="126">
        <v>0</v>
      </c>
      <c r="AG1067" s="126">
        <v>0</v>
      </c>
      <c r="AH1067" s="126">
        <v>0</v>
      </c>
      <c r="AI1067" s="126">
        <v>0</v>
      </c>
      <c r="AJ1067" s="126">
        <v>0</v>
      </c>
      <c r="AK1067" s="126">
        <v>3</v>
      </c>
      <c r="AL1067" s="126">
        <v>3</v>
      </c>
      <c r="AM1067" s="126">
        <v>1</v>
      </c>
      <c r="AN1067" s="126">
        <v>1</v>
      </c>
      <c r="AO1067" s="126">
        <v>3</v>
      </c>
      <c r="AP1067" s="126">
        <v>2</v>
      </c>
      <c r="AQ1067" s="126">
        <v>0</v>
      </c>
      <c r="AR1067" s="126">
        <v>0</v>
      </c>
      <c r="AS1067" s="126">
        <v>2</v>
      </c>
      <c r="AT1067" s="126">
        <v>2</v>
      </c>
      <c r="AU1067" s="126">
        <v>2</v>
      </c>
      <c r="AV1067" s="126">
        <v>2</v>
      </c>
      <c r="AW1067" s="126">
        <v>0</v>
      </c>
      <c r="AX1067" s="126">
        <v>0</v>
      </c>
      <c r="AY1067" s="126">
        <v>3</v>
      </c>
      <c r="AZ1067" s="126">
        <v>3</v>
      </c>
      <c r="BA1067" s="126">
        <v>2</v>
      </c>
      <c r="BB1067" s="126">
        <v>2</v>
      </c>
      <c r="BC1067" s="126">
        <v>3</v>
      </c>
      <c r="BD1067" s="126">
        <v>3</v>
      </c>
      <c r="BE1067" s="126">
        <v>0</v>
      </c>
      <c r="BF1067" s="126">
        <v>0</v>
      </c>
      <c r="BG1067" s="126">
        <v>0</v>
      </c>
      <c r="BH1067" s="126">
        <v>0</v>
      </c>
      <c r="BI1067" s="126">
        <v>0</v>
      </c>
      <c r="BJ1067" s="126">
        <v>2</v>
      </c>
      <c r="BK1067" s="126">
        <v>0</v>
      </c>
      <c r="BL1067" s="147">
        <v>2</v>
      </c>
    </row>
    <row r="1068" spans="1:64" ht="15" customHeight="1" x14ac:dyDescent="0.2">
      <c r="A1068" s="125" t="s">
        <v>7548</v>
      </c>
      <c r="B1068" s="126" t="s">
        <v>69</v>
      </c>
      <c r="C1068" s="127" t="s">
        <v>12203</v>
      </c>
      <c r="D1068" s="127">
        <v>10</v>
      </c>
      <c r="E1068" s="127" t="s">
        <v>36</v>
      </c>
      <c r="F1068" s="128" t="s">
        <v>30</v>
      </c>
      <c r="G1068" s="127" t="s">
        <v>3645</v>
      </c>
      <c r="H1068" s="129" t="s">
        <v>7550</v>
      </c>
      <c r="I1068" s="133">
        <v>362574004620</v>
      </c>
      <c r="J1068" s="130" t="s">
        <v>7552</v>
      </c>
      <c r="K1068" s="125" t="s">
        <v>63</v>
      </c>
      <c r="L1068" s="127">
        <v>139</v>
      </c>
      <c r="M1068" s="127">
        <v>-1</v>
      </c>
      <c r="N1068" s="125" t="s">
        <v>78</v>
      </c>
      <c r="O1068" s="127" t="s">
        <v>3496</v>
      </c>
      <c r="P1068" s="125" t="s">
        <v>7553</v>
      </c>
      <c r="Q1068" s="131">
        <v>12983</v>
      </c>
      <c r="R1068" s="145" t="b">
        <v>0</v>
      </c>
      <c r="S1068" s="126" t="s">
        <v>42</v>
      </c>
      <c r="T1068" s="126" t="s">
        <v>43</v>
      </c>
      <c r="U1068" s="126" t="s">
        <v>43</v>
      </c>
      <c r="V1068" s="126" t="s">
        <v>43</v>
      </c>
      <c r="W1068" s="126" t="s">
        <v>43</v>
      </c>
      <c r="X1068" s="136">
        <v>0</v>
      </c>
      <c r="Y1068" s="126">
        <v>0</v>
      </c>
      <c r="Z1068" s="126">
        <v>0</v>
      </c>
      <c r="AA1068" s="126">
        <v>0</v>
      </c>
      <c r="AB1068" s="126">
        <v>2</v>
      </c>
      <c r="AC1068" s="126">
        <v>0</v>
      </c>
      <c r="AD1068" s="126">
        <v>2</v>
      </c>
      <c r="AE1068" s="126">
        <v>2</v>
      </c>
      <c r="AF1068" s="126">
        <v>0</v>
      </c>
      <c r="AG1068" s="126">
        <v>2</v>
      </c>
      <c r="AH1068" s="126">
        <v>2</v>
      </c>
      <c r="AI1068" s="126">
        <v>2</v>
      </c>
      <c r="AJ1068" s="126">
        <v>2</v>
      </c>
      <c r="AK1068" s="126">
        <v>3</v>
      </c>
      <c r="AL1068" s="126">
        <v>3</v>
      </c>
      <c r="AM1068" s="126">
        <v>1</v>
      </c>
      <c r="AN1068" s="126">
        <v>3</v>
      </c>
      <c r="AO1068" s="126">
        <v>0</v>
      </c>
      <c r="AP1068" s="126">
        <v>2</v>
      </c>
      <c r="AQ1068" s="126">
        <v>0</v>
      </c>
      <c r="AR1068" s="126">
        <v>1</v>
      </c>
      <c r="AS1068" s="126">
        <v>2</v>
      </c>
      <c r="AT1068" s="126">
        <v>2</v>
      </c>
      <c r="AU1068" s="126">
        <v>2</v>
      </c>
      <c r="AV1068" s="126">
        <v>2</v>
      </c>
      <c r="AW1068" s="126">
        <v>0</v>
      </c>
      <c r="AX1068" s="126">
        <v>0</v>
      </c>
      <c r="AY1068" s="126">
        <v>3</v>
      </c>
      <c r="AZ1068" s="126">
        <v>3</v>
      </c>
      <c r="BA1068" s="126">
        <v>2</v>
      </c>
      <c r="BB1068" s="126">
        <v>0</v>
      </c>
      <c r="BC1068" s="126">
        <v>3</v>
      </c>
      <c r="BD1068" s="126">
        <v>3</v>
      </c>
      <c r="BE1068" s="126">
        <v>3</v>
      </c>
      <c r="BF1068" s="126">
        <v>3</v>
      </c>
      <c r="BG1068" s="126">
        <v>3</v>
      </c>
      <c r="BH1068" s="126">
        <v>1</v>
      </c>
      <c r="BI1068" s="126">
        <v>0</v>
      </c>
      <c r="BJ1068" s="126">
        <v>0</v>
      </c>
      <c r="BK1068" s="126">
        <v>0</v>
      </c>
      <c r="BL1068" s="147">
        <v>2</v>
      </c>
    </row>
    <row r="1069" spans="1:64" ht="15" customHeight="1" x14ac:dyDescent="0.2">
      <c r="A1069" s="125" t="s">
        <v>7555</v>
      </c>
      <c r="B1069" s="126" t="s">
        <v>69</v>
      </c>
      <c r="C1069" s="127" t="s">
        <v>12204</v>
      </c>
      <c r="D1069" s="127">
        <v>10</v>
      </c>
      <c r="E1069" s="127" t="s">
        <v>36</v>
      </c>
      <c r="F1069" s="128" t="s">
        <v>111</v>
      </c>
      <c r="G1069" s="127" t="s">
        <v>3645</v>
      </c>
      <c r="H1069" s="129" t="s">
        <v>7557</v>
      </c>
      <c r="I1069" s="133">
        <v>360000204761</v>
      </c>
      <c r="J1069" s="130" t="s">
        <v>7559</v>
      </c>
      <c r="K1069" s="125" t="s">
        <v>35</v>
      </c>
      <c r="L1069" s="127">
        <v>303</v>
      </c>
      <c r="M1069" s="127" t="s">
        <v>55</v>
      </c>
      <c r="N1069" s="125" t="s">
        <v>78</v>
      </c>
      <c r="O1069" s="127" t="s">
        <v>175</v>
      </c>
      <c r="P1069" s="125" t="s">
        <v>7560</v>
      </c>
      <c r="Q1069" s="131">
        <v>13456</v>
      </c>
      <c r="R1069" s="145" t="b">
        <v>0</v>
      </c>
      <c r="S1069" s="126" t="s">
        <v>42</v>
      </c>
      <c r="T1069" s="126" t="s">
        <v>43</v>
      </c>
      <c r="U1069" s="126" t="s">
        <v>43</v>
      </c>
      <c r="V1069" s="126" t="s">
        <v>43</v>
      </c>
      <c r="W1069" s="126" t="s">
        <v>43</v>
      </c>
      <c r="X1069" s="136">
        <v>0</v>
      </c>
      <c r="Y1069" s="126">
        <v>0</v>
      </c>
      <c r="Z1069" s="126">
        <v>0</v>
      </c>
      <c r="AA1069" s="126">
        <v>0</v>
      </c>
      <c r="AB1069" s="126">
        <v>0</v>
      </c>
      <c r="AC1069" s="126">
        <v>0</v>
      </c>
      <c r="AD1069" s="126">
        <v>2</v>
      </c>
      <c r="AE1069" s="126">
        <v>2</v>
      </c>
      <c r="AF1069" s="126">
        <v>1</v>
      </c>
      <c r="AG1069" s="126">
        <v>2</v>
      </c>
      <c r="AH1069" s="126">
        <v>0</v>
      </c>
      <c r="AI1069" s="126">
        <v>2</v>
      </c>
      <c r="AJ1069" s="126">
        <v>2</v>
      </c>
      <c r="AK1069" s="126">
        <v>3</v>
      </c>
      <c r="AL1069" s="126">
        <v>3</v>
      </c>
      <c r="AM1069" s="126">
        <v>3</v>
      </c>
      <c r="AN1069" s="126">
        <v>3</v>
      </c>
      <c r="AO1069" s="126">
        <v>3</v>
      </c>
      <c r="AP1069" s="126">
        <v>3</v>
      </c>
      <c r="AQ1069" s="126">
        <v>0</v>
      </c>
      <c r="AR1069" s="126">
        <v>2</v>
      </c>
      <c r="AS1069" s="126">
        <v>2</v>
      </c>
      <c r="AT1069" s="126">
        <v>2</v>
      </c>
      <c r="AU1069" s="126">
        <v>0</v>
      </c>
      <c r="AV1069" s="126">
        <v>0</v>
      </c>
      <c r="AW1069" s="126">
        <v>0</v>
      </c>
      <c r="AX1069" s="126">
        <v>0</v>
      </c>
      <c r="AY1069" s="126">
        <v>3</v>
      </c>
      <c r="AZ1069" s="126">
        <v>3</v>
      </c>
      <c r="BA1069" s="126">
        <v>0</v>
      </c>
      <c r="BB1069" s="126">
        <v>0</v>
      </c>
      <c r="BC1069" s="126">
        <v>0</v>
      </c>
      <c r="BD1069" s="126">
        <v>0</v>
      </c>
      <c r="BE1069" s="126">
        <v>3</v>
      </c>
      <c r="BF1069" s="126">
        <v>1</v>
      </c>
      <c r="BG1069" s="126">
        <v>0</v>
      </c>
      <c r="BH1069" s="126">
        <v>0</v>
      </c>
      <c r="BI1069" s="126">
        <v>0</v>
      </c>
      <c r="BJ1069" s="126">
        <v>1</v>
      </c>
      <c r="BK1069" s="126">
        <v>0</v>
      </c>
      <c r="BL1069" s="147">
        <v>2</v>
      </c>
    </row>
    <row r="1070" spans="1:64" ht="15" customHeight="1" x14ac:dyDescent="0.2">
      <c r="A1070" s="125" t="s">
        <v>7562</v>
      </c>
      <c r="B1070" s="126" t="s">
        <v>69</v>
      </c>
      <c r="C1070" s="127" t="s">
        <v>12205</v>
      </c>
      <c r="D1070" s="127">
        <v>10</v>
      </c>
      <c r="E1070" s="127" t="s">
        <v>36</v>
      </c>
      <c r="F1070" s="128" t="s">
        <v>111</v>
      </c>
      <c r="G1070" s="127" t="s">
        <v>3645</v>
      </c>
      <c r="H1070" s="129" t="s">
        <v>7564</v>
      </c>
      <c r="I1070" s="133">
        <v>362667003641</v>
      </c>
      <c r="J1070" s="130" t="s">
        <v>7566</v>
      </c>
      <c r="K1070" s="125" t="s">
        <v>63</v>
      </c>
      <c r="L1070" s="127">
        <v>549</v>
      </c>
      <c r="M1070" s="127" t="s">
        <v>138</v>
      </c>
      <c r="N1070" s="125" t="s">
        <v>78</v>
      </c>
      <c r="O1070" s="127" t="s">
        <v>7569</v>
      </c>
      <c r="P1070" s="125" t="s">
        <v>7567</v>
      </c>
      <c r="Q1070" s="131">
        <v>12065</v>
      </c>
      <c r="R1070" s="145" t="b">
        <v>0</v>
      </c>
      <c r="S1070" s="126" t="s">
        <v>42</v>
      </c>
      <c r="T1070" s="126" t="s">
        <v>90</v>
      </c>
      <c r="U1070" s="126" t="s">
        <v>90</v>
      </c>
      <c r="V1070" s="126" t="s">
        <v>90</v>
      </c>
      <c r="W1070" s="126" t="s">
        <v>90</v>
      </c>
      <c r="X1070" s="136">
        <v>0</v>
      </c>
      <c r="Y1070" s="126">
        <v>0</v>
      </c>
      <c r="Z1070" s="126">
        <v>0</v>
      </c>
      <c r="AA1070" s="126">
        <v>0</v>
      </c>
      <c r="AB1070" s="126">
        <v>2</v>
      </c>
      <c r="AC1070" s="126">
        <v>0</v>
      </c>
      <c r="AD1070" s="126">
        <v>2</v>
      </c>
      <c r="AE1070" s="126">
        <v>2</v>
      </c>
      <c r="AF1070" s="126">
        <v>0</v>
      </c>
      <c r="AG1070" s="126">
        <v>2</v>
      </c>
      <c r="AH1070" s="126">
        <v>2</v>
      </c>
      <c r="AI1070" s="126">
        <v>2</v>
      </c>
      <c r="AJ1070" s="126">
        <v>2</v>
      </c>
      <c r="AK1070" s="126">
        <v>3</v>
      </c>
      <c r="AL1070" s="126">
        <v>3</v>
      </c>
      <c r="AM1070" s="126">
        <v>3</v>
      </c>
      <c r="AN1070" s="126">
        <v>3</v>
      </c>
      <c r="AO1070" s="126">
        <v>0</v>
      </c>
      <c r="AP1070" s="126">
        <v>3</v>
      </c>
      <c r="AQ1070" s="126">
        <v>3</v>
      </c>
      <c r="AR1070" s="126">
        <v>3</v>
      </c>
      <c r="AS1070" s="126">
        <v>2</v>
      </c>
      <c r="AT1070" s="126">
        <v>2</v>
      </c>
      <c r="AU1070" s="126">
        <v>2</v>
      </c>
      <c r="AV1070" s="126">
        <v>2</v>
      </c>
      <c r="AW1070" s="126">
        <v>0</v>
      </c>
      <c r="AX1070" s="126">
        <v>0</v>
      </c>
      <c r="AY1070" s="126">
        <v>3</v>
      </c>
      <c r="AZ1070" s="126">
        <v>3</v>
      </c>
      <c r="BA1070" s="126">
        <v>2</v>
      </c>
      <c r="BB1070" s="126">
        <v>2</v>
      </c>
      <c r="BC1070" s="126">
        <v>3</v>
      </c>
      <c r="BD1070" s="126">
        <v>3</v>
      </c>
      <c r="BE1070" s="126">
        <v>3</v>
      </c>
      <c r="BF1070" s="126">
        <v>3</v>
      </c>
      <c r="BG1070" s="126">
        <v>3</v>
      </c>
      <c r="BH1070" s="126">
        <v>0</v>
      </c>
      <c r="BI1070" s="126">
        <v>0</v>
      </c>
      <c r="BJ1070" s="126">
        <v>3</v>
      </c>
      <c r="BK1070" s="126">
        <v>0</v>
      </c>
      <c r="BL1070" s="147">
        <v>2</v>
      </c>
    </row>
    <row r="1071" spans="1:64" ht="15" customHeight="1" x14ac:dyDescent="0.2">
      <c r="A1071" s="125" t="s">
        <v>7571</v>
      </c>
      <c r="B1071" s="126" t="s">
        <v>69</v>
      </c>
      <c r="C1071" s="127" t="s">
        <v>12206</v>
      </c>
      <c r="D1071" s="127">
        <v>10</v>
      </c>
      <c r="E1071" s="127" t="s">
        <v>36</v>
      </c>
      <c r="F1071" s="128" t="s">
        <v>99</v>
      </c>
      <c r="G1071" s="127" t="s">
        <v>3645</v>
      </c>
      <c r="H1071" s="129" t="s">
        <v>7573</v>
      </c>
      <c r="I1071" s="133">
        <v>362778003765</v>
      </c>
      <c r="J1071" s="130" t="s">
        <v>7575</v>
      </c>
      <c r="K1071" s="125" t="s">
        <v>63</v>
      </c>
      <c r="L1071" s="127">
        <v>384</v>
      </c>
      <c r="M1071" s="127" t="s">
        <v>138</v>
      </c>
      <c r="N1071" s="125" t="s">
        <v>78</v>
      </c>
      <c r="O1071" s="127" t="s">
        <v>834</v>
      </c>
      <c r="P1071" s="125" t="s">
        <v>7576</v>
      </c>
      <c r="Q1071" s="131">
        <v>14559</v>
      </c>
      <c r="R1071" s="145" t="b">
        <v>0</v>
      </c>
      <c r="S1071" s="126" t="s">
        <v>42</v>
      </c>
      <c r="T1071" s="126" t="s">
        <v>43</v>
      </c>
      <c r="U1071" s="126" t="s">
        <v>43</v>
      </c>
      <c r="V1071" s="126" t="s">
        <v>43</v>
      </c>
      <c r="W1071" s="126" t="s">
        <v>43</v>
      </c>
      <c r="X1071" s="136">
        <v>0</v>
      </c>
      <c r="Y1071" s="126">
        <v>0</v>
      </c>
      <c r="Z1071" s="126">
        <v>0</v>
      </c>
      <c r="AA1071" s="126">
        <v>0</v>
      </c>
      <c r="AB1071" s="126">
        <v>0</v>
      </c>
      <c r="AC1071" s="126">
        <v>0</v>
      </c>
      <c r="AD1071" s="126">
        <v>1</v>
      </c>
      <c r="AE1071" s="126">
        <v>0</v>
      </c>
      <c r="AF1071" s="126">
        <v>0</v>
      </c>
      <c r="AG1071" s="126">
        <v>2</v>
      </c>
      <c r="AH1071" s="126">
        <v>2</v>
      </c>
      <c r="AI1071" s="126">
        <v>2</v>
      </c>
      <c r="AJ1071" s="126">
        <v>2</v>
      </c>
      <c r="AK1071" s="126">
        <v>3</v>
      </c>
      <c r="AL1071" s="126">
        <v>3</v>
      </c>
      <c r="AM1071" s="126">
        <v>3</v>
      </c>
      <c r="AN1071" s="126">
        <v>3</v>
      </c>
      <c r="AO1071" s="126">
        <v>3</v>
      </c>
      <c r="AP1071" s="126">
        <v>3</v>
      </c>
      <c r="AQ1071" s="126">
        <v>3</v>
      </c>
      <c r="AR1071" s="126">
        <v>3</v>
      </c>
      <c r="AS1071" s="126">
        <v>2</v>
      </c>
      <c r="AT1071" s="126">
        <v>2</v>
      </c>
      <c r="AU1071" s="126">
        <v>1</v>
      </c>
      <c r="AV1071" s="126">
        <v>1</v>
      </c>
      <c r="AW1071" s="126">
        <v>0</v>
      </c>
      <c r="AX1071" s="126">
        <v>0</v>
      </c>
      <c r="AY1071" s="126">
        <v>3</v>
      </c>
      <c r="AZ1071" s="126">
        <v>3</v>
      </c>
      <c r="BA1071" s="126">
        <v>2</v>
      </c>
      <c r="BB1071" s="126">
        <v>0</v>
      </c>
      <c r="BC1071" s="126">
        <v>3</v>
      </c>
      <c r="BD1071" s="126">
        <v>3</v>
      </c>
      <c r="BE1071" s="126">
        <v>3</v>
      </c>
      <c r="BF1071" s="126">
        <v>3</v>
      </c>
      <c r="BG1071" s="126">
        <v>3</v>
      </c>
      <c r="BH1071" s="126">
        <v>0</v>
      </c>
      <c r="BI1071" s="126">
        <v>3</v>
      </c>
      <c r="BJ1071" s="126">
        <v>3</v>
      </c>
      <c r="BK1071" s="126">
        <v>0</v>
      </c>
      <c r="BL1071" s="147">
        <v>2</v>
      </c>
    </row>
    <row r="1072" spans="1:64" ht="15" customHeight="1" x14ac:dyDescent="0.2">
      <c r="A1072" s="125" t="s">
        <v>7578</v>
      </c>
      <c r="B1072" s="126" t="s">
        <v>69</v>
      </c>
      <c r="C1072" s="127" t="s">
        <v>12207</v>
      </c>
      <c r="D1072" s="127">
        <v>10</v>
      </c>
      <c r="E1072" s="127" t="s">
        <v>36</v>
      </c>
      <c r="F1072" s="128" t="s">
        <v>111</v>
      </c>
      <c r="G1072" s="127" t="s">
        <v>3645</v>
      </c>
      <c r="H1072" s="129" t="s">
        <v>7580</v>
      </c>
      <c r="I1072" s="133">
        <v>-1</v>
      </c>
      <c r="J1072" s="130" t="s">
        <v>7581</v>
      </c>
      <c r="K1072" s="125" t="s">
        <v>85</v>
      </c>
      <c r="L1072" s="127">
        <v>450</v>
      </c>
      <c r="M1072" s="127" t="s">
        <v>118</v>
      </c>
      <c r="N1072" s="125" t="s">
        <v>78</v>
      </c>
      <c r="O1072" s="127" t="s">
        <v>5361</v>
      </c>
      <c r="P1072" s="125" t="s">
        <v>7582</v>
      </c>
      <c r="Q1072" s="131">
        <v>12754</v>
      </c>
      <c r="R1072" s="145" t="b">
        <v>0</v>
      </c>
      <c r="S1072" s="126" t="s">
        <v>42</v>
      </c>
      <c r="T1072" s="126" t="s">
        <v>90</v>
      </c>
      <c r="U1072" s="126" t="s">
        <v>90</v>
      </c>
      <c r="V1072" s="126" t="s">
        <v>90</v>
      </c>
      <c r="W1072" s="126" t="s">
        <v>90</v>
      </c>
      <c r="X1072" s="136">
        <v>0</v>
      </c>
      <c r="Y1072" s="126">
        <v>0</v>
      </c>
      <c r="Z1072" s="126">
        <v>0</v>
      </c>
      <c r="AA1072" s="126">
        <v>0</v>
      </c>
      <c r="AB1072" s="126">
        <v>0</v>
      </c>
      <c r="AC1072" s="126">
        <v>0</v>
      </c>
      <c r="AD1072" s="126">
        <v>3</v>
      </c>
      <c r="AE1072" s="126">
        <v>3</v>
      </c>
      <c r="AF1072" s="126">
        <v>0</v>
      </c>
      <c r="AG1072" s="126">
        <v>2</v>
      </c>
      <c r="AH1072" s="126">
        <v>2</v>
      </c>
      <c r="AI1072" s="126">
        <v>2</v>
      </c>
      <c r="AJ1072" s="126">
        <v>1</v>
      </c>
      <c r="AK1072" s="126">
        <v>3</v>
      </c>
      <c r="AL1072" s="126">
        <v>3</v>
      </c>
      <c r="AM1072" s="126">
        <v>3</v>
      </c>
      <c r="AN1072" s="126">
        <v>3</v>
      </c>
      <c r="AO1072" s="126">
        <v>3</v>
      </c>
      <c r="AP1072" s="126">
        <v>3</v>
      </c>
      <c r="AQ1072" s="126">
        <v>3</v>
      </c>
      <c r="AR1072" s="126">
        <v>3</v>
      </c>
      <c r="AS1072" s="126">
        <v>0</v>
      </c>
      <c r="AT1072" s="126">
        <v>0</v>
      </c>
      <c r="AU1072" s="126">
        <v>0</v>
      </c>
      <c r="AV1072" s="126">
        <v>1</v>
      </c>
      <c r="AW1072" s="126">
        <v>0</v>
      </c>
      <c r="AX1072" s="126">
        <v>0</v>
      </c>
      <c r="AY1072" s="126">
        <v>3</v>
      </c>
      <c r="AZ1072" s="126">
        <v>3</v>
      </c>
      <c r="BA1072" s="126">
        <v>2</v>
      </c>
      <c r="BB1072" s="126">
        <v>0</v>
      </c>
      <c r="BC1072" s="126">
        <v>0</v>
      </c>
      <c r="BD1072" s="126">
        <v>0</v>
      </c>
      <c r="BE1072" s="126">
        <v>1</v>
      </c>
      <c r="BF1072" s="126">
        <v>3</v>
      </c>
      <c r="BG1072" s="126">
        <v>3</v>
      </c>
      <c r="BH1072" s="126">
        <v>0</v>
      </c>
      <c r="BI1072" s="126">
        <v>3</v>
      </c>
      <c r="BJ1072" s="126">
        <v>0</v>
      </c>
      <c r="BK1072" s="126">
        <v>0</v>
      </c>
      <c r="BL1072" s="147">
        <v>2</v>
      </c>
    </row>
    <row r="1073" spans="1:64" ht="15" customHeight="1" x14ac:dyDescent="0.2">
      <c r="A1073" s="125" t="s">
        <v>7585</v>
      </c>
      <c r="B1073" s="126" t="s">
        <v>69</v>
      </c>
      <c r="C1073" s="127" t="s">
        <v>12208</v>
      </c>
      <c r="D1073" s="127">
        <v>10</v>
      </c>
      <c r="E1073" s="127" t="s">
        <v>36</v>
      </c>
      <c r="F1073" s="128" t="s">
        <v>234</v>
      </c>
      <c r="G1073" s="127" t="s">
        <v>3645</v>
      </c>
      <c r="H1073" s="129" t="s">
        <v>7587</v>
      </c>
      <c r="I1073" s="133">
        <v>362856003838</v>
      </c>
      <c r="J1073" s="130" t="s">
        <v>7589</v>
      </c>
      <c r="K1073" s="125" t="s">
        <v>35</v>
      </c>
      <c r="L1073" s="127">
        <v>852</v>
      </c>
      <c r="M1073" s="127" t="s">
        <v>138</v>
      </c>
      <c r="N1073" s="125" t="s">
        <v>78</v>
      </c>
      <c r="O1073" s="127" t="s">
        <v>136</v>
      </c>
      <c r="P1073" s="125" t="s">
        <v>7590</v>
      </c>
      <c r="Q1073" s="131">
        <v>11791</v>
      </c>
      <c r="R1073" s="145" t="b">
        <v>0</v>
      </c>
      <c r="S1073" s="126" t="s">
        <v>42</v>
      </c>
      <c r="T1073" s="126" t="s">
        <v>90</v>
      </c>
      <c r="U1073" s="126" t="s">
        <v>90</v>
      </c>
      <c r="V1073" s="126" t="s">
        <v>90</v>
      </c>
      <c r="W1073" s="126" t="s">
        <v>90</v>
      </c>
      <c r="X1073" s="136">
        <v>0</v>
      </c>
      <c r="Y1073" s="126">
        <v>0</v>
      </c>
      <c r="Z1073" s="126">
        <v>0</v>
      </c>
      <c r="AA1073" s="126">
        <v>0</v>
      </c>
      <c r="AB1073" s="126">
        <v>0</v>
      </c>
      <c r="AC1073" s="126">
        <v>0</v>
      </c>
      <c r="AD1073" s="126">
        <v>0</v>
      </c>
      <c r="AE1073" s="126">
        <v>0</v>
      </c>
      <c r="AF1073" s="126">
        <v>0</v>
      </c>
      <c r="AG1073" s="126">
        <v>1</v>
      </c>
      <c r="AH1073" s="126">
        <v>2</v>
      </c>
      <c r="AI1073" s="126">
        <v>2</v>
      </c>
      <c r="AJ1073" s="126">
        <v>0</v>
      </c>
      <c r="AK1073" s="126">
        <v>2</v>
      </c>
      <c r="AL1073" s="126">
        <v>2</v>
      </c>
      <c r="AM1073" s="126">
        <v>0</v>
      </c>
      <c r="AN1073" s="126">
        <v>0</v>
      </c>
      <c r="AO1073" s="126">
        <v>3</v>
      </c>
      <c r="AP1073" s="126">
        <v>3</v>
      </c>
      <c r="AQ1073" s="126">
        <v>0</v>
      </c>
      <c r="AR1073" s="126">
        <v>3</v>
      </c>
      <c r="AS1073" s="126">
        <v>2</v>
      </c>
      <c r="AT1073" s="126">
        <v>2</v>
      </c>
      <c r="AU1073" s="126">
        <v>0</v>
      </c>
      <c r="AV1073" s="126">
        <v>0</v>
      </c>
      <c r="AW1073" s="126">
        <v>1</v>
      </c>
      <c r="AX1073" s="126">
        <v>0</v>
      </c>
      <c r="AY1073" s="126">
        <v>3</v>
      </c>
      <c r="AZ1073" s="126">
        <v>3</v>
      </c>
      <c r="BA1073" s="126">
        <v>2</v>
      </c>
      <c r="BB1073" s="126">
        <v>0</v>
      </c>
      <c r="BC1073" s="126">
        <v>3</v>
      </c>
      <c r="BD1073" s="126">
        <v>3</v>
      </c>
      <c r="BE1073" s="126">
        <v>3</v>
      </c>
      <c r="BF1073" s="126">
        <v>3</v>
      </c>
      <c r="BG1073" s="126">
        <v>1</v>
      </c>
      <c r="BH1073" s="126">
        <v>0</v>
      </c>
      <c r="BI1073" s="126">
        <v>0</v>
      </c>
      <c r="BJ1073" s="126">
        <v>0</v>
      </c>
      <c r="BK1073" s="126">
        <v>0</v>
      </c>
      <c r="BL1073" s="147">
        <v>2</v>
      </c>
    </row>
    <row r="1074" spans="1:64" ht="15" customHeight="1" x14ac:dyDescent="0.2">
      <c r="A1074" s="125" t="s">
        <v>177</v>
      </c>
      <c r="B1074" s="126" t="s">
        <v>69</v>
      </c>
      <c r="C1074" s="127" t="s">
        <v>12209</v>
      </c>
      <c r="D1074" s="127">
        <v>10</v>
      </c>
      <c r="E1074" s="127" t="s">
        <v>36</v>
      </c>
      <c r="F1074" s="128" t="s">
        <v>160</v>
      </c>
      <c r="G1074" s="127" t="s">
        <v>11363</v>
      </c>
      <c r="H1074" s="129" t="s">
        <v>179</v>
      </c>
      <c r="I1074" s="133">
        <v>362859003859</v>
      </c>
      <c r="J1074" s="130" t="s">
        <v>181</v>
      </c>
      <c r="K1074" s="125" t="s">
        <v>63</v>
      </c>
      <c r="L1074" s="127">
        <v>723</v>
      </c>
      <c r="M1074" s="127" t="s">
        <v>13</v>
      </c>
      <c r="N1074" s="125" t="s">
        <v>78</v>
      </c>
      <c r="O1074" s="127" t="s">
        <v>184</v>
      </c>
      <c r="P1074" s="125" t="s">
        <v>182</v>
      </c>
      <c r="Q1074" s="131">
        <v>13208</v>
      </c>
      <c r="R1074" s="145" t="b">
        <v>0</v>
      </c>
      <c r="S1074" s="126" t="s">
        <v>42</v>
      </c>
      <c r="T1074" s="126" t="s">
        <v>90</v>
      </c>
      <c r="U1074" s="126" t="s">
        <v>90</v>
      </c>
      <c r="V1074" s="126" t="s">
        <v>90</v>
      </c>
      <c r="W1074" s="126" t="s">
        <v>90</v>
      </c>
      <c r="X1074" s="136">
        <v>0</v>
      </c>
      <c r="Y1074" s="126">
        <v>0</v>
      </c>
      <c r="Z1074" s="126">
        <v>0</v>
      </c>
      <c r="AA1074" s="126">
        <v>0</v>
      </c>
      <c r="AB1074" s="126">
        <v>0</v>
      </c>
      <c r="AC1074" s="126">
        <v>0</v>
      </c>
      <c r="AD1074" s="126">
        <v>3</v>
      </c>
      <c r="AE1074" s="126">
        <v>2</v>
      </c>
      <c r="AF1074" s="126">
        <v>2</v>
      </c>
      <c r="AG1074" s="126">
        <v>2</v>
      </c>
      <c r="AH1074" s="126">
        <v>2</v>
      </c>
      <c r="AI1074" s="126">
        <v>2</v>
      </c>
      <c r="AJ1074" s="126">
        <v>2</v>
      </c>
      <c r="AK1074" s="126">
        <v>2</v>
      </c>
      <c r="AL1074" s="126">
        <v>2</v>
      </c>
      <c r="AM1074" s="126">
        <v>2</v>
      </c>
      <c r="AN1074" s="126">
        <v>3</v>
      </c>
      <c r="AO1074" s="126">
        <v>0</v>
      </c>
      <c r="AP1074" s="126">
        <v>2</v>
      </c>
      <c r="AQ1074" s="126">
        <v>2</v>
      </c>
      <c r="AR1074" s="126">
        <v>0</v>
      </c>
      <c r="AS1074" s="126">
        <v>0</v>
      </c>
      <c r="AT1074" s="126">
        <v>1</v>
      </c>
      <c r="AU1074" s="126">
        <v>2</v>
      </c>
      <c r="AV1074" s="126">
        <v>2</v>
      </c>
      <c r="AW1074" s="126">
        <v>0</v>
      </c>
      <c r="AX1074" s="126">
        <v>0</v>
      </c>
      <c r="AY1074" s="126">
        <v>0</v>
      </c>
      <c r="AZ1074" s="126">
        <v>2</v>
      </c>
      <c r="BA1074" s="126">
        <v>2</v>
      </c>
      <c r="BB1074" s="126">
        <v>2</v>
      </c>
      <c r="BC1074" s="126">
        <v>3</v>
      </c>
      <c r="BD1074" s="126">
        <v>3</v>
      </c>
      <c r="BE1074" s="126">
        <v>3</v>
      </c>
      <c r="BF1074" s="126">
        <v>3</v>
      </c>
      <c r="BG1074" s="126">
        <v>2</v>
      </c>
      <c r="BH1074" s="126">
        <v>0</v>
      </c>
      <c r="BI1074" s="126">
        <v>0</v>
      </c>
      <c r="BJ1074" s="126">
        <v>2</v>
      </c>
      <c r="BK1074" s="126">
        <v>2</v>
      </c>
      <c r="BL1074" s="147">
        <v>2</v>
      </c>
    </row>
    <row r="1075" spans="1:64" ht="15" customHeight="1" x14ac:dyDescent="0.2">
      <c r="A1075" s="125" t="s">
        <v>7601</v>
      </c>
      <c r="B1075" s="126" t="s">
        <v>69</v>
      </c>
      <c r="C1075" s="127" t="s">
        <v>12210</v>
      </c>
      <c r="D1075" s="127">
        <v>10</v>
      </c>
      <c r="E1075" s="127" t="s">
        <v>36</v>
      </c>
      <c r="F1075" s="128" t="s">
        <v>30</v>
      </c>
      <c r="G1075" s="127" t="s">
        <v>3645</v>
      </c>
      <c r="H1075" s="129" t="s">
        <v>7603</v>
      </c>
      <c r="I1075" s="133">
        <v>362904003923</v>
      </c>
      <c r="J1075" s="130" t="s">
        <v>7605</v>
      </c>
      <c r="K1075" s="125" t="s">
        <v>85</v>
      </c>
      <c r="L1075" s="127">
        <v>286</v>
      </c>
      <c r="M1075" s="127" t="s">
        <v>138</v>
      </c>
      <c r="N1075" s="125" t="s">
        <v>78</v>
      </c>
      <c r="O1075" s="127" t="s">
        <v>7608</v>
      </c>
      <c r="P1075" s="125" t="s">
        <v>7606</v>
      </c>
      <c r="Q1075" s="131">
        <v>10707</v>
      </c>
      <c r="R1075" s="145" t="b">
        <v>0</v>
      </c>
      <c r="S1075" s="126" t="s">
        <v>42</v>
      </c>
      <c r="T1075" s="126" t="s">
        <v>43</v>
      </c>
      <c r="U1075" s="126" t="s">
        <v>43</v>
      </c>
      <c r="V1075" s="126" t="s">
        <v>43</v>
      </c>
      <c r="W1075" s="126" t="s">
        <v>43</v>
      </c>
      <c r="X1075" s="136">
        <v>0</v>
      </c>
      <c r="Y1075" s="126">
        <v>0</v>
      </c>
      <c r="Z1075" s="126">
        <v>0</v>
      </c>
      <c r="AA1075" s="126">
        <v>0</v>
      </c>
      <c r="AB1075" s="126">
        <v>2</v>
      </c>
      <c r="AC1075" s="126">
        <v>0</v>
      </c>
      <c r="AD1075" s="126">
        <v>0</v>
      </c>
      <c r="AE1075" s="126">
        <v>1</v>
      </c>
      <c r="AF1075" s="126">
        <v>0</v>
      </c>
      <c r="AG1075" s="126">
        <v>0</v>
      </c>
      <c r="AH1075" s="126">
        <v>0</v>
      </c>
      <c r="AI1075" s="126">
        <v>0</v>
      </c>
      <c r="AJ1075" s="126">
        <v>0</v>
      </c>
      <c r="AK1075" s="126">
        <v>3</v>
      </c>
      <c r="AL1075" s="126">
        <v>3</v>
      </c>
      <c r="AM1075" s="126">
        <v>0</v>
      </c>
      <c r="AN1075" s="126">
        <v>1</v>
      </c>
      <c r="AO1075" s="126">
        <v>0</v>
      </c>
      <c r="AP1075" s="126">
        <v>3</v>
      </c>
      <c r="AQ1075" s="126">
        <v>0</v>
      </c>
      <c r="AR1075" s="126">
        <v>0</v>
      </c>
      <c r="AS1075" s="126">
        <v>2</v>
      </c>
      <c r="AT1075" s="126">
        <v>2</v>
      </c>
      <c r="AU1075" s="126">
        <v>0</v>
      </c>
      <c r="AV1075" s="126">
        <v>0</v>
      </c>
      <c r="AW1075" s="126">
        <v>0</v>
      </c>
      <c r="AX1075" s="126">
        <v>0</v>
      </c>
      <c r="AY1075" s="126">
        <v>3</v>
      </c>
      <c r="AZ1075" s="126">
        <v>3</v>
      </c>
      <c r="BA1075" s="126">
        <v>1</v>
      </c>
      <c r="BB1075" s="126">
        <v>2</v>
      </c>
      <c r="BC1075" s="126">
        <v>3</v>
      </c>
      <c r="BD1075" s="126">
        <v>3</v>
      </c>
      <c r="BE1075" s="126">
        <v>0</v>
      </c>
      <c r="BF1075" s="126">
        <v>0</v>
      </c>
      <c r="BG1075" s="126">
        <v>0</v>
      </c>
      <c r="BH1075" s="126">
        <v>0</v>
      </c>
      <c r="BI1075" s="126">
        <v>0</v>
      </c>
      <c r="BJ1075" s="126">
        <v>0</v>
      </c>
      <c r="BK1075" s="126">
        <v>0</v>
      </c>
      <c r="BL1075" s="147">
        <v>0</v>
      </c>
    </row>
    <row r="1076" spans="1:64" ht="15" customHeight="1" x14ac:dyDescent="0.2">
      <c r="A1076" s="125" t="s">
        <v>186</v>
      </c>
      <c r="B1076" s="126" t="s">
        <v>69</v>
      </c>
      <c r="C1076" s="127" t="s">
        <v>12211</v>
      </c>
      <c r="D1076" s="127">
        <v>10</v>
      </c>
      <c r="E1076" s="127" t="s">
        <v>36</v>
      </c>
      <c r="F1076" s="128" t="s">
        <v>111</v>
      </c>
      <c r="G1076" s="127" t="s">
        <v>11363</v>
      </c>
      <c r="H1076" s="129" t="s">
        <v>189</v>
      </c>
      <c r="I1076" s="133">
        <v>362967003998</v>
      </c>
      <c r="J1076" s="130" t="s">
        <v>191</v>
      </c>
      <c r="K1076" s="125" t="s">
        <v>63</v>
      </c>
      <c r="L1076" s="127">
        <v>533</v>
      </c>
      <c r="M1076" s="127" t="s">
        <v>55</v>
      </c>
      <c r="N1076" s="125" t="s">
        <v>78</v>
      </c>
      <c r="O1076" s="127" t="s">
        <v>146</v>
      </c>
      <c r="P1076" s="125" t="s">
        <v>192</v>
      </c>
      <c r="Q1076" s="131">
        <v>12186</v>
      </c>
      <c r="R1076" s="145" t="b">
        <v>0</v>
      </c>
      <c r="S1076" s="126" t="s">
        <v>42</v>
      </c>
      <c r="T1076" s="126" t="s">
        <v>90</v>
      </c>
      <c r="U1076" s="126" t="s">
        <v>108</v>
      </c>
      <c r="V1076" s="126" t="s">
        <v>90</v>
      </c>
      <c r="W1076" s="126" t="s">
        <v>108</v>
      </c>
      <c r="X1076" s="136">
        <v>0</v>
      </c>
      <c r="Y1076" s="126">
        <v>0</v>
      </c>
      <c r="Z1076" s="126">
        <v>0</v>
      </c>
      <c r="AA1076" s="126">
        <v>0</v>
      </c>
      <c r="AB1076" s="126">
        <v>0</v>
      </c>
      <c r="AC1076" s="126">
        <v>0</v>
      </c>
      <c r="AD1076" s="126">
        <v>2</v>
      </c>
      <c r="AE1076" s="126">
        <v>2</v>
      </c>
      <c r="AF1076" s="126">
        <v>0</v>
      </c>
      <c r="AG1076" s="126">
        <v>0</v>
      </c>
      <c r="AH1076" s="126">
        <v>0</v>
      </c>
      <c r="AI1076" s="126">
        <v>0</v>
      </c>
      <c r="AJ1076" s="126">
        <v>0</v>
      </c>
      <c r="AK1076" s="126">
        <v>3</v>
      </c>
      <c r="AL1076" s="126">
        <v>3</v>
      </c>
      <c r="AM1076" s="126">
        <v>2</v>
      </c>
      <c r="AN1076" s="126">
        <v>3</v>
      </c>
      <c r="AO1076" s="126">
        <v>0</v>
      </c>
      <c r="AP1076" s="126">
        <v>2</v>
      </c>
      <c r="AQ1076" s="126">
        <v>0</v>
      </c>
      <c r="AR1076" s="126">
        <v>0</v>
      </c>
      <c r="AS1076" s="126">
        <v>0</v>
      </c>
      <c r="AT1076" s="126">
        <v>0</v>
      </c>
      <c r="AU1076" s="126">
        <v>1</v>
      </c>
      <c r="AV1076" s="126">
        <v>1</v>
      </c>
      <c r="AW1076" s="126">
        <v>1</v>
      </c>
      <c r="AX1076" s="126">
        <v>1</v>
      </c>
      <c r="AY1076" s="126">
        <v>2</v>
      </c>
      <c r="AZ1076" s="126">
        <v>2</v>
      </c>
      <c r="BA1076" s="126">
        <v>0</v>
      </c>
      <c r="BB1076" s="126">
        <v>0</v>
      </c>
      <c r="BC1076" s="126">
        <v>2</v>
      </c>
      <c r="BD1076" s="126">
        <v>2</v>
      </c>
      <c r="BE1076" s="126">
        <v>0</v>
      </c>
      <c r="BF1076" s="126">
        <v>2</v>
      </c>
      <c r="BG1076" s="126">
        <v>2</v>
      </c>
      <c r="BH1076" s="126">
        <v>0</v>
      </c>
      <c r="BI1076" s="126">
        <v>2</v>
      </c>
      <c r="BJ1076" s="126">
        <v>1</v>
      </c>
      <c r="BK1076" s="126">
        <v>2</v>
      </c>
      <c r="BL1076" s="147">
        <v>0</v>
      </c>
    </row>
    <row r="1077" spans="1:64" ht="15" customHeight="1" x14ac:dyDescent="0.2">
      <c r="A1077" s="125" t="s">
        <v>7615</v>
      </c>
      <c r="B1077" s="126" t="s">
        <v>69</v>
      </c>
      <c r="C1077" s="127" t="s">
        <v>12212</v>
      </c>
      <c r="D1077" s="127">
        <v>10</v>
      </c>
      <c r="E1077" s="127" t="s">
        <v>36</v>
      </c>
      <c r="F1077" s="128" t="s">
        <v>111</v>
      </c>
      <c r="G1077" s="127" t="s">
        <v>3645</v>
      </c>
      <c r="H1077" s="129" t="s">
        <v>7617</v>
      </c>
      <c r="I1077" s="133">
        <v>362985004007</v>
      </c>
      <c r="J1077" s="130" t="s">
        <v>7619</v>
      </c>
      <c r="K1077" s="125" t="s">
        <v>63</v>
      </c>
      <c r="L1077" s="127">
        <v>363</v>
      </c>
      <c r="M1077" s="127" t="s">
        <v>138</v>
      </c>
      <c r="N1077" s="125" t="s">
        <v>78</v>
      </c>
      <c r="O1077" s="127" t="s">
        <v>136</v>
      </c>
      <c r="P1077" s="125" t="s">
        <v>7620</v>
      </c>
      <c r="Q1077" s="131">
        <v>11793</v>
      </c>
      <c r="R1077" s="145" t="b">
        <v>1</v>
      </c>
      <c r="S1077" s="126" t="s">
        <v>43</v>
      </c>
      <c r="T1077" s="126" t="s">
        <v>43</v>
      </c>
      <c r="U1077" s="126" t="s">
        <v>43</v>
      </c>
      <c r="V1077" s="126" t="s">
        <v>43</v>
      </c>
      <c r="W1077" s="126" t="s">
        <v>43</v>
      </c>
      <c r="X1077" s="136">
        <v>0</v>
      </c>
      <c r="Y1077" s="126">
        <v>0</v>
      </c>
      <c r="Z1077" s="126">
        <v>0</v>
      </c>
      <c r="AA1077" s="126">
        <v>0</v>
      </c>
      <c r="AB1077" s="126">
        <v>0</v>
      </c>
      <c r="AC1077" s="126">
        <v>0</v>
      </c>
      <c r="AD1077" s="126">
        <v>0</v>
      </c>
      <c r="AE1077" s="126">
        <v>2</v>
      </c>
      <c r="AF1077" s="126">
        <v>2</v>
      </c>
      <c r="AG1077" s="126">
        <v>1</v>
      </c>
      <c r="AH1077" s="126">
        <v>2</v>
      </c>
      <c r="AI1077" s="126">
        <v>2</v>
      </c>
      <c r="AJ1077" s="126">
        <v>1</v>
      </c>
      <c r="AK1077" s="126">
        <v>3</v>
      </c>
      <c r="AL1077" s="126">
        <v>3</v>
      </c>
      <c r="AM1077" s="126">
        <v>3</v>
      </c>
      <c r="AN1077" s="126">
        <v>3</v>
      </c>
      <c r="AO1077" s="126">
        <v>0</v>
      </c>
      <c r="AP1077" s="126">
        <v>3</v>
      </c>
      <c r="AQ1077" s="126">
        <v>0</v>
      </c>
      <c r="AR1077" s="126">
        <v>0</v>
      </c>
      <c r="AS1077" s="126">
        <v>0</v>
      </c>
      <c r="AT1077" s="126">
        <v>0</v>
      </c>
      <c r="AU1077" s="126">
        <v>0</v>
      </c>
      <c r="AV1077" s="126">
        <v>0</v>
      </c>
      <c r="AW1077" s="126">
        <v>0</v>
      </c>
      <c r="AX1077" s="126">
        <v>0</v>
      </c>
      <c r="AY1077" s="126">
        <v>3</v>
      </c>
      <c r="AZ1077" s="126">
        <v>3</v>
      </c>
      <c r="BA1077" s="126">
        <v>2</v>
      </c>
      <c r="BB1077" s="126">
        <v>0</v>
      </c>
      <c r="BC1077" s="126">
        <v>3</v>
      </c>
      <c r="BD1077" s="126">
        <v>3</v>
      </c>
      <c r="BE1077" s="126">
        <v>3</v>
      </c>
      <c r="BF1077" s="126">
        <v>3</v>
      </c>
      <c r="BG1077" s="126">
        <v>0</v>
      </c>
      <c r="BH1077" s="126">
        <v>0</v>
      </c>
      <c r="BI1077" s="126">
        <v>0</v>
      </c>
      <c r="BJ1077" s="126">
        <v>3</v>
      </c>
      <c r="BK1077" s="126">
        <v>0</v>
      </c>
      <c r="BL1077" s="147">
        <v>2</v>
      </c>
    </row>
    <row r="1078" spans="1:64" ht="15" customHeight="1" x14ac:dyDescent="0.2">
      <c r="A1078" s="125" t="s">
        <v>7622</v>
      </c>
      <c r="B1078" s="126" t="s">
        <v>69</v>
      </c>
      <c r="C1078" s="127" t="s">
        <v>12213</v>
      </c>
      <c r="D1078" s="127">
        <v>10</v>
      </c>
      <c r="E1078" s="127" t="s">
        <v>36</v>
      </c>
      <c r="F1078" s="128" t="s">
        <v>111</v>
      </c>
      <c r="G1078" s="127" t="s">
        <v>3645</v>
      </c>
      <c r="H1078" s="129" t="s">
        <v>7624</v>
      </c>
      <c r="I1078" s="133">
        <v>362988004017</v>
      </c>
      <c r="J1078" s="130" t="s">
        <v>7626</v>
      </c>
      <c r="K1078" s="125" t="s">
        <v>63</v>
      </c>
      <c r="L1078" s="127">
        <v>335</v>
      </c>
      <c r="M1078" s="127" t="s">
        <v>138</v>
      </c>
      <c r="N1078" s="125" t="s">
        <v>78</v>
      </c>
      <c r="O1078" s="127" t="s">
        <v>7629</v>
      </c>
      <c r="P1078" s="125" t="s">
        <v>7627</v>
      </c>
      <c r="Q1078" s="131">
        <v>12590</v>
      </c>
      <c r="R1078" s="145" t="b">
        <v>1</v>
      </c>
      <c r="S1078" s="126" t="s">
        <v>43</v>
      </c>
      <c r="T1078" s="126" t="s">
        <v>43</v>
      </c>
      <c r="U1078" s="126" t="s">
        <v>43</v>
      </c>
      <c r="V1078" s="126" t="s">
        <v>43</v>
      </c>
      <c r="W1078" s="126" t="s">
        <v>43</v>
      </c>
      <c r="X1078" s="136">
        <v>0</v>
      </c>
      <c r="Y1078" s="126">
        <v>0</v>
      </c>
      <c r="Z1078" s="126">
        <v>0</v>
      </c>
      <c r="AA1078" s="126">
        <v>0</v>
      </c>
      <c r="AB1078" s="126">
        <v>0</v>
      </c>
      <c r="AC1078" s="126">
        <v>0</v>
      </c>
      <c r="AD1078" s="126">
        <v>0</v>
      </c>
      <c r="AE1078" s="126">
        <v>0</v>
      </c>
      <c r="AF1078" s="126">
        <v>0</v>
      </c>
      <c r="AG1078" s="126">
        <v>2</v>
      </c>
      <c r="AH1078" s="126">
        <v>2</v>
      </c>
      <c r="AI1078" s="126">
        <v>2</v>
      </c>
      <c r="AJ1078" s="126">
        <v>0</v>
      </c>
      <c r="AK1078" s="126">
        <v>3</v>
      </c>
      <c r="AL1078" s="126">
        <v>3</v>
      </c>
      <c r="AM1078" s="126">
        <v>3</v>
      </c>
      <c r="AN1078" s="126">
        <v>3</v>
      </c>
      <c r="AO1078" s="126">
        <v>0</v>
      </c>
      <c r="AP1078" s="126">
        <v>3</v>
      </c>
      <c r="AQ1078" s="126">
        <v>0</v>
      </c>
      <c r="AR1078" s="126">
        <v>0</v>
      </c>
      <c r="AS1078" s="126">
        <v>2</v>
      </c>
      <c r="AT1078" s="126">
        <v>2</v>
      </c>
      <c r="AU1078" s="126">
        <v>0</v>
      </c>
      <c r="AV1078" s="126">
        <v>0</v>
      </c>
      <c r="AW1078" s="126">
        <v>0</v>
      </c>
      <c r="AX1078" s="126">
        <v>0</v>
      </c>
      <c r="AY1078" s="126">
        <v>3</v>
      </c>
      <c r="AZ1078" s="126">
        <v>3</v>
      </c>
      <c r="BA1078" s="126">
        <v>2</v>
      </c>
      <c r="BB1078" s="126">
        <v>0</v>
      </c>
      <c r="BC1078" s="126">
        <v>0</v>
      </c>
      <c r="BD1078" s="126">
        <v>0</v>
      </c>
      <c r="BE1078" s="126">
        <v>1</v>
      </c>
      <c r="BF1078" s="126">
        <v>0</v>
      </c>
      <c r="BG1078" s="126">
        <v>3</v>
      </c>
      <c r="BH1078" s="126">
        <v>0</v>
      </c>
      <c r="BI1078" s="126">
        <v>0</v>
      </c>
      <c r="BJ1078" s="126">
        <v>2</v>
      </c>
      <c r="BK1078" s="126">
        <v>0</v>
      </c>
      <c r="BL1078" s="147">
        <v>2</v>
      </c>
    </row>
    <row r="1079" spans="1:64" ht="15" customHeight="1" x14ac:dyDescent="0.2">
      <c r="A1079" s="125" t="s">
        <v>7630</v>
      </c>
      <c r="B1079" s="126" t="s">
        <v>69</v>
      </c>
      <c r="C1079" s="127" t="s">
        <v>12214</v>
      </c>
      <c r="D1079" s="127">
        <v>10</v>
      </c>
      <c r="E1079" s="127" t="s">
        <v>36</v>
      </c>
      <c r="F1079" s="128" t="s">
        <v>47</v>
      </c>
      <c r="G1079" s="127" t="s">
        <v>3645</v>
      </c>
      <c r="H1079" s="129" t="s">
        <v>7632</v>
      </c>
      <c r="I1079" s="133">
        <v>362991004028</v>
      </c>
      <c r="J1079" s="130" t="s">
        <v>7634</v>
      </c>
      <c r="K1079" s="125" t="s">
        <v>85</v>
      </c>
      <c r="L1079" s="127">
        <v>354</v>
      </c>
      <c r="M1079" s="127" t="s">
        <v>118</v>
      </c>
      <c r="N1079" s="125" t="s">
        <v>78</v>
      </c>
      <c r="O1079" s="127" t="s">
        <v>3560</v>
      </c>
      <c r="P1079" s="125" t="s">
        <v>7635</v>
      </c>
      <c r="Q1079" s="131">
        <v>12885</v>
      </c>
      <c r="R1079" s="145" t="b">
        <v>1</v>
      </c>
      <c r="S1079" s="126" t="s">
        <v>43</v>
      </c>
      <c r="T1079" s="126" t="s">
        <v>43</v>
      </c>
      <c r="U1079" s="126" t="s">
        <v>43</v>
      </c>
      <c r="V1079" s="126" t="s">
        <v>43</v>
      </c>
      <c r="W1079" s="126" t="s">
        <v>43</v>
      </c>
      <c r="X1079" s="136">
        <v>0</v>
      </c>
      <c r="Y1079" s="126">
        <v>0</v>
      </c>
      <c r="Z1079" s="126">
        <v>0</v>
      </c>
      <c r="AA1079" s="126">
        <v>0</v>
      </c>
      <c r="AB1079" s="126">
        <v>0</v>
      </c>
      <c r="AC1079" s="126">
        <v>0</v>
      </c>
      <c r="AD1079" s="126">
        <v>0</v>
      </c>
      <c r="AE1079" s="126">
        <v>0</v>
      </c>
      <c r="AF1079" s="126">
        <v>0</v>
      </c>
      <c r="AG1079" s="126">
        <v>0</v>
      </c>
      <c r="AH1079" s="126">
        <v>2</v>
      </c>
      <c r="AI1079" s="126">
        <v>2</v>
      </c>
      <c r="AJ1079" s="126">
        <v>0</v>
      </c>
      <c r="AK1079" s="126">
        <v>0</v>
      </c>
      <c r="AL1079" s="126">
        <v>3</v>
      </c>
      <c r="AM1079" s="126">
        <v>0</v>
      </c>
      <c r="AN1079" s="126">
        <v>1</v>
      </c>
      <c r="AO1079" s="126">
        <v>0</v>
      </c>
      <c r="AP1079" s="126">
        <v>2</v>
      </c>
      <c r="AQ1079" s="126">
        <v>0</v>
      </c>
      <c r="AR1079" s="126">
        <v>0</v>
      </c>
      <c r="AS1079" s="126">
        <v>2</v>
      </c>
      <c r="AT1079" s="126">
        <v>2</v>
      </c>
      <c r="AU1079" s="126">
        <v>0</v>
      </c>
      <c r="AV1079" s="126">
        <v>0</v>
      </c>
      <c r="AW1079" s="126">
        <v>0</v>
      </c>
      <c r="AX1079" s="126">
        <v>0</v>
      </c>
      <c r="AY1079" s="126">
        <v>3</v>
      </c>
      <c r="AZ1079" s="126">
        <v>3</v>
      </c>
      <c r="BA1079" s="126">
        <v>0</v>
      </c>
      <c r="BB1079" s="126">
        <v>0</v>
      </c>
      <c r="BC1079" s="126">
        <v>0</v>
      </c>
      <c r="BD1079" s="126">
        <v>0</v>
      </c>
      <c r="BE1079" s="126">
        <v>0</v>
      </c>
      <c r="BF1079" s="126">
        <v>2</v>
      </c>
      <c r="BG1079" s="126">
        <v>2</v>
      </c>
      <c r="BH1079" s="126">
        <v>0</v>
      </c>
      <c r="BI1079" s="126">
        <v>3</v>
      </c>
      <c r="BJ1079" s="126">
        <v>2</v>
      </c>
      <c r="BK1079" s="126">
        <v>0</v>
      </c>
      <c r="BL1079" s="147">
        <v>2</v>
      </c>
    </row>
    <row r="1080" spans="1:64" ht="15" customHeight="1" x14ac:dyDescent="0.2">
      <c r="A1080" s="125" t="s">
        <v>7637</v>
      </c>
      <c r="B1080" s="126" t="s">
        <v>69</v>
      </c>
      <c r="C1080" s="127" t="s">
        <v>12215</v>
      </c>
      <c r="D1080" s="127">
        <v>10</v>
      </c>
      <c r="E1080" s="127" t="s">
        <v>36</v>
      </c>
      <c r="F1080" s="128" t="s">
        <v>30</v>
      </c>
      <c r="G1080" s="127" t="s">
        <v>3645</v>
      </c>
      <c r="H1080" s="129" t="s">
        <v>7639</v>
      </c>
      <c r="I1080" s="133">
        <v>363063004119</v>
      </c>
      <c r="J1080" s="130" t="s">
        <v>7641</v>
      </c>
      <c r="K1080" s="125" t="s">
        <v>85</v>
      </c>
      <c r="L1080" s="127">
        <v>1585</v>
      </c>
      <c r="M1080" s="127" t="s">
        <v>138</v>
      </c>
      <c r="N1080" s="125" t="s">
        <v>78</v>
      </c>
      <c r="O1080" s="127" t="s">
        <v>7532</v>
      </c>
      <c r="P1080" s="125" t="s">
        <v>7642</v>
      </c>
      <c r="Q1080" s="131">
        <v>13031</v>
      </c>
      <c r="R1080" s="145" t="b">
        <v>0</v>
      </c>
      <c r="S1080" s="126" t="s">
        <v>42</v>
      </c>
      <c r="T1080" s="126" t="s">
        <v>43</v>
      </c>
      <c r="U1080" s="126" t="s">
        <v>43</v>
      </c>
      <c r="V1080" s="126" t="s">
        <v>43</v>
      </c>
      <c r="W1080" s="126" t="s">
        <v>43</v>
      </c>
      <c r="X1080" s="136">
        <v>0</v>
      </c>
      <c r="Y1080" s="126">
        <v>0</v>
      </c>
      <c r="Z1080" s="126">
        <v>0</v>
      </c>
      <c r="AA1080" s="126">
        <v>2</v>
      </c>
      <c r="AB1080" s="126">
        <v>2</v>
      </c>
      <c r="AC1080" s="126">
        <v>0</v>
      </c>
      <c r="AD1080" s="126">
        <v>2</v>
      </c>
      <c r="AE1080" s="126">
        <v>2</v>
      </c>
      <c r="AF1080" s="126">
        <v>1</v>
      </c>
      <c r="AG1080" s="126">
        <v>2</v>
      </c>
      <c r="AH1080" s="126">
        <v>2</v>
      </c>
      <c r="AI1080" s="126">
        <v>2</v>
      </c>
      <c r="AJ1080" s="126">
        <v>2</v>
      </c>
      <c r="AK1080" s="126">
        <v>1</v>
      </c>
      <c r="AL1080" s="126">
        <v>1</v>
      </c>
      <c r="AM1080" s="126">
        <v>0</v>
      </c>
      <c r="AN1080" s="126">
        <v>0</v>
      </c>
      <c r="AO1080" s="126">
        <v>0</v>
      </c>
      <c r="AP1080" s="126">
        <v>3</v>
      </c>
      <c r="AQ1080" s="126">
        <v>1</v>
      </c>
      <c r="AR1080" s="126">
        <v>1</v>
      </c>
      <c r="AS1080" s="126">
        <v>2</v>
      </c>
      <c r="AT1080" s="126">
        <v>2</v>
      </c>
      <c r="AU1080" s="126">
        <v>2</v>
      </c>
      <c r="AV1080" s="126">
        <v>2</v>
      </c>
      <c r="AW1080" s="126">
        <v>0</v>
      </c>
      <c r="AX1080" s="126">
        <v>0</v>
      </c>
      <c r="AY1080" s="126">
        <v>3</v>
      </c>
      <c r="AZ1080" s="126">
        <v>3</v>
      </c>
      <c r="BA1080" s="126">
        <v>1</v>
      </c>
      <c r="BB1080" s="126">
        <v>0</v>
      </c>
      <c r="BC1080" s="126">
        <v>3</v>
      </c>
      <c r="BD1080" s="126">
        <v>3</v>
      </c>
      <c r="BE1080" s="126">
        <v>0</v>
      </c>
      <c r="BF1080" s="126">
        <v>3</v>
      </c>
      <c r="BG1080" s="126">
        <v>3</v>
      </c>
      <c r="BH1080" s="126">
        <v>0</v>
      </c>
      <c r="BI1080" s="126">
        <v>0</v>
      </c>
      <c r="BJ1080" s="126">
        <v>3</v>
      </c>
      <c r="BK1080" s="126">
        <v>0</v>
      </c>
      <c r="BL1080" s="147">
        <v>2</v>
      </c>
    </row>
    <row r="1081" spans="1:64" ht="15" customHeight="1" x14ac:dyDescent="0.2">
      <c r="A1081" s="125" t="s">
        <v>7645</v>
      </c>
      <c r="B1081" s="126" t="s">
        <v>69</v>
      </c>
      <c r="C1081" s="127" t="s">
        <v>12216</v>
      </c>
      <c r="D1081" s="127">
        <v>10</v>
      </c>
      <c r="E1081" s="127" t="s">
        <v>36</v>
      </c>
      <c r="F1081" s="128" t="s">
        <v>160</v>
      </c>
      <c r="G1081" s="127" t="s">
        <v>3645</v>
      </c>
      <c r="H1081" s="129" t="s">
        <v>7647</v>
      </c>
      <c r="I1081" s="133">
        <v>363192005591</v>
      </c>
      <c r="J1081" s="166">
        <v>363192005591</v>
      </c>
      <c r="K1081" s="125" t="s">
        <v>35</v>
      </c>
      <c r="L1081" s="127">
        <v>604</v>
      </c>
      <c r="M1081" s="127">
        <v>-1</v>
      </c>
      <c r="N1081" s="125" t="s">
        <v>78</v>
      </c>
      <c r="O1081" s="127" t="s">
        <v>7450</v>
      </c>
      <c r="P1081" s="125" t="s">
        <v>7649</v>
      </c>
      <c r="Q1081" s="131">
        <v>10705</v>
      </c>
      <c r="R1081" s="145" t="b">
        <v>0</v>
      </c>
      <c r="S1081" s="126" t="s">
        <v>42</v>
      </c>
      <c r="T1081" s="126" t="s">
        <v>43</v>
      </c>
      <c r="U1081" s="126" t="s">
        <v>43</v>
      </c>
      <c r="V1081" s="126" t="s">
        <v>43</v>
      </c>
      <c r="W1081" s="126" t="s">
        <v>43</v>
      </c>
      <c r="X1081" s="136">
        <v>0</v>
      </c>
      <c r="Y1081" s="126">
        <v>0</v>
      </c>
      <c r="Z1081" s="126">
        <v>0</v>
      </c>
      <c r="AA1081" s="126">
        <v>0</v>
      </c>
      <c r="AB1081" s="126">
        <v>0</v>
      </c>
      <c r="AC1081" s="126">
        <v>0</v>
      </c>
      <c r="AD1081" s="126">
        <v>3</v>
      </c>
      <c r="AE1081" s="126">
        <v>1</v>
      </c>
      <c r="AF1081" s="126">
        <v>0</v>
      </c>
      <c r="AG1081" s="126">
        <v>2</v>
      </c>
      <c r="AH1081" s="126">
        <v>2</v>
      </c>
      <c r="AI1081" s="126">
        <v>2</v>
      </c>
      <c r="AJ1081" s="126">
        <v>2</v>
      </c>
      <c r="AK1081" s="126">
        <v>3</v>
      </c>
      <c r="AL1081" s="126">
        <v>3</v>
      </c>
      <c r="AM1081" s="126">
        <v>3</v>
      </c>
      <c r="AN1081" s="126">
        <v>3</v>
      </c>
      <c r="AO1081" s="126">
        <v>3</v>
      </c>
      <c r="AP1081" s="126">
        <v>3</v>
      </c>
      <c r="AQ1081" s="126">
        <v>3</v>
      </c>
      <c r="AR1081" s="126">
        <v>3</v>
      </c>
      <c r="AS1081" s="126">
        <v>2</v>
      </c>
      <c r="AT1081" s="126">
        <v>2</v>
      </c>
      <c r="AU1081" s="126">
        <v>2</v>
      </c>
      <c r="AV1081" s="126">
        <v>2</v>
      </c>
      <c r="AW1081" s="126">
        <v>0</v>
      </c>
      <c r="AX1081" s="126">
        <v>0</v>
      </c>
      <c r="AY1081" s="126">
        <v>3</v>
      </c>
      <c r="AZ1081" s="126">
        <v>3</v>
      </c>
      <c r="BA1081" s="126">
        <v>2</v>
      </c>
      <c r="BB1081" s="126">
        <v>0</v>
      </c>
      <c r="BC1081" s="126">
        <v>2</v>
      </c>
      <c r="BD1081" s="126">
        <v>3</v>
      </c>
      <c r="BE1081" s="126">
        <v>3</v>
      </c>
      <c r="BF1081" s="126">
        <v>3</v>
      </c>
      <c r="BG1081" s="126">
        <v>3</v>
      </c>
      <c r="BH1081" s="126">
        <v>0</v>
      </c>
      <c r="BI1081" s="126">
        <v>3</v>
      </c>
      <c r="BJ1081" s="126">
        <v>1</v>
      </c>
      <c r="BK1081" s="126">
        <v>0</v>
      </c>
      <c r="BL1081" s="147">
        <v>2</v>
      </c>
    </row>
    <row r="1082" spans="1:64" ht="15" customHeight="1" x14ac:dyDescent="0.2">
      <c r="A1082" s="125" t="s">
        <v>195</v>
      </c>
      <c r="B1082" s="126" t="s">
        <v>196</v>
      </c>
      <c r="C1082" s="127" t="s">
        <v>12217</v>
      </c>
      <c r="D1082" s="127">
        <v>11</v>
      </c>
      <c r="E1082" s="127" t="s">
        <v>36</v>
      </c>
      <c r="F1082" s="128" t="s">
        <v>111</v>
      </c>
      <c r="G1082" s="127" t="s">
        <v>11363</v>
      </c>
      <c r="H1082" s="129" t="s">
        <v>199</v>
      </c>
      <c r="I1082" s="133">
        <v>390434800028</v>
      </c>
      <c r="J1082" s="130" t="s">
        <v>201</v>
      </c>
      <c r="K1082" s="125" t="s">
        <v>63</v>
      </c>
      <c r="L1082" s="127">
        <v>350</v>
      </c>
      <c r="M1082" s="127" t="s">
        <v>13</v>
      </c>
      <c r="N1082" s="125" t="s">
        <v>56</v>
      </c>
      <c r="O1082" s="127" t="s">
        <v>204</v>
      </c>
      <c r="P1082" s="125" t="s">
        <v>202</v>
      </c>
      <c r="Q1082" s="131">
        <v>44314</v>
      </c>
      <c r="R1082" s="145" t="b">
        <v>0</v>
      </c>
      <c r="S1082" s="126" t="s">
        <v>42</v>
      </c>
      <c r="T1082" s="126" t="s">
        <v>43</v>
      </c>
      <c r="U1082" s="126" t="s">
        <v>43</v>
      </c>
      <c r="V1082" s="126" t="s">
        <v>43</v>
      </c>
      <c r="W1082" s="126" t="s">
        <v>43</v>
      </c>
      <c r="X1082" s="136">
        <v>0</v>
      </c>
      <c r="Y1082" s="126">
        <v>0</v>
      </c>
      <c r="Z1082" s="126">
        <v>0</v>
      </c>
      <c r="AA1082" s="126">
        <v>2</v>
      </c>
      <c r="AB1082" s="126">
        <v>2</v>
      </c>
      <c r="AC1082" s="126">
        <v>0</v>
      </c>
      <c r="AD1082" s="126">
        <v>3</v>
      </c>
      <c r="AE1082" s="126">
        <v>2</v>
      </c>
      <c r="AF1082" s="126">
        <v>0</v>
      </c>
      <c r="AG1082" s="126">
        <v>2</v>
      </c>
      <c r="AH1082" s="126">
        <v>2</v>
      </c>
      <c r="AI1082" s="126">
        <v>2</v>
      </c>
      <c r="AJ1082" s="126">
        <v>0</v>
      </c>
      <c r="AK1082" s="126">
        <v>2</v>
      </c>
      <c r="AL1082" s="126">
        <v>2</v>
      </c>
      <c r="AM1082" s="126">
        <v>0</v>
      </c>
      <c r="AN1082" s="126">
        <v>0</v>
      </c>
      <c r="AO1082" s="126">
        <v>0</v>
      </c>
      <c r="AP1082" s="126">
        <v>2</v>
      </c>
      <c r="AQ1082" s="126">
        <v>0</v>
      </c>
      <c r="AR1082" s="126">
        <v>0</v>
      </c>
      <c r="AS1082" s="126">
        <v>0</v>
      </c>
      <c r="AT1082" s="126">
        <v>0</v>
      </c>
      <c r="AU1082" s="126">
        <v>2</v>
      </c>
      <c r="AV1082" s="126">
        <v>2</v>
      </c>
      <c r="AW1082" s="126">
        <v>0</v>
      </c>
      <c r="AX1082" s="126">
        <v>0</v>
      </c>
      <c r="AY1082" s="126">
        <v>2</v>
      </c>
      <c r="AZ1082" s="126">
        <v>2</v>
      </c>
      <c r="BA1082" s="126">
        <v>2</v>
      </c>
      <c r="BB1082" s="126">
        <v>0</v>
      </c>
      <c r="BC1082" s="126">
        <v>0</v>
      </c>
      <c r="BD1082" s="126">
        <v>0</v>
      </c>
      <c r="BE1082" s="126">
        <v>0</v>
      </c>
      <c r="BF1082" s="126">
        <v>0</v>
      </c>
      <c r="BG1082" s="126">
        <v>0</v>
      </c>
      <c r="BH1082" s="126">
        <v>0</v>
      </c>
      <c r="BI1082" s="126">
        <v>0</v>
      </c>
      <c r="BJ1082" s="126">
        <v>0</v>
      </c>
      <c r="BK1082" s="126">
        <v>0</v>
      </c>
      <c r="BL1082" s="147">
        <v>2</v>
      </c>
    </row>
    <row r="1083" spans="1:64" ht="15" customHeight="1" x14ac:dyDescent="0.2">
      <c r="A1083" s="125" t="s">
        <v>12218</v>
      </c>
      <c r="B1083" s="126" t="s">
        <v>196</v>
      </c>
      <c r="C1083" s="175">
        <v>-3</v>
      </c>
      <c r="D1083" s="175">
        <v>-1</v>
      </c>
      <c r="E1083" s="127">
        <v>-1</v>
      </c>
      <c r="F1083" s="128">
        <v>-1</v>
      </c>
      <c r="G1083" s="127">
        <v>-1</v>
      </c>
      <c r="H1083" s="176" t="s">
        <v>2978</v>
      </c>
      <c r="I1083" s="133">
        <v>390435200103</v>
      </c>
      <c r="J1083" s="130" t="s">
        <v>12219</v>
      </c>
      <c r="K1083" s="125" t="s">
        <v>63</v>
      </c>
      <c r="L1083" s="127">
        <v>197</v>
      </c>
      <c r="M1083" s="127" t="s">
        <v>118</v>
      </c>
      <c r="N1083" s="125" t="s">
        <v>56</v>
      </c>
      <c r="O1083" s="127" t="s">
        <v>7806</v>
      </c>
      <c r="P1083" s="125" t="s">
        <v>9004</v>
      </c>
      <c r="Q1083" s="131">
        <v>45701</v>
      </c>
      <c r="R1083" s="145" t="b">
        <v>0</v>
      </c>
      <c r="S1083" s="126" t="s">
        <v>42</v>
      </c>
      <c r="T1083" s="126" t="s">
        <v>43</v>
      </c>
      <c r="U1083" s="126" t="s">
        <v>43</v>
      </c>
      <c r="V1083" s="126" t="s">
        <v>43</v>
      </c>
      <c r="W1083" s="126" t="s">
        <v>43</v>
      </c>
      <c r="X1083" s="136">
        <v>-1</v>
      </c>
      <c r="Y1083" s="126">
        <v>-1</v>
      </c>
      <c r="Z1083" s="126">
        <v>-1</v>
      </c>
      <c r="AA1083" s="126">
        <v>-1</v>
      </c>
      <c r="AB1083" s="126">
        <v>-1</v>
      </c>
      <c r="AC1083" s="126">
        <v>-1</v>
      </c>
      <c r="AD1083" s="126">
        <v>-1</v>
      </c>
      <c r="AE1083" s="126">
        <v>-1</v>
      </c>
      <c r="AF1083" s="126">
        <v>-1</v>
      </c>
      <c r="AG1083" s="126">
        <v>-1</v>
      </c>
      <c r="AH1083" s="126">
        <v>-1</v>
      </c>
      <c r="AI1083" s="126">
        <v>-1</v>
      </c>
      <c r="AJ1083" s="126">
        <v>-1</v>
      </c>
      <c r="AK1083" s="126">
        <v>-1</v>
      </c>
      <c r="AL1083" s="126">
        <v>-1</v>
      </c>
      <c r="AM1083" s="126">
        <v>-1</v>
      </c>
      <c r="AN1083" s="126">
        <v>-1</v>
      </c>
      <c r="AO1083" s="126">
        <v>-1</v>
      </c>
      <c r="AP1083" s="126">
        <v>-1</v>
      </c>
      <c r="AQ1083" s="126">
        <v>-1</v>
      </c>
      <c r="AR1083" s="126">
        <v>-1</v>
      </c>
      <c r="AS1083" s="126">
        <v>-1</v>
      </c>
      <c r="AT1083" s="126">
        <v>-1</v>
      </c>
      <c r="AU1083" s="126">
        <v>-1</v>
      </c>
      <c r="AV1083" s="126">
        <v>-1</v>
      </c>
      <c r="AW1083" s="126">
        <v>-1</v>
      </c>
      <c r="AX1083" s="126">
        <v>-1</v>
      </c>
      <c r="AY1083" s="126">
        <v>-1</v>
      </c>
      <c r="AZ1083" s="126">
        <v>-1</v>
      </c>
      <c r="BA1083" s="126">
        <v>-1</v>
      </c>
      <c r="BB1083" s="126">
        <v>-1</v>
      </c>
      <c r="BC1083" s="126">
        <v>-1</v>
      </c>
      <c r="BD1083" s="126">
        <v>-1</v>
      </c>
      <c r="BE1083" s="126">
        <v>-1</v>
      </c>
      <c r="BF1083" s="126">
        <v>-1</v>
      </c>
      <c r="BG1083" s="126">
        <v>-1</v>
      </c>
      <c r="BH1083" s="126">
        <v>-1</v>
      </c>
      <c r="BI1083" s="126">
        <v>-1</v>
      </c>
      <c r="BJ1083" s="126">
        <v>-1</v>
      </c>
      <c r="BK1083" s="126">
        <v>-1</v>
      </c>
      <c r="BL1083" s="147">
        <v>-1</v>
      </c>
    </row>
    <row r="1084" spans="1:64" ht="15" customHeight="1" x14ac:dyDescent="0.2">
      <c r="A1084" s="125" t="s">
        <v>7652</v>
      </c>
      <c r="B1084" s="126" t="s">
        <v>196</v>
      </c>
      <c r="C1084" s="127" t="s">
        <v>12220</v>
      </c>
      <c r="D1084" s="127">
        <v>11</v>
      </c>
      <c r="E1084" s="127" t="s">
        <v>36</v>
      </c>
      <c r="F1084" s="128" t="s">
        <v>30</v>
      </c>
      <c r="G1084" s="127" t="s">
        <v>3645</v>
      </c>
      <c r="H1084" s="129" t="s">
        <v>7654</v>
      </c>
      <c r="I1084" s="133">
        <v>390482903187</v>
      </c>
      <c r="J1084" s="130" t="s">
        <v>7656</v>
      </c>
      <c r="K1084" s="125" t="s">
        <v>35</v>
      </c>
      <c r="L1084" s="127">
        <v>1118</v>
      </c>
      <c r="M1084" s="127" t="s">
        <v>138</v>
      </c>
      <c r="N1084" s="125" t="s">
        <v>56</v>
      </c>
      <c r="O1084" s="127" t="s">
        <v>349</v>
      </c>
      <c r="P1084" s="125" t="s">
        <v>7657</v>
      </c>
      <c r="Q1084" s="131">
        <v>44515</v>
      </c>
      <c r="R1084" s="145" t="b">
        <v>1</v>
      </c>
      <c r="S1084" s="126" t="s">
        <v>43</v>
      </c>
      <c r="T1084" s="126" t="s">
        <v>43</v>
      </c>
      <c r="U1084" s="126" t="s">
        <v>43</v>
      </c>
      <c r="V1084" s="126" t="s">
        <v>43</v>
      </c>
      <c r="W1084" s="126" t="s">
        <v>43</v>
      </c>
      <c r="X1084" s="136">
        <v>0</v>
      </c>
      <c r="Y1084" s="126">
        <v>0</v>
      </c>
      <c r="Z1084" s="126">
        <v>0</v>
      </c>
      <c r="AA1084" s="126">
        <v>0</v>
      </c>
      <c r="AB1084" s="126">
        <v>0</v>
      </c>
      <c r="AC1084" s="126">
        <v>0</v>
      </c>
      <c r="AD1084" s="126">
        <v>3</v>
      </c>
      <c r="AE1084" s="126">
        <v>3</v>
      </c>
      <c r="AF1084" s="126">
        <v>0</v>
      </c>
      <c r="AG1084" s="126">
        <v>1</v>
      </c>
      <c r="AH1084" s="126">
        <v>0</v>
      </c>
      <c r="AI1084" s="126">
        <v>2</v>
      </c>
      <c r="AJ1084" s="126">
        <v>0</v>
      </c>
      <c r="AK1084" s="126">
        <v>2</v>
      </c>
      <c r="AL1084" s="126">
        <v>1</v>
      </c>
      <c r="AM1084" s="126">
        <v>0</v>
      </c>
      <c r="AN1084" s="126">
        <v>0</v>
      </c>
      <c r="AO1084" s="126">
        <v>0</v>
      </c>
      <c r="AP1084" s="126">
        <v>3</v>
      </c>
      <c r="AQ1084" s="126">
        <v>0</v>
      </c>
      <c r="AR1084" s="126">
        <v>0</v>
      </c>
      <c r="AS1084" s="126">
        <v>0</v>
      </c>
      <c r="AT1084" s="126">
        <v>0</v>
      </c>
      <c r="AU1084" s="126">
        <v>0</v>
      </c>
      <c r="AV1084" s="126">
        <v>2</v>
      </c>
      <c r="AW1084" s="126">
        <v>0</v>
      </c>
      <c r="AX1084" s="126">
        <v>0</v>
      </c>
      <c r="AY1084" s="126">
        <v>0</v>
      </c>
      <c r="AZ1084" s="126">
        <v>0</v>
      </c>
      <c r="BA1084" s="126">
        <v>2</v>
      </c>
      <c r="BB1084" s="126">
        <v>0</v>
      </c>
      <c r="BC1084" s="126">
        <v>0</v>
      </c>
      <c r="BD1084" s="126">
        <v>0</v>
      </c>
      <c r="BE1084" s="126">
        <v>0</v>
      </c>
      <c r="BF1084" s="126">
        <v>1</v>
      </c>
      <c r="BG1084" s="126">
        <v>0</v>
      </c>
      <c r="BH1084" s="126">
        <v>0</v>
      </c>
      <c r="BI1084" s="126">
        <v>0</v>
      </c>
      <c r="BJ1084" s="126">
        <v>0</v>
      </c>
      <c r="BK1084" s="126">
        <v>0</v>
      </c>
      <c r="BL1084" s="147">
        <v>2</v>
      </c>
    </row>
    <row r="1085" spans="1:64" ht="15" customHeight="1" x14ac:dyDescent="0.2">
      <c r="A1085" s="125" t="s">
        <v>7659</v>
      </c>
      <c r="B1085" s="126" t="s">
        <v>196</v>
      </c>
      <c r="C1085" s="127" t="s">
        <v>12221</v>
      </c>
      <c r="D1085" s="127">
        <v>11</v>
      </c>
      <c r="E1085" s="127" t="s">
        <v>36</v>
      </c>
      <c r="F1085" s="128" t="s">
        <v>47</v>
      </c>
      <c r="G1085" s="127" t="s">
        <v>3645</v>
      </c>
      <c r="H1085" s="129" t="s">
        <v>7661</v>
      </c>
      <c r="I1085" s="133">
        <v>390467002625</v>
      </c>
      <c r="J1085" s="130" t="s">
        <v>7663</v>
      </c>
      <c r="K1085" s="125" t="s">
        <v>63</v>
      </c>
      <c r="L1085" s="127">
        <v>401</v>
      </c>
      <c r="M1085" s="127" t="s">
        <v>55</v>
      </c>
      <c r="N1085" s="125" t="s">
        <v>56</v>
      </c>
      <c r="O1085" s="127" t="s">
        <v>1691</v>
      </c>
      <c r="P1085" s="125" t="s">
        <v>7664</v>
      </c>
      <c r="Q1085" s="131">
        <v>43512</v>
      </c>
      <c r="R1085" s="145" t="b">
        <v>0</v>
      </c>
      <c r="S1085" s="126" t="s">
        <v>42</v>
      </c>
      <c r="T1085" s="126" t="s">
        <v>108</v>
      </c>
      <c r="U1085" s="126" t="s">
        <v>90</v>
      </c>
      <c r="V1085" s="126" t="s">
        <v>90</v>
      </c>
      <c r="W1085" s="126" t="s">
        <v>90</v>
      </c>
      <c r="X1085" s="136">
        <v>0</v>
      </c>
      <c r="Y1085" s="126">
        <v>0</v>
      </c>
      <c r="Z1085" s="126">
        <v>0</v>
      </c>
      <c r="AA1085" s="126">
        <v>0</v>
      </c>
      <c r="AB1085" s="126">
        <v>0</v>
      </c>
      <c r="AC1085" s="126">
        <v>0</v>
      </c>
      <c r="AD1085" s="126">
        <v>0</v>
      </c>
      <c r="AE1085" s="126">
        <v>0</v>
      </c>
      <c r="AF1085" s="126">
        <v>0</v>
      </c>
      <c r="AG1085" s="126">
        <v>1</v>
      </c>
      <c r="AH1085" s="126">
        <v>2</v>
      </c>
      <c r="AI1085" s="126">
        <v>0</v>
      </c>
      <c r="AJ1085" s="126">
        <v>0</v>
      </c>
      <c r="AK1085" s="126">
        <v>2</v>
      </c>
      <c r="AL1085" s="126">
        <v>3</v>
      </c>
      <c r="AM1085" s="126">
        <v>3</v>
      </c>
      <c r="AN1085" s="126">
        <v>3</v>
      </c>
      <c r="AO1085" s="126">
        <v>0</v>
      </c>
      <c r="AP1085" s="126">
        <v>3</v>
      </c>
      <c r="AQ1085" s="126">
        <v>0</v>
      </c>
      <c r="AR1085" s="126">
        <v>0</v>
      </c>
      <c r="AS1085" s="126">
        <v>0</v>
      </c>
      <c r="AT1085" s="126">
        <v>0</v>
      </c>
      <c r="AU1085" s="126">
        <v>0</v>
      </c>
      <c r="AV1085" s="126">
        <v>0</v>
      </c>
      <c r="AW1085" s="126">
        <v>0</v>
      </c>
      <c r="AX1085" s="126">
        <v>0</v>
      </c>
      <c r="AY1085" s="126">
        <v>0</v>
      </c>
      <c r="AZ1085" s="126">
        <v>0</v>
      </c>
      <c r="BA1085" s="126">
        <v>2</v>
      </c>
      <c r="BB1085" s="126">
        <v>0</v>
      </c>
      <c r="BC1085" s="126">
        <v>0</v>
      </c>
      <c r="BD1085" s="126">
        <v>0</v>
      </c>
      <c r="BE1085" s="126">
        <v>0</v>
      </c>
      <c r="BF1085" s="126">
        <v>0</v>
      </c>
      <c r="BG1085" s="126">
        <v>0</v>
      </c>
      <c r="BH1085" s="126">
        <v>0</v>
      </c>
      <c r="BI1085" s="126">
        <v>0</v>
      </c>
      <c r="BJ1085" s="126">
        <v>0</v>
      </c>
      <c r="BK1085" s="126">
        <v>0</v>
      </c>
      <c r="BL1085" s="147">
        <v>0</v>
      </c>
    </row>
    <row r="1086" spans="1:64" ht="15" customHeight="1" x14ac:dyDescent="0.2">
      <c r="A1086" s="125" t="s">
        <v>7666</v>
      </c>
      <c r="B1086" s="126" t="s">
        <v>196</v>
      </c>
      <c r="C1086" s="127" t="s">
        <v>12222</v>
      </c>
      <c r="D1086" s="127">
        <v>11</v>
      </c>
      <c r="E1086" s="127" t="s">
        <v>36</v>
      </c>
      <c r="F1086" s="128" t="s">
        <v>307</v>
      </c>
      <c r="G1086" s="127" t="s">
        <v>3645</v>
      </c>
      <c r="H1086" s="129" t="s">
        <v>7668</v>
      </c>
      <c r="I1086" s="133">
        <v>390472402813</v>
      </c>
      <c r="J1086" s="130" t="s">
        <v>7670</v>
      </c>
      <c r="K1086" s="125" t="s">
        <v>35</v>
      </c>
      <c r="L1086" s="127">
        <v>1041</v>
      </c>
      <c r="M1086" s="127" t="s">
        <v>138</v>
      </c>
      <c r="N1086" s="125" t="s">
        <v>56</v>
      </c>
      <c r="O1086" s="127" t="s">
        <v>332</v>
      </c>
      <c r="P1086" s="125" t="s">
        <v>7671</v>
      </c>
      <c r="Q1086" s="131">
        <v>45385</v>
      </c>
      <c r="R1086" s="145" t="b">
        <v>1</v>
      </c>
      <c r="S1086" s="126" t="s">
        <v>43</v>
      </c>
      <c r="T1086" s="126" t="s">
        <v>43</v>
      </c>
      <c r="U1086" s="126" t="s">
        <v>43</v>
      </c>
      <c r="V1086" s="126" t="s">
        <v>43</v>
      </c>
      <c r="W1086" s="126" t="s">
        <v>43</v>
      </c>
      <c r="X1086" s="136">
        <v>0</v>
      </c>
      <c r="Y1086" s="126">
        <v>0</v>
      </c>
      <c r="Z1086" s="126">
        <v>0</v>
      </c>
      <c r="AA1086" s="126">
        <v>0</v>
      </c>
      <c r="AB1086" s="126">
        <v>1</v>
      </c>
      <c r="AC1086" s="126">
        <v>0</v>
      </c>
      <c r="AD1086" s="126">
        <v>2</v>
      </c>
      <c r="AE1086" s="126">
        <v>3</v>
      </c>
      <c r="AF1086" s="126">
        <v>1</v>
      </c>
      <c r="AG1086" s="126">
        <v>1</v>
      </c>
      <c r="AH1086" s="126">
        <v>2</v>
      </c>
      <c r="AI1086" s="126">
        <v>0</v>
      </c>
      <c r="AJ1086" s="126">
        <v>2</v>
      </c>
      <c r="AK1086" s="126">
        <v>3</v>
      </c>
      <c r="AL1086" s="126">
        <v>3</v>
      </c>
      <c r="AM1086" s="126">
        <v>0</v>
      </c>
      <c r="AN1086" s="126">
        <v>3</v>
      </c>
      <c r="AO1086" s="126">
        <v>0</v>
      </c>
      <c r="AP1086" s="126">
        <v>3</v>
      </c>
      <c r="AQ1086" s="126">
        <v>0</v>
      </c>
      <c r="AR1086" s="126">
        <v>0</v>
      </c>
      <c r="AS1086" s="126">
        <v>0</v>
      </c>
      <c r="AT1086" s="126">
        <v>0</v>
      </c>
      <c r="AU1086" s="126">
        <v>0</v>
      </c>
      <c r="AV1086" s="126">
        <v>1</v>
      </c>
      <c r="AW1086" s="126">
        <v>0</v>
      </c>
      <c r="AX1086" s="126">
        <v>0</v>
      </c>
      <c r="AY1086" s="126">
        <v>0</v>
      </c>
      <c r="AZ1086" s="126">
        <v>3</v>
      </c>
      <c r="BA1086" s="126">
        <v>2</v>
      </c>
      <c r="BB1086" s="126">
        <v>0</v>
      </c>
      <c r="BC1086" s="126">
        <v>3</v>
      </c>
      <c r="BD1086" s="126">
        <v>3</v>
      </c>
      <c r="BE1086" s="126">
        <v>0</v>
      </c>
      <c r="BF1086" s="126">
        <v>3</v>
      </c>
      <c r="BG1086" s="126">
        <v>0</v>
      </c>
      <c r="BH1086" s="126">
        <v>0</v>
      </c>
      <c r="BI1086" s="126">
        <v>0</v>
      </c>
      <c r="BJ1086" s="126">
        <v>0</v>
      </c>
      <c r="BK1086" s="126">
        <v>0</v>
      </c>
      <c r="BL1086" s="147">
        <v>2</v>
      </c>
    </row>
    <row r="1087" spans="1:64" ht="15" customHeight="1" x14ac:dyDescent="0.2">
      <c r="A1087" s="125" t="s">
        <v>7674</v>
      </c>
      <c r="B1087" s="126" t="s">
        <v>196</v>
      </c>
      <c r="C1087" s="127" t="s">
        <v>12223</v>
      </c>
      <c r="D1087" s="127">
        <v>11</v>
      </c>
      <c r="E1087" s="127" t="s">
        <v>36</v>
      </c>
      <c r="F1087" s="128" t="s">
        <v>47</v>
      </c>
      <c r="G1087" s="127" t="s">
        <v>3645</v>
      </c>
      <c r="H1087" s="129" t="s">
        <v>7676</v>
      </c>
      <c r="I1087" s="133">
        <v>390468602676</v>
      </c>
      <c r="J1087" s="130" t="s">
        <v>7678</v>
      </c>
      <c r="K1087" s="125" t="s">
        <v>63</v>
      </c>
      <c r="L1087" s="127">
        <v>331</v>
      </c>
      <c r="M1087" s="127" t="s">
        <v>138</v>
      </c>
      <c r="N1087" s="125" t="s">
        <v>56</v>
      </c>
      <c r="O1087" s="127" t="s">
        <v>221</v>
      </c>
      <c r="P1087" s="125" t="s">
        <v>7679</v>
      </c>
      <c r="Q1087" s="131">
        <v>43136</v>
      </c>
      <c r="R1087" s="145" t="b">
        <v>1</v>
      </c>
      <c r="S1087" s="126" t="s">
        <v>43</v>
      </c>
      <c r="T1087" s="126" t="s">
        <v>43</v>
      </c>
      <c r="U1087" s="126" t="s">
        <v>43</v>
      </c>
      <c r="V1087" s="126" t="s">
        <v>43</v>
      </c>
      <c r="W1087" s="126" t="s">
        <v>43</v>
      </c>
      <c r="X1087" s="136">
        <v>0</v>
      </c>
      <c r="Y1087" s="126">
        <v>0</v>
      </c>
      <c r="Z1087" s="126">
        <v>0</v>
      </c>
      <c r="AA1087" s="126">
        <v>0</v>
      </c>
      <c r="AB1087" s="126">
        <v>0</v>
      </c>
      <c r="AC1087" s="126">
        <v>0</v>
      </c>
      <c r="AD1087" s="126">
        <v>0</v>
      </c>
      <c r="AE1087" s="126">
        <v>0</v>
      </c>
      <c r="AF1087" s="126">
        <v>0</v>
      </c>
      <c r="AG1087" s="126">
        <v>2</v>
      </c>
      <c r="AH1087" s="126">
        <v>0</v>
      </c>
      <c r="AI1087" s="126">
        <v>0</v>
      </c>
      <c r="AJ1087" s="126">
        <v>1</v>
      </c>
      <c r="AK1087" s="126">
        <v>0</v>
      </c>
      <c r="AL1087" s="126">
        <v>1</v>
      </c>
      <c r="AM1087" s="126">
        <v>0</v>
      </c>
      <c r="AN1087" s="126">
        <v>2</v>
      </c>
      <c r="AO1087" s="126">
        <v>0</v>
      </c>
      <c r="AP1087" s="126">
        <v>3</v>
      </c>
      <c r="AQ1087" s="126">
        <v>0</v>
      </c>
      <c r="AR1087" s="126">
        <v>0</v>
      </c>
      <c r="AS1087" s="126">
        <v>2</v>
      </c>
      <c r="AT1087" s="126">
        <v>2</v>
      </c>
      <c r="AU1087" s="126">
        <v>0</v>
      </c>
      <c r="AV1087" s="126">
        <v>0</v>
      </c>
      <c r="AW1087" s="126">
        <v>0</v>
      </c>
      <c r="AX1087" s="126">
        <v>0</v>
      </c>
      <c r="AY1087" s="126">
        <v>3</v>
      </c>
      <c r="AZ1087" s="126">
        <v>3</v>
      </c>
      <c r="BA1087" s="126">
        <v>1</v>
      </c>
      <c r="BB1087" s="126">
        <v>0</v>
      </c>
      <c r="BC1087" s="126">
        <v>3</v>
      </c>
      <c r="BD1087" s="126">
        <v>3</v>
      </c>
      <c r="BE1087" s="126">
        <v>1</v>
      </c>
      <c r="BF1087" s="126">
        <v>3</v>
      </c>
      <c r="BG1087" s="126">
        <v>1</v>
      </c>
      <c r="BH1087" s="126">
        <v>0</v>
      </c>
      <c r="BI1087" s="126">
        <v>1</v>
      </c>
      <c r="BJ1087" s="126">
        <v>2</v>
      </c>
      <c r="BK1087" s="126">
        <v>0</v>
      </c>
      <c r="BL1087" s="147">
        <v>2</v>
      </c>
    </row>
    <row r="1088" spans="1:64" ht="15" customHeight="1" x14ac:dyDescent="0.2">
      <c r="A1088" s="125" t="s">
        <v>7681</v>
      </c>
      <c r="B1088" s="126" t="s">
        <v>196</v>
      </c>
      <c r="C1088" s="127" t="s">
        <v>12224</v>
      </c>
      <c r="D1088" s="127">
        <v>11</v>
      </c>
      <c r="E1088" s="127" t="s">
        <v>36</v>
      </c>
      <c r="F1088" s="128">
        <v>-1</v>
      </c>
      <c r="G1088" s="127" t="s">
        <v>3645</v>
      </c>
      <c r="H1088" s="129" t="s">
        <v>7683</v>
      </c>
      <c r="I1088" s="133">
        <v>390497603687</v>
      </c>
      <c r="J1088" s="130" t="s">
        <v>7685</v>
      </c>
      <c r="K1088" s="125" t="s">
        <v>85</v>
      </c>
      <c r="L1088" s="127">
        <v>278</v>
      </c>
      <c r="M1088" s="127" t="s">
        <v>55</v>
      </c>
      <c r="N1088" s="125" t="s">
        <v>56</v>
      </c>
      <c r="O1088" s="127" t="s">
        <v>204</v>
      </c>
      <c r="P1088" s="125" t="s">
        <v>7686</v>
      </c>
      <c r="Q1088" s="131">
        <v>45306</v>
      </c>
      <c r="R1088" s="145" t="b">
        <v>1</v>
      </c>
      <c r="S1088" s="126" t="s">
        <v>43</v>
      </c>
      <c r="T1088" s="126" t="s">
        <v>43</v>
      </c>
      <c r="U1088" s="126" t="s">
        <v>43</v>
      </c>
      <c r="V1088" s="126" t="s">
        <v>43</v>
      </c>
      <c r="W1088" s="126" t="s">
        <v>43</v>
      </c>
      <c r="X1088" s="136">
        <v>0</v>
      </c>
      <c r="Y1088" s="126">
        <v>0</v>
      </c>
      <c r="Z1088" s="126">
        <v>0</v>
      </c>
      <c r="AA1088" s="126">
        <v>0</v>
      </c>
      <c r="AB1088" s="126">
        <v>0</v>
      </c>
      <c r="AC1088" s="126">
        <v>0</v>
      </c>
      <c r="AD1088" s="126">
        <v>0</v>
      </c>
      <c r="AE1088" s="126">
        <v>0</v>
      </c>
      <c r="AF1088" s="126">
        <v>0</v>
      </c>
      <c r="AG1088" s="126">
        <v>1</v>
      </c>
      <c r="AH1088" s="126">
        <v>2</v>
      </c>
      <c r="AI1088" s="126">
        <v>0</v>
      </c>
      <c r="AJ1088" s="126">
        <v>0</v>
      </c>
      <c r="AK1088" s="126">
        <v>0</v>
      </c>
      <c r="AL1088" s="126">
        <v>0</v>
      </c>
      <c r="AM1088" s="126">
        <v>0</v>
      </c>
      <c r="AN1088" s="126">
        <v>0</v>
      </c>
      <c r="AO1088" s="126">
        <v>0</v>
      </c>
      <c r="AP1088" s="126">
        <v>1</v>
      </c>
      <c r="AQ1088" s="126">
        <v>0</v>
      </c>
      <c r="AR1088" s="126">
        <v>0</v>
      </c>
      <c r="AS1088" s="126">
        <v>0</v>
      </c>
      <c r="AT1088" s="126">
        <v>0</v>
      </c>
      <c r="AU1088" s="126">
        <v>0</v>
      </c>
      <c r="AV1088" s="126">
        <v>0</v>
      </c>
      <c r="AW1088" s="126">
        <v>0</v>
      </c>
      <c r="AX1088" s="126">
        <v>0</v>
      </c>
      <c r="AY1088" s="126">
        <v>3</v>
      </c>
      <c r="AZ1088" s="126">
        <v>3</v>
      </c>
      <c r="BA1088" s="126">
        <v>0</v>
      </c>
      <c r="BB1088" s="126">
        <v>0</v>
      </c>
      <c r="BC1088" s="126">
        <v>0</v>
      </c>
      <c r="BD1088" s="126">
        <v>0</v>
      </c>
      <c r="BE1088" s="126">
        <v>1</v>
      </c>
      <c r="BF1088" s="126">
        <v>3</v>
      </c>
      <c r="BG1088" s="126">
        <v>0</v>
      </c>
      <c r="BH1088" s="126">
        <v>0</v>
      </c>
      <c r="BI1088" s="126">
        <v>0</v>
      </c>
      <c r="BJ1088" s="126">
        <v>0</v>
      </c>
      <c r="BK1088" s="126">
        <v>0</v>
      </c>
      <c r="BL1088" s="147">
        <v>0</v>
      </c>
    </row>
    <row r="1089" spans="1:64" ht="15" customHeight="1" x14ac:dyDescent="0.2">
      <c r="A1089" s="125" t="s">
        <v>7688</v>
      </c>
      <c r="B1089" s="126" t="s">
        <v>196</v>
      </c>
      <c r="C1089" s="127" t="s">
        <v>12225</v>
      </c>
      <c r="D1089" s="127">
        <v>11</v>
      </c>
      <c r="E1089" s="127" t="s">
        <v>36</v>
      </c>
      <c r="F1089" s="128" t="s">
        <v>71</v>
      </c>
      <c r="G1089" s="127" t="s">
        <v>3645</v>
      </c>
      <c r="H1089" s="129" t="s">
        <v>7690</v>
      </c>
      <c r="I1089" s="133">
        <v>390471802790</v>
      </c>
      <c r="J1089" s="130" t="s">
        <v>7692</v>
      </c>
      <c r="K1089" s="125" t="s">
        <v>35</v>
      </c>
      <c r="L1089" s="127">
        <v>729</v>
      </c>
      <c r="M1089" s="127" t="s">
        <v>118</v>
      </c>
      <c r="N1089" s="125" t="s">
        <v>56</v>
      </c>
      <c r="O1089" s="127" t="s">
        <v>6583</v>
      </c>
      <c r="P1089" s="125" t="s">
        <v>7693</v>
      </c>
      <c r="Q1089" s="131">
        <v>44024</v>
      </c>
      <c r="R1089" s="145" t="b">
        <v>0</v>
      </c>
      <c r="S1089" s="126" t="s">
        <v>42</v>
      </c>
      <c r="T1089" s="126" t="s">
        <v>90</v>
      </c>
      <c r="U1089" s="126" t="s">
        <v>90</v>
      </c>
      <c r="V1089" s="126" t="s">
        <v>90</v>
      </c>
      <c r="W1089" s="126" t="s">
        <v>90</v>
      </c>
      <c r="X1089" s="136">
        <v>0</v>
      </c>
      <c r="Y1089" s="126">
        <v>0</v>
      </c>
      <c r="Z1089" s="126">
        <v>0</v>
      </c>
      <c r="AA1089" s="126">
        <v>2</v>
      </c>
      <c r="AB1089" s="126">
        <v>2</v>
      </c>
      <c r="AC1089" s="126">
        <v>0</v>
      </c>
      <c r="AD1089" s="126">
        <v>3</v>
      </c>
      <c r="AE1089" s="126">
        <v>3</v>
      </c>
      <c r="AF1089" s="126">
        <v>2</v>
      </c>
      <c r="AG1089" s="126">
        <v>1</v>
      </c>
      <c r="AH1089" s="126">
        <v>2</v>
      </c>
      <c r="AI1089" s="126">
        <v>2</v>
      </c>
      <c r="AJ1089" s="126">
        <v>2</v>
      </c>
      <c r="AK1089" s="126">
        <v>2</v>
      </c>
      <c r="AL1089" s="126">
        <v>2</v>
      </c>
      <c r="AM1089" s="126">
        <v>0</v>
      </c>
      <c r="AN1089" s="126">
        <v>0</v>
      </c>
      <c r="AO1089" s="126">
        <v>0</v>
      </c>
      <c r="AP1089" s="126">
        <v>3</v>
      </c>
      <c r="AQ1089" s="126">
        <v>1</v>
      </c>
      <c r="AR1089" s="126">
        <v>0</v>
      </c>
      <c r="AS1089" s="126">
        <v>0</v>
      </c>
      <c r="AT1089" s="126">
        <v>0</v>
      </c>
      <c r="AU1089" s="126">
        <v>0</v>
      </c>
      <c r="AV1089" s="126">
        <v>0</v>
      </c>
      <c r="AW1089" s="126">
        <v>0</v>
      </c>
      <c r="AX1089" s="126">
        <v>0</v>
      </c>
      <c r="AY1089" s="126">
        <v>0</v>
      </c>
      <c r="AZ1089" s="126">
        <v>0</v>
      </c>
      <c r="BA1089" s="126">
        <v>2</v>
      </c>
      <c r="BB1089" s="126">
        <v>0</v>
      </c>
      <c r="BC1089" s="126">
        <v>0</v>
      </c>
      <c r="BD1089" s="126">
        <v>0</v>
      </c>
      <c r="BE1089" s="126">
        <v>0</v>
      </c>
      <c r="BF1089" s="126">
        <v>1</v>
      </c>
      <c r="BG1089" s="126">
        <v>0</v>
      </c>
      <c r="BH1089" s="126">
        <v>0</v>
      </c>
      <c r="BI1089" s="126">
        <v>0</v>
      </c>
      <c r="BJ1089" s="126">
        <v>0</v>
      </c>
      <c r="BK1089" s="126">
        <v>0</v>
      </c>
      <c r="BL1089" s="147">
        <v>2</v>
      </c>
    </row>
    <row r="1090" spans="1:64" ht="15" customHeight="1" x14ac:dyDescent="0.2">
      <c r="A1090" s="125" t="s">
        <v>11364</v>
      </c>
      <c r="B1090" s="126" t="s">
        <v>196</v>
      </c>
      <c r="C1090" s="127" t="s">
        <v>12226</v>
      </c>
      <c r="D1090" s="127">
        <v>11</v>
      </c>
      <c r="E1090" s="127" t="s">
        <v>36</v>
      </c>
      <c r="F1090" s="128" t="s">
        <v>47</v>
      </c>
      <c r="G1090" s="127" t="s">
        <v>3645</v>
      </c>
      <c r="H1090" s="129" t="s">
        <v>7831</v>
      </c>
      <c r="I1090" s="133">
        <v>390159105906</v>
      </c>
      <c r="J1090" s="130" t="s">
        <v>7833</v>
      </c>
      <c r="K1090" s="125" t="s">
        <v>63</v>
      </c>
      <c r="L1090" s="127">
        <v>103</v>
      </c>
      <c r="M1090" s="127" t="s">
        <v>13</v>
      </c>
      <c r="N1090" s="125" t="s">
        <v>56</v>
      </c>
      <c r="O1090" s="127" t="s">
        <v>221</v>
      </c>
      <c r="P1090" s="125" t="s">
        <v>219</v>
      </c>
      <c r="Q1090" s="131">
        <v>43224</v>
      </c>
      <c r="R1090" s="145" t="b">
        <v>1</v>
      </c>
      <c r="S1090" s="126" t="s">
        <v>43</v>
      </c>
      <c r="T1090" s="126" t="s">
        <v>43</v>
      </c>
      <c r="U1090" s="126" t="s">
        <v>43</v>
      </c>
      <c r="V1090" s="126" t="s">
        <v>43</v>
      </c>
      <c r="W1090" s="126" t="s">
        <v>43</v>
      </c>
      <c r="X1090" s="136">
        <v>0</v>
      </c>
      <c r="Y1090" s="126">
        <v>0</v>
      </c>
      <c r="Z1090" s="126">
        <v>0</v>
      </c>
      <c r="AA1090" s="126">
        <v>0</v>
      </c>
      <c r="AB1090" s="126">
        <v>0</v>
      </c>
      <c r="AC1090" s="126">
        <v>0</v>
      </c>
      <c r="AD1090" s="126">
        <v>0</v>
      </c>
      <c r="AE1090" s="126">
        <v>0</v>
      </c>
      <c r="AF1090" s="126">
        <v>0</v>
      </c>
      <c r="AG1090" s="126">
        <v>0</v>
      </c>
      <c r="AH1090" s="126">
        <v>0</v>
      </c>
      <c r="AI1090" s="126">
        <v>0</v>
      </c>
      <c r="AJ1090" s="126">
        <v>0</v>
      </c>
      <c r="AK1090" s="126">
        <v>2</v>
      </c>
      <c r="AL1090" s="126">
        <v>0</v>
      </c>
      <c r="AM1090" s="126">
        <v>3</v>
      </c>
      <c r="AN1090" s="126">
        <v>0</v>
      </c>
      <c r="AO1090" s="126">
        <v>0</v>
      </c>
      <c r="AP1090" s="126">
        <v>2</v>
      </c>
      <c r="AQ1090" s="126">
        <v>0</v>
      </c>
      <c r="AR1090" s="126">
        <v>0</v>
      </c>
      <c r="AS1090" s="126">
        <v>2</v>
      </c>
      <c r="AT1090" s="126">
        <v>0</v>
      </c>
      <c r="AU1090" s="126">
        <v>0</v>
      </c>
      <c r="AV1090" s="126">
        <v>0</v>
      </c>
      <c r="AW1090" s="126">
        <v>0</v>
      </c>
      <c r="AX1090" s="126">
        <v>0</v>
      </c>
      <c r="AY1090" s="126">
        <v>3</v>
      </c>
      <c r="AZ1090" s="126">
        <v>3</v>
      </c>
      <c r="BA1090" s="126">
        <v>0</v>
      </c>
      <c r="BB1090" s="126">
        <v>0</v>
      </c>
      <c r="BC1090" s="126">
        <v>3</v>
      </c>
      <c r="BD1090" s="126">
        <v>3</v>
      </c>
      <c r="BE1090" s="126">
        <v>3</v>
      </c>
      <c r="BF1090" s="126">
        <v>0</v>
      </c>
      <c r="BG1090" s="126">
        <v>0</v>
      </c>
      <c r="BH1090" s="126">
        <v>0</v>
      </c>
      <c r="BI1090" s="126">
        <v>0</v>
      </c>
      <c r="BJ1090" s="126">
        <v>0</v>
      </c>
      <c r="BK1090" s="126">
        <v>0</v>
      </c>
      <c r="BL1090" s="147">
        <v>0</v>
      </c>
    </row>
    <row r="1091" spans="1:64" ht="15" customHeight="1" x14ac:dyDescent="0.2">
      <c r="A1091" s="125" t="s">
        <v>11364</v>
      </c>
      <c r="B1091" s="126" t="s">
        <v>196</v>
      </c>
      <c r="C1091" s="127" t="s">
        <v>12227</v>
      </c>
      <c r="D1091" s="127">
        <v>11</v>
      </c>
      <c r="E1091" s="127" t="s">
        <v>36</v>
      </c>
      <c r="F1091" s="128" t="s">
        <v>47</v>
      </c>
      <c r="G1091" s="127" t="s">
        <v>11363</v>
      </c>
      <c r="H1091" s="129" t="s">
        <v>216</v>
      </c>
      <c r="I1091" s="133">
        <v>390063805183</v>
      </c>
      <c r="J1091" s="130" t="s">
        <v>218</v>
      </c>
      <c r="K1091" s="125" t="s">
        <v>85</v>
      </c>
      <c r="L1091" s="127">
        <v>162</v>
      </c>
      <c r="M1091" s="127" t="s">
        <v>13</v>
      </c>
      <c r="N1091" s="125" t="s">
        <v>56</v>
      </c>
      <c r="O1091" s="127" t="s">
        <v>221</v>
      </c>
      <c r="P1091" s="125" t="s">
        <v>219</v>
      </c>
      <c r="Q1091" s="131">
        <v>43201</v>
      </c>
      <c r="R1091" s="145" t="b">
        <v>1</v>
      </c>
      <c r="S1091" s="126" t="s">
        <v>43</v>
      </c>
      <c r="T1091" s="126" t="s">
        <v>43</v>
      </c>
      <c r="U1091" s="126" t="s">
        <v>43</v>
      </c>
      <c r="V1091" s="126" t="s">
        <v>43</v>
      </c>
      <c r="W1091" s="126" t="s">
        <v>43</v>
      </c>
      <c r="X1091" s="136">
        <v>0</v>
      </c>
      <c r="Y1091" s="126">
        <v>0</v>
      </c>
      <c r="Z1091" s="126">
        <v>0</v>
      </c>
      <c r="AA1091" s="126">
        <v>0</v>
      </c>
      <c r="AB1091" s="126">
        <v>0</v>
      </c>
      <c r="AC1091" s="126">
        <v>0</v>
      </c>
      <c r="AD1091" s="126">
        <v>2</v>
      </c>
      <c r="AE1091" s="126">
        <v>2</v>
      </c>
      <c r="AF1091" s="126">
        <v>0</v>
      </c>
      <c r="AG1091" s="126">
        <v>2</v>
      </c>
      <c r="AH1091" s="126">
        <v>2</v>
      </c>
      <c r="AI1091" s="126">
        <v>2</v>
      </c>
      <c r="AJ1091" s="126">
        <v>2</v>
      </c>
      <c r="AK1091" s="126">
        <v>0</v>
      </c>
      <c r="AL1091" s="126">
        <v>2</v>
      </c>
      <c r="AM1091" s="126">
        <v>0</v>
      </c>
      <c r="AN1091" s="126">
        <v>0</v>
      </c>
      <c r="AO1091" s="126">
        <v>2</v>
      </c>
      <c r="AP1091" s="126">
        <v>1</v>
      </c>
      <c r="AQ1091" s="126">
        <v>0</v>
      </c>
      <c r="AR1091" s="126">
        <v>0</v>
      </c>
      <c r="AS1091" s="126">
        <v>0</v>
      </c>
      <c r="AT1091" s="126">
        <v>0</v>
      </c>
      <c r="AU1091" s="126">
        <v>0</v>
      </c>
      <c r="AV1091" s="126">
        <v>0</v>
      </c>
      <c r="AW1091" s="126">
        <v>0</v>
      </c>
      <c r="AX1091" s="126">
        <v>0</v>
      </c>
      <c r="AY1091" s="126">
        <v>0</v>
      </c>
      <c r="AZ1091" s="126">
        <v>0</v>
      </c>
      <c r="BA1091" s="126">
        <v>2</v>
      </c>
      <c r="BB1091" s="126">
        <v>0</v>
      </c>
      <c r="BC1091" s="126">
        <v>0</v>
      </c>
      <c r="BD1091" s="126">
        <v>0</v>
      </c>
      <c r="BE1091" s="126">
        <v>0</v>
      </c>
      <c r="BF1091" s="126">
        <v>0</v>
      </c>
      <c r="BG1091" s="126">
        <v>0</v>
      </c>
      <c r="BH1091" s="126">
        <v>0</v>
      </c>
      <c r="BI1091" s="126">
        <v>0</v>
      </c>
      <c r="BJ1091" s="126">
        <v>0</v>
      </c>
      <c r="BK1091" s="126">
        <v>0</v>
      </c>
      <c r="BL1091" s="147">
        <v>0</v>
      </c>
    </row>
    <row r="1092" spans="1:64" ht="15" customHeight="1" x14ac:dyDescent="0.2">
      <c r="A1092" s="125" t="s">
        <v>11364</v>
      </c>
      <c r="B1092" s="126" t="s">
        <v>196</v>
      </c>
      <c r="C1092" s="127" t="s">
        <v>12228</v>
      </c>
      <c r="D1092" s="175">
        <v>11</v>
      </c>
      <c r="E1092" s="127" t="s">
        <v>36</v>
      </c>
      <c r="F1092" s="128">
        <v>-1</v>
      </c>
      <c r="G1092" s="127" t="s">
        <v>11363</v>
      </c>
      <c r="H1092" s="129" t="s">
        <v>327</v>
      </c>
      <c r="I1092" s="133">
        <v>390004302979</v>
      </c>
      <c r="J1092" s="130" t="s">
        <v>329</v>
      </c>
      <c r="K1092" s="125" t="s">
        <v>35</v>
      </c>
      <c r="L1092" s="127">
        <v>283</v>
      </c>
      <c r="M1092" s="127" t="s">
        <v>13</v>
      </c>
      <c r="N1092" s="125" t="s">
        <v>56</v>
      </c>
      <c r="O1092" s="127" t="s">
        <v>332</v>
      </c>
      <c r="P1092" s="125" t="s">
        <v>330</v>
      </c>
      <c r="Q1092" s="131">
        <v>45204</v>
      </c>
      <c r="R1092" s="145" t="b">
        <v>0</v>
      </c>
      <c r="S1092" s="126" t="s">
        <v>42</v>
      </c>
      <c r="T1092" s="126" t="s">
        <v>108</v>
      </c>
      <c r="U1092" s="126" t="s">
        <v>108</v>
      </c>
      <c r="V1092" s="126" t="s">
        <v>108</v>
      </c>
      <c r="W1092" s="126" t="s">
        <v>90</v>
      </c>
      <c r="X1092" s="136">
        <v>0</v>
      </c>
      <c r="Y1092" s="126">
        <v>0</v>
      </c>
      <c r="Z1092" s="126">
        <v>0</v>
      </c>
      <c r="AA1092" s="126">
        <v>0</v>
      </c>
      <c r="AB1092" s="126">
        <v>0</v>
      </c>
      <c r="AC1092" s="126">
        <v>0</v>
      </c>
      <c r="AD1092" s="126">
        <v>0</v>
      </c>
      <c r="AE1092" s="126">
        <v>0</v>
      </c>
      <c r="AF1092" s="126">
        <v>0</v>
      </c>
      <c r="AG1092" s="126">
        <v>0</v>
      </c>
      <c r="AH1092" s="126">
        <v>0</v>
      </c>
      <c r="AI1092" s="126">
        <v>0</v>
      </c>
      <c r="AJ1092" s="126">
        <v>0</v>
      </c>
      <c r="AK1092" s="126">
        <v>0</v>
      </c>
      <c r="AL1092" s="126">
        <v>0</v>
      </c>
      <c r="AM1092" s="126">
        <v>0</v>
      </c>
      <c r="AN1092" s="126">
        <v>0</v>
      </c>
      <c r="AO1092" s="126">
        <v>0</v>
      </c>
      <c r="AP1092" s="126">
        <v>0</v>
      </c>
      <c r="AQ1092" s="126">
        <v>0</v>
      </c>
      <c r="AR1092" s="126">
        <v>0</v>
      </c>
      <c r="AS1092" s="126">
        <v>0</v>
      </c>
      <c r="AT1092" s="126">
        <v>0</v>
      </c>
      <c r="AU1092" s="126">
        <v>2</v>
      </c>
      <c r="AV1092" s="126">
        <v>2</v>
      </c>
      <c r="AW1092" s="126">
        <v>0</v>
      </c>
      <c r="AX1092" s="126">
        <v>0</v>
      </c>
      <c r="AY1092" s="126">
        <v>2</v>
      </c>
      <c r="AZ1092" s="126">
        <v>2</v>
      </c>
      <c r="BA1092" s="126">
        <v>0</v>
      </c>
      <c r="BB1092" s="126">
        <v>0</v>
      </c>
      <c r="BC1092" s="126">
        <v>0</v>
      </c>
      <c r="BD1092" s="126">
        <v>2</v>
      </c>
      <c r="BE1092" s="126">
        <v>0</v>
      </c>
      <c r="BF1092" s="126">
        <v>0</v>
      </c>
      <c r="BG1092" s="126">
        <v>0</v>
      </c>
      <c r="BH1092" s="126">
        <v>0</v>
      </c>
      <c r="BI1092" s="126">
        <v>0</v>
      </c>
      <c r="BJ1092" s="126">
        <v>0</v>
      </c>
      <c r="BK1092" s="126">
        <v>0</v>
      </c>
      <c r="BL1092" s="147">
        <v>0</v>
      </c>
    </row>
    <row r="1093" spans="1:64" ht="15" customHeight="1" x14ac:dyDescent="0.2">
      <c r="A1093" s="125" t="s">
        <v>7695</v>
      </c>
      <c r="B1093" s="126" t="s">
        <v>196</v>
      </c>
      <c r="C1093" s="127" t="s">
        <v>12229</v>
      </c>
      <c r="D1093" s="127">
        <v>11</v>
      </c>
      <c r="E1093" s="127" t="s">
        <v>36</v>
      </c>
      <c r="F1093" s="128" t="s">
        <v>111</v>
      </c>
      <c r="G1093" s="127" t="s">
        <v>3645</v>
      </c>
      <c r="H1093" s="129" t="s">
        <v>9884</v>
      </c>
      <c r="I1093" s="133">
        <v>390437500316</v>
      </c>
      <c r="J1093" s="130" t="s">
        <v>9886</v>
      </c>
      <c r="K1093" s="125" t="s">
        <v>35</v>
      </c>
      <c r="L1093" s="127">
        <v>1368</v>
      </c>
      <c r="M1093" s="127" t="s">
        <v>13</v>
      </c>
      <c r="N1093" s="125" t="s">
        <v>56</v>
      </c>
      <c r="O1093" s="127" t="s">
        <v>332</v>
      </c>
      <c r="P1093" s="125" t="s">
        <v>330</v>
      </c>
      <c r="Q1093" s="131">
        <v>45202</v>
      </c>
      <c r="R1093" s="145" t="b">
        <v>0</v>
      </c>
      <c r="S1093" s="126" t="s">
        <v>42</v>
      </c>
      <c r="T1093" s="126" t="s">
        <v>43</v>
      </c>
      <c r="U1093" s="126" t="s">
        <v>43</v>
      </c>
      <c r="V1093" s="126" t="s">
        <v>43</v>
      </c>
      <c r="W1093" s="126" t="s">
        <v>43</v>
      </c>
      <c r="X1093" s="136">
        <v>0</v>
      </c>
      <c r="Y1093" s="126">
        <v>0</v>
      </c>
      <c r="Z1093" s="126">
        <v>0</v>
      </c>
      <c r="AA1093" s="126">
        <v>0</v>
      </c>
      <c r="AB1093" s="126">
        <v>0</v>
      </c>
      <c r="AC1093" s="126">
        <v>0</v>
      </c>
      <c r="AD1093" s="126">
        <v>0</v>
      </c>
      <c r="AE1093" s="126">
        <v>0</v>
      </c>
      <c r="AF1093" s="126">
        <v>0</v>
      </c>
      <c r="AG1093" s="126">
        <v>2</v>
      </c>
      <c r="AH1093" s="126">
        <v>2</v>
      </c>
      <c r="AI1093" s="126">
        <v>2</v>
      </c>
      <c r="AJ1093" s="126">
        <v>2</v>
      </c>
      <c r="AK1093" s="126">
        <v>3</v>
      </c>
      <c r="AL1093" s="126">
        <v>3</v>
      </c>
      <c r="AM1093" s="126">
        <v>1</v>
      </c>
      <c r="AN1093" s="126">
        <v>3</v>
      </c>
      <c r="AO1093" s="126">
        <v>2</v>
      </c>
      <c r="AP1093" s="126">
        <v>3</v>
      </c>
      <c r="AQ1093" s="126">
        <v>1</v>
      </c>
      <c r="AR1093" s="126">
        <v>2</v>
      </c>
      <c r="AS1093" s="126">
        <v>2</v>
      </c>
      <c r="AT1093" s="126">
        <v>2</v>
      </c>
      <c r="AU1093" s="126">
        <v>0</v>
      </c>
      <c r="AV1093" s="126">
        <v>0</v>
      </c>
      <c r="AW1093" s="126">
        <v>0</v>
      </c>
      <c r="AX1093" s="126">
        <v>0</v>
      </c>
      <c r="AY1093" s="126">
        <v>3</v>
      </c>
      <c r="AZ1093" s="126">
        <v>3</v>
      </c>
      <c r="BA1093" s="126">
        <v>0</v>
      </c>
      <c r="BB1093" s="126">
        <v>0</v>
      </c>
      <c r="BC1093" s="126">
        <v>3</v>
      </c>
      <c r="BD1093" s="126">
        <v>3</v>
      </c>
      <c r="BE1093" s="126">
        <v>3</v>
      </c>
      <c r="BF1093" s="126">
        <v>3</v>
      </c>
      <c r="BG1093" s="126">
        <v>1</v>
      </c>
      <c r="BH1093" s="126">
        <v>0</v>
      </c>
      <c r="BI1093" s="126">
        <v>0</v>
      </c>
      <c r="BJ1093" s="126">
        <v>3</v>
      </c>
      <c r="BK1093" s="126">
        <v>0</v>
      </c>
      <c r="BL1093" s="147">
        <v>2</v>
      </c>
    </row>
    <row r="1094" spans="1:64" ht="15" customHeight="1" x14ac:dyDescent="0.2">
      <c r="A1094" s="125" t="s">
        <v>7695</v>
      </c>
      <c r="B1094" s="126" t="s">
        <v>196</v>
      </c>
      <c r="C1094" s="127" t="s">
        <v>12229</v>
      </c>
      <c r="D1094" s="127">
        <v>11</v>
      </c>
      <c r="E1094" s="127" t="s">
        <v>36</v>
      </c>
      <c r="F1094" s="128" t="s">
        <v>111</v>
      </c>
      <c r="G1094" s="127" t="s">
        <v>3645</v>
      </c>
      <c r="H1094" s="129" t="s">
        <v>7697</v>
      </c>
      <c r="I1094" s="133">
        <v>390437504219</v>
      </c>
      <c r="J1094" s="130" t="s">
        <v>7699</v>
      </c>
      <c r="K1094" s="125" t="s">
        <v>85</v>
      </c>
      <c r="L1094" s="127">
        <v>962</v>
      </c>
      <c r="M1094" s="127" t="s">
        <v>13</v>
      </c>
      <c r="N1094" s="125" t="s">
        <v>56</v>
      </c>
      <c r="O1094" s="127" t="s">
        <v>332</v>
      </c>
      <c r="P1094" s="125" t="s">
        <v>330</v>
      </c>
      <c r="Q1094" s="131">
        <v>45238</v>
      </c>
      <c r="R1094" s="145" t="b">
        <v>1</v>
      </c>
      <c r="S1094" s="126" t="s">
        <v>43</v>
      </c>
      <c r="T1094" s="126" t="s">
        <v>43</v>
      </c>
      <c r="U1094" s="126" t="s">
        <v>43</v>
      </c>
      <c r="V1094" s="126" t="s">
        <v>43</v>
      </c>
      <c r="W1094" s="126" t="s">
        <v>43</v>
      </c>
      <c r="X1094" s="136">
        <v>0</v>
      </c>
      <c r="Y1094" s="126">
        <v>0</v>
      </c>
      <c r="Z1094" s="126">
        <v>0</v>
      </c>
      <c r="AA1094" s="126">
        <v>0</v>
      </c>
      <c r="AB1094" s="126">
        <v>0</v>
      </c>
      <c r="AC1094" s="126">
        <v>0</v>
      </c>
      <c r="AD1094" s="126">
        <v>0</v>
      </c>
      <c r="AE1094" s="126">
        <v>0</v>
      </c>
      <c r="AF1094" s="126">
        <v>0</v>
      </c>
      <c r="AG1094" s="126">
        <v>2</v>
      </c>
      <c r="AH1094" s="126">
        <v>2</v>
      </c>
      <c r="AI1094" s="126">
        <v>2</v>
      </c>
      <c r="AJ1094" s="126">
        <v>2</v>
      </c>
      <c r="AK1094" s="126">
        <v>3</v>
      </c>
      <c r="AL1094" s="126">
        <v>3</v>
      </c>
      <c r="AM1094" s="126">
        <v>1</v>
      </c>
      <c r="AN1094" s="126">
        <v>3</v>
      </c>
      <c r="AO1094" s="126">
        <v>2</v>
      </c>
      <c r="AP1094" s="126">
        <v>3</v>
      </c>
      <c r="AQ1094" s="126">
        <v>1</v>
      </c>
      <c r="AR1094" s="126">
        <v>2</v>
      </c>
      <c r="AS1094" s="126">
        <v>2</v>
      </c>
      <c r="AT1094" s="126">
        <v>2</v>
      </c>
      <c r="AU1094" s="126">
        <v>0</v>
      </c>
      <c r="AV1094" s="126">
        <v>0</v>
      </c>
      <c r="AW1094" s="126">
        <v>0</v>
      </c>
      <c r="AX1094" s="126">
        <v>0</v>
      </c>
      <c r="AY1094" s="126">
        <v>3</v>
      </c>
      <c r="AZ1094" s="126">
        <v>3</v>
      </c>
      <c r="BA1094" s="126">
        <v>0</v>
      </c>
      <c r="BB1094" s="126">
        <v>0</v>
      </c>
      <c r="BC1094" s="126">
        <v>3</v>
      </c>
      <c r="BD1094" s="126">
        <v>3</v>
      </c>
      <c r="BE1094" s="126">
        <v>3</v>
      </c>
      <c r="BF1094" s="126">
        <v>3</v>
      </c>
      <c r="BG1094" s="126">
        <v>1</v>
      </c>
      <c r="BH1094" s="126">
        <v>0</v>
      </c>
      <c r="BI1094" s="126">
        <v>0</v>
      </c>
      <c r="BJ1094" s="126">
        <v>3</v>
      </c>
      <c r="BK1094" s="126">
        <v>0</v>
      </c>
      <c r="BL1094" s="147">
        <v>2</v>
      </c>
    </row>
    <row r="1095" spans="1:64" ht="15" customHeight="1" x14ac:dyDescent="0.2">
      <c r="A1095" s="125" t="s">
        <v>7702</v>
      </c>
      <c r="B1095" s="126" t="s">
        <v>196</v>
      </c>
      <c r="C1095" s="127" t="s">
        <v>12230</v>
      </c>
      <c r="D1095" s="127">
        <v>11</v>
      </c>
      <c r="E1095" s="127" t="s">
        <v>36</v>
      </c>
      <c r="F1095" s="128" t="s">
        <v>1136</v>
      </c>
      <c r="G1095" s="127" t="s">
        <v>3645</v>
      </c>
      <c r="H1095" s="129" t="s">
        <v>11132</v>
      </c>
      <c r="I1095" s="133">
        <v>390437805946</v>
      </c>
      <c r="J1095" s="130" t="s">
        <v>11134</v>
      </c>
      <c r="K1095" s="125" t="s">
        <v>85</v>
      </c>
      <c r="L1095" s="127">
        <v>360</v>
      </c>
      <c r="M1095" s="127" t="s">
        <v>13</v>
      </c>
      <c r="N1095" s="125" t="s">
        <v>56</v>
      </c>
      <c r="O1095" s="127" t="s">
        <v>7708</v>
      </c>
      <c r="P1095" s="125" t="s">
        <v>762</v>
      </c>
      <c r="Q1095" s="131">
        <v>44115</v>
      </c>
      <c r="R1095" s="145" t="b">
        <v>0</v>
      </c>
      <c r="S1095" s="126" t="s">
        <v>42</v>
      </c>
      <c r="T1095" s="126" t="s">
        <v>43</v>
      </c>
      <c r="U1095" s="126" t="s">
        <v>43</v>
      </c>
      <c r="V1095" s="126" t="s">
        <v>43</v>
      </c>
      <c r="W1095" s="126" t="s">
        <v>43</v>
      </c>
      <c r="X1095" s="136">
        <v>0</v>
      </c>
      <c r="Y1095" s="126">
        <v>0</v>
      </c>
      <c r="Z1095" s="126">
        <v>0</v>
      </c>
      <c r="AA1095" s="126">
        <v>0</v>
      </c>
      <c r="AB1095" s="126">
        <v>0</v>
      </c>
      <c r="AC1095" s="126">
        <v>0</v>
      </c>
      <c r="AD1095" s="126">
        <v>1</v>
      </c>
      <c r="AE1095" s="126">
        <v>1</v>
      </c>
      <c r="AF1095" s="126">
        <v>1</v>
      </c>
      <c r="AG1095" s="126">
        <v>1</v>
      </c>
      <c r="AH1095" s="126">
        <v>0</v>
      </c>
      <c r="AI1095" s="126">
        <v>2</v>
      </c>
      <c r="AJ1095" s="126">
        <v>1</v>
      </c>
      <c r="AK1095" s="126">
        <v>3</v>
      </c>
      <c r="AL1095" s="126">
        <v>3</v>
      </c>
      <c r="AM1095" s="126">
        <v>1</v>
      </c>
      <c r="AN1095" s="126">
        <v>0</v>
      </c>
      <c r="AO1095" s="126">
        <v>0</v>
      </c>
      <c r="AP1095" s="126">
        <v>2</v>
      </c>
      <c r="AQ1095" s="126">
        <v>3</v>
      </c>
      <c r="AR1095" s="126">
        <v>3</v>
      </c>
      <c r="AS1095" s="126">
        <v>2</v>
      </c>
      <c r="AT1095" s="126">
        <v>2</v>
      </c>
      <c r="AU1095" s="126">
        <v>1</v>
      </c>
      <c r="AV1095" s="126">
        <v>1</v>
      </c>
      <c r="AW1095" s="126">
        <v>0</v>
      </c>
      <c r="AX1095" s="126">
        <v>0</v>
      </c>
      <c r="AY1095" s="126">
        <v>3</v>
      </c>
      <c r="AZ1095" s="126">
        <v>3</v>
      </c>
      <c r="BA1095" s="126">
        <v>2</v>
      </c>
      <c r="BB1095" s="126">
        <v>0</v>
      </c>
      <c r="BC1095" s="126">
        <v>0</v>
      </c>
      <c r="BD1095" s="126">
        <v>0</v>
      </c>
      <c r="BE1095" s="126">
        <v>3</v>
      </c>
      <c r="BF1095" s="126">
        <v>1</v>
      </c>
      <c r="BG1095" s="126">
        <v>0</v>
      </c>
      <c r="BH1095" s="126">
        <v>0</v>
      </c>
      <c r="BI1095" s="126">
        <v>0</v>
      </c>
      <c r="BJ1095" s="126">
        <v>0</v>
      </c>
      <c r="BK1095" s="126">
        <v>0</v>
      </c>
      <c r="BL1095" s="147">
        <v>0</v>
      </c>
    </row>
    <row r="1096" spans="1:64" ht="15" customHeight="1" x14ac:dyDescent="0.2">
      <c r="A1096" s="125" t="s">
        <v>7702</v>
      </c>
      <c r="B1096" s="126" t="s">
        <v>196</v>
      </c>
      <c r="C1096" s="127" t="s">
        <v>12230</v>
      </c>
      <c r="D1096" s="127">
        <v>11</v>
      </c>
      <c r="E1096" s="127" t="s">
        <v>36</v>
      </c>
      <c r="F1096" s="128" t="s">
        <v>1136</v>
      </c>
      <c r="G1096" s="127" t="s">
        <v>3645</v>
      </c>
      <c r="H1096" s="129" t="s">
        <v>7704</v>
      </c>
      <c r="I1096" s="133">
        <v>390437800448</v>
      </c>
      <c r="J1096" s="130" t="s">
        <v>7706</v>
      </c>
      <c r="K1096" s="125" t="s">
        <v>63</v>
      </c>
      <c r="L1096" s="127">
        <v>327</v>
      </c>
      <c r="M1096" s="127" t="s">
        <v>13</v>
      </c>
      <c r="N1096" s="125" t="s">
        <v>56</v>
      </c>
      <c r="O1096" s="127" t="s">
        <v>7708</v>
      </c>
      <c r="P1096" s="125" t="s">
        <v>762</v>
      </c>
      <c r="Q1096" s="131">
        <v>44109</v>
      </c>
      <c r="R1096" s="145" t="b">
        <v>0</v>
      </c>
      <c r="S1096" s="126" t="s">
        <v>42</v>
      </c>
      <c r="T1096" s="126" t="s">
        <v>90</v>
      </c>
      <c r="U1096" s="126" t="s">
        <v>90</v>
      </c>
      <c r="V1096" s="126" t="s">
        <v>90</v>
      </c>
      <c r="W1096" s="126" t="s">
        <v>90</v>
      </c>
      <c r="X1096" s="136">
        <v>0</v>
      </c>
      <c r="Y1096" s="126">
        <v>0</v>
      </c>
      <c r="Z1096" s="126">
        <v>0</v>
      </c>
      <c r="AA1096" s="126">
        <v>0</v>
      </c>
      <c r="AB1096" s="126">
        <v>0</v>
      </c>
      <c r="AC1096" s="126">
        <v>0</v>
      </c>
      <c r="AD1096" s="126">
        <v>1</v>
      </c>
      <c r="AE1096" s="126">
        <v>1</v>
      </c>
      <c r="AF1096" s="126">
        <v>1</v>
      </c>
      <c r="AG1096" s="126">
        <v>1</v>
      </c>
      <c r="AH1096" s="126">
        <v>0</v>
      </c>
      <c r="AI1096" s="126">
        <v>2</v>
      </c>
      <c r="AJ1096" s="126">
        <v>1</v>
      </c>
      <c r="AK1096" s="126">
        <v>3</v>
      </c>
      <c r="AL1096" s="126">
        <v>3</v>
      </c>
      <c r="AM1096" s="126">
        <v>1</v>
      </c>
      <c r="AN1096" s="126">
        <v>0</v>
      </c>
      <c r="AO1096" s="126">
        <v>0</v>
      </c>
      <c r="AP1096" s="126">
        <v>2</v>
      </c>
      <c r="AQ1096" s="126">
        <v>3</v>
      </c>
      <c r="AR1096" s="126">
        <v>3</v>
      </c>
      <c r="AS1096" s="126">
        <v>2</v>
      </c>
      <c r="AT1096" s="126">
        <v>2</v>
      </c>
      <c r="AU1096" s="126">
        <v>1</v>
      </c>
      <c r="AV1096" s="126">
        <v>1</v>
      </c>
      <c r="AW1096" s="126">
        <v>0</v>
      </c>
      <c r="AX1096" s="126">
        <v>0</v>
      </c>
      <c r="AY1096" s="126">
        <v>3</v>
      </c>
      <c r="AZ1096" s="126">
        <v>3</v>
      </c>
      <c r="BA1096" s="126">
        <v>2</v>
      </c>
      <c r="BB1096" s="126">
        <v>0</v>
      </c>
      <c r="BC1096" s="126">
        <v>0</v>
      </c>
      <c r="BD1096" s="126">
        <v>0</v>
      </c>
      <c r="BE1096" s="126">
        <v>3</v>
      </c>
      <c r="BF1096" s="126">
        <v>1</v>
      </c>
      <c r="BG1096" s="126">
        <v>0</v>
      </c>
      <c r="BH1096" s="126">
        <v>0</v>
      </c>
      <c r="BI1096" s="126">
        <v>0</v>
      </c>
      <c r="BJ1096" s="126">
        <v>0</v>
      </c>
      <c r="BK1096" s="126">
        <v>0</v>
      </c>
      <c r="BL1096" s="147">
        <v>0</v>
      </c>
    </row>
    <row r="1097" spans="1:64" ht="15" customHeight="1" x14ac:dyDescent="0.2">
      <c r="A1097" s="127" t="s">
        <v>7702</v>
      </c>
      <c r="B1097" s="126" t="s">
        <v>196</v>
      </c>
      <c r="C1097" s="127" t="s">
        <v>12230</v>
      </c>
      <c r="D1097" s="127">
        <v>11</v>
      </c>
      <c r="E1097" s="127" t="s">
        <v>36</v>
      </c>
      <c r="F1097" s="128" t="s">
        <v>1136</v>
      </c>
      <c r="G1097" s="127" t="s">
        <v>3645</v>
      </c>
      <c r="H1097" s="164" t="s">
        <v>11051</v>
      </c>
      <c r="I1097" s="133">
        <v>390437805603</v>
      </c>
      <c r="J1097" s="163" t="s">
        <v>11053</v>
      </c>
      <c r="K1097" s="127" t="s">
        <v>85</v>
      </c>
      <c r="L1097" s="127">
        <v>322</v>
      </c>
      <c r="M1097" s="127" t="s">
        <v>13</v>
      </c>
      <c r="N1097" s="125" t="s">
        <v>56</v>
      </c>
      <c r="O1097" s="127" t="s">
        <v>7708</v>
      </c>
      <c r="P1097" s="127" t="s">
        <v>762</v>
      </c>
      <c r="Q1097" s="131">
        <v>44109</v>
      </c>
      <c r="R1097" s="145" t="b">
        <v>0</v>
      </c>
      <c r="S1097" s="126" t="s">
        <v>42</v>
      </c>
      <c r="T1097" s="126" t="s">
        <v>90</v>
      </c>
      <c r="U1097" s="126" t="s">
        <v>108</v>
      </c>
      <c r="V1097" s="126" t="s">
        <v>108</v>
      </c>
      <c r="W1097" s="126" t="s">
        <v>108</v>
      </c>
      <c r="X1097" s="136">
        <v>0</v>
      </c>
      <c r="Y1097" s="126">
        <v>0</v>
      </c>
      <c r="Z1097" s="126">
        <v>0</v>
      </c>
      <c r="AA1097" s="126">
        <v>0</v>
      </c>
      <c r="AB1097" s="126">
        <v>0</v>
      </c>
      <c r="AC1097" s="126">
        <v>0</v>
      </c>
      <c r="AD1097" s="126">
        <v>1</v>
      </c>
      <c r="AE1097" s="126">
        <v>1</v>
      </c>
      <c r="AF1097" s="126">
        <v>1</v>
      </c>
      <c r="AG1097" s="126">
        <v>1</v>
      </c>
      <c r="AH1097" s="126">
        <v>0</v>
      </c>
      <c r="AI1097" s="126">
        <v>2</v>
      </c>
      <c r="AJ1097" s="126">
        <v>1</v>
      </c>
      <c r="AK1097" s="126">
        <v>3</v>
      </c>
      <c r="AL1097" s="126">
        <v>3</v>
      </c>
      <c r="AM1097" s="126">
        <v>1</v>
      </c>
      <c r="AN1097" s="126">
        <v>0</v>
      </c>
      <c r="AO1097" s="126">
        <v>0</v>
      </c>
      <c r="AP1097" s="126">
        <v>2</v>
      </c>
      <c r="AQ1097" s="126">
        <v>3</v>
      </c>
      <c r="AR1097" s="126">
        <v>3</v>
      </c>
      <c r="AS1097" s="126">
        <v>2</v>
      </c>
      <c r="AT1097" s="126">
        <v>2</v>
      </c>
      <c r="AU1097" s="126">
        <v>1</v>
      </c>
      <c r="AV1097" s="126">
        <v>1</v>
      </c>
      <c r="AW1097" s="126">
        <v>0</v>
      </c>
      <c r="AX1097" s="126">
        <v>0</v>
      </c>
      <c r="AY1097" s="126">
        <v>3</v>
      </c>
      <c r="AZ1097" s="126">
        <v>3</v>
      </c>
      <c r="BA1097" s="126">
        <v>2</v>
      </c>
      <c r="BB1097" s="126">
        <v>0</v>
      </c>
      <c r="BC1097" s="126">
        <v>0</v>
      </c>
      <c r="BD1097" s="126">
        <v>0</v>
      </c>
      <c r="BE1097" s="126">
        <v>3</v>
      </c>
      <c r="BF1097" s="126">
        <v>1</v>
      </c>
      <c r="BG1097" s="126">
        <v>0</v>
      </c>
      <c r="BH1097" s="126">
        <v>0</v>
      </c>
      <c r="BI1097" s="126">
        <v>0</v>
      </c>
      <c r="BJ1097" s="126">
        <v>0</v>
      </c>
      <c r="BK1097" s="126">
        <v>0</v>
      </c>
      <c r="BL1097" s="147">
        <v>0</v>
      </c>
    </row>
    <row r="1098" spans="1:64" ht="15" customHeight="1" x14ac:dyDescent="0.2">
      <c r="A1098" s="127" t="s">
        <v>7702</v>
      </c>
      <c r="B1098" s="126" t="s">
        <v>196</v>
      </c>
      <c r="C1098" s="127" t="s">
        <v>12230</v>
      </c>
      <c r="D1098" s="127">
        <v>11</v>
      </c>
      <c r="E1098" s="127" t="s">
        <v>36</v>
      </c>
      <c r="F1098" s="128" t="s">
        <v>1136</v>
      </c>
      <c r="G1098" s="127" t="s">
        <v>3645</v>
      </c>
      <c r="H1098" s="164" t="s">
        <v>11010</v>
      </c>
      <c r="I1098" s="133">
        <v>390437800468</v>
      </c>
      <c r="J1098" s="163" t="s">
        <v>11012</v>
      </c>
      <c r="K1098" s="127" t="s">
        <v>85</v>
      </c>
      <c r="L1098" s="127">
        <v>383</v>
      </c>
      <c r="M1098" s="127" t="s">
        <v>13</v>
      </c>
      <c r="N1098" s="125" t="s">
        <v>56</v>
      </c>
      <c r="O1098" s="127" t="s">
        <v>7708</v>
      </c>
      <c r="P1098" s="127" t="s">
        <v>762</v>
      </c>
      <c r="Q1098" s="131">
        <v>44108</v>
      </c>
      <c r="R1098" s="145" t="b">
        <v>0</v>
      </c>
      <c r="S1098" s="126" t="s">
        <v>42</v>
      </c>
      <c r="T1098" s="126" t="s">
        <v>90</v>
      </c>
      <c r="U1098" s="126" t="s">
        <v>90</v>
      </c>
      <c r="V1098" s="126" t="s">
        <v>108</v>
      </c>
      <c r="W1098" s="126" t="s">
        <v>108</v>
      </c>
      <c r="X1098" s="136">
        <v>0</v>
      </c>
      <c r="Y1098" s="126">
        <v>0</v>
      </c>
      <c r="Z1098" s="126">
        <v>0</v>
      </c>
      <c r="AA1098" s="126">
        <v>0</v>
      </c>
      <c r="AB1098" s="126">
        <v>0</v>
      </c>
      <c r="AC1098" s="126">
        <v>0</v>
      </c>
      <c r="AD1098" s="126">
        <v>1</v>
      </c>
      <c r="AE1098" s="126">
        <v>1</v>
      </c>
      <c r="AF1098" s="126">
        <v>1</v>
      </c>
      <c r="AG1098" s="126">
        <v>1</v>
      </c>
      <c r="AH1098" s="126">
        <v>0</v>
      </c>
      <c r="AI1098" s="126">
        <v>2</v>
      </c>
      <c r="AJ1098" s="126">
        <v>1</v>
      </c>
      <c r="AK1098" s="126">
        <v>3</v>
      </c>
      <c r="AL1098" s="126">
        <v>3</v>
      </c>
      <c r="AM1098" s="126">
        <v>1</v>
      </c>
      <c r="AN1098" s="126">
        <v>0</v>
      </c>
      <c r="AO1098" s="126">
        <v>0</v>
      </c>
      <c r="AP1098" s="126">
        <v>2</v>
      </c>
      <c r="AQ1098" s="126">
        <v>3</v>
      </c>
      <c r="AR1098" s="126">
        <v>3</v>
      </c>
      <c r="AS1098" s="126">
        <v>2</v>
      </c>
      <c r="AT1098" s="126">
        <v>2</v>
      </c>
      <c r="AU1098" s="126">
        <v>1</v>
      </c>
      <c r="AV1098" s="126">
        <v>1</v>
      </c>
      <c r="AW1098" s="126">
        <v>0</v>
      </c>
      <c r="AX1098" s="126">
        <v>0</v>
      </c>
      <c r="AY1098" s="126">
        <v>3</v>
      </c>
      <c r="AZ1098" s="126">
        <v>3</v>
      </c>
      <c r="BA1098" s="126">
        <v>2</v>
      </c>
      <c r="BB1098" s="126">
        <v>0</v>
      </c>
      <c r="BC1098" s="126">
        <v>0</v>
      </c>
      <c r="BD1098" s="126">
        <v>0</v>
      </c>
      <c r="BE1098" s="126">
        <v>3</v>
      </c>
      <c r="BF1098" s="126">
        <v>1</v>
      </c>
      <c r="BG1098" s="126">
        <v>0</v>
      </c>
      <c r="BH1098" s="126">
        <v>0</v>
      </c>
      <c r="BI1098" s="126">
        <v>0</v>
      </c>
      <c r="BJ1098" s="126">
        <v>0</v>
      </c>
      <c r="BK1098" s="126">
        <v>0</v>
      </c>
      <c r="BL1098" s="147">
        <v>0</v>
      </c>
    </row>
    <row r="1099" spans="1:64" ht="15" customHeight="1" x14ac:dyDescent="0.2">
      <c r="A1099" s="132" t="s">
        <v>7702</v>
      </c>
      <c r="B1099" s="126" t="s">
        <v>196</v>
      </c>
      <c r="C1099" s="127" t="s">
        <v>12230</v>
      </c>
      <c r="D1099" s="127">
        <v>11</v>
      </c>
      <c r="E1099" s="127" t="s">
        <v>36</v>
      </c>
      <c r="F1099" s="128" t="s">
        <v>1136</v>
      </c>
      <c r="G1099" s="127" t="s">
        <v>3645</v>
      </c>
      <c r="H1099" s="129" t="s">
        <v>10884</v>
      </c>
      <c r="I1099" s="133">
        <v>390056205054</v>
      </c>
      <c r="J1099" s="130" t="s">
        <v>10886</v>
      </c>
      <c r="K1099" s="125" t="s">
        <v>85</v>
      </c>
      <c r="L1099" s="127">
        <v>220</v>
      </c>
      <c r="M1099" s="127" t="s">
        <v>13</v>
      </c>
      <c r="N1099" s="125" t="s">
        <v>56</v>
      </c>
      <c r="O1099" s="127" t="s">
        <v>7708</v>
      </c>
      <c r="P1099" s="125" t="s">
        <v>762</v>
      </c>
      <c r="Q1099" s="131">
        <v>44114</v>
      </c>
      <c r="R1099" s="145" t="b">
        <v>0</v>
      </c>
      <c r="S1099" s="126" t="s">
        <v>42</v>
      </c>
      <c r="T1099" s="126" t="s">
        <v>90</v>
      </c>
      <c r="U1099" s="126" t="s">
        <v>90</v>
      </c>
      <c r="V1099" s="126" t="s">
        <v>90</v>
      </c>
      <c r="W1099" s="126" t="s">
        <v>90</v>
      </c>
      <c r="X1099" s="136">
        <v>0</v>
      </c>
      <c r="Y1099" s="126">
        <v>0</v>
      </c>
      <c r="Z1099" s="126">
        <v>0</v>
      </c>
      <c r="AA1099" s="126">
        <v>0</v>
      </c>
      <c r="AB1099" s="126">
        <v>0</v>
      </c>
      <c r="AC1099" s="126">
        <v>0</v>
      </c>
      <c r="AD1099" s="126">
        <v>1</v>
      </c>
      <c r="AE1099" s="126">
        <v>1</v>
      </c>
      <c r="AF1099" s="126">
        <v>1</v>
      </c>
      <c r="AG1099" s="126">
        <v>1</v>
      </c>
      <c r="AH1099" s="126">
        <v>0</v>
      </c>
      <c r="AI1099" s="126">
        <v>2</v>
      </c>
      <c r="AJ1099" s="126">
        <v>1</v>
      </c>
      <c r="AK1099" s="126">
        <v>3</v>
      </c>
      <c r="AL1099" s="126">
        <v>3</v>
      </c>
      <c r="AM1099" s="126">
        <v>1</v>
      </c>
      <c r="AN1099" s="126">
        <v>0</v>
      </c>
      <c r="AO1099" s="126">
        <v>0</v>
      </c>
      <c r="AP1099" s="126">
        <v>2</v>
      </c>
      <c r="AQ1099" s="126">
        <v>3</v>
      </c>
      <c r="AR1099" s="126">
        <v>3</v>
      </c>
      <c r="AS1099" s="126">
        <v>2</v>
      </c>
      <c r="AT1099" s="126">
        <v>2</v>
      </c>
      <c r="AU1099" s="126">
        <v>1</v>
      </c>
      <c r="AV1099" s="126">
        <v>1</v>
      </c>
      <c r="AW1099" s="126">
        <v>0</v>
      </c>
      <c r="AX1099" s="126">
        <v>0</v>
      </c>
      <c r="AY1099" s="126">
        <v>3</v>
      </c>
      <c r="AZ1099" s="126">
        <v>3</v>
      </c>
      <c r="BA1099" s="126">
        <v>2</v>
      </c>
      <c r="BB1099" s="126">
        <v>0</v>
      </c>
      <c r="BC1099" s="126">
        <v>0</v>
      </c>
      <c r="BD1099" s="126">
        <v>0</v>
      </c>
      <c r="BE1099" s="126">
        <v>3</v>
      </c>
      <c r="BF1099" s="126">
        <v>1</v>
      </c>
      <c r="BG1099" s="126">
        <v>0</v>
      </c>
      <c r="BH1099" s="126">
        <v>0</v>
      </c>
      <c r="BI1099" s="126">
        <v>0</v>
      </c>
      <c r="BJ1099" s="126">
        <v>0</v>
      </c>
      <c r="BK1099" s="126">
        <v>0</v>
      </c>
      <c r="BL1099" s="147">
        <v>0</v>
      </c>
    </row>
    <row r="1100" spans="1:64" ht="15" customHeight="1" x14ac:dyDescent="0.2">
      <c r="A1100" s="127" t="s">
        <v>7702</v>
      </c>
      <c r="B1100" s="126" t="s">
        <v>196</v>
      </c>
      <c r="C1100" s="127" t="s">
        <v>12230</v>
      </c>
      <c r="D1100" s="175">
        <v>11</v>
      </c>
      <c r="E1100" s="127" t="s">
        <v>36</v>
      </c>
      <c r="F1100" s="128" t="s">
        <v>1136</v>
      </c>
      <c r="G1100" s="127" t="s">
        <v>3645</v>
      </c>
      <c r="H1100" s="164" t="s">
        <v>10870</v>
      </c>
      <c r="I1100" s="133">
        <v>390437800544</v>
      </c>
      <c r="J1100" s="163" t="s">
        <v>10872</v>
      </c>
      <c r="K1100" s="127" t="s">
        <v>35</v>
      </c>
      <c r="L1100" s="127">
        <v>189</v>
      </c>
      <c r="M1100" s="127" t="s">
        <v>13</v>
      </c>
      <c r="N1100" s="125" t="s">
        <v>56</v>
      </c>
      <c r="O1100" s="127" t="s">
        <v>7708</v>
      </c>
      <c r="P1100" s="127" t="s">
        <v>762</v>
      </c>
      <c r="Q1100" s="131">
        <v>44135</v>
      </c>
      <c r="R1100" s="145" t="b">
        <v>0</v>
      </c>
      <c r="S1100" s="126" t="s">
        <v>42</v>
      </c>
      <c r="T1100" s="126" t="s">
        <v>43</v>
      </c>
      <c r="U1100" s="126" t="s">
        <v>43</v>
      </c>
      <c r="V1100" s="126" t="s">
        <v>43</v>
      </c>
      <c r="W1100" s="126" t="s">
        <v>43</v>
      </c>
      <c r="X1100" s="136">
        <v>0</v>
      </c>
      <c r="Y1100" s="126">
        <v>0</v>
      </c>
      <c r="Z1100" s="126">
        <v>0</v>
      </c>
      <c r="AA1100" s="126">
        <v>0</v>
      </c>
      <c r="AB1100" s="126">
        <v>0</v>
      </c>
      <c r="AC1100" s="126">
        <v>0</v>
      </c>
      <c r="AD1100" s="126">
        <v>1</v>
      </c>
      <c r="AE1100" s="126">
        <v>1</v>
      </c>
      <c r="AF1100" s="126">
        <v>1</v>
      </c>
      <c r="AG1100" s="126">
        <v>1</v>
      </c>
      <c r="AH1100" s="126">
        <v>0</v>
      </c>
      <c r="AI1100" s="126">
        <v>2</v>
      </c>
      <c r="AJ1100" s="126">
        <v>1</v>
      </c>
      <c r="AK1100" s="126">
        <v>3</v>
      </c>
      <c r="AL1100" s="126">
        <v>3</v>
      </c>
      <c r="AM1100" s="126">
        <v>1</v>
      </c>
      <c r="AN1100" s="126">
        <v>0</v>
      </c>
      <c r="AO1100" s="126">
        <v>0</v>
      </c>
      <c r="AP1100" s="126">
        <v>2</v>
      </c>
      <c r="AQ1100" s="126">
        <v>3</v>
      </c>
      <c r="AR1100" s="126">
        <v>3</v>
      </c>
      <c r="AS1100" s="126">
        <v>2</v>
      </c>
      <c r="AT1100" s="126">
        <v>2</v>
      </c>
      <c r="AU1100" s="126">
        <v>1</v>
      </c>
      <c r="AV1100" s="126">
        <v>1</v>
      </c>
      <c r="AW1100" s="126">
        <v>0</v>
      </c>
      <c r="AX1100" s="126">
        <v>0</v>
      </c>
      <c r="AY1100" s="126">
        <v>3</v>
      </c>
      <c r="AZ1100" s="126">
        <v>3</v>
      </c>
      <c r="BA1100" s="126">
        <v>2</v>
      </c>
      <c r="BB1100" s="126">
        <v>0</v>
      </c>
      <c r="BC1100" s="126">
        <v>0</v>
      </c>
      <c r="BD1100" s="126">
        <v>0</v>
      </c>
      <c r="BE1100" s="126">
        <v>3</v>
      </c>
      <c r="BF1100" s="126">
        <v>1</v>
      </c>
      <c r="BG1100" s="126">
        <v>0</v>
      </c>
      <c r="BH1100" s="126">
        <v>0</v>
      </c>
      <c r="BI1100" s="126">
        <v>0</v>
      </c>
      <c r="BJ1100" s="126">
        <v>0</v>
      </c>
      <c r="BK1100" s="126">
        <v>0</v>
      </c>
      <c r="BL1100" s="147">
        <v>0</v>
      </c>
    </row>
    <row r="1101" spans="1:64" ht="15" customHeight="1" x14ac:dyDescent="0.2">
      <c r="A1101" s="125" t="s">
        <v>7702</v>
      </c>
      <c r="B1101" s="126" t="s">
        <v>196</v>
      </c>
      <c r="C1101" s="127" t="s">
        <v>12231</v>
      </c>
      <c r="D1101" s="127">
        <v>11</v>
      </c>
      <c r="E1101" s="127" t="s">
        <v>36</v>
      </c>
      <c r="F1101" s="128" t="s">
        <v>1136</v>
      </c>
      <c r="G1101" s="127" t="s">
        <v>3645</v>
      </c>
      <c r="H1101" s="129" t="s">
        <v>7750</v>
      </c>
      <c r="I1101" s="133">
        <v>390155405766</v>
      </c>
      <c r="J1101" s="130" t="s">
        <v>7752</v>
      </c>
      <c r="K1101" s="125" t="s">
        <v>63</v>
      </c>
      <c r="L1101" s="127">
        <v>206</v>
      </c>
      <c r="M1101" s="127" t="s">
        <v>13</v>
      </c>
      <c r="N1101" s="125" t="s">
        <v>56</v>
      </c>
      <c r="O1101" s="127" t="s">
        <v>7708</v>
      </c>
      <c r="P1101" s="125" t="s">
        <v>762</v>
      </c>
      <c r="Q1101" s="131">
        <v>44103</v>
      </c>
      <c r="R1101" s="145" t="b">
        <v>0</v>
      </c>
      <c r="S1101" s="126" t="s">
        <v>42</v>
      </c>
      <c r="T1101" s="126" t="s">
        <v>43</v>
      </c>
      <c r="U1101" s="126" t="s">
        <v>43</v>
      </c>
      <c r="V1101" s="126" t="s">
        <v>43</v>
      </c>
      <c r="W1101" s="126" t="s">
        <v>43</v>
      </c>
      <c r="X1101" s="148">
        <v>0</v>
      </c>
      <c r="Y1101" s="126">
        <v>0</v>
      </c>
      <c r="Z1101" s="126">
        <v>0</v>
      </c>
      <c r="AA1101" s="126">
        <v>0</v>
      </c>
      <c r="AB1101" s="126">
        <v>0</v>
      </c>
      <c r="AC1101" s="126">
        <v>0</v>
      </c>
      <c r="AD1101" s="126">
        <v>2</v>
      </c>
      <c r="AE1101" s="126">
        <v>0</v>
      </c>
      <c r="AF1101" s="126">
        <v>2</v>
      </c>
      <c r="AG1101" s="126">
        <v>2</v>
      </c>
      <c r="AH1101" s="126">
        <v>0</v>
      </c>
      <c r="AI1101" s="126">
        <v>2</v>
      </c>
      <c r="AJ1101" s="126">
        <v>2</v>
      </c>
      <c r="AK1101" s="126">
        <v>2</v>
      </c>
      <c r="AL1101" s="126">
        <v>1</v>
      </c>
      <c r="AM1101" s="126">
        <v>0</v>
      </c>
      <c r="AN1101" s="126">
        <v>0</v>
      </c>
      <c r="AO1101" s="126">
        <v>0</v>
      </c>
      <c r="AP1101" s="126">
        <v>2</v>
      </c>
      <c r="AQ1101" s="126">
        <v>0</v>
      </c>
      <c r="AR1101" s="126">
        <v>0</v>
      </c>
      <c r="AS1101" s="126">
        <v>2</v>
      </c>
      <c r="AT1101" s="126">
        <v>2</v>
      </c>
      <c r="AU1101" s="126">
        <v>0</v>
      </c>
      <c r="AV1101" s="126">
        <v>0</v>
      </c>
      <c r="AW1101" s="126">
        <v>0</v>
      </c>
      <c r="AX1101" s="126">
        <v>0</v>
      </c>
      <c r="AY1101" s="126">
        <v>0</v>
      </c>
      <c r="AZ1101" s="126">
        <v>0</v>
      </c>
      <c r="BA1101" s="126">
        <v>2</v>
      </c>
      <c r="BB1101" s="126">
        <v>0</v>
      </c>
      <c r="BC1101" s="126">
        <v>3</v>
      </c>
      <c r="BD1101" s="126">
        <v>3</v>
      </c>
      <c r="BE1101" s="126">
        <v>0</v>
      </c>
      <c r="BF1101" s="126">
        <v>1</v>
      </c>
      <c r="BG1101" s="126">
        <v>3</v>
      </c>
      <c r="BH1101" s="126">
        <v>3</v>
      </c>
      <c r="BI1101" s="126">
        <v>0</v>
      </c>
      <c r="BJ1101" s="126">
        <v>0</v>
      </c>
      <c r="BK1101" s="126">
        <v>0</v>
      </c>
      <c r="BL1101" s="147">
        <v>0</v>
      </c>
    </row>
    <row r="1102" spans="1:64" ht="15" customHeight="1" x14ac:dyDescent="0.2">
      <c r="A1102" s="125" t="s">
        <v>7715</v>
      </c>
      <c r="B1102" s="126" t="s">
        <v>196</v>
      </c>
      <c r="C1102" s="127" t="s">
        <v>12232</v>
      </c>
      <c r="D1102" s="127">
        <v>11</v>
      </c>
      <c r="E1102" s="127" t="s">
        <v>36</v>
      </c>
      <c r="F1102" s="128" t="s">
        <v>111</v>
      </c>
      <c r="G1102" s="127" t="s">
        <v>3645</v>
      </c>
      <c r="H1102" s="129" t="s">
        <v>7717</v>
      </c>
      <c r="I1102" s="133">
        <v>390453202177</v>
      </c>
      <c r="J1102" s="130" t="s">
        <v>7719</v>
      </c>
      <c r="K1102" s="125" t="s">
        <v>35</v>
      </c>
      <c r="L1102" s="127">
        <v>316</v>
      </c>
      <c r="M1102" s="127" t="s">
        <v>55</v>
      </c>
      <c r="N1102" s="125" t="s">
        <v>56</v>
      </c>
      <c r="O1102" s="127" t="s">
        <v>7708</v>
      </c>
      <c r="P1102" s="125" t="s">
        <v>267</v>
      </c>
      <c r="Q1102" s="131">
        <v>44408</v>
      </c>
      <c r="R1102" s="145" t="b">
        <v>0</v>
      </c>
      <c r="S1102" s="126" t="s">
        <v>42</v>
      </c>
      <c r="T1102" s="126" t="s">
        <v>43</v>
      </c>
      <c r="U1102" s="126" t="s">
        <v>43</v>
      </c>
      <c r="V1102" s="126" t="s">
        <v>43</v>
      </c>
      <c r="W1102" s="126" t="s">
        <v>43</v>
      </c>
      <c r="X1102" s="136">
        <v>0</v>
      </c>
      <c r="Y1102" s="126">
        <v>0</v>
      </c>
      <c r="Z1102" s="126">
        <v>0</v>
      </c>
      <c r="AA1102" s="126">
        <v>0</v>
      </c>
      <c r="AB1102" s="126">
        <v>0</v>
      </c>
      <c r="AC1102" s="126">
        <v>0</v>
      </c>
      <c r="AD1102" s="126">
        <v>1</v>
      </c>
      <c r="AE1102" s="126">
        <v>1</v>
      </c>
      <c r="AF1102" s="126">
        <v>0</v>
      </c>
      <c r="AG1102" s="126">
        <v>2</v>
      </c>
      <c r="AH1102" s="126">
        <v>2</v>
      </c>
      <c r="AI1102" s="126">
        <v>2</v>
      </c>
      <c r="AJ1102" s="126">
        <v>2</v>
      </c>
      <c r="AK1102" s="126">
        <v>2</v>
      </c>
      <c r="AL1102" s="126">
        <v>3</v>
      </c>
      <c r="AM1102" s="126">
        <v>3</v>
      </c>
      <c r="AN1102" s="126">
        <v>0</v>
      </c>
      <c r="AO1102" s="126">
        <v>3</v>
      </c>
      <c r="AP1102" s="126">
        <v>3</v>
      </c>
      <c r="AQ1102" s="126">
        <v>0</v>
      </c>
      <c r="AR1102" s="126">
        <v>0</v>
      </c>
      <c r="AS1102" s="126">
        <v>2</v>
      </c>
      <c r="AT1102" s="126">
        <v>2</v>
      </c>
      <c r="AU1102" s="126">
        <v>0</v>
      </c>
      <c r="AV1102" s="126">
        <v>0</v>
      </c>
      <c r="AW1102" s="126">
        <v>0</v>
      </c>
      <c r="AX1102" s="126">
        <v>0</v>
      </c>
      <c r="AY1102" s="126">
        <v>3</v>
      </c>
      <c r="AZ1102" s="126">
        <v>3</v>
      </c>
      <c r="BA1102" s="126">
        <v>2</v>
      </c>
      <c r="BB1102" s="126">
        <v>0</v>
      </c>
      <c r="BC1102" s="126">
        <v>2</v>
      </c>
      <c r="BD1102" s="126">
        <v>3</v>
      </c>
      <c r="BE1102" s="126">
        <v>0</v>
      </c>
      <c r="BF1102" s="126">
        <v>3</v>
      </c>
      <c r="BG1102" s="126">
        <v>1</v>
      </c>
      <c r="BH1102" s="126">
        <v>0</v>
      </c>
      <c r="BI1102" s="126">
        <v>0</v>
      </c>
      <c r="BJ1102" s="126">
        <v>3</v>
      </c>
      <c r="BK1102" s="126">
        <v>0</v>
      </c>
      <c r="BL1102" s="147">
        <v>2</v>
      </c>
    </row>
    <row r="1103" spans="1:64" ht="15" customHeight="1" x14ac:dyDescent="0.2">
      <c r="A1103" s="125" t="s">
        <v>7721</v>
      </c>
      <c r="B1103" s="126" t="s">
        <v>196</v>
      </c>
      <c r="C1103" s="127" t="s">
        <v>12233</v>
      </c>
      <c r="D1103" s="127">
        <v>11</v>
      </c>
      <c r="E1103" s="127" t="s">
        <v>36</v>
      </c>
      <c r="F1103" s="128" t="s">
        <v>2017</v>
      </c>
      <c r="G1103" s="127" t="s">
        <v>3645</v>
      </c>
      <c r="H1103" s="129" t="s">
        <v>7723</v>
      </c>
      <c r="I1103" s="133">
        <v>390438000635</v>
      </c>
      <c r="J1103" s="130" t="s">
        <v>7725</v>
      </c>
      <c r="K1103" s="125" t="s">
        <v>63</v>
      </c>
      <c r="L1103" s="127">
        <v>334</v>
      </c>
      <c r="M1103" s="127" t="s">
        <v>13</v>
      </c>
      <c r="N1103" s="125" t="s">
        <v>56</v>
      </c>
      <c r="O1103" s="127" t="s">
        <v>221</v>
      </c>
      <c r="P1103" s="125" t="s">
        <v>219</v>
      </c>
      <c r="Q1103" s="131">
        <v>43205</v>
      </c>
      <c r="R1103" s="145" t="b">
        <v>0</v>
      </c>
      <c r="S1103" s="126" t="s">
        <v>42</v>
      </c>
      <c r="T1103" s="126" t="s">
        <v>43</v>
      </c>
      <c r="U1103" s="126" t="s">
        <v>43</v>
      </c>
      <c r="V1103" s="126" t="s">
        <v>43</v>
      </c>
      <c r="W1103" s="126" t="s">
        <v>43</v>
      </c>
      <c r="X1103" s="136">
        <v>0</v>
      </c>
      <c r="Y1103" s="126">
        <v>0</v>
      </c>
      <c r="Z1103" s="126">
        <v>0</v>
      </c>
      <c r="AA1103" s="126">
        <v>0</v>
      </c>
      <c r="AB1103" s="126">
        <v>0</v>
      </c>
      <c r="AC1103" s="126">
        <v>0</v>
      </c>
      <c r="AD1103" s="126">
        <v>3</v>
      </c>
      <c r="AE1103" s="126">
        <v>3</v>
      </c>
      <c r="AF1103" s="126">
        <v>1</v>
      </c>
      <c r="AG1103" s="126">
        <v>2</v>
      </c>
      <c r="AH1103" s="126">
        <v>0</v>
      </c>
      <c r="AI1103" s="126">
        <v>2</v>
      </c>
      <c r="AJ1103" s="126">
        <v>1</v>
      </c>
      <c r="AK1103" s="126">
        <v>2</v>
      </c>
      <c r="AL1103" s="126">
        <v>3</v>
      </c>
      <c r="AM1103" s="126">
        <v>1</v>
      </c>
      <c r="AN1103" s="126">
        <v>2</v>
      </c>
      <c r="AO1103" s="126">
        <v>0</v>
      </c>
      <c r="AP1103" s="126">
        <v>2</v>
      </c>
      <c r="AQ1103" s="126">
        <v>1</v>
      </c>
      <c r="AR1103" s="126">
        <v>0</v>
      </c>
      <c r="AS1103" s="126">
        <v>0</v>
      </c>
      <c r="AT1103" s="126">
        <v>0</v>
      </c>
      <c r="AU1103" s="126">
        <v>0</v>
      </c>
      <c r="AV1103" s="126">
        <v>0</v>
      </c>
      <c r="AW1103" s="126">
        <v>0</v>
      </c>
      <c r="AX1103" s="126">
        <v>2</v>
      </c>
      <c r="AY1103" s="126">
        <v>3</v>
      </c>
      <c r="AZ1103" s="126">
        <v>3</v>
      </c>
      <c r="BA1103" s="126">
        <v>0</v>
      </c>
      <c r="BB1103" s="126">
        <v>0</v>
      </c>
      <c r="BC1103" s="126">
        <v>3</v>
      </c>
      <c r="BD1103" s="126">
        <v>3</v>
      </c>
      <c r="BE1103" s="126">
        <v>0</v>
      </c>
      <c r="BF1103" s="126">
        <v>1</v>
      </c>
      <c r="BG1103" s="126">
        <v>3</v>
      </c>
      <c r="BH1103" s="126">
        <v>1</v>
      </c>
      <c r="BI1103" s="126">
        <v>0</v>
      </c>
      <c r="BJ1103" s="126">
        <v>1</v>
      </c>
      <c r="BK1103" s="126">
        <v>0</v>
      </c>
      <c r="BL1103" s="147">
        <v>2</v>
      </c>
    </row>
    <row r="1104" spans="1:64" ht="15" customHeight="1" x14ac:dyDescent="0.2">
      <c r="A1104" s="125" t="s">
        <v>206</v>
      </c>
      <c r="B1104" s="126" t="s">
        <v>196</v>
      </c>
      <c r="C1104" s="127" t="s">
        <v>12234</v>
      </c>
      <c r="D1104" s="127">
        <v>11</v>
      </c>
      <c r="E1104" s="127" t="s">
        <v>36</v>
      </c>
      <c r="F1104" s="128" t="s">
        <v>111</v>
      </c>
      <c r="G1104" s="127" t="s">
        <v>11363</v>
      </c>
      <c r="H1104" s="129" t="s">
        <v>208</v>
      </c>
      <c r="I1104" s="133">
        <v>390479203041</v>
      </c>
      <c r="J1104" s="130" t="s">
        <v>210</v>
      </c>
      <c r="K1104" s="125" t="s">
        <v>35</v>
      </c>
      <c r="L1104" s="127">
        <v>280</v>
      </c>
      <c r="M1104" s="127" t="s">
        <v>138</v>
      </c>
      <c r="N1104" s="125" t="s">
        <v>56</v>
      </c>
      <c r="O1104" s="127" t="s">
        <v>213</v>
      </c>
      <c r="P1104" s="125" t="s">
        <v>211</v>
      </c>
      <c r="Q1104" s="131">
        <v>45638</v>
      </c>
      <c r="R1104" s="145" t="b">
        <v>0</v>
      </c>
      <c r="S1104" s="126" t="s">
        <v>42</v>
      </c>
      <c r="T1104" s="126" t="s">
        <v>43</v>
      </c>
      <c r="U1104" s="126" t="s">
        <v>43</v>
      </c>
      <c r="V1104" s="126" t="s">
        <v>43</v>
      </c>
      <c r="W1104" s="126" t="s">
        <v>43</v>
      </c>
      <c r="X1104" s="136">
        <v>0</v>
      </c>
      <c r="Y1104" s="126">
        <v>0</v>
      </c>
      <c r="Z1104" s="126">
        <v>0</v>
      </c>
      <c r="AA1104" s="126">
        <v>0</v>
      </c>
      <c r="AB1104" s="126">
        <v>0</v>
      </c>
      <c r="AC1104" s="126">
        <v>0</v>
      </c>
      <c r="AD1104" s="126">
        <v>2</v>
      </c>
      <c r="AE1104" s="126">
        <v>2</v>
      </c>
      <c r="AF1104" s="126">
        <v>2</v>
      </c>
      <c r="AG1104" s="126">
        <v>0</v>
      </c>
      <c r="AH1104" s="126">
        <v>2</v>
      </c>
      <c r="AI1104" s="126">
        <v>2</v>
      </c>
      <c r="AJ1104" s="126">
        <v>0</v>
      </c>
      <c r="AK1104" s="126">
        <v>2</v>
      </c>
      <c r="AL1104" s="126">
        <v>2</v>
      </c>
      <c r="AM1104" s="126">
        <v>2</v>
      </c>
      <c r="AN1104" s="126">
        <v>3</v>
      </c>
      <c r="AO1104" s="126">
        <v>0</v>
      </c>
      <c r="AP1104" s="126">
        <v>3</v>
      </c>
      <c r="AQ1104" s="126">
        <v>0</v>
      </c>
      <c r="AR1104" s="126">
        <v>0</v>
      </c>
      <c r="AS1104" s="126">
        <v>2</v>
      </c>
      <c r="AT1104" s="126">
        <v>2</v>
      </c>
      <c r="AU1104" s="126">
        <v>2</v>
      </c>
      <c r="AV1104" s="126">
        <v>2</v>
      </c>
      <c r="AW1104" s="126">
        <v>0</v>
      </c>
      <c r="AX1104" s="126">
        <v>0</v>
      </c>
      <c r="AY1104" s="126">
        <v>2</v>
      </c>
      <c r="AZ1104" s="126">
        <v>2</v>
      </c>
      <c r="BA1104" s="126">
        <v>2</v>
      </c>
      <c r="BB1104" s="126">
        <v>1</v>
      </c>
      <c r="BC1104" s="126">
        <v>2</v>
      </c>
      <c r="BD1104" s="126">
        <v>2</v>
      </c>
      <c r="BE1104" s="126">
        <v>0</v>
      </c>
      <c r="BF1104" s="126">
        <v>2</v>
      </c>
      <c r="BG1104" s="126">
        <v>0</v>
      </c>
      <c r="BH1104" s="126">
        <v>0</v>
      </c>
      <c r="BI1104" s="126">
        <v>0</v>
      </c>
      <c r="BJ1104" s="126">
        <v>0</v>
      </c>
      <c r="BK1104" s="126">
        <v>0</v>
      </c>
      <c r="BL1104" s="147">
        <v>2</v>
      </c>
    </row>
    <row r="1105" spans="1:64" ht="15" customHeight="1" x14ac:dyDescent="0.2">
      <c r="A1105" s="125" t="s">
        <v>7728</v>
      </c>
      <c r="B1105" s="126" t="s">
        <v>196</v>
      </c>
      <c r="C1105" s="127" t="s">
        <v>12235</v>
      </c>
      <c r="D1105" s="127">
        <v>11</v>
      </c>
      <c r="E1105" s="127" t="s">
        <v>36</v>
      </c>
      <c r="F1105" s="128" t="s">
        <v>111</v>
      </c>
      <c r="G1105" s="127" t="s">
        <v>3645</v>
      </c>
      <c r="H1105" s="129" t="s">
        <v>9910</v>
      </c>
      <c r="I1105" s="133">
        <v>390438400823</v>
      </c>
      <c r="J1105" s="130" t="s">
        <v>9912</v>
      </c>
      <c r="K1105" s="125" t="s">
        <v>85</v>
      </c>
      <c r="L1105" s="127">
        <v>763</v>
      </c>
      <c r="M1105" s="127" t="s">
        <v>13</v>
      </c>
      <c r="N1105" s="125" t="s">
        <v>56</v>
      </c>
      <c r="O1105" s="127" t="s">
        <v>97</v>
      </c>
      <c r="P1105" s="125" t="s">
        <v>7732</v>
      </c>
      <c r="Q1105" s="131">
        <v>45402</v>
      </c>
      <c r="R1105" s="145" t="b">
        <v>0</v>
      </c>
      <c r="S1105" s="126" t="s">
        <v>42</v>
      </c>
      <c r="T1105" s="126" t="s">
        <v>43</v>
      </c>
      <c r="U1105" s="126" t="s">
        <v>43</v>
      </c>
      <c r="V1105" s="126" t="s">
        <v>43</v>
      </c>
      <c r="W1105" s="126" t="s">
        <v>43</v>
      </c>
      <c r="X1105" s="136">
        <v>0</v>
      </c>
      <c r="Y1105" s="126">
        <v>0</v>
      </c>
      <c r="Z1105" s="126">
        <v>0</v>
      </c>
      <c r="AA1105" s="126">
        <v>0</v>
      </c>
      <c r="AB1105" s="126">
        <v>0</v>
      </c>
      <c r="AC1105" s="126">
        <v>0</v>
      </c>
      <c r="AD1105" s="126">
        <v>0</v>
      </c>
      <c r="AE1105" s="126">
        <v>0</v>
      </c>
      <c r="AF1105" s="126">
        <v>0</v>
      </c>
      <c r="AG1105" s="126">
        <v>2</v>
      </c>
      <c r="AH1105" s="126">
        <v>0</v>
      </c>
      <c r="AI1105" s="126">
        <v>0</v>
      </c>
      <c r="AJ1105" s="126">
        <v>0</v>
      </c>
      <c r="AK1105" s="126">
        <v>3</v>
      </c>
      <c r="AL1105" s="126">
        <v>3</v>
      </c>
      <c r="AM1105" s="126">
        <v>3</v>
      </c>
      <c r="AN1105" s="126">
        <v>3</v>
      </c>
      <c r="AO1105" s="126">
        <v>0</v>
      </c>
      <c r="AP1105" s="126">
        <v>3</v>
      </c>
      <c r="AQ1105" s="126">
        <v>0</v>
      </c>
      <c r="AR1105" s="126">
        <v>0</v>
      </c>
      <c r="AS1105" s="126">
        <v>0</v>
      </c>
      <c r="AT1105" s="126">
        <v>0</v>
      </c>
      <c r="AU1105" s="126">
        <v>0</v>
      </c>
      <c r="AV1105" s="126">
        <v>0</v>
      </c>
      <c r="AW1105" s="126">
        <v>0</v>
      </c>
      <c r="AX1105" s="126">
        <v>0</v>
      </c>
      <c r="AY1105" s="126">
        <v>0</v>
      </c>
      <c r="AZ1105" s="126">
        <v>3</v>
      </c>
      <c r="BA1105" s="126">
        <v>2</v>
      </c>
      <c r="BB1105" s="126">
        <v>0</v>
      </c>
      <c r="BC1105" s="126">
        <v>0</v>
      </c>
      <c r="BD1105" s="126">
        <v>0</v>
      </c>
      <c r="BE1105" s="126">
        <v>0</v>
      </c>
      <c r="BF1105" s="126">
        <v>1</v>
      </c>
      <c r="BG1105" s="126">
        <v>0</v>
      </c>
      <c r="BH1105" s="126">
        <v>0</v>
      </c>
      <c r="BI1105" s="126">
        <v>0</v>
      </c>
      <c r="BJ1105" s="126">
        <v>0</v>
      </c>
      <c r="BK1105" s="126">
        <v>0</v>
      </c>
      <c r="BL1105" s="147">
        <v>0</v>
      </c>
    </row>
    <row r="1106" spans="1:64" ht="15" customHeight="1" x14ac:dyDescent="0.2">
      <c r="A1106" s="125" t="s">
        <v>7728</v>
      </c>
      <c r="B1106" s="126" t="s">
        <v>196</v>
      </c>
      <c r="C1106" s="127" t="s">
        <v>12235</v>
      </c>
      <c r="D1106" s="127">
        <v>11</v>
      </c>
      <c r="E1106" s="127" t="s">
        <v>36</v>
      </c>
      <c r="F1106" s="128" t="s">
        <v>111</v>
      </c>
      <c r="G1106" s="127" t="s">
        <v>3645</v>
      </c>
      <c r="H1106" s="129" t="s">
        <v>1082</v>
      </c>
      <c r="I1106" s="133">
        <v>390438400787</v>
      </c>
      <c r="J1106" s="130" t="s">
        <v>7731</v>
      </c>
      <c r="K1106" s="125" t="s">
        <v>63</v>
      </c>
      <c r="L1106" s="127">
        <v>410</v>
      </c>
      <c r="M1106" s="127" t="s">
        <v>13</v>
      </c>
      <c r="N1106" s="125" t="s">
        <v>56</v>
      </c>
      <c r="O1106" s="127" t="s">
        <v>164</v>
      </c>
      <c r="P1106" s="125" t="s">
        <v>7732</v>
      </c>
      <c r="Q1106" s="131">
        <v>45402</v>
      </c>
      <c r="R1106" s="145" t="b">
        <v>0</v>
      </c>
      <c r="S1106" s="126" t="s">
        <v>42</v>
      </c>
      <c r="T1106" s="126" t="s">
        <v>43</v>
      </c>
      <c r="U1106" s="126" t="s">
        <v>43</v>
      </c>
      <c r="V1106" s="126" t="s">
        <v>43</v>
      </c>
      <c r="W1106" s="126" t="s">
        <v>43</v>
      </c>
      <c r="X1106" s="136">
        <v>0</v>
      </c>
      <c r="Y1106" s="126">
        <v>0</v>
      </c>
      <c r="Z1106" s="126">
        <v>0</v>
      </c>
      <c r="AA1106" s="126">
        <v>0</v>
      </c>
      <c r="AB1106" s="126">
        <v>0</v>
      </c>
      <c r="AC1106" s="126">
        <v>0</v>
      </c>
      <c r="AD1106" s="126">
        <v>0</v>
      </c>
      <c r="AE1106" s="126">
        <v>0</v>
      </c>
      <c r="AF1106" s="126">
        <v>0</v>
      </c>
      <c r="AG1106" s="126">
        <v>2</v>
      </c>
      <c r="AH1106" s="126">
        <v>0</v>
      </c>
      <c r="AI1106" s="126">
        <v>0</v>
      </c>
      <c r="AJ1106" s="126">
        <v>0</v>
      </c>
      <c r="AK1106" s="126">
        <v>3</v>
      </c>
      <c r="AL1106" s="126">
        <v>3</v>
      </c>
      <c r="AM1106" s="126">
        <v>3</v>
      </c>
      <c r="AN1106" s="126">
        <v>3</v>
      </c>
      <c r="AO1106" s="126">
        <v>0</v>
      </c>
      <c r="AP1106" s="126">
        <v>3</v>
      </c>
      <c r="AQ1106" s="126">
        <v>0</v>
      </c>
      <c r="AR1106" s="126">
        <v>0</v>
      </c>
      <c r="AS1106" s="126">
        <v>0</v>
      </c>
      <c r="AT1106" s="126">
        <v>0</v>
      </c>
      <c r="AU1106" s="126">
        <v>0</v>
      </c>
      <c r="AV1106" s="126">
        <v>0</v>
      </c>
      <c r="AW1106" s="126">
        <v>0</v>
      </c>
      <c r="AX1106" s="126">
        <v>0</v>
      </c>
      <c r="AY1106" s="126">
        <v>0</v>
      </c>
      <c r="AZ1106" s="126">
        <v>3</v>
      </c>
      <c r="BA1106" s="126">
        <v>2</v>
      </c>
      <c r="BB1106" s="126">
        <v>0</v>
      </c>
      <c r="BC1106" s="126">
        <v>0</v>
      </c>
      <c r="BD1106" s="126">
        <v>0</v>
      </c>
      <c r="BE1106" s="126">
        <v>0</v>
      </c>
      <c r="BF1106" s="126">
        <v>1</v>
      </c>
      <c r="BG1106" s="126">
        <v>0</v>
      </c>
      <c r="BH1106" s="126">
        <v>0</v>
      </c>
      <c r="BI1106" s="126">
        <v>0</v>
      </c>
      <c r="BJ1106" s="126">
        <v>0</v>
      </c>
      <c r="BK1106" s="126">
        <v>0</v>
      </c>
      <c r="BL1106" s="147">
        <v>0</v>
      </c>
    </row>
    <row r="1107" spans="1:64" ht="15" customHeight="1" x14ac:dyDescent="0.2">
      <c r="A1107" s="125" t="s">
        <v>7735</v>
      </c>
      <c r="B1107" s="126" t="s">
        <v>196</v>
      </c>
      <c r="C1107" s="127" t="s">
        <v>12236</v>
      </c>
      <c r="D1107" s="127">
        <v>11</v>
      </c>
      <c r="E1107" s="127" t="s">
        <v>36</v>
      </c>
      <c r="F1107" s="128" t="s">
        <v>111</v>
      </c>
      <c r="G1107" s="127" t="s">
        <v>3645</v>
      </c>
      <c r="H1107" s="129" t="s">
        <v>7737</v>
      </c>
      <c r="I1107" s="133">
        <v>390470204326</v>
      </c>
      <c r="J1107" s="130" t="s">
        <v>7739</v>
      </c>
      <c r="K1107" s="125" t="s">
        <v>63</v>
      </c>
      <c r="L1107" s="127">
        <v>632</v>
      </c>
      <c r="M1107" s="127" t="s">
        <v>138</v>
      </c>
      <c r="N1107" s="125" t="s">
        <v>56</v>
      </c>
      <c r="O1107" s="127" t="s">
        <v>221</v>
      </c>
      <c r="P1107" s="125" t="s">
        <v>7740</v>
      </c>
      <c r="Q1107" s="131">
        <v>43017</v>
      </c>
      <c r="R1107" s="145" t="b">
        <v>0</v>
      </c>
      <c r="S1107" s="126" t="s">
        <v>42</v>
      </c>
      <c r="T1107" s="126" t="s">
        <v>43</v>
      </c>
      <c r="U1107" s="126" t="s">
        <v>43</v>
      </c>
      <c r="V1107" s="126" t="s">
        <v>43</v>
      </c>
      <c r="W1107" s="126" t="s">
        <v>43</v>
      </c>
      <c r="X1107" s="136">
        <v>0</v>
      </c>
      <c r="Y1107" s="126">
        <v>0</v>
      </c>
      <c r="Z1107" s="126">
        <v>0</v>
      </c>
      <c r="AA1107" s="126">
        <v>0</v>
      </c>
      <c r="AB1107" s="126">
        <v>0</v>
      </c>
      <c r="AC1107" s="126">
        <v>0</v>
      </c>
      <c r="AD1107" s="126">
        <v>2</v>
      </c>
      <c r="AE1107" s="126">
        <v>2</v>
      </c>
      <c r="AF1107" s="126">
        <v>0</v>
      </c>
      <c r="AG1107" s="126">
        <v>2</v>
      </c>
      <c r="AH1107" s="126">
        <v>2</v>
      </c>
      <c r="AI1107" s="126">
        <v>2</v>
      </c>
      <c r="AJ1107" s="126">
        <v>2</v>
      </c>
      <c r="AK1107" s="126">
        <v>3</v>
      </c>
      <c r="AL1107" s="126">
        <v>3</v>
      </c>
      <c r="AM1107" s="126">
        <v>0</v>
      </c>
      <c r="AN1107" s="126">
        <v>3</v>
      </c>
      <c r="AO1107" s="126">
        <v>0</v>
      </c>
      <c r="AP1107" s="126">
        <v>3</v>
      </c>
      <c r="AQ1107" s="126">
        <v>0</v>
      </c>
      <c r="AR1107" s="126">
        <v>0</v>
      </c>
      <c r="AS1107" s="126">
        <v>0</v>
      </c>
      <c r="AT1107" s="126">
        <v>0</v>
      </c>
      <c r="AU1107" s="126">
        <v>0</v>
      </c>
      <c r="AV1107" s="126">
        <v>2</v>
      </c>
      <c r="AW1107" s="126">
        <v>0</v>
      </c>
      <c r="AX1107" s="126">
        <v>0</v>
      </c>
      <c r="AY1107" s="126">
        <v>0</v>
      </c>
      <c r="AZ1107" s="126">
        <v>0</v>
      </c>
      <c r="BA1107" s="126">
        <v>2</v>
      </c>
      <c r="BB1107" s="126">
        <v>0</v>
      </c>
      <c r="BC1107" s="126">
        <v>0</v>
      </c>
      <c r="BD1107" s="126">
        <v>0</v>
      </c>
      <c r="BE1107" s="126">
        <v>0</v>
      </c>
      <c r="BF1107" s="126">
        <v>1</v>
      </c>
      <c r="BG1107" s="126">
        <v>0</v>
      </c>
      <c r="BH1107" s="126">
        <v>0</v>
      </c>
      <c r="BI1107" s="126">
        <v>0</v>
      </c>
      <c r="BJ1107" s="126">
        <v>1</v>
      </c>
      <c r="BK1107" s="126">
        <v>0</v>
      </c>
      <c r="BL1107" s="147">
        <v>0</v>
      </c>
    </row>
    <row r="1108" spans="1:64" ht="15" customHeight="1" x14ac:dyDescent="0.2">
      <c r="A1108" s="125" t="s">
        <v>7742</v>
      </c>
      <c r="B1108" s="126" t="s">
        <v>196</v>
      </c>
      <c r="C1108" s="127" t="s">
        <v>12237</v>
      </c>
      <c r="D1108" s="127">
        <v>11</v>
      </c>
      <c r="E1108" s="127" t="s">
        <v>36</v>
      </c>
      <c r="F1108" s="128" t="s">
        <v>297</v>
      </c>
      <c r="G1108" s="127" t="s">
        <v>3645</v>
      </c>
      <c r="H1108" s="129" t="s">
        <v>7744</v>
      </c>
      <c r="I1108" s="133">
        <v>390439000865</v>
      </c>
      <c r="J1108" s="130" t="s">
        <v>7746</v>
      </c>
      <c r="K1108" s="125" t="s">
        <v>63</v>
      </c>
      <c r="L1108" s="127">
        <v>209</v>
      </c>
      <c r="M1108" s="127" t="s">
        <v>138</v>
      </c>
      <c r="N1108" s="125" t="s">
        <v>56</v>
      </c>
      <c r="O1108" s="127" t="s">
        <v>7664</v>
      </c>
      <c r="P1108" s="125" t="s">
        <v>7747</v>
      </c>
      <c r="Q1108" s="131">
        <v>44112</v>
      </c>
      <c r="R1108" s="145" t="b">
        <v>1</v>
      </c>
      <c r="S1108" s="126" t="s">
        <v>43</v>
      </c>
      <c r="T1108" s="126" t="s">
        <v>43</v>
      </c>
      <c r="U1108" s="126" t="s">
        <v>43</v>
      </c>
      <c r="V1108" s="126" t="s">
        <v>43</v>
      </c>
      <c r="W1108" s="126" t="s">
        <v>43</v>
      </c>
      <c r="X1108" s="136">
        <v>2</v>
      </c>
      <c r="Y1108" s="126">
        <v>2</v>
      </c>
      <c r="Z1108" s="126">
        <v>1</v>
      </c>
      <c r="AA1108" s="126">
        <v>2</v>
      </c>
      <c r="AB1108" s="126">
        <v>2</v>
      </c>
      <c r="AC1108" s="126">
        <v>2</v>
      </c>
      <c r="AD1108" s="126">
        <v>3</v>
      </c>
      <c r="AE1108" s="126">
        <v>3</v>
      </c>
      <c r="AF1108" s="126">
        <v>2</v>
      </c>
      <c r="AG1108" s="126">
        <v>1</v>
      </c>
      <c r="AH1108" s="126">
        <v>2</v>
      </c>
      <c r="AI1108" s="126">
        <v>2</v>
      </c>
      <c r="AJ1108" s="126">
        <v>2</v>
      </c>
      <c r="AK1108" s="126">
        <v>3</v>
      </c>
      <c r="AL1108" s="126">
        <v>3</v>
      </c>
      <c r="AM1108" s="126">
        <v>3</v>
      </c>
      <c r="AN1108" s="126">
        <v>3</v>
      </c>
      <c r="AO1108" s="126">
        <v>3</v>
      </c>
      <c r="AP1108" s="126">
        <v>3</v>
      </c>
      <c r="AQ1108" s="126">
        <v>0</v>
      </c>
      <c r="AR1108" s="126">
        <v>3</v>
      </c>
      <c r="AS1108" s="126">
        <v>2</v>
      </c>
      <c r="AT1108" s="126">
        <v>2</v>
      </c>
      <c r="AU1108" s="126">
        <v>2</v>
      </c>
      <c r="AV1108" s="126">
        <v>2</v>
      </c>
      <c r="AW1108" s="126">
        <v>2</v>
      </c>
      <c r="AX1108" s="126">
        <v>2</v>
      </c>
      <c r="AY1108" s="126">
        <v>3</v>
      </c>
      <c r="AZ1108" s="126">
        <v>3</v>
      </c>
      <c r="BA1108" s="126">
        <v>2</v>
      </c>
      <c r="BB1108" s="126">
        <v>1</v>
      </c>
      <c r="BC1108" s="126">
        <v>3</v>
      </c>
      <c r="BD1108" s="126">
        <v>3</v>
      </c>
      <c r="BE1108" s="126">
        <v>2</v>
      </c>
      <c r="BF1108" s="126">
        <v>3</v>
      </c>
      <c r="BG1108" s="126">
        <v>2</v>
      </c>
      <c r="BH1108" s="126">
        <v>0</v>
      </c>
      <c r="BI1108" s="126">
        <v>1</v>
      </c>
      <c r="BJ1108" s="126">
        <v>2</v>
      </c>
      <c r="BK1108" s="126">
        <v>0</v>
      </c>
      <c r="BL1108" s="147">
        <v>2</v>
      </c>
    </row>
    <row r="1109" spans="1:64" ht="15" customHeight="1" x14ac:dyDescent="0.2">
      <c r="A1109" s="125" t="s">
        <v>223</v>
      </c>
      <c r="B1109" s="126" t="s">
        <v>196</v>
      </c>
      <c r="C1109" s="127" t="s">
        <v>12238</v>
      </c>
      <c r="D1109" s="127">
        <v>11</v>
      </c>
      <c r="E1109" s="127" t="s">
        <v>36</v>
      </c>
      <c r="F1109" s="128" t="s">
        <v>71</v>
      </c>
      <c r="G1109" s="127" t="s">
        <v>11363</v>
      </c>
      <c r="H1109" s="129" t="s">
        <v>225</v>
      </c>
      <c r="I1109" s="133">
        <v>390476802937</v>
      </c>
      <c r="J1109" s="130" t="s">
        <v>227</v>
      </c>
      <c r="K1109" s="125" t="s">
        <v>63</v>
      </c>
      <c r="L1109" s="127">
        <v>64</v>
      </c>
      <c r="M1109" s="127">
        <v>-1</v>
      </c>
      <c r="N1109" s="125" t="s">
        <v>56</v>
      </c>
      <c r="O1109" s="127" t="s">
        <v>2075</v>
      </c>
      <c r="P1109" s="125" t="s">
        <v>228</v>
      </c>
      <c r="Q1109" s="131">
        <v>44617</v>
      </c>
      <c r="R1109" s="145" t="b">
        <v>0</v>
      </c>
      <c r="S1109" s="126" t="s">
        <v>42</v>
      </c>
      <c r="T1109" s="126" t="s">
        <v>43</v>
      </c>
      <c r="U1109" s="126" t="s">
        <v>43</v>
      </c>
      <c r="V1109" s="126" t="s">
        <v>43</v>
      </c>
      <c r="W1109" s="126" t="s">
        <v>43</v>
      </c>
      <c r="X1109" s="136">
        <v>0</v>
      </c>
      <c r="Y1109" s="126">
        <v>0</v>
      </c>
      <c r="Z1109" s="126">
        <v>0</v>
      </c>
      <c r="AA1109" s="126">
        <v>0</v>
      </c>
      <c r="AB1109" s="126">
        <v>0</v>
      </c>
      <c r="AC1109" s="126">
        <v>0</v>
      </c>
      <c r="AD1109" s="126">
        <v>0</v>
      </c>
      <c r="AE1109" s="126">
        <v>0</v>
      </c>
      <c r="AF1109" s="126">
        <v>0</v>
      </c>
      <c r="AG1109" s="126">
        <v>0</v>
      </c>
      <c r="AH1109" s="126">
        <v>0</v>
      </c>
      <c r="AI1109" s="126">
        <v>0</v>
      </c>
      <c r="AJ1109" s="126">
        <v>0</v>
      </c>
      <c r="AK1109" s="126">
        <v>0</v>
      </c>
      <c r="AL1109" s="126">
        <v>0</v>
      </c>
      <c r="AM1109" s="126">
        <v>0</v>
      </c>
      <c r="AN1109" s="126">
        <v>0</v>
      </c>
      <c r="AO1109" s="126">
        <v>0</v>
      </c>
      <c r="AP1109" s="126">
        <v>0</v>
      </c>
      <c r="AQ1109" s="126">
        <v>0</v>
      </c>
      <c r="AR1109" s="126">
        <v>0</v>
      </c>
      <c r="AS1109" s="126">
        <v>0</v>
      </c>
      <c r="AT1109" s="126">
        <v>0</v>
      </c>
      <c r="AU1109" s="126">
        <v>0</v>
      </c>
      <c r="AV1109" s="126">
        <v>0</v>
      </c>
      <c r="AW1109" s="126">
        <v>0</v>
      </c>
      <c r="AX1109" s="126">
        <v>0</v>
      </c>
      <c r="AY1109" s="126">
        <v>0</v>
      </c>
      <c r="AZ1109" s="126">
        <v>0</v>
      </c>
      <c r="BA1109" s="126">
        <v>0</v>
      </c>
      <c r="BB1109" s="126">
        <v>0</v>
      </c>
      <c r="BC1109" s="126">
        <v>0</v>
      </c>
      <c r="BD1109" s="126">
        <v>0</v>
      </c>
      <c r="BE1109" s="126">
        <v>0</v>
      </c>
      <c r="BF1109" s="126">
        <v>0</v>
      </c>
      <c r="BG1109" s="126">
        <v>0</v>
      </c>
      <c r="BH1109" s="126">
        <v>0</v>
      </c>
      <c r="BI1109" s="126">
        <v>0</v>
      </c>
      <c r="BJ1109" s="126">
        <v>0</v>
      </c>
      <c r="BK1109" s="126">
        <v>0</v>
      </c>
      <c r="BL1109" s="147">
        <v>0</v>
      </c>
    </row>
    <row r="1110" spans="1:64" ht="15" customHeight="1" x14ac:dyDescent="0.2">
      <c r="A1110" s="125" t="s">
        <v>232</v>
      </c>
      <c r="B1110" s="126" t="s">
        <v>196</v>
      </c>
      <c r="C1110" s="127" t="s">
        <v>12239</v>
      </c>
      <c r="D1110" s="175">
        <v>11</v>
      </c>
      <c r="E1110" s="127" t="s">
        <v>36</v>
      </c>
      <c r="F1110" s="128" t="s">
        <v>234</v>
      </c>
      <c r="G1110" s="127" t="s">
        <v>11363</v>
      </c>
      <c r="H1110" s="129" t="s">
        <v>235</v>
      </c>
      <c r="I1110" s="133">
        <v>390506104006</v>
      </c>
      <c r="J1110" s="130" t="s">
        <v>237</v>
      </c>
      <c r="K1110" s="125" t="s">
        <v>63</v>
      </c>
      <c r="L1110" s="127">
        <v>309</v>
      </c>
      <c r="M1110" s="127" t="s">
        <v>55</v>
      </c>
      <c r="N1110" s="125" t="s">
        <v>56</v>
      </c>
      <c r="O1110" s="127" t="s">
        <v>240</v>
      </c>
      <c r="P1110" s="125" t="s">
        <v>238</v>
      </c>
      <c r="Q1110" s="131">
        <v>43517</v>
      </c>
      <c r="R1110" s="145" t="b">
        <v>0</v>
      </c>
      <c r="S1110" s="126" t="s">
        <v>42</v>
      </c>
      <c r="T1110" s="126" t="s">
        <v>43</v>
      </c>
      <c r="U1110" s="126" t="s">
        <v>43</v>
      </c>
      <c r="V1110" s="126" t="s">
        <v>43</v>
      </c>
      <c r="W1110" s="126" t="s">
        <v>43</v>
      </c>
      <c r="X1110" s="136">
        <v>0</v>
      </c>
      <c r="Y1110" s="126">
        <v>0</v>
      </c>
      <c r="Z1110" s="126">
        <v>0</v>
      </c>
      <c r="AA1110" s="126">
        <v>0</v>
      </c>
      <c r="AB1110" s="126">
        <v>0</v>
      </c>
      <c r="AC1110" s="126">
        <v>0</v>
      </c>
      <c r="AD1110" s="126">
        <v>2</v>
      </c>
      <c r="AE1110" s="126">
        <v>2</v>
      </c>
      <c r="AF1110" s="126">
        <v>0</v>
      </c>
      <c r="AG1110" s="126">
        <v>2</v>
      </c>
      <c r="AH1110" s="126">
        <v>0</v>
      </c>
      <c r="AI1110" s="126">
        <v>2</v>
      </c>
      <c r="AJ1110" s="126">
        <v>0</v>
      </c>
      <c r="AK1110" s="126">
        <v>0</v>
      </c>
      <c r="AL1110" s="126">
        <v>2</v>
      </c>
      <c r="AM1110" s="126">
        <v>2</v>
      </c>
      <c r="AN1110" s="126">
        <v>0</v>
      </c>
      <c r="AO1110" s="126">
        <v>0</v>
      </c>
      <c r="AP1110" s="126">
        <v>2</v>
      </c>
      <c r="AQ1110" s="126">
        <v>2</v>
      </c>
      <c r="AR1110" s="126">
        <v>3</v>
      </c>
      <c r="AS1110" s="126">
        <v>2</v>
      </c>
      <c r="AT1110" s="126">
        <v>2</v>
      </c>
      <c r="AU1110" s="126">
        <v>2</v>
      </c>
      <c r="AV1110" s="126">
        <v>2</v>
      </c>
      <c r="AW1110" s="126">
        <v>0</v>
      </c>
      <c r="AX1110" s="126">
        <v>0</v>
      </c>
      <c r="AY1110" s="126">
        <v>0</v>
      </c>
      <c r="AZ1110" s="126">
        <v>0</v>
      </c>
      <c r="BA1110" s="126">
        <v>2</v>
      </c>
      <c r="BB1110" s="126">
        <v>0</v>
      </c>
      <c r="BC1110" s="126">
        <v>0</v>
      </c>
      <c r="BD1110" s="126">
        <v>0</v>
      </c>
      <c r="BE1110" s="126">
        <v>0</v>
      </c>
      <c r="BF1110" s="126">
        <v>0</v>
      </c>
      <c r="BG1110" s="126">
        <v>3</v>
      </c>
      <c r="BH1110" s="126">
        <v>0</v>
      </c>
      <c r="BI1110" s="126">
        <v>0</v>
      </c>
      <c r="BJ1110" s="126">
        <v>0</v>
      </c>
      <c r="BK1110" s="126">
        <v>0</v>
      </c>
      <c r="BL1110" s="147">
        <v>0</v>
      </c>
    </row>
    <row r="1111" spans="1:64" ht="15" customHeight="1" x14ac:dyDescent="0.2">
      <c r="A1111" s="125" t="s">
        <v>242</v>
      </c>
      <c r="B1111" s="126" t="s">
        <v>196</v>
      </c>
      <c r="C1111" s="127" t="s">
        <v>12240</v>
      </c>
      <c r="D1111" s="127">
        <v>11</v>
      </c>
      <c r="E1111" s="127" t="s">
        <v>36</v>
      </c>
      <c r="F1111" s="128" t="s">
        <v>111</v>
      </c>
      <c r="G1111" s="127" t="s">
        <v>11363</v>
      </c>
      <c r="H1111" s="129" t="s">
        <v>245</v>
      </c>
      <c r="I1111" s="133">
        <v>390484103241</v>
      </c>
      <c r="J1111" s="130" t="s">
        <v>247</v>
      </c>
      <c r="K1111" s="125" t="s">
        <v>35</v>
      </c>
      <c r="L1111" s="127">
        <v>219</v>
      </c>
      <c r="M1111" s="127">
        <v>-1</v>
      </c>
      <c r="N1111" s="125" t="s">
        <v>56</v>
      </c>
      <c r="O1111" s="127" t="s">
        <v>250</v>
      </c>
      <c r="P1111" s="125" t="s">
        <v>248</v>
      </c>
      <c r="Q1111" s="131">
        <v>43302</v>
      </c>
      <c r="R1111" s="145" t="b">
        <v>0</v>
      </c>
      <c r="S1111" s="126" t="s">
        <v>42</v>
      </c>
      <c r="T1111" s="126" t="s">
        <v>90</v>
      </c>
      <c r="U1111" s="126" t="s">
        <v>90</v>
      </c>
      <c r="V1111" s="126" t="s">
        <v>90</v>
      </c>
      <c r="W1111" s="126" t="s">
        <v>90</v>
      </c>
      <c r="X1111" s="136">
        <v>0</v>
      </c>
      <c r="Y1111" s="126">
        <v>0</v>
      </c>
      <c r="Z1111" s="126">
        <v>0</v>
      </c>
      <c r="AA1111" s="126">
        <v>0</v>
      </c>
      <c r="AB1111" s="126">
        <v>0</v>
      </c>
      <c r="AC1111" s="126">
        <v>0</v>
      </c>
      <c r="AD1111" s="126">
        <v>0</v>
      </c>
      <c r="AE1111" s="126">
        <v>2</v>
      </c>
      <c r="AF1111" s="126">
        <v>0</v>
      </c>
      <c r="AG1111" s="126">
        <v>0</v>
      </c>
      <c r="AH1111" s="126">
        <v>0</v>
      </c>
      <c r="AI1111" s="126">
        <v>0</v>
      </c>
      <c r="AJ1111" s="126">
        <v>0</v>
      </c>
      <c r="AK1111" s="126">
        <v>0</v>
      </c>
      <c r="AL1111" s="126">
        <v>2</v>
      </c>
      <c r="AM1111" s="126">
        <v>0</v>
      </c>
      <c r="AN1111" s="126">
        <v>3</v>
      </c>
      <c r="AO1111" s="126">
        <v>0</v>
      </c>
      <c r="AP1111" s="126">
        <v>0</v>
      </c>
      <c r="AQ1111" s="126">
        <v>0</v>
      </c>
      <c r="AR1111" s="126">
        <v>0</v>
      </c>
      <c r="AS1111" s="126">
        <v>0</v>
      </c>
      <c r="AT1111" s="126">
        <v>0</v>
      </c>
      <c r="AU1111" s="126">
        <v>0</v>
      </c>
      <c r="AV1111" s="126">
        <v>0</v>
      </c>
      <c r="AW1111" s="126">
        <v>0</v>
      </c>
      <c r="AX1111" s="126">
        <v>0</v>
      </c>
      <c r="AY1111" s="126">
        <v>0</v>
      </c>
      <c r="AZ1111" s="126">
        <v>3</v>
      </c>
      <c r="BA1111" s="126">
        <v>2</v>
      </c>
      <c r="BB1111" s="126">
        <v>0</v>
      </c>
      <c r="BC1111" s="126">
        <v>0</v>
      </c>
      <c r="BD1111" s="126">
        <v>2</v>
      </c>
      <c r="BE1111" s="126">
        <v>0</v>
      </c>
      <c r="BF1111" s="126">
        <v>0</v>
      </c>
      <c r="BG1111" s="126">
        <v>0</v>
      </c>
      <c r="BH1111" s="126">
        <v>0</v>
      </c>
      <c r="BI1111" s="126">
        <v>0</v>
      </c>
      <c r="BJ1111" s="126">
        <v>0</v>
      </c>
      <c r="BK1111" s="126">
        <v>0</v>
      </c>
      <c r="BL1111" s="147">
        <v>0</v>
      </c>
    </row>
    <row r="1112" spans="1:64" ht="15" customHeight="1" x14ac:dyDescent="0.2">
      <c r="A1112" s="127" t="s">
        <v>252</v>
      </c>
      <c r="B1112" s="126" t="s">
        <v>196</v>
      </c>
      <c r="C1112" s="127" t="s">
        <v>12241</v>
      </c>
      <c r="D1112" s="127">
        <v>11</v>
      </c>
      <c r="E1112" s="127" t="s">
        <v>36</v>
      </c>
      <c r="F1112" s="128" t="s">
        <v>234</v>
      </c>
      <c r="G1112" s="127" t="s">
        <v>11363</v>
      </c>
      <c r="H1112" s="164" t="s">
        <v>2156</v>
      </c>
      <c r="I1112" s="133">
        <v>390440501003</v>
      </c>
      <c r="J1112" s="163" t="s">
        <v>9883</v>
      </c>
      <c r="K1112" s="127" t="s">
        <v>85</v>
      </c>
      <c r="L1112" s="127">
        <v>776</v>
      </c>
      <c r="M1112" s="127" t="s">
        <v>118</v>
      </c>
      <c r="N1112" s="127" t="s">
        <v>56</v>
      </c>
      <c r="O1112" s="127" t="s">
        <v>9004</v>
      </c>
      <c r="P1112" s="127" t="s">
        <v>257</v>
      </c>
      <c r="Q1112" s="131">
        <v>44041</v>
      </c>
      <c r="R1112" s="145" t="b">
        <v>1</v>
      </c>
      <c r="S1112" s="126" t="s">
        <v>43</v>
      </c>
      <c r="T1112" s="126" t="s">
        <v>43</v>
      </c>
      <c r="U1112" s="126" t="s">
        <v>43</v>
      </c>
      <c r="V1112" s="126" t="s">
        <v>43</v>
      </c>
      <c r="W1112" s="126" t="s">
        <v>43</v>
      </c>
      <c r="X1112" s="136">
        <v>0</v>
      </c>
      <c r="Y1112" s="126">
        <v>0</v>
      </c>
      <c r="Z1112" s="126">
        <v>0</v>
      </c>
      <c r="AA1112" s="126">
        <v>2</v>
      </c>
      <c r="AB1112" s="126">
        <v>2</v>
      </c>
      <c r="AC1112" s="126">
        <v>0</v>
      </c>
      <c r="AD1112" s="126">
        <v>2</v>
      </c>
      <c r="AE1112" s="126">
        <v>2</v>
      </c>
      <c r="AF1112" s="126">
        <v>0</v>
      </c>
      <c r="AG1112" s="126">
        <v>2</v>
      </c>
      <c r="AH1112" s="126">
        <v>2</v>
      </c>
      <c r="AI1112" s="126">
        <v>2</v>
      </c>
      <c r="AJ1112" s="126">
        <v>0</v>
      </c>
      <c r="AK1112" s="126">
        <v>2</v>
      </c>
      <c r="AL1112" s="126">
        <v>2</v>
      </c>
      <c r="AM1112" s="126">
        <v>0</v>
      </c>
      <c r="AN1112" s="126">
        <v>0</v>
      </c>
      <c r="AO1112" s="126">
        <v>0</v>
      </c>
      <c r="AP1112" s="126">
        <v>2</v>
      </c>
      <c r="AQ1112" s="126">
        <v>0</v>
      </c>
      <c r="AR1112" s="126">
        <v>0</v>
      </c>
      <c r="AS1112" s="126">
        <v>0</v>
      </c>
      <c r="AT1112" s="126">
        <v>0</v>
      </c>
      <c r="AU1112" s="126">
        <v>0</v>
      </c>
      <c r="AV1112" s="126">
        <v>0</v>
      </c>
      <c r="AW1112" s="126">
        <v>0</v>
      </c>
      <c r="AX1112" s="126">
        <v>0</v>
      </c>
      <c r="AY1112" s="126">
        <v>2</v>
      </c>
      <c r="AZ1112" s="126">
        <v>2</v>
      </c>
      <c r="BA1112" s="126">
        <v>2</v>
      </c>
      <c r="BB1112" s="126">
        <v>0</v>
      </c>
      <c r="BC1112" s="126">
        <v>0</v>
      </c>
      <c r="BD1112" s="126">
        <v>0</v>
      </c>
      <c r="BE1112" s="126">
        <v>0</v>
      </c>
      <c r="BF1112" s="126">
        <v>3</v>
      </c>
      <c r="BG1112" s="126">
        <v>0</v>
      </c>
      <c r="BH1112" s="126">
        <v>0</v>
      </c>
      <c r="BI1112" s="126">
        <v>0</v>
      </c>
      <c r="BJ1112" s="126">
        <v>0</v>
      </c>
      <c r="BK1112" s="126">
        <v>0</v>
      </c>
      <c r="BL1112" s="147">
        <v>2</v>
      </c>
    </row>
    <row r="1113" spans="1:64" ht="15" customHeight="1" x14ac:dyDescent="0.2">
      <c r="A1113" s="125" t="s">
        <v>252</v>
      </c>
      <c r="B1113" s="126" t="s">
        <v>196</v>
      </c>
      <c r="C1113" s="127" t="s">
        <v>12241</v>
      </c>
      <c r="D1113" s="127">
        <v>11</v>
      </c>
      <c r="E1113" s="127" t="s">
        <v>36</v>
      </c>
      <c r="F1113" s="128" t="s">
        <v>234</v>
      </c>
      <c r="G1113" s="127" t="s">
        <v>11363</v>
      </c>
      <c r="H1113" s="129" t="s">
        <v>254</v>
      </c>
      <c r="I1113" s="133">
        <v>390440505575</v>
      </c>
      <c r="J1113" s="130" t="s">
        <v>256</v>
      </c>
      <c r="K1113" s="125" t="s">
        <v>63</v>
      </c>
      <c r="L1113" s="127">
        <v>505</v>
      </c>
      <c r="M1113" s="127" t="s">
        <v>118</v>
      </c>
      <c r="N1113" s="125" t="s">
        <v>56</v>
      </c>
      <c r="O1113" s="127" t="s">
        <v>259</v>
      </c>
      <c r="P1113" s="125" t="s">
        <v>257</v>
      </c>
      <c r="Q1113" s="131">
        <v>44041</v>
      </c>
      <c r="R1113" s="145" t="b">
        <v>1</v>
      </c>
      <c r="S1113" s="126" t="s">
        <v>43</v>
      </c>
      <c r="T1113" s="126" t="s">
        <v>43</v>
      </c>
      <c r="U1113" s="126" t="s">
        <v>43</v>
      </c>
      <c r="V1113" s="126" t="s">
        <v>43</v>
      </c>
      <c r="W1113" s="126" t="s">
        <v>43</v>
      </c>
      <c r="X1113" s="136">
        <v>0</v>
      </c>
      <c r="Y1113" s="126">
        <v>0</v>
      </c>
      <c r="Z1113" s="126">
        <v>0</v>
      </c>
      <c r="AA1113" s="126">
        <v>2</v>
      </c>
      <c r="AB1113" s="126">
        <v>2</v>
      </c>
      <c r="AC1113" s="126">
        <v>0</v>
      </c>
      <c r="AD1113" s="126">
        <v>2</v>
      </c>
      <c r="AE1113" s="126">
        <v>2</v>
      </c>
      <c r="AF1113" s="126">
        <v>0</v>
      </c>
      <c r="AG1113" s="126">
        <v>2</v>
      </c>
      <c r="AH1113" s="126">
        <v>2</v>
      </c>
      <c r="AI1113" s="126">
        <v>2</v>
      </c>
      <c r="AJ1113" s="126">
        <v>0</v>
      </c>
      <c r="AK1113" s="126">
        <v>2</v>
      </c>
      <c r="AL1113" s="126">
        <v>2</v>
      </c>
      <c r="AM1113" s="126">
        <v>0</v>
      </c>
      <c r="AN1113" s="126">
        <v>0</v>
      </c>
      <c r="AO1113" s="126">
        <v>0</v>
      </c>
      <c r="AP1113" s="126">
        <v>2</v>
      </c>
      <c r="AQ1113" s="126">
        <v>0</v>
      </c>
      <c r="AR1113" s="126">
        <v>0</v>
      </c>
      <c r="AS1113" s="126">
        <v>0</v>
      </c>
      <c r="AT1113" s="126">
        <v>0</v>
      </c>
      <c r="AU1113" s="126">
        <v>0</v>
      </c>
      <c r="AV1113" s="126">
        <v>0</v>
      </c>
      <c r="AW1113" s="126">
        <v>0</v>
      </c>
      <c r="AX1113" s="126">
        <v>0</v>
      </c>
      <c r="AY1113" s="126">
        <v>2</v>
      </c>
      <c r="AZ1113" s="126">
        <v>2</v>
      </c>
      <c r="BA1113" s="126">
        <v>2</v>
      </c>
      <c r="BB1113" s="126">
        <v>0</v>
      </c>
      <c r="BC1113" s="126">
        <v>0</v>
      </c>
      <c r="BD1113" s="126">
        <v>0</v>
      </c>
      <c r="BE1113" s="126">
        <v>0</v>
      </c>
      <c r="BF1113" s="126">
        <v>3</v>
      </c>
      <c r="BG1113" s="126">
        <v>0</v>
      </c>
      <c r="BH1113" s="126">
        <v>0</v>
      </c>
      <c r="BI1113" s="126">
        <v>0</v>
      </c>
      <c r="BJ1113" s="126">
        <v>0</v>
      </c>
      <c r="BK1113" s="126">
        <v>0</v>
      </c>
      <c r="BL1113" s="147">
        <v>2</v>
      </c>
    </row>
    <row r="1114" spans="1:64" ht="15" customHeight="1" x14ac:dyDescent="0.2">
      <c r="A1114" s="125" t="s">
        <v>7754</v>
      </c>
      <c r="B1114" s="126" t="s">
        <v>196</v>
      </c>
      <c r="C1114" s="127" t="s">
        <v>12242</v>
      </c>
      <c r="D1114" s="127">
        <v>11</v>
      </c>
      <c r="E1114" s="127" t="s">
        <v>36</v>
      </c>
      <c r="F1114" s="128" t="s">
        <v>111</v>
      </c>
      <c r="G1114" s="127" t="s">
        <v>3645</v>
      </c>
      <c r="H1114" s="129" t="s">
        <v>7756</v>
      </c>
      <c r="I1114" s="133">
        <v>390470102751</v>
      </c>
      <c r="J1114" s="130" t="s">
        <v>7758</v>
      </c>
      <c r="K1114" s="125" t="s">
        <v>63</v>
      </c>
      <c r="L1114" s="127">
        <v>577</v>
      </c>
      <c r="M1114" s="127" t="s">
        <v>138</v>
      </c>
      <c r="N1114" s="125" t="s">
        <v>56</v>
      </c>
      <c r="O1114" s="127" t="s">
        <v>7761</v>
      </c>
      <c r="P1114" s="125" t="s">
        <v>7759</v>
      </c>
      <c r="Q1114" s="131">
        <v>43026</v>
      </c>
      <c r="R1114" s="145" t="b">
        <v>0</v>
      </c>
      <c r="S1114" s="126" t="s">
        <v>42</v>
      </c>
      <c r="T1114" s="126" t="s">
        <v>43</v>
      </c>
      <c r="U1114" s="126" t="s">
        <v>43</v>
      </c>
      <c r="V1114" s="126" t="s">
        <v>43</v>
      </c>
      <c r="W1114" s="126" t="s">
        <v>43</v>
      </c>
      <c r="X1114" s="136">
        <v>0</v>
      </c>
      <c r="Y1114" s="126">
        <v>0</v>
      </c>
      <c r="Z1114" s="126">
        <v>0</v>
      </c>
      <c r="AA1114" s="126">
        <v>0</v>
      </c>
      <c r="AB1114" s="126">
        <v>0</v>
      </c>
      <c r="AC1114" s="126">
        <v>0</v>
      </c>
      <c r="AD1114" s="126">
        <v>2</v>
      </c>
      <c r="AE1114" s="126">
        <v>2</v>
      </c>
      <c r="AF1114" s="126">
        <v>0</v>
      </c>
      <c r="AG1114" s="126">
        <v>2</v>
      </c>
      <c r="AH1114" s="126">
        <v>0</v>
      </c>
      <c r="AI1114" s="126">
        <v>2</v>
      </c>
      <c r="AJ1114" s="126">
        <v>0</v>
      </c>
      <c r="AK1114" s="126">
        <v>3</v>
      </c>
      <c r="AL1114" s="126">
        <v>3</v>
      </c>
      <c r="AM1114" s="126">
        <v>3</v>
      </c>
      <c r="AN1114" s="126">
        <v>3</v>
      </c>
      <c r="AO1114" s="126">
        <v>0</v>
      </c>
      <c r="AP1114" s="126">
        <v>2</v>
      </c>
      <c r="AQ1114" s="126">
        <v>0</v>
      </c>
      <c r="AR1114" s="126">
        <v>0</v>
      </c>
      <c r="AS1114" s="126">
        <v>0</v>
      </c>
      <c r="AT1114" s="126">
        <v>0</v>
      </c>
      <c r="AU1114" s="126">
        <v>0</v>
      </c>
      <c r="AV1114" s="126">
        <v>0</v>
      </c>
      <c r="AW1114" s="126">
        <v>0</v>
      </c>
      <c r="AX1114" s="126">
        <v>0</v>
      </c>
      <c r="AY1114" s="126">
        <v>3</v>
      </c>
      <c r="AZ1114" s="126">
        <v>3</v>
      </c>
      <c r="BA1114" s="126">
        <v>2</v>
      </c>
      <c r="BB1114" s="126">
        <v>0</v>
      </c>
      <c r="BC1114" s="126">
        <v>3</v>
      </c>
      <c r="BD1114" s="126">
        <v>3</v>
      </c>
      <c r="BE1114" s="126">
        <v>0</v>
      </c>
      <c r="BF1114" s="126">
        <v>0</v>
      </c>
      <c r="BG1114" s="126">
        <v>0</v>
      </c>
      <c r="BH1114" s="126">
        <v>0</v>
      </c>
      <c r="BI1114" s="126">
        <v>0</v>
      </c>
      <c r="BJ1114" s="126">
        <v>0</v>
      </c>
      <c r="BK1114" s="126">
        <v>0</v>
      </c>
      <c r="BL1114" s="147">
        <v>0</v>
      </c>
    </row>
    <row r="1115" spans="1:64" ht="15" customHeight="1" x14ac:dyDescent="0.2">
      <c r="A1115" s="125" t="s">
        <v>7762</v>
      </c>
      <c r="B1115" s="126" t="s">
        <v>196</v>
      </c>
      <c r="C1115" s="127" t="s">
        <v>12243</v>
      </c>
      <c r="D1115" s="127">
        <v>11</v>
      </c>
      <c r="E1115" s="127" t="s">
        <v>133</v>
      </c>
      <c r="F1115" s="128" t="s">
        <v>307</v>
      </c>
      <c r="G1115" s="127" t="s">
        <v>3645</v>
      </c>
      <c r="H1115" s="129" t="s">
        <v>7764</v>
      </c>
      <c r="I1115" s="133">
        <v>390504304356</v>
      </c>
      <c r="J1115" s="130" t="s">
        <v>7766</v>
      </c>
      <c r="K1115" s="125" t="s">
        <v>85</v>
      </c>
      <c r="L1115" s="127">
        <v>1295</v>
      </c>
      <c r="M1115" s="127" t="s">
        <v>138</v>
      </c>
      <c r="N1115" s="125" t="s">
        <v>56</v>
      </c>
      <c r="O1115" s="127" t="s">
        <v>563</v>
      </c>
      <c r="P1115" s="125" t="s">
        <v>7767</v>
      </c>
      <c r="Q1115" s="131">
        <v>45034</v>
      </c>
      <c r="R1115" s="145" t="b">
        <v>0</v>
      </c>
      <c r="S1115" s="126" t="s">
        <v>42</v>
      </c>
      <c r="T1115" s="126" t="s">
        <v>43</v>
      </c>
      <c r="U1115" s="126" t="s">
        <v>43</v>
      </c>
      <c r="V1115" s="126" t="s">
        <v>43</v>
      </c>
      <c r="W1115" s="126" t="s">
        <v>43</v>
      </c>
      <c r="X1115" s="136">
        <v>0</v>
      </c>
      <c r="Y1115" s="126">
        <v>0</v>
      </c>
      <c r="Z1115" s="126">
        <v>0</v>
      </c>
      <c r="AA1115" s="126">
        <v>0</v>
      </c>
      <c r="AB1115" s="126">
        <v>0</v>
      </c>
      <c r="AC1115" s="126">
        <v>0</v>
      </c>
      <c r="AD1115" s="126">
        <v>0</v>
      </c>
      <c r="AE1115" s="126">
        <v>0</v>
      </c>
      <c r="AF1115" s="126">
        <v>0</v>
      </c>
      <c r="AG1115" s="126">
        <v>0</v>
      </c>
      <c r="AH1115" s="126">
        <v>0</v>
      </c>
      <c r="AI1115" s="126">
        <v>0</v>
      </c>
      <c r="AJ1115" s="126">
        <v>1</v>
      </c>
      <c r="AK1115" s="126">
        <v>0</v>
      </c>
      <c r="AL1115" s="126">
        <v>2</v>
      </c>
      <c r="AM1115" s="126">
        <v>0</v>
      </c>
      <c r="AN1115" s="126">
        <v>1</v>
      </c>
      <c r="AO1115" s="126">
        <v>1</v>
      </c>
      <c r="AP1115" s="126">
        <v>2</v>
      </c>
      <c r="AQ1115" s="126">
        <v>0</v>
      </c>
      <c r="AR1115" s="126">
        <v>0</v>
      </c>
      <c r="AS1115" s="126">
        <v>2</v>
      </c>
      <c r="AT1115" s="126">
        <v>2</v>
      </c>
      <c r="AU1115" s="126">
        <v>0</v>
      </c>
      <c r="AV1115" s="126">
        <v>0</v>
      </c>
      <c r="AW1115" s="126">
        <v>0</v>
      </c>
      <c r="AX1115" s="126">
        <v>0</v>
      </c>
      <c r="AY1115" s="126">
        <v>0</v>
      </c>
      <c r="AZ1115" s="126">
        <v>0</v>
      </c>
      <c r="BA1115" s="126">
        <v>1</v>
      </c>
      <c r="BB1115" s="126">
        <v>0</v>
      </c>
      <c r="BC1115" s="126">
        <v>0</v>
      </c>
      <c r="BD1115" s="126">
        <v>0</v>
      </c>
      <c r="BE1115" s="126">
        <v>0</v>
      </c>
      <c r="BF1115" s="126">
        <v>0</v>
      </c>
      <c r="BG1115" s="126">
        <v>0</v>
      </c>
      <c r="BH1115" s="126">
        <v>0</v>
      </c>
      <c r="BI1115" s="126">
        <v>0</v>
      </c>
      <c r="BJ1115" s="126">
        <v>1</v>
      </c>
      <c r="BK1115" s="126">
        <v>0</v>
      </c>
      <c r="BL1115" s="147">
        <v>0</v>
      </c>
    </row>
    <row r="1116" spans="1:64" ht="15" customHeight="1" x14ac:dyDescent="0.2">
      <c r="A1116" s="125" t="s">
        <v>7770</v>
      </c>
      <c r="B1116" s="126" t="s">
        <v>196</v>
      </c>
      <c r="C1116" s="127" t="s">
        <v>12244</v>
      </c>
      <c r="D1116" s="127">
        <v>11</v>
      </c>
      <c r="E1116" s="127" t="s">
        <v>36</v>
      </c>
      <c r="F1116" s="128" t="s">
        <v>30</v>
      </c>
      <c r="G1116" s="127" t="s">
        <v>3645</v>
      </c>
      <c r="H1116" s="129" t="s">
        <v>7772</v>
      </c>
      <c r="I1116" s="133">
        <v>390461104584</v>
      </c>
      <c r="J1116" s="130" t="s">
        <v>7774</v>
      </c>
      <c r="K1116" s="125" t="s">
        <v>35</v>
      </c>
      <c r="L1116" s="127">
        <v>781</v>
      </c>
      <c r="M1116" s="127" t="s">
        <v>138</v>
      </c>
      <c r="N1116" s="125" t="s">
        <v>56</v>
      </c>
      <c r="O1116" s="127" t="s">
        <v>680</v>
      </c>
      <c r="P1116" s="125" t="s">
        <v>7775</v>
      </c>
      <c r="Q1116" s="131">
        <v>45011</v>
      </c>
      <c r="R1116" s="145" t="b">
        <v>1</v>
      </c>
      <c r="S1116" s="126" t="s">
        <v>43</v>
      </c>
      <c r="T1116" s="126" t="s">
        <v>43</v>
      </c>
      <c r="U1116" s="126" t="s">
        <v>43</v>
      </c>
      <c r="V1116" s="126" t="s">
        <v>43</v>
      </c>
      <c r="W1116" s="126" t="s">
        <v>43</v>
      </c>
      <c r="X1116" s="136">
        <v>0</v>
      </c>
      <c r="Y1116" s="126">
        <v>0</v>
      </c>
      <c r="Z1116" s="126">
        <v>0</v>
      </c>
      <c r="AA1116" s="126">
        <v>0</v>
      </c>
      <c r="AB1116" s="126">
        <v>0</v>
      </c>
      <c r="AC1116" s="126">
        <v>0</v>
      </c>
      <c r="AD1116" s="126">
        <v>0</v>
      </c>
      <c r="AE1116" s="126">
        <v>1</v>
      </c>
      <c r="AF1116" s="126">
        <v>1</v>
      </c>
      <c r="AG1116" s="126">
        <v>2</v>
      </c>
      <c r="AH1116" s="126">
        <v>2</v>
      </c>
      <c r="AI1116" s="126">
        <v>2</v>
      </c>
      <c r="AJ1116" s="126">
        <v>2</v>
      </c>
      <c r="AK1116" s="126">
        <v>3</v>
      </c>
      <c r="AL1116" s="126">
        <v>3</v>
      </c>
      <c r="AM1116" s="126">
        <v>1</v>
      </c>
      <c r="AN1116" s="126">
        <v>3</v>
      </c>
      <c r="AO1116" s="126">
        <v>3</v>
      </c>
      <c r="AP1116" s="126">
        <v>3</v>
      </c>
      <c r="AQ1116" s="126">
        <v>3</v>
      </c>
      <c r="AR1116" s="126">
        <v>0</v>
      </c>
      <c r="AS1116" s="126">
        <v>2</v>
      </c>
      <c r="AT1116" s="126">
        <v>2</v>
      </c>
      <c r="AU1116" s="126">
        <v>0</v>
      </c>
      <c r="AV1116" s="126">
        <v>0</v>
      </c>
      <c r="AW1116" s="126">
        <v>0</v>
      </c>
      <c r="AX1116" s="126">
        <v>0</v>
      </c>
      <c r="AY1116" s="126">
        <v>3</v>
      </c>
      <c r="AZ1116" s="126">
        <v>3</v>
      </c>
      <c r="BA1116" s="126">
        <v>2</v>
      </c>
      <c r="BB1116" s="126">
        <v>0</v>
      </c>
      <c r="BC1116" s="126">
        <v>3</v>
      </c>
      <c r="BD1116" s="126">
        <v>3</v>
      </c>
      <c r="BE1116" s="126">
        <v>0</v>
      </c>
      <c r="BF1116" s="126">
        <v>1</v>
      </c>
      <c r="BG1116" s="126">
        <v>2</v>
      </c>
      <c r="BH1116" s="126">
        <v>0</v>
      </c>
      <c r="BI1116" s="126">
        <v>1</v>
      </c>
      <c r="BJ1116" s="126">
        <v>2</v>
      </c>
      <c r="BK1116" s="126">
        <v>0</v>
      </c>
      <c r="BL1116" s="147">
        <v>0</v>
      </c>
    </row>
    <row r="1117" spans="1:64" ht="15" customHeight="1" x14ac:dyDescent="0.2">
      <c r="A1117" s="125" t="s">
        <v>7709</v>
      </c>
      <c r="B1117" s="126" t="s">
        <v>196</v>
      </c>
      <c r="C1117" s="127" t="s">
        <v>12245</v>
      </c>
      <c r="D1117" s="127">
        <v>11</v>
      </c>
      <c r="E1117" s="127" t="s">
        <v>36</v>
      </c>
      <c r="F1117" s="128" t="s">
        <v>160</v>
      </c>
      <c r="G1117" s="127" t="s">
        <v>3645</v>
      </c>
      <c r="H1117" s="129" t="s">
        <v>7711</v>
      </c>
      <c r="I1117" s="133">
        <v>-1</v>
      </c>
      <c r="J1117" s="130" t="s">
        <v>7712</v>
      </c>
      <c r="K1117" s="125" t="s">
        <v>85</v>
      </c>
      <c r="L1117" s="127">
        <v>475</v>
      </c>
      <c r="M1117" s="127" t="s">
        <v>138</v>
      </c>
      <c r="N1117" s="125" t="s">
        <v>56</v>
      </c>
      <c r="O1117" s="127" t="s">
        <v>213</v>
      </c>
      <c r="P1117" s="125" t="s">
        <v>946</v>
      </c>
      <c r="Q1117" s="131">
        <v>45619</v>
      </c>
      <c r="R1117" s="145" t="b">
        <v>1</v>
      </c>
      <c r="S1117" s="126" t="s">
        <v>43</v>
      </c>
      <c r="T1117" s="126" t="s">
        <v>43</v>
      </c>
      <c r="U1117" s="126" t="s">
        <v>43</v>
      </c>
      <c r="V1117" s="126" t="s">
        <v>43</v>
      </c>
      <c r="W1117" s="126" t="s">
        <v>43</v>
      </c>
      <c r="X1117" s="136">
        <v>0</v>
      </c>
      <c r="Y1117" s="126">
        <v>0</v>
      </c>
      <c r="Z1117" s="126">
        <v>0</v>
      </c>
      <c r="AA1117" s="126">
        <v>0</v>
      </c>
      <c r="AB1117" s="126">
        <v>0</v>
      </c>
      <c r="AC1117" s="126">
        <v>0</v>
      </c>
      <c r="AD1117" s="126">
        <v>0</v>
      </c>
      <c r="AE1117" s="126">
        <v>0</v>
      </c>
      <c r="AF1117" s="126">
        <v>0</v>
      </c>
      <c r="AG1117" s="126">
        <v>1</v>
      </c>
      <c r="AH1117" s="126">
        <v>2</v>
      </c>
      <c r="AI1117" s="126">
        <v>2</v>
      </c>
      <c r="AJ1117" s="126">
        <v>2</v>
      </c>
      <c r="AK1117" s="126">
        <v>3</v>
      </c>
      <c r="AL1117" s="126">
        <v>3</v>
      </c>
      <c r="AM1117" s="126">
        <v>3</v>
      </c>
      <c r="AN1117" s="126">
        <v>2</v>
      </c>
      <c r="AO1117" s="126">
        <v>0</v>
      </c>
      <c r="AP1117" s="126">
        <v>3</v>
      </c>
      <c r="AQ1117" s="126">
        <v>0</v>
      </c>
      <c r="AR1117" s="126">
        <v>0</v>
      </c>
      <c r="AS1117" s="126">
        <v>0</v>
      </c>
      <c r="AT1117" s="126">
        <v>0</v>
      </c>
      <c r="AU1117" s="126">
        <v>0</v>
      </c>
      <c r="AV1117" s="126">
        <v>0</v>
      </c>
      <c r="AW1117" s="126">
        <v>0</v>
      </c>
      <c r="AX1117" s="126">
        <v>0</v>
      </c>
      <c r="AY1117" s="126">
        <v>0</v>
      </c>
      <c r="AZ1117" s="126">
        <v>3</v>
      </c>
      <c r="BA1117" s="126">
        <v>2</v>
      </c>
      <c r="BB1117" s="126">
        <v>0</v>
      </c>
      <c r="BC1117" s="126">
        <v>3</v>
      </c>
      <c r="BD1117" s="126">
        <v>3</v>
      </c>
      <c r="BE1117" s="126">
        <v>0</v>
      </c>
      <c r="BF1117" s="126">
        <v>3</v>
      </c>
      <c r="BG1117" s="126">
        <v>0</v>
      </c>
      <c r="BH1117" s="126">
        <v>0</v>
      </c>
      <c r="BI1117" s="126">
        <v>0</v>
      </c>
      <c r="BJ1117" s="126">
        <v>0</v>
      </c>
      <c r="BK1117" s="126">
        <v>0</v>
      </c>
      <c r="BL1117" s="147">
        <v>2</v>
      </c>
    </row>
    <row r="1118" spans="1:64" ht="15" customHeight="1" x14ac:dyDescent="0.2">
      <c r="A1118" s="125" t="s">
        <v>261</v>
      </c>
      <c r="B1118" s="126" t="s">
        <v>196</v>
      </c>
      <c r="C1118" s="127" t="s">
        <v>12246</v>
      </c>
      <c r="D1118" s="127">
        <v>11</v>
      </c>
      <c r="E1118" s="127" t="s">
        <v>36</v>
      </c>
      <c r="F1118" s="128" t="s">
        <v>111</v>
      </c>
      <c r="G1118" s="127" t="s">
        <v>11363</v>
      </c>
      <c r="H1118" s="129" t="s">
        <v>263</v>
      </c>
      <c r="I1118" s="133">
        <v>391000702220</v>
      </c>
      <c r="J1118" s="166">
        <v>391000702220</v>
      </c>
      <c r="K1118" s="125" t="s">
        <v>63</v>
      </c>
      <c r="L1118" s="127">
        <v>244</v>
      </c>
      <c r="M1118" s="127">
        <v>-1</v>
      </c>
      <c r="N1118" s="125" t="s">
        <v>56</v>
      </c>
      <c r="O1118" s="127" t="s">
        <v>267</v>
      </c>
      <c r="P1118" s="125" t="s">
        <v>265</v>
      </c>
      <c r="Q1118" s="131">
        <v>44431</v>
      </c>
      <c r="R1118" s="145" t="b">
        <v>0</v>
      </c>
      <c r="S1118" s="126" t="s">
        <v>42</v>
      </c>
      <c r="T1118" s="126" t="s">
        <v>43</v>
      </c>
      <c r="U1118" s="126" t="s">
        <v>43</v>
      </c>
      <c r="V1118" s="126" t="s">
        <v>43</v>
      </c>
      <c r="W1118" s="126" t="s">
        <v>43</v>
      </c>
      <c r="X1118" s="136">
        <v>0</v>
      </c>
      <c r="Y1118" s="126">
        <v>0</v>
      </c>
      <c r="Z1118" s="126">
        <v>0</v>
      </c>
      <c r="AA1118" s="126">
        <v>2</v>
      </c>
      <c r="AB1118" s="126">
        <v>2</v>
      </c>
      <c r="AC1118" s="126">
        <v>2</v>
      </c>
      <c r="AD1118" s="126">
        <v>2</v>
      </c>
      <c r="AE1118" s="126">
        <v>2</v>
      </c>
      <c r="AF1118" s="126">
        <v>2</v>
      </c>
      <c r="AG1118" s="126">
        <v>2</v>
      </c>
      <c r="AH1118" s="126">
        <v>2</v>
      </c>
      <c r="AI1118" s="126">
        <v>2</v>
      </c>
      <c r="AJ1118" s="126">
        <v>2</v>
      </c>
      <c r="AK1118" s="126">
        <v>2</v>
      </c>
      <c r="AL1118" s="126">
        <v>2</v>
      </c>
      <c r="AM1118" s="126">
        <v>2</v>
      </c>
      <c r="AN1118" s="126">
        <v>3</v>
      </c>
      <c r="AO1118" s="126">
        <v>0</v>
      </c>
      <c r="AP1118" s="126">
        <v>2</v>
      </c>
      <c r="AQ1118" s="126">
        <v>0</v>
      </c>
      <c r="AR1118" s="126">
        <v>0</v>
      </c>
      <c r="AS1118" s="126">
        <v>0</v>
      </c>
      <c r="AT1118" s="126">
        <v>0</v>
      </c>
      <c r="AU1118" s="126">
        <v>0</v>
      </c>
      <c r="AV1118" s="126">
        <v>0</v>
      </c>
      <c r="AW1118" s="126">
        <v>0</v>
      </c>
      <c r="AX1118" s="126">
        <v>0</v>
      </c>
      <c r="AY1118" s="126">
        <v>2</v>
      </c>
      <c r="AZ1118" s="126">
        <v>2</v>
      </c>
      <c r="BA1118" s="126">
        <v>2</v>
      </c>
      <c r="BB1118" s="126">
        <v>2</v>
      </c>
      <c r="BC1118" s="126">
        <v>2</v>
      </c>
      <c r="BD1118" s="126">
        <v>2</v>
      </c>
      <c r="BE1118" s="126">
        <v>0</v>
      </c>
      <c r="BF1118" s="126">
        <v>2</v>
      </c>
      <c r="BG1118" s="126">
        <v>0</v>
      </c>
      <c r="BH1118" s="126">
        <v>0</v>
      </c>
      <c r="BI1118" s="126">
        <v>2</v>
      </c>
      <c r="BJ1118" s="126">
        <v>0</v>
      </c>
      <c r="BK1118" s="126">
        <v>0</v>
      </c>
      <c r="BL1118" s="147">
        <v>0</v>
      </c>
    </row>
    <row r="1119" spans="1:64" ht="15" customHeight="1" x14ac:dyDescent="0.2">
      <c r="A1119" s="125" t="s">
        <v>7778</v>
      </c>
      <c r="B1119" s="126" t="s">
        <v>196</v>
      </c>
      <c r="C1119" s="127" t="s">
        <v>12247</v>
      </c>
      <c r="D1119" s="175">
        <v>11</v>
      </c>
      <c r="E1119" s="127" t="s">
        <v>36</v>
      </c>
      <c r="F1119" s="128" t="s">
        <v>111</v>
      </c>
      <c r="G1119" s="127" t="s">
        <v>3645</v>
      </c>
      <c r="H1119" s="129" t="s">
        <v>7780</v>
      </c>
      <c r="I1119" s="133">
        <v>390442201162</v>
      </c>
      <c r="J1119" s="130" t="s">
        <v>7782</v>
      </c>
      <c r="K1119" s="125" t="s">
        <v>35</v>
      </c>
      <c r="L1119" s="127">
        <v>428</v>
      </c>
      <c r="M1119" s="127" t="s">
        <v>13</v>
      </c>
      <c r="N1119" s="125" t="s">
        <v>56</v>
      </c>
      <c r="O1119" s="127" t="s">
        <v>166</v>
      </c>
      <c r="P1119" s="125" t="s">
        <v>7783</v>
      </c>
      <c r="Q1119" s="131">
        <v>45805</v>
      </c>
      <c r="R1119" s="145" t="b">
        <v>0</v>
      </c>
      <c r="S1119" s="126" t="s">
        <v>42</v>
      </c>
      <c r="T1119" s="126" t="s">
        <v>90</v>
      </c>
      <c r="U1119" s="126" t="s">
        <v>90</v>
      </c>
      <c r="V1119" s="126" t="s">
        <v>90</v>
      </c>
      <c r="W1119" s="126" t="s">
        <v>90</v>
      </c>
      <c r="X1119" s="136">
        <v>0</v>
      </c>
      <c r="Y1119" s="126">
        <v>0</v>
      </c>
      <c r="Z1119" s="126">
        <v>0</v>
      </c>
      <c r="AA1119" s="126">
        <v>0</v>
      </c>
      <c r="AB1119" s="126">
        <v>0</v>
      </c>
      <c r="AC1119" s="126">
        <v>0</v>
      </c>
      <c r="AD1119" s="126">
        <v>0</v>
      </c>
      <c r="AE1119" s="126">
        <v>0</v>
      </c>
      <c r="AF1119" s="126">
        <v>0</v>
      </c>
      <c r="AG1119" s="126">
        <v>1</v>
      </c>
      <c r="AH1119" s="126">
        <v>0</v>
      </c>
      <c r="AI1119" s="126">
        <v>2</v>
      </c>
      <c r="AJ1119" s="126">
        <v>2</v>
      </c>
      <c r="AK1119" s="126">
        <v>3</v>
      </c>
      <c r="AL1119" s="126">
        <v>3</v>
      </c>
      <c r="AM1119" s="126">
        <v>3</v>
      </c>
      <c r="AN1119" s="126">
        <v>3</v>
      </c>
      <c r="AO1119" s="126">
        <v>0</v>
      </c>
      <c r="AP1119" s="126">
        <v>3</v>
      </c>
      <c r="AQ1119" s="126">
        <v>0</v>
      </c>
      <c r="AR1119" s="126">
        <v>0</v>
      </c>
      <c r="AS1119" s="126">
        <v>0</v>
      </c>
      <c r="AT1119" s="126">
        <v>0</v>
      </c>
      <c r="AU1119" s="126">
        <v>0</v>
      </c>
      <c r="AV1119" s="126">
        <v>0</v>
      </c>
      <c r="AW1119" s="126">
        <v>0</v>
      </c>
      <c r="AX1119" s="126">
        <v>0</v>
      </c>
      <c r="AY1119" s="126">
        <v>3</v>
      </c>
      <c r="AZ1119" s="126">
        <v>0</v>
      </c>
      <c r="BA1119" s="126">
        <v>2</v>
      </c>
      <c r="BB1119" s="126">
        <v>0</v>
      </c>
      <c r="BC1119" s="126">
        <v>0</v>
      </c>
      <c r="BD1119" s="126">
        <v>0</v>
      </c>
      <c r="BE1119" s="126">
        <v>0</v>
      </c>
      <c r="BF1119" s="126">
        <v>1</v>
      </c>
      <c r="BG1119" s="126">
        <v>0</v>
      </c>
      <c r="BH1119" s="126">
        <v>0</v>
      </c>
      <c r="BI1119" s="126">
        <v>0</v>
      </c>
      <c r="BJ1119" s="126">
        <v>0</v>
      </c>
      <c r="BK1119" s="126">
        <v>0</v>
      </c>
      <c r="BL1119" s="147">
        <v>2</v>
      </c>
    </row>
    <row r="1120" spans="1:64" ht="15" customHeight="1" x14ac:dyDescent="0.2">
      <c r="A1120" s="125" t="s">
        <v>269</v>
      </c>
      <c r="B1120" s="126" t="s">
        <v>196</v>
      </c>
      <c r="C1120" s="127" t="s">
        <v>12248</v>
      </c>
      <c r="D1120" s="127">
        <v>11</v>
      </c>
      <c r="E1120" s="127" t="s">
        <v>36</v>
      </c>
      <c r="F1120" s="128" t="s">
        <v>47</v>
      </c>
      <c r="G1120" s="127" t="s">
        <v>11363</v>
      </c>
      <c r="H1120" s="129" t="s">
        <v>271</v>
      </c>
      <c r="I1120" s="133">
        <v>390490803487</v>
      </c>
      <c r="J1120" s="130" t="s">
        <v>273</v>
      </c>
      <c r="K1120" s="125" t="s">
        <v>63</v>
      </c>
      <c r="L1120" s="127">
        <v>213</v>
      </c>
      <c r="M1120" s="127">
        <v>-1</v>
      </c>
      <c r="N1120" s="125" t="s">
        <v>56</v>
      </c>
      <c r="O1120" s="127" t="s">
        <v>276</v>
      </c>
      <c r="P1120" s="125" t="s">
        <v>274</v>
      </c>
      <c r="Q1120" s="131">
        <v>43113</v>
      </c>
      <c r="R1120" s="145" t="b">
        <v>0</v>
      </c>
      <c r="S1120" s="126" t="s">
        <v>42</v>
      </c>
      <c r="T1120" s="126" t="s">
        <v>43</v>
      </c>
      <c r="U1120" s="126" t="s">
        <v>43</v>
      </c>
      <c r="V1120" s="126" t="s">
        <v>43</v>
      </c>
      <c r="W1120" s="126" t="s">
        <v>43</v>
      </c>
      <c r="X1120" s="136">
        <v>0</v>
      </c>
      <c r="Y1120" s="126">
        <v>0</v>
      </c>
      <c r="Z1120" s="126">
        <v>0</v>
      </c>
      <c r="AA1120" s="126">
        <v>0</v>
      </c>
      <c r="AB1120" s="126">
        <v>0</v>
      </c>
      <c r="AC1120" s="126">
        <v>0</v>
      </c>
      <c r="AD1120" s="126">
        <v>0</v>
      </c>
      <c r="AE1120" s="126">
        <v>0</v>
      </c>
      <c r="AF1120" s="126">
        <v>0</v>
      </c>
      <c r="AG1120" s="126">
        <v>2</v>
      </c>
      <c r="AH1120" s="126">
        <v>0</v>
      </c>
      <c r="AI1120" s="126">
        <v>2</v>
      </c>
      <c r="AJ1120" s="126">
        <v>0</v>
      </c>
      <c r="AK1120" s="126">
        <v>2</v>
      </c>
      <c r="AL1120" s="126">
        <v>2</v>
      </c>
      <c r="AM1120" s="126">
        <v>2</v>
      </c>
      <c r="AN1120" s="126">
        <v>3</v>
      </c>
      <c r="AO1120" s="126">
        <v>0</v>
      </c>
      <c r="AP1120" s="126">
        <v>0</v>
      </c>
      <c r="AQ1120" s="126">
        <v>0</v>
      </c>
      <c r="AR1120" s="126">
        <v>0</v>
      </c>
      <c r="AS1120" s="126">
        <v>0</v>
      </c>
      <c r="AT1120" s="126">
        <v>0</v>
      </c>
      <c r="AU1120" s="126">
        <v>0</v>
      </c>
      <c r="AV1120" s="126">
        <v>0</v>
      </c>
      <c r="AW1120" s="126">
        <v>0</v>
      </c>
      <c r="AX1120" s="126">
        <v>0</v>
      </c>
      <c r="AY1120" s="126">
        <v>2</v>
      </c>
      <c r="AZ1120" s="126">
        <v>2</v>
      </c>
      <c r="BA1120" s="126">
        <v>0</v>
      </c>
      <c r="BB1120" s="126">
        <v>0</v>
      </c>
      <c r="BC1120" s="126">
        <v>0</v>
      </c>
      <c r="BD1120" s="126">
        <v>2</v>
      </c>
      <c r="BE1120" s="126">
        <v>0</v>
      </c>
      <c r="BF1120" s="126">
        <v>0</v>
      </c>
      <c r="BG1120" s="126">
        <v>0</v>
      </c>
      <c r="BH1120" s="126">
        <v>0</v>
      </c>
      <c r="BI1120" s="126">
        <v>0</v>
      </c>
      <c r="BJ1120" s="126">
        <v>0</v>
      </c>
      <c r="BK1120" s="126">
        <v>0</v>
      </c>
      <c r="BL1120" s="147">
        <v>0</v>
      </c>
    </row>
    <row r="1121" spans="1:64" ht="15" customHeight="1" x14ac:dyDescent="0.2">
      <c r="A1121" s="125" t="s">
        <v>278</v>
      </c>
      <c r="B1121" s="126" t="s">
        <v>196</v>
      </c>
      <c r="C1121" s="127" t="s">
        <v>12249</v>
      </c>
      <c r="D1121" s="127">
        <v>11</v>
      </c>
      <c r="E1121" s="127" t="s">
        <v>36</v>
      </c>
      <c r="F1121" s="128">
        <v>-1</v>
      </c>
      <c r="G1121" s="127" t="s">
        <v>11363</v>
      </c>
      <c r="H1121" s="129" t="s">
        <v>281</v>
      </c>
      <c r="I1121" s="133">
        <v>390454602225</v>
      </c>
      <c r="J1121" s="130" t="s">
        <v>283</v>
      </c>
      <c r="K1121" s="125" t="s">
        <v>85</v>
      </c>
      <c r="L1121" s="127">
        <v>383</v>
      </c>
      <c r="M1121" s="127" t="s">
        <v>55</v>
      </c>
      <c r="N1121" s="125" t="s">
        <v>56</v>
      </c>
      <c r="O1121" s="127" t="s">
        <v>259</v>
      </c>
      <c r="P1121" s="125" t="s">
        <v>284</v>
      </c>
      <c r="Q1121" s="131">
        <v>44842</v>
      </c>
      <c r="R1121" s="145" t="b">
        <v>1</v>
      </c>
      <c r="S1121" s="126" t="s">
        <v>43</v>
      </c>
      <c r="T1121" s="126" t="s">
        <v>43</v>
      </c>
      <c r="U1121" s="126" t="s">
        <v>43</v>
      </c>
      <c r="V1121" s="126" t="s">
        <v>43</v>
      </c>
      <c r="W1121" s="126" t="s">
        <v>43</v>
      </c>
      <c r="X1121" s="136">
        <v>0</v>
      </c>
      <c r="Y1121" s="126">
        <v>0</v>
      </c>
      <c r="Z1121" s="126">
        <v>0</v>
      </c>
      <c r="AA1121" s="126">
        <v>0</v>
      </c>
      <c r="AB1121" s="126">
        <v>0</v>
      </c>
      <c r="AC1121" s="126">
        <v>0</v>
      </c>
      <c r="AD1121" s="126">
        <v>0</v>
      </c>
      <c r="AE1121" s="126">
        <v>0</v>
      </c>
      <c r="AF1121" s="126">
        <v>0</v>
      </c>
      <c r="AG1121" s="126">
        <v>2</v>
      </c>
      <c r="AH1121" s="126">
        <v>2</v>
      </c>
      <c r="AI1121" s="126">
        <v>2</v>
      </c>
      <c r="AJ1121" s="126">
        <v>2</v>
      </c>
      <c r="AK1121" s="126">
        <v>2</v>
      </c>
      <c r="AL1121" s="126">
        <v>2</v>
      </c>
      <c r="AM1121" s="126">
        <v>0</v>
      </c>
      <c r="AN1121" s="126">
        <v>3</v>
      </c>
      <c r="AO1121" s="126">
        <v>0</v>
      </c>
      <c r="AP1121" s="126">
        <v>2</v>
      </c>
      <c r="AQ1121" s="126">
        <v>0</v>
      </c>
      <c r="AR1121" s="126">
        <v>0</v>
      </c>
      <c r="AS1121" s="126">
        <v>0</v>
      </c>
      <c r="AT1121" s="126">
        <v>0</v>
      </c>
      <c r="AU1121" s="126">
        <v>0</v>
      </c>
      <c r="AV1121" s="126">
        <v>0</v>
      </c>
      <c r="AW1121" s="126">
        <v>0</v>
      </c>
      <c r="AX1121" s="126">
        <v>0</v>
      </c>
      <c r="AY1121" s="126">
        <v>2</v>
      </c>
      <c r="AZ1121" s="126">
        <v>2</v>
      </c>
      <c r="BA1121" s="126">
        <v>2</v>
      </c>
      <c r="BB1121" s="126">
        <v>0</v>
      </c>
      <c r="BC1121" s="126">
        <v>2</v>
      </c>
      <c r="BD1121" s="126">
        <v>2</v>
      </c>
      <c r="BE1121" s="126">
        <v>0</v>
      </c>
      <c r="BF1121" s="126">
        <v>3</v>
      </c>
      <c r="BG1121" s="126">
        <v>0</v>
      </c>
      <c r="BH1121" s="126">
        <v>0</v>
      </c>
      <c r="BI1121" s="126">
        <v>0</v>
      </c>
      <c r="BJ1121" s="126">
        <v>0</v>
      </c>
      <c r="BK1121" s="126">
        <v>0</v>
      </c>
      <c r="BL1121" s="147">
        <v>0</v>
      </c>
    </row>
    <row r="1122" spans="1:64" ht="15" customHeight="1" x14ac:dyDescent="0.2">
      <c r="A1122" s="125" t="s">
        <v>287</v>
      </c>
      <c r="B1122" s="126" t="s">
        <v>196</v>
      </c>
      <c r="C1122" s="127" t="s">
        <v>12250</v>
      </c>
      <c r="D1122" s="127">
        <v>11</v>
      </c>
      <c r="E1122" s="127" t="s">
        <v>36</v>
      </c>
      <c r="F1122" s="128" t="s">
        <v>111</v>
      </c>
      <c r="G1122" s="127" t="s">
        <v>11363</v>
      </c>
      <c r="H1122" s="129" t="s">
        <v>289</v>
      </c>
      <c r="I1122" s="133">
        <v>390500003792</v>
      </c>
      <c r="J1122" s="130" t="s">
        <v>291</v>
      </c>
      <c r="K1122" s="125" t="s">
        <v>35</v>
      </c>
      <c r="L1122" s="127">
        <v>387</v>
      </c>
      <c r="M1122" s="127" t="s">
        <v>138</v>
      </c>
      <c r="N1122" s="125" t="s">
        <v>56</v>
      </c>
      <c r="O1122" s="127" t="s">
        <v>293</v>
      </c>
      <c r="P1122" s="125" t="s">
        <v>202</v>
      </c>
      <c r="Q1122" s="131">
        <v>44319</v>
      </c>
      <c r="R1122" s="145" t="b">
        <v>1</v>
      </c>
      <c r="S1122" s="126" t="s">
        <v>43</v>
      </c>
      <c r="T1122" s="126" t="s">
        <v>43</v>
      </c>
      <c r="U1122" s="126" t="s">
        <v>43</v>
      </c>
      <c r="V1122" s="126" t="s">
        <v>43</v>
      </c>
      <c r="W1122" s="126" t="s">
        <v>43</v>
      </c>
      <c r="X1122" s="136">
        <v>0</v>
      </c>
      <c r="Y1122" s="126">
        <v>0</v>
      </c>
      <c r="Z1122" s="126">
        <v>0</v>
      </c>
      <c r="AA1122" s="126">
        <v>0</v>
      </c>
      <c r="AB1122" s="126">
        <v>0</v>
      </c>
      <c r="AC1122" s="126">
        <v>0</v>
      </c>
      <c r="AD1122" s="126">
        <v>0</v>
      </c>
      <c r="AE1122" s="126">
        <v>0</v>
      </c>
      <c r="AF1122" s="126">
        <v>0</v>
      </c>
      <c r="AG1122" s="126">
        <v>2</v>
      </c>
      <c r="AH1122" s="126">
        <v>2</v>
      </c>
      <c r="AI1122" s="126">
        <v>2</v>
      </c>
      <c r="AJ1122" s="126">
        <v>2</v>
      </c>
      <c r="AK1122" s="126">
        <v>2</v>
      </c>
      <c r="AL1122" s="126">
        <v>2</v>
      </c>
      <c r="AM1122" s="126">
        <v>0</v>
      </c>
      <c r="AN1122" s="126">
        <v>3</v>
      </c>
      <c r="AO1122" s="126">
        <v>0</v>
      </c>
      <c r="AP1122" s="126">
        <v>2</v>
      </c>
      <c r="AQ1122" s="126">
        <v>0</v>
      </c>
      <c r="AR1122" s="126">
        <v>2</v>
      </c>
      <c r="AS1122" s="126">
        <v>0</v>
      </c>
      <c r="AT1122" s="126">
        <v>0</v>
      </c>
      <c r="AU1122" s="126">
        <v>2</v>
      </c>
      <c r="AV1122" s="126">
        <v>0</v>
      </c>
      <c r="AW1122" s="126">
        <v>0</v>
      </c>
      <c r="AX1122" s="126">
        <v>0</v>
      </c>
      <c r="AY1122" s="126">
        <v>0</v>
      </c>
      <c r="AZ1122" s="126">
        <v>2</v>
      </c>
      <c r="BA1122" s="126">
        <v>1</v>
      </c>
      <c r="BB1122" s="126">
        <v>0</v>
      </c>
      <c r="BC1122" s="126">
        <v>0</v>
      </c>
      <c r="BD1122" s="126">
        <v>0</v>
      </c>
      <c r="BE1122" s="126">
        <v>0</v>
      </c>
      <c r="BF1122" s="126">
        <v>0</v>
      </c>
      <c r="BG1122" s="126">
        <v>0</v>
      </c>
      <c r="BH1122" s="126">
        <v>0</v>
      </c>
      <c r="BI1122" s="126">
        <v>0</v>
      </c>
      <c r="BJ1122" s="126">
        <v>2</v>
      </c>
      <c r="BK1122" s="126">
        <v>2</v>
      </c>
      <c r="BL1122" s="147">
        <v>2</v>
      </c>
    </row>
    <row r="1123" spans="1:64" ht="15" customHeight="1" x14ac:dyDescent="0.2">
      <c r="A1123" s="125" t="s">
        <v>295</v>
      </c>
      <c r="B1123" s="126" t="s">
        <v>196</v>
      </c>
      <c r="C1123" s="127" t="s">
        <v>12251</v>
      </c>
      <c r="D1123" s="127">
        <v>11</v>
      </c>
      <c r="E1123" s="127" t="s">
        <v>36</v>
      </c>
      <c r="F1123" s="128" t="s">
        <v>297</v>
      </c>
      <c r="G1123" s="127" t="s">
        <v>11363</v>
      </c>
      <c r="H1123" s="129" t="s">
        <v>299</v>
      </c>
      <c r="I1123" s="133">
        <v>390458302354</v>
      </c>
      <c r="J1123" s="130" t="s">
        <v>301</v>
      </c>
      <c r="K1123" s="125" t="s">
        <v>85</v>
      </c>
      <c r="L1123" s="127">
        <v>277</v>
      </c>
      <c r="M1123" s="127" t="s">
        <v>55</v>
      </c>
      <c r="N1123" s="125" t="s">
        <v>56</v>
      </c>
      <c r="O1123" s="127" t="s">
        <v>302</v>
      </c>
      <c r="P1123" s="125" t="s">
        <v>302</v>
      </c>
      <c r="Q1123" s="131">
        <v>44805</v>
      </c>
      <c r="R1123" s="145" t="b">
        <v>0</v>
      </c>
      <c r="S1123" s="126" t="s">
        <v>42</v>
      </c>
      <c r="T1123" s="126" t="s">
        <v>108</v>
      </c>
      <c r="U1123" s="126" t="s">
        <v>108</v>
      </c>
      <c r="V1123" s="126" t="s">
        <v>108</v>
      </c>
      <c r="W1123" s="126" t="s">
        <v>90</v>
      </c>
      <c r="X1123" s="136">
        <v>0</v>
      </c>
      <c r="Y1123" s="126">
        <v>0</v>
      </c>
      <c r="Z1123" s="126">
        <v>0</v>
      </c>
      <c r="AA1123" s="126">
        <v>0</v>
      </c>
      <c r="AB1123" s="126">
        <v>0</v>
      </c>
      <c r="AC1123" s="126">
        <v>0</v>
      </c>
      <c r="AD1123" s="126">
        <v>0</v>
      </c>
      <c r="AE1123" s="126">
        <v>0</v>
      </c>
      <c r="AF1123" s="126">
        <v>0</v>
      </c>
      <c r="AG1123" s="126">
        <v>2</v>
      </c>
      <c r="AH1123" s="126">
        <v>0</v>
      </c>
      <c r="AI1123" s="126">
        <v>2</v>
      </c>
      <c r="AJ1123" s="126">
        <v>0</v>
      </c>
      <c r="AK1123" s="126">
        <v>2</v>
      </c>
      <c r="AL1123" s="126">
        <v>2</v>
      </c>
      <c r="AM1123" s="126">
        <v>0</v>
      </c>
      <c r="AN1123" s="126">
        <v>0</v>
      </c>
      <c r="AO1123" s="126">
        <v>0</v>
      </c>
      <c r="AP1123" s="126">
        <v>2</v>
      </c>
      <c r="AQ1123" s="126">
        <v>0</v>
      </c>
      <c r="AR1123" s="126">
        <v>0</v>
      </c>
      <c r="AS1123" s="126">
        <v>0</v>
      </c>
      <c r="AT1123" s="126">
        <v>0</v>
      </c>
      <c r="AU1123" s="126">
        <v>0</v>
      </c>
      <c r="AV1123" s="126">
        <v>0</v>
      </c>
      <c r="AW1123" s="126">
        <v>0</v>
      </c>
      <c r="AX1123" s="126">
        <v>0</v>
      </c>
      <c r="AY1123" s="126">
        <v>0</v>
      </c>
      <c r="AZ1123" s="126">
        <v>0</v>
      </c>
      <c r="BA1123" s="126">
        <v>2</v>
      </c>
      <c r="BB1123" s="126">
        <v>0</v>
      </c>
      <c r="BC1123" s="126">
        <v>0</v>
      </c>
      <c r="BD1123" s="126">
        <v>2</v>
      </c>
      <c r="BE1123" s="126">
        <v>0</v>
      </c>
      <c r="BF1123" s="126">
        <v>3</v>
      </c>
      <c r="BG1123" s="126">
        <v>2</v>
      </c>
      <c r="BH1123" s="126">
        <v>0</v>
      </c>
      <c r="BI1123" s="126">
        <v>0</v>
      </c>
      <c r="BJ1123" s="126">
        <v>0</v>
      </c>
      <c r="BK1123" s="126">
        <v>0</v>
      </c>
      <c r="BL1123" s="147">
        <v>0</v>
      </c>
    </row>
    <row r="1124" spans="1:64" ht="15" customHeight="1" x14ac:dyDescent="0.2">
      <c r="A1124" s="125" t="s">
        <v>12252</v>
      </c>
      <c r="B1124" s="126" t="s">
        <v>196</v>
      </c>
      <c r="C1124" s="175">
        <v>-3</v>
      </c>
      <c r="D1124" s="127">
        <v>-1</v>
      </c>
      <c r="E1124" s="127">
        <v>-1</v>
      </c>
      <c r="F1124" s="128">
        <v>-1</v>
      </c>
      <c r="G1124" s="127">
        <v>-1</v>
      </c>
      <c r="H1124" s="176" t="s">
        <v>12253</v>
      </c>
      <c r="I1124" s="133">
        <v>391001901244</v>
      </c>
      <c r="J1124" s="130" t="s">
        <v>12254</v>
      </c>
      <c r="K1124" s="125" t="s">
        <v>63</v>
      </c>
      <c r="L1124" s="127">
        <v>250</v>
      </c>
      <c r="M1124" s="127" t="s">
        <v>118</v>
      </c>
      <c r="N1124" s="125" t="s">
        <v>56</v>
      </c>
      <c r="O1124" s="127" t="s">
        <v>3560</v>
      </c>
      <c r="P1124" s="125" t="s">
        <v>10413</v>
      </c>
      <c r="Q1124" s="131">
        <v>45750</v>
      </c>
      <c r="R1124" s="145" t="b">
        <v>0</v>
      </c>
      <c r="S1124" s="126" t="s">
        <v>42</v>
      </c>
      <c r="T1124" s="126" t="s">
        <v>43</v>
      </c>
      <c r="U1124" s="126" t="s">
        <v>43</v>
      </c>
      <c r="V1124" s="126" t="s">
        <v>43</v>
      </c>
      <c r="W1124" s="126" t="s">
        <v>43</v>
      </c>
      <c r="X1124" s="136">
        <v>-1</v>
      </c>
      <c r="Y1124" s="126">
        <v>-1</v>
      </c>
      <c r="Z1124" s="126">
        <v>-1</v>
      </c>
      <c r="AA1124" s="126">
        <v>-1</v>
      </c>
      <c r="AB1124" s="126">
        <v>-1</v>
      </c>
      <c r="AC1124" s="126">
        <v>-1</v>
      </c>
      <c r="AD1124" s="126">
        <v>-1</v>
      </c>
      <c r="AE1124" s="126">
        <v>-1</v>
      </c>
      <c r="AF1124" s="126">
        <v>-1</v>
      </c>
      <c r="AG1124" s="126">
        <v>-1</v>
      </c>
      <c r="AH1124" s="126">
        <v>-1</v>
      </c>
      <c r="AI1124" s="126">
        <v>-1</v>
      </c>
      <c r="AJ1124" s="126">
        <v>-1</v>
      </c>
      <c r="AK1124" s="126">
        <v>-1</v>
      </c>
      <c r="AL1124" s="126">
        <v>-1</v>
      </c>
      <c r="AM1124" s="126">
        <v>-1</v>
      </c>
      <c r="AN1124" s="126">
        <v>-1</v>
      </c>
      <c r="AO1124" s="126">
        <v>-1</v>
      </c>
      <c r="AP1124" s="126">
        <v>-1</v>
      </c>
      <c r="AQ1124" s="126">
        <v>-1</v>
      </c>
      <c r="AR1124" s="126">
        <v>-1</v>
      </c>
      <c r="AS1124" s="126">
        <v>-1</v>
      </c>
      <c r="AT1124" s="126">
        <v>-1</v>
      </c>
      <c r="AU1124" s="126">
        <v>-1</v>
      </c>
      <c r="AV1124" s="126">
        <v>-1</v>
      </c>
      <c r="AW1124" s="126">
        <v>-1</v>
      </c>
      <c r="AX1124" s="126">
        <v>-1</v>
      </c>
      <c r="AY1124" s="126">
        <v>-1</v>
      </c>
      <c r="AZ1124" s="126">
        <v>-1</v>
      </c>
      <c r="BA1124" s="126">
        <v>-1</v>
      </c>
      <c r="BB1124" s="126">
        <v>-1</v>
      </c>
      <c r="BC1124" s="126">
        <v>-1</v>
      </c>
      <c r="BD1124" s="126">
        <v>-1</v>
      </c>
      <c r="BE1124" s="126">
        <v>-1</v>
      </c>
      <c r="BF1124" s="126">
        <v>-1</v>
      </c>
      <c r="BG1124" s="126">
        <v>-1</v>
      </c>
      <c r="BH1124" s="126">
        <v>-1</v>
      </c>
      <c r="BI1124" s="126">
        <v>-1</v>
      </c>
      <c r="BJ1124" s="126">
        <v>-1</v>
      </c>
      <c r="BK1124" s="126">
        <v>-1</v>
      </c>
      <c r="BL1124" s="147">
        <v>-1</v>
      </c>
    </row>
    <row r="1125" spans="1:64" ht="15" customHeight="1" x14ac:dyDescent="0.2">
      <c r="A1125" s="125" t="s">
        <v>7785</v>
      </c>
      <c r="B1125" s="126" t="s">
        <v>196</v>
      </c>
      <c r="C1125" s="127" t="s">
        <v>12255</v>
      </c>
      <c r="D1125" s="127">
        <v>11</v>
      </c>
      <c r="E1125" s="127" t="s">
        <v>36</v>
      </c>
      <c r="F1125" s="128" t="s">
        <v>297</v>
      </c>
      <c r="G1125" s="127" t="s">
        <v>3645</v>
      </c>
      <c r="H1125" s="129" t="s">
        <v>7787</v>
      </c>
      <c r="I1125" s="133">
        <v>390454704575</v>
      </c>
      <c r="J1125" s="130" t="s">
        <v>7789</v>
      </c>
      <c r="K1125" s="125" t="s">
        <v>63</v>
      </c>
      <c r="L1125" s="127">
        <v>416</v>
      </c>
      <c r="M1125" s="127" t="s">
        <v>118</v>
      </c>
      <c r="N1125" s="125" t="s">
        <v>56</v>
      </c>
      <c r="O1125" s="127" t="s">
        <v>7291</v>
      </c>
      <c r="P1125" s="125" t="s">
        <v>7790</v>
      </c>
      <c r="Q1125" s="131">
        <v>43040</v>
      </c>
      <c r="R1125" s="145" t="b">
        <v>1</v>
      </c>
      <c r="S1125" s="126" t="s">
        <v>43</v>
      </c>
      <c r="T1125" s="126" t="s">
        <v>43</v>
      </c>
      <c r="U1125" s="126" t="s">
        <v>43</v>
      </c>
      <c r="V1125" s="126" t="s">
        <v>43</v>
      </c>
      <c r="W1125" s="126" t="s">
        <v>43</v>
      </c>
      <c r="X1125" s="136">
        <v>0</v>
      </c>
      <c r="Y1125" s="126">
        <v>0</v>
      </c>
      <c r="Z1125" s="126">
        <v>0</v>
      </c>
      <c r="AA1125" s="126">
        <v>0</v>
      </c>
      <c r="AB1125" s="126">
        <v>0</v>
      </c>
      <c r="AC1125" s="126">
        <v>0</v>
      </c>
      <c r="AD1125" s="126">
        <v>0</v>
      </c>
      <c r="AE1125" s="126">
        <v>0</v>
      </c>
      <c r="AF1125" s="126">
        <v>0</v>
      </c>
      <c r="AG1125" s="126">
        <v>0</v>
      </c>
      <c r="AH1125" s="126">
        <v>0</v>
      </c>
      <c r="AI1125" s="126">
        <v>0</v>
      </c>
      <c r="AJ1125" s="126">
        <v>0</v>
      </c>
      <c r="AK1125" s="126">
        <v>0</v>
      </c>
      <c r="AL1125" s="126">
        <v>3</v>
      </c>
      <c r="AM1125" s="126">
        <v>0</v>
      </c>
      <c r="AN1125" s="126">
        <v>3</v>
      </c>
      <c r="AO1125" s="126">
        <v>3</v>
      </c>
      <c r="AP1125" s="126">
        <v>3</v>
      </c>
      <c r="AQ1125" s="126">
        <v>0</v>
      </c>
      <c r="AR1125" s="126">
        <v>0</v>
      </c>
      <c r="AS1125" s="126">
        <v>2</v>
      </c>
      <c r="AT1125" s="126">
        <v>2</v>
      </c>
      <c r="AU1125" s="126">
        <v>0</v>
      </c>
      <c r="AV1125" s="126">
        <v>0</v>
      </c>
      <c r="AW1125" s="126">
        <v>0</v>
      </c>
      <c r="AX1125" s="126">
        <v>0</v>
      </c>
      <c r="AY1125" s="126">
        <v>3</v>
      </c>
      <c r="AZ1125" s="126">
        <v>3</v>
      </c>
      <c r="BA1125" s="126">
        <v>2</v>
      </c>
      <c r="BB1125" s="126">
        <v>0</v>
      </c>
      <c r="BC1125" s="126">
        <v>3</v>
      </c>
      <c r="BD1125" s="126">
        <v>3</v>
      </c>
      <c r="BE1125" s="126">
        <v>0</v>
      </c>
      <c r="BF1125" s="126">
        <v>3</v>
      </c>
      <c r="BG1125" s="126">
        <v>0</v>
      </c>
      <c r="BH1125" s="126">
        <v>0</v>
      </c>
      <c r="BI1125" s="126">
        <v>0</v>
      </c>
      <c r="BJ1125" s="126">
        <v>0</v>
      </c>
      <c r="BK1125" s="126">
        <v>0</v>
      </c>
      <c r="BL1125" s="147">
        <v>0</v>
      </c>
    </row>
    <row r="1126" spans="1:64" ht="15" customHeight="1" x14ac:dyDescent="0.2">
      <c r="A1126" s="125" t="s">
        <v>7792</v>
      </c>
      <c r="B1126" s="126" t="s">
        <v>196</v>
      </c>
      <c r="C1126" s="127" t="s">
        <v>12256</v>
      </c>
      <c r="D1126" s="127">
        <v>11</v>
      </c>
      <c r="E1126" s="127" t="s">
        <v>36</v>
      </c>
      <c r="F1126" s="128">
        <v>-1</v>
      </c>
      <c r="G1126" s="127" t="s">
        <v>3645</v>
      </c>
      <c r="H1126" s="129" t="s">
        <v>7794</v>
      </c>
      <c r="I1126" s="133">
        <v>390485203285</v>
      </c>
      <c r="J1126" s="130" t="s">
        <v>7796</v>
      </c>
      <c r="K1126" s="125" t="s">
        <v>35</v>
      </c>
      <c r="L1126" s="127">
        <v>398</v>
      </c>
      <c r="M1126" s="127" t="s">
        <v>55</v>
      </c>
      <c r="N1126" s="125" t="s">
        <v>56</v>
      </c>
      <c r="O1126" s="127" t="s">
        <v>250</v>
      </c>
      <c r="P1126" s="125" t="s">
        <v>7797</v>
      </c>
      <c r="Q1126" s="131">
        <v>45769</v>
      </c>
      <c r="R1126" s="145" t="b">
        <v>0</v>
      </c>
      <c r="S1126" s="126" t="s">
        <v>42</v>
      </c>
      <c r="T1126" s="126" t="s">
        <v>90</v>
      </c>
      <c r="U1126" s="126" t="s">
        <v>90</v>
      </c>
      <c r="V1126" s="126" t="s">
        <v>90</v>
      </c>
      <c r="W1126" s="126" t="s">
        <v>90</v>
      </c>
      <c r="X1126" s="136">
        <v>0</v>
      </c>
      <c r="Y1126" s="126">
        <v>0</v>
      </c>
      <c r="Z1126" s="126">
        <v>0</v>
      </c>
      <c r="AA1126" s="126">
        <v>0</v>
      </c>
      <c r="AB1126" s="126">
        <v>0</v>
      </c>
      <c r="AC1126" s="126">
        <v>0</v>
      </c>
      <c r="AD1126" s="126">
        <v>0</v>
      </c>
      <c r="AE1126" s="126">
        <v>0</v>
      </c>
      <c r="AF1126" s="126">
        <v>0</v>
      </c>
      <c r="AG1126" s="126">
        <v>1</v>
      </c>
      <c r="AH1126" s="126">
        <v>2</v>
      </c>
      <c r="AI1126" s="126">
        <v>0</v>
      </c>
      <c r="AJ1126" s="126">
        <v>0</v>
      </c>
      <c r="AK1126" s="126">
        <v>0</v>
      </c>
      <c r="AL1126" s="126">
        <v>1</v>
      </c>
      <c r="AM1126" s="126">
        <v>0</v>
      </c>
      <c r="AN1126" s="126">
        <v>1</v>
      </c>
      <c r="AO1126" s="126">
        <v>0</v>
      </c>
      <c r="AP1126" s="126">
        <v>1</v>
      </c>
      <c r="AQ1126" s="126">
        <v>0</v>
      </c>
      <c r="AR1126" s="126">
        <v>0</v>
      </c>
      <c r="AS1126" s="126">
        <v>0</v>
      </c>
      <c r="AT1126" s="126">
        <v>0</v>
      </c>
      <c r="AU1126" s="126">
        <v>0</v>
      </c>
      <c r="AV1126" s="126">
        <v>0</v>
      </c>
      <c r="AW1126" s="126">
        <v>0</v>
      </c>
      <c r="AX1126" s="126">
        <v>0</v>
      </c>
      <c r="AY1126" s="126">
        <v>3</v>
      </c>
      <c r="AZ1126" s="126">
        <v>3</v>
      </c>
      <c r="BA1126" s="126">
        <v>0</v>
      </c>
      <c r="BB1126" s="126">
        <v>0</v>
      </c>
      <c r="BC1126" s="126">
        <v>3</v>
      </c>
      <c r="BD1126" s="126">
        <v>3</v>
      </c>
      <c r="BE1126" s="126">
        <v>1</v>
      </c>
      <c r="BF1126" s="126">
        <v>0</v>
      </c>
      <c r="BG1126" s="126">
        <v>0</v>
      </c>
      <c r="BH1126" s="126">
        <v>0</v>
      </c>
      <c r="BI1126" s="126">
        <v>0</v>
      </c>
      <c r="BJ1126" s="126">
        <v>0</v>
      </c>
      <c r="BK1126" s="126">
        <v>0</v>
      </c>
      <c r="BL1126" s="147">
        <v>0</v>
      </c>
    </row>
    <row r="1127" spans="1:64" ht="15" customHeight="1" x14ac:dyDescent="0.2">
      <c r="A1127" s="125" t="s">
        <v>7800</v>
      </c>
      <c r="B1127" s="126" t="s">
        <v>196</v>
      </c>
      <c r="C1127" s="127" t="s">
        <v>12257</v>
      </c>
      <c r="D1127" s="127">
        <v>11</v>
      </c>
      <c r="E1127" s="127" t="s">
        <v>36</v>
      </c>
      <c r="F1127" s="128" t="s">
        <v>812</v>
      </c>
      <c r="G1127" s="127" t="s">
        <v>3645</v>
      </c>
      <c r="H1127" s="129" t="s">
        <v>7802</v>
      </c>
      <c r="I1127" s="133">
        <v>390455002256</v>
      </c>
      <c r="J1127" s="130" t="s">
        <v>7804</v>
      </c>
      <c r="K1127" s="125" t="s">
        <v>63</v>
      </c>
      <c r="L1127" s="127">
        <v>457</v>
      </c>
      <c r="M1127" s="127" t="s">
        <v>138</v>
      </c>
      <c r="N1127" s="125" t="s">
        <v>56</v>
      </c>
      <c r="O1127" s="127" t="s">
        <v>7806</v>
      </c>
      <c r="P1127" s="125" t="s">
        <v>4630</v>
      </c>
      <c r="Q1127" s="131">
        <v>45150</v>
      </c>
      <c r="R1127" s="145" t="b">
        <v>0</v>
      </c>
      <c r="S1127" s="126" t="s">
        <v>42</v>
      </c>
      <c r="T1127" s="126" t="s">
        <v>43</v>
      </c>
      <c r="U1127" s="126" t="s">
        <v>43</v>
      </c>
      <c r="V1127" s="126" t="s">
        <v>43</v>
      </c>
      <c r="W1127" s="126" t="s">
        <v>43</v>
      </c>
      <c r="X1127" s="136">
        <v>0</v>
      </c>
      <c r="Y1127" s="126">
        <v>0</v>
      </c>
      <c r="Z1127" s="126">
        <v>0</v>
      </c>
      <c r="AA1127" s="126">
        <v>0</v>
      </c>
      <c r="AB1127" s="126">
        <v>0</v>
      </c>
      <c r="AC1127" s="126">
        <v>0</v>
      </c>
      <c r="AD1127" s="126">
        <v>2</v>
      </c>
      <c r="AE1127" s="126">
        <v>1</v>
      </c>
      <c r="AF1127" s="126">
        <v>0</v>
      </c>
      <c r="AG1127" s="126">
        <v>1</v>
      </c>
      <c r="AH1127" s="126">
        <v>2</v>
      </c>
      <c r="AI1127" s="126">
        <v>2</v>
      </c>
      <c r="AJ1127" s="126">
        <v>2</v>
      </c>
      <c r="AK1127" s="126">
        <v>2</v>
      </c>
      <c r="AL1127" s="126">
        <v>2</v>
      </c>
      <c r="AM1127" s="126">
        <v>0</v>
      </c>
      <c r="AN1127" s="126">
        <v>3</v>
      </c>
      <c r="AO1127" s="126">
        <v>0</v>
      </c>
      <c r="AP1127" s="126">
        <v>2</v>
      </c>
      <c r="AQ1127" s="126">
        <v>0</v>
      </c>
      <c r="AR1127" s="126">
        <v>0</v>
      </c>
      <c r="AS1127" s="126">
        <v>2</v>
      </c>
      <c r="AT1127" s="126">
        <v>2</v>
      </c>
      <c r="AU1127" s="126">
        <v>0</v>
      </c>
      <c r="AV1127" s="126">
        <v>0</v>
      </c>
      <c r="AW1127" s="126">
        <v>0</v>
      </c>
      <c r="AX1127" s="126">
        <v>0</v>
      </c>
      <c r="AY1127" s="126">
        <v>3</v>
      </c>
      <c r="AZ1127" s="126">
        <v>3</v>
      </c>
      <c r="BA1127" s="126">
        <v>2</v>
      </c>
      <c r="BB1127" s="126">
        <v>0</v>
      </c>
      <c r="BC1127" s="126">
        <v>3</v>
      </c>
      <c r="BD1127" s="126">
        <v>3</v>
      </c>
      <c r="BE1127" s="126">
        <v>3</v>
      </c>
      <c r="BF1127" s="126">
        <v>3</v>
      </c>
      <c r="BG1127" s="126">
        <v>0</v>
      </c>
      <c r="BH1127" s="126">
        <v>0</v>
      </c>
      <c r="BI1127" s="126">
        <v>0</v>
      </c>
      <c r="BJ1127" s="126">
        <v>0</v>
      </c>
      <c r="BK1127" s="126">
        <v>0</v>
      </c>
      <c r="BL1127" s="147">
        <v>0</v>
      </c>
    </row>
    <row r="1128" spans="1:64" ht="15" customHeight="1" x14ac:dyDescent="0.2">
      <c r="A1128" s="127" t="s">
        <v>7800</v>
      </c>
      <c r="B1128" s="126" t="s">
        <v>196</v>
      </c>
      <c r="C1128" s="127" t="s">
        <v>12257</v>
      </c>
      <c r="D1128" s="175">
        <v>11</v>
      </c>
      <c r="E1128" s="127" t="s">
        <v>36</v>
      </c>
      <c r="F1128" s="128" t="s">
        <v>812</v>
      </c>
      <c r="G1128" s="127" t="s">
        <v>3645</v>
      </c>
      <c r="H1128" s="164" t="s">
        <v>10711</v>
      </c>
      <c r="I1128" s="133">
        <v>390455004577</v>
      </c>
      <c r="J1128" s="163" t="s">
        <v>10713</v>
      </c>
      <c r="K1128" s="127" t="s">
        <v>63</v>
      </c>
      <c r="L1128" s="127">
        <v>625</v>
      </c>
      <c r="M1128" s="127" t="s">
        <v>138</v>
      </c>
      <c r="N1128" s="125" t="s">
        <v>56</v>
      </c>
      <c r="O1128" s="127" t="s">
        <v>7806</v>
      </c>
      <c r="P1128" s="127" t="s">
        <v>10714</v>
      </c>
      <c r="Q1128" s="131">
        <v>45140</v>
      </c>
      <c r="R1128" s="145" t="b">
        <v>0</v>
      </c>
      <c r="S1128" s="126" t="s">
        <v>42</v>
      </c>
      <c r="T1128" s="126" t="s">
        <v>108</v>
      </c>
      <c r="U1128" s="126" t="s">
        <v>90</v>
      </c>
      <c r="V1128" s="126" t="s">
        <v>90</v>
      </c>
      <c r="W1128" s="126" t="s">
        <v>90</v>
      </c>
      <c r="X1128" s="136">
        <v>0</v>
      </c>
      <c r="Y1128" s="126">
        <v>0</v>
      </c>
      <c r="Z1128" s="126">
        <v>0</v>
      </c>
      <c r="AA1128" s="126">
        <v>0</v>
      </c>
      <c r="AB1128" s="126">
        <v>0</v>
      </c>
      <c r="AC1128" s="126">
        <v>0</v>
      </c>
      <c r="AD1128" s="126">
        <v>2</v>
      </c>
      <c r="AE1128" s="126">
        <v>1</v>
      </c>
      <c r="AF1128" s="126">
        <v>0</v>
      </c>
      <c r="AG1128" s="126">
        <v>1</v>
      </c>
      <c r="AH1128" s="126">
        <v>2</v>
      </c>
      <c r="AI1128" s="126">
        <v>2</v>
      </c>
      <c r="AJ1128" s="126">
        <v>2</v>
      </c>
      <c r="AK1128" s="126">
        <v>2</v>
      </c>
      <c r="AL1128" s="126">
        <v>2</v>
      </c>
      <c r="AM1128" s="126">
        <v>0</v>
      </c>
      <c r="AN1128" s="126">
        <v>3</v>
      </c>
      <c r="AO1128" s="126">
        <v>0</v>
      </c>
      <c r="AP1128" s="126">
        <v>2</v>
      </c>
      <c r="AQ1128" s="126">
        <v>0</v>
      </c>
      <c r="AR1128" s="126">
        <v>0</v>
      </c>
      <c r="AS1128" s="126">
        <v>2</v>
      </c>
      <c r="AT1128" s="126">
        <v>2</v>
      </c>
      <c r="AU1128" s="126">
        <v>0</v>
      </c>
      <c r="AV1128" s="126">
        <v>0</v>
      </c>
      <c r="AW1128" s="126">
        <v>0</v>
      </c>
      <c r="AX1128" s="126">
        <v>0</v>
      </c>
      <c r="AY1128" s="126">
        <v>3</v>
      </c>
      <c r="AZ1128" s="126">
        <v>3</v>
      </c>
      <c r="BA1128" s="126">
        <v>2</v>
      </c>
      <c r="BB1128" s="126">
        <v>0</v>
      </c>
      <c r="BC1128" s="126">
        <v>3</v>
      </c>
      <c r="BD1128" s="126">
        <v>3</v>
      </c>
      <c r="BE1128" s="126">
        <v>3</v>
      </c>
      <c r="BF1128" s="126">
        <v>3</v>
      </c>
      <c r="BG1128" s="126">
        <v>0</v>
      </c>
      <c r="BH1128" s="126">
        <v>0</v>
      </c>
      <c r="BI1128" s="126">
        <v>0</v>
      </c>
      <c r="BJ1128" s="126">
        <v>0</v>
      </c>
      <c r="BK1128" s="126">
        <v>0</v>
      </c>
      <c r="BL1128" s="147">
        <v>0</v>
      </c>
    </row>
    <row r="1129" spans="1:64" ht="15" customHeight="1" x14ac:dyDescent="0.2">
      <c r="A1129" s="125" t="s">
        <v>305</v>
      </c>
      <c r="B1129" s="126" t="s">
        <v>196</v>
      </c>
      <c r="C1129" s="127" t="s">
        <v>12258</v>
      </c>
      <c r="D1129" s="127">
        <v>11</v>
      </c>
      <c r="E1129" s="127" t="s">
        <v>36</v>
      </c>
      <c r="F1129" s="128" t="s">
        <v>307</v>
      </c>
      <c r="G1129" s="127" t="s">
        <v>11363</v>
      </c>
      <c r="H1129" s="129" t="s">
        <v>308</v>
      </c>
      <c r="I1129" s="133">
        <v>390506304012</v>
      </c>
      <c r="J1129" s="166">
        <v>390506304012</v>
      </c>
      <c r="K1129" s="125" t="s">
        <v>85</v>
      </c>
      <c r="L1129" s="127">
        <v>243</v>
      </c>
      <c r="M1129" s="127">
        <v>-1</v>
      </c>
      <c r="N1129" s="125" t="s">
        <v>56</v>
      </c>
      <c r="O1129" s="127" t="s">
        <v>312</v>
      </c>
      <c r="P1129" s="125" t="s">
        <v>310</v>
      </c>
      <c r="Q1129" s="131">
        <v>43570</v>
      </c>
      <c r="R1129" s="145" t="b">
        <v>0</v>
      </c>
      <c r="S1129" s="126" t="s">
        <v>42</v>
      </c>
      <c r="T1129" s="126" t="s">
        <v>43</v>
      </c>
      <c r="U1129" s="126" t="s">
        <v>43</v>
      </c>
      <c r="V1129" s="126" t="s">
        <v>43</v>
      </c>
      <c r="W1129" s="126" t="s">
        <v>43</v>
      </c>
      <c r="X1129" s="136">
        <v>0</v>
      </c>
      <c r="Y1129" s="126">
        <v>0</v>
      </c>
      <c r="Z1129" s="126">
        <v>0</v>
      </c>
      <c r="AA1129" s="126">
        <v>0</v>
      </c>
      <c r="AB1129" s="126">
        <v>0</v>
      </c>
      <c r="AC1129" s="126">
        <v>0</v>
      </c>
      <c r="AD1129" s="126">
        <v>2</v>
      </c>
      <c r="AE1129" s="126">
        <v>2</v>
      </c>
      <c r="AF1129" s="126">
        <v>0</v>
      </c>
      <c r="AG1129" s="126">
        <v>2</v>
      </c>
      <c r="AH1129" s="126">
        <v>2</v>
      </c>
      <c r="AI1129" s="126">
        <v>2</v>
      </c>
      <c r="AJ1129" s="126">
        <v>0</v>
      </c>
      <c r="AK1129" s="126">
        <v>0</v>
      </c>
      <c r="AL1129" s="126">
        <v>2</v>
      </c>
      <c r="AM1129" s="126">
        <v>2</v>
      </c>
      <c r="AN1129" s="126">
        <v>2</v>
      </c>
      <c r="AO1129" s="126">
        <v>0</v>
      </c>
      <c r="AP1129" s="126">
        <v>2</v>
      </c>
      <c r="AQ1129" s="126">
        <v>2</v>
      </c>
      <c r="AR1129" s="126">
        <v>3</v>
      </c>
      <c r="AS1129" s="126">
        <v>2</v>
      </c>
      <c r="AT1129" s="126">
        <v>2</v>
      </c>
      <c r="AU1129" s="126">
        <v>2</v>
      </c>
      <c r="AV1129" s="126">
        <v>2</v>
      </c>
      <c r="AW1129" s="126">
        <v>0</v>
      </c>
      <c r="AX1129" s="126">
        <v>0</v>
      </c>
      <c r="AY1129" s="126">
        <v>0</v>
      </c>
      <c r="AZ1129" s="126">
        <v>0</v>
      </c>
      <c r="BA1129" s="126">
        <v>0</v>
      </c>
      <c r="BB1129" s="126">
        <v>0</v>
      </c>
      <c r="BC1129" s="126">
        <v>0</v>
      </c>
      <c r="BD1129" s="126">
        <v>0</v>
      </c>
      <c r="BE1129" s="126">
        <v>3</v>
      </c>
      <c r="BF1129" s="126">
        <v>3</v>
      </c>
      <c r="BG1129" s="126">
        <v>1</v>
      </c>
      <c r="BH1129" s="126">
        <v>0</v>
      </c>
      <c r="BI1129" s="126">
        <v>0</v>
      </c>
      <c r="BJ1129" s="126">
        <v>0</v>
      </c>
      <c r="BK1129" s="126">
        <v>0</v>
      </c>
      <c r="BL1129" s="147">
        <v>0</v>
      </c>
    </row>
    <row r="1130" spans="1:64" ht="15" customHeight="1" x14ac:dyDescent="0.2">
      <c r="A1130" s="125" t="s">
        <v>7807</v>
      </c>
      <c r="B1130" s="126" t="s">
        <v>196</v>
      </c>
      <c r="C1130" s="127" t="s">
        <v>12259</v>
      </c>
      <c r="D1130" s="127">
        <v>11</v>
      </c>
      <c r="E1130" s="127" t="s">
        <v>36</v>
      </c>
      <c r="F1130" s="128" t="s">
        <v>111</v>
      </c>
      <c r="G1130" s="127" t="s">
        <v>3645</v>
      </c>
      <c r="H1130" s="129" t="s">
        <v>7809</v>
      </c>
      <c r="I1130" s="133">
        <v>391001201358</v>
      </c>
      <c r="J1130" s="130" t="s">
        <v>7811</v>
      </c>
      <c r="K1130" s="125" t="s">
        <v>63</v>
      </c>
      <c r="L1130" s="127">
        <v>385</v>
      </c>
      <c r="M1130" s="127" t="s">
        <v>118</v>
      </c>
      <c r="N1130" s="125" t="s">
        <v>56</v>
      </c>
      <c r="O1130" s="127" t="s">
        <v>213</v>
      </c>
      <c r="P1130" s="125" t="s">
        <v>7812</v>
      </c>
      <c r="Q1130" s="131">
        <v>43050</v>
      </c>
      <c r="R1130" s="145" t="b">
        <v>1</v>
      </c>
      <c r="S1130" s="126" t="s">
        <v>43</v>
      </c>
      <c r="T1130" s="126" t="s">
        <v>43</v>
      </c>
      <c r="U1130" s="126" t="s">
        <v>43</v>
      </c>
      <c r="V1130" s="126" t="s">
        <v>43</v>
      </c>
      <c r="W1130" s="126" t="s">
        <v>43</v>
      </c>
      <c r="X1130" s="136">
        <v>0</v>
      </c>
      <c r="Y1130" s="126">
        <v>2</v>
      </c>
      <c r="Z1130" s="126">
        <v>0</v>
      </c>
      <c r="AA1130" s="126">
        <v>0</v>
      </c>
      <c r="AB1130" s="126">
        <v>1</v>
      </c>
      <c r="AC1130" s="126">
        <v>1</v>
      </c>
      <c r="AD1130" s="126">
        <v>3</v>
      </c>
      <c r="AE1130" s="126">
        <v>3</v>
      </c>
      <c r="AF1130" s="126">
        <v>2</v>
      </c>
      <c r="AG1130" s="126">
        <v>2</v>
      </c>
      <c r="AH1130" s="126">
        <v>2</v>
      </c>
      <c r="AI1130" s="126">
        <v>2</v>
      </c>
      <c r="AJ1130" s="126">
        <v>2</v>
      </c>
      <c r="AK1130" s="126">
        <v>3</v>
      </c>
      <c r="AL1130" s="126">
        <v>3</v>
      </c>
      <c r="AM1130" s="126">
        <v>1</v>
      </c>
      <c r="AN1130" s="126">
        <v>3</v>
      </c>
      <c r="AO1130" s="126">
        <v>3</v>
      </c>
      <c r="AP1130" s="126">
        <v>3</v>
      </c>
      <c r="AQ1130" s="126">
        <v>2</v>
      </c>
      <c r="AR1130" s="126">
        <v>3</v>
      </c>
      <c r="AS1130" s="126">
        <v>2</v>
      </c>
      <c r="AT1130" s="126">
        <v>2</v>
      </c>
      <c r="AU1130" s="126">
        <v>2</v>
      </c>
      <c r="AV1130" s="126">
        <v>2</v>
      </c>
      <c r="AW1130" s="126">
        <v>0</v>
      </c>
      <c r="AX1130" s="126">
        <v>0</v>
      </c>
      <c r="AY1130" s="126">
        <v>3</v>
      </c>
      <c r="AZ1130" s="126">
        <v>3</v>
      </c>
      <c r="BA1130" s="126">
        <v>2</v>
      </c>
      <c r="BB1130" s="126">
        <v>0</v>
      </c>
      <c r="BC1130" s="126">
        <v>3</v>
      </c>
      <c r="BD1130" s="126">
        <v>3</v>
      </c>
      <c r="BE1130" s="126">
        <v>3</v>
      </c>
      <c r="BF1130" s="126">
        <v>3</v>
      </c>
      <c r="BG1130" s="126">
        <v>3</v>
      </c>
      <c r="BH1130" s="126">
        <v>0</v>
      </c>
      <c r="BI1130" s="126">
        <v>3</v>
      </c>
      <c r="BJ1130" s="126">
        <v>3</v>
      </c>
      <c r="BK1130" s="126">
        <v>0</v>
      </c>
      <c r="BL1130" s="147">
        <v>2</v>
      </c>
    </row>
    <row r="1131" spans="1:64" ht="15" customHeight="1" x14ac:dyDescent="0.2">
      <c r="A1131" s="125" t="s">
        <v>9902</v>
      </c>
      <c r="B1131" s="126" t="s">
        <v>196</v>
      </c>
      <c r="C1131" s="127">
        <v>-1</v>
      </c>
      <c r="D1131" s="127">
        <v>-1</v>
      </c>
      <c r="E1131" s="127">
        <v>-1</v>
      </c>
      <c r="F1131" s="128">
        <v>-1</v>
      </c>
      <c r="G1131" s="127">
        <v>-1</v>
      </c>
      <c r="H1131" s="129" t="s">
        <v>9903</v>
      </c>
      <c r="I1131" s="133">
        <v>390480203087</v>
      </c>
      <c r="J1131" s="130" t="s">
        <v>9905</v>
      </c>
      <c r="K1131" s="125" t="s">
        <v>85</v>
      </c>
      <c r="L1131" s="127">
        <v>469</v>
      </c>
      <c r="M1131" s="127" t="s">
        <v>55</v>
      </c>
      <c r="N1131" s="125" t="s">
        <v>56</v>
      </c>
      <c r="O1131" s="127" t="s">
        <v>9908</v>
      </c>
      <c r="P1131" s="125" t="s">
        <v>9906</v>
      </c>
      <c r="Q1131" s="131">
        <v>43080</v>
      </c>
      <c r="R1131" s="145" t="b">
        <v>0</v>
      </c>
      <c r="S1131" s="126" t="s">
        <v>42</v>
      </c>
      <c r="T1131" s="126" t="s">
        <v>43</v>
      </c>
      <c r="U1131" s="126" t="s">
        <v>43</v>
      </c>
      <c r="V1131" s="126" t="s">
        <v>43</v>
      </c>
      <c r="W1131" s="126" t="s">
        <v>43</v>
      </c>
      <c r="X1131" s="136">
        <v>-1</v>
      </c>
      <c r="Y1131" s="126">
        <v>-1</v>
      </c>
      <c r="Z1131" s="126">
        <v>-1</v>
      </c>
      <c r="AA1131" s="126">
        <v>-1</v>
      </c>
      <c r="AB1131" s="126">
        <v>-1</v>
      </c>
      <c r="AC1131" s="126">
        <v>-1</v>
      </c>
      <c r="AD1131" s="126">
        <v>-1</v>
      </c>
      <c r="AE1131" s="126">
        <v>-1</v>
      </c>
      <c r="AF1131" s="126">
        <v>-1</v>
      </c>
      <c r="AG1131" s="126">
        <v>-1</v>
      </c>
      <c r="AH1131" s="126">
        <v>-1</v>
      </c>
      <c r="AI1131" s="126">
        <v>-1</v>
      </c>
      <c r="AJ1131" s="126">
        <v>-1</v>
      </c>
      <c r="AK1131" s="126">
        <v>-1</v>
      </c>
      <c r="AL1131" s="126">
        <v>-1</v>
      </c>
      <c r="AM1131" s="126">
        <v>-1</v>
      </c>
      <c r="AN1131" s="126">
        <v>-1</v>
      </c>
      <c r="AO1131" s="126">
        <v>-1</v>
      </c>
      <c r="AP1131" s="126">
        <v>-1</v>
      </c>
      <c r="AQ1131" s="126">
        <v>-1</v>
      </c>
      <c r="AR1131" s="126">
        <v>-1</v>
      </c>
      <c r="AS1131" s="126">
        <v>-1</v>
      </c>
      <c r="AT1131" s="126">
        <v>-1</v>
      </c>
      <c r="AU1131" s="126">
        <v>-1</v>
      </c>
      <c r="AV1131" s="126">
        <v>-1</v>
      </c>
      <c r="AW1131" s="126">
        <v>-1</v>
      </c>
      <c r="AX1131" s="126">
        <v>-1</v>
      </c>
      <c r="AY1131" s="126">
        <v>-1</v>
      </c>
      <c r="AZ1131" s="126">
        <v>-1</v>
      </c>
      <c r="BA1131" s="126">
        <v>-1</v>
      </c>
      <c r="BB1131" s="126">
        <v>-1</v>
      </c>
      <c r="BC1131" s="126">
        <v>-1</v>
      </c>
      <c r="BD1131" s="126">
        <v>-1</v>
      </c>
      <c r="BE1131" s="126">
        <v>-1</v>
      </c>
      <c r="BF1131" s="126">
        <v>-1</v>
      </c>
      <c r="BG1131" s="126">
        <v>-1</v>
      </c>
      <c r="BH1131" s="126">
        <v>-1</v>
      </c>
      <c r="BI1131" s="126">
        <v>-1</v>
      </c>
      <c r="BJ1131" s="126">
        <v>-1</v>
      </c>
      <c r="BK1131" s="126">
        <v>-1</v>
      </c>
      <c r="BL1131" s="147">
        <v>-1</v>
      </c>
    </row>
    <row r="1132" spans="1:64" ht="15" customHeight="1" x14ac:dyDescent="0.2">
      <c r="A1132" s="125" t="s">
        <v>7815</v>
      </c>
      <c r="B1132" s="126" t="s">
        <v>196</v>
      </c>
      <c r="C1132" s="127" t="s">
        <v>12260</v>
      </c>
      <c r="D1132" s="127">
        <v>11</v>
      </c>
      <c r="E1132" s="127" t="s">
        <v>36</v>
      </c>
      <c r="F1132" s="128" t="s">
        <v>47</v>
      </c>
      <c r="G1132" s="127" t="s">
        <v>3645</v>
      </c>
      <c r="H1132" s="129" t="s">
        <v>7817</v>
      </c>
      <c r="I1132" s="133">
        <v>390490503476</v>
      </c>
      <c r="J1132" s="130" t="s">
        <v>7819</v>
      </c>
      <c r="K1132" s="125" t="s">
        <v>63</v>
      </c>
      <c r="L1132" s="127">
        <v>440</v>
      </c>
      <c r="M1132" s="127" t="s">
        <v>55</v>
      </c>
      <c r="N1132" s="125" t="s">
        <v>56</v>
      </c>
      <c r="O1132" s="127" t="s">
        <v>7822</v>
      </c>
      <c r="P1132" s="125" t="s">
        <v>7820</v>
      </c>
      <c r="Q1132" s="131">
        <v>43076</v>
      </c>
      <c r="R1132" s="145" t="b">
        <v>0</v>
      </c>
      <c r="S1132" s="126" t="s">
        <v>42</v>
      </c>
      <c r="T1132" s="126" t="s">
        <v>43</v>
      </c>
      <c r="U1132" s="126" t="s">
        <v>43</v>
      </c>
      <c r="V1132" s="126" t="s">
        <v>43</v>
      </c>
      <c r="W1132" s="126" t="s">
        <v>43</v>
      </c>
      <c r="X1132" s="136">
        <v>0</v>
      </c>
      <c r="Y1132" s="126">
        <v>0</v>
      </c>
      <c r="Z1132" s="126">
        <v>0</v>
      </c>
      <c r="AA1132" s="126">
        <v>0</v>
      </c>
      <c r="AB1132" s="126">
        <v>0</v>
      </c>
      <c r="AC1132" s="126">
        <v>0</v>
      </c>
      <c r="AD1132" s="126">
        <v>3</v>
      </c>
      <c r="AE1132" s="126">
        <v>3</v>
      </c>
      <c r="AF1132" s="126">
        <v>0</v>
      </c>
      <c r="AG1132" s="126">
        <v>0</v>
      </c>
      <c r="AH1132" s="126">
        <v>0</v>
      </c>
      <c r="AI1132" s="126">
        <v>2</v>
      </c>
      <c r="AJ1132" s="126">
        <v>0</v>
      </c>
      <c r="AK1132" s="126">
        <v>0</v>
      </c>
      <c r="AL1132" s="126">
        <v>0</v>
      </c>
      <c r="AM1132" s="126">
        <v>0</v>
      </c>
      <c r="AN1132" s="126">
        <v>0</v>
      </c>
      <c r="AO1132" s="126">
        <v>0</v>
      </c>
      <c r="AP1132" s="126">
        <v>1</v>
      </c>
      <c r="AQ1132" s="126">
        <v>0</v>
      </c>
      <c r="AR1132" s="126">
        <v>0</v>
      </c>
      <c r="AS1132" s="126">
        <v>2</v>
      </c>
      <c r="AT1132" s="126">
        <v>2</v>
      </c>
      <c r="AU1132" s="126">
        <v>0</v>
      </c>
      <c r="AV1132" s="126">
        <v>0</v>
      </c>
      <c r="AW1132" s="126">
        <v>0</v>
      </c>
      <c r="AX1132" s="126">
        <v>0</v>
      </c>
      <c r="AY1132" s="126">
        <v>0</v>
      </c>
      <c r="AZ1132" s="126">
        <v>0</v>
      </c>
      <c r="BA1132" s="126">
        <v>0</v>
      </c>
      <c r="BB1132" s="126">
        <v>0</v>
      </c>
      <c r="BC1132" s="126">
        <v>0</v>
      </c>
      <c r="BD1132" s="126">
        <v>0</v>
      </c>
      <c r="BE1132" s="126">
        <v>3</v>
      </c>
      <c r="BF1132" s="126">
        <v>3</v>
      </c>
      <c r="BG1132" s="126">
        <v>0</v>
      </c>
      <c r="BH1132" s="126">
        <v>0</v>
      </c>
      <c r="BI1132" s="126">
        <v>0</v>
      </c>
      <c r="BJ1132" s="126">
        <v>0</v>
      </c>
      <c r="BK1132" s="126">
        <v>0</v>
      </c>
      <c r="BL1132" s="147">
        <v>0</v>
      </c>
    </row>
    <row r="1133" spans="1:64" ht="15" customHeight="1" x14ac:dyDescent="0.2">
      <c r="A1133" s="125" t="s">
        <v>7823</v>
      </c>
      <c r="B1133" s="126" t="s">
        <v>196</v>
      </c>
      <c r="C1133" s="127" t="s">
        <v>12261</v>
      </c>
      <c r="D1133" s="127">
        <v>11</v>
      </c>
      <c r="E1133" s="127" t="s">
        <v>36</v>
      </c>
      <c r="F1133" s="128" t="s">
        <v>47</v>
      </c>
      <c r="G1133" s="127" t="s">
        <v>3645</v>
      </c>
      <c r="H1133" s="129" t="s">
        <v>7825</v>
      </c>
      <c r="I1133" s="133">
        <v>390445601454</v>
      </c>
      <c r="J1133" s="130" t="s">
        <v>7827</v>
      </c>
      <c r="K1133" s="125" t="s">
        <v>63</v>
      </c>
      <c r="L1133" s="127">
        <v>231</v>
      </c>
      <c r="M1133" s="127" t="s">
        <v>118</v>
      </c>
      <c r="N1133" s="125" t="s">
        <v>56</v>
      </c>
      <c r="O1133" s="127" t="s">
        <v>2697</v>
      </c>
      <c r="P1133" s="125" t="s">
        <v>7828</v>
      </c>
      <c r="Q1133" s="131">
        <v>44857</v>
      </c>
      <c r="R1133" s="145" t="b">
        <v>0</v>
      </c>
      <c r="S1133" s="126" t="s">
        <v>42</v>
      </c>
      <c r="T1133" s="126" t="s">
        <v>43</v>
      </c>
      <c r="U1133" s="126" t="s">
        <v>43</v>
      </c>
      <c r="V1133" s="126" t="s">
        <v>43</v>
      </c>
      <c r="W1133" s="126" t="s">
        <v>43</v>
      </c>
      <c r="X1133" s="136">
        <v>0</v>
      </c>
      <c r="Y1133" s="126">
        <v>0</v>
      </c>
      <c r="Z1133" s="126">
        <v>0</v>
      </c>
      <c r="AA1133" s="126">
        <v>0</v>
      </c>
      <c r="AB1133" s="126">
        <v>0</v>
      </c>
      <c r="AC1133" s="126">
        <v>0</v>
      </c>
      <c r="AD1133" s="126">
        <v>0</v>
      </c>
      <c r="AE1133" s="126">
        <v>0</v>
      </c>
      <c r="AF1133" s="126">
        <v>0</v>
      </c>
      <c r="AG1133" s="126">
        <v>1</v>
      </c>
      <c r="AH1133" s="126">
        <v>2</v>
      </c>
      <c r="AI1133" s="126">
        <v>2</v>
      </c>
      <c r="AJ1133" s="126">
        <v>2</v>
      </c>
      <c r="AK1133" s="126">
        <v>0</v>
      </c>
      <c r="AL1133" s="126">
        <v>1</v>
      </c>
      <c r="AM1133" s="126">
        <v>0</v>
      </c>
      <c r="AN1133" s="126">
        <v>0</v>
      </c>
      <c r="AO1133" s="126">
        <v>0</v>
      </c>
      <c r="AP1133" s="126">
        <v>2</v>
      </c>
      <c r="AQ1133" s="126">
        <v>0</v>
      </c>
      <c r="AR1133" s="126">
        <v>3</v>
      </c>
      <c r="AS1133" s="126">
        <v>0</v>
      </c>
      <c r="AT1133" s="126">
        <v>0</v>
      </c>
      <c r="AU1133" s="126">
        <v>0</v>
      </c>
      <c r="AV1133" s="126">
        <v>0</v>
      </c>
      <c r="AW1133" s="126">
        <v>0</v>
      </c>
      <c r="AX1133" s="126">
        <v>0</v>
      </c>
      <c r="AY1133" s="126">
        <v>0</v>
      </c>
      <c r="AZ1133" s="126">
        <v>3</v>
      </c>
      <c r="BA1133" s="126">
        <v>0</v>
      </c>
      <c r="BB1133" s="126">
        <v>0</v>
      </c>
      <c r="BC1133" s="126">
        <v>3</v>
      </c>
      <c r="BD1133" s="126">
        <v>3</v>
      </c>
      <c r="BE1133" s="126">
        <v>3</v>
      </c>
      <c r="BF1133" s="126">
        <v>2</v>
      </c>
      <c r="BG1133" s="126">
        <v>0</v>
      </c>
      <c r="BH1133" s="126">
        <v>0</v>
      </c>
      <c r="BI1133" s="126">
        <v>0</v>
      </c>
      <c r="BJ1133" s="126">
        <v>0</v>
      </c>
      <c r="BK1133" s="126">
        <v>0</v>
      </c>
      <c r="BL1133" s="147">
        <v>0</v>
      </c>
    </row>
    <row r="1134" spans="1:64" ht="15" customHeight="1" x14ac:dyDescent="0.2">
      <c r="A1134" s="125" t="s">
        <v>9889</v>
      </c>
      <c r="B1134" s="126" t="s">
        <v>196</v>
      </c>
      <c r="C1134" s="175">
        <v>-1</v>
      </c>
      <c r="D1134" s="127">
        <v>-1</v>
      </c>
      <c r="E1134" s="127">
        <v>-1</v>
      </c>
      <c r="F1134" s="128">
        <v>-1</v>
      </c>
      <c r="G1134" s="127">
        <v>-1</v>
      </c>
      <c r="H1134" s="129" t="s">
        <v>9890</v>
      </c>
      <c r="I1134" s="133">
        <v>390445701464</v>
      </c>
      <c r="J1134" s="130" t="s">
        <v>9892</v>
      </c>
      <c r="K1134" s="125" t="s">
        <v>63</v>
      </c>
      <c r="L1134" s="127">
        <v>235</v>
      </c>
      <c r="M1134" s="127" t="s">
        <v>138</v>
      </c>
      <c r="N1134" s="125" t="s">
        <v>56</v>
      </c>
      <c r="O1134" s="127" t="s">
        <v>6119</v>
      </c>
      <c r="P1134" s="125" t="s">
        <v>9893</v>
      </c>
      <c r="Q1134" s="131">
        <v>45212</v>
      </c>
      <c r="R1134" s="145" t="b">
        <v>0</v>
      </c>
      <c r="S1134" s="126" t="s">
        <v>42</v>
      </c>
      <c r="T1134" s="126" t="s">
        <v>108</v>
      </c>
      <c r="U1134" s="126" t="s">
        <v>108</v>
      </c>
      <c r="V1134" s="126" t="s">
        <v>90</v>
      </c>
      <c r="W1134" s="126" t="s">
        <v>90</v>
      </c>
      <c r="X1134" s="136">
        <v>-1</v>
      </c>
      <c r="Y1134" s="126">
        <v>-1</v>
      </c>
      <c r="Z1134" s="126">
        <v>-1</v>
      </c>
      <c r="AA1134" s="126">
        <v>-1</v>
      </c>
      <c r="AB1134" s="126">
        <v>-1</v>
      </c>
      <c r="AC1134" s="126">
        <v>-1</v>
      </c>
      <c r="AD1134" s="126">
        <v>-1</v>
      </c>
      <c r="AE1134" s="126">
        <v>-1</v>
      </c>
      <c r="AF1134" s="126">
        <v>-1</v>
      </c>
      <c r="AG1134" s="126">
        <v>-1</v>
      </c>
      <c r="AH1134" s="126">
        <v>-1</v>
      </c>
      <c r="AI1134" s="126">
        <v>-1</v>
      </c>
      <c r="AJ1134" s="126">
        <v>-1</v>
      </c>
      <c r="AK1134" s="126">
        <v>-1</v>
      </c>
      <c r="AL1134" s="126">
        <v>-1</v>
      </c>
      <c r="AM1134" s="126">
        <v>-1</v>
      </c>
      <c r="AN1134" s="126">
        <v>-1</v>
      </c>
      <c r="AO1134" s="126">
        <v>-1</v>
      </c>
      <c r="AP1134" s="126">
        <v>-1</v>
      </c>
      <c r="AQ1134" s="126">
        <v>-1</v>
      </c>
      <c r="AR1134" s="126">
        <v>-1</v>
      </c>
      <c r="AS1134" s="126">
        <v>-1</v>
      </c>
      <c r="AT1134" s="126">
        <v>-1</v>
      </c>
      <c r="AU1134" s="126">
        <v>-1</v>
      </c>
      <c r="AV1134" s="126">
        <v>-1</v>
      </c>
      <c r="AW1134" s="126">
        <v>-1</v>
      </c>
      <c r="AX1134" s="126">
        <v>-1</v>
      </c>
      <c r="AY1134" s="126">
        <v>-1</v>
      </c>
      <c r="AZ1134" s="126">
        <v>-1</v>
      </c>
      <c r="BA1134" s="126">
        <v>-1</v>
      </c>
      <c r="BB1134" s="126">
        <v>-1</v>
      </c>
      <c r="BC1134" s="126">
        <v>-1</v>
      </c>
      <c r="BD1134" s="126">
        <v>-1</v>
      </c>
      <c r="BE1134" s="126">
        <v>-1</v>
      </c>
      <c r="BF1134" s="126">
        <v>-1</v>
      </c>
      <c r="BG1134" s="126">
        <v>-1</v>
      </c>
      <c r="BH1134" s="126">
        <v>-1</v>
      </c>
      <c r="BI1134" s="126">
        <v>-1</v>
      </c>
      <c r="BJ1134" s="126">
        <v>-1</v>
      </c>
      <c r="BK1134" s="126">
        <v>-1</v>
      </c>
      <c r="BL1134" s="147">
        <v>-1</v>
      </c>
    </row>
    <row r="1135" spans="1:64" ht="15" customHeight="1" x14ac:dyDescent="0.2">
      <c r="A1135" s="125" t="s">
        <v>314</v>
      </c>
      <c r="B1135" s="126" t="s">
        <v>196</v>
      </c>
      <c r="C1135" s="127" t="s">
        <v>12262</v>
      </c>
      <c r="D1135" s="127">
        <v>11</v>
      </c>
      <c r="E1135" s="127" t="s">
        <v>133</v>
      </c>
      <c r="F1135" s="128" t="s">
        <v>111</v>
      </c>
      <c r="G1135" s="127" t="s">
        <v>11363</v>
      </c>
      <c r="H1135" s="129" t="s">
        <v>317</v>
      </c>
      <c r="I1135" s="133">
        <v>390495103616</v>
      </c>
      <c r="J1135" s="130" t="s">
        <v>319</v>
      </c>
      <c r="K1135" s="125" t="s">
        <v>35</v>
      </c>
      <c r="L1135" s="127">
        <v>199</v>
      </c>
      <c r="M1135" s="127" t="s">
        <v>55</v>
      </c>
      <c r="N1135" s="125" t="s">
        <v>56</v>
      </c>
      <c r="O1135" s="127" t="s">
        <v>323</v>
      </c>
      <c r="P1135" s="125" t="s">
        <v>321</v>
      </c>
      <c r="Q1135" s="131">
        <v>45612</v>
      </c>
      <c r="R1135" s="145" t="b">
        <v>1</v>
      </c>
      <c r="S1135" s="126" t="s">
        <v>43</v>
      </c>
      <c r="T1135" s="126" t="s">
        <v>43</v>
      </c>
      <c r="U1135" s="126" t="s">
        <v>43</v>
      </c>
      <c r="V1135" s="126" t="s">
        <v>43</v>
      </c>
      <c r="W1135" s="126" t="s">
        <v>43</v>
      </c>
      <c r="X1135" s="136">
        <v>0</v>
      </c>
      <c r="Y1135" s="126">
        <v>0</v>
      </c>
      <c r="Z1135" s="126">
        <v>0</v>
      </c>
      <c r="AA1135" s="126">
        <v>0</v>
      </c>
      <c r="AB1135" s="126">
        <v>0</v>
      </c>
      <c r="AC1135" s="126">
        <v>0</v>
      </c>
      <c r="AD1135" s="126">
        <v>0</v>
      </c>
      <c r="AE1135" s="126">
        <v>0</v>
      </c>
      <c r="AF1135" s="126">
        <v>0</v>
      </c>
      <c r="AG1135" s="126">
        <v>0</v>
      </c>
      <c r="AH1135" s="126">
        <v>0</v>
      </c>
      <c r="AI1135" s="126">
        <v>0</v>
      </c>
      <c r="AJ1135" s="126">
        <v>0</v>
      </c>
      <c r="AK1135" s="126">
        <v>2</v>
      </c>
      <c r="AL1135" s="126">
        <v>2</v>
      </c>
      <c r="AM1135" s="126">
        <v>0</v>
      </c>
      <c r="AN1135" s="126">
        <v>0</v>
      </c>
      <c r="AO1135" s="126">
        <v>0</v>
      </c>
      <c r="AP1135" s="126">
        <v>2</v>
      </c>
      <c r="AQ1135" s="126">
        <v>0</v>
      </c>
      <c r="AR1135" s="126">
        <v>0</v>
      </c>
      <c r="AS1135" s="126">
        <v>2</v>
      </c>
      <c r="AT1135" s="126">
        <v>2</v>
      </c>
      <c r="AU1135" s="126">
        <v>0</v>
      </c>
      <c r="AV1135" s="126">
        <v>0</v>
      </c>
      <c r="AW1135" s="126">
        <v>0</v>
      </c>
      <c r="AX1135" s="126">
        <v>0</v>
      </c>
      <c r="AY1135" s="126">
        <v>0</v>
      </c>
      <c r="AZ1135" s="126">
        <v>0</v>
      </c>
      <c r="BA1135" s="126">
        <v>2</v>
      </c>
      <c r="BB1135" s="126">
        <v>1</v>
      </c>
      <c r="BC1135" s="126">
        <v>2</v>
      </c>
      <c r="BD1135" s="126">
        <v>2</v>
      </c>
      <c r="BE1135" s="126">
        <v>0</v>
      </c>
      <c r="BF1135" s="126">
        <v>0</v>
      </c>
      <c r="BG1135" s="126">
        <v>0</v>
      </c>
      <c r="BH1135" s="126">
        <v>0</v>
      </c>
      <c r="BI1135" s="126">
        <v>0</v>
      </c>
      <c r="BJ1135" s="126">
        <v>0</v>
      </c>
      <c r="BK1135" s="126">
        <v>0</v>
      </c>
      <c r="BL1135" s="147">
        <v>0</v>
      </c>
    </row>
    <row r="1136" spans="1:64" ht="15" customHeight="1" x14ac:dyDescent="0.2">
      <c r="A1136" s="125" t="s">
        <v>9895</v>
      </c>
      <c r="B1136" s="126" t="s">
        <v>196</v>
      </c>
      <c r="C1136" s="127">
        <v>-1</v>
      </c>
      <c r="D1136" s="127">
        <v>-1</v>
      </c>
      <c r="E1136" s="127">
        <v>-1</v>
      </c>
      <c r="F1136" s="128">
        <v>-1</v>
      </c>
      <c r="G1136" s="127">
        <v>-1</v>
      </c>
      <c r="H1136" s="129" t="s">
        <v>9896</v>
      </c>
      <c r="I1136" s="133">
        <v>390479404629</v>
      </c>
      <c r="J1136" s="130" t="s">
        <v>9898</v>
      </c>
      <c r="K1136" s="125" t="s">
        <v>63</v>
      </c>
      <c r="L1136" s="127">
        <v>766</v>
      </c>
      <c r="M1136" s="127" t="s">
        <v>138</v>
      </c>
      <c r="N1136" s="125" t="s">
        <v>56</v>
      </c>
      <c r="O1136" s="127" t="s">
        <v>9900</v>
      </c>
      <c r="P1136" s="125" t="s">
        <v>9899</v>
      </c>
      <c r="Q1136" s="131">
        <v>45638</v>
      </c>
      <c r="R1136" s="145" t="b">
        <v>1</v>
      </c>
      <c r="S1136" s="126" t="s">
        <v>43</v>
      </c>
      <c r="T1136" s="126" t="s">
        <v>43</v>
      </c>
      <c r="U1136" s="126" t="s">
        <v>43</v>
      </c>
      <c r="V1136" s="126" t="s">
        <v>43</v>
      </c>
      <c r="W1136" s="126" t="s">
        <v>43</v>
      </c>
      <c r="X1136" s="136">
        <v>-1</v>
      </c>
      <c r="Y1136" s="126">
        <v>-1</v>
      </c>
      <c r="Z1136" s="126">
        <v>-1</v>
      </c>
      <c r="AA1136" s="126">
        <v>-1</v>
      </c>
      <c r="AB1136" s="126">
        <v>-1</v>
      </c>
      <c r="AC1136" s="126">
        <v>-1</v>
      </c>
      <c r="AD1136" s="126">
        <v>-1</v>
      </c>
      <c r="AE1136" s="126">
        <v>-1</v>
      </c>
      <c r="AF1136" s="126">
        <v>-1</v>
      </c>
      <c r="AG1136" s="126">
        <v>-1</v>
      </c>
      <c r="AH1136" s="126">
        <v>-1</v>
      </c>
      <c r="AI1136" s="126">
        <v>-1</v>
      </c>
      <c r="AJ1136" s="126">
        <v>-1</v>
      </c>
      <c r="AK1136" s="126">
        <v>-1</v>
      </c>
      <c r="AL1136" s="126">
        <v>-1</v>
      </c>
      <c r="AM1136" s="126">
        <v>-1</v>
      </c>
      <c r="AN1136" s="126">
        <v>-1</v>
      </c>
      <c r="AO1136" s="126">
        <v>-1</v>
      </c>
      <c r="AP1136" s="126">
        <v>-1</v>
      </c>
      <c r="AQ1136" s="126">
        <v>-1</v>
      </c>
      <c r="AR1136" s="126">
        <v>-1</v>
      </c>
      <c r="AS1136" s="126">
        <v>-1</v>
      </c>
      <c r="AT1136" s="126">
        <v>-1</v>
      </c>
      <c r="AU1136" s="126">
        <v>-1</v>
      </c>
      <c r="AV1136" s="126">
        <v>-1</v>
      </c>
      <c r="AW1136" s="126">
        <v>-1</v>
      </c>
      <c r="AX1136" s="126">
        <v>-1</v>
      </c>
      <c r="AY1136" s="126">
        <v>-1</v>
      </c>
      <c r="AZ1136" s="126">
        <v>-1</v>
      </c>
      <c r="BA1136" s="126">
        <v>-1</v>
      </c>
      <c r="BB1136" s="126">
        <v>-1</v>
      </c>
      <c r="BC1136" s="126">
        <v>-1</v>
      </c>
      <c r="BD1136" s="126">
        <v>-1</v>
      </c>
      <c r="BE1136" s="126">
        <v>-1</v>
      </c>
      <c r="BF1136" s="126">
        <v>-1</v>
      </c>
      <c r="BG1136" s="126">
        <v>-1</v>
      </c>
      <c r="BH1136" s="126">
        <v>-1</v>
      </c>
      <c r="BI1136" s="126">
        <v>-1</v>
      </c>
      <c r="BJ1136" s="126">
        <v>-1</v>
      </c>
      <c r="BK1136" s="126">
        <v>-1</v>
      </c>
      <c r="BL1136" s="147">
        <v>-1</v>
      </c>
    </row>
    <row r="1137" spans="1:64" ht="15" customHeight="1" x14ac:dyDescent="0.2">
      <c r="A1137" s="125" t="s">
        <v>9913</v>
      </c>
      <c r="B1137" s="126" t="s">
        <v>196</v>
      </c>
      <c r="C1137" s="127">
        <v>-1</v>
      </c>
      <c r="D1137" s="127">
        <v>-1</v>
      </c>
      <c r="E1137" s="127">
        <v>-1</v>
      </c>
      <c r="F1137" s="128">
        <v>-1</v>
      </c>
      <c r="G1137" s="127">
        <v>-1</v>
      </c>
      <c r="H1137" s="129" t="s">
        <v>9914</v>
      </c>
      <c r="I1137" s="133">
        <v>390492103533</v>
      </c>
      <c r="J1137" s="130" t="s">
        <v>9916</v>
      </c>
      <c r="K1137" s="125" t="s">
        <v>35</v>
      </c>
      <c r="L1137" s="127">
        <v>286</v>
      </c>
      <c r="M1137" s="127" t="s">
        <v>138</v>
      </c>
      <c r="N1137" s="125" t="s">
        <v>56</v>
      </c>
      <c r="O1137" s="127" t="s">
        <v>9919</v>
      </c>
      <c r="P1137" s="125" t="s">
        <v>9917</v>
      </c>
      <c r="Q1137" s="131">
        <v>44272</v>
      </c>
      <c r="R1137" s="145" t="b">
        <v>1</v>
      </c>
      <c r="S1137" s="126" t="s">
        <v>43</v>
      </c>
      <c r="T1137" s="126" t="s">
        <v>43</v>
      </c>
      <c r="U1137" s="126" t="s">
        <v>43</v>
      </c>
      <c r="V1137" s="126" t="s">
        <v>43</v>
      </c>
      <c r="W1137" s="126" t="s">
        <v>43</v>
      </c>
      <c r="X1137" s="136">
        <v>-1</v>
      </c>
      <c r="Y1137" s="126">
        <v>-1</v>
      </c>
      <c r="Z1137" s="126">
        <v>-1</v>
      </c>
      <c r="AA1137" s="126">
        <v>-1</v>
      </c>
      <c r="AB1137" s="126">
        <v>-1</v>
      </c>
      <c r="AC1137" s="126">
        <v>-1</v>
      </c>
      <c r="AD1137" s="126">
        <v>-1</v>
      </c>
      <c r="AE1137" s="126">
        <v>-1</v>
      </c>
      <c r="AF1137" s="126">
        <v>-1</v>
      </c>
      <c r="AG1137" s="126">
        <v>-1</v>
      </c>
      <c r="AH1137" s="126">
        <v>-1</v>
      </c>
      <c r="AI1137" s="126">
        <v>-1</v>
      </c>
      <c r="AJ1137" s="126">
        <v>-1</v>
      </c>
      <c r="AK1137" s="126">
        <v>-1</v>
      </c>
      <c r="AL1137" s="126">
        <v>-1</v>
      </c>
      <c r="AM1137" s="126">
        <v>-1</v>
      </c>
      <c r="AN1137" s="126">
        <v>-1</v>
      </c>
      <c r="AO1137" s="126">
        <v>-1</v>
      </c>
      <c r="AP1137" s="126">
        <v>-1</v>
      </c>
      <c r="AQ1137" s="126">
        <v>-1</v>
      </c>
      <c r="AR1137" s="126">
        <v>-1</v>
      </c>
      <c r="AS1137" s="126">
        <v>-1</v>
      </c>
      <c r="AT1137" s="126">
        <v>-1</v>
      </c>
      <c r="AU1137" s="126">
        <v>-1</v>
      </c>
      <c r="AV1137" s="126">
        <v>-1</v>
      </c>
      <c r="AW1137" s="126">
        <v>-1</v>
      </c>
      <c r="AX1137" s="126">
        <v>-1</v>
      </c>
      <c r="AY1137" s="126">
        <v>-1</v>
      </c>
      <c r="AZ1137" s="126">
        <v>-1</v>
      </c>
      <c r="BA1137" s="126">
        <v>-1</v>
      </c>
      <c r="BB1137" s="126">
        <v>-1</v>
      </c>
      <c r="BC1137" s="126">
        <v>-1</v>
      </c>
      <c r="BD1137" s="126">
        <v>-1</v>
      </c>
      <c r="BE1137" s="126">
        <v>-1</v>
      </c>
      <c r="BF1137" s="126">
        <v>-1</v>
      </c>
      <c r="BG1137" s="126">
        <v>-1</v>
      </c>
      <c r="BH1137" s="126">
        <v>-1</v>
      </c>
      <c r="BI1137" s="126">
        <v>-1</v>
      </c>
      <c r="BJ1137" s="126">
        <v>-1</v>
      </c>
      <c r="BK1137" s="126">
        <v>-1</v>
      </c>
      <c r="BL1137" s="147">
        <v>-1</v>
      </c>
    </row>
    <row r="1138" spans="1:64" ht="15" customHeight="1" x14ac:dyDescent="0.2">
      <c r="A1138" s="125" t="s">
        <v>7836</v>
      </c>
      <c r="B1138" s="126" t="s">
        <v>196</v>
      </c>
      <c r="C1138" s="127" t="s">
        <v>12263</v>
      </c>
      <c r="D1138" s="127">
        <v>11</v>
      </c>
      <c r="E1138" s="127" t="s">
        <v>36</v>
      </c>
      <c r="F1138" s="128" t="s">
        <v>150</v>
      </c>
      <c r="G1138" s="127" t="s">
        <v>3645</v>
      </c>
      <c r="H1138" s="129" t="s">
        <v>7838</v>
      </c>
      <c r="I1138" s="133">
        <v>390457902345</v>
      </c>
      <c r="J1138" s="130" t="s">
        <v>7840</v>
      </c>
      <c r="K1138" s="125" t="s">
        <v>85</v>
      </c>
      <c r="L1138" s="127">
        <v>714</v>
      </c>
      <c r="M1138" s="127" t="s">
        <v>138</v>
      </c>
      <c r="N1138" s="125" t="s">
        <v>56</v>
      </c>
      <c r="O1138" s="127" t="s">
        <v>302</v>
      </c>
      <c r="P1138" s="125" t="s">
        <v>7783</v>
      </c>
      <c r="Q1138" s="131">
        <v>45806</v>
      </c>
      <c r="R1138" s="145" t="b">
        <v>1</v>
      </c>
      <c r="S1138" s="126" t="s">
        <v>43</v>
      </c>
      <c r="T1138" s="126" t="s">
        <v>43</v>
      </c>
      <c r="U1138" s="126" t="s">
        <v>43</v>
      </c>
      <c r="V1138" s="126" t="s">
        <v>43</v>
      </c>
      <c r="W1138" s="126" t="s">
        <v>43</v>
      </c>
      <c r="X1138" s="136">
        <v>0</v>
      </c>
      <c r="Y1138" s="126">
        <v>0</v>
      </c>
      <c r="Z1138" s="126">
        <v>0</v>
      </c>
      <c r="AA1138" s="126">
        <v>0</v>
      </c>
      <c r="AB1138" s="126">
        <v>0</v>
      </c>
      <c r="AC1138" s="126">
        <v>0</v>
      </c>
      <c r="AD1138" s="126">
        <v>0</v>
      </c>
      <c r="AE1138" s="126">
        <v>0</v>
      </c>
      <c r="AF1138" s="126">
        <v>0</v>
      </c>
      <c r="AG1138" s="126">
        <v>0</v>
      </c>
      <c r="AH1138" s="126">
        <v>0</v>
      </c>
      <c r="AI1138" s="126">
        <v>0</v>
      </c>
      <c r="AJ1138" s="126">
        <v>0</v>
      </c>
      <c r="AK1138" s="126">
        <v>0</v>
      </c>
      <c r="AL1138" s="126">
        <v>1</v>
      </c>
      <c r="AM1138" s="126">
        <v>0</v>
      </c>
      <c r="AN1138" s="126">
        <v>0</v>
      </c>
      <c r="AO1138" s="126">
        <v>0</v>
      </c>
      <c r="AP1138" s="126">
        <v>0</v>
      </c>
      <c r="AQ1138" s="126">
        <v>0</v>
      </c>
      <c r="AR1138" s="126">
        <v>0</v>
      </c>
      <c r="AS1138" s="126">
        <v>0</v>
      </c>
      <c r="AT1138" s="126">
        <v>0</v>
      </c>
      <c r="AU1138" s="126">
        <v>0</v>
      </c>
      <c r="AV1138" s="126">
        <v>0</v>
      </c>
      <c r="AW1138" s="126">
        <v>0</v>
      </c>
      <c r="AX1138" s="126">
        <v>0</v>
      </c>
      <c r="AY1138" s="126">
        <v>3</v>
      </c>
      <c r="AZ1138" s="126">
        <v>3</v>
      </c>
      <c r="BA1138" s="126">
        <v>0</v>
      </c>
      <c r="BB1138" s="126">
        <v>0</v>
      </c>
      <c r="BC1138" s="126">
        <v>0</v>
      </c>
      <c r="BD1138" s="126">
        <v>3</v>
      </c>
      <c r="BE1138" s="126">
        <v>0</v>
      </c>
      <c r="BF1138" s="126">
        <v>0</v>
      </c>
      <c r="BG1138" s="126">
        <v>0</v>
      </c>
      <c r="BH1138" s="126">
        <v>0</v>
      </c>
      <c r="BI1138" s="126">
        <v>0</v>
      </c>
      <c r="BJ1138" s="126">
        <v>0</v>
      </c>
      <c r="BK1138" s="126">
        <v>0</v>
      </c>
      <c r="BL1138" s="147">
        <v>0</v>
      </c>
    </row>
    <row r="1139" spans="1:64" ht="15" customHeight="1" x14ac:dyDescent="0.2">
      <c r="A1139" s="125" t="s">
        <v>7843</v>
      </c>
      <c r="B1139" s="126" t="s">
        <v>196</v>
      </c>
      <c r="C1139" s="127" t="s">
        <v>12264</v>
      </c>
      <c r="D1139" s="127">
        <v>11</v>
      </c>
      <c r="E1139" s="127" t="s">
        <v>36</v>
      </c>
      <c r="F1139" s="128" t="s">
        <v>47</v>
      </c>
      <c r="G1139" s="127" t="s">
        <v>3645</v>
      </c>
      <c r="H1139" s="129" t="s">
        <v>7845</v>
      </c>
      <c r="I1139" s="133">
        <v>390483603223</v>
      </c>
      <c r="J1139" s="130" t="s">
        <v>7847</v>
      </c>
      <c r="K1139" s="125" t="s">
        <v>85</v>
      </c>
      <c r="L1139" s="127">
        <v>432</v>
      </c>
      <c r="M1139" s="127" t="s">
        <v>138</v>
      </c>
      <c r="N1139" s="125" t="s">
        <v>56</v>
      </c>
      <c r="O1139" s="127" t="s">
        <v>248</v>
      </c>
      <c r="P1139" s="125" t="s">
        <v>7848</v>
      </c>
      <c r="Q1139" s="131">
        <v>44406</v>
      </c>
      <c r="R1139" s="145" t="b">
        <v>0</v>
      </c>
      <c r="S1139" s="126" t="s">
        <v>42</v>
      </c>
      <c r="T1139" s="126" t="s">
        <v>43</v>
      </c>
      <c r="U1139" s="126" t="s">
        <v>43</v>
      </c>
      <c r="V1139" s="126" t="s">
        <v>43</v>
      </c>
      <c r="W1139" s="126" t="s">
        <v>43</v>
      </c>
      <c r="X1139" s="136">
        <v>0</v>
      </c>
      <c r="Y1139" s="126">
        <v>0</v>
      </c>
      <c r="Z1139" s="126">
        <v>0</v>
      </c>
      <c r="AA1139" s="126">
        <v>0</v>
      </c>
      <c r="AB1139" s="126">
        <v>0</v>
      </c>
      <c r="AC1139" s="126">
        <v>0</v>
      </c>
      <c r="AD1139" s="126">
        <v>0</v>
      </c>
      <c r="AE1139" s="126">
        <v>0</v>
      </c>
      <c r="AF1139" s="126">
        <v>0</v>
      </c>
      <c r="AG1139" s="126">
        <v>0</v>
      </c>
      <c r="AH1139" s="126">
        <v>0</v>
      </c>
      <c r="AI1139" s="126">
        <v>2</v>
      </c>
      <c r="AJ1139" s="126">
        <v>0</v>
      </c>
      <c r="AK1139" s="126">
        <v>3</v>
      </c>
      <c r="AL1139" s="126">
        <v>3</v>
      </c>
      <c r="AM1139" s="126">
        <v>0</v>
      </c>
      <c r="AN1139" s="126">
        <v>3</v>
      </c>
      <c r="AO1139" s="126">
        <v>0</v>
      </c>
      <c r="AP1139" s="126">
        <v>3</v>
      </c>
      <c r="AQ1139" s="126">
        <v>0</v>
      </c>
      <c r="AR1139" s="126">
        <v>0</v>
      </c>
      <c r="AS1139" s="126">
        <v>0</v>
      </c>
      <c r="AT1139" s="126">
        <v>0</v>
      </c>
      <c r="AU1139" s="126">
        <v>0</v>
      </c>
      <c r="AV1139" s="126">
        <v>0</v>
      </c>
      <c r="AW1139" s="126">
        <v>0</v>
      </c>
      <c r="AX1139" s="126">
        <v>0</v>
      </c>
      <c r="AY1139" s="126">
        <v>0</v>
      </c>
      <c r="AZ1139" s="126">
        <v>3</v>
      </c>
      <c r="BA1139" s="126">
        <v>2</v>
      </c>
      <c r="BB1139" s="126">
        <v>0</v>
      </c>
      <c r="BC1139" s="126">
        <v>0</v>
      </c>
      <c r="BD1139" s="126">
        <v>0</v>
      </c>
      <c r="BE1139" s="126">
        <v>3</v>
      </c>
      <c r="BF1139" s="126">
        <v>1</v>
      </c>
      <c r="BG1139" s="126">
        <v>0</v>
      </c>
      <c r="BH1139" s="126">
        <v>0</v>
      </c>
      <c r="BI1139" s="126">
        <v>0</v>
      </c>
      <c r="BJ1139" s="126">
        <v>0</v>
      </c>
      <c r="BK1139" s="126">
        <v>0</v>
      </c>
      <c r="BL1139" s="147">
        <v>2</v>
      </c>
    </row>
    <row r="1140" spans="1:64" ht="15" customHeight="1" x14ac:dyDescent="0.2">
      <c r="A1140" s="125" t="s">
        <v>334</v>
      </c>
      <c r="B1140" s="126" t="s">
        <v>196</v>
      </c>
      <c r="C1140" s="127" t="s">
        <v>12265</v>
      </c>
      <c r="D1140" s="127">
        <v>11</v>
      </c>
      <c r="E1140" s="127" t="s">
        <v>36</v>
      </c>
      <c r="F1140" s="128" t="s">
        <v>47</v>
      </c>
      <c r="G1140" s="127" t="s">
        <v>11363</v>
      </c>
      <c r="H1140" s="129" t="s">
        <v>336</v>
      </c>
      <c r="I1140" s="133">
        <v>390485304640</v>
      </c>
      <c r="J1140" s="130" t="s">
        <v>338</v>
      </c>
      <c r="K1140" s="125" t="s">
        <v>63</v>
      </c>
      <c r="L1140" s="127">
        <v>553</v>
      </c>
      <c r="M1140" s="127" t="s">
        <v>55</v>
      </c>
      <c r="N1140" s="125" t="s">
        <v>56</v>
      </c>
      <c r="O1140" s="127" t="s">
        <v>97</v>
      </c>
      <c r="P1140" s="125" t="s">
        <v>339</v>
      </c>
      <c r="Q1140" s="131">
        <v>45771</v>
      </c>
      <c r="R1140" s="145" t="b">
        <v>0</v>
      </c>
      <c r="S1140" s="126" t="s">
        <v>42</v>
      </c>
      <c r="T1140" s="126" t="s">
        <v>43</v>
      </c>
      <c r="U1140" s="126" t="s">
        <v>43</v>
      </c>
      <c r="V1140" s="126" t="s">
        <v>43</v>
      </c>
      <c r="W1140" s="126" t="s">
        <v>43</v>
      </c>
      <c r="X1140" s="136">
        <v>0</v>
      </c>
      <c r="Y1140" s="126">
        <v>0</v>
      </c>
      <c r="Z1140" s="126">
        <v>0</v>
      </c>
      <c r="AA1140" s="126">
        <v>2</v>
      </c>
      <c r="AB1140" s="126">
        <v>2</v>
      </c>
      <c r="AC1140" s="126">
        <v>0</v>
      </c>
      <c r="AD1140" s="126">
        <v>0</v>
      </c>
      <c r="AE1140" s="126">
        <v>0</v>
      </c>
      <c r="AF1140" s="126">
        <v>0</v>
      </c>
      <c r="AG1140" s="126">
        <v>2</v>
      </c>
      <c r="AH1140" s="126">
        <v>2</v>
      </c>
      <c r="AI1140" s="126">
        <v>2</v>
      </c>
      <c r="AJ1140" s="126">
        <v>2</v>
      </c>
      <c r="AK1140" s="126">
        <v>2</v>
      </c>
      <c r="AL1140" s="126">
        <v>2</v>
      </c>
      <c r="AM1140" s="126">
        <v>2</v>
      </c>
      <c r="AN1140" s="126">
        <v>3</v>
      </c>
      <c r="AO1140" s="126">
        <v>2</v>
      </c>
      <c r="AP1140" s="126">
        <v>2</v>
      </c>
      <c r="AQ1140" s="126">
        <v>2</v>
      </c>
      <c r="AR1140" s="126">
        <v>2</v>
      </c>
      <c r="AS1140" s="126">
        <v>0</v>
      </c>
      <c r="AT1140" s="126">
        <v>0</v>
      </c>
      <c r="AU1140" s="126">
        <v>0</v>
      </c>
      <c r="AV1140" s="126">
        <v>0</v>
      </c>
      <c r="AW1140" s="126">
        <v>0</v>
      </c>
      <c r="AX1140" s="126">
        <v>0</v>
      </c>
      <c r="AY1140" s="126">
        <v>0</v>
      </c>
      <c r="AZ1140" s="126">
        <v>0</v>
      </c>
      <c r="BA1140" s="126">
        <v>0</v>
      </c>
      <c r="BB1140" s="126">
        <v>0</v>
      </c>
      <c r="BC1140" s="126">
        <v>0</v>
      </c>
      <c r="BD1140" s="126">
        <v>0</v>
      </c>
      <c r="BE1140" s="126">
        <v>3</v>
      </c>
      <c r="BF1140" s="126">
        <v>1</v>
      </c>
      <c r="BG1140" s="126">
        <v>2</v>
      </c>
      <c r="BH1140" s="126">
        <v>0</v>
      </c>
      <c r="BI1140" s="126">
        <v>0</v>
      </c>
      <c r="BJ1140" s="126">
        <v>0</v>
      </c>
      <c r="BK1140" s="126">
        <v>0</v>
      </c>
      <c r="BL1140" s="147">
        <v>0</v>
      </c>
    </row>
    <row r="1141" spans="1:64" ht="15" customHeight="1" x14ac:dyDescent="0.2">
      <c r="A1141" s="125" t="s">
        <v>342</v>
      </c>
      <c r="B1141" s="126" t="s">
        <v>196</v>
      </c>
      <c r="C1141" s="127" t="s">
        <v>12266</v>
      </c>
      <c r="D1141" s="127">
        <v>11</v>
      </c>
      <c r="E1141" s="127" t="s">
        <v>36</v>
      </c>
      <c r="F1141" s="128" t="s">
        <v>47</v>
      </c>
      <c r="G1141" s="127" t="s">
        <v>11363</v>
      </c>
      <c r="H1141" s="129" t="s">
        <v>344</v>
      </c>
      <c r="I1141" s="133">
        <v>390449001801</v>
      </c>
      <c r="J1141" s="130" t="s">
        <v>346</v>
      </c>
      <c r="K1141" s="125" t="s">
        <v>63</v>
      </c>
      <c r="L1141" s="127">
        <v>249</v>
      </c>
      <c r="M1141" s="127" t="s">
        <v>13</v>
      </c>
      <c r="N1141" s="125" t="s">
        <v>56</v>
      </c>
      <c r="O1141" s="127" t="s">
        <v>349</v>
      </c>
      <c r="P1141" s="125" t="s">
        <v>347</v>
      </c>
      <c r="Q1141" s="131">
        <v>43607</v>
      </c>
      <c r="R1141" s="145" t="b">
        <v>0</v>
      </c>
      <c r="S1141" s="126" t="s">
        <v>42</v>
      </c>
      <c r="T1141" s="126" t="s">
        <v>90</v>
      </c>
      <c r="U1141" s="126" t="s">
        <v>90</v>
      </c>
      <c r="V1141" s="126" t="s">
        <v>90</v>
      </c>
      <c r="W1141" s="126" t="s">
        <v>90</v>
      </c>
      <c r="X1141" s="136">
        <v>0</v>
      </c>
      <c r="Y1141" s="126">
        <v>0</v>
      </c>
      <c r="Z1141" s="126">
        <v>0</v>
      </c>
      <c r="AA1141" s="126">
        <v>2</v>
      </c>
      <c r="AB1141" s="126">
        <v>2</v>
      </c>
      <c r="AC1141" s="126">
        <v>2</v>
      </c>
      <c r="AD1141" s="126">
        <v>2</v>
      </c>
      <c r="AE1141" s="126">
        <v>2</v>
      </c>
      <c r="AF1141" s="126">
        <v>0</v>
      </c>
      <c r="AG1141" s="126">
        <v>2</v>
      </c>
      <c r="AH1141" s="126">
        <v>2</v>
      </c>
      <c r="AI1141" s="126">
        <v>2</v>
      </c>
      <c r="AJ1141" s="126">
        <v>0</v>
      </c>
      <c r="AK1141" s="126">
        <v>2</v>
      </c>
      <c r="AL1141" s="126">
        <v>3</v>
      </c>
      <c r="AM1141" s="126">
        <v>2</v>
      </c>
      <c r="AN1141" s="126">
        <v>3</v>
      </c>
      <c r="AO1141" s="126">
        <v>0</v>
      </c>
      <c r="AP1141" s="126">
        <v>2</v>
      </c>
      <c r="AQ1141" s="126">
        <v>0</v>
      </c>
      <c r="AR1141" s="126">
        <v>0</v>
      </c>
      <c r="AS1141" s="126">
        <v>0</v>
      </c>
      <c r="AT1141" s="126">
        <v>0</v>
      </c>
      <c r="AU1141" s="126">
        <v>0</v>
      </c>
      <c r="AV1141" s="126">
        <v>0</v>
      </c>
      <c r="AW1141" s="126">
        <v>0</v>
      </c>
      <c r="AX1141" s="126">
        <v>0</v>
      </c>
      <c r="AY1141" s="126">
        <v>0</v>
      </c>
      <c r="AZ1141" s="126">
        <v>0</v>
      </c>
      <c r="BA1141" s="126">
        <v>0</v>
      </c>
      <c r="BB1141" s="126">
        <v>0</v>
      </c>
      <c r="BC1141" s="126">
        <v>0</v>
      </c>
      <c r="BD1141" s="126">
        <v>0</v>
      </c>
      <c r="BE1141" s="126">
        <v>0</v>
      </c>
      <c r="BF1141" s="126">
        <v>2</v>
      </c>
      <c r="BG1141" s="126">
        <v>0</v>
      </c>
      <c r="BH1141" s="126">
        <v>0</v>
      </c>
      <c r="BI1141" s="126">
        <v>0</v>
      </c>
      <c r="BJ1141" s="126">
        <v>0</v>
      </c>
      <c r="BK1141" s="126">
        <v>0</v>
      </c>
      <c r="BL1141" s="147">
        <v>2</v>
      </c>
    </row>
    <row r="1142" spans="1:64" ht="15" customHeight="1" x14ac:dyDescent="0.2">
      <c r="A1142" s="125" t="s">
        <v>7850</v>
      </c>
      <c r="B1142" s="126" t="s">
        <v>196</v>
      </c>
      <c r="C1142" s="127" t="s">
        <v>12267</v>
      </c>
      <c r="D1142" s="127">
        <v>11</v>
      </c>
      <c r="E1142" s="127" t="s">
        <v>36</v>
      </c>
      <c r="F1142" s="128" t="s">
        <v>1136</v>
      </c>
      <c r="G1142" s="127" t="s">
        <v>3645</v>
      </c>
      <c r="H1142" s="129" t="s">
        <v>2181</v>
      </c>
      <c r="I1142" s="133">
        <v>390456502323</v>
      </c>
      <c r="J1142" s="130" t="s">
        <v>7853</v>
      </c>
      <c r="K1142" s="125" t="s">
        <v>63</v>
      </c>
      <c r="L1142" s="127">
        <v>300</v>
      </c>
      <c r="M1142" s="127" t="s">
        <v>118</v>
      </c>
      <c r="N1142" s="125" t="s">
        <v>56</v>
      </c>
      <c r="O1142" s="127" t="s">
        <v>7856</v>
      </c>
      <c r="P1142" s="125" t="s">
        <v>7854</v>
      </c>
      <c r="Q1142" s="131">
        <v>44090</v>
      </c>
      <c r="R1142" s="145" t="b">
        <v>0</v>
      </c>
      <c r="S1142" s="126" t="s">
        <v>42</v>
      </c>
      <c r="T1142" s="126" t="s">
        <v>90</v>
      </c>
      <c r="U1142" s="126" t="s">
        <v>90</v>
      </c>
      <c r="V1142" s="126" t="s">
        <v>90</v>
      </c>
      <c r="W1142" s="126" t="s">
        <v>90</v>
      </c>
      <c r="X1142" s="136">
        <v>0</v>
      </c>
      <c r="Y1142" s="126">
        <v>0</v>
      </c>
      <c r="Z1142" s="126">
        <v>0</v>
      </c>
      <c r="AA1142" s="126">
        <v>2</v>
      </c>
      <c r="AB1142" s="126">
        <v>2</v>
      </c>
      <c r="AC1142" s="126">
        <v>2</v>
      </c>
      <c r="AD1142" s="126">
        <v>3</v>
      </c>
      <c r="AE1142" s="126">
        <v>3</v>
      </c>
      <c r="AF1142" s="126">
        <v>1</v>
      </c>
      <c r="AG1142" s="126">
        <v>1</v>
      </c>
      <c r="AH1142" s="126">
        <v>2</v>
      </c>
      <c r="AI1142" s="126">
        <v>0</v>
      </c>
      <c r="AJ1142" s="126">
        <v>2</v>
      </c>
      <c r="AK1142" s="126">
        <v>0</v>
      </c>
      <c r="AL1142" s="126">
        <v>1</v>
      </c>
      <c r="AM1142" s="126">
        <v>0</v>
      </c>
      <c r="AN1142" s="126">
        <v>0</v>
      </c>
      <c r="AO1142" s="126">
        <v>1</v>
      </c>
      <c r="AP1142" s="126">
        <v>3</v>
      </c>
      <c r="AQ1142" s="126">
        <v>0</v>
      </c>
      <c r="AR1142" s="126">
        <v>0</v>
      </c>
      <c r="AS1142" s="126">
        <v>0</v>
      </c>
      <c r="AT1142" s="126">
        <v>0</v>
      </c>
      <c r="AU1142" s="126">
        <v>1</v>
      </c>
      <c r="AV1142" s="126">
        <v>1</v>
      </c>
      <c r="AW1142" s="126">
        <v>0</v>
      </c>
      <c r="AX1142" s="126">
        <v>0</v>
      </c>
      <c r="AY1142" s="126">
        <v>0</v>
      </c>
      <c r="AZ1142" s="126">
        <v>0</v>
      </c>
      <c r="BA1142" s="126">
        <v>2</v>
      </c>
      <c r="BB1142" s="126">
        <v>0</v>
      </c>
      <c r="BC1142" s="126">
        <v>0</v>
      </c>
      <c r="BD1142" s="126">
        <v>0</v>
      </c>
      <c r="BE1142" s="126">
        <v>0</v>
      </c>
      <c r="BF1142" s="126">
        <v>1</v>
      </c>
      <c r="BG1142" s="126">
        <v>0</v>
      </c>
      <c r="BH1142" s="126">
        <v>0</v>
      </c>
      <c r="BI1142" s="126">
        <v>0</v>
      </c>
      <c r="BJ1142" s="126">
        <v>0</v>
      </c>
      <c r="BK1142" s="126">
        <v>0</v>
      </c>
      <c r="BL1142" s="147">
        <v>0</v>
      </c>
    </row>
    <row r="1143" spans="1:64" ht="15" customHeight="1" x14ac:dyDescent="0.2">
      <c r="A1143" s="125" t="s">
        <v>7857</v>
      </c>
      <c r="B1143" s="126" t="s">
        <v>196</v>
      </c>
      <c r="C1143" s="127" t="s">
        <v>12268</v>
      </c>
      <c r="D1143" s="127">
        <v>11</v>
      </c>
      <c r="E1143" s="127" t="s">
        <v>36</v>
      </c>
      <c r="F1143" s="128" t="s">
        <v>111</v>
      </c>
      <c r="G1143" s="127" t="s">
        <v>3645</v>
      </c>
      <c r="H1143" s="129" t="s">
        <v>7859</v>
      </c>
      <c r="I1143" s="133">
        <v>390463502527</v>
      </c>
      <c r="J1143" s="130" t="s">
        <v>7861</v>
      </c>
      <c r="K1143" s="125" t="s">
        <v>63</v>
      </c>
      <c r="L1143" s="127">
        <v>493</v>
      </c>
      <c r="M1143" s="127" t="s">
        <v>138</v>
      </c>
      <c r="N1143" s="125" t="s">
        <v>56</v>
      </c>
      <c r="O1143" s="127" t="s">
        <v>267</v>
      </c>
      <c r="P1143" s="125" t="s">
        <v>330</v>
      </c>
      <c r="Q1143" s="131">
        <v>45245</v>
      </c>
      <c r="R1143" s="145" t="b">
        <v>0</v>
      </c>
      <c r="S1143" s="126" t="s">
        <v>42</v>
      </c>
      <c r="T1143" s="126" t="s">
        <v>43</v>
      </c>
      <c r="U1143" s="126" t="s">
        <v>43</v>
      </c>
      <c r="V1143" s="126" t="s">
        <v>43</v>
      </c>
      <c r="W1143" s="126" t="s">
        <v>43</v>
      </c>
      <c r="X1143" s="136">
        <v>0</v>
      </c>
      <c r="Y1143" s="126">
        <v>0</v>
      </c>
      <c r="Z1143" s="126">
        <v>0</v>
      </c>
      <c r="AA1143" s="126">
        <v>0</v>
      </c>
      <c r="AB1143" s="126">
        <v>0</v>
      </c>
      <c r="AC1143" s="126">
        <v>0</v>
      </c>
      <c r="AD1143" s="126">
        <v>0</v>
      </c>
      <c r="AE1143" s="126">
        <v>0</v>
      </c>
      <c r="AF1143" s="126">
        <v>0</v>
      </c>
      <c r="AG1143" s="126">
        <v>1</v>
      </c>
      <c r="AH1143" s="126">
        <v>2</v>
      </c>
      <c r="AI1143" s="126">
        <v>0</v>
      </c>
      <c r="AJ1143" s="126">
        <v>1</v>
      </c>
      <c r="AK1143" s="126">
        <v>3</v>
      </c>
      <c r="AL1143" s="126">
        <v>3</v>
      </c>
      <c r="AM1143" s="126">
        <v>0</v>
      </c>
      <c r="AN1143" s="126">
        <v>3</v>
      </c>
      <c r="AO1143" s="126">
        <v>0</v>
      </c>
      <c r="AP1143" s="126">
        <v>3</v>
      </c>
      <c r="AQ1143" s="126">
        <v>0</v>
      </c>
      <c r="AR1143" s="126">
        <v>0</v>
      </c>
      <c r="AS1143" s="126">
        <v>0</v>
      </c>
      <c r="AT1143" s="126">
        <v>0</v>
      </c>
      <c r="AU1143" s="126">
        <v>0</v>
      </c>
      <c r="AV1143" s="126">
        <v>0</v>
      </c>
      <c r="AW1143" s="126">
        <v>0</v>
      </c>
      <c r="AX1143" s="126">
        <v>0</v>
      </c>
      <c r="AY1143" s="126">
        <v>0</v>
      </c>
      <c r="AZ1143" s="126">
        <v>0</v>
      </c>
      <c r="BA1143" s="126">
        <v>0</v>
      </c>
      <c r="BB1143" s="126">
        <v>0</v>
      </c>
      <c r="BC1143" s="126">
        <v>0</v>
      </c>
      <c r="BD1143" s="126">
        <v>0</v>
      </c>
      <c r="BE1143" s="126">
        <v>0</v>
      </c>
      <c r="BF1143" s="126">
        <v>3</v>
      </c>
      <c r="BG1143" s="126">
        <v>0</v>
      </c>
      <c r="BH1143" s="126">
        <v>0</v>
      </c>
      <c r="BI1143" s="126">
        <v>0</v>
      </c>
      <c r="BJ1143" s="126">
        <v>0</v>
      </c>
      <c r="BK1143" s="126">
        <v>0</v>
      </c>
      <c r="BL1143" s="147">
        <v>0</v>
      </c>
    </row>
    <row r="1144" spans="1:64" ht="15" customHeight="1" x14ac:dyDescent="0.2">
      <c r="A1144" s="125" t="s">
        <v>7864</v>
      </c>
      <c r="B1144" s="126" t="s">
        <v>196</v>
      </c>
      <c r="C1144" s="127" t="s">
        <v>12269</v>
      </c>
      <c r="D1144" s="127">
        <v>11</v>
      </c>
      <c r="E1144" s="127" t="s">
        <v>36</v>
      </c>
      <c r="F1144" s="128" t="s">
        <v>47</v>
      </c>
      <c r="G1144" s="127" t="s">
        <v>3645</v>
      </c>
      <c r="H1144" s="129" t="s">
        <v>7866</v>
      </c>
      <c r="I1144" s="133">
        <v>390462102471</v>
      </c>
      <c r="J1144" s="166">
        <v>390462102471</v>
      </c>
      <c r="K1144" s="125" t="s">
        <v>63</v>
      </c>
      <c r="L1144" s="127">
        <v>538</v>
      </c>
      <c r="M1144" s="127">
        <v>-1</v>
      </c>
      <c r="N1144" s="125" t="s">
        <v>56</v>
      </c>
      <c r="O1144" s="127" t="s">
        <v>876</v>
      </c>
      <c r="P1144" s="125" t="s">
        <v>7868</v>
      </c>
      <c r="Q1144" s="131">
        <v>43357</v>
      </c>
      <c r="R1144" s="145" t="b">
        <v>1</v>
      </c>
      <c r="S1144" s="126" t="s">
        <v>43</v>
      </c>
      <c r="T1144" s="126" t="s">
        <v>43</v>
      </c>
      <c r="U1144" s="126" t="s">
        <v>43</v>
      </c>
      <c r="V1144" s="126" t="s">
        <v>43</v>
      </c>
      <c r="W1144" s="126" t="s">
        <v>43</v>
      </c>
      <c r="X1144" s="136">
        <v>0</v>
      </c>
      <c r="Y1144" s="126">
        <v>0</v>
      </c>
      <c r="Z1144" s="126">
        <v>0</v>
      </c>
      <c r="AA1144" s="126">
        <v>0</v>
      </c>
      <c r="AB1144" s="126">
        <v>0</v>
      </c>
      <c r="AC1144" s="126">
        <v>0</v>
      </c>
      <c r="AD1144" s="126">
        <v>2</v>
      </c>
      <c r="AE1144" s="126">
        <v>3</v>
      </c>
      <c r="AF1144" s="126">
        <v>1</v>
      </c>
      <c r="AG1144" s="126">
        <v>1</v>
      </c>
      <c r="AH1144" s="126">
        <v>2</v>
      </c>
      <c r="AI1144" s="126">
        <v>2</v>
      </c>
      <c r="AJ1144" s="126">
        <v>2</v>
      </c>
      <c r="AK1144" s="126">
        <v>2</v>
      </c>
      <c r="AL1144" s="126">
        <v>2</v>
      </c>
      <c r="AM1144" s="126">
        <v>0</v>
      </c>
      <c r="AN1144" s="126">
        <v>0</v>
      </c>
      <c r="AO1144" s="126">
        <v>0</v>
      </c>
      <c r="AP1144" s="126">
        <v>3</v>
      </c>
      <c r="AQ1144" s="126">
        <v>0</v>
      </c>
      <c r="AR1144" s="126">
        <v>0</v>
      </c>
      <c r="AS1144" s="126">
        <v>2</v>
      </c>
      <c r="AT1144" s="126">
        <v>2</v>
      </c>
      <c r="AU1144" s="126">
        <v>2</v>
      </c>
      <c r="AV1144" s="126">
        <v>2</v>
      </c>
      <c r="AW1144" s="126">
        <v>0</v>
      </c>
      <c r="AX1144" s="126">
        <v>0</v>
      </c>
      <c r="AY1144" s="126">
        <v>1</v>
      </c>
      <c r="AZ1144" s="126">
        <v>1</v>
      </c>
      <c r="BA1144" s="126">
        <v>2</v>
      </c>
      <c r="BB1144" s="126">
        <v>0</v>
      </c>
      <c r="BC1144" s="126">
        <v>1</v>
      </c>
      <c r="BD1144" s="126">
        <v>1</v>
      </c>
      <c r="BE1144" s="126">
        <v>0</v>
      </c>
      <c r="BF1144" s="126">
        <v>3</v>
      </c>
      <c r="BG1144" s="126">
        <v>0</v>
      </c>
      <c r="BH1144" s="126">
        <v>0</v>
      </c>
      <c r="BI1144" s="126">
        <v>0</v>
      </c>
      <c r="BJ1144" s="126">
        <v>0</v>
      </c>
      <c r="BK1144" s="126">
        <v>0</v>
      </c>
      <c r="BL1144" s="147">
        <v>2</v>
      </c>
    </row>
    <row r="1145" spans="1:64" ht="15" customHeight="1" x14ac:dyDescent="0.2">
      <c r="A1145" s="125" t="s">
        <v>351</v>
      </c>
      <c r="B1145" s="126" t="s">
        <v>196</v>
      </c>
      <c r="C1145" s="127" t="s">
        <v>12270</v>
      </c>
      <c r="D1145" s="127">
        <v>11</v>
      </c>
      <c r="E1145" s="127" t="s">
        <v>36</v>
      </c>
      <c r="F1145" s="128" t="s">
        <v>111</v>
      </c>
      <c r="G1145" s="127" t="s">
        <v>11363</v>
      </c>
      <c r="H1145" s="129" t="s">
        <v>353</v>
      </c>
      <c r="I1145" s="133">
        <v>391003202025</v>
      </c>
      <c r="J1145" s="130" t="s">
        <v>355</v>
      </c>
      <c r="K1145" s="125" t="s">
        <v>35</v>
      </c>
      <c r="L1145" s="127">
        <v>787</v>
      </c>
      <c r="M1145" s="127" t="s">
        <v>118</v>
      </c>
      <c r="N1145" s="125" t="s">
        <v>56</v>
      </c>
      <c r="O1145" s="127" t="s">
        <v>312</v>
      </c>
      <c r="P1145" s="125" t="s">
        <v>356</v>
      </c>
      <c r="Q1145" s="131">
        <v>44691</v>
      </c>
      <c r="R1145" s="145" t="b">
        <v>1</v>
      </c>
      <c r="S1145" s="126" t="s">
        <v>43</v>
      </c>
      <c r="T1145" s="126" t="s">
        <v>43</v>
      </c>
      <c r="U1145" s="126" t="s">
        <v>43</v>
      </c>
      <c r="V1145" s="126" t="s">
        <v>43</v>
      </c>
      <c r="W1145" s="126" t="s">
        <v>43</v>
      </c>
      <c r="X1145" s="136">
        <v>0</v>
      </c>
      <c r="Y1145" s="126">
        <v>0</v>
      </c>
      <c r="Z1145" s="126">
        <v>0</v>
      </c>
      <c r="AA1145" s="126">
        <v>2</v>
      </c>
      <c r="AB1145" s="126">
        <v>2</v>
      </c>
      <c r="AC1145" s="126">
        <v>0</v>
      </c>
      <c r="AD1145" s="126">
        <v>2</v>
      </c>
      <c r="AE1145" s="126">
        <v>2</v>
      </c>
      <c r="AF1145" s="126">
        <v>0</v>
      </c>
      <c r="AG1145" s="126">
        <v>0</v>
      </c>
      <c r="AH1145" s="126">
        <v>0</v>
      </c>
      <c r="AI1145" s="126">
        <v>0</v>
      </c>
      <c r="AJ1145" s="126">
        <v>0</v>
      </c>
      <c r="AK1145" s="126">
        <v>2</v>
      </c>
      <c r="AL1145" s="126">
        <v>3</v>
      </c>
      <c r="AM1145" s="126">
        <v>2</v>
      </c>
      <c r="AN1145" s="126">
        <v>3</v>
      </c>
      <c r="AO1145" s="126">
        <v>0</v>
      </c>
      <c r="AP1145" s="126">
        <v>2</v>
      </c>
      <c r="AQ1145" s="126">
        <v>2</v>
      </c>
      <c r="AR1145" s="126">
        <v>0</v>
      </c>
      <c r="AS1145" s="126">
        <v>0</v>
      </c>
      <c r="AT1145" s="126">
        <v>0</v>
      </c>
      <c r="AU1145" s="126">
        <v>0</v>
      </c>
      <c r="AV1145" s="126">
        <v>0</v>
      </c>
      <c r="AW1145" s="126">
        <v>0</v>
      </c>
      <c r="AX1145" s="126">
        <v>0</v>
      </c>
      <c r="AY1145" s="126">
        <v>3</v>
      </c>
      <c r="AZ1145" s="126">
        <v>3</v>
      </c>
      <c r="BA1145" s="126">
        <v>0</v>
      </c>
      <c r="BB1145" s="126">
        <v>1</v>
      </c>
      <c r="BC1145" s="126">
        <v>2</v>
      </c>
      <c r="BD1145" s="126">
        <v>2</v>
      </c>
      <c r="BE1145" s="126">
        <v>0</v>
      </c>
      <c r="BF1145" s="126">
        <v>2</v>
      </c>
      <c r="BG1145" s="126">
        <v>0</v>
      </c>
      <c r="BH1145" s="126">
        <v>0</v>
      </c>
      <c r="BI1145" s="126">
        <v>0</v>
      </c>
      <c r="BJ1145" s="126">
        <v>0</v>
      </c>
      <c r="BK1145" s="126">
        <v>0</v>
      </c>
      <c r="BL1145" s="147">
        <v>0</v>
      </c>
    </row>
    <row r="1146" spans="1:64" ht="15" customHeight="1" x14ac:dyDescent="0.2">
      <c r="A1146" s="125" t="s">
        <v>359</v>
      </c>
      <c r="B1146" s="126" t="s">
        <v>360</v>
      </c>
      <c r="C1146" s="127" t="s">
        <v>12271</v>
      </c>
      <c r="D1146" s="175">
        <v>11</v>
      </c>
      <c r="E1146" s="127" t="s">
        <v>36</v>
      </c>
      <c r="F1146" s="128" t="s">
        <v>111</v>
      </c>
      <c r="G1146" s="127" t="s">
        <v>11363</v>
      </c>
      <c r="H1146" s="129" t="s">
        <v>362</v>
      </c>
      <c r="I1146" s="133">
        <v>400252000013</v>
      </c>
      <c r="J1146" s="130" t="s">
        <v>364</v>
      </c>
      <c r="K1146" s="125" t="s">
        <v>63</v>
      </c>
      <c r="L1146" s="127">
        <v>379</v>
      </c>
      <c r="M1146" s="127" t="s">
        <v>55</v>
      </c>
      <c r="N1146" s="125" t="s">
        <v>369</v>
      </c>
      <c r="O1146" s="127" t="s">
        <v>367</v>
      </c>
      <c r="P1146" s="125" t="s">
        <v>365</v>
      </c>
      <c r="Q1146" s="131">
        <v>74331</v>
      </c>
      <c r="R1146" s="145" t="b">
        <v>0</v>
      </c>
      <c r="S1146" s="126" t="s">
        <v>42</v>
      </c>
      <c r="T1146" s="126" t="s">
        <v>90</v>
      </c>
      <c r="U1146" s="126" t="s">
        <v>90</v>
      </c>
      <c r="V1146" s="126" t="s">
        <v>90</v>
      </c>
      <c r="W1146" s="126" t="s">
        <v>90</v>
      </c>
      <c r="X1146" s="136">
        <v>0</v>
      </c>
      <c r="Y1146" s="126">
        <v>0</v>
      </c>
      <c r="Z1146" s="126">
        <v>0</v>
      </c>
      <c r="AA1146" s="126">
        <v>2</v>
      </c>
      <c r="AB1146" s="126">
        <v>2</v>
      </c>
      <c r="AC1146" s="126">
        <v>0</v>
      </c>
      <c r="AD1146" s="126">
        <v>0</v>
      </c>
      <c r="AE1146" s="126">
        <v>0</v>
      </c>
      <c r="AF1146" s="126">
        <v>0</v>
      </c>
      <c r="AG1146" s="126">
        <v>0</v>
      </c>
      <c r="AH1146" s="126">
        <v>2</v>
      </c>
      <c r="AI1146" s="126">
        <v>2</v>
      </c>
      <c r="AJ1146" s="126">
        <v>0</v>
      </c>
      <c r="AK1146" s="126">
        <v>2</v>
      </c>
      <c r="AL1146" s="126">
        <v>2</v>
      </c>
      <c r="AM1146" s="126">
        <v>0</v>
      </c>
      <c r="AN1146" s="126">
        <v>2</v>
      </c>
      <c r="AO1146" s="126">
        <v>0</v>
      </c>
      <c r="AP1146" s="126">
        <v>2</v>
      </c>
      <c r="AQ1146" s="126">
        <v>3</v>
      </c>
      <c r="AR1146" s="126">
        <v>0</v>
      </c>
      <c r="AS1146" s="126">
        <v>0</v>
      </c>
      <c r="AT1146" s="126">
        <v>0</v>
      </c>
      <c r="AU1146" s="126">
        <v>0</v>
      </c>
      <c r="AV1146" s="126">
        <v>0</v>
      </c>
      <c r="AW1146" s="126">
        <v>2</v>
      </c>
      <c r="AX1146" s="126">
        <v>2</v>
      </c>
      <c r="AY1146" s="126">
        <v>2</v>
      </c>
      <c r="AZ1146" s="126">
        <v>2</v>
      </c>
      <c r="BA1146" s="126">
        <v>2</v>
      </c>
      <c r="BB1146" s="126">
        <v>0</v>
      </c>
      <c r="BC1146" s="126">
        <v>2</v>
      </c>
      <c r="BD1146" s="126">
        <v>2</v>
      </c>
      <c r="BE1146" s="126">
        <v>0</v>
      </c>
      <c r="BF1146" s="126">
        <v>0</v>
      </c>
      <c r="BG1146" s="126">
        <v>0</v>
      </c>
      <c r="BH1146" s="126">
        <v>0</v>
      </c>
      <c r="BI1146" s="126">
        <v>2</v>
      </c>
      <c r="BJ1146" s="126">
        <v>0</v>
      </c>
      <c r="BK1146" s="126">
        <v>0</v>
      </c>
      <c r="BL1146" s="147">
        <v>2</v>
      </c>
    </row>
    <row r="1147" spans="1:64" ht="15" customHeight="1" x14ac:dyDescent="0.2">
      <c r="A1147" s="125" t="s">
        <v>7870</v>
      </c>
      <c r="B1147" s="126" t="s">
        <v>360</v>
      </c>
      <c r="C1147" s="127" t="s">
        <v>12272</v>
      </c>
      <c r="D1147" s="127">
        <v>11</v>
      </c>
      <c r="E1147" s="127" t="s">
        <v>36</v>
      </c>
      <c r="F1147" s="128" t="s">
        <v>1136</v>
      </c>
      <c r="G1147" s="127" t="s">
        <v>3645</v>
      </c>
      <c r="H1147" s="129" t="s">
        <v>7872</v>
      </c>
      <c r="I1147" s="133">
        <v>400279000027</v>
      </c>
      <c r="J1147" s="130" t="s">
        <v>7874</v>
      </c>
      <c r="K1147" s="125" t="s">
        <v>63</v>
      </c>
      <c r="L1147" s="127">
        <v>333</v>
      </c>
      <c r="M1147" s="127" t="s">
        <v>55</v>
      </c>
      <c r="N1147" s="125" t="s">
        <v>369</v>
      </c>
      <c r="O1147" s="127" t="s">
        <v>393</v>
      </c>
      <c r="P1147" s="125" t="s">
        <v>7875</v>
      </c>
      <c r="Q1147" s="131">
        <v>74131</v>
      </c>
      <c r="R1147" s="145" t="b">
        <v>1</v>
      </c>
      <c r="S1147" s="126" t="s">
        <v>43</v>
      </c>
      <c r="T1147" s="126" t="s">
        <v>43</v>
      </c>
      <c r="U1147" s="126" t="s">
        <v>43</v>
      </c>
      <c r="V1147" s="126" t="s">
        <v>43</v>
      </c>
      <c r="W1147" s="126" t="s">
        <v>43</v>
      </c>
      <c r="X1147" s="136">
        <v>0</v>
      </c>
      <c r="Y1147" s="126">
        <v>0</v>
      </c>
      <c r="Z1147" s="126">
        <v>0</v>
      </c>
      <c r="AA1147" s="126">
        <v>0</v>
      </c>
      <c r="AB1147" s="126">
        <v>0</v>
      </c>
      <c r="AC1147" s="126">
        <v>0</v>
      </c>
      <c r="AD1147" s="126">
        <v>1</v>
      </c>
      <c r="AE1147" s="126">
        <v>1</v>
      </c>
      <c r="AF1147" s="126">
        <v>0</v>
      </c>
      <c r="AG1147" s="126">
        <v>2</v>
      </c>
      <c r="AH1147" s="126">
        <v>2</v>
      </c>
      <c r="AI1147" s="126">
        <v>2</v>
      </c>
      <c r="AJ1147" s="126">
        <v>2</v>
      </c>
      <c r="AK1147" s="126">
        <v>0</v>
      </c>
      <c r="AL1147" s="126">
        <v>3</v>
      </c>
      <c r="AM1147" s="126">
        <v>0</v>
      </c>
      <c r="AN1147" s="126">
        <v>0</v>
      </c>
      <c r="AO1147" s="126">
        <v>3</v>
      </c>
      <c r="AP1147" s="126">
        <v>3</v>
      </c>
      <c r="AQ1147" s="126">
        <v>0</v>
      </c>
      <c r="AR1147" s="126">
        <v>3</v>
      </c>
      <c r="AS1147" s="126">
        <v>2</v>
      </c>
      <c r="AT1147" s="126">
        <v>2</v>
      </c>
      <c r="AU1147" s="126">
        <v>2</v>
      </c>
      <c r="AV1147" s="126">
        <v>2</v>
      </c>
      <c r="AW1147" s="126">
        <v>0</v>
      </c>
      <c r="AX1147" s="126">
        <v>2</v>
      </c>
      <c r="AY1147" s="126">
        <v>3</v>
      </c>
      <c r="AZ1147" s="126">
        <v>3</v>
      </c>
      <c r="BA1147" s="126">
        <v>0</v>
      </c>
      <c r="BB1147" s="126">
        <v>0</v>
      </c>
      <c r="BC1147" s="126">
        <v>2</v>
      </c>
      <c r="BD1147" s="126">
        <v>3</v>
      </c>
      <c r="BE1147" s="126">
        <v>0</v>
      </c>
      <c r="BF1147" s="126">
        <v>0</v>
      </c>
      <c r="BG1147" s="126">
        <v>0</v>
      </c>
      <c r="BH1147" s="126">
        <v>0</v>
      </c>
      <c r="BI1147" s="126">
        <v>0</v>
      </c>
      <c r="BJ1147" s="126">
        <v>0</v>
      </c>
      <c r="BK1147" s="126">
        <v>0</v>
      </c>
      <c r="BL1147" s="147">
        <v>0</v>
      </c>
    </row>
    <row r="1148" spans="1:64" ht="15" customHeight="1" x14ac:dyDescent="0.2">
      <c r="A1148" s="125" t="s">
        <v>7877</v>
      </c>
      <c r="B1148" s="126" t="s">
        <v>360</v>
      </c>
      <c r="C1148" s="127" t="s">
        <v>12273</v>
      </c>
      <c r="D1148" s="127">
        <v>11</v>
      </c>
      <c r="E1148" s="127" t="s">
        <v>36</v>
      </c>
      <c r="F1148" s="128" t="s">
        <v>1136</v>
      </c>
      <c r="G1148" s="127" t="s">
        <v>3645</v>
      </c>
      <c r="H1148" s="129" t="s">
        <v>7879</v>
      </c>
      <c r="I1148" s="133">
        <v>-1</v>
      </c>
      <c r="J1148" s="130" t="s">
        <v>7880</v>
      </c>
      <c r="K1148" s="125" t="s">
        <v>63</v>
      </c>
      <c r="L1148" s="127">
        <v>497</v>
      </c>
      <c r="M1148" s="127" t="s">
        <v>55</v>
      </c>
      <c r="N1148" s="125" t="s">
        <v>369</v>
      </c>
      <c r="O1148" s="127" t="s">
        <v>12274</v>
      </c>
      <c r="P1148" s="125" t="s">
        <v>7881</v>
      </c>
      <c r="Q1148" s="131">
        <v>74523</v>
      </c>
      <c r="R1148" s="145" t="b">
        <v>0</v>
      </c>
      <c r="S1148" s="126" t="s">
        <v>42</v>
      </c>
      <c r="T1148" s="126" t="s">
        <v>43</v>
      </c>
      <c r="U1148" s="126" t="s">
        <v>43</v>
      </c>
      <c r="V1148" s="126" t="s">
        <v>43</v>
      </c>
      <c r="W1148" s="126" t="s">
        <v>43</v>
      </c>
      <c r="X1148" s="136">
        <v>0</v>
      </c>
      <c r="Y1148" s="126">
        <v>0</v>
      </c>
      <c r="Z1148" s="126">
        <v>0</v>
      </c>
      <c r="AA1148" s="126">
        <v>2</v>
      </c>
      <c r="AB1148" s="126">
        <v>2</v>
      </c>
      <c r="AC1148" s="126">
        <v>2</v>
      </c>
      <c r="AD1148" s="126">
        <v>3</v>
      </c>
      <c r="AE1148" s="126">
        <v>3</v>
      </c>
      <c r="AF1148" s="126">
        <v>1</v>
      </c>
      <c r="AG1148" s="126">
        <v>2</v>
      </c>
      <c r="AH1148" s="126">
        <v>2</v>
      </c>
      <c r="AI1148" s="126">
        <v>2</v>
      </c>
      <c r="AJ1148" s="126">
        <v>2</v>
      </c>
      <c r="AK1148" s="126">
        <v>1</v>
      </c>
      <c r="AL1148" s="126">
        <v>3</v>
      </c>
      <c r="AM1148" s="126">
        <v>0</v>
      </c>
      <c r="AN1148" s="126">
        <v>0</v>
      </c>
      <c r="AO1148" s="126">
        <v>0</v>
      </c>
      <c r="AP1148" s="126">
        <v>3</v>
      </c>
      <c r="AQ1148" s="126">
        <v>0</v>
      </c>
      <c r="AR1148" s="126">
        <v>3</v>
      </c>
      <c r="AS1148" s="126">
        <v>2</v>
      </c>
      <c r="AT1148" s="126">
        <v>2</v>
      </c>
      <c r="AU1148" s="126">
        <v>0</v>
      </c>
      <c r="AV1148" s="126">
        <v>0</v>
      </c>
      <c r="AW1148" s="126">
        <v>0</v>
      </c>
      <c r="AX1148" s="126">
        <v>0</v>
      </c>
      <c r="AY1148" s="126">
        <v>3</v>
      </c>
      <c r="AZ1148" s="126">
        <v>3</v>
      </c>
      <c r="BA1148" s="126">
        <v>2</v>
      </c>
      <c r="BB1148" s="126">
        <v>0</v>
      </c>
      <c r="BC1148" s="126">
        <v>0</v>
      </c>
      <c r="BD1148" s="126">
        <v>0</v>
      </c>
      <c r="BE1148" s="126">
        <v>0</v>
      </c>
      <c r="BF1148" s="126">
        <v>1</v>
      </c>
      <c r="BG1148" s="126">
        <v>0</v>
      </c>
      <c r="BH1148" s="126">
        <v>0</v>
      </c>
      <c r="BI1148" s="126">
        <v>0</v>
      </c>
      <c r="BJ1148" s="126">
        <v>0</v>
      </c>
      <c r="BK1148" s="126">
        <v>0</v>
      </c>
      <c r="BL1148" s="147">
        <v>2</v>
      </c>
    </row>
    <row r="1149" spans="1:64" ht="15" customHeight="1" x14ac:dyDescent="0.2">
      <c r="A1149" s="125" t="s">
        <v>370</v>
      </c>
      <c r="B1149" s="126" t="s">
        <v>360</v>
      </c>
      <c r="C1149" s="127" t="s">
        <v>12275</v>
      </c>
      <c r="D1149" s="127">
        <v>11</v>
      </c>
      <c r="E1149" s="127" t="s">
        <v>36</v>
      </c>
      <c r="F1149" s="128" t="s">
        <v>47</v>
      </c>
      <c r="G1149" s="127" t="s">
        <v>11363</v>
      </c>
      <c r="H1149" s="129" t="s">
        <v>372</v>
      </c>
      <c r="I1149" s="133">
        <v>400393000124</v>
      </c>
      <c r="J1149" s="130" t="s">
        <v>374</v>
      </c>
      <c r="K1149" s="125" t="s">
        <v>85</v>
      </c>
      <c r="L1149" s="127">
        <v>105</v>
      </c>
      <c r="M1149" s="127" t="s">
        <v>55</v>
      </c>
      <c r="N1149" s="125" t="s">
        <v>369</v>
      </c>
      <c r="O1149" s="127" t="s">
        <v>377</v>
      </c>
      <c r="P1149" s="125" t="s">
        <v>375</v>
      </c>
      <c r="Q1149" s="131">
        <v>74723</v>
      </c>
      <c r="R1149" s="145" t="b">
        <v>0</v>
      </c>
      <c r="S1149" s="126" t="s">
        <v>42</v>
      </c>
      <c r="T1149" s="126" t="s">
        <v>90</v>
      </c>
      <c r="U1149" s="126" t="s">
        <v>90</v>
      </c>
      <c r="V1149" s="126" t="s">
        <v>90</v>
      </c>
      <c r="W1149" s="126" t="s">
        <v>90</v>
      </c>
      <c r="X1149" s="136">
        <v>0</v>
      </c>
      <c r="Y1149" s="126">
        <v>0</v>
      </c>
      <c r="Z1149" s="126">
        <v>0</v>
      </c>
      <c r="AA1149" s="126">
        <v>2</v>
      </c>
      <c r="AB1149" s="126">
        <v>2</v>
      </c>
      <c r="AC1149" s="126">
        <v>0</v>
      </c>
      <c r="AD1149" s="126">
        <v>2</v>
      </c>
      <c r="AE1149" s="126">
        <v>2</v>
      </c>
      <c r="AF1149" s="126">
        <v>0</v>
      </c>
      <c r="AG1149" s="126">
        <v>2</v>
      </c>
      <c r="AH1149" s="126">
        <v>2</v>
      </c>
      <c r="AI1149" s="126">
        <v>2</v>
      </c>
      <c r="AJ1149" s="126">
        <v>2</v>
      </c>
      <c r="AK1149" s="126">
        <v>2</v>
      </c>
      <c r="AL1149" s="126">
        <v>2</v>
      </c>
      <c r="AM1149" s="126">
        <v>0</v>
      </c>
      <c r="AN1149" s="126">
        <v>2</v>
      </c>
      <c r="AO1149" s="126">
        <v>0</v>
      </c>
      <c r="AP1149" s="126">
        <v>2</v>
      </c>
      <c r="AQ1149" s="126">
        <v>0</v>
      </c>
      <c r="AR1149" s="126">
        <v>0</v>
      </c>
      <c r="AS1149" s="126">
        <v>0</v>
      </c>
      <c r="AT1149" s="126">
        <v>0</v>
      </c>
      <c r="AU1149" s="126">
        <v>0</v>
      </c>
      <c r="AV1149" s="126">
        <v>0</v>
      </c>
      <c r="AW1149" s="126">
        <v>0</v>
      </c>
      <c r="AX1149" s="126">
        <v>0</v>
      </c>
      <c r="AY1149" s="126">
        <v>2</v>
      </c>
      <c r="AZ1149" s="126">
        <v>2</v>
      </c>
      <c r="BA1149" s="126">
        <v>2</v>
      </c>
      <c r="BB1149" s="126">
        <v>0</v>
      </c>
      <c r="BC1149" s="126">
        <v>2</v>
      </c>
      <c r="BD1149" s="126">
        <v>2</v>
      </c>
      <c r="BE1149" s="126">
        <v>0</v>
      </c>
      <c r="BF1149" s="126">
        <v>1</v>
      </c>
      <c r="BG1149" s="126">
        <v>0</v>
      </c>
      <c r="BH1149" s="126">
        <v>0</v>
      </c>
      <c r="BI1149" s="126">
        <v>0</v>
      </c>
      <c r="BJ1149" s="126">
        <v>0</v>
      </c>
      <c r="BK1149" s="126">
        <v>0</v>
      </c>
      <c r="BL1149" s="147">
        <v>0</v>
      </c>
    </row>
    <row r="1150" spans="1:64" ht="15" customHeight="1" x14ac:dyDescent="0.2">
      <c r="A1150" s="127" t="s">
        <v>11364</v>
      </c>
      <c r="B1150" s="126" t="s">
        <v>360</v>
      </c>
      <c r="C1150" s="127">
        <v>-1</v>
      </c>
      <c r="D1150" s="127">
        <v>-1</v>
      </c>
      <c r="E1150" s="127">
        <v>-1</v>
      </c>
      <c r="F1150" s="128">
        <v>-1</v>
      </c>
      <c r="G1150" s="127">
        <v>-1</v>
      </c>
      <c r="H1150" s="164" t="s">
        <v>11162</v>
      </c>
      <c r="I1150" s="133">
        <v>400079602842</v>
      </c>
      <c r="J1150" s="163" t="s">
        <v>11164</v>
      </c>
      <c r="K1150" s="127" t="s">
        <v>63</v>
      </c>
      <c r="L1150" s="127">
        <v>371</v>
      </c>
      <c r="M1150" s="127" t="s">
        <v>13</v>
      </c>
      <c r="N1150" s="125" t="s">
        <v>369</v>
      </c>
      <c r="O1150" s="127" t="s">
        <v>409</v>
      </c>
      <c r="P1150" s="127" t="s">
        <v>399</v>
      </c>
      <c r="Q1150" s="131">
        <v>73109</v>
      </c>
      <c r="R1150" s="145" t="b">
        <v>0</v>
      </c>
      <c r="S1150" s="126" t="s">
        <v>42</v>
      </c>
      <c r="T1150" s="126" t="s">
        <v>43</v>
      </c>
      <c r="U1150" s="126" t="s">
        <v>43</v>
      </c>
      <c r="V1150" s="126" t="s">
        <v>43</v>
      </c>
      <c r="W1150" s="126" t="s">
        <v>43</v>
      </c>
      <c r="X1150" s="136">
        <v>-1</v>
      </c>
      <c r="Y1150" s="126">
        <v>-1</v>
      </c>
      <c r="Z1150" s="126">
        <v>-1</v>
      </c>
      <c r="AA1150" s="126">
        <v>-1</v>
      </c>
      <c r="AB1150" s="126">
        <v>-1</v>
      </c>
      <c r="AC1150" s="126">
        <v>-1</v>
      </c>
      <c r="AD1150" s="126">
        <v>-1</v>
      </c>
      <c r="AE1150" s="126">
        <v>-1</v>
      </c>
      <c r="AF1150" s="126">
        <v>-1</v>
      </c>
      <c r="AG1150" s="126">
        <v>-1</v>
      </c>
      <c r="AH1150" s="126">
        <v>-1</v>
      </c>
      <c r="AI1150" s="126">
        <v>-1</v>
      </c>
      <c r="AJ1150" s="126">
        <v>-1</v>
      </c>
      <c r="AK1150" s="126">
        <v>-1</v>
      </c>
      <c r="AL1150" s="126">
        <v>-1</v>
      </c>
      <c r="AM1150" s="126">
        <v>-1</v>
      </c>
      <c r="AN1150" s="126">
        <v>-1</v>
      </c>
      <c r="AO1150" s="126">
        <v>-1</v>
      </c>
      <c r="AP1150" s="126">
        <v>-1</v>
      </c>
      <c r="AQ1150" s="126">
        <v>-1</v>
      </c>
      <c r="AR1150" s="126">
        <v>-1</v>
      </c>
      <c r="AS1150" s="126">
        <v>-1</v>
      </c>
      <c r="AT1150" s="126">
        <v>-1</v>
      </c>
      <c r="AU1150" s="126">
        <v>-1</v>
      </c>
      <c r="AV1150" s="126">
        <v>-1</v>
      </c>
      <c r="AW1150" s="126">
        <v>-1</v>
      </c>
      <c r="AX1150" s="126">
        <v>-1</v>
      </c>
      <c r="AY1150" s="126">
        <v>-1</v>
      </c>
      <c r="AZ1150" s="126">
        <v>-1</v>
      </c>
      <c r="BA1150" s="126">
        <v>-1</v>
      </c>
      <c r="BB1150" s="126">
        <v>-1</v>
      </c>
      <c r="BC1150" s="126">
        <v>-1</v>
      </c>
      <c r="BD1150" s="126">
        <v>-1</v>
      </c>
      <c r="BE1150" s="126">
        <v>-1</v>
      </c>
      <c r="BF1150" s="126">
        <v>-1</v>
      </c>
      <c r="BG1150" s="126">
        <v>-1</v>
      </c>
      <c r="BH1150" s="126">
        <v>-1</v>
      </c>
      <c r="BI1150" s="126">
        <v>-1</v>
      </c>
      <c r="BJ1150" s="126">
        <v>-1</v>
      </c>
      <c r="BK1150" s="126">
        <v>-1</v>
      </c>
      <c r="BL1150" s="147">
        <v>-1</v>
      </c>
    </row>
    <row r="1151" spans="1:64" ht="15" customHeight="1" x14ac:dyDescent="0.2">
      <c r="A1151" s="125" t="s">
        <v>11364</v>
      </c>
      <c r="B1151" s="126" t="s">
        <v>360</v>
      </c>
      <c r="C1151" s="127" t="s">
        <v>12276</v>
      </c>
      <c r="D1151" s="127">
        <v>11</v>
      </c>
      <c r="E1151" s="127" t="s">
        <v>36</v>
      </c>
      <c r="F1151" s="128" t="s">
        <v>47</v>
      </c>
      <c r="G1151" s="127" t="s">
        <v>3645</v>
      </c>
      <c r="H1151" s="129" t="s">
        <v>7894</v>
      </c>
      <c r="I1151" s="133">
        <v>-1</v>
      </c>
      <c r="J1151" s="130" t="s">
        <v>7895</v>
      </c>
      <c r="K1151" s="125" t="s">
        <v>63</v>
      </c>
      <c r="L1151" s="127">
        <v>504</v>
      </c>
      <c r="M1151" s="127" t="s">
        <v>13</v>
      </c>
      <c r="N1151" s="125" t="s">
        <v>369</v>
      </c>
      <c r="O1151" s="127" t="s">
        <v>7875</v>
      </c>
      <c r="P1151" s="125" t="s">
        <v>7875</v>
      </c>
      <c r="Q1151" s="131">
        <v>74146</v>
      </c>
      <c r="R1151" s="145" t="b">
        <v>1</v>
      </c>
      <c r="S1151" s="126" t="s">
        <v>90</v>
      </c>
      <c r="T1151" s="126" t="s">
        <v>90</v>
      </c>
      <c r="U1151" s="126" t="s">
        <v>90</v>
      </c>
      <c r="V1151" s="126" t="s">
        <v>90</v>
      </c>
      <c r="W1151" s="126" t="s">
        <v>90</v>
      </c>
      <c r="X1151" s="136">
        <v>0</v>
      </c>
      <c r="Y1151" s="126">
        <v>0</v>
      </c>
      <c r="Z1151" s="126">
        <v>0</v>
      </c>
      <c r="AA1151" s="126">
        <v>0</v>
      </c>
      <c r="AB1151" s="126">
        <v>0</v>
      </c>
      <c r="AC1151" s="126">
        <v>0</v>
      </c>
      <c r="AD1151" s="126">
        <v>1</v>
      </c>
      <c r="AE1151" s="126">
        <v>3</v>
      </c>
      <c r="AF1151" s="126">
        <v>1</v>
      </c>
      <c r="AG1151" s="126">
        <v>2</v>
      </c>
      <c r="AH1151" s="126">
        <v>2</v>
      </c>
      <c r="AI1151" s="126">
        <v>2</v>
      </c>
      <c r="AJ1151" s="126">
        <v>2</v>
      </c>
      <c r="AK1151" s="126">
        <v>1</v>
      </c>
      <c r="AL1151" s="126">
        <v>3</v>
      </c>
      <c r="AM1151" s="126">
        <v>1</v>
      </c>
      <c r="AN1151" s="126">
        <v>0</v>
      </c>
      <c r="AO1151" s="126">
        <v>0</v>
      </c>
      <c r="AP1151" s="126">
        <v>3</v>
      </c>
      <c r="AQ1151" s="126">
        <v>0</v>
      </c>
      <c r="AR1151" s="126">
        <v>0</v>
      </c>
      <c r="AS1151" s="126">
        <v>0</v>
      </c>
      <c r="AT1151" s="126">
        <v>0</v>
      </c>
      <c r="AU1151" s="126">
        <v>0</v>
      </c>
      <c r="AV1151" s="126">
        <v>0</v>
      </c>
      <c r="AW1151" s="126">
        <v>0</v>
      </c>
      <c r="AX1151" s="126">
        <v>0</v>
      </c>
      <c r="AY1151" s="126">
        <v>3</v>
      </c>
      <c r="AZ1151" s="126">
        <v>3</v>
      </c>
      <c r="BA1151" s="126">
        <v>2</v>
      </c>
      <c r="BB1151" s="126">
        <v>0</v>
      </c>
      <c r="BC1151" s="126">
        <v>3</v>
      </c>
      <c r="BD1151" s="126">
        <v>3</v>
      </c>
      <c r="BE1151" s="126">
        <v>3</v>
      </c>
      <c r="BF1151" s="126">
        <v>3</v>
      </c>
      <c r="BG1151" s="126">
        <v>2</v>
      </c>
      <c r="BH1151" s="126">
        <v>0</v>
      </c>
      <c r="BI1151" s="126">
        <v>0</v>
      </c>
      <c r="BJ1151" s="126">
        <v>0</v>
      </c>
      <c r="BK1151" s="126">
        <v>0</v>
      </c>
      <c r="BL1151" s="147">
        <v>2</v>
      </c>
    </row>
    <row r="1152" spans="1:64" ht="15" customHeight="1" x14ac:dyDescent="0.2">
      <c r="A1152" s="125" t="s">
        <v>9934</v>
      </c>
      <c r="B1152" s="126" t="s">
        <v>360</v>
      </c>
      <c r="C1152" s="127">
        <v>-1</v>
      </c>
      <c r="D1152" s="127">
        <v>-1</v>
      </c>
      <c r="E1152" s="127">
        <v>-1</v>
      </c>
      <c r="F1152" s="128">
        <v>-1</v>
      </c>
      <c r="G1152" s="127">
        <v>-1</v>
      </c>
      <c r="H1152" s="129" t="s">
        <v>9935</v>
      </c>
      <c r="I1152" s="133">
        <v>400738001913</v>
      </c>
      <c r="J1152" s="130" t="s">
        <v>9937</v>
      </c>
      <c r="K1152" s="125" t="s">
        <v>63</v>
      </c>
      <c r="L1152" s="127">
        <v>428</v>
      </c>
      <c r="M1152" s="127" t="s">
        <v>55</v>
      </c>
      <c r="N1152" s="125" t="s">
        <v>369</v>
      </c>
      <c r="O1152" s="127" t="s">
        <v>4771</v>
      </c>
      <c r="P1152" s="125" t="s">
        <v>9938</v>
      </c>
      <c r="Q1152" s="131">
        <v>74016</v>
      </c>
      <c r="R1152" s="145" t="b">
        <v>1</v>
      </c>
      <c r="S1152" s="126" t="s">
        <v>43</v>
      </c>
      <c r="T1152" s="126" t="s">
        <v>43</v>
      </c>
      <c r="U1152" s="126" t="s">
        <v>43</v>
      </c>
      <c r="V1152" s="126" t="s">
        <v>43</v>
      </c>
      <c r="W1152" s="126" t="s">
        <v>43</v>
      </c>
      <c r="X1152" s="136">
        <v>-1</v>
      </c>
      <c r="Y1152" s="126">
        <v>-1</v>
      </c>
      <c r="Z1152" s="126">
        <v>-1</v>
      </c>
      <c r="AA1152" s="126">
        <v>-1</v>
      </c>
      <c r="AB1152" s="126">
        <v>-1</v>
      </c>
      <c r="AC1152" s="126">
        <v>-1</v>
      </c>
      <c r="AD1152" s="126">
        <v>-1</v>
      </c>
      <c r="AE1152" s="126">
        <v>-1</v>
      </c>
      <c r="AF1152" s="126">
        <v>-1</v>
      </c>
      <c r="AG1152" s="126">
        <v>-1</v>
      </c>
      <c r="AH1152" s="126">
        <v>-1</v>
      </c>
      <c r="AI1152" s="126">
        <v>-1</v>
      </c>
      <c r="AJ1152" s="126">
        <v>-1</v>
      </c>
      <c r="AK1152" s="126">
        <v>-1</v>
      </c>
      <c r="AL1152" s="126">
        <v>-1</v>
      </c>
      <c r="AM1152" s="126">
        <v>-1</v>
      </c>
      <c r="AN1152" s="126">
        <v>-1</v>
      </c>
      <c r="AO1152" s="126">
        <v>-1</v>
      </c>
      <c r="AP1152" s="126">
        <v>-1</v>
      </c>
      <c r="AQ1152" s="126">
        <v>-1</v>
      </c>
      <c r="AR1152" s="126">
        <v>-1</v>
      </c>
      <c r="AS1152" s="126">
        <v>-1</v>
      </c>
      <c r="AT1152" s="126">
        <v>-1</v>
      </c>
      <c r="AU1152" s="126">
        <v>-1</v>
      </c>
      <c r="AV1152" s="126">
        <v>-1</v>
      </c>
      <c r="AW1152" s="126">
        <v>-1</v>
      </c>
      <c r="AX1152" s="126">
        <v>-1</v>
      </c>
      <c r="AY1152" s="126">
        <v>-1</v>
      </c>
      <c r="AZ1152" s="126">
        <v>-1</v>
      </c>
      <c r="BA1152" s="126">
        <v>-1</v>
      </c>
      <c r="BB1152" s="126">
        <v>-1</v>
      </c>
      <c r="BC1152" s="126">
        <v>-1</v>
      </c>
      <c r="BD1152" s="126">
        <v>-1</v>
      </c>
      <c r="BE1152" s="126">
        <v>-1</v>
      </c>
      <c r="BF1152" s="126">
        <v>-1</v>
      </c>
      <c r="BG1152" s="126">
        <v>-1</v>
      </c>
      <c r="BH1152" s="126">
        <v>-1</v>
      </c>
      <c r="BI1152" s="126">
        <v>-1</v>
      </c>
      <c r="BJ1152" s="126">
        <v>-1</v>
      </c>
      <c r="BK1152" s="126">
        <v>-1</v>
      </c>
      <c r="BL1152" s="147">
        <v>-1</v>
      </c>
    </row>
    <row r="1153" spans="1:64" ht="15" customHeight="1" x14ac:dyDescent="0.2">
      <c r="A1153" s="125" t="s">
        <v>379</v>
      </c>
      <c r="B1153" s="126" t="s">
        <v>360</v>
      </c>
      <c r="C1153" s="127" t="s">
        <v>12277</v>
      </c>
      <c r="D1153" s="127">
        <v>11</v>
      </c>
      <c r="E1153" s="127" t="s">
        <v>36</v>
      </c>
      <c r="F1153" s="128">
        <v>-1</v>
      </c>
      <c r="G1153" s="127" t="s">
        <v>11363</v>
      </c>
      <c r="H1153" s="129" t="s">
        <v>381</v>
      </c>
      <c r="I1153" s="133">
        <v>400801000330</v>
      </c>
      <c r="J1153" s="130" t="s">
        <v>383</v>
      </c>
      <c r="K1153" s="125" t="s">
        <v>35</v>
      </c>
      <c r="L1153" s="127">
        <v>130</v>
      </c>
      <c r="M1153" s="127" t="s">
        <v>55</v>
      </c>
      <c r="N1153" s="125" t="s">
        <v>369</v>
      </c>
      <c r="O1153" s="127" t="s">
        <v>384</v>
      </c>
      <c r="P1153" s="125" t="s">
        <v>365</v>
      </c>
      <c r="Q1153" s="131">
        <v>74331</v>
      </c>
      <c r="R1153" s="145" t="b">
        <v>0</v>
      </c>
      <c r="S1153" s="126" t="s">
        <v>42</v>
      </c>
      <c r="T1153" s="126" t="s">
        <v>43</v>
      </c>
      <c r="U1153" s="126" t="s">
        <v>43</v>
      </c>
      <c r="V1153" s="126" t="s">
        <v>43</v>
      </c>
      <c r="W1153" s="126" t="s">
        <v>43</v>
      </c>
      <c r="X1153" s="136">
        <v>0</v>
      </c>
      <c r="Y1153" s="126">
        <v>0</v>
      </c>
      <c r="Z1153" s="126">
        <v>0</v>
      </c>
      <c r="AA1153" s="126">
        <v>0</v>
      </c>
      <c r="AB1153" s="126">
        <v>0</v>
      </c>
      <c r="AC1153" s="126">
        <v>0</v>
      </c>
      <c r="AD1153" s="126">
        <v>0</v>
      </c>
      <c r="AE1153" s="126">
        <v>0</v>
      </c>
      <c r="AF1153" s="126">
        <v>0</v>
      </c>
      <c r="AG1153" s="126">
        <v>0</v>
      </c>
      <c r="AH1153" s="126">
        <v>0</v>
      </c>
      <c r="AI1153" s="126">
        <v>0</v>
      </c>
      <c r="AJ1153" s="126">
        <v>0</v>
      </c>
      <c r="AK1153" s="126">
        <v>2</v>
      </c>
      <c r="AL1153" s="126">
        <v>2</v>
      </c>
      <c r="AM1153" s="126">
        <v>0</v>
      </c>
      <c r="AN1153" s="126">
        <v>0</v>
      </c>
      <c r="AO1153" s="126">
        <v>0</v>
      </c>
      <c r="AP1153" s="126">
        <v>2</v>
      </c>
      <c r="AQ1153" s="126">
        <v>0</v>
      </c>
      <c r="AR1153" s="126">
        <v>0</v>
      </c>
      <c r="AS1153" s="126">
        <v>0</v>
      </c>
      <c r="AT1153" s="126">
        <v>0</v>
      </c>
      <c r="AU1153" s="126">
        <v>0</v>
      </c>
      <c r="AV1153" s="126">
        <v>0</v>
      </c>
      <c r="AW1153" s="126">
        <v>0</v>
      </c>
      <c r="AX1153" s="126">
        <v>0</v>
      </c>
      <c r="AY1153" s="126">
        <v>0</v>
      </c>
      <c r="AZ1153" s="126">
        <v>2</v>
      </c>
      <c r="BA1153" s="126">
        <v>0</v>
      </c>
      <c r="BB1153" s="126">
        <v>0</v>
      </c>
      <c r="BC1153" s="126">
        <v>0</v>
      </c>
      <c r="BD1153" s="126">
        <v>0</v>
      </c>
      <c r="BE1153" s="126">
        <v>0</v>
      </c>
      <c r="BF1153" s="126">
        <v>0</v>
      </c>
      <c r="BG1153" s="126">
        <v>0</v>
      </c>
      <c r="BH1153" s="126">
        <v>0</v>
      </c>
      <c r="BI1153" s="126">
        <v>0</v>
      </c>
      <c r="BJ1153" s="126">
        <v>2</v>
      </c>
      <c r="BK1153" s="126">
        <v>0</v>
      </c>
      <c r="BL1153" s="147">
        <v>0</v>
      </c>
    </row>
    <row r="1154" spans="1:64" ht="15" customHeight="1" x14ac:dyDescent="0.2">
      <c r="A1154" s="125" t="s">
        <v>7885</v>
      </c>
      <c r="B1154" s="126" t="s">
        <v>360</v>
      </c>
      <c r="C1154" s="127" t="s">
        <v>12278</v>
      </c>
      <c r="D1154" s="127">
        <v>11</v>
      </c>
      <c r="E1154" s="127" t="s">
        <v>36</v>
      </c>
      <c r="F1154" s="128" t="s">
        <v>297</v>
      </c>
      <c r="G1154" s="127" t="s">
        <v>3645</v>
      </c>
      <c r="H1154" s="129" t="s">
        <v>7887</v>
      </c>
      <c r="I1154" s="133">
        <v>400957000412</v>
      </c>
      <c r="J1154" s="130" t="s">
        <v>7889</v>
      </c>
      <c r="K1154" s="125" t="s">
        <v>63</v>
      </c>
      <c r="L1154" s="127">
        <v>404</v>
      </c>
      <c r="M1154" s="127">
        <v>-1</v>
      </c>
      <c r="N1154" s="125" t="s">
        <v>369</v>
      </c>
      <c r="O1154" s="127" t="s">
        <v>409</v>
      </c>
      <c r="P1154" s="125" t="s">
        <v>7890</v>
      </c>
      <c r="Q1154" s="131">
        <v>73013</v>
      </c>
      <c r="R1154" s="145" t="b">
        <v>0</v>
      </c>
      <c r="S1154" s="126" t="s">
        <v>42</v>
      </c>
      <c r="T1154" s="126" t="s">
        <v>43</v>
      </c>
      <c r="U1154" s="126" t="s">
        <v>43</v>
      </c>
      <c r="V1154" s="126" t="s">
        <v>43</v>
      </c>
      <c r="W1154" s="126" t="s">
        <v>43</v>
      </c>
      <c r="X1154" s="136">
        <v>0</v>
      </c>
      <c r="Y1154" s="126">
        <v>0</v>
      </c>
      <c r="Z1154" s="126">
        <v>0</v>
      </c>
      <c r="AA1154" s="126">
        <v>0</v>
      </c>
      <c r="AB1154" s="126">
        <v>0</v>
      </c>
      <c r="AC1154" s="126">
        <v>0</v>
      </c>
      <c r="AD1154" s="126">
        <v>1</v>
      </c>
      <c r="AE1154" s="126">
        <v>1</v>
      </c>
      <c r="AF1154" s="126">
        <v>0</v>
      </c>
      <c r="AG1154" s="126">
        <v>2</v>
      </c>
      <c r="AH1154" s="126">
        <v>0</v>
      </c>
      <c r="AI1154" s="126">
        <v>0</v>
      </c>
      <c r="AJ1154" s="126">
        <v>2</v>
      </c>
      <c r="AK1154" s="126">
        <v>1</v>
      </c>
      <c r="AL1154" s="126">
        <v>3</v>
      </c>
      <c r="AM1154" s="126">
        <v>3</v>
      </c>
      <c r="AN1154" s="126">
        <v>2</v>
      </c>
      <c r="AO1154" s="126">
        <v>0</v>
      </c>
      <c r="AP1154" s="126">
        <v>2</v>
      </c>
      <c r="AQ1154" s="126">
        <v>0</v>
      </c>
      <c r="AR1154" s="126">
        <v>0</v>
      </c>
      <c r="AS1154" s="126">
        <v>0</v>
      </c>
      <c r="AT1154" s="126">
        <v>0</v>
      </c>
      <c r="AU1154" s="126">
        <v>0</v>
      </c>
      <c r="AV1154" s="126">
        <v>0</v>
      </c>
      <c r="AW1154" s="126">
        <v>0</v>
      </c>
      <c r="AX1154" s="126">
        <v>0</v>
      </c>
      <c r="AY1154" s="126">
        <v>3</v>
      </c>
      <c r="AZ1154" s="126">
        <v>3</v>
      </c>
      <c r="BA1154" s="126">
        <v>2</v>
      </c>
      <c r="BB1154" s="126">
        <v>0</v>
      </c>
      <c r="BC1154" s="126">
        <v>2</v>
      </c>
      <c r="BD1154" s="126">
        <v>3</v>
      </c>
      <c r="BE1154" s="126">
        <v>0</v>
      </c>
      <c r="BF1154" s="126">
        <v>1</v>
      </c>
      <c r="BG1154" s="126">
        <v>0</v>
      </c>
      <c r="BH1154" s="126">
        <v>0</v>
      </c>
      <c r="BI1154" s="126">
        <v>0</v>
      </c>
      <c r="BJ1154" s="126">
        <v>1</v>
      </c>
      <c r="BK1154" s="126">
        <v>0</v>
      </c>
      <c r="BL1154" s="147">
        <v>0</v>
      </c>
    </row>
    <row r="1155" spans="1:64" ht="15" customHeight="1" x14ac:dyDescent="0.2">
      <c r="A1155" s="125" t="s">
        <v>7899</v>
      </c>
      <c r="B1155" s="126" t="s">
        <v>360</v>
      </c>
      <c r="C1155" s="127" t="s">
        <v>12279</v>
      </c>
      <c r="D1155" s="175">
        <v>11</v>
      </c>
      <c r="E1155" s="127" t="s">
        <v>36</v>
      </c>
      <c r="F1155" s="128" t="s">
        <v>297</v>
      </c>
      <c r="G1155" s="127" t="s">
        <v>3645</v>
      </c>
      <c r="H1155" s="129" t="s">
        <v>7901</v>
      </c>
      <c r="I1155" s="133">
        <v>401059000477</v>
      </c>
      <c r="J1155" s="130" t="s">
        <v>7903</v>
      </c>
      <c r="K1155" s="125" t="s">
        <v>63</v>
      </c>
      <c r="L1155" s="127">
        <v>480</v>
      </c>
      <c r="M1155" s="127" t="s">
        <v>138</v>
      </c>
      <c r="N1155" s="125" t="s">
        <v>369</v>
      </c>
      <c r="O1155" s="127" t="s">
        <v>409</v>
      </c>
      <c r="P1155" s="125" t="s">
        <v>7890</v>
      </c>
      <c r="Q1155" s="131">
        <v>73003</v>
      </c>
      <c r="R1155" s="145" t="b">
        <v>1</v>
      </c>
      <c r="S1155" s="126" t="s">
        <v>43</v>
      </c>
      <c r="T1155" s="126" t="s">
        <v>43</v>
      </c>
      <c r="U1155" s="126" t="s">
        <v>43</v>
      </c>
      <c r="V1155" s="126" t="s">
        <v>43</v>
      </c>
      <c r="W1155" s="126" t="s">
        <v>43</v>
      </c>
      <c r="X1155" s="136">
        <v>0</v>
      </c>
      <c r="Y1155" s="126">
        <v>0</v>
      </c>
      <c r="Z1155" s="126">
        <v>0</v>
      </c>
      <c r="AA1155" s="126">
        <v>0</v>
      </c>
      <c r="AB1155" s="126">
        <v>0</v>
      </c>
      <c r="AC1155" s="126">
        <v>0</v>
      </c>
      <c r="AD1155" s="126">
        <v>0</v>
      </c>
      <c r="AE1155" s="126">
        <v>0</v>
      </c>
      <c r="AF1155" s="126">
        <v>0</v>
      </c>
      <c r="AG1155" s="126">
        <v>0</v>
      </c>
      <c r="AH1155" s="126">
        <v>0</v>
      </c>
      <c r="AI1155" s="126">
        <v>0</v>
      </c>
      <c r="AJ1155" s="126">
        <v>0</v>
      </c>
      <c r="AK1155" s="126">
        <v>0</v>
      </c>
      <c r="AL1155" s="126">
        <v>0</v>
      </c>
      <c r="AM1155" s="126">
        <v>0</v>
      </c>
      <c r="AN1155" s="126">
        <v>0</v>
      </c>
      <c r="AO1155" s="126">
        <v>0</v>
      </c>
      <c r="AP1155" s="126">
        <v>2</v>
      </c>
      <c r="AQ1155" s="126">
        <v>0</v>
      </c>
      <c r="AR1155" s="126">
        <v>0</v>
      </c>
      <c r="AS1155" s="126">
        <v>2</v>
      </c>
      <c r="AT1155" s="126">
        <v>2</v>
      </c>
      <c r="AU1155" s="126">
        <v>0</v>
      </c>
      <c r="AV1155" s="126">
        <v>0</v>
      </c>
      <c r="AW1155" s="126">
        <v>0</v>
      </c>
      <c r="AX1155" s="126">
        <v>0</v>
      </c>
      <c r="AY1155" s="126">
        <v>3</v>
      </c>
      <c r="AZ1155" s="126">
        <v>1</v>
      </c>
      <c r="BA1155" s="126">
        <v>2</v>
      </c>
      <c r="BB1155" s="126">
        <v>0</v>
      </c>
      <c r="BC1155" s="126">
        <v>1</v>
      </c>
      <c r="BD1155" s="126">
        <v>1</v>
      </c>
      <c r="BE1155" s="126">
        <v>0</v>
      </c>
      <c r="BF1155" s="126">
        <v>0</v>
      </c>
      <c r="BG1155" s="126">
        <v>0</v>
      </c>
      <c r="BH1155" s="126">
        <v>0</v>
      </c>
      <c r="BI1155" s="126">
        <v>0</v>
      </c>
      <c r="BJ1155" s="126">
        <v>0</v>
      </c>
      <c r="BK1155" s="126">
        <v>0</v>
      </c>
      <c r="BL1155" s="147">
        <v>0</v>
      </c>
    </row>
    <row r="1156" spans="1:64" ht="15" customHeight="1" x14ac:dyDescent="0.2">
      <c r="A1156" s="125" t="s">
        <v>7905</v>
      </c>
      <c r="B1156" s="126" t="s">
        <v>360</v>
      </c>
      <c r="C1156" s="127" t="s">
        <v>12280</v>
      </c>
      <c r="D1156" s="127">
        <v>11</v>
      </c>
      <c r="E1156" s="127" t="s">
        <v>36</v>
      </c>
      <c r="F1156" s="128" t="s">
        <v>111</v>
      </c>
      <c r="G1156" s="127" t="s">
        <v>3645</v>
      </c>
      <c r="H1156" s="129" t="s">
        <v>7907</v>
      </c>
      <c r="I1156" s="133">
        <v>401308000606</v>
      </c>
      <c r="J1156" s="130" t="s">
        <v>7909</v>
      </c>
      <c r="K1156" s="125" t="s">
        <v>35</v>
      </c>
      <c r="L1156" s="127">
        <v>126</v>
      </c>
      <c r="M1156" s="127" t="s">
        <v>55</v>
      </c>
      <c r="N1156" s="125" t="s">
        <v>369</v>
      </c>
      <c r="O1156" s="127" t="s">
        <v>7912</v>
      </c>
      <c r="P1156" s="125" t="s">
        <v>7910</v>
      </c>
      <c r="Q1156" s="131">
        <v>73042</v>
      </c>
      <c r="R1156" s="145" t="b">
        <v>0</v>
      </c>
      <c r="S1156" s="126" t="s">
        <v>42</v>
      </c>
      <c r="T1156" s="126" t="s">
        <v>43</v>
      </c>
      <c r="U1156" s="126" t="s">
        <v>43</v>
      </c>
      <c r="V1156" s="126" t="s">
        <v>43</v>
      </c>
      <c r="W1156" s="126" t="s">
        <v>43</v>
      </c>
      <c r="X1156" s="136">
        <v>0</v>
      </c>
      <c r="Y1156" s="126">
        <v>0</v>
      </c>
      <c r="Z1156" s="126">
        <v>0</v>
      </c>
      <c r="AA1156" s="126">
        <v>0</v>
      </c>
      <c r="AB1156" s="126">
        <v>2</v>
      </c>
      <c r="AC1156" s="126">
        <v>0</v>
      </c>
      <c r="AD1156" s="126">
        <v>0</v>
      </c>
      <c r="AE1156" s="126">
        <v>0</v>
      </c>
      <c r="AF1156" s="126">
        <v>2</v>
      </c>
      <c r="AG1156" s="126">
        <v>0</v>
      </c>
      <c r="AH1156" s="126">
        <v>0</v>
      </c>
      <c r="AI1156" s="126">
        <v>2</v>
      </c>
      <c r="AJ1156" s="126">
        <v>0</v>
      </c>
      <c r="AK1156" s="126">
        <v>2</v>
      </c>
      <c r="AL1156" s="126">
        <v>1</v>
      </c>
      <c r="AM1156" s="126">
        <v>0</v>
      </c>
      <c r="AN1156" s="126">
        <v>0</v>
      </c>
      <c r="AO1156" s="126">
        <v>0</v>
      </c>
      <c r="AP1156" s="126">
        <v>3</v>
      </c>
      <c r="AQ1156" s="126">
        <v>0</v>
      </c>
      <c r="AR1156" s="126">
        <v>3</v>
      </c>
      <c r="AS1156" s="126">
        <v>1</v>
      </c>
      <c r="AT1156" s="126">
        <v>1</v>
      </c>
      <c r="AU1156" s="126">
        <v>0</v>
      </c>
      <c r="AV1156" s="126">
        <v>0</v>
      </c>
      <c r="AW1156" s="126">
        <v>0</v>
      </c>
      <c r="AX1156" s="126">
        <v>0</v>
      </c>
      <c r="AY1156" s="126">
        <v>3</v>
      </c>
      <c r="AZ1156" s="126">
        <v>3</v>
      </c>
      <c r="BA1156" s="126">
        <v>0</v>
      </c>
      <c r="BB1156" s="126">
        <v>0</v>
      </c>
      <c r="BC1156" s="126">
        <v>3</v>
      </c>
      <c r="BD1156" s="126">
        <v>3</v>
      </c>
      <c r="BE1156" s="126">
        <v>0</v>
      </c>
      <c r="BF1156" s="126">
        <v>3</v>
      </c>
      <c r="BG1156" s="126">
        <v>0</v>
      </c>
      <c r="BH1156" s="126">
        <v>0</v>
      </c>
      <c r="BI1156" s="126">
        <v>0</v>
      </c>
      <c r="BJ1156" s="126">
        <v>1</v>
      </c>
      <c r="BK1156" s="126">
        <v>0</v>
      </c>
      <c r="BL1156" s="147">
        <v>2</v>
      </c>
    </row>
    <row r="1157" spans="1:64" ht="15" customHeight="1" x14ac:dyDescent="0.2">
      <c r="A1157" s="125" t="s">
        <v>7914</v>
      </c>
      <c r="B1157" s="126" t="s">
        <v>360</v>
      </c>
      <c r="C1157" s="127" t="s">
        <v>12281</v>
      </c>
      <c r="D1157" s="127">
        <v>11</v>
      </c>
      <c r="E1157" s="127" t="s">
        <v>36</v>
      </c>
      <c r="F1157" s="128" t="s">
        <v>47</v>
      </c>
      <c r="G1157" s="127" t="s">
        <v>3645</v>
      </c>
      <c r="H1157" s="129" t="s">
        <v>7916</v>
      </c>
      <c r="I1157" s="133">
        <v>401368000649</v>
      </c>
      <c r="J1157" s="130" t="s">
        <v>7918</v>
      </c>
      <c r="K1157" s="125" t="s">
        <v>63</v>
      </c>
      <c r="L1157" s="127">
        <v>64</v>
      </c>
      <c r="M1157" s="127" t="s">
        <v>55</v>
      </c>
      <c r="N1157" s="125" t="s">
        <v>369</v>
      </c>
      <c r="O1157" s="127" t="s">
        <v>12282</v>
      </c>
      <c r="P1157" s="125" t="s">
        <v>7919</v>
      </c>
      <c r="Q1157" s="131">
        <v>74845</v>
      </c>
      <c r="R1157" s="145" t="b">
        <v>1</v>
      </c>
      <c r="S1157" s="126" t="s">
        <v>43</v>
      </c>
      <c r="T1157" s="126" t="s">
        <v>43</v>
      </c>
      <c r="U1157" s="126" t="s">
        <v>43</v>
      </c>
      <c r="V1157" s="126" t="s">
        <v>43</v>
      </c>
      <c r="W1157" s="126" t="s">
        <v>43</v>
      </c>
      <c r="X1157" s="136">
        <v>0</v>
      </c>
      <c r="Y1157" s="126">
        <v>0</v>
      </c>
      <c r="Z1157" s="126">
        <v>0</v>
      </c>
      <c r="AA1157" s="126">
        <v>0</v>
      </c>
      <c r="AB1157" s="126">
        <v>0</v>
      </c>
      <c r="AC1157" s="126">
        <v>0</v>
      </c>
      <c r="AD1157" s="126">
        <v>2</v>
      </c>
      <c r="AE1157" s="126">
        <v>2</v>
      </c>
      <c r="AF1157" s="126">
        <v>0</v>
      </c>
      <c r="AG1157" s="126">
        <v>1</v>
      </c>
      <c r="AH1157" s="126">
        <v>0</v>
      </c>
      <c r="AI1157" s="126">
        <v>0</v>
      </c>
      <c r="AJ1157" s="126">
        <v>0</v>
      </c>
      <c r="AK1157" s="126">
        <v>0</v>
      </c>
      <c r="AL1157" s="126">
        <v>1</v>
      </c>
      <c r="AM1157" s="126">
        <v>0</v>
      </c>
      <c r="AN1157" s="126">
        <v>0</v>
      </c>
      <c r="AO1157" s="126">
        <v>0</v>
      </c>
      <c r="AP1157" s="126">
        <v>1</v>
      </c>
      <c r="AQ1157" s="126">
        <v>0</v>
      </c>
      <c r="AR1157" s="126">
        <v>0</v>
      </c>
      <c r="AS1157" s="126">
        <v>0</v>
      </c>
      <c r="AT1157" s="126">
        <v>0</v>
      </c>
      <c r="AU1157" s="126">
        <v>0</v>
      </c>
      <c r="AV1157" s="126">
        <v>0</v>
      </c>
      <c r="AW1157" s="126">
        <v>0</v>
      </c>
      <c r="AX1157" s="126">
        <v>0</v>
      </c>
      <c r="AY1157" s="126">
        <v>0</v>
      </c>
      <c r="AZ1157" s="126">
        <v>0</v>
      </c>
      <c r="BA1157" s="126">
        <v>1</v>
      </c>
      <c r="BB1157" s="126">
        <v>0</v>
      </c>
      <c r="BC1157" s="126">
        <v>0</v>
      </c>
      <c r="BD1157" s="126">
        <v>0</v>
      </c>
      <c r="BE1157" s="126">
        <v>0</v>
      </c>
      <c r="BF1157" s="126">
        <v>3</v>
      </c>
      <c r="BG1157" s="126">
        <v>0</v>
      </c>
      <c r="BH1157" s="126">
        <v>0</v>
      </c>
      <c r="BI1157" s="126">
        <v>0</v>
      </c>
      <c r="BJ1157" s="126">
        <v>0</v>
      </c>
      <c r="BK1157" s="126">
        <v>0</v>
      </c>
      <c r="BL1157" s="147">
        <v>2</v>
      </c>
    </row>
    <row r="1158" spans="1:64" ht="15" customHeight="1" x14ac:dyDescent="0.2">
      <c r="A1158" s="125" t="s">
        <v>7922</v>
      </c>
      <c r="B1158" s="126" t="s">
        <v>360</v>
      </c>
      <c r="C1158" s="127" t="s">
        <v>12283</v>
      </c>
      <c r="D1158" s="127">
        <v>11</v>
      </c>
      <c r="E1158" s="127" t="s">
        <v>36</v>
      </c>
      <c r="F1158" s="128" t="s">
        <v>47</v>
      </c>
      <c r="G1158" s="127" t="s">
        <v>3645</v>
      </c>
      <c r="H1158" s="129" t="s">
        <v>7924</v>
      </c>
      <c r="I1158" s="133">
        <v>401584000746</v>
      </c>
      <c r="J1158" s="130" t="s">
        <v>7926</v>
      </c>
      <c r="K1158" s="125" t="s">
        <v>63</v>
      </c>
      <c r="L1158" s="127">
        <v>532</v>
      </c>
      <c r="M1158" s="127" t="s">
        <v>138</v>
      </c>
      <c r="N1158" s="125" t="s">
        <v>369</v>
      </c>
      <c r="O1158" s="127" t="s">
        <v>409</v>
      </c>
      <c r="P1158" s="125" t="s">
        <v>7927</v>
      </c>
      <c r="Q1158" s="131">
        <v>73049</v>
      </c>
      <c r="R1158" s="145" t="b">
        <v>0</v>
      </c>
      <c r="S1158" s="126" t="s">
        <v>42</v>
      </c>
      <c r="T1158" s="126" t="s">
        <v>43</v>
      </c>
      <c r="U1158" s="126" t="s">
        <v>43</v>
      </c>
      <c r="V1158" s="126" t="s">
        <v>43</v>
      </c>
      <c r="W1158" s="126" t="s">
        <v>43</v>
      </c>
      <c r="X1158" s="136">
        <v>0</v>
      </c>
      <c r="Y1158" s="126">
        <v>0</v>
      </c>
      <c r="Z1158" s="126">
        <v>0</v>
      </c>
      <c r="AA1158" s="126">
        <v>0</v>
      </c>
      <c r="AB1158" s="126">
        <v>0</v>
      </c>
      <c r="AC1158" s="126">
        <v>0</v>
      </c>
      <c r="AD1158" s="126">
        <v>0</v>
      </c>
      <c r="AE1158" s="126">
        <v>0</v>
      </c>
      <c r="AF1158" s="126">
        <v>0</v>
      </c>
      <c r="AG1158" s="126">
        <v>0</v>
      </c>
      <c r="AH1158" s="126">
        <v>0</v>
      </c>
      <c r="AI1158" s="126">
        <v>0</v>
      </c>
      <c r="AJ1158" s="126">
        <v>0</v>
      </c>
      <c r="AK1158" s="126">
        <v>2</v>
      </c>
      <c r="AL1158" s="126">
        <v>1</v>
      </c>
      <c r="AM1158" s="126">
        <v>0</v>
      </c>
      <c r="AN1158" s="126">
        <v>0</v>
      </c>
      <c r="AO1158" s="126">
        <v>0</v>
      </c>
      <c r="AP1158" s="126">
        <v>2</v>
      </c>
      <c r="AQ1158" s="126">
        <v>0</v>
      </c>
      <c r="AR1158" s="126">
        <v>0</v>
      </c>
      <c r="AS1158" s="126">
        <v>0</v>
      </c>
      <c r="AT1158" s="126">
        <v>0</v>
      </c>
      <c r="AU1158" s="126">
        <v>0</v>
      </c>
      <c r="AV1158" s="126">
        <v>0</v>
      </c>
      <c r="AW1158" s="126">
        <v>0</v>
      </c>
      <c r="AX1158" s="126">
        <v>0</v>
      </c>
      <c r="AY1158" s="126">
        <v>0</v>
      </c>
      <c r="AZ1158" s="126">
        <v>0</v>
      </c>
      <c r="BA1158" s="126">
        <v>2</v>
      </c>
      <c r="BB1158" s="126">
        <v>0</v>
      </c>
      <c r="BC1158" s="126">
        <v>0</v>
      </c>
      <c r="BD1158" s="126">
        <v>0</v>
      </c>
      <c r="BE1158" s="126">
        <v>0</v>
      </c>
      <c r="BF1158" s="126">
        <v>0</v>
      </c>
      <c r="BG1158" s="126">
        <v>0</v>
      </c>
      <c r="BH1158" s="126">
        <v>0</v>
      </c>
      <c r="BI1158" s="126">
        <v>0</v>
      </c>
      <c r="BJ1158" s="126">
        <v>0</v>
      </c>
      <c r="BK1158" s="126">
        <v>0</v>
      </c>
      <c r="BL1158" s="147">
        <v>0</v>
      </c>
    </row>
    <row r="1159" spans="1:64" ht="15" customHeight="1" x14ac:dyDescent="0.2">
      <c r="A1159" s="125" t="s">
        <v>386</v>
      </c>
      <c r="B1159" s="126" t="s">
        <v>360</v>
      </c>
      <c r="C1159" s="127" t="s">
        <v>12284</v>
      </c>
      <c r="D1159" s="127">
        <v>11</v>
      </c>
      <c r="E1159" s="127" t="s">
        <v>36</v>
      </c>
      <c r="F1159" s="128" t="s">
        <v>307</v>
      </c>
      <c r="G1159" s="127" t="s">
        <v>11363</v>
      </c>
      <c r="H1159" s="129" t="s">
        <v>388</v>
      </c>
      <c r="I1159" s="133">
        <v>401809000869</v>
      </c>
      <c r="J1159" s="130" t="s">
        <v>390</v>
      </c>
      <c r="K1159" s="125" t="s">
        <v>35</v>
      </c>
      <c r="L1159" s="127">
        <v>337</v>
      </c>
      <c r="M1159" s="127" t="s">
        <v>55</v>
      </c>
      <c r="N1159" s="125" t="s">
        <v>369</v>
      </c>
      <c r="O1159" s="127" t="s">
        <v>393</v>
      </c>
      <c r="P1159" s="125" t="s">
        <v>391</v>
      </c>
      <c r="Q1159" s="131">
        <v>73443</v>
      </c>
      <c r="R1159" s="145" t="b">
        <v>0</v>
      </c>
      <c r="S1159" s="126" t="s">
        <v>42</v>
      </c>
      <c r="T1159" s="126" t="s">
        <v>43</v>
      </c>
      <c r="U1159" s="126" t="s">
        <v>43</v>
      </c>
      <c r="V1159" s="126" t="s">
        <v>43</v>
      </c>
      <c r="W1159" s="126" t="s">
        <v>43</v>
      </c>
      <c r="X1159" s="136">
        <v>0</v>
      </c>
      <c r="Y1159" s="126">
        <v>0</v>
      </c>
      <c r="Z1159" s="126">
        <v>0</v>
      </c>
      <c r="AA1159" s="126">
        <v>0</v>
      </c>
      <c r="AB1159" s="126">
        <v>0</v>
      </c>
      <c r="AC1159" s="126">
        <v>0</v>
      </c>
      <c r="AD1159" s="126">
        <v>0</v>
      </c>
      <c r="AE1159" s="126">
        <v>0</v>
      </c>
      <c r="AF1159" s="126">
        <v>0</v>
      </c>
      <c r="AG1159" s="126">
        <v>0</v>
      </c>
      <c r="AH1159" s="126">
        <v>2</v>
      </c>
      <c r="AI1159" s="126">
        <v>2</v>
      </c>
      <c r="AJ1159" s="126">
        <v>0</v>
      </c>
      <c r="AK1159" s="126">
        <v>2</v>
      </c>
      <c r="AL1159" s="126">
        <v>2</v>
      </c>
      <c r="AM1159" s="126">
        <v>0</v>
      </c>
      <c r="AN1159" s="126">
        <v>0</v>
      </c>
      <c r="AO1159" s="126">
        <v>3</v>
      </c>
      <c r="AP1159" s="126">
        <v>2</v>
      </c>
      <c r="AQ1159" s="126">
        <v>0</v>
      </c>
      <c r="AR1159" s="126">
        <v>0</v>
      </c>
      <c r="AS1159" s="126">
        <v>0</v>
      </c>
      <c r="AT1159" s="126">
        <v>0</v>
      </c>
      <c r="AU1159" s="126">
        <v>0</v>
      </c>
      <c r="AV1159" s="126">
        <v>0</v>
      </c>
      <c r="AW1159" s="126">
        <v>0</v>
      </c>
      <c r="AX1159" s="126">
        <v>0</v>
      </c>
      <c r="AY1159" s="126">
        <v>0</v>
      </c>
      <c r="AZ1159" s="126">
        <v>2</v>
      </c>
      <c r="BA1159" s="126">
        <v>2</v>
      </c>
      <c r="BB1159" s="126">
        <v>0</v>
      </c>
      <c r="BC1159" s="126">
        <v>0</v>
      </c>
      <c r="BD1159" s="126">
        <v>0</v>
      </c>
      <c r="BE1159" s="126">
        <v>0</v>
      </c>
      <c r="BF1159" s="126">
        <v>3</v>
      </c>
      <c r="BG1159" s="126">
        <v>0</v>
      </c>
      <c r="BH1159" s="126">
        <v>0</v>
      </c>
      <c r="BI1159" s="126">
        <v>2</v>
      </c>
      <c r="BJ1159" s="126">
        <v>0</v>
      </c>
      <c r="BK1159" s="126">
        <v>0</v>
      </c>
      <c r="BL1159" s="147">
        <v>0</v>
      </c>
    </row>
    <row r="1160" spans="1:64" ht="15" customHeight="1" x14ac:dyDescent="0.2">
      <c r="A1160" s="125" t="s">
        <v>395</v>
      </c>
      <c r="B1160" s="126" t="s">
        <v>360</v>
      </c>
      <c r="C1160" s="127" t="s">
        <v>12285</v>
      </c>
      <c r="D1160" s="127">
        <v>11</v>
      </c>
      <c r="E1160" s="127" t="s">
        <v>36</v>
      </c>
      <c r="F1160" s="128" t="s">
        <v>150</v>
      </c>
      <c r="G1160" s="127" t="s">
        <v>11363</v>
      </c>
      <c r="H1160" s="129" t="s">
        <v>397</v>
      </c>
      <c r="I1160" s="133">
        <v>-1</v>
      </c>
      <c r="J1160" s="130" t="s">
        <v>398</v>
      </c>
      <c r="K1160" s="125" t="s">
        <v>85</v>
      </c>
      <c r="L1160" s="127">
        <v>275</v>
      </c>
      <c r="M1160" s="127" t="s">
        <v>13</v>
      </c>
      <c r="N1160" s="125" t="s">
        <v>369</v>
      </c>
      <c r="O1160" s="127" t="s">
        <v>409</v>
      </c>
      <c r="P1160" s="125" t="s">
        <v>399</v>
      </c>
      <c r="Q1160" s="131">
        <v>73179</v>
      </c>
      <c r="R1160" s="145" t="b">
        <v>0</v>
      </c>
      <c r="S1160" s="126" t="s">
        <v>42</v>
      </c>
      <c r="T1160" s="126" t="s">
        <v>43</v>
      </c>
      <c r="U1160" s="126" t="s">
        <v>43</v>
      </c>
      <c r="V1160" s="126" t="s">
        <v>43</v>
      </c>
      <c r="W1160" s="126" t="s">
        <v>43</v>
      </c>
      <c r="X1160" s="136">
        <v>0</v>
      </c>
      <c r="Y1160" s="126">
        <v>0</v>
      </c>
      <c r="Z1160" s="126">
        <v>0</v>
      </c>
      <c r="AA1160" s="126">
        <v>0</v>
      </c>
      <c r="AB1160" s="126">
        <v>0</v>
      </c>
      <c r="AC1160" s="126">
        <v>0</v>
      </c>
      <c r="AD1160" s="126">
        <v>0</v>
      </c>
      <c r="AE1160" s="126">
        <v>0</v>
      </c>
      <c r="AF1160" s="126">
        <v>0</v>
      </c>
      <c r="AG1160" s="126">
        <v>0</v>
      </c>
      <c r="AH1160" s="126">
        <v>0</v>
      </c>
      <c r="AI1160" s="126">
        <v>0</v>
      </c>
      <c r="AJ1160" s="126">
        <v>0</v>
      </c>
      <c r="AK1160" s="126">
        <v>2</v>
      </c>
      <c r="AL1160" s="126">
        <v>2</v>
      </c>
      <c r="AM1160" s="126">
        <v>2</v>
      </c>
      <c r="AN1160" s="126">
        <v>0</v>
      </c>
      <c r="AO1160" s="126">
        <v>0</v>
      </c>
      <c r="AP1160" s="126">
        <v>0</v>
      </c>
      <c r="AQ1160" s="126">
        <v>0</v>
      </c>
      <c r="AR1160" s="126">
        <v>0</v>
      </c>
      <c r="AS1160" s="126">
        <v>2</v>
      </c>
      <c r="AT1160" s="126">
        <v>2</v>
      </c>
      <c r="AU1160" s="126">
        <v>0</v>
      </c>
      <c r="AV1160" s="126">
        <v>0</v>
      </c>
      <c r="AW1160" s="126">
        <v>0</v>
      </c>
      <c r="AX1160" s="126">
        <v>0</v>
      </c>
      <c r="AY1160" s="126">
        <v>2</v>
      </c>
      <c r="AZ1160" s="126">
        <v>2</v>
      </c>
      <c r="BA1160" s="126">
        <v>0</v>
      </c>
      <c r="BB1160" s="126">
        <v>0</v>
      </c>
      <c r="BC1160" s="126">
        <v>1</v>
      </c>
      <c r="BD1160" s="126">
        <v>1</v>
      </c>
      <c r="BE1160" s="126">
        <v>0</v>
      </c>
      <c r="BF1160" s="126">
        <v>0</v>
      </c>
      <c r="BG1160" s="126">
        <v>0</v>
      </c>
      <c r="BH1160" s="126">
        <v>0</v>
      </c>
      <c r="BI1160" s="126">
        <v>0</v>
      </c>
      <c r="BJ1160" s="126">
        <v>0</v>
      </c>
      <c r="BK1160" s="126">
        <v>0</v>
      </c>
      <c r="BL1160" s="147">
        <v>0</v>
      </c>
    </row>
    <row r="1161" spans="1:64" ht="15" customHeight="1" x14ac:dyDescent="0.2">
      <c r="A1161" s="125" t="s">
        <v>9920</v>
      </c>
      <c r="B1161" s="126" t="s">
        <v>360</v>
      </c>
      <c r="C1161" s="127">
        <v>-1</v>
      </c>
      <c r="D1161" s="127">
        <v>-1</v>
      </c>
      <c r="E1161" s="127">
        <v>-1</v>
      </c>
      <c r="F1161" s="128">
        <v>-1</v>
      </c>
      <c r="G1161" s="127">
        <v>-1</v>
      </c>
      <c r="H1161" s="129" t="s">
        <v>9921</v>
      </c>
      <c r="I1161" s="133">
        <v>402004000980</v>
      </c>
      <c r="J1161" s="130" t="s">
        <v>9923</v>
      </c>
      <c r="K1161" s="125" t="s">
        <v>85</v>
      </c>
      <c r="L1161" s="127">
        <v>55</v>
      </c>
      <c r="M1161" s="127" t="s">
        <v>55</v>
      </c>
      <c r="N1161" s="125" t="s">
        <v>369</v>
      </c>
      <c r="O1161" s="127" t="s">
        <v>409</v>
      </c>
      <c r="P1161" s="125" t="s">
        <v>9924</v>
      </c>
      <c r="Q1161" s="131">
        <v>74856</v>
      </c>
      <c r="R1161" s="145" t="b">
        <v>0</v>
      </c>
      <c r="S1161" s="126" t="s">
        <v>42</v>
      </c>
      <c r="T1161" s="126" t="s">
        <v>43</v>
      </c>
      <c r="U1161" s="126" t="s">
        <v>43</v>
      </c>
      <c r="V1161" s="126" t="s">
        <v>43</v>
      </c>
      <c r="W1161" s="126" t="s">
        <v>43</v>
      </c>
      <c r="X1161" s="136">
        <v>-1</v>
      </c>
      <c r="Y1161" s="126">
        <v>-1</v>
      </c>
      <c r="Z1161" s="126">
        <v>-1</v>
      </c>
      <c r="AA1161" s="126">
        <v>-1</v>
      </c>
      <c r="AB1161" s="126">
        <v>-1</v>
      </c>
      <c r="AC1161" s="126">
        <v>-1</v>
      </c>
      <c r="AD1161" s="126">
        <v>-1</v>
      </c>
      <c r="AE1161" s="126">
        <v>-1</v>
      </c>
      <c r="AF1161" s="126">
        <v>-1</v>
      </c>
      <c r="AG1161" s="126">
        <v>-1</v>
      </c>
      <c r="AH1161" s="126">
        <v>-1</v>
      </c>
      <c r="AI1161" s="126">
        <v>-1</v>
      </c>
      <c r="AJ1161" s="126">
        <v>-1</v>
      </c>
      <c r="AK1161" s="126">
        <v>-1</v>
      </c>
      <c r="AL1161" s="126">
        <v>-1</v>
      </c>
      <c r="AM1161" s="126">
        <v>-1</v>
      </c>
      <c r="AN1161" s="126">
        <v>-1</v>
      </c>
      <c r="AO1161" s="126">
        <v>-1</v>
      </c>
      <c r="AP1161" s="126">
        <v>-1</v>
      </c>
      <c r="AQ1161" s="126">
        <v>-1</v>
      </c>
      <c r="AR1161" s="126">
        <v>-1</v>
      </c>
      <c r="AS1161" s="126">
        <v>-1</v>
      </c>
      <c r="AT1161" s="126">
        <v>-1</v>
      </c>
      <c r="AU1161" s="126">
        <v>-1</v>
      </c>
      <c r="AV1161" s="126">
        <v>-1</v>
      </c>
      <c r="AW1161" s="126">
        <v>-1</v>
      </c>
      <c r="AX1161" s="126">
        <v>-1</v>
      </c>
      <c r="AY1161" s="126">
        <v>-1</v>
      </c>
      <c r="AZ1161" s="126">
        <v>-1</v>
      </c>
      <c r="BA1161" s="126">
        <v>-1</v>
      </c>
      <c r="BB1161" s="126">
        <v>-1</v>
      </c>
      <c r="BC1161" s="126">
        <v>-1</v>
      </c>
      <c r="BD1161" s="126">
        <v>-1</v>
      </c>
      <c r="BE1161" s="126">
        <v>-1</v>
      </c>
      <c r="BF1161" s="126">
        <v>-1</v>
      </c>
      <c r="BG1161" s="126">
        <v>-1</v>
      </c>
      <c r="BH1161" s="126">
        <v>-1</v>
      </c>
      <c r="BI1161" s="126">
        <v>-1</v>
      </c>
      <c r="BJ1161" s="126">
        <v>-1</v>
      </c>
      <c r="BK1161" s="126">
        <v>-1</v>
      </c>
      <c r="BL1161" s="147">
        <v>-1</v>
      </c>
    </row>
    <row r="1162" spans="1:64" ht="15" customHeight="1" x14ac:dyDescent="0.2">
      <c r="A1162" s="125" t="s">
        <v>403</v>
      </c>
      <c r="B1162" s="126" t="s">
        <v>360</v>
      </c>
      <c r="C1162" s="127" t="s">
        <v>12286</v>
      </c>
      <c r="D1162" s="127">
        <v>11</v>
      </c>
      <c r="E1162" s="127" t="s">
        <v>36</v>
      </c>
      <c r="F1162" s="128">
        <v>-1</v>
      </c>
      <c r="G1162" s="127" t="s">
        <v>11363</v>
      </c>
      <c r="H1162" s="129" t="s">
        <v>405</v>
      </c>
      <c r="I1162" s="133">
        <v>402277001119</v>
      </c>
      <c r="J1162" s="130" t="s">
        <v>407</v>
      </c>
      <c r="K1162" s="125" t="s">
        <v>85</v>
      </c>
      <c r="L1162" s="127">
        <v>1293</v>
      </c>
      <c r="M1162" s="127" t="s">
        <v>13</v>
      </c>
      <c r="N1162" s="125" t="s">
        <v>369</v>
      </c>
      <c r="O1162" s="127" t="s">
        <v>409</v>
      </c>
      <c r="P1162" s="125" t="s">
        <v>399</v>
      </c>
      <c r="Q1162" s="131">
        <v>73109</v>
      </c>
      <c r="R1162" s="145" t="b">
        <v>0</v>
      </c>
      <c r="S1162" s="126" t="s">
        <v>42</v>
      </c>
      <c r="T1162" s="126" t="s">
        <v>90</v>
      </c>
      <c r="U1162" s="126" t="s">
        <v>90</v>
      </c>
      <c r="V1162" s="126" t="s">
        <v>90</v>
      </c>
      <c r="W1162" s="126" t="s">
        <v>90</v>
      </c>
      <c r="X1162" s="136">
        <v>0</v>
      </c>
      <c r="Y1162" s="126">
        <v>0</v>
      </c>
      <c r="Z1162" s="126">
        <v>0</v>
      </c>
      <c r="AA1162" s="126">
        <v>2</v>
      </c>
      <c r="AB1162" s="126">
        <v>2</v>
      </c>
      <c r="AC1162" s="126">
        <v>2</v>
      </c>
      <c r="AD1162" s="126">
        <v>2</v>
      </c>
      <c r="AE1162" s="126">
        <v>2</v>
      </c>
      <c r="AF1162" s="126">
        <v>2</v>
      </c>
      <c r="AG1162" s="126">
        <v>2</v>
      </c>
      <c r="AH1162" s="126">
        <v>2</v>
      </c>
      <c r="AI1162" s="126">
        <v>2</v>
      </c>
      <c r="AJ1162" s="126">
        <v>2</v>
      </c>
      <c r="AK1162" s="126">
        <v>2</v>
      </c>
      <c r="AL1162" s="126">
        <v>2</v>
      </c>
      <c r="AM1162" s="126">
        <v>2</v>
      </c>
      <c r="AN1162" s="126">
        <v>3</v>
      </c>
      <c r="AO1162" s="126">
        <v>3</v>
      </c>
      <c r="AP1162" s="126">
        <v>2</v>
      </c>
      <c r="AQ1162" s="126">
        <v>2</v>
      </c>
      <c r="AR1162" s="126">
        <v>3</v>
      </c>
      <c r="AS1162" s="126">
        <v>2</v>
      </c>
      <c r="AT1162" s="126">
        <v>2</v>
      </c>
      <c r="AU1162" s="126">
        <v>2</v>
      </c>
      <c r="AV1162" s="126">
        <v>2</v>
      </c>
      <c r="AW1162" s="126">
        <v>0</v>
      </c>
      <c r="AX1162" s="126">
        <v>0</v>
      </c>
      <c r="AY1162" s="126">
        <v>2</v>
      </c>
      <c r="AZ1162" s="126">
        <v>2</v>
      </c>
      <c r="BA1162" s="126">
        <v>0</v>
      </c>
      <c r="BB1162" s="126">
        <v>0</v>
      </c>
      <c r="BC1162" s="126">
        <v>0</v>
      </c>
      <c r="BD1162" s="126">
        <v>0</v>
      </c>
      <c r="BE1162" s="126">
        <v>0</v>
      </c>
      <c r="BF1162" s="126">
        <v>2</v>
      </c>
      <c r="BG1162" s="126">
        <v>0</v>
      </c>
      <c r="BH1162" s="126">
        <v>0</v>
      </c>
      <c r="BI1162" s="126">
        <v>0</v>
      </c>
      <c r="BJ1162" s="126">
        <v>0</v>
      </c>
      <c r="BK1162" s="126">
        <v>0</v>
      </c>
      <c r="BL1162" s="147">
        <v>2</v>
      </c>
    </row>
    <row r="1163" spans="1:64" ht="15" customHeight="1" x14ac:dyDescent="0.2">
      <c r="A1163" s="127" t="s">
        <v>403</v>
      </c>
      <c r="B1163" s="126" t="s">
        <v>360</v>
      </c>
      <c r="C1163" s="127" t="s">
        <v>12286</v>
      </c>
      <c r="D1163" s="127">
        <v>11</v>
      </c>
      <c r="E1163" s="127" t="s">
        <v>36</v>
      </c>
      <c r="F1163" s="128">
        <v>-1</v>
      </c>
      <c r="G1163" s="127" t="s">
        <v>11363</v>
      </c>
      <c r="H1163" s="164" t="s">
        <v>9926</v>
      </c>
      <c r="I1163" s="133">
        <v>402277001146</v>
      </c>
      <c r="J1163" s="163" t="s">
        <v>9928</v>
      </c>
      <c r="K1163" s="127" t="s">
        <v>63</v>
      </c>
      <c r="L1163" s="127">
        <v>588</v>
      </c>
      <c r="M1163" s="127" t="s">
        <v>13</v>
      </c>
      <c r="N1163" s="125" t="s">
        <v>369</v>
      </c>
      <c r="O1163" s="127" t="s">
        <v>409</v>
      </c>
      <c r="P1163" s="127" t="s">
        <v>399</v>
      </c>
      <c r="Q1163" s="131">
        <v>73159</v>
      </c>
      <c r="R1163" s="145" t="b">
        <v>0</v>
      </c>
      <c r="S1163" s="126" t="s">
        <v>42</v>
      </c>
      <c r="T1163" s="126" t="s">
        <v>43</v>
      </c>
      <c r="U1163" s="126" t="s">
        <v>43</v>
      </c>
      <c r="V1163" s="126" t="s">
        <v>43</v>
      </c>
      <c r="W1163" s="126" t="s">
        <v>43</v>
      </c>
      <c r="X1163" s="136">
        <v>0</v>
      </c>
      <c r="Y1163" s="126">
        <v>0</v>
      </c>
      <c r="Z1163" s="126">
        <v>0</v>
      </c>
      <c r="AA1163" s="126">
        <v>2</v>
      </c>
      <c r="AB1163" s="126">
        <v>2</v>
      </c>
      <c r="AC1163" s="126">
        <v>2</v>
      </c>
      <c r="AD1163" s="126">
        <v>2</v>
      </c>
      <c r="AE1163" s="126">
        <v>2</v>
      </c>
      <c r="AF1163" s="126">
        <v>2</v>
      </c>
      <c r="AG1163" s="126">
        <v>2</v>
      </c>
      <c r="AH1163" s="126">
        <v>2</v>
      </c>
      <c r="AI1163" s="126">
        <v>2</v>
      </c>
      <c r="AJ1163" s="126">
        <v>2</v>
      </c>
      <c r="AK1163" s="126">
        <v>2</v>
      </c>
      <c r="AL1163" s="126">
        <v>2</v>
      </c>
      <c r="AM1163" s="126">
        <v>2</v>
      </c>
      <c r="AN1163" s="126">
        <v>3</v>
      </c>
      <c r="AO1163" s="126">
        <v>3</v>
      </c>
      <c r="AP1163" s="126">
        <v>2</v>
      </c>
      <c r="AQ1163" s="126">
        <v>2</v>
      </c>
      <c r="AR1163" s="126">
        <v>3</v>
      </c>
      <c r="AS1163" s="126">
        <v>2</v>
      </c>
      <c r="AT1163" s="126">
        <v>2</v>
      </c>
      <c r="AU1163" s="126">
        <v>2</v>
      </c>
      <c r="AV1163" s="126">
        <v>2</v>
      </c>
      <c r="AW1163" s="126">
        <v>0</v>
      </c>
      <c r="AX1163" s="126">
        <v>0</v>
      </c>
      <c r="AY1163" s="126">
        <v>2</v>
      </c>
      <c r="AZ1163" s="126">
        <v>2</v>
      </c>
      <c r="BA1163" s="126">
        <v>0</v>
      </c>
      <c r="BB1163" s="126">
        <v>0</v>
      </c>
      <c r="BC1163" s="126">
        <v>0</v>
      </c>
      <c r="BD1163" s="126">
        <v>0</v>
      </c>
      <c r="BE1163" s="126">
        <v>0</v>
      </c>
      <c r="BF1163" s="126">
        <v>2</v>
      </c>
      <c r="BG1163" s="126">
        <v>0</v>
      </c>
      <c r="BH1163" s="126">
        <v>0</v>
      </c>
      <c r="BI1163" s="126">
        <v>0</v>
      </c>
      <c r="BJ1163" s="126">
        <v>0</v>
      </c>
      <c r="BK1163" s="126">
        <v>0</v>
      </c>
      <c r="BL1163" s="147">
        <v>2</v>
      </c>
    </row>
    <row r="1164" spans="1:64" ht="15" customHeight="1" x14ac:dyDescent="0.2">
      <c r="A1164" s="127" t="s">
        <v>403</v>
      </c>
      <c r="B1164" s="126" t="s">
        <v>360</v>
      </c>
      <c r="C1164" s="127" t="s">
        <v>12286</v>
      </c>
      <c r="D1164" s="175">
        <v>11</v>
      </c>
      <c r="E1164" s="127" t="s">
        <v>36</v>
      </c>
      <c r="F1164" s="128">
        <v>-1</v>
      </c>
      <c r="G1164" s="127" t="s">
        <v>11363</v>
      </c>
      <c r="H1164" s="164" t="s">
        <v>9930</v>
      </c>
      <c r="I1164" s="133">
        <v>402277001181</v>
      </c>
      <c r="J1164" s="163" t="s">
        <v>9932</v>
      </c>
      <c r="K1164" s="127" t="s">
        <v>63</v>
      </c>
      <c r="L1164" s="127">
        <v>520</v>
      </c>
      <c r="M1164" s="127" t="s">
        <v>13</v>
      </c>
      <c r="N1164" s="125" t="s">
        <v>369</v>
      </c>
      <c r="O1164" s="127" t="s">
        <v>418</v>
      </c>
      <c r="P1164" s="127" t="s">
        <v>399</v>
      </c>
      <c r="Q1164" s="131">
        <v>73108</v>
      </c>
      <c r="R1164" s="145" t="b">
        <v>0</v>
      </c>
      <c r="S1164" s="126" t="s">
        <v>42</v>
      </c>
      <c r="T1164" s="126" t="s">
        <v>43</v>
      </c>
      <c r="U1164" s="126" t="s">
        <v>43</v>
      </c>
      <c r="V1164" s="126" t="s">
        <v>43</v>
      </c>
      <c r="W1164" s="126" t="s">
        <v>43</v>
      </c>
      <c r="X1164" s="136">
        <v>0</v>
      </c>
      <c r="Y1164" s="126">
        <v>0</v>
      </c>
      <c r="Z1164" s="126">
        <v>0</v>
      </c>
      <c r="AA1164" s="126">
        <v>2</v>
      </c>
      <c r="AB1164" s="126">
        <v>2</v>
      </c>
      <c r="AC1164" s="126">
        <v>2</v>
      </c>
      <c r="AD1164" s="126">
        <v>2</v>
      </c>
      <c r="AE1164" s="126">
        <v>2</v>
      </c>
      <c r="AF1164" s="126">
        <v>2</v>
      </c>
      <c r="AG1164" s="126">
        <v>2</v>
      </c>
      <c r="AH1164" s="126">
        <v>2</v>
      </c>
      <c r="AI1164" s="126">
        <v>2</v>
      </c>
      <c r="AJ1164" s="126">
        <v>2</v>
      </c>
      <c r="AK1164" s="126">
        <v>2</v>
      </c>
      <c r="AL1164" s="126">
        <v>2</v>
      </c>
      <c r="AM1164" s="126">
        <v>2</v>
      </c>
      <c r="AN1164" s="126">
        <v>3</v>
      </c>
      <c r="AO1164" s="126">
        <v>3</v>
      </c>
      <c r="AP1164" s="126">
        <v>2</v>
      </c>
      <c r="AQ1164" s="126">
        <v>2</v>
      </c>
      <c r="AR1164" s="126">
        <v>3</v>
      </c>
      <c r="AS1164" s="126">
        <v>2</v>
      </c>
      <c r="AT1164" s="126">
        <v>2</v>
      </c>
      <c r="AU1164" s="126">
        <v>2</v>
      </c>
      <c r="AV1164" s="126">
        <v>2</v>
      </c>
      <c r="AW1164" s="126">
        <v>0</v>
      </c>
      <c r="AX1164" s="126">
        <v>0</v>
      </c>
      <c r="AY1164" s="126">
        <v>2</v>
      </c>
      <c r="AZ1164" s="126">
        <v>2</v>
      </c>
      <c r="BA1164" s="126">
        <v>0</v>
      </c>
      <c r="BB1164" s="126">
        <v>0</v>
      </c>
      <c r="BC1164" s="126">
        <v>0</v>
      </c>
      <c r="BD1164" s="126">
        <v>0</v>
      </c>
      <c r="BE1164" s="126">
        <v>0</v>
      </c>
      <c r="BF1164" s="126">
        <v>2</v>
      </c>
      <c r="BG1164" s="126">
        <v>0</v>
      </c>
      <c r="BH1164" s="126">
        <v>0</v>
      </c>
      <c r="BI1164" s="126">
        <v>0</v>
      </c>
      <c r="BJ1164" s="126">
        <v>0</v>
      </c>
      <c r="BK1164" s="126">
        <v>0</v>
      </c>
      <c r="BL1164" s="147">
        <v>2</v>
      </c>
    </row>
    <row r="1165" spans="1:64" ht="15" customHeight="1" x14ac:dyDescent="0.2">
      <c r="A1165" s="125" t="s">
        <v>7929</v>
      </c>
      <c r="B1165" s="126" t="s">
        <v>360</v>
      </c>
      <c r="C1165" s="127" t="s">
        <v>12287</v>
      </c>
      <c r="D1165" s="127">
        <v>11</v>
      </c>
      <c r="E1165" s="127" t="s">
        <v>36</v>
      </c>
      <c r="F1165" s="128">
        <v>-1</v>
      </c>
      <c r="G1165" s="127" t="s">
        <v>3645</v>
      </c>
      <c r="H1165" s="129" t="s">
        <v>7931</v>
      </c>
      <c r="I1165" s="133">
        <v>402625001381</v>
      </c>
      <c r="J1165" s="130" t="s">
        <v>7933</v>
      </c>
      <c r="K1165" s="125" t="s">
        <v>35</v>
      </c>
      <c r="L1165" s="127">
        <v>187</v>
      </c>
      <c r="M1165" s="127" t="s">
        <v>55</v>
      </c>
      <c r="N1165" s="125" t="s">
        <v>369</v>
      </c>
      <c r="O1165" s="127" t="s">
        <v>7935</v>
      </c>
      <c r="P1165" s="125" t="s">
        <v>3403</v>
      </c>
      <c r="Q1165" s="131">
        <v>74960</v>
      </c>
      <c r="R1165" s="145" t="b">
        <v>0</v>
      </c>
      <c r="S1165" s="126" t="s">
        <v>42</v>
      </c>
      <c r="T1165" s="126" t="s">
        <v>43</v>
      </c>
      <c r="U1165" s="126" t="s">
        <v>43</v>
      </c>
      <c r="V1165" s="126" t="s">
        <v>43</v>
      </c>
      <c r="W1165" s="126" t="s">
        <v>43</v>
      </c>
      <c r="X1165" s="136">
        <v>0</v>
      </c>
      <c r="Y1165" s="126">
        <v>0</v>
      </c>
      <c r="Z1165" s="126">
        <v>0</v>
      </c>
      <c r="AA1165" s="126">
        <v>0</v>
      </c>
      <c r="AB1165" s="126">
        <v>0</v>
      </c>
      <c r="AC1165" s="126">
        <v>0</v>
      </c>
      <c r="AD1165" s="126">
        <v>0</v>
      </c>
      <c r="AE1165" s="126">
        <v>0</v>
      </c>
      <c r="AF1165" s="126">
        <v>0</v>
      </c>
      <c r="AG1165" s="126">
        <v>2</v>
      </c>
      <c r="AH1165" s="126">
        <v>0</v>
      </c>
      <c r="AI1165" s="126">
        <v>2</v>
      </c>
      <c r="AJ1165" s="126">
        <v>0</v>
      </c>
      <c r="AK1165" s="126">
        <v>3</v>
      </c>
      <c r="AL1165" s="126">
        <v>3</v>
      </c>
      <c r="AM1165" s="126">
        <v>3</v>
      </c>
      <c r="AN1165" s="126">
        <v>3</v>
      </c>
      <c r="AO1165" s="126">
        <v>0</v>
      </c>
      <c r="AP1165" s="126">
        <v>3</v>
      </c>
      <c r="AQ1165" s="126">
        <v>0</v>
      </c>
      <c r="AR1165" s="126">
        <v>3</v>
      </c>
      <c r="AS1165" s="126">
        <v>0</v>
      </c>
      <c r="AT1165" s="126">
        <v>2</v>
      </c>
      <c r="AU1165" s="126">
        <v>0</v>
      </c>
      <c r="AV1165" s="126">
        <v>1</v>
      </c>
      <c r="AW1165" s="126">
        <v>0</v>
      </c>
      <c r="AX1165" s="126">
        <v>0</v>
      </c>
      <c r="AY1165" s="126">
        <v>3</v>
      </c>
      <c r="AZ1165" s="126">
        <v>3</v>
      </c>
      <c r="BA1165" s="126">
        <v>0</v>
      </c>
      <c r="BB1165" s="126">
        <v>0</v>
      </c>
      <c r="BC1165" s="126">
        <v>0</v>
      </c>
      <c r="BD1165" s="126">
        <v>0</v>
      </c>
      <c r="BE1165" s="126">
        <v>0</v>
      </c>
      <c r="BF1165" s="126">
        <v>0</v>
      </c>
      <c r="BG1165" s="126">
        <v>0</v>
      </c>
      <c r="BH1165" s="126">
        <v>0</v>
      </c>
      <c r="BI1165" s="126">
        <v>0</v>
      </c>
      <c r="BJ1165" s="126">
        <v>0</v>
      </c>
      <c r="BK1165" s="126">
        <v>0</v>
      </c>
      <c r="BL1165" s="147">
        <v>0</v>
      </c>
    </row>
    <row r="1166" spans="1:64" ht="15" customHeight="1" x14ac:dyDescent="0.2">
      <c r="A1166" s="125" t="s">
        <v>411</v>
      </c>
      <c r="B1166" s="126" t="s">
        <v>360</v>
      </c>
      <c r="C1166" s="127" t="s">
        <v>12288</v>
      </c>
      <c r="D1166" s="127">
        <v>11</v>
      </c>
      <c r="E1166" s="127" t="s">
        <v>36</v>
      </c>
      <c r="F1166" s="128" t="s">
        <v>297</v>
      </c>
      <c r="G1166" s="127" t="s">
        <v>11363</v>
      </c>
      <c r="H1166" s="129" t="s">
        <v>413</v>
      </c>
      <c r="I1166" s="133">
        <v>402691002726</v>
      </c>
      <c r="J1166" s="130" t="s">
        <v>415</v>
      </c>
      <c r="K1166" s="125" t="s">
        <v>63</v>
      </c>
      <c r="L1166" s="127">
        <v>686</v>
      </c>
      <c r="M1166" s="127" t="s">
        <v>138</v>
      </c>
      <c r="N1166" s="125" t="s">
        <v>369</v>
      </c>
      <c r="O1166" s="127" t="s">
        <v>418</v>
      </c>
      <c r="P1166" s="125" t="s">
        <v>416</v>
      </c>
      <c r="Q1166" s="131">
        <v>74066</v>
      </c>
      <c r="R1166" s="145" t="b">
        <v>0</v>
      </c>
      <c r="S1166" s="126" t="s">
        <v>42</v>
      </c>
      <c r="T1166" s="126" t="s">
        <v>43</v>
      </c>
      <c r="U1166" s="126" t="s">
        <v>43</v>
      </c>
      <c r="V1166" s="126" t="s">
        <v>43</v>
      </c>
      <c r="W1166" s="126" t="s">
        <v>43</v>
      </c>
      <c r="X1166" s="136">
        <v>0</v>
      </c>
      <c r="Y1166" s="126">
        <v>0</v>
      </c>
      <c r="Z1166" s="126">
        <v>0</v>
      </c>
      <c r="AA1166" s="126">
        <v>0</v>
      </c>
      <c r="AB1166" s="126">
        <v>0</v>
      </c>
      <c r="AC1166" s="126">
        <v>0</v>
      </c>
      <c r="AD1166" s="126">
        <v>0</v>
      </c>
      <c r="AE1166" s="126">
        <v>0</v>
      </c>
      <c r="AF1166" s="126">
        <v>0</v>
      </c>
      <c r="AG1166" s="126">
        <v>2</v>
      </c>
      <c r="AH1166" s="126">
        <v>2</v>
      </c>
      <c r="AI1166" s="126">
        <v>2</v>
      </c>
      <c r="AJ1166" s="126">
        <v>2</v>
      </c>
      <c r="AK1166" s="126">
        <v>2</v>
      </c>
      <c r="AL1166" s="126">
        <v>2</v>
      </c>
      <c r="AM1166" s="126">
        <v>2</v>
      </c>
      <c r="AN1166" s="126">
        <v>3</v>
      </c>
      <c r="AO1166" s="126">
        <v>2</v>
      </c>
      <c r="AP1166" s="126">
        <v>2</v>
      </c>
      <c r="AQ1166" s="126">
        <v>0</v>
      </c>
      <c r="AR1166" s="126">
        <v>2</v>
      </c>
      <c r="AS1166" s="126">
        <v>0</v>
      </c>
      <c r="AT1166" s="126">
        <v>0</v>
      </c>
      <c r="AU1166" s="126">
        <v>0</v>
      </c>
      <c r="AV1166" s="126">
        <v>0</v>
      </c>
      <c r="AW1166" s="126">
        <v>0</v>
      </c>
      <c r="AX1166" s="126">
        <v>0</v>
      </c>
      <c r="AY1166" s="126">
        <v>2</v>
      </c>
      <c r="AZ1166" s="126">
        <v>2</v>
      </c>
      <c r="BA1166" s="126">
        <v>2</v>
      </c>
      <c r="BB1166" s="126">
        <v>0</v>
      </c>
      <c r="BC1166" s="126">
        <v>0</v>
      </c>
      <c r="BD1166" s="126">
        <v>2</v>
      </c>
      <c r="BE1166" s="126">
        <v>0</v>
      </c>
      <c r="BF1166" s="126">
        <v>2</v>
      </c>
      <c r="BG1166" s="126">
        <v>0</v>
      </c>
      <c r="BH1166" s="126">
        <v>0</v>
      </c>
      <c r="BI1166" s="126">
        <v>0</v>
      </c>
      <c r="BJ1166" s="126">
        <v>2</v>
      </c>
      <c r="BK1166" s="126">
        <v>0</v>
      </c>
      <c r="BL1166" s="147">
        <v>0</v>
      </c>
    </row>
    <row r="1167" spans="1:64" ht="15" customHeight="1" x14ac:dyDescent="0.2">
      <c r="A1167" s="125" t="s">
        <v>9940</v>
      </c>
      <c r="B1167" s="126" t="s">
        <v>360</v>
      </c>
      <c r="C1167" s="127">
        <v>-1</v>
      </c>
      <c r="D1167" s="127">
        <v>-1</v>
      </c>
      <c r="E1167" s="127">
        <v>-1</v>
      </c>
      <c r="F1167" s="128">
        <v>-1</v>
      </c>
      <c r="G1167" s="127">
        <v>-1</v>
      </c>
      <c r="H1167" s="129" t="s">
        <v>9941</v>
      </c>
      <c r="I1167" s="133">
        <v>402730029757</v>
      </c>
      <c r="J1167" s="130" t="s">
        <v>9943</v>
      </c>
      <c r="K1167" s="125" t="s">
        <v>85</v>
      </c>
      <c r="L1167" s="127">
        <v>421</v>
      </c>
      <c r="M1167" s="127" t="s">
        <v>55</v>
      </c>
      <c r="N1167" s="125" t="s">
        <v>369</v>
      </c>
      <c r="O1167" s="127" t="s">
        <v>6624</v>
      </c>
      <c r="P1167" s="125" t="s">
        <v>4771</v>
      </c>
      <c r="Q1167" s="131">
        <v>74818</v>
      </c>
      <c r="R1167" s="145" t="b">
        <v>0</v>
      </c>
      <c r="S1167" s="126" t="s">
        <v>42</v>
      </c>
      <c r="T1167" s="126" t="s">
        <v>43</v>
      </c>
      <c r="U1167" s="126" t="s">
        <v>43</v>
      </c>
      <c r="V1167" s="126" t="s">
        <v>43</v>
      </c>
      <c r="W1167" s="126" t="s">
        <v>43</v>
      </c>
      <c r="X1167" s="136">
        <v>-1</v>
      </c>
      <c r="Y1167" s="126">
        <v>-1</v>
      </c>
      <c r="Z1167" s="126">
        <v>-1</v>
      </c>
      <c r="AA1167" s="126">
        <v>-1</v>
      </c>
      <c r="AB1167" s="126">
        <v>-1</v>
      </c>
      <c r="AC1167" s="126">
        <v>-1</v>
      </c>
      <c r="AD1167" s="126">
        <v>-1</v>
      </c>
      <c r="AE1167" s="126">
        <v>-1</v>
      </c>
      <c r="AF1167" s="126">
        <v>-1</v>
      </c>
      <c r="AG1167" s="126">
        <v>-1</v>
      </c>
      <c r="AH1167" s="126">
        <v>-1</v>
      </c>
      <c r="AI1167" s="126">
        <v>-1</v>
      </c>
      <c r="AJ1167" s="126">
        <v>-1</v>
      </c>
      <c r="AK1167" s="126">
        <v>-1</v>
      </c>
      <c r="AL1167" s="126">
        <v>-1</v>
      </c>
      <c r="AM1167" s="126">
        <v>-1</v>
      </c>
      <c r="AN1167" s="126">
        <v>-1</v>
      </c>
      <c r="AO1167" s="126">
        <v>-1</v>
      </c>
      <c r="AP1167" s="126">
        <v>-1</v>
      </c>
      <c r="AQ1167" s="126">
        <v>-1</v>
      </c>
      <c r="AR1167" s="126">
        <v>-1</v>
      </c>
      <c r="AS1167" s="126">
        <v>-1</v>
      </c>
      <c r="AT1167" s="126">
        <v>-1</v>
      </c>
      <c r="AU1167" s="126">
        <v>-1</v>
      </c>
      <c r="AV1167" s="126">
        <v>-1</v>
      </c>
      <c r="AW1167" s="126">
        <v>-1</v>
      </c>
      <c r="AX1167" s="126">
        <v>-1</v>
      </c>
      <c r="AY1167" s="126">
        <v>-1</v>
      </c>
      <c r="AZ1167" s="126">
        <v>-1</v>
      </c>
      <c r="BA1167" s="126">
        <v>-1</v>
      </c>
      <c r="BB1167" s="126">
        <v>-1</v>
      </c>
      <c r="BC1167" s="126">
        <v>-1</v>
      </c>
      <c r="BD1167" s="126">
        <v>-1</v>
      </c>
      <c r="BE1167" s="126">
        <v>-1</v>
      </c>
      <c r="BF1167" s="126">
        <v>-1</v>
      </c>
      <c r="BG1167" s="126">
        <v>-1</v>
      </c>
      <c r="BH1167" s="126">
        <v>-1</v>
      </c>
      <c r="BI1167" s="126">
        <v>-1</v>
      </c>
      <c r="BJ1167" s="126">
        <v>-1</v>
      </c>
      <c r="BK1167" s="126">
        <v>-1</v>
      </c>
      <c r="BL1167" s="147">
        <v>-1</v>
      </c>
    </row>
    <row r="1168" spans="1:64" ht="15" customHeight="1" x14ac:dyDescent="0.2">
      <c r="A1168" s="125" t="s">
        <v>7936</v>
      </c>
      <c r="B1168" s="126" t="s">
        <v>360</v>
      </c>
      <c r="C1168" s="127" t="s">
        <v>12289</v>
      </c>
      <c r="D1168" s="127">
        <v>11</v>
      </c>
      <c r="E1168" s="127" t="s">
        <v>36</v>
      </c>
      <c r="F1168" s="128">
        <v>-1</v>
      </c>
      <c r="G1168" s="127" t="s">
        <v>3645</v>
      </c>
      <c r="H1168" s="129" t="s">
        <v>7938</v>
      </c>
      <c r="I1168" s="133">
        <v>402784001855</v>
      </c>
      <c r="J1168" s="166">
        <v>402784001855</v>
      </c>
      <c r="K1168" s="125" t="s">
        <v>35</v>
      </c>
      <c r="L1168" s="127">
        <v>62</v>
      </c>
      <c r="M1168" s="127">
        <v>-1</v>
      </c>
      <c r="N1168" s="125" t="s">
        <v>369</v>
      </c>
      <c r="O1168" s="127" t="s">
        <v>12290</v>
      </c>
      <c r="P1168" s="125" t="s">
        <v>7940</v>
      </c>
      <c r="Q1168" s="131">
        <v>74957</v>
      </c>
      <c r="R1168" s="145" t="b">
        <v>0</v>
      </c>
      <c r="S1168" s="126" t="s">
        <v>42</v>
      </c>
      <c r="T1168" s="126" t="s">
        <v>43</v>
      </c>
      <c r="U1168" s="126" t="s">
        <v>43</v>
      </c>
      <c r="V1168" s="126" t="s">
        <v>43</v>
      </c>
      <c r="W1168" s="126" t="s">
        <v>43</v>
      </c>
      <c r="X1168" s="136">
        <v>0</v>
      </c>
      <c r="Y1168" s="126">
        <v>0</v>
      </c>
      <c r="Z1168" s="126">
        <v>0</v>
      </c>
      <c r="AA1168" s="126">
        <v>0</v>
      </c>
      <c r="AB1168" s="126">
        <v>0</v>
      </c>
      <c r="AC1168" s="126">
        <v>0</v>
      </c>
      <c r="AD1168" s="126">
        <v>0</v>
      </c>
      <c r="AE1168" s="126">
        <v>0</v>
      </c>
      <c r="AF1168" s="126">
        <v>0</v>
      </c>
      <c r="AG1168" s="126">
        <v>1</v>
      </c>
      <c r="AH1168" s="126">
        <v>0</v>
      </c>
      <c r="AI1168" s="126">
        <v>0</v>
      </c>
      <c r="AJ1168" s="126">
        <v>1</v>
      </c>
      <c r="AK1168" s="126">
        <v>0</v>
      </c>
      <c r="AL1168" s="126">
        <v>3</v>
      </c>
      <c r="AM1168" s="126">
        <v>0</v>
      </c>
      <c r="AN1168" s="126">
        <v>0</v>
      </c>
      <c r="AO1168" s="126">
        <v>0</v>
      </c>
      <c r="AP1168" s="126">
        <v>2</v>
      </c>
      <c r="AQ1168" s="126">
        <v>0</v>
      </c>
      <c r="AR1168" s="126">
        <v>0</v>
      </c>
      <c r="AS1168" s="126">
        <v>0</v>
      </c>
      <c r="AT1168" s="126">
        <v>0</v>
      </c>
      <c r="AU1168" s="126">
        <v>0</v>
      </c>
      <c r="AV1168" s="126">
        <v>0</v>
      </c>
      <c r="AW1168" s="126">
        <v>0</v>
      </c>
      <c r="AX1168" s="126">
        <v>0</v>
      </c>
      <c r="AY1168" s="126">
        <v>0</v>
      </c>
      <c r="AZ1168" s="126">
        <v>0</v>
      </c>
      <c r="BA1168" s="126">
        <v>0</v>
      </c>
      <c r="BB1168" s="126">
        <v>0</v>
      </c>
      <c r="BC1168" s="126">
        <v>0</v>
      </c>
      <c r="BD1168" s="126">
        <v>1</v>
      </c>
      <c r="BE1168" s="126">
        <v>0</v>
      </c>
      <c r="BF1168" s="126">
        <v>0</v>
      </c>
      <c r="BG1168" s="126">
        <v>0</v>
      </c>
      <c r="BH1168" s="126">
        <v>0</v>
      </c>
      <c r="BI1168" s="126">
        <v>0</v>
      </c>
      <c r="BJ1168" s="126">
        <v>0</v>
      </c>
      <c r="BK1168" s="126">
        <v>0</v>
      </c>
      <c r="BL1168" s="147">
        <v>0</v>
      </c>
    </row>
    <row r="1169" spans="1:64" ht="15" customHeight="1" x14ac:dyDescent="0.2">
      <c r="A1169" s="125" t="s">
        <v>420</v>
      </c>
      <c r="B1169" s="126" t="s">
        <v>360</v>
      </c>
      <c r="C1169" s="127" t="s">
        <v>12291</v>
      </c>
      <c r="D1169" s="127">
        <v>11</v>
      </c>
      <c r="E1169" s="127" t="s">
        <v>36</v>
      </c>
      <c r="F1169" s="128" t="s">
        <v>47</v>
      </c>
      <c r="G1169" s="127" t="s">
        <v>11363</v>
      </c>
      <c r="H1169" s="129" t="s">
        <v>422</v>
      </c>
      <c r="I1169" s="133">
        <v>402901001521</v>
      </c>
      <c r="J1169" s="130" t="s">
        <v>424</v>
      </c>
      <c r="K1169" s="125" t="s">
        <v>63</v>
      </c>
      <c r="L1169" s="127">
        <v>147</v>
      </c>
      <c r="M1169" s="127" t="s">
        <v>55</v>
      </c>
      <c r="N1169" s="125" t="s">
        <v>369</v>
      </c>
      <c r="O1169" s="127" t="s">
        <v>427</v>
      </c>
      <c r="P1169" s="125" t="s">
        <v>425</v>
      </c>
      <c r="Q1169" s="131">
        <v>74569</v>
      </c>
      <c r="R1169" s="145" t="b">
        <v>1</v>
      </c>
      <c r="S1169" s="126" t="s">
        <v>43</v>
      </c>
      <c r="T1169" s="126" t="s">
        <v>43</v>
      </c>
      <c r="U1169" s="126" t="s">
        <v>43</v>
      </c>
      <c r="V1169" s="126" t="s">
        <v>43</v>
      </c>
      <c r="W1169" s="126" t="s">
        <v>43</v>
      </c>
      <c r="X1169" s="136">
        <v>0</v>
      </c>
      <c r="Y1169" s="126">
        <v>0</v>
      </c>
      <c r="Z1169" s="126">
        <v>0</v>
      </c>
      <c r="AA1169" s="126">
        <v>2</v>
      </c>
      <c r="AB1169" s="126">
        <v>2</v>
      </c>
      <c r="AC1169" s="126">
        <v>2</v>
      </c>
      <c r="AD1169" s="126">
        <v>2</v>
      </c>
      <c r="AE1169" s="126">
        <v>2</v>
      </c>
      <c r="AF1169" s="126">
        <v>2</v>
      </c>
      <c r="AG1169" s="126">
        <v>2</v>
      </c>
      <c r="AH1169" s="126">
        <v>2</v>
      </c>
      <c r="AI1169" s="126">
        <v>2</v>
      </c>
      <c r="AJ1169" s="126">
        <v>2</v>
      </c>
      <c r="AK1169" s="126">
        <v>0</v>
      </c>
      <c r="AL1169" s="126">
        <v>0</v>
      </c>
      <c r="AM1169" s="126">
        <v>0</v>
      </c>
      <c r="AN1169" s="126">
        <v>0</v>
      </c>
      <c r="AO1169" s="126">
        <v>0</v>
      </c>
      <c r="AP1169" s="126">
        <v>2</v>
      </c>
      <c r="AQ1169" s="126">
        <v>0</v>
      </c>
      <c r="AR1169" s="126">
        <v>0</v>
      </c>
      <c r="AS1169" s="126">
        <v>0</v>
      </c>
      <c r="AT1169" s="126">
        <v>0</v>
      </c>
      <c r="AU1169" s="126">
        <v>0</v>
      </c>
      <c r="AV1169" s="126">
        <v>0</v>
      </c>
      <c r="AW1169" s="126">
        <v>0</v>
      </c>
      <c r="AX1169" s="126">
        <v>0</v>
      </c>
      <c r="AY1169" s="126">
        <v>0</v>
      </c>
      <c r="AZ1169" s="126">
        <v>0</v>
      </c>
      <c r="BA1169" s="126">
        <v>2</v>
      </c>
      <c r="BB1169" s="126">
        <v>0</v>
      </c>
      <c r="BC1169" s="126">
        <v>2</v>
      </c>
      <c r="BD1169" s="126">
        <v>2</v>
      </c>
      <c r="BE1169" s="126">
        <v>0</v>
      </c>
      <c r="BF1169" s="126">
        <v>3</v>
      </c>
      <c r="BG1169" s="126">
        <v>0</v>
      </c>
      <c r="BH1169" s="126">
        <v>0</v>
      </c>
      <c r="BI1169" s="126">
        <v>0</v>
      </c>
      <c r="BJ1169" s="126">
        <v>0</v>
      </c>
      <c r="BK1169" s="126">
        <v>0</v>
      </c>
      <c r="BL1169" s="147">
        <v>2</v>
      </c>
    </row>
    <row r="1170" spans="1:64" ht="15" customHeight="1" x14ac:dyDescent="0.2">
      <c r="A1170" s="125" t="s">
        <v>7943</v>
      </c>
      <c r="B1170" s="126" t="s">
        <v>360</v>
      </c>
      <c r="C1170" s="127" t="s">
        <v>12292</v>
      </c>
      <c r="D1170" s="127">
        <v>11</v>
      </c>
      <c r="E1170" s="127" t="s">
        <v>36</v>
      </c>
      <c r="F1170" s="128" t="s">
        <v>1136</v>
      </c>
      <c r="G1170" s="127" t="s">
        <v>3645</v>
      </c>
      <c r="H1170" s="129" t="s">
        <v>7945</v>
      </c>
      <c r="I1170" s="133">
        <v>402916001533</v>
      </c>
      <c r="J1170" s="130" t="s">
        <v>7947</v>
      </c>
      <c r="K1170" s="125" t="s">
        <v>63</v>
      </c>
      <c r="L1170" s="127">
        <v>451</v>
      </c>
      <c r="M1170" s="127" t="s">
        <v>118</v>
      </c>
      <c r="N1170" s="125" t="s">
        <v>369</v>
      </c>
      <c r="O1170" s="127" t="s">
        <v>900</v>
      </c>
      <c r="P1170" s="125" t="s">
        <v>7948</v>
      </c>
      <c r="Q1170" s="131">
        <v>73086</v>
      </c>
      <c r="R1170" s="145" t="b">
        <v>1</v>
      </c>
      <c r="S1170" s="126" t="s">
        <v>43</v>
      </c>
      <c r="T1170" s="126" t="s">
        <v>43</v>
      </c>
      <c r="U1170" s="126" t="s">
        <v>43</v>
      </c>
      <c r="V1170" s="126" t="s">
        <v>43</v>
      </c>
      <c r="W1170" s="126" t="s">
        <v>43</v>
      </c>
      <c r="X1170" s="136">
        <v>0</v>
      </c>
      <c r="Y1170" s="126">
        <v>0</v>
      </c>
      <c r="Z1170" s="126">
        <v>0</v>
      </c>
      <c r="AA1170" s="126">
        <v>2</v>
      </c>
      <c r="AB1170" s="126">
        <v>2</v>
      </c>
      <c r="AC1170" s="126">
        <v>0</v>
      </c>
      <c r="AD1170" s="126">
        <v>1</v>
      </c>
      <c r="AE1170" s="126">
        <v>1</v>
      </c>
      <c r="AF1170" s="126">
        <v>0</v>
      </c>
      <c r="AG1170" s="126">
        <v>2</v>
      </c>
      <c r="AH1170" s="126">
        <v>0</v>
      </c>
      <c r="AI1170" s="126">
        <v>0</v>
      </c>
      <c r="AJ1170" s="126">
        <v>1</v>
      </c>
      <c r="AK1170" s="126">
        <v>2</v>
      </c>
      <c r="AL1170" s="126">
        <v>2</v>
      </c>
      <c r="AM1170" s="126">
        <v>0</v>
      </c>
      <c r="AN1170" s="126">
        <v>0</v>
      </c>
      <c r="AO1170" s="126">
        <v>3</v>
      </c>
      <c r="AP1170" s="126">
        <v>3</v>
      </c>
      <c r="AQ1170" s="126">
        <v>0</v>
      </c>
      <c r="AR1170" s="126">
        <v>2</v>
      </c>
      <c r="AS1170" s="126">
        <v>2</v>
      </c>
      <c r="AT1170" s="126">
        <v>2</v>
      </c>
      <c r="AU1170" s="126">
        <v>2</v>
      </c>
      <c r="AV1170" s="126">
        <v>2</v>
      </c>
      <c r="AW1170" s="126">
        <v>0</v>
      </c>
      <c r="AX1170" s="126">
        <v>0</v>
      </c>
      <c r="AY1170" s="126">
        <v>3</v>
      </c>
      <c r="AZ1170" s="126">
        <v>3</v>
      </c>
      <c r="BA1170" s="126">
        <v>1</v>
      </c>
      <c r="BB1170" s="126">
        <v>0</v>
      </c>
      <c r="BC1170" s="126">
        <v>3</v>
      </c>
      <c r="BD1170" s="126">
        <v>3</v>
      </c>
      <c r="BE1170" s="126">
        <v>3</v>
      </c>
      <c r="BF1170" s="126">
        <v>1</v>
      </c>
      <c r="BG1170" s="126">
        <v>0</v>
      </c>
      <c r="BH1170" s="126">
        <v>0</v>
      </c>
      <c r="BI1170" s="126">
        <v>0</v>
      </c>
      <c r="BJ1170" s="126">
        <v>1</v>
      </c>
      <c r="BK1170" s="126">
        <v>0</v>
      </c>
      <c r="BL1170" s="147">
        <v>0</v>
      </c>
    </row>
    <row r="1171" spans="1:64" ht="15" customHeight="1" x14ac:dyDescent="0.2">
      <c r="A1171" s="125" t="s">
        <v>429</v>
      </c>
      <c r="B1171" s="126" t="s">
        <v>360</v>
      </c>
      <c r="C1171" s="127" t="s">
        <v>12293</v>
      </c>
      <c r="D1171" s="127">
        <v>11</v>
      </c>
      <c r="E1171" s="127" t="s">
        <v>36</v>
      </c>
      <c r="F1171" s="128" t="s">
        <v>297</v>
      </c>
      <c r="G1171" s="127" t="s">
        <v>11363</v>
      </c>
      <c r="H1171" s="129" t="s">
        <v>431</v>
      </c>
      <c r="I1171" s="133">
        <v>403111002278</v>
      </c>
      <c r="J1171" s="130" t="s">
        <v>433</v>
      </c>
      <c r="K1171" s="125" t="s">
        <v>85</v>
      </c>
      <c r="L1171" s="127">
        <v>301</v>
      </c>
      <c r="M1171" s="127" t="s">
        <v>118</v>
      </c>
      <c r="N1171" s="125" t="s">
        <v>369</v>
      </c>
      <c r="O1171" s="127" t="s">
        <v>367</v>
      </c>
      <c r="P1171" s="125" t="s">
        <v>434</v>
      </c>
      <c r="Q1171" s="131">
        <v>74019</v>
      </c>
      <c r="R1171" s="145" t="b">
        <v>1</v>
      </c>
      <c r="S1171" s="126" t="s">
        <v>43</v>
      </c>
      <c r="T1171" s="126" t="s">
        <v>43</v>
      </c>
      <c r="U1171" s="126" t="s">
        <v>43</v>
      </c>
      <c r="V1171" s="126" t="s">
        <v>43</v>
      </c>
      <c r="W1171" s="126" t="s">
        <v>43</v>
      </c>
      <c r="X1171" s="136">
        <v>0</v>
      </c>
      <c r="Y1171" s="126">
        <v>0</v>
      </c>
      <c r="Z1171" s="126">
        <v>0</v>
      </c>
      <c r="AA1171" s="126">
        <v>2</v>
      </c>
      <c r="AB1171" s="126">
        <v>2</v>
      </c>
      <c r="AC1171" s="126">
        <v>2</v>
      </c>
      <c r="AD1171" s="126">
        <v>0</v>
      </c>
      <c r="AE1171" s="126">
        <v>0</v>
      </c>
      <c r="AF1171" s="126">
        <v>0</v>
      </c>
      <c r="AG1171" s="126">
        <v>2</v>
      </c>
      <c r="AH1171" s="126">
        <v>2</v>
      </c>
      <c r="AI1171" s="126">
        <v>2</v>
      </c>
      <c r="AJ1171" s="126">
        <v>0</v>
      </c>
      <c r="AK1171" s="126">
        <v>2</v>
      </c>
      <c r="AL1171" s="126">
        <v>2</v>
      </c>
      <c r="AM1171" s="126">
        <v>0</v>
      </c>
      <c r="AN1171" s="126">
        <v>2</v>
      </c>
      <c r="AO1171" s="126">
        <v>0</v>
      </c>
      <c r="AP1171" s="126">
        <v>2</v>
      </c>
      <c r="AQ1171" s="126">
        <v>2</v>
      </c>
      <c r="AR1171" s="126">
        <v>2</v>
      </c>
      <c r="AS1171" s="126">
        <v>0</v>
      </c>
      <c r="AT1171" s="126">
        <v>0</v>
      </c>
      <c r="AU1171" s="126">
        <v>2</v>
      </c>
      <c r="AV1171" s="126">
        <v>2</v>
      </c>
      <c r="AW1171" s="126">
        <v>0</v>
      </c>
      <c r="AX1171" s="126">
        <v>2</v>
      </c>
      <c r="AY1171" s="126">
        <v>2</v>
      </c>
      <c r="AZ1171" s="126">
        <v>2</v>
      </c>
      <c r="BA1171" s="126">
        <v>2</v>
      </c>
      <c r="BB1171" s="126">
        <v>2</v>
      </c>
      <c r="BC1171" s="126">
        <v>2</v>
      </c>
      <c r="BD1171" s="126">
        <v>2</v>
      </c>
      <c r="BE1171" s="126">
        <v>0</v>
      </c>
      <c r="BF1171" s="126">
        <v>2</v>
      </c>
      <c r="BG1171" s="126">
        <v>2</v>
      </c>
      <c r="BH1171" s="126">
        <v>0</v>
      </c>
      <c r="BI1171" s="126">
        <v>2</v>
      </c>
      <c r="BJ1171" s="126">
        <v>0</v>
      </c>
      <c r="BK1171" s="126">
        <v>0</v>
      </c>
      <c r="BL1171" s="147">
        <v>0</v>
      </c>
    </row>
    <row r="1172" spans="1:64" ht="15" customHeight="1" x14ac:dyDescent="0.2">
      <c r="A1172" s="125" t="s">
        <v>7950</v>
      </c>
      <c r="B1172" s="126" t="s">
        <v>360</v>
      </c>
      <c r="C1172" s="127" t="s">
        <v>12294</v>
      </c>
      <c r="D1172" s="127">
        <v>11</v>
      </c>
      <c r="E1172" s="127" t="s">
        <v>36</v>
      </c>
      <c r="F1172" s="128" t="s">
        <v>1136</v>
      </c>
      <c r="G1172" s="127" t="s">
        <v>3645</v>
      </c>
      <c r="H1172" s="129" t="s">
        <v>7952</v>
      </c>
      <c r="I1172" s="133">
        <v>403117001727</v>
      </c>
      <c r="J1172" s="166">
        <v>403117001727</v>
      </c>
      <c r="K1172" s="125" t="s">
        <v>35</v>
      </c>
      <c r="L1172" s="127">
        <v>235</v>
      </c>
      <c r="M1172" s="127">
        <v>-1</v>
      </c>
      <c r="N1172" s="125" t="s">
        <v>369</v>
      </c>
      <c r="O1172" s="127" t="s">
        <v>7956</v>
      </c>
      <c r="P1172" s="125" t="s">
        <v>7954</v>
      </c>
      <c r="Q1172" s="131">
        <v>73859</v>
      </c>
      <c r="R1172" s="145" t="b">
        <v>0</v>
      </c>
      <c r="S1172" s="126" t="s">
        <v>42</v>
      </c>
      <c r="T1172" s="126" t="s">
        <v>43</v>
      </c>
      <c r="U1172" s="126" t="s">
        <v>43</v>
      </c>
      <c r="V1172" s="126" t="s">
        <v>43</v>
      </c>
      <c r="W1172" s="126" t="s">
        <v>43</v>
      </c>
      <c r="X1172" s="136">
        <v>0</v>
      </c>
      <c r="Y1172" s="126">
        <v>0</v>
      </c>
      <c r="Z1172" s="126">
        <v>0</v>
      </c>
      <c r="AA1172" s="126">
        <v>2</v>
      </c>
      <c r="AB1172" s="126">
        <v>2</v>
      </c>
      <c r="AC1172" s="126">
        <v>0</v>
      </c>
      <c r="AD1172" s="126">
        <v>2</v>
      </c>
      <c r="AE1172" s="126">
        <v>2</v>
      </c>
      <c r="AF1172" s="126">
        <v>0</v>
      </c>
      <c r="AG1172" s="126">
        <v>1</v>
      </c>
      <c r="AH1172" s="126">
        <v>2</v>
      </c>
      <c r="AI1172" s="126">
        <v>2</v>
      </c>
      <c r="AJ1172" s="126">
        <v>1</v>
      </c>
      <c r="AK1172" s="126">
        <v>2</v>
      </c>
      <c r="AL1172" s="126">
        <v>1</v>
      </c>
      <c r="AM1172" s="126">
        <v>0</v>
      </c>
      <c r="AN1172" s="126">
        <v>0</v>
      </c>
      <c r="AO1172" s="126">
        <v>3</v>
      </c>
      <c r="AP1172" s="126">
        <v>1</v>
      </c>
      <c r="AQ1172" s="126">
        <v>0</v>
      </c>
      <c r="AR1172" s="126">
        <v>1</v>
      </c>
      <c r="AS1172" s="126">
        <v>0</v>
      </c>
      <c r="AT1172" s="126">
        <v>0</v>
      </c>
      <c r="AU1172" s="126">
        <v>0</v>
      </c>
      <c r="AV1172" s="126">
        <v>0</v>
      </c>
      <c r="AW1172" s="126">
        <v>0</v>
      </c>
      <c r="AX1172" s="126">
        <v>0</v>
      </c>
      <c r="AY1172" s="126">
        <v>0</v>
      </c>
      <c r="AZ1172" s="126">
        <v>3</v>
      </c>
      <c r="BA1172" s="126">
        <v>2</v>
      </c>
      <c r="BB1172" s="126">
        <v>0</v>
      </c>
      <c r="BC1172" s="126">
        <v>0</v>
      </c>
      <c r="BD1172" s="126">
        <v>3</v>
      </c>
      <c r="BE1172" s="126">
        <v>0</v>
      </c>
      <c r="BF1172" s="126">
        <v>3</v>
      </c>
      <c r="BG1172" s="126">
        <v>0</v>
      </c>
      <c r="BH1172" s="126">
        <v>0</v>
      </c>
      <c r="BI1172" s="126">
        <v>0</v>
      </c>
      <c r="BJ1172" s="126">
        <v>0</v>
      </c>
      <c r="BK1172" s="126">
        <v>0</v>
      </c>
      <c r="BL1172" s="147">
        <v>0</v>
      </c>
    </row>
    <row r="1173" spans="1:64" ht="15" customHeight="1" x14ac:dyDescent="0.2">
      <c r="A1173" s="125" t="s">
        <v>7958</v>
      </c>
      <c r="B1173" s="126" t="s">
        <v>360</v>
      </c>
      <c r="C1173" s="127" t="s">
        <v>12295</v>
      </c>
      <c r="D1173" s="175">
        <v>11</v>
      </c>
      <c r="E1173" s="127" t="s">
        <v>36</v>
      </c>
      <c r="F1173" s="128" t="s">
        <v>1136</v>
      </c>
      <c r="G1173" s="127" t="s">
        <v>3645</v>
      </c>
      <c r="H1173" s="129" t="s">
        <v>7960</v>
      </c>
      <c r="I1173" s="133">
        <v>403270001806</v>
      </c>
      <c r="J1173" s="130" t="s">
        <v>7962</v>
      </c>
      <c r="K1173" s="125" t="s">
        <v>63</v>
      </c>
      <c r="L1173" s="127">
        <v>162</v>
      </c>
      <c r="M1173" s="127" t="s">
        <v>55</v>
      </c>
      <c r="N1173" s="125" t="s">
        <v>369</v>
      </c>
      <c r="O1173" s="127" t="s">
        <v>7912</v>
      </c>
      <c r="P1173" s="125" t="s">
        <v>7963</v>
      </c>
      <c r="Q1173" s="131">
        <v>74472</v>
      </c>
      <c r="R1173" s="145" t="b">
        <v>0</v>
      </c>
      <c r="S1173" s="126" t="s">
        <v>42</v>
      </c>
      <c r="T1173" s="126" t="s">
        <v>43</v>
      </c>
      <c r="U1173" s="126" t="s">
        <v>43</v>
      </c>
      <c r="V1173" s="126" t="s">
        <v>43</v>
      </c>
      <c r="W1173" s="126" t="s">
        <v>43</v>
      </c>
      <c r="X1173" s="136">
        <v>0</v>
      </c>
      <c r="Y1173" s="126">
        <v>0</v>
      </c>
      <c r="Z1173" s="126">
        <v>0</v>
      </c>
      <c r="AA1173" s="126">
        <v>2</v>
      </c>
      <c r="AB1173" s="126">
        <v>2</v>
      </c>
      <c r="AC1173" s="126">
        <v>2</v>
      </c>
      <c r="AD1173" s="126">
        <v>1</v>
      </c>
      <c r="AE1173" s="126">
        <v>1</v>
      </c>
      <c r="AF1173" s="126">
        <v>2</v>
      </c>
      <c r="AG1173" s="126">
        <v>1</v>
      </c>
      <c r="AH1173" s="126">
        <v>0</v>
      </c>
      <c r="AI1173" s="126">
        <v>0</v>
      </c>
      <c r="AJ1173" s="126">
        <v>1</v>
      </c>
      <c r="AK1173" s="126">
        <v>1</v>
      </c>
      <c r="AL1173" s="126">
        <v>2</v>
      </c>
      <c r="AM1173" s="126">
        <v>0</v>
      </c>
      <c r="AN1173" s="126">
        <v>2</v>
      </c>
      <c r="AO1173" s="126">
        <v>0</v>
      </c>
      <c r="AP1173" s="126">
        <v>3</v>
      </c>
      <c r="AQ1173" s="126">
        <v>0</v>
      </c>
      <c r="AR1173" s="126">
        <v>0</v>
      </c>
      <c r="AS1173" s="126">
        <v>2</v>
      </c>
      <c r="AT1173" s="126">
        <v>2</v>
      </c>
      <c r="AU1173" s="126">
        <v>2</v>
      </c>
      <c r="AV1173" s="126">
        <v>2</v>
      </c>
      <c r="AW1173" s="126">
        <v>0</v>
      </c>
      <c r="AX1173" s="126">
        <v>0</v>
      </c>
      <c r="AY1173" s="126">
        <v>0</v>
      </c>
      <c r="AZ1173" s="126">
        <v>0</v>
      </c>
      <c r="BA1173" s="126">
        <v>1</v>
      </c>
      <c r="BB1173" s="126">
        <v>0</v>
      </c>
      <c r="BC1173" s="126">
        <v>0</v>
      </c>
      <c r="BD1173" s="126">
        <v>0</v>
      </c>
      <c r="BE1173" s="126">
        <v>0</v>
      </c>
      <c r="BF1173" s="126">
        <v>1</v>
      </c>
      <c r="BG1173" s="126">
        <v>0</v>
      </c>
      <c r="BH1173" s="126">
        <v>0</v>
      </c>
      <c r="BI1173" s="126">
        <v>0</v>
      </c>
      <c r="BJ1173" s="126">
        <v>0</v>
      </c>
      <c r="BK1173" s="126">
        <v>0</v>
      </c>
      <c r="BL1173" s="147">
        <v>0</v>
      </c>
    </row>
    <row r="1174" spans="1:64" ht="15" customHeight="1" x14ac:dyDescent="0.2">
      <c r="A1174" s="125" t="s">
        <v>447</v>
      </c>
      <c r="B1174" s="126" t="s">
        <v>438</v>
      </c>
      <c r="C1174" s="127" t="s">
        <v>12296</v>
      </c>
      <c r="D1174" s="127">
        <v>11</v>
      </c>
      <c r="E1174" s="127" t="s">
        <v>36</v>
      </c>
      <c r="F1174" s="128" t="s">
        <v>111</v>
      </c>
      <c r="G1174" s="127" t="s">
        <v>11363</v>
      </c>
      <c r="H1174" s="129" t="s">
        <v>449</v>
      </c>
      <c r="I1174" s="133">
        <v>410162000155</v>
      </c>
      <c r="J1174" s="130" t="s">
        <v>451</v>
      </c>
      <c r="K1174" s="125" t="s">
        <v>85</v>
      </c>
      <c r="L1174" s="127">
        <v>620</v>
      </c>
      <c r="M1174" s="127">
        <v>-1</v>
      </c>
      <c r="N1174" s="125" t="s">
        <v>41</v>
      </c>
      <c r="O1174" s="127" t="s">
        <v>454</v>
      </c>
      <c r="P1174" s="125" t="s">
        <v>452</v>
      </c>
      <c r="Q1174" s="131">
        <v>97103</v>
      </c>
      <c r="R1174" s="145" t="b">
        <v>0</v>
      </c>
      <c r="S1174" s="126" t="s">
        <v>42</v>
      </c>
      <c r="T1174" s="126" t="s">
        <v>43</v>
      </c>
      <c r="U1174" s="126" t="s">
        <v>43</v>
      </c>
      <c r="V1174" s="126" t="s">
        <v>43</v>
      </c>
      <c r="W1174" s="126" t="s">
        <v>43</v>
      </c>
      <c r="X1174" s="136">
        <v>0</v>
      </c>
      <c r="Y1174" s="126">
        <v>0</v>
      </c>
      <c r="Z1174" s="126">
        <v>2</v>
      </c>
      <c r="AA1174" s="126">
        <v>2</v>
      </c>
      <c r="AB1174" s="126">
        <v>2</v>
      </c>
      <c r="AC1174" s="126">
        <v>2</v>
      </c>
      <c r="AD1174" s="126">
        <v>2</v>
      </c>
      <c r="AE1174" s="126">
        <v>2</v>
      </c>
      <c r="AF1174" s="126">
        <v>2</v>
      </c>
      <c r="AG1174" s="126">
        <v>2</v>
      </c>
      <c r="AH1174" s="126">
        <v>2</v>
      </c>
      <c r="AI1174" s="126">
        <v>2</v>
      </c>
      <c r="AJ1174" s="126">
        <v>0</v>
      </c>
      <c r="AK1174" s="126">
        <v>0</v>
      </c>
      <c r="AL1174" s="126">
        <v>0</v>
      </c>
      <c r="AM1174" s="126">
        <v>0</v>
      </c>
      <c r="AN1174" s="126">
        <v>0</v>
      </c>
      <c r="AO1174" s="126">
        <v>3</v>
      </c>
      <c r="AP1174" s="126">
        <v>2</v>
      </c>
      <c r="AQ1174" s="126">
        <v>0</v>
      </c>
      <c r="AR1174" s="126">
        <v>3</v>
      </c>
      <c r="AS1174" s="126">
        <v>2</v>
      </c>
      <c r="AT1174" s="126">
        <v>2</v>
      </c>
      <c r="AU1174" s="126">
        <v>0</v>
      </c>
      <c r="AV1174" s="126">
        <v>0</v>
      </c>
      <c r="AW1174" s="126">
        <v>0</v>
      </c>
      <c r="AX1174" s="126">
        <v>0</v>
      </c>
      <c r="AY1174" s="126">
        <v>0</v>
      </c>
      <c r="AZ1174" s="126">
        <v>0</v>
      </c>
      <c r="BA1174" s="126">
        <v>2</v>
      </c>
      <c r="BB1174" s="126">
        <v>0</v>
      </c>
      <c r="BC1174" s="126">
        <v>0</v>
      </c>
      <c r="BD1174" s="126">
        <v>0</v>
      </c>
      <c r="BE1174" s="126">
        <v>0</v>
      </c>
      <c r="BF1174" s="126">
        <v>0</v>
      </c>
      <c r="BG1174" s="126">
        <v>0</v>
      </c>
      <c r="BH1174" s="126">
        <v>0</v>
      </c>
      <c r="BI1174" s="126">
        <v>0</v>
      </c>
      <c r="BJ1174" s="126">
        <v>0</v>
      </c>
      <c r="BK1174" s="126">
        <v>0</v>
      </c>
      <c r="BL1174" s="147">
        <v>2</v>
      </c>
    </row>
    <row r="1175" spans="1:64" ht="15" customHeight="1" x14ac:dyDescent="0.2">
      <c r="A1175" s="125" t="s">
        <v>7965</v>
      </c>
      <c r="B1175" s="126" t="s">
        <v>438</v>
      </c>
      <c r="C1175" s="127" t="s">
        <v>12297</v>
      </c>
      <c r="D1175" s="127">
        <v>11</v>
      </c>
      <c r="E1175" s="127" t="s">
        <v>36</v>
      </c>
      <c r="F1175" s="128" t="s">
        <v>30</v>
      </c>
      <c r="G1175" s="127" t="s">
        <v>3645</v>
      </c>
      <c r="H1175" s="129" t="s">
        <v>7967</v>
      </c>
      <c r="I1175" s="133">
        <v>410192001205</v>
      </c>
      <c r="J1175" s="130" t="s">
        <v>7969</v>
      </c>
      <c r="K1175" s="125" t="s">
        <v>63</v>
      </c>
      <c r="L1175" s="127">
        <v>619</v>
      </c>
      <c r="M1175" s="127" t="s">
        <v>13</v>
      </c>
      <c r="N1175" s="125" t="s">
        <v>41</v>
      </c>
      <c r="O1175" s="127" t="s">
        <v>7972</v>
      </c>
      <c r="P1175" s="125" t="s">
        <v>7970</v>
      </c>
      <c r="Q1175" s="131">
        <v>97005</v>
      </c>
      <c r="R1175" s="145" t="b">
        <v>0</v>
      </c>
      <c r="S1175" s="126" t="s">
        <v>42</v>
      </c>
      <c r="T1175" s="126" t="s">
        <v>43</v>
      </c>
      <c r="U1175" s="126" t="s">
        <v>43</v>
      </c>
      <c r="V1175" s="126" t="s">
        <v>43</v>
      </c>
      <c r="W1175" s="126" t="s">
        <v>43</v>
      </c>
      <c r="X1175" s="136">
        <v>0</v>
      </c>
      <c r="Y1175" s="126">
        <v>0</v>
      </c>
      <c r="Z1175" s="126">
        <v>0</v>
      </c>
      <c r="AA1175" s="126">
        <v>0</v>
      </c>
      <c r="AB1175" s="126">
        <v>0</v>
      </c>
      <c r="AC1175" s="126">
        <v>0</v>
      </c>
      <c r="AD1175" s="126">
        <v>3</v>
      </c>
      <c r="AE1175" s="126">
        <v>3</v>
      </c>
      <c r="AF1175" s="126">
        <v>1</v>
      </c>
      <c r="AG1175" s="126">
        <v>2</v>
      </c>
      <c r="AH1175" s="126">
        <v>0</v>
      </c>
      <c r="AI1175" s="126">
        <v>0</v>
      </c>
      <c r="AJ1175" s="126">
        <v>0</v>
      </c>
      <c r="AK1175" s="126">
        <v>3</v>
      </c>
      <c r="AL1175" s="126">
        <v>3</v>
      </c>
      <c r="AM1175" s="126">
        <v>1</v>
      </c>
      <c r="AN1175" s="126">
        <v>3</v>
      </c>
      <c r="AO1175" s="126">
        <v>3</v>
      </c>
      <c r="AP1175" s="126">
        <v>3</v>
      </c>
      <c r="AQ1175" s="126">
        <v>0</v>
      </c>
      <c r="AR1175" s="126">
        <v>0</v>
      </c>
      <c r="AS1175" s="126">
        <v>2</v>
      </c>
      <c r="AT1175" s="126">
        <v>2</v>
      </c>
      <c r="AU1175" s="126">
        <v>0</v>
      </c>
      <c r="AV1175" s="126">
        <v>2</v>
      </c>
      <c r="AW1175" s="126">
        <v>0</v>
      </c>
      <c r="AX1175" s="126">
        <v>0</v>
      </c>
      <c r="AY1175" s="126">
        <v>3</v>
      </c>
      <c r="AZ1175" s="126">
        <v>3</v>
      </c>
      <c r="BA1175" s="126">
        <v>1</v>
      </c>
      <c r="BB1175" s="126">
        <v>0</v>
      </c>
      <c r="BC1175" s="126">
        <v>1</v>
      </c>
      <c r="BD1175" s="126">
        <v>3</v>
      </c>
      <c r="BE1175" s="126">
        <v>3</v>
      </c>
      <c r="BF1175" s="126">
        <v>1</v>
      </c>
      <c r="BG1175" s="126">
        <v>1</v>
      </c>
      <c r="BH1175" s="126">
        <v>0</v>
      </c>
      <c r="BI1175" s="126">
        <v>0</v>
      </c>
      <c r="BJ1175" s="126">
        <v>1</v>
      </c>
      <c r="BK1175" s="126">
        <v>0</v>
      </c>
      <c r="BL1175" s="147">
        <v>0</v>
      </c>
    </row>
    <row r="1176" spans="1:64" ht="15" customHeight="1" x14ac:dyDescent="0.2">
      <c r="A1176" s="127" t="s">
        <v>7965</v>
      </c>
      <c r="B1176" s="126" t="s">
        <v>438</v>
      </c>
      <c r="C1176" s="127" t="s">
        <v>12297</v>
      </c>
      <c r="D1176" s="127">
        <v>11</v>
      </c>
      <c r="E1176" s="127" t="s">
        <v>36</v>
      </c>
      <c r="F1176" s="128" t="s">
        <v>30</v>
      </c>
      <c r="G1176" s="127" t="s">
        <v>3645</v>
      </c>
      <c r="H1176" s="164" t="s">
        <v>10562</v>
      </c>
      <c r="I1176" s="133">
        <v>410192001432</v>
      </c>
      <c r="J1176" s="163" t="s">
        <v>10564</v>
      </c>
      <c r="K1176" s="127" t="s">
        <v>85</v>
      </c>
      <c r="L1176" s="127">
        <v>1490</v>
      </c>
      <c r="M1176" s="127" t="s">
        <v>13</v>
      </c>
      <c r="N1176" s="127" t="s">
        <v>41</v>
      </c>
      <c r="O1176" s="127" t="s">
        <v>563</v>
      </c>
      <c r="P1176" s="127" t="s">
        <v>7970</v>
      </c>
      <c r="Q1176" s="131">
        <v>97008</v>
      </c>
      <c r="R1176" s="145" t="b">
        <v>0</v>
      </c>
      <c r="S1176" s="126" t="s">
        <v>42</v>
      </c>
      <c r="T1176" s="126" t="s">
        <v>43</v>
      </c>
      <c r="U1176" s="126" t="s">
        <v>43</v>
      </c>
      <c r="V1176" s="126" t="s">
        <v>43</v>
      </c>
      <c r="W1176" s="126" t="s">
        <v>43</v>
      </c>
      <c r="X1176" s="136">
        <v>0</v>
      </c>
      <c r="Y1176" s="126">
        <v>0</v>
      </c>
      <c r="Z1176" s="126">
        <v>0</v>
      </c>
      <c r="AA1176" s="126">
        <v>0</v>
      </c>
      <c r="AB1176" s="126">
        <v>0</v>
      </c>
      <c r="AC1176" s="126">
        <v>0</v>
      </c>
      <c r="AD1176" s="126">
        <v>3</v>
      </c>
      <c r="AE1176" s="126">
        <v>3</v>
      </c>
      <c r="AF1176" s="126">
        <v>1</v>
      </c>
      <c r="AG1176" s="126">
        <v>2</v>
      </c>
      <c r="AH1176" s="126">
        <v>0</v>
      </c>
      <c r="AI1176" s="126">
        <v>0</v>
      </c>
      <c r="AJ1176" s="126">
        <v>0</v>
      </c>
      <c r="AK1176" s="126">
        <v>3</v>
      </c>
      <c r="AL1176" s="126">
        <v>3</v>
      </c>
      <c r="AM1176" s="126">
        <v>1</v>
      </c>
      <c r="AN1176" s="126">
        <v>3</v>
      </c>
      <c r="AO1176" s="126">
        <v>3</v>
      </c>
      <c r="AP1176" s="126">
        <v>3</v>
      </c>
      <c r="AQ1176" s="126">
        <v>0</v>
      </c>
      <c r="AR1176" s="126">
        <v>0</v>
      </c>
      <c r="AS1176" s="126">
        <v>2</v>
      </c>
      <c r="AT1176" s="126">
        <v>2</v>
      </c>
      <c r="AU1176" s="126">
        <v>0</v>
      </c>
      <c r="AV1176" s="126">
        <v>2</v>
      </c>
      <c r="AW1176" s="126">
        <v>0</v>
      </c>
      <c r="AX1176" s="126">
        <v>0</v>
      </c>
      <c r="AY1176" s="126">
        <v>3</v>
      </c>
      <c r="AZ1176" s="126">
        <v>3</v>
      </c>
      <c r="BA1176" s="126">
        <v>1</v>
      </c>
      <c r="BB1176" s="126">
        <v>0</v>
      </c>
      <c r="BC1176" s="126">
        <v>1</v>
      </c>
      <c r="BD1176" s="126">
        <v>3</v>
      </c>
      <c r="BE1176" s="126">
        <v>3</v>
      </c>
      <c r="BF1176" s="126">
        <v>1</v>
      </c>
      <c r="BG1176" s="126">
        <v>1</v>
      </c>
      <c r="BH1176" s="126">
        <v>0</v>
      </c>
      <c r="BI1176" s="126">
        <v>0</v>
      </c>
      <c r="BJ1176" s="126">
        <v>1</v>
      </c>
      <c r="BK1176" s="126">
        <v>0</v>
      </c>
      <c r="BL1176" s="147">
        <v>0</v>
      </c>
    </row>
    <row r="1177" spans="1:64" ht="15" customHeight="1" x14ac:dyDescent="0.2">
      <c r="A1177" s="125" t="s">
        <v>456</v>
      </c>
      <c r="B1177" s="126" t="s">
        <v>438</v>
      </c>
      <c r="C1177" s="127" t="s">
        <v>12298</v>
      </c>
      <c r="D1177" s="127">
        <v>11</v>
      </c>
      <c r="E1177" s="127" t="s">
        <v>36</v>
      </c>
      <c r="F1177" s="128" t="s">
        <v>30</v>
      </c>
      <c r="G1177" s="127" t="s">
        <v>11363</v>
      </c>
      <c r="H1177" s="129" t="s">
        <v>458</v>
      </c>
      <c r="I1177" s="133">
        <v>410204001391</v>
      </c>
      <c r="J1177" s="130" t="s">
        <v>460</v>
      </c>
      <c r="K1177" s="125" t="s">
        <v>63</v>
      </c>
      <c r="L1177" s="127">
        <v>778</v>
      </c>
      <c r="M1177" s="127" t="s">
        <v>13</v>
      </c>
      <c r="N1177" s="125" t="s">
        <v>41</v>
      </c>
      <c r="O1177" s="127" t="s">
        <v>463</v>
      </c>
      <c r="P1177" s="125" t="s">
        <v>461</v>
      </c>
      <c r="Q1177" s="131">
        <v>97402</v>
      </c>
      <c r="R1177" s="145" t="b">
        <v>0</v>
      </c>
      <c r="S1177" s="126" t="s">
        <v>42</v>
      </c>
      <c r="T1177" s="126" t="s">
        <v>43</v>
      </c>
      <c r="U1177" s="126" t="s">
        <v>43</v>
      </c>
      <c r="V1177" s="126" t="s">
        <v>43</v>
      </c>
      <c r="W1177" s="126" t="s">
        <v>43</v>
      </c>
      <c r="X1177" s="136">
        <v>0</v>
      </c>
      <c r="Y1177" s="126">
        <v>0</v>
      </c>
      <c r="Z1177" s="126">
        <v>0</v>
      </c>
      <c r="AA1177" s="126">
        <v>0</v>
      </c>
      <c r="AB1177" s="126">
        <v>0</v>
      </c>
      <c r="AC1177" s="126">
        <v>0</v>
      </c>
      <c r="AD1177" s="126">
        <v>0</v>
      </c>
      <c r="AE1177" s="126">
        <v>0</v>
      </c>
      <c r="AF1177" s="126">
        <v>0</v>
      </c>
      <c r="AG1177" s="126">
        <v>2</v>
      </c>
      <c r="AH1177" s="126">
        <v>2</v>
      </c>
      <c r="AI1177" s="126">
        <v>2</v>
      </c>
      <c r="AJ1177" s="126">
        <v>2</v>
      </c>
      <c r="AK1177" s="126">
        <v>3</v>
      </c>
      <c r="AL1177" s="126">
        <v>3</v>
      </c>
      <c r="AM1177" s="126">
        <v>3</v>
      </c>
      <c r="AN1177" s="126">
        <v>0</v>
      </c>
      <c r="AO1177" s="126">
        <v>3</v>
      </c>
      <c r="AP1177" s="126">
        <v>2</v>
      </c>
      <c r="AQ1177" s="126">
        <v>2</v>
      </c>
      <c r="AR1177" s="126">
        <v>2</v>
      </c>
      <c r="AS1177" s="126">
        <v>0</v>
      </c>
      <c r="AT1177" s="126">
        <v>0</v>
      </c>
      <c r="AU1177" s="126">
        <v>0</v>
      </c>
      <c r="AV1177" s="126">
        <v>0</v>
      </c>
      <c r="AW1177" s="126">
        <v>2</v>
      </c>
      <c r="AX1177" s="126">
        <v>0</v>
      </c>
      <c r="AY1177" s="126">
        <v>2</v>
      </c>
      <c r="AZ1177" s="126">
        <v>2</v>
      </c>
      <c r="BA1177" s="126">
        <v>2</v>
      </c>
      <c r="BB1177" s="126">
        <v>2</v>
      </c>
      <c r="BC1177" s="126">
        <v>2</v>
      </c>
      <c r="BD1177" s="126">
        <v>2</v>
      </c>
      <c r="BE1177" s="126">
        <v>0</v>
      </c>
      <c r="BF1177" s="126">
        <v>3</v>
      </c>
      <c r="BG1177" s="126">
        <v>2</v>
      </c>
      <c r="BH1177" s="126">
        <v>0</v>
      </c>
      <c r="BI1177" s="126">
        <v>0</v>
      </c>
      <c r="BJ1177" s="126">
        <v>2</v>
      </c>
      <c r="BK1177" s="126">
        <v>2</v>
      </c>
      <c r="BL1177" s="147">
        <v>2</v>
      </c>
    </row>
    <row r="1178" spans="1:64" ht="15" customHeight="1" x14ac:dyDescent="0.2">
      <c r="A1178" s="125" t="s">
        <v>12299</v>
      </c>
      <c r="B1178" s="126" t="s">
        <v>438</v>
      </c>
      <c r="C1178" s="127" t="s">
        <v>12300</v>
      </c>
      <c r="D1178" s="127">
        <v>11</v>
      </c>
      <c r="E1178" s="127" t="s">
        <v>36</v>
      </c>
      <c r="F1178" s="128" t="s">
        <v>47</v>
      </c>
      <c r="G1178" s="127" t="s">
        <v>11363</v>
      </c>
      <c r="H1178" s="129" t="s">
        <v>467</v>
      </c>
      <c r="I1178" s="133">
        <v>410284001058</v>
      </c>
      <c r="J1178" s="130" t="s">
        <v>469</v>
      </c>
      <c r="K1178" s="125" t="s">
        <v>85</v>
      </c>
      <c r="L1178" s="127">
        <v>995</v>
      </c>
      <c r="M1178" s="127" t="s">
        <v>118</v>
      </c>
      <c r="N1178" s="125" t="s">
        <v>41</v>
      </c>
      <c r="O1178" s="127" t="s">
        <v>472</v>
      </c>
      <c r="P1178" s="125" t="s">
        <v>470</v>
      </c>
      <c r="Q1178" s="131">
        <v>97351</v>
      </c>
      <c r="R1178" s="145" t="b">
        <v>0</v>
      </c>
      <c r="S1178" s="126" t="s">
        <v>42</v>
      </c>
      <c r="T1178" s="126" t="s">
        <v>90</v>
      </c>
      <c r="U1178" s="126" t="s">
        <v>90</v>
      </c>
      <c r="V1178" s="126" t="s">
        <v>90</v>
      </c>
      <c r="W1178" s="126" t="s">
        <v>90</v>
      </c>
      <c r="X1178" s="136">
        <v>0</v>
      </c>
      <c r="Y1178" s="126">
        <v>0</v>
      </c>
      <c r="Z1178" s="126">
        <v>0</v>
      </c>
      <c r="AA1178" s="126">
        <v>2</v>
      </c>
      <c r="AB1178" s="126">
        <v>2</v>
      </c>
      <c r="AC1178" s="126">
        <v>0</v>
      </c>
      <c r="AD1178" s="126">
        <v>2</v>
      </c>
      <c r="AE1178" s="126">
        <v>2</v>
      </c>
      <c r="AF1178" s="126">
        <v>0</v>
      </c>
      <c r="AG1178" s="126">
        <v>0</v>
      </c>
      <c r="AH1178" s="126">
        <v>0</v>
      </c>
      <c r="AI1178" s="126">
        <v>0</v>
      </c>
      <c r="AJ1178" s="126">
        <v>0</v>
      </c>
      <c r="AK1178" s="126">
        <v>0</v>
      </c>
      <c r="AL1178" s="126">
        <v>0</v>
      </c>
      <c r="AM1178" s="126">
        <v>0</v>
      </c>
      <c r="AN1178" s="126">
        <v>0</v>
      </c>
      <c r="AO1178" s="126">
        <v>0</v>
      </c>
      <c r="AP1178" s="126">
        <v>0</v>
      </c>
      <c r="AQ1178" s="126">
        <v>0</v>
      </c>
      <c r="AR1178" s="126">
        <v>0</v>
      </c>
      <c r="AS1178" s="126">
        <v>0</v>
      </c>
      <c r="AT1178" s="126">
        <v>0</v>
      </c>
      <c r="AU1178" s="126">
        <v>0</v>
      </c>
      <c r="AV1178" s="126">
        <v>0</v>
      </c>
      <c r="AW1178" s="126">
        <v>0</v>
      </c>
      <c r="AX1178" s="126">
        <v>0</v>
      </c>
      <c r="AY1178" s="126">
        <v>0</v>
      </c>
      <c r="AZ1178" s="126">
        <v>0</v>
      </c>
      <c r="BA1178" s="126">
        <v>0</v>
      </c>
      <c r="BB1178" s="126">
        <v>0</v>
      </c>
      <c r="BC1178" s="126">
        <v>0</v>
      </c>
      <c r="BD1178" s="126">
        <v>0</v>
      </c>
      <c r="BE1178" s="126">
        <v>0</v>
      </c>
      <c r="BF1178" s="126">
        <v>0</v>
      </c>
      <c r="BG1178" s="126">
        <v>0</v>
      </c>
      <c r="BH1178" s="126">
        <v>0</v>
      </c>
      <c r="BI1178" s="126">
        <v>0</v>
      </c>
      <c r="BJ1178" s="126">
        <v>0</v>
      </c>
      <c r="BK1178" s="126">
        <v>0</v>
      </c>
      <c r="BL1178" s="147">
        <v>2</v>
      </c>
    </row>
    <row r="1179" spans="1:64" ht="15" customHeight="1" x14ac:dyDescent="0.2">
      <c r="A1179" s="125" t="s">
        <v>11364</v>
      </c>
      <c r="B1179" s="126" t="s">
        <v>438</v>
      </c>
      <c r="C1179" s="127" t="s">
        <v>12301</v>
      </c>
      <c r="D1179" s="127">
        <v>11</v>
      </c>
      <c r="E1179" s="127" t="s">
        <v>36</v>
      </c>
      <c r="F1179" s="128" t="s">
        <v>111</v>
      </c>
      <c r="G1179" s="127" t="s">
        <v>11363</v>
      </c>
      <c r="H1179" s="129" t="s">
        <v>440</v>
      </c>
      <c r="I1179" s="133">
        <v>410120000019</v>
      </c>
      <c r="J1179" s="130" t="s">
        <v>442</v>
      </c>
      <c r="K1179" s="125" t="s">
        <v>85</v>
      </c>
      <c r="L1179" s="127">
        <v>158</v>
      </c>
      <c r="M1179" s="127" t="s">
        <v>55</v>
      </c>
      <c r="N1179" s="125" t="s">
        <v>41</v>
      </c>
      <c r="O1179" s="127" t="s">
        <v>445</v>
      </c>
      <c r="P1179" s="125" t="s">
        <v>443</v>
      </c>
      <c r="Q1179" s="131">
        <v>97324</v>
      </c>
      <c r="R1179" s="145" t="b">
        <v>1</v>
      </c>
      <c r="S1179" s="126" t="s">
        <v>43</v>
      </c>
      <c r="T1179" s="126" t="s">
        <v>43</v>
      </c>
      <c r="U1179" s="126" t="s">
        <v>43</v>
      </c>
      <c r="V1179" s="126" t="s">
        <v>43</v>
      </c>
      <c r="W1179" s="126" t="s">
        <v>43</v>
      </c>
      <c r="X1179" s="136">
        <v>0</v>
      </c>
      <c r="Y1179" s="126">
        <v>0</v>
      </c>
      <c r="Z1179" s="126">
        <v>1</v>
      </c>
      <c r="AA1179" s="126">
        <v>2</v>
      </c>
      <c r="AB1179" s="126">
        <v>2</v>
      </c>
      <c r="AC1179" s="126">
        <v>0</v>
      </c>
      <c r="AD1179" s="126">
        <v>2</v>
      </c>
      <c r="AE1179" s="126">
        <v>2</v>
      </c>
      <c r="AF1179" s="126">
        <v>2</v>
      </c>
      <c r="AG1179" s="126">
        <v>0</v>
      </c>
      <c r="AH1179" s="126">
        <v>0</v>
      </c>
      <c r="AI1179" s="126">
        <v>2</v>
      </c>
      <c r="AJ1179" s="126">
        <v>2</v>
      </c>
      <c r="AK1179" s="126">
        <v>0</v>
      </c>
      <c r="AL1179" s="126">
        <v>2</v>
      </c>
      <c r="AM1179" s="126">
        <v>0</v>
      </c>
      <c r="AN1179" s="126">
        <v>0</v>
      </c>
      <c r="AO1179" s="126">
        <v>2</v>
      </c>
      <c r="AP1179" s="126">
        <v>2</v>
      </c>
      <c r="AQ1179" s="126">
        <v>0</v>
      </c>
      <c r="AR1179" s="126">
        <v>3</v>
      </c>
      <c r="AS1179" s="126">
        <v>0</v>
      </c>
      <c r="AT1179" s="126">
        <v>0</v>
      </c>
      <c r="AU1179" s="126">
        <v>2</v>
      </c>
      <c r="AV1179" s="126">
        <v>2</v>
      </c>
      <c r="AW1179" s="126">
        <v>0</v>
      </c>
      <c r="AX1179" s="126">
        <v>0</v>
      </c>
      <c r="AY1179" s="126">
        <v>3</v>
      </c>
      <c r="AZ1179" s="126">
        <v>3</v>
      </c>
      <c r="BA1179" s="126">
        <v>2</v>
      </c>
      <c r="BB1179" s="126">
        <v>0</v>
      </c>
      <c r="BC1179" s="126">
        <v>0</v>
      </c>
      <c r="BD1179" s="126">
        <v>0</v>
      </c>
      <c r="BE1179" s="126">
        <v>0</v>
      </c>
      <c r="BF1179" s="126">
        <v>0</v>
      </c>
      <c r="BG1179" s="126">
        <v>0</v>
      </c>
      <c r="BH1179" s="126">
        <v>0</v>
      </c>
      <c r="BI1179" s="126">
        <v>0</v>
      </c>
      <c r="BJ1179" s="126">
        <v>0</v>
      </c>
      <c r="BK1179" s="126">
        <v>0</v>
      </c>
      <c r="BL1179" s="147">
        <v>2</v>
      </c>
    </row>
    <row r="1180" spans="1:64" ht="15" customHeight="1" x14ac:dyDescent="0.2">
      <c r="A1180" s="125" t="s">
        <v>11364</v>
      </c>
      <c r="B1180" s="126" t="s">
        <v>438</v>
      </c>
      <c r="C1180" s="127" t="s">
        <v>12302</v>
      </c>
      <c r="D1180" s="175">
        <v>11</v>
      </c>
      <c r="E1180" s="127" t="s">
        <v>36</v>
      </c>
      <c r="F1180" s="128" t="s">
        <v>111</v>
      </c>
      <c r="G1180" s="127" t="s">
        <v>11363</v>
      </c>
      <c r="H1180" s="129" t="s">
        <v>492</v>
      </c>
      <c r="I1180" s="133">
        <v>410000901734</v>
      </c>
      <c r="J1180" s="130" t="s">
        <v>494</v>
      </c>
      <c r="K1180" s="125" t="s">
        <v>63</v>
      </c>
      <c r="L1180" s="127">
        <v>200</v>
      </c>
      <c r="M1180" s="127" t="s">
        <v>13</v>
      </c>
      <c r="N1180" s="125" t="s">
        <v>41</v>
      </c>
      <c r="O1180" s="127" t="s">
        <v>497</v>
      </c>
      <c r="P1180" s="125" t="s">
        <v>495</v>
      </c>
      <c r="Q1180" s="131">
        <v>97239</v>
      </c>
      <c r="R1180" s="145" t="b">
        <v>0</v>
      </c>
      <c r="S1180" s="126" t="s">
        <v>42</v>
      </c>
      <c r="T1180" s="126" t="s">
        <v>90</v>
      </c>
      <c r="U1180" s="126" t="s">
        <v>90</v>
      </c>
      <c r="V1180" s="126" t="s">
        <v>90</v>
      </c>
      <c r="W1180" s="126" t="s">
        <v>108</v>
      </c>
      <c r="X1180" s="136">
        <v>0</v>
      </c>
      <c r="Y1180" s="126">
        <v>0</v>
      </c>
      <c r="Z1180" s="126">
        <v>0</v>
      </c>
      <c r="AA1180" s="126">
        <v>0</v>
      </c>
      <c r="AB1180" s="126">
        <v>0</v>
      </c>
      <c r="AC1180" s="126">
        <v>0</v>
      </c>
      <c r="AD1180" s="126">
        <v>3</v>
      </c>
      <c r="AE1180" s="126">
        <v>0</v>
      </c>
      <c r="AF1180" s="126">
        <v>0</v>
      </c>
      <c r="AG1180" s="126">
        <v>0</v>
      </c>
      <c r="AH1180" s="126">
        <v>0</v>
      </c>
      <c r="AI1180" s="126">
        <v>0</v>
      </c>
      <c r="AJ1180" s="126">
        <v>0</v>
      </c>
      <c r="AK1180" s="126">
        <v>3</v>
      </c>
      <c r="AL1180" s="126">
        <v>3</v>
      </c>
      <c r="AM1180" s="126">
        <v>3</v>
      </c>
      <c r="AN1180" s="126">
        <v>0</v>
      </c>
      <c r="AO1180" s="126">
        <v>2</v>
      </c>
      <c r="AP1180" s="126">
        <v>2</v>
      </c>
      <c r="AQ1180" s="126">
        <v>0</v>
      </c>
      <c r="AR1180" s="126">
        <v>0</v>
      </c>
      <c r="AS1180" s="126">
        <v>2</v>
      </c>
      <c r="AT1180" s="126">
        <v>2</v>
      </c>
      <c r="AU1180" s="126">
        <v>2</v>
      </c>
      <c r="AV1180" s="126">
        <v>2</v>
      </c>
      <c r="AW1180" s="126">
        <v>0</v>
      </c>
      <c r="AX1180" s="126">
        <v>0</v>
      </c>
      <c r="AY1180" s="126">
        <v>2</v>
      </c>
      <c r="AZ1180" s="126">
        <v>2</v>
      </c>
      <c r="BA1180" s="126">
        <v>2</v>
      </c>
      <c r="BB1180" s="126">
        <v>0</v>
      </c>
      <c r="BC1180" s="126">
        <v>2</v>
      </c>
      <c r="BD1180" s="126">
        <v>2</v>
      </c>
      <c r="BE1180" s="126">
        <v>0</v>
      </c>
      <c r="BF1180" s="126">
        <v>0</v>
      </c>
      <c r="BG1180" s="126">
        <v>2</v>
      </c>
      <c r="BH1180" s="126">
        <v>0</v>
      </c>
      <c r="BI1180" s="126">
        <v>0</v>
      </c>
      <c r="BJ1180" s="126">
        <v>2</v>
      </c>
      <c r="BK1180" s="126">
        <v>0</v>
      </c>
      <c r="BL1180" s="147">
        <v>2</v>
      </c>
    </row>
    <row r="1181" spans="1:64" ht="15" customHeight="1" x14ac:dyDescent="0.2">
      <c r="A1181" s="125" t="s">
        <v>11364</v>
      </c>
      <c r="B1181" s="126" t="s">
        <v>438</v>
      </c>
      <c r="C1181" s="127" t="s">
        <v>12303</v>
      </c>
      <c r="D1181" s="127">
        <v>11</v>
      </c>
      <c r="E1181" s="127" t="s">
        <v>36</v>
      </c>
      <c r="F1181" s="128" t="s">
        <v>297</v>
      </c>
      <c r="G1181" s="127" t="s">
        <v>3645</v>
      </c>
      <c r="H1181" s="129" t="s">
        <v>7976</v>
      </c>
      <c r="I1181" s="133">
        <v>410198001860</v>
      </c>
      <c r="J1181" s="130" t="s">
        <v>7978</v>
      </c>
      <c r="K1181" s="125" t="s">
        <v>63</v>
      </c>
      <c r="L1181" s="127">
        <v>135</v>
      </c>
      <c r="M1181" s="127" t="s">
        <v>13</v>
      </c>
      <c r="N1181" s="125" t="s">
        <v>41</v>
      </c>
      <c r="O1181" s="127" t="s">
        <v>12304</v>
      </c>
      <c r="P1181" s="125" t="s">
        <v>7979</v>
      </c>
      <c r="Q1181" s="131">
        <v>97703</v>
      </c>
      <c r="R1181" s="145" t="b">
        <v>0</v>
      </c>
      <c r="S1181" s="126" t="s">
        <v>42</v>
      </c>
      <c r="T1181" s="126" t="s">
        <v>43</v>
      </c>
      <c r="U1181" s="126" t="s">
        <v>43</v>
      </c>
      <c r="V1181" s="126" t="s">
        <v>43</v>
      </c>
      <c r="W1181" s="126" t="s">
        <v>43</v>
      </c>
      <c r="X1181" s="136">
        <v>0</v>
      </c>
      <c r="Y1181" s="126">
        <v>0</v>
      </c>
      <c r="Z1181" s="126">
        <v>0</v>
      </c>
      <c r="AA1181" s="126">
        <v>2</v>
      </c>
      <c r="AB1181" s="126">
        <v>2</v>
      </c>
      <c r="AC1181" s="126">
        <v>0</v>
      </c>
      <c r="AD1181" s="126">
        <v>3</v>
      </c>
      <c r="AE1181" s="126">
        <v>3</v>
      </c>
      <c r="AF1181" s="126">
        <v>2</v>
      </c>
      <c r="AG1181" s="126">
        <v>2</v>
      </c>
      <c r="AH1181" s="126">
        <v>2</v>
      </c>
      <c r="AI1181" s="126">
        <v>2</v>
      </c>
      <c r="AJ1181" s="126">
        <v>2</v>
      </c>
      <c r="AK1181" s="126">
        <v>3</v>
      </c>
      <c r="AL1181" s="126">
        <v>3</v>
      </c>
      <c r="AM1181" s="126">
        <v>3</v>
      </c>
      <c r="AN1181" s="126">
        <v>3</v>
      </c>
      <c r="AO1181" s="126">
        <v>3</v>
      </c>
      <c r="AP1181" s="126">
        <v>3</v>
      </c>
      <c r="AQ1181" s="126">
        <v>0</v>
      </c>
      <c r="AR1181" s="126">
        <v>3</v>
      </c>
      <c r="AS1181" s="126">
        <v>2</v>
      </c>
      <c r="AT1181" s="126">
        <v>2</v>
      </c>
      <c r="AU1181" s="126">
        <v>2</v>
      </c>
      <c r="AV1181" s="126">
        <v>2</v>
      </c>
      <c r="AW1181" s="126">
        <v>0</v>
      </c>
      <c r="AX1181" s="126">
        <v>0</v>
      </c>
      <c r="AY1181" s="126">
        <v>3</v>
      </c>
      <c r="AZ1181" s="126">
        <v>3</v>
      </c>
      <c r="BA1181" s="126">
        <v>2</v>
      </c>
      <c r="BB1181" s="126">
        <v>2</v>
      </c>
      <c r="BC1181" s="126">
        <v>3</v>
      </c>
      <c r="BD1181" s="126">
        <v>3</v>
      </c>
      <c r="BE1181" s="126">
        <v>3</v>
      </c>
      <c r="BF1181" s="126">
        <v>3</v>
      </c>
      <c r="BG1181" s="126">
        <v>3</v>
      </c>
      <c r="BH1181" s="126">
        <v>0</v>
      </c>
      <c r="BI1181" s="126">
        <v>0</v>
      </c>
      <c r="BJ1181" s="126">
        <v>3</v>
      </c>
      <c r="BK1181" s="126">
        <v>2</v>
      </c>
      <c r="BL1181" s="147">
        <v>2</v>
      </c>
    </row>
    <row r="1182" spans="1:64" ht="15" customHeight="1" x14ac:dyDescent="0.2">
      <c r="A1182" s="125" t="s">
        <v>11364</v>
      </c>
      <c r="B1182" s="126" t="s">
        <v>438</v>
      </c>
      <c r="C1182" s="127" t="s">
        <v>12305</v>
      </c>
      <c r="D1182" s="127">
        <v>11</v>
      </c>
      <c r="E1182" s="127" t="s">
        <v>36</v>
      </c>
      <c r="F1182" s="128" t="s">
        <v>30</v>
      </c>
      <c r="G1182" s="127" t="s">
        <v>11363</v>
      </c>
      <c r="H1182" s="129" t="s">
        <v>550</v>
      </c>
      <c r="I1182" s="133">
        <v>410943000521</v>
      </c>
      <c r="J1182" s="130" t="s">
        <v>552</v>
      </c>
      <c r="K1182" s="125" t="s">
        <v>85</v>
      </c>
      <c r="L1182" s="127">
        <v>222</v>
      </c>
      <c r="M1182" s="127" t="s">
        <v>55</v>
      </c>
      <c r="N1182" s="125" t="s">
        <v>41</v>
      </c>
      <c r="O1182" s="127" t="s">
        <v>530</v>
      </c>
      <c r="P1182" s="125" t="s">
        <v>553</v>
      </c>
      <c r="Q1182" s="131">
        <v>97636</v>
      </c>
      <c r="R1182" s="145" t="b">
        <v>1</v>
      </c>
      <c r="S1182" s="126" t="s">
        <v>43</v>
      </c>
      <c r="T1182" s="126" t="s">
        <v>43</v>
      </c>
      <c r="U1182" s="126" t="s">
        <v>43</v>
      </c>
      <c r="V1182" s="126" t="s">
        <v>43</v>
      </c>
      <c r="W1182" s="126" t="s">
        <v>43</v>
      </c>
      <c r="X1182" s="136">
        <v>0</v>
      </c>
      <c r="Y1182" s="126">
        <v>0</v>
      </c>
      <c r="Z1182" s="126">
        <v>0</v>
      </c>
      <c r="AA1182" s="126">
        <v>0</v>
      </c>
      <c r="AB1182" s="126">
        <v>0</v>
      </c>
      <c r="AC1182" s="126">
        <v>0</v>
      </c>
      <c r="AD1182" s="126">
        <v>0</v>
      </c>
      <c r="AE1182" s="126">
        <v>0</v>
      </c>
      <c r="AF1182" s="126">
        <v>0</v>
      </c>
      <c r="AG1182" s="126">
        <v>0</v>
      </c>
      <c r="AH1182" s="126">
        <v>2</v>
      </c>
      <c r="AI1182" s="126">
        <v>2</v>
      </c>
      <c r="AJ1182" s="126">
        <v>2</v>
      </c>
      <c r="AK1182" s="126">
        <v>2</v>
      </c>
      <c r="AL1182" s="126">
        <v>2</v>
      </c>
      <c r="AM1182" s="126">
        <v>0</v>
      </c>
      <c r="AN1182" s="126">
        <v>0</v>
      </c>
      <c r="AO1182" s="126">
        <v>0</v>
      </c>
      <c r="AP1182" s="126">
        <v>0</v>
      </c>
      <c r="AQ1182" s="126">
        <v>0</v>
      </c>
      <c r="AR1182" s="126">
        <v>2</v>
      </c>
      <c r="AS1182" s="126">
        <v>2</v>
      </c>
      <c r="AT1182" s="126">
        <v>2</v>
      </c>
      <c r="AU1182" s="126">
        <v>2</v>
      </c>
      <c r="AV1182" s="126">
        <v>2</v>
      </c>
      <c r="AW1182" s="126">
        <v>0</v>
      </c>
      <c r="AX1182" s="126">
        <v>0</v>
      </c>
      <c r="AY1182" s="126">
        <v>3</v>
      </c>
      <c r="AZ1182" s="126">
        <v>3</v>
      </c>
      <c r="BA1182" s="126">
        <v>2</v>
      </c>
      <c r="BB1182" s="126">
        <v>0</v>
      </c>
      <c r="BC1182" s="126">
        <v>3</v>
      </c>
      <c r="BD1182" s="126">
        <v>3</v>
      </c>
      <c r="BE1182" s="126">
        <v>0</v>
      </c>
      <c r="BF1182" s="126">
        <v>0</v>
      </c>
      <c r="BG1182" s="126">
        <v>2</v>
      </c>
      <c r="BH1182" s="126">
        <v>2</v>
      </c>
      <c r="BI1182" s="126">
        <v>0</v>
      </c>
      <c r="BJ1182" s="126">
        <v>0</v>
      </c>
      <c r="BK1182" s="126">
        <v>0</v>
      </c>
      <c r="BL1182" s="147">
        <v>2</v>
      </c>
    </row>
    <row r="1183" spans="1:64" ht="15" customHeight="1" x14ac:dyDescent="0.2">
      <c r="A1183" s="125" t="s">
        <v>474</v>
      </c>
      <c r="B1183" s="126" t="s">
        <v>438</v>
      </c>
      <c r="C1183" s="127" t="s">
        <v>12306</v>
      </c>
      <c r="D1183" s="127">
        <v>11</v>
      </c>
      <c r="E1183" s="127" t="s">
        <v>36</v>
      </c>
      <c r="F1183" s="128" t="s">
        <v>47</v>
      </c>
      <c r="G1183" s="127" t="s">
        <v>11363</v>
      </c>
      <c r="H1183" s="129" t="s">
        <v>476</v>
      </c>
      <c r="I1183" s="133">
        <v>410366000215</v>
      </c>
      <c r="J1183" s="130" t="s">
        <v>478</v>
      </c>
      <c r="K1183" s="125" t="s">
        <v>63</v>
      </c>
      <c r="L1183" s="127">
        <v>429</v>
      </c>
      <c r="M1183" s="127" t="s">
        <v>118</v>
      </c>
      <c r="N1183" s="125" t="s">
        <v>41</v>
      </c>
      <c r="O1183" s="127" t="s">
        <v>481</v>
      </c>
      <c r="P1183" s="125" t="s">
        <v>479</v>
      </c>
      <c r="Q1183" s="131">
        <v>97420</v>
      </c>
      <c r="R1183" s="145" t="b">
        <v>0</v>
      </c>
      <c r="S1183" s="126" t="s">
        <v>42</v>
      </c>
      <c r="T1183" s="126" t="s">
        <v>43</v>
      </c>
      <c r="U1183" s="126" t="s">
        <v>43</v>
      </c>
      <c r="V1183" s="126" t="s">
        <v>43</v>
      </c>
      <c r="W1183" s="126" t="s">
        <v>43</v>
      </c>
      <c r="X1183" s="136">
        <v>0</v>
      </c>
      <c r="Y1183" s="126">
        <v>0</v>
      </c>
      <c r="Z1183" s="126">
        <v>2</v>
      </c>
      <c r="AA1183" s="126">
        <v>0</v>
      </c>
      <c r="AB1183" s="126">
        <v>0</v>
      </c>
      <c r="AC1183" s="126">
        <v>2</v>
      </c>
      <c r="AD1183" s="126">
        <v>0</v>
      </c>
      <c r="AE1183" s="126">
        <v>2</v>
      </c>
      <c r="AF1183" s="126">
        <v>2</v>
      </c>
      <c r="AG1183" s="126">
        <v>2</v>
      </c>
      <c r="AH1183" s="126">
        <v>2</v>
      </c>
      <c r="AI1183" s="126">
        <v>2</v>
      </c>
      <c r="AJ1183" s="126">
        <v>2</v>
      </c>
      <c r="AK1183" s="126">
        <v>3</v>
      </c>
      <c r="AL1183" s="126">
        <v>3</v>
      </c>
      <c r="AM1183" s="126">
        <v>0</v>
      </c>
      <c r="AN1183" s="126">
        <v>0</v>
      </c>
      <c r="AO1183" s="126">
        <v>0</v>
      </c>
      <c r="AP1183" s="126">
        <v>2</v>
      </c>
      <c r="AQ1183" s="126">
        <v>0</v>
      </c>
      <c r="AR1183" s="126">
        <v>2</v>
      </c>
      <c r="AS1183" s="126">
        <v>2</v>
      </c>
      <c r="AT1183" s="126">
        <v>2</v>
      </c>
      <c r="AU1183" s="126">
        <v>0</v>
      </c>
      <c r="AV1183" s="126">
        <v>0</v>
      </c>
      <c r="AW1183" s="126">
        <v>0</v>
      </c>
      <c r="AX1183" s="126">
        <v>0</v>
      </c>
      <c r="AY1183" s="126">
        <v>0</v>
      </c>
      <c r="AZ1183" s="126">
        <v>0</v>
      </c>
      <c r="BA1183" s="126">
        <v>2</v>
      </c>
      <c r="BB1183" s="126">
        <v>0</v>
      </c>
      <c r="BC1183" s="126">
        <v>2</v>
      </c>
      <c r="BD1183" s="126">
        <v>2</v>
      </c>
      <c r="BE1183" s="126">
        <v>0</v>
      </c>
      <c r="BF1183" s="126">
        <v>0</v>
      </c>
      <c r="BG1183" s="126">
        <v>0</v>
      </c>
      <c r="BH1183" s="126">
        <v>0</v>
      </c>
      <c r="BI1183" s="126">
        <v>0</v>
      </c>
      <c r="BJ1183" s="126">
        <v>0</v>
      </c>
      <c r="BK1183" s="126">
        <v>0</v>
      </c>
      <c r="BL1183" s="147">
        <v>2</v>
      </c>
    </row>
    <row r="1184" spans="1:64" ht="15" customHeight="1" x14ac:dyDescent="0.2">
      <c r="A1184" s="125" t="s">
        <v>483</v>
      </c>
      <c r="B1184" s="126" t="s">
        <v>438</v>
      </c>
      <c r="C1184" s="127" t="s">
        <v>12307</v>
      </c>
      <c r="D1184" s="127">
        <v>11</v>
      </c>
      <c r="E1184" s="127" t="s">
        <v>36</v>
      </c>
      <c r="F1184" s="128" t="s">
        <v>111</v>
      </c>
      <c r="G1184" s="127" t="s">
        <v>11363</v>
      </c>
      <c r="H1184" s="129" t="s">
        <v>485</v>
      </c>
      <c r="I1184" s="133">
        <v>-1</v>
      </c>
      <c r="J1184" s="130" t="s">
        <v>486</v>
      </c>
      <c r="K1184" s="125" t="s">
        <v>35</v>
      </c>
      <c r="L1184" s="127">
        <v>252</v>
      </c>
      <c r="M1184" s="127" t="s">
        <v>55</v>
      </c>
      <c r="N1184" s="125" t="s">
        <v>41</v>
      </c>
      <c r="O1184" s="127" t="s">
        <v>497</v>
      </c>
      <c r="P1184" s="125" t="s">
        <v>487</v>
      </c>
      <c r="Q1184" s="131">
        <v>97019</v>
      </c>
      <c r="R1184" s="145" t="b">
        <v>1</v>
      </c>
      <c r="S1184" s="126" t="s">
        <v>43</v>
      </c>
      <c r="T1184" s="126" t="s">
        <v>43</v>
      </c>
      <c r="U1184" s="126" t="s">
        <v>43</v>
      </c>
      <c r="V1184" s="126" t="s">
        <v>43</v>
      </c>
      <c r="W1184" s="126" t="s">
        <v>43</v>
      </c>
      <c r="X1184" s="136">
        <v>0</v>
      </c>
      <c r="Y1184" s="126">
        <v>0</v>
      </c>
      <c r="Z1184" s="126">
        <v>2</v>
      </c>
      <c r="AA1184" s="126">
        <v>2</v>
      </c>
      <c r="AB1184" s="126">
        <v>2</v>
      </c>
      <c r="AC1184" s="126">
        <v>2</v>
      </c>
      <c r="AD1184" s="126">
        <v>2</v>
      </c>
      <c r="AE1184" s="126">
        <v>2</v>
      </c>
      <c r="AF1184" s="126">
        <v>2</v>
      </c>
      <c r="AG1184" s="126">
        <v>2</v>
      </c>
      <c r="AH1184" s="126">
        <v>2</v>
      </c>
      <c r="AI1184" s="126">
        <v>2</v>
      </c>
      <c r="AJ1184" s="126">
        <v>2</v>
      </c>
      <c r="AK1184" s="126">
        <v>3</v>
      </c>
      <c r="AL1184" s="126">
        <v>3</v>
      </c>
      <c r="AM1184" s="126">
        <v>0</v>
      </c>
      <c r="AN1184" s="126">
        <v>3</v>
      </c>
      <c r="AO1184" s="126">
        <v>3</v>
      </c>
      <c r="AP1184" s="126">
        <v>2</v>
      </c>
      <c r="AQ1184" s="126">
        <v>0</v>
      </c>
      <c r="AR1184" s="126">
        <v>2</v>
      </c>
      <c r="AS1184" s="126">
        <v>2</v>
      </c>
      <c r="AT1184" s="126">
        <v>2</v>
      </c>
      <c r="AU1184" s="126">
        <v>1</v>
      </c>
      <c r="AV1184" s="126">
        <v>1</v>
      </c>
      <c r="AW1184" s="126">
        <v>0</v>
      </c>
      <c r="AX1184" s="126">
        <v>0</v>
      </c>
      <c r="AY1184" s="126">
        <v>2</v>
      </c>
      <c r="AZ1184" s="126">
        <v>2</v>
      </c>
      <c r="BA1184" s="126">
        <v>2</v>
      </c>
      <c r="BB1184" s="126">
        <v>0</v>
      </c>
      <c r="BC1184" s="126">
        <v>2</v>
      </c>
      <c r="BD1184" s="126">
        <v>2</v>
      </c>
      <c r="BE1184" s="126">
        <v>0</v>
      </c>
      <c r="BF1184" s="126">
        <v>0</v>
      </c>
      <c r="BG1184" s="126">
        <v>2</v>
      </c>
      <c r="BH1184" s="126">
        <v>0</v>
      </c>
      <c r="BI1184" s="126">
        <v>0</v>
      </c>
      <c r="BJ1184" s="126">
        <v>2</v>
      </c>
      <c r="BK1184" s="126">
        <v>0</v>
      </c>
      <c r="BL1184" s="147">
        <v>2</v>
      </c>
    </row>
    <row r="1185" spans="1:64" ht="15" customHeight="1" x14ac:dyDescent="0.2">
      <c r="A1185" s="125" t="s">
        <v>499</v>
      </c>
      <c r="B1185" s="126" t="s">
        <v>438</v>
      </c>
      <c r="C1185" s="127" t="s">
        <v>12308</v>
      </c>
      <c r="D1185" s="127">
        <v>11</v>
      </c>
      <c r="E1185" s="127" t="s">
        <v>36</v>
      </c>
      <c r="F1185" s="128" t="s">
        <v>30</v>
      </c>
      <c r="G1185" s="127" t="s">
        <v>11363</v>
      </c>
      <c r="H1185" s="129" t="s">
        <v>501</v>
      </c>
      <c r="I1185" s="133">
        <v>410372001682</v>
      </c>
      <c r="J1185" s="130" t="s">
        <v>503</v>
      </c>
      <c r="K1185" s="125" t="s">
        <v>85</v>
      </c>
      <c r="L1185" s="127">
        <v>70</v>
      </c>
      <c r="M1185" s="127" t="s">
        <v>118</v>
      </c>
      <c r="N1185" s="125" t="s">
        <v>41</v>
      </c>
      <c r="O1185" s="127" t="s">
        <v>506</v>
      </c>
      <c r="P1185" s="125" t="s">
        <v>504</v>
      </c>
      <c r="Q1185" s="131">
        <v>97754</v>
      </c>
      <c r="R1185" s="145" t="b">
        <v>0</v>
      </c>
      <c r="S1185" s="126" t="s">
        <v>42</v>
      </c>
      <c r="T1185" s="126" t="s">
        <v>43</v>
      </c>
      <c r="U1185" s="126" t="s">
        <v>43</v>
      </c>
      <c r="V1185" s="126" t="s">
        <v>43</v>
      </c>
      <c r="W1185" s="126" t="s">
        <v>43</v>
      </c>
      <c r="X1185" s="136">
        <v>0</v>
      </c>
      <c r="Y1185" s="126">
        <v>0</v>
      </c>
      <c r="Z1185" s="126">
        <v>0</v>
      </c>
      <c r="AA1185" s="126">
        <v>0</v>
      </c>
      <c r="AB1185" s="126">
        <v>0</v>
      </c>
      <c r="AC1185" s="126">
        <v>0</v>
      </c>
      <c r="AD1185" s="126">
        <v>0</v>
      </c>
      <c r="AE1185" s="126">
        <v>0</v>
      </c>
      <c r="AF1185" s="126">
        <v>0</v>
      </c>
      <c r="AG1185" s="126">
        <v>0</v>
      </c>
      <c r="AH1185" s="126">
        <v>0</v>
      </c>
      <c r="AI1185" s="126">
        <v>0</v>
      </c>
      <c r="AJ1185" s="126">
        <v>0</v>
      </c>
      <c r="AK1185" s="126">
        <v>0</v>
      </c>
      <c r="AL1185" s="126">
        <v>0</v>
      </c>
      <c r="AM1185" s="126">
        <v>0</v>
      </c>
      <c r="AN1185" s="126">
        <v>0</v>
      </c>
      <c r="AO1185" s="126">
        <v>0</v>
      </c>
      <c r="AP1185" s="126">
        <v>0</v>
      </c>
      <c r="AQ1185" s="126">
        <v>0</v>
      </c>
      <c r="AR1185" s="126">
        <v>0</v>
      </c>
      <c r="AS1185" s="126">
        <v>2</v>
      </c>
      <c r="AT1185" s="126">
        <v>2</v>
      </c>
      <c r="AU1185" s="126">
        <v>2</v>
      </c>
      <c r="AV1185" s="126">
        <v>2</v>
      </c>
      <c r="AW1185" s="126">
        <v>0</v>
      </c>
      <c r="AX1185" s="126">
        <v>0</v>
      </c>
      <c r="AY1185" s="126">
        <v>0</v>
      </c>
      <c r="AZ1185" s="126">
        <v>0</v>
      </c>
      <c r="BA1185" s="126">
        <v>0</v>
      </c>
      <c r="BB1185" s="126">
        <v>0</v>
      </c>
      <c r="BC1185" s="126">
        <v>3</v>
      </c>
      <c r="BD1185" s="126">
        <v>3</v>
      </c>
      <c r="BE1185" s="126">
        <v>0</v>
      </c>
      <c r="BF1185" s="126">
        <v>0</v>
      </c>
      <c r="BG1185" s="126">
        <v>0</v>
      </c>
      <c r="BH1185" s="126">
        <v>0</v>
      </c>
      <c r="BI1185" s="126">
        <v>0</v>
      </c>
      <c r="BJ1185" s="126">
        <v>0</v>
      </c>
      <c r="BK1185" s="126">
        <v>0</v>
      </c>
      <c r="BL1185" s="147">
        <v>0</v>
      </c>
    </row>
    <row r="1186" spans="1:64" ht="15" customHeight="1" x14ac:dyDescent="0.2">
      <c r="A1186" s="125" t="s">
        <v>7983</v>
      </c>
      <c r="B1186" s="126" t="s">
        <v>438</v>
      </c>
      <c r="C1186" s="127" t="s">
        <v>12309</v>
      </c>
      <c r="D1186" s="127">
        <v>11</v>
      </c>
      <c r="E1186" s="127" t="s">
        <v>36</v>
      </c>
      <c r="F1186" s="128" t="s">
        <v>160</v>
      </c>
      <c r="G1186" s="127" t="s">
        <v>3645</v>
      </c>
      <c r="H1186" s="129" t="s">
        <v>7985</v>
      </c>
      <c r="I1186" s="133">
        <v>410394001030</v>
      </c>
      <c r="J1186" s="130" t="s">
        <v>7987</v>
      </c>
      <c r="K1186" s="125" t="s">
        <v>63</v>
      </c>
      <c r="L1186" s="127">
        <v>599</v>
      </c>
      <c r="M1186" s="127" t="s">
        <v>13</v>
      </c>
      <c r="N1186" s="125" t="s">
        <v>41</v>
      </c>
      <c r="O1186" s="127" t="s">
        <v>497</v>
      </c>
      <c r="P1186" s="125" t="s">
        <v>495</v>
      </c>
      <c r="Q1186" s="131">
        <v>97236</v>
      </c>
      <c r="R1186" s="145" t="b">
        <v>0</v>
      </c>
      <c r="S1186" s="126" t="s">
        <v>42</v>
      </c>
      <c r="T1186" s="126" t="s">
        <v>43</v>
      </c>
      <c r="U1186" s="126" t="s">
        <v>43</v>
      </c>
      <c r="V1186" s="126" t="s">
        <v>43</v>
      </c>
      <c r="W1186" s="126" t="s">
        <v>43</v>
      </c>
      <c r="X1186" s="136">
        <v>0</v>
      </c>
      <c r="Y1186" s="126">
        <v>0</v>
      </c>
      <c r="Z1186" s="126">
        <v>0</v>
      </c>
      <c r="AA1186" s="126">
        <v>0</v>
      </c>
      <c r="AB1186" s="126">
        <v>0</v>
      </c>
      <c r="AC1186" s="126">
        <v>0</v>
      </c>
      <c r="AD1186" s="126">
        <v>3</v>
      </c>
      <c r="AE1186" s="126">
        <v>1</v>
      </c>
      <c r="AF1186" s="126">
        <v>2</v>
      </c>
      <c r="AG1186" s="126">
        <v>0</v>
      </c>
      <c r="AH1186" s="126">
        <v>2</v>
      </c>
      <c r="AI1186" s="126">
        <v>0</v>
      </c>
      <c r="AJ1186" s="126">
        <v>0</v>
      </c>
      <c r="AK1186" s="126">
        <v>3</v>
      </c>
      <c r="AL1186" s="126">
        <v>3</v>
      </c>
      <c r="AM1186" s="126">
        <v>1</v>
      </c>
      <c r="AN1186" s="126">
        <v>3</v>
      </c>
      <c r="AO1186" s="126">
        <v>0</v>
      </c>
      <c r="AP1186" s="126">
        <v>3</v>
      </c>
      <c r="AQ1186" s="126">
        <v>0</v>
      </c>
      <c r="AR1186" s="126">
        <v>0</v>
      </c>
      <c r="AS1186" s="126">
        <v>2</v>
      </c>
      <c r="AT1186" s="126">
        <v>2</v>
      </c>
      <c r="AU1186" s="126">
        <v>0</v>
      </c>
      <c r="AV1186" s="126">
        <v>0</v>
      </c>
      <c r="AW1186" s="126">
        <v>0</v>
      </c>
      <c r="AX1186" s="126">
        <v>0</v>
      </c>
      <c r="AY1186" s="126">
        <v>0</v>
      </c>
      <c r="AZ1186" s="126">
        <v>3</v>
      </c>
      <c r="BA1186" s="126">
        <v>2</v>
      </c>
      <c r="BB1186" s="126">
        <v>0</v>
      </c>
      <c r="BC1186" s="126">
        <v>0</v>
      </c>
      <c r="BD1186" s="126">
        <v>3</v>
      </c>
      <c r="BE1186" s="126">
        <v>3</v>
      </c>
      <c r="BF1186" s="126">
        <v>0</v>
      </c>
      <c r="BG1186" s="126">
        <v>3</v>
      </c>
      <c r="BH1186" s="126">
        <v>0</v>
      </c>
      <c r="BI1186" s="126">
        <v>3</v>
      </c>
      <c r="BJ1186" s="126">
        <v>3</v>
      </c>
      <c r="BK1186" s="126">
        <v>2</v>
      </c>
      <c r="BL1186" s="147">
        <v>0</v>
      </c>
    </row>
    <row r="1187" spans="1:64" ht="15" customHeight="1" x14ac:dyDescent="0.2">
      <c r="A1187" s="125" t="s">
        <v>2169</v>
      </c>
      <c r="B1187" s="126" t="s">
        <v>438</v>
      </c>
      <c r="C1187" s="127" t="s">
        <v>12310</v>
      </c>
      <c r="D1187" s="127">
        <v>11</v>
      </c>
      <c r="E1187" s="127" t="s">
        <v>36</v>
      </c>
      <c r="F1187" s="128" t="s">
        <v>30</v>
      </c>
      <c r="G1187" s="127" t="s">
        <v>11363</v>
      </c>
      <c r="H1187" s="129" t="s">
        <v>2171</v>
      </c>
      <c r="I1187" s="133">
        <v>410470000143</v>
      </c>
      <c r="J1187" s="130" t="s">
        <v>2173</v>
      </c>
      <c r="K1187" s="125" t="s">
        <v>85</v>
      </c>
      <c r="L1187" s="127">
        <v>508</v>
      </c>
      <c r="M1187" s="127" t="s">
        <v>118</v>
      </c>
      <c r="N1187" s="125" t="s">
        <v>41</v>
      </c>
      <c r="O1187" s="127" t="s">
        <v>2176</v>
      </c>
      <c r="P1187" s="125" t="s">
        <v>2174</v>
      </c>
      <c r="Q1187" s="131">
        <v>97023</v>
      </c>
      <c r="R1187" s="145" t="b">
        <v>1</v>
      </c>
      <c r="S1187" s="126" t="s">
        <v>43</v>
      </c>
      <c r="T1187" s="126" t="s">
        <v>43</v>
      </c>
      <c r="U1187" s="126" t="s">
        <v>43</v>
      </c>
      <c r="V1187" s="126" t="s">
        <v>43</v>
      </c>
      <c r="W1187" s="126" t="s">
        <v>43</v>
      </c>
      <c r="X1187" s="136">
        <v>0</v>
      </c>
      <c r="Y1187" s="126">
        <v>0</v>
      </c>
      <c r="Z1187" s="126">
        <v>0</v>
      </c>
      <c r="AA1187" s="126">
        <v>0</v>
      </c>
      <c r="AB1187" s="126">
        <v>0</v>
      </c>
      <c r="AC1187" s="126">
        <v>0</v>
      </c>
      <c r="AD1187" s="126">
        <v>0</v>
      </c>
      <c r="AE1187" s="126">
        <v>0</v>
      </c>
      <c r="AF1187" s="126">
        <v>0</v>
      </c>
      <c r="AG1187" s="126">
        <v>0</v>
      </c>
      <c r="AH1187" s="126">
        <v>0</v>
      </c>
      <c r="AI1187" s="126">
        <v>0</v>
      </c>
      <c r="AJ1187" s="126">
        <v>0</v>
      </c>
      <c r="AK1187" s="126">
        <v>1</v>
      </c>
      <c r="AL1187" s="126">
        <v>1</v>
      </c>
      <c r="AM1187" s="126">
        <v>0</v>
      </c>
      <c r="AN1187" s="126">
        <v>1</v>
      </c>
      <c r="AO1187" s="126">
        <v>0</v>
      </c>
      <c r="AP1187" s="126">
        <v>0</v>
      </c>
      <c r="AQ1187" s="126">
        <v>0</v>
      </c>
      <c r="AR1187" s="126">
        <v>0</v>
      </c>
      <c r="AS1187" s="126">
        <v>2</v>
      </c>
      <c r="AT1187" s="126">
        <v>2</v>
      </c>
      <c r="AU1187" s="126">
        <v>0</v>
      </c>
      <c r="AV1187" s="126">
        <v>0</v>
      </c>
      <c r="AW1187" s="126">
        <v>0</v>
      </c>
      <c r="AX1187" s="126">
        <v>0</v>
      </c>
      <c r="AY1187" s="126">
        <v>3</v>
      </c>
      <c r="AZ1187" s="126">
        <v>3</v>
      </c>
      <c r="BA1187" s="126">
        <v>0</v>
      </c>
      <c r="BB1187" s="126">
        <v>0</v>
      </c>
      <c r="BC1187" s="126">
        <v>1</v>
      </c>
      <c r="BD1187" s="126">
        <v>1</v>
      </c>
      <c r="BE1187" s="126">
        <v>0</v>
      </c>
      <c r="BF1187" s="126">
        <v>3</v>
      </c>
      <c r="BG1187" s="126">
        <v>0</v>
      </c>
      <c r="BH1187" s="126">
        <v>0</v>
      </c>
      <c r="BI1187" s="126">
        <v>0</v>
      </c>
      <c r="BJ1187" s="126">
        <v>0</v>
      </c>
      <c r="BK1187" s="126">
        <v>0</v>
      </c>
      <c r="BL1187" s="147">
        <v>1</v>
      </c>
    </row>
    <row r="1188" spans="1:64" ht="15" customHeight="1" x14ac:dyDescent="0.2">
      <c r="A1188" s="125" t="s">
        <v>12311</v>
      </c>
      <c r="B1188" s="126" t="s">
        <v>438</v>
      </c>
      <c r="C1188" s="127" t="s">
        <v>12312</v>
      </c>
      <c r="D1188" s="127">
        <v>11</v>
      </c>
      <c r="E1188" s="127" t="s">
        <v>36</v>
      </c>
      <c r="F1188" s="128" t="s">
        <v>30</v>
      </c>
      <c r="G1188" s="127" t="s">
        <v>11363</v>
      </c>
      <c r="H1188" s="129" t="s">
        <v>510</v>
      </c>
      <c r="I1188" s="133">
        <v>410627001084</v>
      </c>
      <c r="J1188" s="130" t="s">
        <v>512</v>
      </c>
      <c r="K1188" s="125" t="s">
        <v>85</v>
      </c>
      <c r="L1188" s="127">
        <v>184</v>
      </c>
      <c r="M1188" s="127" t="s">
        <v>55</v>
      </c>
      <c r="N1188" s="125" t="s">
        <v>41</v>
      </c>
      <c r="O1188" s="127" t="s">
        <v>472</v>
      </c>
      <c r="P1188" s="125" t="s">
        <v>513</v>
      </c>
      <c r="Q1188" s="131">
        <v>97835</v>
      </c>
      <c r="R1188" s="145" t="b">
        <v>0</v>
      </c>
      <c r="S1188" s="126" t="s">
        <v>42</v>
      </c>
      <c r="T1188" s="126" t="s">
        <v>43</v>
      </c>
      <c r="U1188" s="126" t="s">
        <v>43</v>
      </c>
      <c r="V1188" s="126" t="s">
        <v>43</v>
      </c>
      <c r="W1188" s="126" t="s">
        <v>43</v>
      </c>
      <c r="X1188" s="136">
        <v>0</v>
      </c>
      <c r="Y1188" s="126">
        <v>0</v>
      </c>
      <c r="Z1188" s="126">
        <v>2</v>
      </c>
      <c r="AA1188" s="126">
        <v>0</v>
      </c>
      <c r="AB1188" s="126">
        <v>0</v>
      </c>
      <c r="AC1188" s="126">
        <v>0</v>
      </c>
      <c r="AD1188" s="126">
        <v>0</v>
      </c>
      <c r="AE1188" s="126">
        <v>0</v>
      </c>
      <c r="AF1188" s="126">
        <v>0</v>
      </c>
      <c r="AG1188" s="126">
        <v>2</v>
      </c>
      <c r="AH1188" s="126">
        <v>2</v>
      </c>
      <c r="AI1188" s="126">
        <v>2</v>
      </c>
      <c r="AJ1188" s="126">
        <v>0</v>
      </c>
      <c r="AK1188" s="126">
        <v>2</v>
      </c>
      <c r="AL1188" s="126">
        <v>2</v>
      </c>
      <c r="AM1188" s="126">
        <v>2</v>
      </c>
      <c r="AN1188" s="126">
        <v>0</v>
      </c>
      <c r="AO1188" s="126">
        <v>0</v>
      </c>
      <c r="AP1188" s="126">
        <v>2</v>
      </c>
      <c r="AQ1188" s="126">
        <v>0</v>
      </c>
      <c r="AR1188" s="126">
        <v>2</v>
      </c>
      <c r="AS1188" s="126">
        <v>2</v>
      </c>
      <c r="AT1188" s="126">
        <v>2</v>
      </c>
      <c r="AU1188" s="126">
        <v>0</v>
      </c>
      <c r="AV1188" s="126">
        <v>0</v>
      </c>
      <c r="AW1188" s="126">
        <v>0</v>
      </c>
      <c r="AX1188" s="126">
        <v>0</v>
      </c>
      <c r="AY1188" s="126">
        <v>0</v>
      </c>
      <c r="AZ1188" s="126">
        <v>0</v>
      </c>
      <c r="BA1188" s="126">
        <v>2</v>
      </c>
      <c r="BB1188" s="126">
        <v>0</v>
      </c>
      <c r="BC1188" s="126">
        <v>0</v>
      </c>
      <c r="BD1188" s="126">
        <v>0</v>
      </c>
      <c r="BE1188" s="126">
        <v>0</v>
      </c>
      <c r="BF1188" s="126">
        <v>0</v>
      </c>
      <c r="BG1188" s="126">
        <v>0</v>
      </c>
      <c r="BH1188" s="126">
        <v>0</v>
      </c>
      <c r="BI1188" s="126">
        <v>0</v>
      </c>
      <c r="BJ1188" s="126">
        <v>0</v>
      </c>
      <c r="BK1188" s="126">
        <v>0</v>
      </c>
      <c r="BL1188" s="147">
        <v>2</v>
      </c>
    </row>
    <row r="1189" spans="1:64" ht="15" customHeight="1" x14ac:dyDescent="0.2">
      <c r="A1189" s="125" t="s">
        <v>516</v>
      </c>
      <c r="B1189" s="126" t="s">
        <v>438</v>
      </c>
      <c r="C1189" s="127" t="s">
        <v>12313</v>
      </c>
      <c r="D1189" s="127">
        <v>11</v>
      </c>
      <c r="E1189" s="127" t="s">
        <v>36</v>
      </c>
      <c r="F1189" s="128" t="s">
        <v>297</v>
      </c>
      <c r="G1189" s="127" t="s">
        <v>11363</v>
      </c>
      <c r="H1189" s="129" t="s">
        <v>518</v>
      </c>
      <c r="I1189" s="133">
        <v>410702000505</v>
      </c>
      <c r="J1189" s="130" t="s">
        <v>520</v>
      </c>
      <c r="K1189" s="125" t="s">
        <v>35</v>
      </c>
      <c r="L1189" s="127">
        <v>407</v>
      </c>
      <c r="M1189" s="127" t="s">
        <v>118</v>
      </c>
      <c r="N1189" s="125" t="s">
        <v>41</v>
      </c>
      <c r="O1189" s="127" t="s">
        <v>481</v>
      </c>
      <c r="P1189" s="125" t="s">
        <v>521</v>
      </c>
      <c r="Q1189" s="131">
        <v>97603</v>
      </c>
      <c r="R1189" s="145" t="b">
        <v>1</v>
      </c>
      <c r="S1189" s="126" t="s">
        <v>43</v>
      </c>
      <c r="T1189" s="126" t="s">
        <v>43</v>
      </c>
      <c r="U1189" s="126" t="s">
        <v>43</v>
      </c>
      <c r="V1189" s="126" t="s">
        <v>43</v>
      </c>
      <c r="W1189" s="126" t="s">
        <v>43</v>
      </c>
      <c r="X1189" s="136">
        <v>0</v>
      </c>
      <c r="Y1189" s="126">
        <v>0</v>
      </c>
      <c r="Z1189" s="126">
        <v>0</v>
      </c>
      <c r="AA1189" s="126">
        <v>2</v>
      </c>
      <c r="AB1189" s="126">
        <v>0</v>
      </c>
      <c r="AC1189" s="126">
        <v>0</v>
      </c>
      <c r="AD1189" s="126">
        <v>2</v>
      </c>
      <c r="AE1189" s="126">
        <v>2</v>
      </c>
      <c r="AF1189" s="126">
        <v>0</v>
      </c>
      <c r="AG1189" s="126">
        <v>0</v>
      </c>
      <c r="AH1189" s="126">
        <v>2</v>
      </c>
      <c r="AI1189" s="126">
        <v>0</v>
      </c>
      <c r="AJ1189" s="126">
        <v>2</v>
      </c>
      <c r="AK1189" s="126">
        <v>0</v>
      </c>
      <c r="AL1189" s="126">
        <v>3</v>
      </c>
      <c r="AM1189" s="126">
        <v>0</v>
      </c>
      <c r="AN1189" s="126">
        <v>0</v>
      </c>
      <c r="AO1189" s="126">
        <v>0</v>
      </c>
      <c r="AP1189" s="126">
        <v>2</v>
      </c>
      <c r="AQ1189" s="126">
        <v>0</v>
      </c>
      <c r="AR1189" s="126">
        <v>2</v>
      </c>
      <c r="AS1189" s="126">
        <v>2</v>
      </c>
      <c r="AT1189" s="126">
        <v>2</v>
      </c>
      <c r="AU1189" s="126">
        <v>2</v>
      </c>
      <c r="AV1189" s="126">
        <v>2</v>
      </c>
      <c r="AW1189" s="126">
        <v>0</v>
      </c>
      <c r="AX1189" s="126">
        <v>0</v>
      </c>
      <c r="AY1189" s="126">
        <v>3</v>
      </c>
      <c r="AZ1189" s="126">
        <v>3</v>
      </c>
      <c r="BA1189" s="126">
        <v>2</v>
      </c>
      <c r="BB1189" s="126">
        <v>0</v>
      </c>
      <c r="BC1189" s="126">
        <v>2</v>
      </c>
      <c r="BD1189" s="126">
        <v>2</v>
      </c>
      <c r="BE1189" s="126">
        <v>0</v>
      </c>
      <c r="BF1189" s="126">
        <v>0</v>
      </c>
      <c r="BG1189" s="126">
        <v>0</v>
      </c>
      <c r="BH1189" s="126">
        <v>0</v>
      </c>
      <c r="BI1189" s="126">
        <v>2</v>
      </c>
      <c r="BJ1189" s="126">
        <v>2</v>
      </c>
      <c r="BK1189" s="126">
        <v>0</v>
      </c>
      <c r="BL1189" s="147">
        <v>2</v>
      </c>
    </row>
    <row r="1190" spans="1:64" ht="15" customHeight="1" x14ac:dyDescent="0.2">
      <c r="A1190" s="125" t="s">
        <v>524</v>
      </c>
      <c r="B1190" s="126" t="s">
        <v>438</v>
      </c>
      <c r="C1190" s="127" t="s">
        <v>12314</v>
      </c>
      <c r="D1190" s="127">
        <v>11</v>
      </c>
      <c r="E1190" s="127" t="s">
        <v>36</v>
      </c>
      <c r="F1190" s="128" t="s">
        <v>111</v>
      </c>
      <c r="G1190" s="127" t="s">
        <v>11363</v>
      </c>
      <c r="H1190" s="129" t="s">
        <v>526</v>
      </c>
      <c r="I1190" s="133">
        <v>410708000489</v>
      </c>
      <c r="J1190" s="130" t="s">
        <v>528</v>
      </c>
      <c r="K1190" s="125" t="s">
        <v>63</v>
      </c>
      <c r="L1190" s="127">
        <v>394</v>
      </c>
      <c r="M1190" s="127" t="s">
        <v>118</v>
      </c>
      <c r="N1190" s="125" t="s">
        <v>41</v>
      </c>
      <c r="O1190" s="127" t="s">
        <v>530</v>
      </c>
      <c r="P1190" s="125" t="s">
        <v>521</v>
      </c>
      <c r="Q1190" s="131">
        <v>97601</v>
      </c>
      <c r="R1190" s="145" t="b">
        <v>1</v>
      </c>
      <c r="S1190" s="126" t="s">
        <v>43</v>
      </c>
      <c r="T1190" s="126" t="s">
        <v>90</v>
      </c>
      <c r="U1190" s="126" t="s">
        <v>90</v>
      </c>
      <c r="V1190" s="126" t="s">
        <v>108</v>
      </c>
      <c r="W1190" s="126" t="s">
        <v>108</v>
      </c>
      <c r="X1190" s="136">
        <v>2</v>
      </c>
      <c r="Y1190" s="126">
        <v>0</v>
      </c>
      <c r="Z1190" s="126">
        <v>0</v>
      </c>
      <c r="AA1190" s="126">
        <v>2</v>
      </c>
      <c r="AB1190" s="126">
        <v>2</v>
      </c>
      <c r="AC1190" s="126">
        <v>0</v>
      </c>
      <c r="AD1190" s="126">
        <v>2</v>
      </c>
      <c r="AE1190" s="126">
        <v>2</v>
      </c>
      <c r="AF1190" s="126">
        <v>0</v>
      </c>
      <c r="AG1190" s="126">
        <v>0</v>
      </c>
      <c r="AH1190" s="126">
        <v>0</v>
      </c>
      <c r="AI1190" s="126">
        <v>2</v>
      </c>
      <c r="AJ1190" s="126">
        <v>2</v>
      </c>
      <c r="AK1190" s="126">
        <v>3</v>
      </c>
      <c r="AL1190" s="126">
        <v>3</v>
      </c>
      <c r="AM1190" s="126">
        <v>3</v>
      </c>
      <c r="AN1190" s="126">
        <v>0</v>
      </c>
      <c r="AO1190" s="126">
        <v>3</v>
      </c>
      <c r="AP1190" s="126">
        <v>3</v>
      </c>
      <c r="AQ1190" s="126">
        <v>0</v>
      </c>
      <c r="AR1190" s="126">
        <v>3</v>
      </c>
      <c r="AS1190" s="126">
        <v>2</v>
      </c>
      <c r="AT1190" s="126">
        <v>2</v>
      </c>
      <c r="AU1190" s="126">
        <v>2</v>
      </c>
      <c r="AV1190" s="126">
        <v>2</v>
      </c>
      <c r="AW1190" s="126">
        <v>0</v>
      </c>
      <c r="AX1190" s="126">
        <v>0</v>
      </c>
      <c r="AY1190" s="126">
        <v>0</v>
      </c>
      <c r="AZ1190" s="126">
        <v>0</v>
      </c>
      <c r="BA1190" s="126">
        <v>2</v>
      </c>
      <c r="BB1190" s="126">
        <v>0</v>
      </c>
      <c r="BC1190" s="126">
        <v>3</v>
      </c>
      <c r="BD1190" s="126">
        <v>3</v>
      </c>
      <c r="BE1190" s="126">
        <v>0</v>
      </c>
      <c r="BF1190" s="126">
        <v>0</v>
      </c>
      <c r="BG1190" s="126">
        <v>0</v>
      </c>
      <c r="BH1190" s="126">
        <v>0</v>
      </c>
      <c r="BI1190" s="126">
        <v>0</v>
      </c>
      <c r="BJ1190" s="126">
        <v>0</v>
      </c>
      <c r="BK1190" s="126">
        <v>0</v>
      </c>
      <c r="BL1190" s="147">
        <v>2</v>
      </c>
    </row>
    <row r="1191" spans="1:64" ht="15" customHeight="1" x14ac:dyDescent="0.2">
      <c r="A1191" s="125" t="s">
        <v>532</v>
      </c>
      <c r="B1191" s="126" t="s">
        <v>438</v>
      </c>
      <c r="C1191" s="127" t="s">
        <v>12315</v>
      </c>
      <c r="D1191" s="175">
        <v>11</v>
      </c>
      <c r="E1191" s="127" t="s">
        <v>36</v>
      </c>
      <c r="F1191" s="128" t="s">
        <v>111</v>
      </c>
      <c r="G1191" s="127" t="s">
        <v>11363</v>
      </c>
      <c r="H1191" s="129" t="s">
        <v>534</v>
      </c>
      <c r="I1191" s="133">
        <v>410750000660</v>
      </c>
      <c r="J1191" s="130" t="s">
        <v>536</v>
      </c>
      <c r="K1191" s="125" t="s">
        <v>63</v>
      </c>
      <c r="L1191" s="127">
        <v>491</v>
      </c>
      <c r="M1191" s="127" t="s">
        <v>118</v>
      </c>
      <c r="N1191" s="125" t="s">
        <v>41</v>
      </c>
      <c r="O1191" s="127" t="s">
        <v>539</v>
      </c>
      <c r="P1191" s="125" t="s">
        <v>537</v>
      </c>
      <c r="Q1191" s="131">
        <v>97365</v>
      </c>
      <c r="R1191" s="145" t="b">
        <v>0</v>
      </c>
      <c r="S1191" s="126" t="s">
        <v>42</v>
      </c>
      <c r="T1191" s="126" t="s">
        <v>90</v>
      </c>
      <c r="U1191" s="126" t="s">
        <v>90</v>
      </c>
      <c r="V1191" s="126" t="s">
        <v>90</v>
      </c>
      <c r="W1191" s="126" t="s">
        <v>90</v>
      </c>
      <c r="X1191" s="136">
        <v>0</v>
      </c>
      <c r="Y1191" s="126">
        <v>0</v>
      </c>
      <c r="Z1191" s="126">
        <v>0</v>
      </c>
      <c r="AA1191" s="126">
        <v>0</v>
      </c>
      <c r="AB1191" s="126">
        <v>2</v>
      </c>
      <c r="AC1191" s="126">
        <v>0</v>
      </c>
      <c r="AD1191" s="126">
        <v>0</v>
      </c>
      <c r="AE1191" s="126">
        <v>2</v>
      </c>
      <c r="AF1191" s="126">
        <v>0</v>
      </c>
      <c r="AG1191" s="126">
        <v>2</v>
      </c>
      <c r="AH1191" s="126">
        <v>2</v>
      </c>
      <c r="AI1191" s="126">
        <v>2</v>
      </c>
      <c r="AJ1191" s="126">
        <v>2</v>
      </c>
      <c r="AK1191" s="126">
        <v>3</v>
      </c>
      <c r="AL1191" s="126">
        <v>3</v>
      </c>
      <c r="AM1191" s="126">
        <v>0</v>
      </c>
      <c r="AN1191" s="126">
        <v>3</v>
      </c>
      <c r="AO1191" s="126">
        <v>0</v>
      </c>
      <c r="AP1191" s="126">
        <v>2</v>
      </c>
      <c r="AQ1191" s="126">
        <v>0</v>
      </c>
      <c r="AR1191" s="126">
        <v>3</v>
      </c>
      <c r="AS1191" s="126">
        <v>0</v>
      </c>
      <c r="AT1191" s="126">
        <v>0</v>
      </c>
      <c r="AU1191" s="126">
        <v>0</v>
      </c>
      <c r="AV1191" s="126">
        <v>2</v>
      </c>
      <c r="AW1191" s="126">
        <v>0</v>
      </c>
      <c r="AX1191" s="126">
        <v>0</v>
      </c>
      <c r="AY1191" s="126">
        <v>0</v>
      </c>
      <c r="AZ1191" s="126">
        <v>0</v>
      </c>
      <c r="BA1191" s="126">
        <v>2</v>
      </c>
      <c r="BB1191" s="126">
        <v>0</v>
      </c>
      <c r="BC1191" s="126">
        <v>0</v>
      </c>
      <c r="BD1191" s="126">
        <v>1</v>
      </c>
      <c r="BE1191" s="126">
        <v>0</v>
      </c>
      <c r="BF1191" s="126">
        <v>0</v>
      </c>
      <c r="BG1191" s="126">
        <v>2</v>
      </c>
      <c r="BH1191" s="126">
        <v>0</v>
      </c>
      <c r="BI1191" s="126">
        <v>0</v>
      </c>
      <c r="BJ1191" s="126">
        <v>0</v>
      </c>
      <c r="BK1191" s="126">
        <v>2</v>
      </c>
      <c r="BL1191" s="147">
        <v>2</v>
      </c>
    </row>
    <row r="1192" spans="1:64" ht="15" customHeight="1" x14ac:dyDescent="0.2">
      <c r="A1192" s="125" t="s">
        <v>540</v>
      </c>
      <c r="B1192" s="126" t="s">
        <v>438</v>
      </c>
      <c r="C1192" s="127" t="s">
        <v>12316</v>
      </c>
      <c r="D1192" s="127">
        <v>11</v>
      </c>
      <c r="E1192" s="127" t="s">
        <v>36</v>
      </c>
      <c r="F1192" s="128" t="s">
        <v>160</v>
      </c>
      <c r="G1192" s="127" t="s">
        <v>11363</v>
      </c>
      <c r="H1192" s="129" t="s">
        <v>542</v>
      </c>
      <c r="I1192" s="133">
        <v>411140001381</v>
      </c>
      <c r="J1192" s="130" t="s">
        <v>544</v>
      </c>
      <c r="K1192" s="125" t="s">
        <v>63</v>
      </c>
      <c r="L1192" s="127">
        <v>212</v>
      </c>
      <c r="M1192" s="127" t="s">
        <v>55</v>
      </c>
      <c r="N1192" s="125" t="s">
        <v>41</v>
      </c>
      <c r="O1192" s="127" t="s">
        <v>463</v>
      </c>
      <c r="P1192" s="125" t="s">
        <v>545</v>
      </c>
      <c r="Q1192" s="131">
        <v>97638</v>
      </c>
      <c r="R1192" s="145" t="b">
        <v>0</v>
      </c>
      <c r="S1192" s="126" t="s">
        <v>42</v>
      </c>
      <c r="T1192" s="126" t="s">
        <v>90</v>
      </c>
      <c r="U1192" s="126" t="s">
        <v>90</v>
      </c>
      <c r="V1192" s="126" t="s">
        <v>90</v>
      </c>
      <c r="W1192" s="126" t="s">
        <v>108</v>
      </c>
      <c r="X1192" s="136">
        <v>0</v>
      </c>
      <c r="Y1192" s="126">
        <v>0</v>
      </c>
      <c r="Z1192" s="126">
        <v>0</v>
      </c>
      <c r="AA1192" s="126">
        <v>2</v>
      </c>
      <c r="AB1192" s="126">
        <v>1</v>
      </c>
      <c r="AC1192" s="126">
        <v>0</v>
      </c>
      <c r="AD1192" s="126">
        <v>2</v>
      </c>
      <c r="AE1192" s="126">
        <v>1</v>
      </c>
      <c r="AF1192" s="126">
        <v>0</v>
      </c>
      <c r="AG1192" s="126">
        <v>0</v>
      </c>
      <c r="AH1192" s="126">
        <v>0</v>
      </c>
      <c r="AI1192" s="126">
        <v>2</v>
      </c>
      <c r="AJ1192" s="126">
        <v>2</v>
      </c>
      <c r="AK1192" s="126">
        <v>3</v>
      </c>
      <c r="AL1192" s="126">
        <v>3</v>
      </c>
      <c r="AM1192" s="126">
        <v>0</v>
      </c>
      <c r="AN1192" s="126">
        <v>0</v>
      </c>
      <c r="AO1192" s="126">
        <v>0</v>
      </c>
      <c r="AP1192" s="126">
        <v>3</v>
      </c>
      <c r="AQ1192" s="126">
        <v>0</v>
      </c>
      <c r="AR1192" s="126">
        <v>3</v>
      </c>
      <c r="AS1192" s="126">
        <v>1</v>
      </c>
      <c r="AT1192" s="126">
        <v>1</v>
      </c>
      <c r="AU1192" s="126">
        <v>1</v>
      </c>
      <c r="AV1192" s="126">
        <v>1</v>
      </c>
      <c r="AW1192" s="126">
        <v>0</v>
      </c>
      <c r="AX1192" s="126">
        <v>0</v>
      </c>
      <c r="AY1192" s="126">
        <v>3</v>
      </c>
      <c r="AZ1192" s="126">
        <v>3</v>
      </c>
      <c r="BA1192" s="126">
        <v>0</v>
      </c>
      <c r="BB1192" s="126">
        <v>0</v>
      </c>
      <c r="BC1192" s="126">
        <v>3</v>
      </c>
      <c r="BD1192" s="126">
        <v>3</v>
      </c>
      <c r="BE1192" s="126">
        <v>0</v>
      </c>
      <c r="BF1192" s="126">
        <v>0</v>
      </c>
      <c r="BG1192" s="126">
        <v>0</v>
      </c>
      <c r="BH1192" s="126">
        <v>0</v>
      </c>
      <c r="BI1192" s="126">
        <v>0</v>
      </c>
      <c r="BJ1192" s="126">
        <v>0</v>
      </c>
      <c r="BK1192" s="126">
        <v>0</v>
      </c>
      <c r="BL1192" s="147">
        <v>2</v>
      </c>
    </row>
    <row r="1193" spans="1:64" ht="15" customHeight="1" x14ac:dyDescent="0.2">
      <c r="A1193" s="125" t="s">
        <v>12317</v>
      </c>
      <c r="B1193" s="126" t="s">
        <v>438</v>
      </c>
      <c r="C1193" s="127" t="s">
        <v>12318</v>
      </c>
      <c r="D1193" s="127">
        <v>11</v>
      </c>
      <c r="E1193" s="127" t="s">
        <v>133</v>
      </c>
      <c r="F1193" s="128" t="s">
        <v>30</v>
      </c>
      <c r="G1193" s="127" t="s">
        <v>3645</v>
      </c>
      <c r="H1193" s="129" t="s">
        <v>7991</v>
      </c>
      <c r="I1193" s="133">
        <v>410927000739</v>
      </c>
      <c r="J1193" s="130" t="s">
        <v>7993</v>
      </c>
      <c r="K1193" s="125" t="s">
        <v>63</v>
      </c>
      <c r="L1193" s="127">
        <v>387</v>
      </c>
      <c r="M1193" s="127" t="s">
        <v>118</v>
      </c>
      <c r="N1193" s="125" t="s">
        <v>41</v>
      </c>
      <c r="O1193" s="127" t="s">
        <v>497</v>
      </c>
      <c r="P1193" s="125" t="s">
        <v>184</v>
      </c>
      <c r="Q1193" s="131">
        <v>97914</v>
      </c>
      <c r="R1193" s="145" t="b">
        <v>1</v>
      </c>
      <c r="S1193" s="126" t="s">
        <v>43</v>
      </c>
      <c r="T1193" s="126" t="s">
        <v>43</v>
      </c>
      <c r="U1193" s="126" t="s">
        <v>43</v>
      </c>
      <c r="V1193" s="126" t="s">
        <v>43</v>
      </c>
      <c r="W1193" s="126" t="s">
        <v>43</v>
      </c>
      <c r="X1193" s="136">
        <v>0</v>
      </c>
      <c r="Y1193" s="126">
        <v>0</v>
      </c>
      <c r="Z1193" s="126">
        <v>0</v>
      </c>
      <c r="AA1193" s="126">
        <v>0</v>
      </c>
      <c r="AB1193" s="126">
        <v>2</v>
      </c>
      <c r="AC1193" s="126">
        <v>0</v>
      </c>
      <c r="AD1193" s="126">
        <v>3</v>
      </c>
      <c r="AE1193" s="126">
        <v>3</v>
      </c>
      <c r="AF1193" s="126">
        <v>2</v>
      </c>
      <c r="AG1193" s="126">
        <v>2</v>
      </c>
      <c r="AH1193" s="126">
        <v>0</v>
      </c>
      <c r="AI1193" s="126">
        <v>2</v>
      </c>
      <c r="AJ1193" s="126">
        <v>1</v>
      </c>
      <c r="AK1193" s="126">
        <v>3</v>
      </c>
      <c r="AL1193" s="126">
        <v>3</v>
      </c>
      <c r="AM1193" s="126">
        <v>1</v>
      </c>
      <c r="AN1193" s="126">
        <v>3</v>
      </c>
      <c r="AO1193" s="126">
        <v>3</v>
      </c>
      <c r="AP1193" s="126">
        <v>3</v>
      </c>
      <c r="AQ1193" s="126">
        <v>0</v>
      </c>
      <c r="AR1193" s="126">
        <v>3</v>
      </c>
      <c r="AS1193" s="126">
        <v>2</v>
      </c>
      <c r="AT1193" s="126">
        <v>2</v>
      </c>
      <c r="AU1193" s="126">
        <v>2</v>
      </c>
      <c r="AV1193" s="126">
        <v>2</v>
      </c>
      <c r="AW1193" s="126">
        <v>0</v>
      </c>
      <c r="AX1193" s="126">
        <v>0</v>
      </c>
      <c r="AY1193" s="126">
        <v>3</v>
      </c>
      <c r="AZ1193" s="126">
        <v>3</v>
      </c>
      <c r="BA1193" s="126">
        <v>2</v>
      </c>
      <c r="BB1193" s="126">
        <v>2</v>
      </c>
      <c r="BC1193" s="126">
        <v>1</v>
      </c>
      <c r="BD1193" s="126">
        <v>1</v>
      </c>
      <c r="BE1193" s="126">
        <v>1</v>
      </c>
      <c r="BF1193" s="126">
        <v>1</v>
      </c>
      <c r="BG1193" s="126">
        <v>3</v>
      </c>
      <c r="BH1193" s="126">
        <v>1</v>
      </c>
      <c r="BI1193" s="126">
        <v>0</v>
      </c>
      <c r="BJ1193" s="126">
        <v>1</v>
      </c>
      <c r="BK1193" s="126">
        <v>2</v>
      </c>
      <c r="BL1193" s="147">
        <v>2</v>
      </c>
    </row>
    <row r="1194" spans="1:64" ht="15" customHeight="1" x14ac:dyDescent="0.2">
      <c r="A1194" s="125" t="s">
        <v>12319</v>
      </c>
      <c r="B1194" s="126" t="s">
        <v>438</v>
      </c>
      <c r="C1194" s="127" t="s">
        <v>12320</v>
      </c>
      <c r="D1194" s="127">
        <v>11</v>
      </c>
      <c r="E1194" s="127" t="s">
        <v>133</v>
      </c>
      <c r="F1194" s="128" t="s">
        <v>111</v>
      </c>
      <c r="G1194" s="127" t="s">
        <v>11363</v>
      </c>
      <c r="H1194" s="129" t="s">
        <v>558</v>
      </c>
      <c r="I1194" s="133">
        <v>410951001327</v>
      </c>
      <c r="J1194" s="130" t="s">
        <v>560</v>
      </c>
      <c r="K1194" s="125" t="s">
        <v>35</v>
      </c>
      <c r="L1194" s="127">
        <v>763</v>
      </c>
      <c r="M1194" s="127" t="s">
        <v>118</v>
      </c>
      <c r="N1194" s="125" t="s">
        <v>41</v>
      </c>
      <c r="O1194" s="127" t="s">
        <v>563</v>
      </c>
      <c r="P1194" s="125" t="s">
        <v>561</v>
      </c>
      <c r="Q1194" s="131">
        <v>97801</v>
      </c>
      <c r="R1194" s="145" t="b">
        <v>1</v>
      </c>
      <c r="S1194" s="126" t="s">
        <v>43</v>
      </c>
      <c r="T1194" s="126" t="s">
        <v>43</v>
      </c>
      <c r="U1194" s="126" t="s">
        <v>43</v>
      </c>
      <c r="V1194" s="126" t="s">
        <v>43</v>
      </c>
      <c r="W1194" s="126" t="s">
        <v>43</v>
      </c>
      <c r="X1194" s="136">
        <v>0</v>
      </c>
      <c r="Y1194" s="126">
        <v>0</v>
      </c>
      <c r="Z1194" s="126">
        <v>0</v>
      </c>
      <c r="AA1194" s="126">
        <v>0</v>
      </c>
      <c r="AB1194" s="126">
        <v>0</v>
      </c>
      <c r="AC1194" s="126">
        <v>0</v>
      </c>
      <c r="AD1194" s="126">
        <v>2</v>
      </c>
      <c r="AE1194" s="126">
        <v>1</v>
      </c>
      <c r="AF1194" s="126">
        <v>0</v>
      </c>
      <c r="AG1194" s="126">
        <v>0</v>
      </c>
      <c r="AH1194" s="126">
        <v>0</v>
      </c>
      <c r="AI1194" s="126">
        <v>0</v>
      </c>
      <c r="AJ1194" s="126">
        <v>0</v>
      </c>
      <c r="AK1194" s="126">
        <v>3</v>
      </c>
      <c r="AL1194" s="126">
        <v>3</v>
      </c>
      <c r="AM1194" s="126">
        <v>3</v>
      </c>
      <c r="AN1194" s="126">
        <v>3</v>
      </c>
      <c r="AO1194" s="126">
        <v>0</v>
      </c>
      <c r="AP1194" s="126">
        <v>0</v>
      </c>
      <c r="AQ1194" s="126">
        <v>0</v>
      </c>
      <c r="AR1194" s="126">
        <v>0</v>
      </c>
      <c r="AS1194" s="126">
        <v>2</v>
      </c>
      <c r="AT1194" s="126">
        <v>2</v>
      </c>
      <c r="AU1194" s="126">
        <v>2</v>
      </c>
      <c r="AV1194" s="126">
        <v>2</v>
      </c>
      <c r="AW1194" s="126">
        <v>0</v>
      </c>
      <c r="AX1194" s="126">
        <v>0</v>
      </c>
      <c r="AY1194" s="126">
        <v>0</v>
      </c>
      <c r="AZ1194" s="126">
        <v>0</v>
      </c>
      <c r="BA1194" s="126">
        <v>0</v>
      </c>
      <c r="BB1194" s="126">
        <v>0</v>
      </c>
      <c r="BC1194" s="126">
        <v>0</v>
      </c>
      <c r="BD1194" s="126">
        <v>0</v>
      </c>
      <c r="BE1194" s="126">
        <v>0</v>
      </c>
      <c r="BF1194" s="126">
        <v>0</v>
      </c>
      <c r="BG1194" s="126">
        <v>0</v>
      </c>
      <c r="BH1194" s="126">
        <v>0</v>
      </c>
      <c r="BI1194" s="126">
        <v>0</v>
      </c>
      <c r="BJ1194" s="126">
        <v>0</v>
      </c>
      <c r="BK1194" s="126">
        <v>0</v>
      </c>
      <c r="BL1194" s="147">
        <v>0</v>
      </c>
    </row>
    <row r="1195" spans="1:64" ht="15" customHeight="1" x14ac:dyDescent="0.2">
      <c r="A1195" s="125" t="s">
        <v>565</v>
      </c>
      <c r="B1195" s="126" t="s">
        <v>438</v>
      </c>
      <c r="C1195" s="127" t="s">
        <v>12321</v>
      </c>
      <c r="D1195" s="127">
        <v>11</v>
      </c>
      <c r="E1195" s="127" t="s">
        <v>36</v>
      </c>
      <c r="F1195" s="128" t="s">
        <v>111</v>
      </c>
      <c r="G1195" s="127" t="s">
        <v>11363</v>
      </c>
      <c r="H1195" s="129" t="s">
        <v>567</v>
      </c>
      <c r="I1195" s="133">
        <v>411004000967</v>
      </c>
      <c r="J1195" s="130" t="s">
        <v>569</v>
      </c>
      <c r="K1195" s="125" t="s">
        <v>63</v>
      </c>
      <c r="L1195" s="127">
        <v>391</v>
      </c>
      <c r="M1195" s="127" t="s">
        <v>13</v>
      </c>
      <c r="N1195" s="125" t="s">
        <v>41</v>
      </c>
      <c r="O1195" s="127" t="s">
        <v>571</v>
      </c>
      <c r="P1195" s="125" t="s">
        <v>495</v>
      </c>
      <c r="Q1195" s="131">
        <v>97209</v>
      </c>
      <c r="R1195" s="145" t="b">
        <v>1</v>
      </c>
      <c r="S1195" s="126" t="s">
        <v>43</v>
      </c>
      <c r="T1195" s="126" t="s">
        <v>43</v>
      </c>
      <c r="U1195" s="126" t="s">
        <v>43</v>
      </c>
      <c r="V1195" s="126" t="s">
        <v>43</v>
      </c>
      <c r="W1195" s="126" t="s">
        <v>43</v>
      </c>
      <c r="X1195" s="136">
        <v>0</v>
      </c>
      <c r="Y1195" s="126">
        <v>0</v>
      </c>
      <c r="Z1195" s="126">
        <v>0</v>
      </c>
      <c r="AA1195" s="126">
        <v>2</v>
      </c>
      <c r="AB1195" s="126">
        <v>0</v>
      </c>
      <c r="AC1195" s="126">
        <v>0</v>
      </c>
      <c r="AD1195" s="126">
        <v>3</v>
      </c>
      <c r="AE1195" s="126">
        <v>3</v>
      </c>
      <c r="AF1195" s="126">
        <v>3</v>
      </c>
      <c r="AG1195" s="126">
        <v>2</v>
      </c>
      <c r="AH1195" s="126">
        <v>2</v>
      </c>
      <c r="AI1195" s="126">
        <v>2</v>
      </c>
      <c r="AJ1195" s="126">
        <v>2</v>
      </c>
      <c r="AK1195" s="126">
        <v>2</v>
      </c>
      <c r="AL1195" s="126">
        <v>2</v>
      </c>
      <c r="AM1195" s="126">
        <v>2</v>
      </c>
      <c r="AN1195" s="126">
        <v>3</v>
      </c>
      <c r="AO1195" s="126">
        <v>2</v>
      </c>
      <c r="AP1195" s="126">
        <v>2</v>
      </c>
      <c r="AQ1195" s="126">
        <v>2</v>
      </c>
      <c r="AR1195" s="126">
        <v>2</v>
      </c>
      <c r="AS1195" s="126">
        <v>0</v>
      </c>
      <c r="AT1195" s="126">
        <v>2</v>
      </c>
      <c r="AU1195" s="126">
        <v>0</v>
      </c>
      <c r="AV1195" s="126">
        <v>2</v>
      </c>
      <c r="AW1195" s="126">
        <v>0</v>
      </c>
      <c r="AX1195" s="126">
        <v>0</v>
      </c>
      <c r="AY1195" s="126">
        <v>3</v>
      </c>
      <c r="AZ1195" s="126">
        <v>3</v>
      </c>
      <c r="BA1195" s="126">
        <v>2</v>
      </c>
      <c r="BB1195" s="126">
        <v>0</v>
      </c>
      <c r="BC1195" s="126">
        <v>0</v>
      </c>
      <c r="BD1195" s="126">
        <v>0</v>
      </c>
      <c r="BE1195" s="126">
        <v>3</v>
      </c>
      <c r="BF1195" s="126">
        <v>3</v>
      </c>
      <c r="BG1195" s="126">
        <v>2</v>
      </c>
      <c r="BH1195" s="126">
        <v>0</v>
      </c>
      <c r="BI1195" s="126">
        <v>2</v>
      </c>
      <c r="BJ1195" s="126">
        <v>0</v>
      </c>
      <c r="BK1195" s="126">
        <v>2</v>
      </c>
      <c r="BL1195" s="147">
        <v>2</v>
      </c>
    </row>
    <row r="1196" spans="1:64" ht="15" customHeight="1" x14ac:dyDescent="0.2">
      <c r="A1196" s="125" t="s">
        <v>572</v>
      </c>
      <c r="B1196" s="126" t="s">
        <v>438</v>
      </c>
      <c r="C1196" s="127" t="s">
        <v>12322</v>
      </c>
      <c r="D1196" s="127">
        <v>11</v>
      </c>
      <c r="E1196" s="127" t="s">
        <v>36</v>
      </c>
      <c r="F1196" s="128" t="s">
        <v>30</v>
      </c>
      <c r="G1196" s="127" t="s">
        <v>11363</v>
      </c>
      <c r="H1196" s="129" t="s">
        <v>574</v>
      </c>
      <c r="I1196" s="133">
        <v>411082001342</v>
      </c>
      <c r="J1196" s="130" t="s">
        <v>576</v>
      </c>
      <c r="K1196" s="125" t="s">
        <v>63</v>
      </c>
      <c r="L1196" s="127">
        <v>406</v>
      </c>
      <c r="M1196" s="127" t="s">
        <v>13</v>
      </c>
      <c r="N1196" s="125" t="s">
        <v>41</v>
      </c>
      <c r="O1196" s="127" t="s">
        <v>571</v>
      </c>
      <c r="P1196" s="125" t="s">
        <v>577</v>
      </c>
      <c r="Q1196" s="131">
        <v>97304</v>
      </c>
      <c r="R1196" s="145" t="b">
        <v>0</v>
      </c>
      <c r="S1196" s="126" t="s">
        <v>42</v>
      </c>
      <c r="T1196" s="126" t="s">
        <v>90</v>
      </c>
      <c r="U1196" s="126" t="s">
        <v>90</v>
      </c>
      <c r="V1196" s="126" t="s">
        <v>90</v>
      </c>
      <c r="W1196" s="126" t="s">
        <v>90</v>
      </c>
      <c r="X1196" s="136">
        <v>0</v>
      </c>
      <c r="Y1196" s="126">
        <v>0</v>
      </c>
      <c r="Z1196" s="126">
        <v>2</v>
      </c>
      <c r="AA1196" s="126">
        <v>0</v>
      </c>
      <c r="AB1196" s="126">
        <v>2</v>
      </c>
      <c r="AC1196" s="126">
        <v>2</v>
      </c>
      <c r="AD1196" s="126">
        <v>3</v>
      </c>
      <c r="AE1196" s="126">
        <v>2</v>
      </c>
      <c r="AF1196" s="126">
        <v>2</v>
      </c>
      <c r="AG1196" s="126">
        <v>0</v>
      </c>
      <c r="AH1196" s="126">
        <v>0</v>
      </c>
      <c r="AI1196" s="126">
        <v>2</v>
      </c>
      <c r="AJ1196" s="126">
        <v>2</v>
      </c>
      <c r="AK1196" s="126">
        <v>3</v>
      </c>
      <c r="AL1196" s="126">
        <v>2</v>
      </c>
      <c r="AM1196" s="126">
        <v>0</v>
      </c>
      <c r="AN1196" s="126">
        <v>0</v>
      </c>
      <c r="AO1196" s="126">
        <v>2</v>
      </c>
      <c r="AP1196" s="126">
        <v>2</v>
      </c>
      <c r="AQ1196" s="126">
        <v>0</v>
      </c>
      <c r="AR1196" s="126">
        <v>2</v>
      </c>
      <c r="AS1196" s="126">
        <v>0</v>
      </c>
      <c r="AT1196" s="126">
        <v>2</v>
      </c>
      <c r="AU1196" s="126">
        <v>2</v>
      </c>
      <c r="AV1196" s="126">
        <v>2</v>
      </c>
      <c r="AW1196" s="126">
        <v>0</v>
      </c>
      <c r="AX1196" s="126">
        <v>0</v>
      </c>
      <c r="AY1196" s="126">
        <v>3</v>
      </c>
      <c r="AZ1196" s="126">
        <v>3</v>
      </c>
      <c r="BA1196" s="126">
        <v>2</v>
      </c>
      <c r="BB1196" s="126">
        <v>0</v>
      </c>
      <c r="BC1196" s="126">
        <v>0</v>
      </c>
      <c r="BD1196" s="126">
        <v>0</v>
      </c>
      <c r="BE1196" s="126">
        <v>0</v>
      </c>
      <c r="BF1196" s="126">
        <v>0</v>
      </c>
      <c r="BG1196" s="126">
        <v>0</v>
      </c>
      <c r="BH1196" s="126">
        <v>0</v>
      </c>
      <c r="BI1196" s="126">
        <v>0</v>
      </c>
      <c r="BJ1196" s="126">
        <v>0</v>
      </c>
      <c r="BK1196" s="126">
        <v>2</v>
      </c>
      <c r="BL1196" s="147">
        <v>2</v>
      </c>
    </row>
    <row r="1197" spans="1:64" ht="15" customHeight="1" x14ac:dyDescent="0.2">
      <c r="A1197" s="125" t="s">
        <v>12323</v>
      </c>
      <c r="B1197" s="126" t="s">
        <v>438</v>
      </c>
      <c r="C1197" s="127" t="s">
        <v>12324</v>
      </c>
      <c r="D1197" s="127">
        <v>11</v>
      </c>
      <c r="E1197" s="127" t="s">
        <v>36</v>
      </c>
      <c r="F1197" s="128" t="s">
        <v>30</v>
      </c>
      <c r="G1197" s="127" t="s">
        <v>11363</v>
      </c>
      <c r="H1197" s="129" t="s">
        <v>582</v>
      </c>
      <c r="I1197" s="133">
        <v>411122001803</v>
      </c>
      <c r="J1197" s="130" t="s">
        <v>584</v>
      </c>
      <c r="K1197" s="125" t="s">
        <v>85</v>
      </c>
      <c r="L1197" s="127">
        <v>158</v>
      </c>
      <c r="M1197" s="127" t="s">
        <v>118</v>
      </c>
      <c r="N1197" s="125" t="s">
        <v>41</v>
      </c>
      <c r="O1197" s="127" t="s">
        <v>587</v>
      </c>
      <c r="P1197" s="125" t="s">
        <v>585</v>
      </c>
      <c r="Q1197" s="131">
        <v>97378</v>
      </c>
      <c r="R1197" s="145" t="b">
        <v>1</v>
      </c>
      <c r="S1197" s="126" t="s">
        <v>90</v>
      </c>
      <c r="T1197" s="126" t="s">
        <v>90</v>
      </c>
      <c r="U1197" s="126" t="s">
        <v>90</v>
      </c>
      <c r="V1197" s="126" t="s">
        <v>90</v>
      </c>
      <c r="W1197" s="126" t="s">
        <v>90</v>
      </c>
      <c r="X1197" s="136">
        <v>0</v>
      </c>
      <c r="Y1197" s="126">
        <v>0</v>
      </c>
      <c r="Z1197" s="126">
        <v>2</v>
      </c>
      <c r="AA1197" s="126">
        <v>2</v>
      </c>
      <c r="AB1197" s="126">
        <v>2</v>
      </c>
      <c r="AC1197" s="126">
        <v>2</v>
      </c>
      <c r="AD1197" s="126">
        <v>2</v>
      </c>
      <c r="AE1197" s="126">
        <v>2</v>
      </c>
      <c r="AF1197" s="126">
        <v>2</v>
      </c>
      <c r="AG1197" s="126">
        <v>2</v>
      </c>
      <c r="AH1197" s="126">
        <v>2</v>
      </c>
      <c r="AI1197" s="126">
        <v>2</v>
      </c>
      <c r="AJ1197" s="126">
        <v>2</v>
      </c>
      <c r="AK1197" s="126">
        <v>2</v>
      </c>
      <c r="AL1197" s="126">
        <v>2</v>
      </c>
      <c r="AM1197" s="126">
        <v>2</v>
      </c>
      <c r="AN1197" s="126">
        <v>0</v>
      </c>
      <c r="AO1197" s="126">
        <v>2</v>
      </c>
      <c r="AP1197" s="126">
        <v>2</v>
      </c>
      <c r="AQ1197" s="126">
        <v>0</v>
      </c>
      <c r="AR1197" s="126">
        <v>2</v>
      </c>
      <c r="AS1197" s="126">
        <v>2</v>
      </c>
      <c r="AT1197" s="126">
        <v>2</v>
      </c>
      <c r="AU1197" s="126">
        <v>2</v>
      </c>
      <c r="AV1197" s="126">
        <v>2</v>
      </c>
      <c r="AW1197" s="126">
        <v>0</v>
      </c>
      <c r="AX1197" s="126">
        <v>0</v>
      </c>
      <c r="AY1197" s="126">
        <v>3</v>
      </c>
      <c r="AZ1197" s="126">
        <v>3</v>
      </c>
      <c r="BA1197" s="126">
        <v>0</v>
      </c>
      <c r="BB1197" s="126">
        <v>0</v>
      </c>
      <c r="BC1197" s="126">
        <v>2</v>
      </c>
      <c r="BD1197" s="126">
        <v>2</v>
      </c>
      <c r="BE1197" s="126">
        <v>0</v>
      </c>
      <c r="BF1197" s="126">
        <v>0</v>
      </c>
      <c r="BG1197" s="126">
        <v>0</v>
      </c>
      <c r="BH1197" s="126">
        <v>0</v>
      </c>
      <c r="BI1197" s="126">
        <v>0</v>
      </c>
      <c r="BJ1197" s="126">
        <v>0</v>
      </c>
      <c r="BK1197" s="126">
        <v>0</v>
      </c>
      <c r="BL1197" s="147">
        <v>2</v>
      </c>
    </row>
    <row r="1198" spans="1:64" ht="15" customHeight="1" x14ac:dyDescent="0.2">
      <c r="A1198" s="125" t="s">
        <v>588</v>
      </c>
      <c r="B1198" s="126" t="s">
        <v>438</v>
      </c>
      <c r="C1198" s="127" t="s">
        <v>12325</v>
      </c>
      <c r="D1198" s="127">
        <v>11</v>
      </c>
      <c r="E1198" s="127" t="s">
        <v>36</v>
      </c>
      <c r="F1198" s="128" t="s">
        <v>111</v>
      </c>
      <c r="G1198" s="127" t="s">
        <v>11363</v>
      </c>
      <c r="H1198" s="129" t="s">
        <v>590</v>
      </c>
      <c r="I1198" s="133">
        <v>411158000613</v>
      </c>
      <c r="J1198" s="130" t="s">
        <v>592</v>
      </c>
      <c r="K1198" s="125" t="s">
        <v>63</v>
      </c>
      <c r="L1198" s="127">
        <v>99</v>
      </c>
      <c r="M1198" s="127" t="s">
        <v>118</v>
      </c>
      <c r="N1198" s="125" t="s">
        <v>41</v>
      </c>
      <c r="O1198" s="127" t="s">
        <v>463</v>
      </c>
      <c r="P1198" s="125" t="s">
        <v>593</v>
      </c>
      <c r="Q1198" s="131">
        <v>97424</v>
      </c>
      <c r="R1198" s="145" t="b">
        <v>1</v>
      </c>
      <c r="S1198" s="126" t="s">
        <v>43</v>
      </c>
      <c r="T1198" s="126" t="s">
        <v>43</v>
      </c>
      <c r="U1198" s="126" t="s">
        <v>43</v>
      </c>
      <c r="V1198" s="126" t="s">
        <v>43</v>
      </c>
      <c r="W1198" s="126" t="s">
        <v>43</v>
      </c>
      <c r="X1198" s="136">
        <v>0</v>
      </c>
      <c r="Y1198" s="126">
        <v>0</v>
      </c>
      <c r="Z1198" s="126">
        <v>2</v>
      </c>
      <c r="AA1198" s="126">
        <v>2</v>
      </c>
      <c r="AB1198" s="126">
        <v>2</v>
      </c>
      <c r="AC1198" s="126">
        <v>0</v>
      </c>
      <c r="AD1198" s="126">
        <v>2</v>
      </c>
      <c r="AE1198" s="126">
        <v>2</v>
      </c>
      <c r="AF1198" s="126">
        <v>0</v>
      </c>
      <c r="AG1198" s="126">
        <v>2</v>
      </c>
      <c r="AH1198" s="126">
        <v>2</v>
      </c>
      <c r="AI1198" s="126">
        <v>2</v>
      </c>
      <c r="AJ1198" s="126">
        <v>2</v>
      </c>
      <c r="AK1198" s="126">
        <v>3</v>
      </c>
      <c r="AL1198" s="126">
        <v>3</v>
      </c>
      <c r="AM1198" s="126">
        <v>3</v>
      </c>
      <c r="AN1198" s="126">
        <v>3</v>
      </c>
      <c r="AO1198" s="126">
        <v>0</v>
      </c>
      <c r="AP1198" s="126">
        <v>2</v>
      </c>
      <c r="AQ1198" s="126">
        <v>2</v>
      </c>
      <c r="AR1198" s="126">
        <v>3</v>
      </c>
      <c r="AS1198" s="126">
        <v>2</v>
      </c>
      <c r="AT1198" s="126">
        <v>2</v>
      </c>
      <c r="AU1198" s="126">
        <v>1</v>
      </c>
      <c r="AV1198" s="126">
        <v>1</v>
      </c>
      <c r="AW1198" s="126">
        <v>0</v>
      </c>
      <c r="AX1198" s="126">
        <v>0</v>
      </c>
      <c r="AY1198" s="126">
        <v>0</v>
      </c>
      <c r="AZ1198" s="126">
        <v>0</v>
      </c>
      <c r="BA1198" s="126">
        <v>2</v>
      </c>
      <c r="BB1198" s="126">
        <v>0</v>
      </c>
      <c r="BC1198" s="126">
        <v>3</v>
      </c>
      <c r="BD1198" s="126">
        <v>3</v>
      </c>
      <c r="BE1198" s="126">
        <v>0</v>
      </c>
      <c r="BF1198" s="126">
        <v>0</v>
      </c>
      <c r="BG1198" s="126">
        <v>2</v>
      </c>
      <c r="BH1198" s="126">
        <v>0</v>
      </c>
      <c r="BI1198" s="126">
        <v>0</v>
      </c>
      <c r="BJ1198" s="126">
        <v>0</v>
      </c>
      <c r="BK1198" s="126">
        <v>0</v>
      </c>
      <c r="BL1198" s="147">
        <v>2</v>
      </c>
    </row>
    <row r="1199" spans="1:64" ht="15" customHeight="1" x14ac:dyDescent="0.2">
      <c r="A1199" s="125" t="s">
        <v>7995</v>
      </c>
      <c r="B1199" s="126" t="s">
        <v>438</v>
      </c>
      <c r="C1199" s="127" t="s">
        <v>12326</v>
      </c>
      <c r="D1199" s="127">
        <v>11</v>
      </c>
      <c r="E1199" s="127" t="s">
        <v>133</v>
      </c>
      <c r="F1199" s="128" t="s">
        <v>160</v>
      </c>
      <c r="G1199" s="127" t="s">
        <v>3645</v>
      </c>
      <c r="H1199" s="129" t="s">
        <v>7997</v>
      </c>
      <c r="I1199" s="133">
        <v>411167000589</v>
      </c>
      <c r="J1199" s="130" t="s">
        <v>7999</v>
      </c>
      <c r="K1199" s="125" t="s">
        <v>63</v>
      </c>
      <c r="L1199" s="127">
        <v>395</v>
      </c>
      <c r="M1199" s="127" t="s">
        <v>138</v>
      </c>
      <c r="N1199" s="125" t="s">
        <v>41</v>
      </c>
      <c r="O1199" s="127" t="s">
        <v>5565</v>
      </c>
      <c r="P1199" s="125" t="s">
        <v>6581</v>
      </c>
      <c r="Q1199" s="131">
        <v>97477</v>
      </c>
      <c r="R1199" s="145" t="b">
        <v>0</v>
      </c>
      <c r="S1199" s="126" t="s">
        <v>42</v>
      </c>
      <c r="T1199" s="126" t="s">
        <v>90</v>
      </c>
      <c r="U1199" s="126" t="s">
        <v>90</v>
      </c>
      <c r="V1199" s="126" t="s">
        <v>90</v>
      </c>
      <c r="W1199" s="126" t="s">
        <v>108</v>
      </c>
      <c r="X1199" s="136">
        <v>0</v>
      </c>
      <c r="Y1199" s="126">
        <v>0</v>
      </c>
      <c r="Z1199" s="126">
        <v>0</v>
      </c>
      <c r="AA1199" s="126">
        <v>0</v>
      </c>
      <c r="AB1199" s="126">
        <v>2</v>
      </c>
      <c r="AC1199" s="126">
        <v>0</v>
      </c>
      <c r="AD1199" s="126">
        <v>3</v>
      </c>
      <c r="AE1199" s="126">
        <v>2</v>
      </c>
      <c r="AF1199" s="126">
        <v>2</v>
      </c>
      <c r="AG1199" s="126">
        <v>2</v>
      </c>
      <c r="AH1199" s="126">
        <v>0</v>
      </c>
      <c r="AI1199" s="126">
        <v>2</v>
      </c>
      <c r="AJ1199" s="126">
        <v>1</v>
      </c>
      <c r="AK1199" s="126">
        <v>3</v>
      </c>
      <c r="AL1199" s="126">
        <v>3</v>
      </c>
      <c r="AM1199" s="126">
        <v>0</v>
      </c>
      <c r="AN1199" s="126">
        <v>3</v>
      </c>
      <c r="AO1199" s="126">
        <v>2</v>
      </c>
      <c r="AP1199" s="126">
        <v>3</v>
      </c>
      <c r="AQ1199" s="126">
        <v>0</v>
      </c>
      <c r="AR1199" s="126">
        <v>3</v>
      </c>
      <c r="AS1199" s="126">
        <v>2</v>
      </c>
      <c r="AT1199" s="126">
        <v>2</v>
      </c>
      <c r="AU1199" s="126">
        <v>2</v>
      </c>
      <c r="AV1199" s="126">
        <v>2</v>
      </c>
      <c r="AW1199" s="126">
        <v>0</v>
      </c>
      <c r="AX1199" s="126">
        <v>0</v>
      </c>
      <c r="AY1199" s="126">
        <v>1</v>
      </c>
      <c r="AZ1199" s="126">
        <v>3</v>
      </c>
      <c r="BA1199" s="126">
        <v>1</v>
      </c>
      <c r="BB1199" s="126">
        <v>0</v>
      </c>
      <c r="BC1199" s="126">
        <v>3</v>
      </c>
      <c r="BD1199" s="126">
        <v>2</v>
      </c>
      <c r="BE1199" s="126">
        <v>1</v>
      </c>
      <c r="BF1199" s="126">
        <v>1</v>
      </c>
      <c r="BG1199" s="126">
        <v>3</v>
      </c>
      <c r="BH1199" s="126">
        <v>1</v>
      </c>
      <c r="BI1199" s="126">
        <v>0</v>
      </c>
      <c r="BJ1199" s="126">
        <v>1</v>
      </c>
      <c r="BK1199" s="126">
        <v>2</v>
      </c>
      <c r="BL1199" s="147">
        <v>2</v>
      </c>
    </row>
    <row r="1200" spans="1:64" ht="15" customHeight="1" x14ac:dyDescent="0.2">
      <c r="A1200" s="125" t="s">
        <v>596</v>
      </c>
      <c r="B1200" s="126" t="s">
        <v>438</v>
      </c>
      <c r="C1200" s="127" t="s">
        <v>12327</v>
      </c>
      <c r="D1200" s="127">
        <v>11</v>
      </c>
      <c r="E1200" s="127" t="s">
        <v>36</v>
      </c>
      <c r="F1200" s="128" t="s">
        <v>30</v>
      </c>
      <c r="G1200" s="127" t="s">
        <v>11363</v>
      </c>
      <c r="H1200" s="129" t="s">
        <v>598</v>
      </c>
      <c r="I1200" s="133">
        <v>411317001851</v>
      </c>
      <c r="J1200" s="130" t="s">
        <v>600</v>
      </c>
      <c r="K1200" s="125" t="s">
        <v>35</v>
      </c>
      <c r="L1200" s="127">
        <v>415</v>
      </c>
      <c r="M1200" s="127" t="s">
        <v>138</v>
      </c>
      <c r="N1200" s="125" t="s">
        <v>41</v>
      </c>
      <c r="O1200" s="127" t="s">
        <v>445</v>
      </c>
      <c r="P1200" s="125" t="s">
        <v>601</v>
      </c>
      <c r="Q1200" s="131">
        <v>97070</v>
      </c>
      <c r="R1200" s="145" t="b">
        <v>1</v>
      </c>
      <c r="S1200" s="126" t="s">
        <v>43</v>
      </c>
      <c r="T1200" s="126" t="s">
        <v>43</v>
      </c>
      <c r="U1200" s="126" t="s">
        <v>43</v>
      </c>
      <c r="V1200" s="126" t="s">
        <v>43</v>
      </c>
      <c r="W1200" s="126" t="s">
        <v>43</v>
      </c>
      <c r="X1200" s="136">
        <v>0</v>
      </c>
      <c r="Y1200" s="126">
        <v>0</v>
      </c>
      <c r="Z1200" s="126">
        <v>0</v>
      </c>
      <c r="AA1200" s="126">
        <v>2</v>
      </c>
      <c r="AB1200" s="126">
        <v>2</v>
      </c>
      <c r="AC1200" s="126">
        <v>2</v>
      </c>
      <c r="AD1200" s="126">
        <v>3</v>
      </c>
      <c r="AE1200" s="126">
        <v>2</v>
      </c>
      <c r="AF1200" s="126">
        <v>2</v>
      </c>
      <c r="AG1200" s="126">
        <v>2</v>
      </c>
      <c r="AH1200" s="126">
        <v>2</v>
      </c>
      <c r="AI1200" s="126">
        <v>2</v>
      </c>
      <c r="AJ1200" s="126">
        <v>2</v>
      </c>
      <c r="AK1200" s="126">
        <v>2</v>
      </c>
      <c r="AL1200" s="126">
        <v>2</v>
      </c>
      <c r="AM1200" s="126">
        <v>2</v>
      </c>
      <c r="AN1200" s="126">
        <v>0</v>
      </c>
      <c r="AO1200" s="126">
        <v>2</v>
      </c>
      <c r="AP1200" s="126">
        <v>2</v>
      </c>
      <c r="AQ1200" s="126">
        <v>2</v>
      </c>
      <c r="AR1200" s="126">
        <v>2</v>
      </c>
      <c r="AS1200" s="126">
        <v>2</v>
      </c>
      <c r="AT1200" s="126">
        <v>2</v>
      </c>
      <c r="AU1200" s="126">
        <v>2</v>
      </c>
      <c r="AV1200" s="126">
        <v>2</v>
      </c>
      <c r="AW1200" s="126">
        <v>0</v>
      </c>
      <c r="AX1200" s="126">
        <v>0</v>
      </c>
      <c r="AY1200" s="126">
        <v>2</v>
      </c>
      <c r="AZ1200" s="126">
        <v>2</v>
      </c>
      <c r="BA1200" s="126">
        <v>2</v>
      </c>
      <c r="BB1200" s="126">
        <v>0</v>
      </c>
      <c r="BC1200" s="126">
        <v>2</v>
      </c>
      <c r="BD1200" s="126">
        <v>2</v>
      </c>
      <c r="BE1200" s="126">
        <v>0</v>
      </c>
      <c r="BF1200" s="126">
        <v>0</v>
      </c>
      <c r="BG1200" s="126">
        <v>0</v>
      </c>
      <c r="BH1200" s="126">
        <v>0</v>
      </c>
      <c r="BI1200" s="126">
        <v>0</v>
      </c>
      <c r="BJ1200" s="126">
        <v>0</v>
      </c>
      <c r="BK1200" s="126">
        <v>2</v>
      </c>
      <c r="BL1200" s="147">
        <v>2</v>
      </c>
    </row>
    <row r="1201" spans="1:64" ht="15" customHeight="1" x14ac:dyDescent="0.2">
      <c r="A1201" s="125" t="s">
        <v>605</v>
      </c>
      <c r="B1201" s="126" t="s">
        <v>606</v>
      </c>
      <c r="C1201" s="127" t="s">
        <v>12328</v>
      </c>
      <c r="D1201" s="127">
        <v>12</v>
      </c>
      <c r="E1201" s="127" t="s">
        <v>36</v>
      </c>
      <c r="F1201" s="128" t="s">
        <v>30</v>
      </c>
      <c r="G1201" s="127" t="s">
        <v>11363</v>
      </c>
      <c r="H1201" s="129" t="s">
        <v>608</v>
      </c>
      <c r="I1201" s="133">
        <v>420210006001</v>
      </c>
      <c r="J1201" s="130" t="s">
        <v>610</v>
      </c>
      <c r="K1201" s="125" t="s">
        <v>85</v>
      </c>
      <c r="L1201" s="127">
        <v>1073</v>
      </c>
      <c r="M1201" s="127" t="s">
        <v>138</v>
      </c>
      <c r="N1201" s="125" t="s">
        <v>78</v>
      </c>
      <c r="O1201" s="127" t="s">
        <v>613</v>
      </c>
      <c r="P1201" s="125" t="s">
        <v>611</v>
      </c>
      <c r="Q1201" s="131">
        <v>15401</v>
      </c>
      <c r="R1201" s="145" t="b">
        <v>0</v>
      </c>
      <c r="S1201" s="126" t="s">
        <v>42</v>
      </c>
      <c r="T1201" s="126" t="s">
        <v>43</v>
      </c>
      <c r="U1201" s="126" t="s">
        <v>43</v>
      </c>
      <c r="V1201" s="126" t="s">
        <v>43</v>
      </c>
      <c r="W1201" s="126" t="s">
        <v>43</v>
      </c>
      <c r="X1201" s="136">
        <v>0</v>
      </c>
      <c r="Y1201" s="126">
        <v>0</v>
      </c>
      <c r="Z1201" s="126">
        <v>2</v>
      </c>
      <c r="AA1201" s="126">
        <v>2</v>
      </c>
      <c r="AB1201" s="126">
        <v>2</v>
      </c>
      <c r="AC1201" s="126">
        <v>2</v>
      </c>
      <c r="AD1201" s="126">
        <v>2</v>
      </c>
      <c r="AE1201" s="126">
        <v>2</v>
      </c>
      <c r="AF1201" s="126">
        <v>2</v>
      </c>
      <c r="AG1201" s="126">
        <v>0</v>
      </c>
      <c r="AH1201" s="126">
        <v>2</v>
      </c>
      <c r="AI1201" s="126">
        <v>2</v>
      </c>
      <c r="AJ1201" s="126">
        <v>2</v>
      </c>
      <c r="AK1201" s="126">
        <v>2</v>
      </c>
      <c r="AL1201" s="126">
        <v>2</v>
      </c>
      <c r="AM1201" s="126">
        <v>2</v>
      </c>
      <c r="AN1201" s="126">
        <v>1</v>
      </c>
      <c r="AO1201" s="126">
        <v>0</v>
      </c>
      <c r="AP1201" s="126">
        <v>2</v>
      </c>
      <c r="AQ1201" s="126">
        <v>0</v>
      </c>
      <c r="AR1201" s="126">
        <v>2</v>
      </c>
      <c r="AS1201" s="126">
        <v>0</v>
      </c>
      <c r="AT1201" s="126">
        <v>0</v>
      </c>
      <c r="AU1201" s="126">
        <v>0</v>
      </c>
      <c r="AV1201" s="126">
        <v>0</v>
      </c>
      <c r="AW1201" s="126">
        <v>0</v>
      </c>
      <c r="AX1201" s="126">
        <v>0</v>
      </c>
      <c r="AY1201" s="126">
        <v>2</v>
      </c>
      <c r="AZ1201" s="126">
        <v>2</v>
      </c>
      <c r="BA1201" s="126">
        <v>2</v>
      </c>
      <c r="BB1201" s="126">
        <v>0</v>
      </c>
      <c r="BC1201" s="126">
        <v>2</v>
      </c>
      <c r="BD1201" s="126">
        <v>2</v>
      </c>
      <c r="BE1201" s="126">
        <v>0</v>
      </c>
      <c r="BF1201" s="126">
        <v>2</v>
      </c>
      <c r="BG1201" s="126">
        <v>2</v>
      </c>
      <c r="BH1201" s="126">
        <v>0</v>
      </c>
      <c r="BI1201" s="126">
        <v>0</v>
      </c>
      <c r="BJ1201" s="126">
        <v>2</v>
      </c>
      <c r="BK1201" s="126">
        <v>0</v>
      </c>
      <c r="BL1201" s="147">
        <v>2</v>
      </c>
    </row>
    <row r="1202" spans="1:64" ht="15" customHeight="1" x14ac:dyDescent="0.2">
      <c r="A1202" s="125" t="s">
        <v>8002</v>
      </c>
      <c r="B1202" s="126" t="s">
        <v>606</v>
      </c>
      <c r="C1202" s="127" t="s">
        <v>12329</v>
      </c>
      <c r="D1202" s="127">
        <v>12</v>
      </c>
      <c r="E1202" s="127" t="s">
        <v>36</v>
      </c>
      <c r="F1202" s="128" t="s">
        <v>30</v>
      </c>
      <c r="G1202" s="127" t="s">
        <v>3645</v>
      </c>
      <c r="H1202" s="129" t="s">
        <v>8004</v>
      </c>
      <c r="I1202" s="133">
        <v>420228002791</v>
      </c>
      <c r="J1202" s="130" t="s">
        <v>8006</v>
      </c>
      <c r="K1202" s="125" t="s">
        <v>35</v>
      </c>
      <c r="L1202" s="127">
        <v>753</v>
      </c>
      <c r="M1202" s="127" t="s">
        <v>13</v>
      </c>
      <c r="N1202" s="125" t="s">
        <v>78</v>
      </c>
      <c r="O1202" s="127" t="s">
        <v>8056</v>
      </c>
      <c r="P1202" s="125" t="s">
        <v>8007</v>
      </c>
      <c r="Q1202" s="131">
        <v>18101</v>
      </c>
      <c r="R1202" s="145" t="b">
        <v>0</v>
      </c>
      <c r="S1202" s="126" t="s">
        <v>42</v>
      </c>
      <c r="T1202" s="126" t="s">
        <v>43</v>
      </c>
      <c r="U1202" s="126" t="s">
        <v>43</v>
      </c>
      <c r="V1202" s="126" t="s">
        <v>43</v>
      </c>
      <c r="W1202" s="126" t="s">
        <v>43</v>
      </c>
      <c r="X1202" s="136">
        <v>0</v>
      </c>
      <c r="Y1202" s="126">
        <v>0</v>
      </c>
      <c r="Z1202" s="126">
        <v>0</v>
      </c>
      <c r="AA1202" s="126">
        <v>2</v>
      </c>
      <c r="AB1202" s="126">
        <v>2</v>
      </c>
      <c r="AC1202" s="126">
        <v>0</v>
      </c>
      <c r="AD1202" s="126">
        <v>3</v>
      </c>
      <c r="AE1202" s="126">
        <v>3</v>
      </c>
      <c r="AF1202" s="126">
        <v>0</v>
      </c>
      <c r="AG1202" s="126">
        <v>2</v>
      </c>
      <c r="AH1202" s="126">
        <v>2</v>
      </c>
      <c r="AI1202" s="126">
        <v>2</v>
      </c>
      <c r="AJ1202" s="126">
        <v>2</v>
      </c>
      <c r="AK1202" s="126">
        <v>2</v>
      </c>
      <c r="AL1202" s="126">
        <v>3</v>
      </c>
      <c r="AM1202" s="126">
        <v>3</v>
      </c>
      <c r="AN1202" s="126">
        <v>1</v>
      </c>
      <c r="AO1202" s="126">
        <v>3</v>
      </c>
      <c r="AP1202" s="126">
        <v>3</v>
      </c>
      <c r="AQ1202" s="126">
        <v>0</v>
      </c>
      <c r="AR1202" s="126">
        <v>1</v>
      </c>
      <c r="AS1202" s="126">
        <v>2</v>
      </c>
      <c r="AT1202" s="126">
        <v>2</v>
      </c>
      <c r="AU1202" s="126">
        <v>1</v>
      </c>
      <c r="AV1202" s="126">
        <v>2</v>
      </c>
      <c r="AW1202" s="126">
        <v>0</v>
      </c>
      <c r="AX1202" s="126">
        <v>0</v>
      </c>
      <c r="AY1202" s="126">
        <v>3</v>
      </c>
      <c r="AZ1202" s="126">
        <v>3</v>
      </c>
      <c r="BA1202" s="126">
        <v>2</v>
      </c>
      <c r="BB1202" s="126">
        <v>0</v>
      </c>
      <c r="BC1202" s="126">
        <v>0</v>
      </c>
      <c r="BD1202" s="126">
        <v>3</v>
      </c>
      <c r="BE1202" s="126">
        <v>3</v>
      </c>
      <c r="BF1202" s="126">
        <v>3</v>
      </c>
      <c r="BG1202" s="126">
        <v>0</v>
      </c>
      <c r="BH1202" s="126">
        <v>3</v>
      </c>
      <c r="BI1202" s="126">
        <v>0</v>
      </c>
      <c r="BJ1202" s="126">
        <v>3</v>
      </c>
      <c r="BK1202" s="126">
        <v>0</v>
      </c>
      <c r="BL1202" s="147">
        <v>2</v>
      </c>
    </row>
    <row r="1203" spans="1:64" ht="15" customHeight="1" x14ac:dyDescent="0.2">
      <c r="A1203" s="127" t="s">
        <v>8002</v>
      </c>
      <c r="B1203" s="126" t="s">
        <v>606</v>
      </c>
      <c r="C1203" s="127" t="s">
        <v>12329</v>
      </c>
      <c r="D1203" s="127">
        <v>12</v>
      </c>
      <c r="E1203" s="127" t="s">
        <v>36</v>
      </c>
      <c r="F1203" s="128" t="s">
        <v>30</v>
      </c>
      <c r="G1203" s="127" t="s">
        <v>3645</v>
      </c>
      <c r="H1203" s="164" t="s">
        <v>9945</v>
      </c>
      <c r="I1203" s="133">
        <v>420228007624</v>
      </c>
      <c r="J1203" s="163" t="s">
        <v>9947</v>
      </c>
      <c r="K1203" s="127" t="s">
        <v>63</v>
      </c>
      <c r="L1203" s="127">
        <v>270</v>
      </c>
      <c r="M1203" s="127" t="s">
        <v>13</v>
      </c>
      <c r="N1203" s="125" t="s">
        <v>78</v>
      </c>
      <c r="O1203" s="127" t="s">
        <v>9949</v>
      </c>
      <c r="P1203" s="127" t="s">
        <v>8007</v>
      </c>
      <c r="Q1203" s="131">
        <v>18102</v>
      </c>
      <c r="R1203" s="145" t="b">
        <v>0</v>
      </c>
      <c r="S1203" s="126" t="s">
        <v>42</v>
      </c>
      <c r="T1203" s="126" t="s">
        <v>43</v>
      </c>
      <c r="U1203" s="126" t="s">
        <v>43</v>
      </c>
      <c r="V1203" s="126" t="s">
        <v>43</v>
      </c>
      <c r="W1203" s="126" t="s">
        <v>43</v>
      </c>
      <c r="X1203" s="136">
        <v>0</v>
      </c>
      <c r="Y1203" s="126">
        <v>0</v>
      </c>
      <c r="Z1203" s="126">
        <v>0</v>
      </c>
      <c r="AA1203" s="126">
        <v>2</v>
      </c>
      <c r="AB1203" s="126">
        <v>2</v>
      </c>
      <c r="AC1203" s="126">
        <v>0</v>
      </c>
      <c r="AD1203" s="126">
        <v>3</v>
      </c>
      <c r="AE1203" s="126">
        <v>3</v>
      </c>
      <c r="AF1203" s="126">
        <v>0</v>
      </c>
      <c r="AG1203" s="126">
        <v>2</v>
      </c>
      <c r="AH1203" s="126">
        <v>2</v>
      </c>
      <c r="AI1203" s="126">
        <v>2</v>
      </c>
      <c r="AJ1203" s="126">
        <v>2</v>
      </c>
      <c r="AK1203" s="126">
        <v>2</v>
      </c>
      <c r="AL1203" s="126">
        <v>3</v>
      </c>
      <c r="AM1203" s="126">
        <v>3</v>
      </c>
      <c r="AN1203" s="126">
        <v>1</v>
      </c>
      <c r="AO1203" s="126">
        <v>3</v>
      </c>
      <c r="AP1203" s="126">
        <v>3</v>
      </c>
      <c r="AQ1203" s="126">
        <v>0</v>
      </c>
      <c r="AR1203" s="126">
        <v>1</v>
      </c>
      <c r="AS1203" s="126">
        <v>2</v>
      </c>
      <c r="AT1203" s="126">
        <v>2</v>
      </c>
      <c r="AU1203" s="126">
        <v>1</v>
      </c>
      <c r="AV1203" s="126">
        <v>2</v>
      </c>
      <c r="AW1203" s="126">
        <v>0</v>
      </c>
      <c r="AX1203" s="126">
        <v>0</v>
      </c>
      <c r="AY1203" s="126">
        <v>3</v>
      </c>
      <c r="AZ1203" s="126">
        <v>3</v>
      </c>
      <c r="BA1203" s="126">
        <v>2</v>
      </c>
      <c r="BB1203" s="126">
        <v>0</v>
      </c>
      <c r="BC1203" s="126">
        <v>0</v>
      </c>
      <c r="BD1203" s="126">
        <v>3</v>
      </c>
      <c r="BE1203" s="126">
        <v>3</v>
      </c>
      <c r="BF1203" s="126">
        <v>3</v>
      </c>
      <c r="BG1203" s="126">
        <v>0</v>
      </c>
      <c r="BH1203" s="126">
        <v>3</v>
      </c>
      <c r="BI1203" s="126">
        <v>0</v>
      </c>
      <c r="BJ1203" s="126">
        <v>3</v>
      </c>
      <c r="BK1203" s="126">
        <v>0</v>
      </c>
      <c r="BL1203" s="147">
        <v>2</v>
      </c>
    </row>
    <row r="1204" spans="1:64" ht="15" customHeight="1" x14ac:dyDescent="0.2">
      <c r="A1204" s="125" t="s">
        <v>615</v>
      </c>
      <c r="B1204" s="126" t="s">
        <v>606</v>
      </c>
      <c r="C1204" s="127" t="s">
        <v>12330</v>
      </c>
      <c r="D1204" s="127">
        <v>12</v>
      </c>
      <c r="E1204" s="127" t="s">
        <v>36</v>
      </c>
      <c r="F1204" s="128" t="s">
        <v>111</v>
      </c>
      <c r="G1204" s="127" t="s">
        <v>11363</v>
      </c>
      <c r="H1204" s="129" t="s">
        <v>617</v>
      </c>
      <c r="I1204" s="133">
        <v>420291001331</v>
      </c>
      <c r="J1204" s="130" t="s">
        <v>619</v>
      </c>
      <c r="K1204" s="125" t="s">
        <v>63</v>
      </c>
      <c r="L1204" s="127">
        <v>117</v>
      </c>
      <c r="M1204" s="127" t="s">
        <v>55</v>
      </c>
      <c r="N1204" s="125" t="s">
        <v>78</v>
      </c>
      <c r="O1204" s="127" t="s">
        <v>622</v>
      </c>
      <c r="P1204" s="125" t="s">
        <v>620</v>
      </c>
      <c r="Q1204" s="131">
        <v>16870</v>
      </c>
      <c r="R1204" s="145" t="b">
        <v>0</v>
      </c>
      <c r="S1204" s="126" t="s">
        <v>42</v>
      </c>
      <c r="T1204" s="126" t="s">
        <v>43</v>
      </c>
      <c r="U1204" s="126" t="s">
        <v>43</v>
      </c>
      <c r="V1204" s="126" t="s">
        <v>43</v>
      </c>
      <c r="W1204" s="126" t="s">
        <v>43</v>
      </c>
      <c r="X1204" s="136">
        <v>0</v>
      </c>
      <c r="Y1204" s="126">
        <v>0</v>
      </c>
      <c r="Z1204" s="126">
        <v>0</v>
      </c>
      <c r="AA1204" s="126">
        <v>2</v>
      </c>
      <c r="AB1204" s="126">
        <v>2</v>
      </c>
      <c r="AC1204" s="126">
        <v>2</v>
      </c>
      <c r="AD1204" s="126">
        <v>3</v>
      </c>
      <c r="AE1204" s="126">
        <v>2</v>
      </c>
      <c r="AF1204" s="126">
        <v>2</v>
      </c>
      <c r="AG1204" s="126">
        <v>2</v>
      </c>
      <c r="AH1204" s="126">
        <v>2</v>
      </c>
      <c r="AI1204" s="126">
        <v>2</v>
      </c>
      <c r="AJ1204" s="126">
        <v>2</v>
      </c>
      <c r="AK1204" s="126">
        <v>2</v>
      </c>
      <c r="AL1204" s="126">
        <v>2</v>
      </c>
      <c r="AM1204" s="126">
        <v>2</v>
      </c>
      <c r="AN1204" s="126">
        <v>3</v>
      </c>
      <c r="AO1204" s="126">
        <v>0</v>
      </c>
      <c r="AP1204" s="126">
        <v>2</v>
      </c>
      <c r="AQ1204" s="126">
        <v>0</v>
      </c>
      <c r="AR1204" s="126">
        <v>2</v>
      </c>
      <c r="AS1204" s="126">
        <v>0</v>
      </c>
      <c r="AT1204" s="126">
        <v>0</v>
      </c>
      <c r="AU1204" s="126">
        <v>0</v>
      </c>
      <c r="AV1204" s="126">
        <v>0</v>
      </c>
      <c r="AW1204" s="126">
        <v>0</v>
      </c>
      <c r="AX1204" s="126">
        <v>2</v>
      </c>
      <c r="AY1204" s="126">
        <v>2</v>
      </c>
      <c r="AZ1204" s="126">
        <v>2</v>
      </c>
      <c r="BA1204" s="126">
        <v>2</v>
      </c>
      <c r="BB1204" s="126">
        <v>0</v>
      </c>
      <c r="BC1204" s="126">
        <v>3</v>
      </c>
      <c r="BD1204" s="126">
        <v>3</v>
      </c>
      <c r="BE1204" s="126">
        <v>3</v>
      </c>
      <c r="BF1204" s="126">
        <v>3</v>
      </c>
      <c r="BG1204" s="126">
        <v>0</v>
      </c>
      <c r="BH1204" s="126">
        <v>0</v>
      </c>
      <c r="BI1204" s="126">
        <v>0</v>
      </c>
      <c r="BJ1204" s="126">
        <v>0</v>
      </c>
      <c r="BK1204" s="126">
        <v>0</v>
      </c>
      <c r="BL1204" s="147">
        <v>2</v>
      </c>
    </row>
    <row r="1205" spans="1:64" ht="15" customHeight="1" x14ac:dyDescent="0.2">
      <c r="A1205" s="125" t="s">
        <v>8010</v>
      </c>
      <c r="B1205" s="126" t="s">
        <v>606</v>
      </c>
      <c r="C1205" s="127" t="s">
        <v>12331</v>
      </c>
      <c r="D1205" s="127">
        <v>12</v>
      </c>
      <c r="E1205" s="127" t="s">
        <v>36</v>
      </c>
      <c r="F1205" s="128" t="s">
        <v>234</v>
      </c>
      <c r="G1205" s="127" t="s">
        <v>3645</v>
      </c>
      <c r="H1205" s="129" t="s">
        <v>8012</v>
      </c>
      <c r="I1205" s="133">
        <v>420330000917</v>
      </c>
      <c r="J1205" s="130" t="s">
        <v>8014</v>
      </c>
      <c r="K1205" s="125" t="s">
        <v>85</v>
      </c>
      <c r="L1205" s="127">
        <v>391</v>
      </c>
      <c r="M1205" s="127" t="s">
        <v>138</v>
      </c>
      <c r="N1205" s="125" t="s">
        <v>78</v>
      </c>
      <c r="O1205" s="127" t="s">
        <v>8017</v>
      </c>
      <c r="P1205" s="125" t="s">
        <v>8015</v>
      </c>
      <c r="Q1205" s="131">
        <v>16617</v>
      </c>
      <c r="R1205" s="145" t="b">
        <v>1</v>
      </c>
      <c r="S1205" s="126" t="s">
        <v>90</v>
      </c>
      <c r="T1205" s="126" t="s">
        <v>90</v>
      </c>
      <c r="U1205" s="126" t="s">
        <v>90</v>
      </c>
      <c r="V1205" s="126" t="s">
        <v>90</v>
      </c>
      <c r="W1205" s="126" t="s">
        <v>90</v>
      </c>
      <c r="X1205" s="136">
        <v>0</v>
      </c>
      <c r="Y1205" s="126">
        <v>0</v>
      </c>
      <c r="Z1205" s="126">
        <v>0</v>
      </c>
      <c r="AA1205" s="126">
        <v>0</v>
      </c>
      <c r="AB1205" s="126">
        <v>0</v>
      </c>
      <c r="AC1205" s="126">
        <v>0</v>
      </c>
      <c r="AD1205" s="126">
        <v>0</v>
      </c>
      <c r="AE1205" s="126">
        <v>0</v>
      </c>
      <c r="AF1205" s="126">
        <v>0</v>
      </c>
      <c r="AG1205" s="126">
        <v>1</v>
      </c>
      <c r="AH1205" s="126">
        <v>2</v>
      </c>
      <c r="AI1205" s="126">
        <v>2</v>
      </c>
      <c r="AJ1205" s="126">
        <v>0</v>
      </c>
      <c r="AK1205" s="126">
        <v>2</v>
      </c>
      <c r="AL1205" s="126">
        <v>3</v>
      </c>
      <c r="AM1205" s="126">
        <v>0</v>
      </c>
      <c r="AN1205" s="126">
        <v>3</v>
      </c>
      <c r="AO1205" s="126">
        <v>0</v>
      </c>
      <c r="AP1205" s="126">
        <v>3</v>
      </c>
      <c r="AQ1205" s="126">
        <v>0</v>
      </c>
      <c r="AR1205" s="126">
        <v>1</v>
      </c>
      <c r="AS1205" s="126">
        <v>0</v>
      </c>
      <c r="AT1205" s="126">
        <v>0</v>
      </c>
      <c r="AU1205" s="126">
        <v>0</v>
      </c>
      <c r="AV1205" s="126">
        <v>0</v>
      </c>
      <c r="AW1205" s="126">
        <v>0</v>
      </c>
      <c r="AX1205" s="126">
        <v>0</v>
      </c>
      <c r="AY1205" s="126">
        <v>3</v>
      </c>
      <c r="AZ1205" s="126">
        <v>3</v>
      </c>
      <c r="BA1205" s="126">
        <v>0</v>
      </c>
      <c r="BB1205" s="126">
        <v>0</v>
      </c>
      <c r="BC1205" s="126">
        <v>2</v>
      </c>
      <c r="BD1205" s="126">
        <v>2</v>
      </c>
      <c r="BE1205" s="126">
        <v>1</v>
      </c>
      <c r="BF1205" s="126">
        <v>3</v>
      </c>
      <c r="BG1205" s="126">
        <v>0</v>
      </c>
      <c r="BH1205" s="126">
        <v>3</v>
      </c>
      <c r="BI1205" s="126">
        <v>0</v>
      </c>
      <c r="BJ1205" s="126">
        <v>1</v>
      </c>
      <c r="BK1205" s="126">
        <v>0</v>
      </c>
      <c r="BL1205" s="147">
        <v>0</v>
      </c>
    </row>
    <row r="1206" spans="1:64" ht="15" customHeight="1" x14ac:dyDescent="0.2">
      <c r="A1206" s="125" t="s">
        <v>624</v>
      </c>
      <c r="B1206" s="126" t="s">
        <v>606</v>
      </c>
      <c r="C1206" s="127" t="s">
        <v>12332</v>
      </c>
      <c r="D1206" s="127">
        <v>12</v>
      </c>
      <c r="E1206" s="127" t="s">
        <v>36</v>
      </c>
      <c r="F1206" s="128" t="s">
        <v>111</v>
      </c>
      <c r="G1206" s="127" t="s">
        <v>11363</v>
      </c>
      <c r="H1206" s="129" t="s">
        <v>626</v>
      </c>
      <c r="I1206" s="133">
        <v>420336004189</v>
      </c>
      <c r="J1206" s="130" t="s">
        <v>628</v>
      </c>
      <c r="K1206" s="125" t="s">
        <v>35</v>
      </c>
      <c r="L1206" s="127">
        <v>357</v>
      </c>
      <c r="M1206" s="127" t="s">
        <v>55</v>
      </c>
      <c r="N1206" s="125" t="s">
        <v>78</v>
      </c>
      <c r="O1206" s="127" t="s">
        <v>631</v>
      </c>
      <c r="P1206" s="125" t="s">
        <v>629</v>
      </c>
      <c r="Q1206" s="131">
        <v>15314</v>
      </c>
      <c r="R1206" s="145" t="b">
        <v>1</v>
      </c>
      <c r="S1206" s="126" t="s">
        <v>43</v>
      </c>
      <c r="T1206" s="126" t="s">
        <v>43</v>
      </c>
      <c r="U1206" s="126" t="s">
        <v>43</v>
      </c>
      <c r="V1206" s="126" t="s">
        <v>43</v>
      </c>
      <c r="W1206" s="126" t="s">
        <v>43</v>
      </c>
      <c r="X1206" s="136">
        <v>0</v>
      </c>
      <c r="Y1206" s="126">
        <v>0</v>
      </c>
      <c r="Z1206" s="126">
        <v>2</v>
      </c>
      <c r="AA1206" s="126">
        <v>2</v>
      </c>
      <c r="AB1206" s="126">
        <v>2</v>
      </c>
      <c r="AC1206" s="126">
        <v>2</v>
      </c>
      <c r="AD1206" s="126">
        <v>2</v>
      </c>
      <c r="AE1206" s="126">
        <v>2</v>
      </c>
      <c r="AF1206" s="126">
        <v>2</v>
      </c>
      <c r="AG1206" s="126">
        <v>0</v>
      </c>
      <c r="AH1206" s="126">
        <v>0</v>
      </c>
      <c r="AI1206" s="126">
        <v>2</v>
      </c>
      <c r="AJ1206" s="126">
        <v>2</v>
      </c>
      <c r="AK1206" s="126">
        <v>2</v>
      </c>
      <c r="AL1206" s="126">
        <v>2</v>
      </c>
      <c r="AM1206" s="126">
        <v>0</v>
      </c>
      <c r="AN1206" s="126">
        <v>0</v>
      </c>
      <c r="AO1206" s="126">
        <v>0</v>
      </c>
      <c r="AP1206" s="126">
        <v>3</v>
      </c>
      <c r="AQ1206" s="126">
        <v>0</v>
      </c>
      <c r="AR1206" s="126">
        <v>2</v>
      </c>
      <c r="AS1206" s="126">
        <v>0</v>
      </c>
      <c r="AT1206" s="126">
        <v>0</v>
      </c>
      <c r="AU1206" s="126">
        <v>0</v>
      </c>
      <c r="AV1206" s="126">
        <v>0</v>
      </c>
      <c r="AW1206" s="126">
        <v>0</v>
      </c>
      <c r="AX1206" s="126">
        <v>0</v>
      </c>
      <c r="AY1206" s="126">
        <v>2</v>
      </c>
      <c r="AZ1206" s="126">
        <v>2</v>
      </c>
      <c r="BA1206" s="126">
        <v>2</v>
      </c>
      <c r="BB1206" s="126">
        <v>0</v>
      </c>
      <c r="BC1206" s="126">
        <v>0</v>
      </c>
      <c r="BD1206" s="126">
        <v>2</v>
      </c>
      <c r="BE1206" s="126">
        <v>0</v>
      </c>
      <c r="BF1206" s="126">
        <v>2</v>
      </c>
      <c r="BG1206" s="126">
        <v>0</v>
      </c>
      <c r="BH1206" s="126">
        <v>0</v>
      </c>
      <c r="BI1206" s="126">
        <v>0</v>
      </c>
      <c r="BJ1206" s="126">
        <v>0</v>
      </c>
      <c r="BK1206" s="126">
        <v>0</v>
      </c>
      <c r="BL1206" s="147">
        <v>2</v>
      </c>
    </row>
    <row r="1207" spans="1:64" ht="15" customHeight="1" x14ac:dyDescent="0.2">
      <c r="A1207" s="125" t="s">
        <v>633</v>
      </c>
      <c r="B1207" s="126" t="s">
        <v>606</v>
      </c>
      <c r="C1207" s="127" t="s">
        <v>12333</v>
      </c>
      <c r="D1207" s="127">
        <v>12</v>
      </c>
      <c r="E1207" s="127" t="s">
        <v>36</v>
      </c>
      <c r="F1207" s="128" t="s">
        <v>297</v>
      </c>
      <c r="G1207" s="127" t="s">
        <v>11363</v>
      </c>
      <c r="H1207" s="129" t="s">
        <v>635</v>
      </c>
      <c r="I1207" s="133">
        <v>420396000754</v>
      </c>
      <c r="J1207" s="130" t="s">
        <v>637</v>
      </c>
      <c r="K1207" s="125" t="s">
        <v>63</v>
      </c>
      <c r="L1207" s="127">
        <v>678</v>
      </c>
      <c r="M1207" s="127">
        <v>-1</v>
      </c>
      <c r="N1207" s="125" t="s">
        <v>78</v>
      </c>
      <c r="O1207" s="127" t="s">
        <v>640</v>
      </c>
      <c r="P1207" s="125" t="s">
        <v>638</v>
      </c>
      <c r="Q1207" s="131">
        <v>19525</v>
      </c>
      <c r="R1207" s="145" t="b">
        <v>1</v>
      </c>
      <c r="S1207" s="126" t="s">
        <v>43</v>
      </c>
      <c r="T1207" s="126" t="s">
        <v>43</v>
      </c>
      <c r="U1207" s="126" t="s">
        <v>43</v>
      </c>
      <c r="V1207" s="126" t="s">
        <v>43</v>
      </c>
      <c r="W1207" s="126" t="s">
        <v>43</v>
      </c>
      <c r="X1207" s="136">
        <v>0</v>
      </c>
      <c r="Y1207" s="126">
        <v>0</v>
      </c>
      <c r="Z1207" s="126">
        <v>0</v>
      </c>
      <c r="AA1207" s="126">
        <v>2</v>
      </c>
      <c r="AB1207" s="126">
        <v>2</v>
      </c>
      <c r="AC1207" s="126">
        <v>2</v>
      </c>
      <c r="AD1207" s="126">
        <v>2</v>
      </c>
      <c r="AE1207" s="126">
        <v>2</v>
      </c>
      <c r="AF1207" s="126">
        <v>2</v>
      </c>
      <c r="AG1207" s="126">
        <v>2</v>
      </c>
      <c r="AH1207" s="126">
        <v>2</v>
      </c>
      <c r="AI1207" s="126">
        <v>2</v>
      </c>
      <c r="AJ1207" s="126">
        <v>2</v>
      </c>
      <c r="AK1207" s="126">
        <v>2</v>
      </c>
      <c r="AL1207" s="126">
        <v>2</v>
      </c>
      <c r="AM1207" s="126">
        <v>3</v>
      </c>
      <c r="AN1207" s="126">
        <v>3</v>
      </c>
      <c r="AO1207" s="126">
        <v>0</v>
      </c>
      <c r="AP1207" s="126">
        <v>2</v>
      </c>
      <c r="AQ1207" s="126">
        <v>0</v>
      </c>
      <c r="AR1207" s="126">
        <v>0</v>
      </c>
      <c r="AS1207" s="126">
        <v>0</v>
      </c>
      <c r="AT1207" s="126">
        <v>0</v>
      </c>
      <c r="AU1207" s="126">
        <v>0</v>
      </c>
      <c r="AV1207" s="126">
        <v>0</v>
      </c>
      <c r="AW1207" s="126">
        <v>0</v>
      </c>
      <c r="AX1207" s="126">
        <v>0</v>
      </c>
      <c r="AY1207" s="126">
        <v>2</v>
      </c>
      <c r="AZ1207" s="126">
        <v>2</v>
      </c>
      <c r="BA1207" s="126">
        <v>2</v>
      </c>
      <c r="BB1207" s="126">
        <v>0</v>
      </c>
      <c r="BC1207" s="126">
        <v>2</v>
      </c>
      <c r="BD1207" s="126">
        <v>2</v>
      </c>
      <c r="BE1207" s="126">
        <v>2</v>
      </c>
      <c r="BF1207" s="126">
        <v>0</v>
      </c>
      <c r="BG1207" s="126">
        <v>2</v>
      </c>
      <c r="BH1207" s="126">
        <v>0</v>
      </c>
      <c r="BI1207" s="126">
        <v>0</v>
      </c>
      <c r="BJ1207" s="126">
        <v>0</v>
      </c>
      <c r="BK1207" s="126">
        <v>0</v>
      </c>
      <c r="BL1207" s="147">
        <v>2</v>
      </c>
    </row>
    <row r="1208" spans="1:64" ht="15" customHeight="1" x14ac:dyDescent="0.2">
      <c r="A1208" s="125" t="s">
        <v>8018</v>
      </c>
      <c r="B1208" s="126" t="s">
        <v>606</v>
      </c>
      <c r="C1208" s="127" t="s">
        <v>12334</v>
      </c>
      <c r="D1208" s="127">
        <v>12</v>
      </c>
      <c r="E1208" s="127" t="s">
        <v>36</v>
      </c>
      <c r="F1208" s="128" t="s">
        <v>160</v>
      </c>
      <c r="G1208" s="127" t="s">
        <v>3645</v>
      </c>
      <c r="H1208" s="129" t="s">
        <v>8020</v>
      </c>
      <c r="I1208" s="133">
        <v>420531000785</v>
      </c>
      <c r="J1208" s="130" t="s">
        <v>8022</v>
      </c>
      <c r="K1208" s="125" t="s">
        <v>85</v>
      </c>
      <c r="L1208" s="127">
        <v>1737</v>
      </c>
      <c r="M1208" s="127" t="s">
        <v>138</v>
      </c>
      <c r="N1208" s="125" t="s">
        <v>78</v>
      </c>
      <c r="O1208" s="127" t="s">
        <v>8025</v>
      </c>
      <c r="P1208" s="125" t="s">
        <v>8023</v>
      </c>
      <c r="Q1208" s="131">
        <v>18976</v>
      </c>
      <c r="R1208" s="145" t="b">
        <v>1</v>
      </c>
      <c r="S1208" s="126" t="s">
        <v>90</v>
      </c>
      <c r="T1208" s="126" t="s">
        <v>90</v>
      </c>
      <c r="U1208" s="126" t="s">
        <v>108</v>
      </c>
      <c r="V1208" s="126" t="s">
        <v>108</v>
      </c>
      <c r="W1208" s="126" t="s">
        <v>108</v>
      </c>
      <c r="X1208" s="136">
        <v>0</v>
      </c>
      <c r="Y1208" s="126">
        <v>0</v>
      </c>
      <c r="Z1208" s="126">
        <v>0</v>
      </c>
      <c r="AA1208" s="126">
        <v>0</v>
      </c>
      <c r="AB1208" s="126">
        <v>0</v>
      </c>
      <c r="AC1208" s="126">
        <v>0</v>
      </c>
      <c r="AD1208" s="126">
        <v>3</v>
      </c>
      <c r="AE1208" s="126">
        <v>3</v>
      </c>
      <c r="AF1208" s="126">
        <v>0</v>
      </c>
      <c r="AG1208" s="126">
        <v>2</v>
      </c>
      <c r="AH1208" s="126">
        <v>0</v>
      </c>
      <c r="AI1208" s="126">
        <v>2</v>
      </c>
      <c r="AJ1208" s="126">
        <v>2</v>
      </c>
      <c r="AK1208" s="126">
        <v>3</v>
      </c>
      <c r="AL1208" s="126">
        <v>3</v>
      </c>
      <c r="AM1208" s="126">
        <v>3</v>
      </c>
      <c r="AN1208" s="126">
        <v>3</v>
      </c>
      <c r="AO1208" s="126">
        <v>3</v>
      </c>
      <c r="AP1208" s="126">
        <v>2</v>
      </c>
      <c r="AQ1208" s="126">
        <v>0</v>
      </c>
      <c r="AR1208" s="126">
        <v>3</v>
      </c>
      <c r="AS1208" s="126">
        <v>2</v>
      </c>
      <c r="AT1208" s="126">
        <v>2</v>
      </c>
      <c r="AU1208" s="126">
        <v>0</v>
      </c>
      <c r="AV1208" s="126">
        <v>0</v>
      </c>
      <c r="AW1208" s="126">
        <v>0</v>
      </c>
      <c r="AX1208" s="126">
        <v>0</v>
      </c>
      <c r="AY1208" s="126">
        <v>3</v>
      </c>
      <c r="AZ1208" s="126">
        <v>3</v>
      </c>
      <c r="BA1208" s="126">
        <v>2</v>
      </c>
      <c r="BB1208" s="126">
        <v>0</v>
      </c>
      <c r="BC1208" s="126">
        <v>0</v>
      </c>
      <c r="BD1208" s="126">
        <v>3</v>
      </c>
      <c r="BE1208" s="126">
        <v>1</v>
      </c>
      <c r="BF1208" s="126">
        <v>3</v>
      </c>
      <c r="BG1208" s="126">
        <v>0</v>
      </c>
      <c r="BH1208" s="126">
        <v>0</v>
      </c>
      <c r="BI1208" s="126">
        <v>0</v>
      </c>
      <c r="BJ1208" s="126">
        <v>2</v>
      </c>
      <c r="BK1208" s="126">
        <v>0</v>
      </c>
      <c r="BL1208" s="147">
        <v>0</v>
      </c>
    </row>
    <row r="1209" spans="1:64" ht="15" customHeight="1" x14ac:dyDescent="0.2">
      <c r="A1209" s="125" t="s">
        <v>11364</v>
      </c>
      <c r="B1209" s="126" t="s">
        <v>606</v>
      </c>
      <c r="C1209" s="127" t="s">
        <v>12335</v>
      </c>
      <c r="D1209" s="127">
        <v>12</v>
      </c>
      <c r="E1209" s="127" t="s">
        <v>36</v>
      </c>
      <c r="F1209" s="128" t="s">
        <v>111</v>
      </c>
      <c r="G1209" s="127" t="s">
        <v>3645</v>
      </c>
      <c r="H1209" s="129" t="s">
        <v>8102</v>
      </c>
      <c r="I1209" s="133">
        <v>420001200311</v>
      </c>
      <c r="J1209" s="130" t="s">
        <v>8104</v>
      </c>
      <c r="K1209" s="125" t="s">
        <v>63</v>
      </c>
      <c r="L1209" s="127">
        <v>108</v>
      </c>
      <c r="M1209" s="127" t="s">
        <v>138</v>
      </c>
      <c r="N1209" s="125" t="s">
        <v>78</v>
      </c>
      <c r="O1209" s="127" t="s">
        <v>728</v>
      </c>
      <c r="P1209" s="125" t="s">
        <v>8105</v>
      </c>
      <c r="Q1209" s="131">
        <v>19382</v>
      </c>
      <c r="R1209" s="145" t="b">
        <v>0</v>
      </c>
      <c r="S1209" s="126" t="s">
        <v>42</v>
      </c>
      <c r="T1209" s="126" t="s">
        <v>43</v>
      </c>
      <c r="U1209" s="126" t="s">
        <v>43</v>
      </c>
      <c r="V1209" s="126" t="s">
        <v>43</v>
      </c>
      <c r="W1209" s="126" t="s">
        <v>43</v>
      </c>
      <c r="X1209" s="136">
        <v>0</v>
      </c>
      <c r="Y1209" s="126">
        <v>0</v>
      </c>
      <c r="Z1209" s="126">
        <v>0</v>
      </c>
      <c r="AA1209" s="126">
        <v>0</v>
      </c>
      <c r="AB1209" s="126">
        <v>2</v>
      </c>
      <c r="AC1209" s="126">
        <v>0</v>
      </c>
      <c r="AD1209" s="126">
        <v>0</v>
      </c>
      <c r="AE1209" s="126">
        <v>3</v>
      </c>
      <c r="AF1209" s="126">
        <v>0</v>
      </c>
      <c r="AG1209" s="126">
        <v>2</v>
      </c>
      <c r="AH1209" s="126">
        <v>0</v>
      </c>
      <c r="AI1209" s="126">
        <v>0</v>
      </c>
      <c r="AJ1209" s="126">
        <v>0</v>
      </c>
      <c r="AK1209" s="126">
        <v>3</v>
      </c>
      <c r="AL1209" s="126">
        <v>3</v>
      </c>
      <c r="AM1209" s="126">
        <v>3</v>
      </c>
      <c r="AN1209" s="126">
        <v>0</v>
      </c>
      <c r="AO1209" s="126">
        <v>0</v>
      </c>
      <c r="AP1209" s="126">
        <v>3</v>
      </c>
      <c r="AQ1209" s="126">
        <v>0</v>
      </c>
      <c r="AR1209" s="126">
        <v>3</v>
      </c>
      <c r="AS1209" s="126">
        <v>2</v>
      </c>
      <c r="AT1209" s="126">
        <v>2</v>
      </c>
      <c r="AU1209" s="126">
        <v>0</v>
      </c>
      <c r="AV1209" s="126">
        <v>0</v>
      </c>
      <c r="AW1209" s="126">
        <v>0</v>
      </c>
      <c r="AX1209" s="126">
        <v>0</v>
      </c>
      <c r="AY1209" s="126">
        <v>0</v>
      </c>
      <c r="AZ1209" s="126">
        <v>0</v>
      </c>
      <c r="BA1209" s="126">
        <v>2</v>
      </c>
      <c r="BB1209" s="126">
        <v>0</v>
      </c>
      <c r="BC1209" s="126">
        <v>0</v>
      </c>
      <c r="BD1209" s="126">
        <v>0</v>
      </c>
      <c r="BE1209" s="126">
        <v>3</v>
      </c>
      <c r="BF1209" s="126">
        <v>3</v>
      </c>
      <c r="BG1209" s="126">
        <v>0</v>
      </c>
      <c r="BH1209" s="126">
        <v>0</v>
      </c>
      <c r="BI1209" s="126">
        <v>0</v>
      </c>
      <c r="BJ1209" s="126">
        <v>2</v>
      </c>
      <c r="BK1209" s="126">
        <v>0</v>
      </c>
      <c r="BL1209" s="147">
        <v>0</v>
      </c>
    </row>
    <row r="1210" spans="1:64" ht="15" customHeight="1" x14ac:dyDescent="0.2">
      <c r="A1210" s="125" t="s">
        <v>11364</v>
      </c>
      <c r="B1210" s="126" t="s">
        <v>606</v>
      </c>
      <c r="C1210" s="127" t="s">
        <v>12336</v>
      </c>
      <c r="D1210" s="127">
        <v>12</v>
      </c>
      <c r="E1210" s="127" t="s">
        <v>36</v>
      </c>
      <c r="F1210" s="128" t="s">
        <v>30</v>
      </c>
      <c r="G1210" s="127" t="s">
        <v>3645</v>
      </c>
      <c r="H1210" s="129" t="s">
        <v>8075</v>
      </c>
      <c r="I1210" s="133">
        <v>-1</v>
      </c>
      <c r="J1210" s="130" t="s">
        <v>8076</v>
      </c>
      <c r="K1210" s="125" t="s">
        <v>85</v>
      </c>
      <c r="L1210" s="127">
        <v>200</v>
      </c>
      <c r="M1210" s="127" t="s">
        <v>138</v>
      </c>
      <c r="N1210" s="125" t="s">
        <v>78</v>
      </c>
      <c r="O1210" s="127" t="s">
        <v>7972</v>
      </c>
      <c r="P1210" s="125" t="s">
        <v>8077</v>
      </c>
      <c r="Q1210" s="131">
        <v>15136</v>
      </c>
      <c r="R1210" s="145" t="b">
        <v>0</v>
      </c>
      <c r="S1210" s="126" t="s">
        <v>42</v>
      </c>
      <c r="T1210" s="126" t="s">
        <v>43</v>
      </c>
      <c r="U1210" s="126" t="s">
        <v>43</v>
      </c>
      <c r="V1210" s="126" t="s">
        <v>43</v>
      </c>
      <c r="W1210" s="126" t="s">
        <v>43</v>
      </c>
      <c r="X1210" s="136">
        <v>0</v>
      </c>
      <c r="Y1210" s="126">
        <v>0</v>
      </c>
      <c r="Z1210" s="126">
        <v>0</v>
      </c>
      <c r="AA1210" s="126">
        <v>0</v>
      </c>
      <c r="AB1210" s="126">
        <v>1</v>
      </c>
      <c r="AC1210" s="126">
        <v>1</v>
      </c>
      <c r="AD1210" s="126">
        <v>1</v>
      </c>
      <c r="AE1210" s="126">
        <v>1</v>
      </c>
      <c r="AF1210" s="126">
        <v>1</v>
      </c>
      <c r="AG1210" s="126">
        <v>1</v>
      </c>
      <c r="AH1210" s="126">
        <v>2</v>
      </c>
      <c r="AI1210" s="126">
        <v>2</v>
      </c>
      <c r="AJ1210" s="126">
        <v>2</v>
      </c>
      <c r="AK1210" s="126">
        <v>1</v>
      </c>
      <c r="AL1210" s="126">
        <v>3</v>
      </c>
      <c r="AM1210" s="126">
        <v>2</v>
      </c>
      <c r="AN1210" s="126">
        <v>1</v>
      </c>
      <c r="AO1210" s="126">
        <v>0</v>
      </c>
      <c r="AP1210" s="126">
        <v>3</v>
      </c>
      <c r="AQ1210" s="126">
        <v>0</v>
      </c>
      <c r="AR1210" s="126">
        <v>0</v>
      </c>
      <c r="AS1210" s="126">
        <v>1</v>
      </c>
      <c r="AT1210" s="126">
        <v>1</v>
      </c>
      <c r="AU1210" s="126">
        <v>0</v>
      </c>
      <c r="AV1210" s="126">
        <v>0</v>
      </c>
      <c r="AW1210" s="126">
        <v>0</v>
      </c>
      <c r="AX1210" s="126">
        <v>0</v>
      </c>
      <c r="AY1210" s="126">
        <v>3</v>
      </c>
      <c r="AZ1210" s="126">
        <v>3</v>
      </c>
      <c r="BA1210" s="126">
        <v>0</v>
      </c>
      <c r="BB1210" s="126">
        <v>0</v>
      </c>
      <c r="BC1210" s="126">
        <v>3</v>
      </c>
      <c r="BD1210" s="126">
        <v>0</v>
      </c>
      <c r="BE1210" s="126">
        <v>1</v>
      </c>
      <c r="BF1210" s="126">
        <v>1</v>
      </c>
      <c r="BG1210" s="126">
        <v>0</v>
      </c>
      <c r="BH1210" s="126">
        <v>0</v>
      </c>
      <c r="BI1210" s="126">
        <v>0</v>
      </c>
      <c r="BJ1210" s="126">
        <v>0</v>
      </c>
      <c r="BK1210" s="126">
        <v>0</v>
      </c>
      <c r="BL1210" s="147">
        <v>0</v>
      </c>
    </row>
    <row r="1211" spans="1:64" ht="15" customHeight="1" x14ac:dyDescent="0.2">
      <c r="A1211" s="125" t="s">
        <v>11364</v>
      </c>
      <c r="B1211" s="126" t="s">
        <v>606</v>
      </c>
      <c r="C1211" s="127">
        <v>-2</v>
      </c>
      <c r="D1211" s="127">
        <v>-1</v>
      </c>
      <c r="E1211" s="127">
        <v>-1</v>
      </c>
      <c r="F1211" s="128">
        <v>-1</v>
      </c>
      <c r="G1211" s="127">
        <v>-1</v>
      </c>
      <c r="H1211" s="129" t="s">
        <v>10655</v>
      </c>
      <c r="I1211" s="133">
        <v>420009100597</v>
      </c>
      <c r="J1211" s="130" t="s">
        <v>10657</v>
      </c>
      <c r="K1211" s="125" t="s">
        <v>35</v>
      </c>
      <c r="L1211" s="127">
        <v>1039</v>
      </c>
      <c r="M1211" s="127" t="s">
        <v>138</v>
      </c>
      <c r="N1211" s="125" t="s">
        <v>78</v>
      </c>
      <c r="O1211" s="127" t="s">
        <v>728</v>
      </c>
      <c r="P1211" s="125" t="s">
        <v>10658</v>
      </c>
      <c r="Q1211" s="131">
        <v>19335</v>
      </c>
      <c r="R1211" s="145" t="b">
        <v>0</v>
      </c>
      <c r="S1211" s="126" t="s">
        <v>42</v>
      </c>
      <c r="T1211" s="126" t="s">
        <v>43</v>
      </c>
      <c r="U1211" s="126" t="s">
        <v>43</v>
      </c>
      <c r="V1211" s="126" t="s">
        <v>43</v>
      </c>
      <c r="W1211" s="126" t="s">
        <v>43</v>
      </c>
      <c r="X1211" s="136">
        <v>-1</v>
      </c>
      <c r="Y1211" s="126">
        <v>-1</v>
      </c>
      <c r="Z1211" s="126">
        <v>-1</v>
      </c>
      <c r="AA1211" s="126">
        <v>-1</v>
      </c>
      <c r="AB1211" s="126">
        <v>-1</v>
      </c>
      <c r="AC1211" s="126">
        <v>-1</v>
      </c>
      <c r="AD1211" s="126">
        <v>-1</v>
      </c>
      <c r="AE1211" s="126">
        <v>-1</v>
      </c>
      <c r="AF1211" s="126">
        <v>-1</v>
      </c>
      <c r="AG1211" s="126">
        <v>-1</v>
      </c>
      <c r="AH1211" s="126">
        <v>-1</v>
      </c>
      <c r="AI1211" s="126">
        <v>-1</v>
      </c>
      <c r="AJ1211" s="126">
        <v>-1</v>
      </c>
      <c r="AK1211" s="126">
        <v>-1</v>
      </c>
      <c r="AL1211" s="126">
        <v>-1</v>
      </c>
      <c r="AM1211" s="126">
        <v>-1</v>
      </c>
      <c r="AN1211" s="126">
        <v>-1</v>
      </c>
      <c r="AO1211" s="126">
        <v>-1</v>
      </c>
      <c r="AP1211" s="126">
        <v>-1</v>
      </c>
      <c r="AQ1211" s="126">
        <v>-1</v>
      </c>
      <c r="AR1211" s="126">
        <v>-1</v>
      </c>
      <c r="AS1211" s="126">
        <v>-1</v>
      </c>
      <c r="AT1211" s="126">
        <v>-1</v>
      </c>
      <c r="AU1211" s="126">
        <v>-1</v>
      </c>
      <c r="AV1211" s="126">
        <v>-1</v>
      </c>
      <c r="AW1211" s="126">
        <v>-1</v>
      </c>
      <c r="AX1211" s="126">
        <v>-1</v>
      </c>
      <c r="AY1211" s="126">
        <v>-1</v>
      </c>
      <c r="AZ1211" s="126">
        <v>-1</v>
      </c>
      <c r="BA1211" s="126">
        <v>-1</v>
      </c>
      <c r="BB1211" s="126">
        <v>-1</v>
      </c>
      <c r="BC1211" s="126">
        <v>-1</v>
      </c>
      <c r="BD1211" s="126">
        <v>-1</v>
      </c>
      <c r="BE1211" s="126">
        <v>-1</v>
      </c>
      <c r="BF1211" s="126">
        <v>-1</v>
      </c>
      <c r="BG1211" s="126">
        <v>-1</v>
      </c>
      <c r="BH1211" s="126">
        <v>-1</v>
      </c>
      <c r="BI1211" s="126">
        <v>-1</v>
      </c>
      <c r="BJ1211" s="126">
        <v>-1</v>
      </c>
      <c r="BK1211" s="126">
        <v>-1</v>
      </c>
      <c r="BL1211" s="147">
        <v>-1</v>
      </c>
    </row>
    <row r="1212" spans="1:64" ht="15" customHeight="1" x14ac:dyDescent="0.2">
      <c r="A1212" s="125" t="s">
        <v>642</v>
      </c>
      <c r="B1212" s="126" t="s">
        <v>606</v>
      </c>
      <c r="C1212" s="127" t="s">
        <v>12337</v>
      </c>
      <c r="D1212" s="127">
        <v>12</v>
      </c>
      <c r="E1212" s="127" t="s">
        <v>36</v>
      </c>
      <c r="F1212" s="128" t="s">
        <v>234</v>
      </c>
      <c r="G1212" s="127" t="s">
        <v>11363</v>
      </c>
      <c r="H1212" s="129" t="s">
        <v>644</v>
      </c>
      <c r="I1212" s="133">
        <v>420648002521</v>
      </c>
      <c r="J1212" s="130" t="s">
        <v>646</v>
      </c>
      <c r="K1212" s="125" t="s">
        <v>63</v>
      </c>
      <c r="L1212" s="127">
        <v>637</v>
      </c>
      <c r="M1212" s="127" t="s">
        <v>13</v>
      </c>
      <c r="N1212" s="125" t="s">
        <v>78</v>
      </c>
      <c r="O1212" s="127" t="s">
        <v>613</v>
      </c>
      <c r="P1212" s="125" t="s">
        <v>613</v>
      </c>
      <c r="Q1212" s="131">
        <v>17602</v>
      </c>
      <c r="R1212" s="145" t="b">
        <v>1</v>
      </c>
      <c r="S1212" s="126" t="s">
        <v>43</v>
      </c>
      <c r="T1212" s="126" t="s">
        <v>43</v>
      </c>
      <c r="U1212" s="126" t="s">
        <v>43</v>
      </c>
      <c r="V1212" s="126" t="s">
        <v>43</v>
      </c>
      <c r="W1212" s="126" t="s">
        <v>43</v>
      </c>
      <c r="X1212" s="136">
        <v>0</v>
      </c>
      <c r="Y1212" s="126">
        <v>0</v>
      </c>
      <c r="Z1212" s="126">
        <v>0</v>
      </c>
      <c r="AA1212" s="126">
        <v>0</v>
      </c>
      <c r="AB1212" s="126">
        <v>2</v>
      </c>
      <c r="AC1212" s="126">
        <v>2</v>
      </c>
      <c r="AD1212" s="126">
        <v>0</v>
      </c>
      <c r="AE1212" s="126">
        <v>2</v>
      </c>
      <c r="AF1212" s="126">
        <v>2</v>
      </c>
      <c r="AG1212" s="126">
        <v>2</v>
      </c>
      <c r="AH1212" s="126">
        <v>0</v>
      </c>
      <c r="AI1212" s="126">
        <v>2</v>
      </c>
      <c r="AJ1212" s="126">
        <v>0</v>
      </c>
      <c r="AK1212" s="126">
        <v>0</v>
      </c>
      <c r="AL1212" s="126">
        <v>0</v>
      </c>
      <c r="AM1212" s="126">
        <v>0</v>
      </c>
      <c r="AN1212" s="126">
        <v>0</v>
      </c>
      <c r="AO1212" s="126">
        <v>3</v>
      </c>
      <c r="AP1212" s="126">
        <v>0</v>
      </c>
      <c r="AQ1212" s="126">
        <v>0</v>
      </c>
      <c r="AR1212" s="126">
        <v>2</v>
      </c>
      <c r="AS1212" s="126">
        <v>0</v>
      </c>
      <c r="AT1212" s="126">
        <v>0</v>
      </c>
      <c r="AU1212" s="126">
        <v>1</v>
      </c>
      <c r="AV1212" s="126">
        <v>1</v>
      </c>
      <c r="AW1212" s="126">
        <v>0</v>
      </c>
      <c r="AX1212" s="126">
        <v>0</v>
      </c>
      <c r="AY1212" s="126">
        <v>3</v>
      </c>
      <c r="AZ1212" s="126">
        <v>0</v>
      </c>
      <c r="BA1212" s="126">
        <v>2</v>
      </c>
      <c r="BB1212" s="126">
        <v>0</v>
      </c>
      <c r="BC1212" s="126">
        <v>0</v>
      </c>
      <c r="BD1212" s="126">
        <v>0</v>
      </c>
      <c r="BE1212" s="126">
        <v>3</v>
      </c>
      <c r="BF1212" s="126">
        <v>3</v>
      </c>
      <c r="BG1212" s="126">
        <v>2</v>
      </c>
      <c r="BH1212" s="126">
        <v>0</v>
      </c>
      <c r="BI1212" s="126">
        <v>0</v>
      </c>
      <c r="BJ1212" s="126">
        <v>0</v>
      </c>
      <c r="BK1212" s="126">
        <v>0</v>
      </c>
      <c r="BL1212" s="147">
        <v>2</v>
      </c>
    </row>
    <row r="1213" spans="1:64" ht="15" customHeight="1" x14ac:dyDescent="0.2">
      <c r="A1213" s="125" t="s">
        <v>649</v>
      </c>
      <c r="B1213" s="126" t="s">
        <v>606</v>
      </c>
      <c r="C1213" s="127" t="s">
        <v>12338</v>
      </c>
      <c r="D1213" s="127">
        <v>12</v>
      </c>
      <c r="E1213" s="127" t="s">
        <v>36</v>
      </c>
      <c r="F1213" s="128" t="s">
        <v>150</v>
      </c>
      <c r="G1213" s="127" t="s">
        <v>11363</v>
      </c>
      <c r="H1213" s="129" t="s">
        <v>651</v>
      </c>
      <c r="I1213" s="133">
        <v>420659007439</v>
      </c>
      <c r="J1213" s="130" t="s">
        <v>653</v>
      </c>
      <c r="K1213" s="125" t="s">
        <v>85</v>
      </c>
      <c r="L1213" s="127">
        <v>684</v>
      </c>
      <c r="M1213" s="127" t="s">
        <v>55</v>
      </c>
      <c r="N1213" s="125" t="s">
        <v>78</v>
      </c>
      <c r="O1213" s="127" t="s">
        <v>656</v>
      </c>
      <c r="P1213" s="125" t="s">
        <v>654</v>
      </c>
      <c r="Q1213" s="131">
        <v>16424</v>
      </c>
      <c r="R1213" s="145" t="b">
        <v>0</v>
      </c>
      <c r="S1213" s="126" t="s">
        <v>42</v>
      </c>
      <c r="T1213" s="126" t="s">
        <v>43</v>
      </c>
      <c r="U1213" s="126" t="s">
        <v>43</v>
      </c>
      <c r="V1213" s="126" t="s">
        <v>43</v>
      </c>
      <c r="W1213" s="126" t="s">
        <v>43</v>
      </c>
      <c r="X1213" s="136">
        <v>0</v>
      </c>
      <c r="Y1213" s="126">
        <v>0</v>
      </c>
      <c r="Z1213" s="126">
        <v>0</v>
      </c>
      <c r="AA1213" s="126">
        <v>2</v>
      </c>
      <c r="AB1213" s="126">
        <v>2</v>
      </c>
      <c r="AC1213" s="126">
        <v>2</v>
      </c>
      <c r="AD1213" s="126">
        <v>2</v>
      </c>
      <c r="AE1213" s="126">
        <v>2</v>
      </c>
      <c r="AF1213" s="126">
        <v>2</v>
      </c>
      <c r="AG1213" s="126">
        <v>2</v>
      </c>
      <c r="AH1213" s="126">
        <v>2</v>
      </c>
      <c r="AI1213" s="126">
        <v>2</v>
      </c>
      <c r="AJ1213" s="126">
        <v>2</v>
      </c>
      <c r="AK1213" s="126">
        <v>2</v>
      </c>
      <c r="AL1213" s="126">
        <v>2</v>
      </c>
      <c r="AM1213" s="126">
        <v>0</v>
      </c>
      <c r="AN1213" s="126">
        <v>0</v>
      </c>
      <c r="AO1213" s="126">
        <v>0</v>
      </c>
      <c r="AP1213" s="126">
        <v>2</v>
      </c>
      <c r="AQ1213" s="126">
        <v>0</v>
      </c>
      <c r="AR1213" s="126">
        <v>2</v>
      </c>
      <c r="AS1213" s="126">
        <v>0</v>
      </c>
      <c r="AT1213" s="126">
        <v>0</v>
      </c>
      <c r="AU1213" s="126">
        <v>0</v>
      </c>
      <c r="AV1213" s="126">
        <v>0</v>
      </c>
      <c r="AW1213" s="126">
        <v>0</v>
      </c>
      <c r="AX1213" s="126">
        <v>0</v>
      </c>
      <c r="AY1213" s="126">
        <v>2</v>
      </c>
      <c r="AZ1213" s="126">
        <v>2</v>
      </c>
      <c r="BA1213" s="126">
        <v>2</v>
      </c>
      <c r="BB1213" s="126">
        <v>0</v>
      </c>
      <c r="BC1213" s="126">
        <v>0</v>
      </c>
      <c r="BD1213" s="126">
        <v>0</v>
      </c>
      <c r="BE1213" s="126">
        <v>3</v>
      </c>
      <c r="BF1213" s="126">
        <v>2</v>
      </c>
      <c r="BG1213" s="126">
        <v>0</v>
      </c>
      <c r="BH1213" s="126">
        <v>0</v>
      </c>
      <c r="BI1213" s="126">
        <v>0</v>
      </c>
      <c r="BJ1213" s="126">
        <v>0</v>
      </c>
      <c r="BK1213" s="126">
        <v>0</v>
      </c>
      <c r="BL1213" s="147">
        <v>2</v>
      </c>
    </row>
    <row r="1214" spans="1:64" ht="15" customHeight="1" x14ac:dyDescent="0.2">
      <c r="A1214" s="125" t="s">
        <v>8027</v>
      </c>
      <c r="B1214" s="126" t="s">
        <v>606</v>
      </c>
      <c r="C1214" s="127" t="s">
        <v>12339</v>
      </c>
      <c r="D1214" s="127">
        <v>12</v>
      </c>
      <c r="E1214" s="127" t="s">
        <v>36</v>
      </c>
      <c r="F1214" s="128" t="s">
        <v>234</v>
      </c>
      <c r="G1214" s="127" t="s">
        <v>3645</v>
      </c>
      <c r="H1214" s="129" t="s">
        <v>8029</v>
      </c>
      <c r="I1214" s="133">
        <v>420705006595</v>
      </c>
      <c r="J1214" s="130" t="s">
        <v>8031</v>
      </c>
      <c r="K1214" s="125" t="s">
        <v>63</v>
      </c>
      <c r="L1214" s="127">
        <v>637</v>
      </c>
      <c r="M1214" s="127" t="s">
        <v>55</v>
      </c>
      <c r="N1214" s="125" t="s">
        <v>78</v>
      </c>
      <c r="O1214" s="127" t="s">
        <v>8033</v>
      </c>
      <c r="P1214" s="125" t="s">
        <v>7569</v>
      </c>
      <c r="Q1214" s="131">
        <v>16346</v>
      </c>
      <c r="R1214" s="145" t="b">
        <v>0</v>
      </c>
      <c r="S1214" s="126" t="s">
        <v>42</v>
      </c>
      <c r="T1214" s="126" t="s">
        <v>90</v>
      </c>
      <c r="U1214" s="126" t="s">
        <v>90</v>
      </c>
      <c r="V1214" s="126" t="s">
        <v>90</v>
      </c>
      <c r="W1214" s="126" t="s">
        <v>90</v>
      </c>
      <c r="X1214" s="136">
        <v>0</v>
      </c>
      <c r="Y1214" s="126">
        <v>0</v>
      </c>
      <c r="Z1214" s="126">
        <v>0</v>
      </c>
      <c r="AA1214" s="126">
        <v>0</v>
      </c>
      <c r="AB1214" s="126">
        <v>2</v>
      </c>
      <c r="AC1214" s="126">
        <v>0</v>
      </c>
      <c r="AD1214" s="126">
        <v>0</v>
      </c>
      <c r="AE1214" s="126">
        <v>0</v>
      </c>
      <c r="AF1214" s="126">
        <v>2</v>
      </c>
      <c r="AG1214" s="126">
        <v>2</v>
      </c>
      <c r="AH1214" s="126">
        <v>2</v>
      </c>
      <c r="AI1214" s="126">
        <v>2</v>
      </c>
      <c r="AJ1214" s="126">
        <v>1</v>
      </c>
      <c r="AK1214" s="126">
        <v>3</v>
      </c>
      <c r="AL1214" s="126">
        <v>3</v>
      </c>
      <c r="AM1214" s="126">
        <v>0</v>
      </c>
      <c r="AN1214" s="126">
        <v>3</v>
      </c>
      <c r="AO1214" s="126">
        <v>0</v>
      </c>
      <c r="AP1214" s="126">
        <v>3</v>
      </c>
      <c r="AQ1214" s="126">
        <v>0</v>
      </c>
      <c r="AR1214" s="126">
        <v>1</v>
      </c>
      <c r="AS1214" s="126">
        <v>2</v>
      </c>
      <c r="AT1214" s="126">
        <v>2</v>
      </c>
      <c r="AU1214" s="126">
        <v>0</v>
      </c>
      <c r="AV1214" s="126">
        <v>2</v>
      </c>
      <c r="AW1214" s="126">
        <v>0</v>
      </c>
      <c r="AX1214" s="126">
        <v>0</v>
      </c>
      <c r="AY1214" s="126">
        <v>3</v>
      </c>
      <c r="AZ1214" s="126">
        <v>3</v>
      </c>
      <c r="BA1214" s="126">
        <v>2</v>
      </c>
      <c r="BB1214" s="126">
        <v>0</v>
      </c>
      <c r="BC1214" s="126">
        <v>3</v>
      </c>
      <c r="BD1214" s="126">
        <v>3</v>
      </c>
      <c r="BE1214" s="126">
        <v>2</v>
      </c>
      <c r="BF1214" s="126">
        <v>3</v>
      </c>
      <c r="BG1214" s="126">
        <v>0</v>
      </c>
      <c r="BH1214" s="126">
        <v>3</v>
      </c>
      <c r="BI1214" s="126">
        <v>0</v>
      </c>
      <c r="BJ1214" s="126">
        <v>1</v>
      </c>
      <c r="BK1214" s="126">
        <v>0</v>
      </c>
      <c r="BL1214" s="147">
        <v>2</v>
      </c>
    </row>
    <row r="1215" spans="1:64" ht="15" customHeight="1" x14ac:dyDescent="0.2">
      <c r="A1215" s="125" t="s">
        <v>665</v>
      </c>
      <c r="B1215" s="126" t="s">
        <v>606</v>
      </c>
      <c r="C1215" s="127" t="s">
        <v>12340</v>
      </c>
      <c r="D1215" s="127">
        <v>12</v>
      </c>
      <c r="E1215" s="127" t="s">
        <v>36</v>
      </c>
      <c r="F1215" s="128" t="s">
        <v>111</v>
      </c>
      <c r="G1215" s="127" t="s">
        <v>11363</v>
      </c>
      <c r="H1215" s="129" t="s">
        <v>667</v>
      </c>
      <c r="I1215" s="133">
        <v>420999005328</v>
      </c>
      <c r="J1215" s="130" t="s">
        <v>669</v>
      </c>
      <c r="K1215" s="125" t="s">
        <v>35</v>
      </c>
      <c r="L1215" s="127">
        <v>512</v>
      </c>
      <c r="M1215" s="127" t="s">
        <v>55</v>
      </c>
      <c r="N1215" s="125" t="s">
        <v>78</v>
      </c>
      <c r="O1215" s="127" t="s">
        <v>88</v>
      </c>
      <c r="P1215" s="125" t="s">
        <v>670</v>
      </c>
      <c r="Q1215" s="131">
        <v>16441</v>
      </c>
      <c r="R1215" s="145" t="b">
        <v>1</v>
      </c>
      <c r="S1215" s="126" t="s">
        <v>43</v>
      </c>
      <c r="T1215" s="126" t="s">
        <v>43</v>
      </c>
      <c r="U1215" s="126" t="s">
        <v>43</v>
      </c>
      <c r="V1215" s="126" t="s">
        <v>43</v>
      </c>
      <c r="W1215" s="126" t="s">
        <v>43</v>
      </c>
      <c r="X1215" s="136">
        <v>0</v>
      </c>
      <c r="Y1215" s="126">
        <v>0</v>
      </c>
      <c r="Z1215" s="126">
        <v>2</v>
      </c>
      <c r="AA1215" s="126">
        <v>0</v>
      </c>
      <c r="AB1215" s="126">
        <v>0</v>
      </c>
      <c r="AC1215" s="126">
        <v>2</v>
      </c>
      <c r="AD1215" s="126">
        <v>0</v>
      </c>
      <c r="AE1215" s="126">
        <v>0</v>
      </c>
      <c r="AF1215" s="126">
        <v>0</v>
      </c>
      <c r="AG1215" s="126">
        <v>2</v>
      </c>
      <c r="AH1215" s="126">
        <v>2</v>
      </c>
      <c r="AI1215" s="126">
        <v>2</v>
      </c>
      <c r="AJ1215" s="126">
        <v>2</v>
      </c>
      <c r="AK1215" s="126">
        <v>2</v>
      </c>
      <c r="AL1215" s="126">
        <v>2</v>
      </c>
      <c r="AM1215" s="126">
        <v>2</v>
      </c>
      <c r="AN1215" s="126">
        <v>3</v>
      </c>
      <c r="AO1215" s="126">
        <v>0</v>
      </c>
      <c r="AP1215" s="126">
        <v>2</v>
      </c>
      <c r="AQ1215" s="126">
        <v>2</v>
      </c>
      <c r="AR1215" s="126">
        <v>0</v>
      </c>
      <c r="AS1215" s="126">
        <v>0</v>
      </c>
      <c r="AT1215" s="126">
        <v>0</v>
      </c>
      <c r="AU1215" s="126">
        <v>0</v>
      </c>
      <c r="AV1215" s="126">
        <v>0</v>
      </c>
      <c r="AW1215" s="126">
        <v>0</v>
      </c>
      <c r="AX1215" s="126">
        <v>0</v>
      </c>
      <c r="AY1215" s="126">
        <v>2</v>
      </c>
      <c r="AZ1215" s="126">
        <v>2</v>
      </c>
      <c r="BA1215" s="126">
        <v>2</v>
      </c>
      <c r="BB1215" s="126">
        <v>0</v>
      </c>
      <c r="BC1215" s="126">
        <v>2</v>
      </c>
      <c r="BD1215" s="126">
        <v>2</v>
      </c>
      <c r="BE1215" s="126">
        <v>2</v>
      </c>
      <c r="BF1215" s="126">
        <v>3</v>
      </c>
      <c r="BG1215" s="126">
        <v>0</v>
      </c>
      <c r="BH1215" s="126">
        <v>0</v>
      </c>
      <c r="BI1215" s="126">
        <v>0</v>
      </c>
      <c r="BJ1215" s="126">
        <v>2</v>
      </c>
      <c r="BK1215" s="126">
        <v>0</v>
      </c>
      <c r="BL1215" s="147">
        <v>2</v>
      </c>
    </row>
    <row r="1216" spans="1:64" ht="15" customHeight="1" x14ac:dyDescent="0.2">
      <c r="A1216" s="125" t="s">
        <v>658</v>
      </c>
      <c r="B1216" s="126" t="s">
        <v>606</v>
      </c>
      <c r="C1216" s="127" t="s">
        <v>12341</v>
      </c>
      <c r="D1216" s="127">
        <v>12</v>
      </c>
      <c r="E1216" s="127" t="s">
        <v>36</v>
      </c>
      <c r="F1216" s="128" t="s">
        <v>234</v>
      </c>
      <c r="G1216" s="127" t="s">
        <v>11363</v>
      </c>
      <c r="H1216" s="129" t="s">
        <v>660</v>
      </c>
      <c r="I1216" s="133">
        <v>421020004667</v>
      </c>
      <c r="J1216" s="130" t="s">
        <v>662</v>
      </c>
      <c r="K1216" s="125" t="s">
        <v>63</v>
      </c>
      <c r="L1216" s="127">
        <v>466</v>
      </c>
      <c r="M1216" s="127" t="s">
        <v>55</v>
      </c>
      <c r="N1216" s="125" t="s">
        <v>78</v>
      </c>
      <c r="O1216" s="127" t="s">
        <v>563</v>
      </c>
      <c r="P1216" s="125" t="s">
        <v>221</v>
      </c>
      <c r="Q1216" s="131">
        <v>16323</v>
      </c>
      <c r="R1216" s="145" t="b">
        <v>0</v>
      </c>
      <c r="S1216" s="126" t="s">
        <v>42</v>
      </c>
      <c r="T1216" s="126" t="s">
        <v>43</v>
      </c>
      <c r="U1216" s="126" t="s">
        <v>43</v>
      </c>
      <c r="V1216" s="126" t="s">
        <v>43</v>
      </c>
      <c r="W1216" s="126" t="s">
        <v>43</v>
      </c>
      <c r="X1216" s="136">
        <v>0</v>
      </c>
      <c r="Y1216" s="126">
        <v>0</v>
      </c>
      <c r="Z1216" s="126">
        <v>0</v>
      </c>
      <c r="AA1216" s="126">
        <v>0</v>
      </c>
      <c r="AB1216" s="126">
        <v>0</v>
      </c>
      <c r="AC1216" s="126">
        <v>2</v>
      </c>
      <c r="AD1216" s="126">
        <v>2</v>
      </c>
      <c r="AE1216" s="126">
        <v>2</v>
      </c>
      <c r="AF1216" s="126">
        <v>0</v>
      </c>
      <c r="AG1216" s="126">
        <v>0</v>
      </c>
      <c r="AH1216" s="126">
        <v>2</v>
      </c>
      <c r="AI1216" s="126">
        <v>2</v>
      </c>
      <c r="AJ1216" s="126">
        <v>2</v>
      </c>
      <c r="AK1216" s="126">
        <v>2</v>
      </c>
      <c r="AL1216" s="126">
        <v>2</v>
      </c>
      <c r="AM1216" s="126">
        <v>0</v>
      </c>
      <c r="AN1216" s="126">
        <v>0</v>
      </c>
      <c r="AO1216" s="126">
        <v>0</v>
      </c>
      <c r="AP1216" s="126">
        <v>0</v>
      </c>
      <c r="AQ1216" s="126">
        <v>0</v>
      </c>
      <c r="AR1216" s="126">
        <v>0</v>
      </c>
      <c r="AS1216" s="126">
        <v>2</v>
      </c>
      <c r="AT1216" s="126">
        <v>2</v>
      </c>
      <c r="AU1216" s="126">
        <v>2</v>
      </c>
      <c r="AV1216" s="126">
        <v>2</v>
      </c>
      <c r="AW1216" s="126">
        <v>0</v>
      </c>
      <c r="AX1216" s="126">
        <v>0</v>
      </c>
      <c r="AY1216" s="126">
        <v>0</v>
      </c>
      <c r="AZ1216" s="126">
        <v>0</v>
      </c>
      <c r="BA1216" s="126">
        <v>2</v>
      </c>
      <c r="BB1216" s="126">
        <v>0</v>
      </c>
      <c r="BC1216" s="126">
        <v>2</v>
      </c>
      <c r="BD1216" s="126">
        <v>2</v>
      </c>
      <c r="BE1216" s="126">
        <v>3</v>
      </c>
      <c r="BF1216" s="126">
        <v>3</v>
      </c>
      <c r="BG1216" s="126">
        <v>2</v>
      </c>
      <c r="BH1216" s="126">
        <v>0</v>
      </c>
      <c r="BI1216" s="126">
        <v>0</v>
      </c>
      <c r="BJ1216" s="126">
        <v>2</v>
      </c>
      <c r="BK1216" s="126">
        <v>0</v>
      </c>
      <c r="BL1216" s="147">
        <v>2</v>
      </c>
    </row>
    <row r="1217" spans="1:64" ht="15" customHeight="1" x14ac:dyDescent="0.2">
      <c r="A1217" s="125" t="s">
        <v>673</v>
      </c>
      <c r="B1217" s="126" t="s">
        <v>606</v>
      </c>
      <c r="C1217" s="127" t="s">
        <v>12342</v>
      </c>
      <c r="D1217" s="127">
        <v>12</v>
      </c>
      <c r="E1217" s="127" t="s">
        <v>36</v>
      </c>
      <c r="F1217" s="128" t="s">
        <v>297</v>
      </c>
      <c r="G1217" s="127" t="s">
        <v>11363</v>
      </c>
      <c r="H1217" s="129" t="s">
        <v>675</v>
      </c>
      <c r="I1217" s="133">
        <v>421086000793</v>
      </c>
      <c r="J1217" s="130" t="s">
        <v>677</v>
      </c>
      <c r="K1217" s="125" t="s">
        <v>63</v>
      </c>
      <c r="L1217" s="127">
        <v>509</v>
      </c>
      <c r="M1217" s="127" t="s">
        <v>138</v>
      </c>
      <c r="N1217" s="125" t="s">
        <v>78</v>
      </c>
      <c r="O1217" s="127" t="s">
        <v>680</v>
      </c>
      <c r="P1217" s="125" t="s">
        <v>678</v>
      </c>
      <c r="Q1217" s="131">
        <v>19607</v>
      </c>
      <c r="R1217" s="145" t="b">
        <v>0</v>
      </c>
      <c r="S1217" s="126" t="s">
        <v>42</v>
      </c>
      <c r="T1217" s="126" t="s">
        <v>90</v>
      </c>
      <c r="U1217" s="126" t="s">
        <v>90</v>
      </c>
      <c r="V1217" s="126" t="s">
        <v>90</v>
      </c>
      <c r="W1217" s="126" t="s">
        <v>90</v>
      </c>
      <c r="X1217" s="136">
        <v>0</v>
      </c>
      <c r="Y1217" s="126">
        <v>0</v>
      </c>
      <c r="Z1217" s="126">
        <v>0</v>
      </c>
      <c r="AA1217" s="126">
        <v>0</v>
      </c>
      <c r="AB1217" s="126">
        <v>0</v>
      </c>
      <c r="AC1217" s="126">
        <v>0</v>
      </c>
      <c r="AD1217" s="126">
        <v>0</v>
      </c>
      <c r="AE1217" s="126">
        <v>0</v>
      </c>
      <c r="AF1217" s="126">
        <v>0</v>
      </c>
      <c r="AG1217" s="126">
        <v>2</v>
      </c>
      <c r="AH1217" s="126">
        <v>2</v>
      </c>
      <c r="AI1217" s="126">
        <v>2</v>
      </c>
      <c r="AJ1217" s="126">
        <v>2</v>
      </c>
      <c r="AK1217" s="126">
        <v>2</v>
      </c>
      <c r="AL1217" s="126">
        <v>2</v>
      </c>
      <c r="AM1217" s="126">
        <v>0</v>
      </c>
      <c r="AN1217" s="126">
        <v>2</v>
      </c>
      <c r="AO1217" s="126">
        <v>0</v>
      </c>
      <c r="AP1217" s="126">
        <v>2</v>
      </c>
      <c r="AQ1217" s="126">
        <v>0</v>
      </c>
      <c r="AR1217" s="126">
        <v>0</v>
      </c>
      <c r="AS1217" s="126">
        <v>0</v>
      </c>
      <c r="AT1217" s="126">
        <v>0</v>
      </c>
      <c r="AU1217" s="126">
        <v>0</v>
      </c>
      <c r="AV1217" s="126">
        <v>0</v>
      </c>
      <c r="AW1217" s="126">
        <v>0</v>
      </c>
      <c r="AX1217" s="126">
        <v>0</v>
      </c>
      <c r="AY1217" s="126">
        <v>2</v>
      </c>
      <c r="AZ1217" s="126">
        <v>2</v>
      </c>
      <c r="BA1217" s="126">
        <v>2</v>
      </c>
      <c r="BB1217" s="126">
        <v>0</v>
      </c>
      <c r="BC1217" s="126">
        <v>2</v>
      </c>
      <c r="BD1217" s="126">
        <v>2</v>
      </c>
      <c r="BE1217" s="126">
        <v>0</v>
      </c>
      <c r="BF1217" s="126">
        <v>2</v>
      </c>
      <c r="BG1217" s="126">
        <v>0</v>
      </c>
      <c r="BH1217" s="126">
        <v>0</v>
      </c>
      <c r="BI1217" s="126">
        <v>0</v>
      </c>
      <c r="BJ1217" s="126">
        <v>0</v>
      </c>
      <c r="BK1217" s="126">
        <v>0</v>
      </c>
      <c r="BL1217" s="147">
        <v>0</v>
      </c>
    </row>
    <row r="1218" spans="1:64" ht="15" customHeight="1" x14ac:dyDescent="0.2">
      <c r="A1218" s="125" t="s">
        <v>682</v>
      </c>
      <c r="B1218" s="126" t="s">
        <v>606</v>
      </c>
      <c r="C1218" s="127" t="s">
        <v>12343</v>
      </c>
      <c r="D1218" s="127">
        <v>12</v>
      </c>
      <c r="E1218" s="127" t="s">
        <v>36</v>
      </c>
      <c r="F1218" s="128" t="s">
        <v>234</v>
      </c>
      <c r="G1218" s="127" t="s">
        <v>11363</v>
      </c>
      <c r="H1218" s="129" t="s">
        <v>684</v>
      </c>
      <c r="I1218" s="133">
        <v>421087001368</v>
      </c>
      <c r="J1218" s="130" t="s">
        <v>686</v>
      </c>
      <c r="K1218" s="125" t="s">
        <v>63</v>
      </c>
      <c r="L1218" s="127">
        <v>333</v>
      </c>
      <c r="M1218" s="127" t="s">
        <v>138</v>
      </c>
      <c r="N1218" s="125" t="s">
        <v>78</v>
      </c>
      <c r="O1218" s="127" t="s">
        <v>689</v>
      </c>
      <c r="P1218" s="125" t="s">
        <v>687</v>
      </c>
      <c r="Q1218" s="131">
        <v>19355</v>
      </c>
      <c r="R1218" s="145" t="b">
        <v>1</v>
      </c>
      <c r="S1218" s="126" t="s">
        <v>43</v>
      </c>
      <c r="T1218" s="126" t="s">
        <v>43</v>
      </c>
      <c r="U1218" s="126" t="s">
        <v>43</v>
      </c>
      <c r="V1218" s="126" t="s">
        <v>43</v>
      </c>
      <c r="W1218" s="126" t="s">
        <v>43</v>
      </c>
      <c r="X1218" s="136">
        <v>0</v>
      </c>
      <c r="Y1218" s="126">
        <v>0</v>
      </c>
      <c r="Z1218" s="126">
        <v>2</v>
      </c>
      <c r="AA1218" s="126">
        <v>0</v>
      </c>
      <c r="AB1218" s="126">
        <v>0</v>
      </c>
      <c r="AC1218" s="126">
        <v>2</v>
      </c>
      <c r="AD1218" s="126">
        <v>0</v>
      </c>
      <c r="AE1218" s="126">
        <v>0</v>
      </c>
      <c r="AF1218" s="126">
        <v>0</v>
      </c>
      <c r="AG1218" s="126">
        <v>2</v>
      </c>
      <c r="AH1218" s="126">
        <v>2</v>
      </c>
      <c r="AI1218" s="126">
        <v>2</v>
      </c>
      <c r="AJ1218" s="126">
        <v>2</v>
      </c>
      <c r="AK1218" s="126">
        <v>2</v>
      </c>
      <c r="AL1218" s="126">
        <v>2</v>
      </c>
      <c r="AM1218" s="126">
        <v>0</v>
      </c>
      <c r="AN1218" s="126">
        <v>0</v>
      </c>
      <c r="AO1218" s="126">
        <v>3</v>
      </c>
      <c r="AP1218" s="126">
        <v>2</v>
      </c>
      <c r="AQ1218" s="126">
        <v>2</v>
      </c>
      <c r="AR1218" s="126">
        <v>2</v>
      </c>
      <c r="AS1218" s="126">
        <v>2</v>
      </c>
      <c r="AT1218" s="126">
        <v>2</v>
      </c>
      <c r="AU1218" s="126">
        <v>2</v>
      </c>
      <c r="AV1218" s="126">
        <v>0</v>
      </c>
      <c r="AW1218" s="126">
        <v>0</v>
      </c>
      <c r="AX1218" s="126">
        <v>0</v>
      </c>
      <c r="AY1218" s="126">
        <v>2</v>
      </c>
      <c r="AZ1218" s="126">
        <v>2</v>
      </c>
      <c r="BA1218" s="126">
        <v>2</v>
      </c>
      <c r="BB1218" s="126">
        <v>0</v>
      </c>
      <c r="BC1218" s="126">
        <v>0</v>
      </c>
      <c r="BD1218" s="126">
        <v>2</v>
      </c>
      <c r="BE1218" s="126">
        <v>0</v>
      </c>
      <c r="BF1218" s="126">
        <v>2</v>
      </c>
      <c r="BG1218" s="126">
        <v>0</v>
      </c>
      <c r="BH1218" s="126">
        <v>0</v>
      </c>
      <c r="BI1218" s="126">
        <v>0</v>
      </c>
      <c r="BJ1218" s="126">
        <v>2</v>
      </c>
      <c r="BK1218" s="126">
        <v>0</v>
      </c>
      <c r="BL1218" s="147">
        <v>2</v>
      </c>
    </row>
    <row r="1219" spans="1:64" ht="15" customHeight="1" x14ac:dyDescent="0.2">
      <c r="A1219" s="125" t="s">
        <v>691</v>
      </c>
      <c r="B1219" s="126" t="s">
        <v>606</v>
      </c>
      <c r="C1219" s="127" t="s">
        <v>12344</v>
      </c>
      <c r="D1219" s="127">
        <v>12</v>
      </c>
      <c r="E1219" s="127" t="s">
        <v>36</v>
      </c>
      <c r="F1219" s="128" t="s">
        <v>234</v>
      </c>
      <c r="G1219" s="127" t="s">
        <v>11363</v>
      </c>
      <c r="H1219" s="129" t="s">
        <v>693</v>
      </c>
      <c r="I1219" s="133">
        <v>421217001881</v>
      </c>
      <c r="J1219" s="130" t="s">
        <v>695</v>
      </c>
      <c r="K1219" s="125" t="s">
        <v>35</v>
      </c>
      <c r="L1219" s="127">
        <v>613</v>
      </c>
      <c r="M1219" s="127" t="s">
        <v>138</v>
      </c>
      <c r="N1219" s="125" t="s">
        <v>78</v>
      </c>
      <c r="O1219" s="127" t="s">
        <v>656</v>
      </c>
      <c r="P1219" s="125" t="s">
        <v>696</v>
      </c>
      <c r="Q1219" s="131">
        <v>19036</v>
      </c>
      <c r="R1219" s="145" t="b">
        <v>0</v>
      </c>
      <c r="S1219" s="126" t="s">
        <v>42</v>
      </c>
      <c r="T1219" s="126" t="s">
        <v>108</v>
      </c>
      <c r="U1219" s="126" t="s">
        <v>90</v>
      </c>
      <c r="V1219" s="126" t="s">
        <v>90</v>
      </c>
      <c r="W1219" s="126" t="s">
        <v>90</v>
      </c>
      <c r="X1219" s="136">
        <v>0</v>
      </c>
      <c r="Y1219" s="126">
        <v>0</v>
      </c>
      <c r="Z1219" s="126">
        <v>2</v>
      </c>
      <c r="AA1219" s="126">
        <v>2</v>
      </c>
      <c r="AB1219" s="126">
        <v>2</v>
      </c>
      <c r="AC1219" s="126">
        <v>2</v>
      </c>
      <c r="AD1219" s="126">
        <v>2</v>
      </c>
      <c r="AE1219" s="126">
        <v>2</v>
      </c>
      <c r="AF1219" s="126">
        <v>2</v>
      </c>
      <c r="AG1219" s="126">
        <v>2</v>
      </c>
      <c r="AH1219" s="126">
        <v>2</v>
      </c>
      <c r="AI1219" s="126">
        <v>2</v>
      </c>
      <c r="AJ1219" s="126">
        <v>2</v>
      </c>
      <c r="AK1219" s="126">
        <v>2</v>
      </c>
      <c r="AL1219" s="126">
        <v>2</v>
      </c>
      <c r="AM1219" s="126">
        <v>2</v>
      </c>
      <c r="AN1219" s="126">
        <v>3</v>
      </c>
      <c r="AO1219" s="126">
        <v>0</v>
      </c>
      <c r="AP1219" s="126">
        <v>1</v>
      </c>
      <c r="AQ1219" s="126">
        <v>0</v>
      </c>
      <c r="AR1219" s="126">
        <v>2</v>
      </c>
      <c r="AS1219" s="126">
        <v>2</v>
      </c>
      <c r="AT1219" s="126">
        <v>2</v>
      </c>
      <c r="AU1219" s="126">
        <v>0</v>
      </c>
      <c r="AV1219" s="126">
        <v>0</v>
      </c>
      <c r="AW1219" s="126">
        <v>0</v>
      </c>
      <c r="AX1219" s="126">
        <v>0</v>
      </c>
      <c r="AY1219" s="126">
        <v>3</v>
      </c>
      <c r="AZ1219" s="126">
        <v>3</v>
      </c>
      <c r="BA1219" s="126">
        <v>2</v>
      </c>
      <c r="BB1219" s="126">
        <v>0</v>
      </c>
      <c r="BC1219" s="126">
        <v>2</v>
      </c>
      <c r="BD1219" s="126">
        <v>2</v>
      </c>
      <c r="BE1219" s="126">
        <v>3</v>
      </c>
      <c r="BF1219" s="126">
        <v>1</v>
      </c>
      <c r="BG1219" s="126">
        <v>0</v>
      </c>
      <c r="BH1219" s="126">
        <v>0</v>
      </c>
      <c r="BI1219" s="126">
        <v>0</v>
      </c>
      <c r="BJ1219" s="126">
        <v>0</v>
      </c>
      <c r="BK1219" s="126">
        <v>0</v>
      </c>
      <c r="BL1219" s="147">
        <v>2</v>
      </c>
    </row>
    <row r="1220" spans="1:64" ht="15" customHeight="1" x14ac:dyDescent="0.2">
      <c r="A1220" s="125" t="s">
        <v>699</v>
      </c>
      <c r="B1220" s="126" t="s">
        <v>606</v>
      </c>
      <c r="C1220" s="127" t="s">
        <v>12345</v>
      </c>
      <c r="D1220" s="127">
        <v>12</v>
      </c>
      <c r="E1220" s="127" t="s">
        <v>36</v>
      </c>
      <c r="F1220" s="128" t="s">
        <v>30</v>
      </c>
      <c r="G1220" s="127" t="s">
        <v>11363</v>
      </c>
      <c r="H1220" s="129" t="s">
        <v>701</v>
      </c>
      <c r="I1220" s="133">
        <v>420960001154</v>
      </c>
      <c r="J1220" s="130" t="s">
        <v>703</v>
      </c>
      <c r="K1220" s="125" t="s">
        <v>85</v>
      </c>
      <c r="L1220" s="127">
        <v>688</v>
      </c>
      <c r="M1220" s="127" t="s">
        <v>55</v>
      </c>
      <c r="N1220" s="125" t="s">
        <v>78</v>
      </c>
      <c r="O1220" s="127" t="s">
        <v>622</v>
      </c>
      <c r="P1220" s="125" t="s">
        <v>704</v>
      </c>
      <c r="Q1220" s="131">
        <v>16041</v>
      </c>
      <c r="R1220" s="145" t="b">
        <v>0</v>
      </c>
      <c r="S1220" s="126" t="s">
        <v>42</v>
      </c>
      <c r="T1220" s="126" t="s">
        <v>43</v>
      </c>
      <c r="U1220" s="126" t="s">
        <v>43</v>
      </c>
      <c r="V1220" s="126" t="s">
        <v>43</v>
      </c>
      <c r="W1220" s="126" t="s">
        <v>43</v>
      </c>
      <c r="X1220" s="136">
        <v>0</v>
      </c>
      <c r="Y1220" s="126">
        <v>0</v>
      </c>
      <c r="Z1220" s="126">
        <v>0</v>
      </c>
      <c r="AA1220" s="126">
        <v>0</v>
      </c>
      <c r="AB1220" s="126">
        <v>0</v>
      </c>
      <c r="AC1220" s="126">
        <v>2</v>
      </c>
      <c r="AD1220" s="126">
        <v>0</v>
      </c>
      <c r="AE1220" s="126">
        <v>0</v>
      </c>
      <c r="AF1220" s="126">
        <v>0</v>
      </c>
      <c r="AG1220" s="126">
        <v>0</v>
      </c>
      <c r="AH1220" s="126">
        <v>2</v>
      </c>
      <c r="AI1220" s="126">
        <v>2</v>
      </c>
      <c r="AJ1220" s="126">
        <v>2</v>
      </c>
      <c r="AK1220" s="126">
        <v>0</v>
      </c>
      <c r="AL1220" s="126">
        <v>0</v>
      </c>
      <c r="AM1220" s="126">
        <v>0</v>
      </c>
      <c r="AN1220" s="126">
        <v>0</v>
      </c>
      <c r="AO1220" s="126">
        <v>0</v>
      </c>
      <c r="AP1220" s="126">
        <v>2</v>
      </c>
      <c r="AQ1220" s="126">
        <v>0</v>
      </c>
      <c r="AR1220" s="126">
        <v>2</v>
      </c>
      <c r="AS1220" s="126">
        <v>0</v>
      </c>
      <c r="AT1220" s="126">
        <v>0</v>
      </c>
      <c r="AU1220" s="126">
        <v>0</v>
      </c>
      <c r="AV1220" s="126">
        <v>0</v>
      </c>
      <c r="AW1220" s="126">
        <v>0</v>
      </c>
      <c r="AX1220" s="126">
        <v>0</v>
      </c>
      <c r="AY1220" s="126">
        <v>0</v>
      </c>
      <c r="AZ1220" s="126">
        <v>0</v>
      </c>
      <c r="BA1220" s="126">
        <v>2</v>
      </c>
      <c r="BB1220" s="126">
        <v>0</v>
      </c>
      <c r="BC1220" s="126">
        <v>0</v>
      </c>
      <c r="BD1220" s="126">
        <v>0</v>
      </c>
      <c r="BE1220" s="126">
        <v>0</v>
      </c>
      <c r="BF1220" s="126">
        <v>0</v>
      </c>
      <c r="BG1220" s="126">
        <v>0</v>
      </c>
      <c r="BH1220" s="126">
        <v>0</v>
      </c>
      <c r="BI1220" s="126">
        <v>0</v>
      </c>
      <c r="BJ1220" s="126">
        <v>0</v>
      </c>
      <c r="BK1220" s="126">
        <v>0</v>
      </c>
      <c r="BL1220" s="147">
        <v>2</v>
      </c>
    </row>
    <row r="1221" spans="1:64" ht="15" customHeight="1" x14ac:dyDescent="0.2">
      <c r="A1221" s="125" t="s">
        <v>8034</v>
      </c>
      <c r="B1221" s="126" t="s">
        <v>606</v>
      </c>
      <c r="C1221" s="127" t="s">
        <v>12346</v>
      </c>
      <c r="D1221" s="127">
        <v>12</v>
      </c>
      <c r="E1221" s="127" t="s">
        <v>36</v>
      </c>
      <c r="F1221" s="128" t="s">
        <v>111</v>
      </c>
      <c r="G1221" s="127" t="s">
        <v>3645</v>
      </c>
      <c r="H1221" s="129" t="s">
        <v>8036</v>
      </c>
      <c r="I1221" s="133">
        <v>421371004442</v>
      </c>
      <c r="J1221" s="130" t="s">
        <v>8038</v>
      </c>
      <c r="K1221" s="125" t="s">
        <v>85</v>
      </c>
      <c r="L1221" s="127">
        <v>534</v>
      </c>
      <c r="M1221" s="127">
        <v>-1</v>
      </c>
      <c r="N1221" s="125" t="s">
        <v>78</v>
      </c>
      <c r="O1221" s="127" t="s">
        <v>8041</v>
      </c>
      <c r="P1221" s="125" t="s">
        <v>8039</v>
      </c>
      <c r="Q1221" s="131">
        <v>15658</v>
      </c>
      <c r="R1221" s="145" t="b">
        <v>0</v>
      </c>
      <c r="S1221" s="126" t="s">
        <v>42</v>
      </c>
      <c r="T1221" s="126" t="s">
        <v>43</v>
      </c>
      <c r="U1221" s="126" t="s">
        <v>43</v>
      </c>
      <c r="V1221" s="126" t="s">
        <v>43</v>
      </c>
      <c r="W1221" s="126" t="s">
        <v>43</v>
      </c>
      <c r="X1221" s="136">
        <v>0</v>
      </c>
      <c r="Y1221" s="126">
        <v>0</v>
      </c>
      <c r="Z1221" s="126">
        <v>0</v>
      </c>
      <c r="AA1221" s="126">
        <v>0</v>
      </c>
      <c r="AB1221" s="126">
        <v>0</v>
      </c>
      <c r="AC1221" s="126">
        <v>0</v>
      </c>
      <c r="AD1221" s="126">
        <v>1</v>
      </c>
      <c r="AE1221" s="126">
        <v>1</v>
      </c>
      <c r="AF1221" s="126">
        <v>0</v>
      </c>
      <c r="AG1221" s="126">
        <v>0</v>
      </c>
      <c r="AH1221" s="126">
        <v>0</v>
      </c>
      <c r="AI1221" s="126">
        <v>0</v>
      </c>
      <c r="AJ1221" s="126">
        <v>0</v>
      </c>
      <c r="AK1221" s="126">
        <v>2</v>
      </c>
      <c r="AL1221" s="126">
        <v>0</v>
      </c>
      <c r="AM1221" s="126">
        <v>2</v>
      </c>
      <c r="AN1221" s="126">
        <v>0</v>
      </c>
      <c r="AO1221" s="126">
        <v>0</v>
      </c>
      <c r="AP1221" s="126">
        <v>2</v>
      </c>
      <c r="AQ1221" s="126">
        <v>0</v>
      </c>
      <c r="AR1221" s="126">
        <v>0</v>
      </c>
      <c r="AS1221" s="126">
        <v>0</v>
      </c>
      <c r="AT1221" s="126">
        <v>0</v>
      </c>
      <c r="AU1221" s="126">
        <v>0</v>
      </c>
      <c r="AV1221" s="126">
        <v>0</v>
      </c>
      <c r="AW1221" s="126">
        <v>0</v>
      </c>
      <c r="AX1221" s="126">
        <v>0</v>
      </c>
      <c r="AY1221" s="126">
        <v>3</v>
      </c>
      <c r="AZ1221" s="126">
        <v>3</v>
      </c>
      <c r="BA1221" s="126">
        <v>0</v>
      </c>
      <c r="BB1221" s="126">
        <v>0</v>
      </c>
      <c r="BC1221" s="126">
        <v>1</v>
      </c>
      <c r="BD1221" s="126">
        <v>1</v>
      </c>
      <c r="BE1221" s="126">
        <v>0</v>
      </c>
      <c r="BF1221" s="126">
        <v>0</v>
      </c>
      <c r="BG1221" s="126">
        <v>0</v>
      </c>
      <c r="BH1221" s="126">
        <v>0</v>
      </c>
      <c r="BI1221" s="126">
        <v>0</v>
      </c>
      <c r="BJ1221" s="126">
        <v>0</v>
      </c>
      <c r="BK1221" s="126">
        <v>0</v>
      </c>
      <c r="BL1221" s="147">
        <v>0</v>
      </c>
    </row>
    <row r="1222" spans="1:64" ht="15" customHeight="1" x14ac:dyDescent="0.2">
      <c r="A1222" s="125" t="s">
        <v>707</v>
      </c>
      <c r="B1222" s="126" t="s">
        <v>606</v>
      </c>
      <c r="C1222" s="127" t="s">
        <v>12347</v>
      </c>
      <c r="D1222" s="127">
        <v>12</v>
      </c>
      <c r="E1222" s="127" t="s">
        <v>36</v>
      </c>
      <c r="F1222" s="128" t="s">
        <v>150</v>
      </c>
      <c r="G1222" s="127" t="s">
        <v>11363</v>
      </c>
      <c r="H1222" s="129" t="s">
        <v>709</v>
      </c>
      <c r="I1222" s="133">
        <v>421533002059</v>
      </c>
      <c r="J1222" s="130" t="s">
        <v>711</v>
      </c>
      <c r="K1222" s="125" t="s">
        <v>63</v>
      </c>
      <c r="L1222" s="127">
        <v>541</v>
      </c>
      <c r="M1222" s="127" t="s">
        <v>138</v>
      </c>
      <c r="N1222" s="125" t="s">
        <v>78</v>
      </c>
      <c r="O1222" s="127" t="s">
        <v>88</v>
      </c>
      <c r="P1222" s="125" t="s">
        <v>88</v>
      </c>
      <c r="Q1222" s="131">
        <v>16505</v>
      </c>
      <c r="R1222" s="145" t="b">
        <v>0</v>
      </c>
      <c r="S1222" s="126" t="s">
        <v>42</v>
      </c>
      <c r="T1222" s="126" t="s">
        <v>43</v>
      </c>
      <c r="U1222" s="126" t="s">
        <v>43</v>
      </c>
      <c r="V1222" s="126" t="s">
        <v>43</v>
      </c>
      <c r="W1222" s="126" t="s">
        <v>43</v>
      </c>
      <c r="X1222" s="136">
        <v>0</v>
      </c>
      <c r="Y1222" s="126">
        <v>0</v>
      </c>
      <c r="Z1222" s="126">
        <v>0</v>
      </c>
      <c r="AA1222" s="126">
        <v>0</v>
      </c>
      <c r="AB1222" s="126">
        <v>0</v>
      </c>
      <c r="AC1222" s="126">
        <v>2</v>
      </c>
      <c r="AD1222" s="126">
        <v>2</v>
      </c>
      <c r="AE1222" s="126">
        <v>2</v>
      </c>
      <c r="AF1222" s="126">
        <v>2</v>
      </c>
      <c r="AG1222" s="126">
        <v>2</v>
      </c>
      <c r="AH1222" s="126">
        <v>2</v>
      </c>
      <c r="AI1222" s="126">
        <v>2</v>
      </c>
      <c r="AJ1222" s="126">
        <v>2</v>
      </c>
      <c r="AK1222" s="126">
        <v>2</v>
      </c>
      <c r="AL1222" s="126">
        <v>2</v>
      </c>
      <c r="AM1222" s="126">
        <v>2</v>
      </c>
      <c r="AN1222" s="126">
        <v>3</v>
      </c>
      <c r="AO1222" s="126">
        <v>3</v>
      </c>
      <c r="AP1222" s="126">
        <v>2</v>
      </c>
      <c r="AQ1222" s="126">
        <v>2</v>
      </c>
      <c r="AR1222" s="126">
        <v>2</v>
      </c>
      <c r="AS1222" s="126">
        <v>0</v>
      </c>
      <c r="AT1222" s="126">
        <v>0</v>
      </c>
      <c r="AU1222" s="126">
        <v>0</v>
      </c>
      <c r="AV1222" s="126">
        <v>0</v>
      </c>
      <c r="AW1222" s="126">
        <v>0</v>
      </c>
      <c r="AX1222" s="126">
        <v>0</v>
      </c>
      <c r="AY1222" s="126">
        <v>2</v>
      </c>
      <c r="AZ1222" s="126">
        <v>2</v>
      </c>
      <c r="BA1222" s="126">
        <v>2</v>
      </c>
      <c r="BB1222" s="126">
        <v>0</v>
      </c>
      <c r="BC1222" s="126">
        <v>3</v>
      </c>
      <c r="BD1222" s="126">
        <v>3</v>
      </c>
      <c r="BE1222" s="126">
        <v>3</v>
      </c>
      <c r="BF1222" s="126">
        <v>3</v>
      </c>
      <c r="BG1222" s="126">
        <v>2</v>
      </c>
      <c r="BH1222" s="126">
        <v>0</v>
      </c>
      <c r="BI1222" s="126">
        <v>2</v>
      </c>
      <c r="BJ1222" s="126">
        <v>2</v>
      </c>
      <c r="BK1222" s="126">
        <v>0</v>
      </c>
      <c r="BL1222" s="147">
        <v>2</v>
      </c>
    </row>
    <row r="1223" spans="1:64" ht="15" customHeight="1" x14ac:dyDescent="0.2">
      <c r="A1223" s="125" t="s">
        <v>714</v>
      </c>
      <c r="B1223" s="126" t="s">
        <v>606</v>
      </c>
      <c r="C1223" s="127" t="s">
        <v>12348</v>
      </c>
      <c r="D1223" s="127">
        <v>12</v>
      </c>
      <c r="E1223" s="127" t="s">
        <v>36</v>
      </c>
      <c r="F1223" s="128" t="s">
        <v>111</v>
      </c>
      <c r="G1223" s="127" t="s">
        <v>11363</v>
      </c>
      <c r="H1223" s="129" t="s">
        <v>716</v>
      </c>
      <c r="I1223" s="133">
        <v>421689006078</v>
      </c>
      <c r="J1223" s="130" t="s">
        <v>718</v>
      </c>
      <c r="K1223" s="125" t="s">
        <v>35</v>
      </c>
      <c r="L1223" s="127">
        <v>257</v>
      </c>
      <c r="M1223" s="127" t="s">
        <v>118</v>
      </c>
      <c r="N1223" s="125" t="s">
        <v>78</v>
      </c>
      <c r="O1223" s="127" t="s">
        <v>164</v>
      </c>
      <c r="P1223" s="125" t="s">
        <v>537</v>
      </c>
      <c r="Q1223" s="131">
        <v>17074</v>
      </c>
      <c r="R1223" s="145" t="b">
        <v>0</v>
      </c>
      <c r="S1223" s="126" t="s">
        <v>42</v>
      </c>
      <c r="T1223" s="126" t="s">
        <v>43</v>
      </c>
      <c r="U1223" s="126" t="s">
        <v>43</v>
      </c>
      <c r="V1223" s="126" t="s">
        <v>43</v>
      </c>
      <c r="W1223" s="126" t="s">
        <v>43</v>
      </c>
      <c r="X1223" s="136">
        <v>0</v>
      </c>
      <c r="Y1223" s="126">
        <v>0</v>
      </c>
      <c r="Z1223" s="126">
        <v>0</v>
      </c>
      <c r="AA1223" s="126">
        <v>2</v>
      </c>
      <c r="AB1223" s="126">
        <v>2</v>
      </c>
      <c r="AC1223" s="126">
        <v>2</v>
      </c>
      <c r="AD1223" s="126">
        <v>2</v>
      </c>
      <c r="AE1223" s="126">
        <v>2</v>
      </c>
      <c r="AF1223" s="126">
        <v>2</v>
      </c>
      <c r="AG1223" s="126">
        <v>0</v>
      </c>
      <c r="AH1223" s="126">
        <v>0</v>
      </c>
      <c r="AI1223" s="126">
        <v>2</v>
      </c>
      <c r="AJ1223" s="126">
        <v>2</v>
      </c>
      <c r="AK1223" s="126">
        <v>0</v>
      </c>
      <c r="AL1223" s="126">
        <v>2</v>
      </c>
      <c r="AM1223" s="126">
        <v>0</v>
      </c>
      <c r="AN1223" s="126">
        <v>0</v>
      </c>
      <c r="AO1223" s="126">
        <v>0</v>
      </c>
      <c r="AP1223" s="126">
        <v>2</v>
      </c>
      <c r="AQ1223" s="126">
        <v>0</v>
      </c>
      <c r="AR1223" s="126">
        <v>2</v>
      </c>
      <c r="AS1223" s="126">
        <v>2</v>
      </c>
      <c r="AT1223" s="126">
        <v>2</v>
      </c>
      <c r="AU1223" s="126">
        <v>2</v>
      </c>
      <c r="AV1223" s="126">
        <v>2</v>
      </c>
      <c r="AW1223" s="126">
        <v>0</v>
      </c>
      <c r="AX1223" s="126">
        <v>0</v>
      </c>
      <c r="AY1223" s="126">
        <v>0</v>
      </c>
      <c r="AZ1223" s="126">
        <v>0</v>
      </c>
      <c r="BA1223" s="126">
        <v>2</v>
      </c>
      <c r="BB1223" s="126">
        <v>0</v>
      </c>
      <c r="BC1223" s="126">
        <v>0</v>
      </c>
      <c r="BD1223" s="126">
        <v>2</v>
      </c>
      <c r="BE1223" s="126">
        <v>0</v>
      </c>
      <c r="BF1223" s="126">
        <v>3</v>
      </c>
      <c r="BG1223" s="126">
        <v>0</v>
      </c>
      <c r="BH1223" s="126">
        <v>0</v>
      </c>
      <c r="BI1223" s="126">
        <v>0</v>
      </c>
      <c r="BJ1223" s="126">
        <v>0</v>
      </c>
      <c r="BK1223" s="126">
        <v>0</v>
      </c>
      <c r="BL1223" s="147">
        <v>2</v>
      </c>
    </row>
    <row r="1224" spans="1:64" ht="15" customHeight="1" x14ac:dyDescent="0.2">
      <c r="A1224" s="125" t="s">
        <v>8042</v>
      </c>
      <c r="B1224" s="126" t="s">
        <v>606</v>
      </c>
      <c r="C1224" s="127" t="s">
        <v>12349</v>
      </c>
      <c r="D1224" s="127">
        <v>12</v>
      </c>
      <c r="E1224" s="127" t="s">
        <v>36</v>
      </c>
      <c r="F1224" s="128" t="s">
        <v>111</v>
      </c>
      <c r="G1224" s="127" t="s">
        <v>3645</v>
      </c>
      <c r="H1224" s="129" t="s">
        <v>8044</v>
      </c>
      <c r="I1224" s="133">
        <v>421722006106</v>
      </c>
      <c r="J1224" s="130" t="s">
        <v>8046</v>
      </c>
      <c r="K1224" s="125" t="s">
        <v>35</v>
      </c>
      <c r="L1224" s="127">
        <v>641</v>
      </c>
      <c r="M1224" s="127" t="s">
        <v>138</v>
      </c>
      <c r="N1224" s="125" t="s">
        <v>78</v>
      </c>
      <c r="O1224" s="127" t="s">
        <v>7972</v>
      </c>
      <c r="P1224" s="125" t="s">
        <v>8047</v>
      </c>
      <c r="Q1224" s="131">
        <v>15229</v>
      </c>
      <c r="R1224" s="145" t="b">
        <v>0</v>
      </c>
      <c r="S1224" s="126" t="s">
        <v>42</v>
      </c>
      <c r="T1224" s="126" t="s">
        <v>43</v>
      </c>
      <c r="U1224" s="126" t="s">
        <v>43</v>
      </c>
      <c r="V1224" s="126" t="s">
        <v>43</v>
      </c>
      <c r="W1224" s="126" t="s">
        <v>43</v>
      </c>
      <c r="X1224" s="136">
        <v>0</v>
      </c>
      <c r="Y1224" s="126">
        <v>0</v>
      </c>
      <c r="Z1224" s="126">
        <v>0</v>
      </c>
      <c r="AA1224" s="126">
        <v>0</v>
      </c>
      <c r="AB1224" s="126">
        <v>2</v>
      </c>
      <c r="AC1224" s="126">
        <v>2</v>
      </c>
      <c r="AD1224" s="126">
        <v>0</v>
      </c>
      <c r="AE1224" s="126">
        <v>3</v>
      </c>
      <c r="AF1224" s="126">
        <v>2</v>
      </c>
      <c r="AG1224" s="126">
        <v>1</v>
      </c>
      <c r="AH1224" s="126">
        <v>2</v>
      </c>
      <c r="AI1224" s="126">
        <v>0</v>
      </c>
      <c r="AJ1224" s="126">
        <v>2</v>
      </c>
      <c r="AK1224" s="126">
        <v>1</v>
      </c>
      <c r="AL1224" s="126">
        <v>3</v>
      </c>
      <c r="AM1224" s="126">
        <v>0</v>
      </c>
      <c r="AN1224" s="126">
        <v>3</v>
      </c>
      <c r="AO1224" s="126">
        <v>0</v>
      </c>
      <c r="AP1224" s="126">
        <v>3</v>
      </c>
      <c r="AQ1224" s="126">
        <v>0</v>
      </c>
      <c r="AR1224" s="126">
        <v>1</v>
      </c>
      <c r="AS1224" s="126">
        <v>0</v>
      </c>
      <c r="AT1224" s="126">
        <v>0</v>
      </c>
      <c r="AU1224" s="126">
        <v>0</v>
      </c>
      <c r="AV1224" s="126">
        <v>2</v>
      </c>
      <c r="AW1224" s="126">
        <v>0</v>
      </c>
      <c r="AX1224" s="126">
        <v>0</v>
      </c>
      <c r="AY1224" s="126">
        <v>3</v>
      </c>
      <c r="AZ1224" s="126">
        <v>3</v>
      </c>
      <c r="BA1224" s="126">
        <v>2</v>
      </c>
      <c r="BB1224" s="126">
        <v>0</v>
      </c>
      <c r="BC1224" s="126">
        <v>3</v>
      </c>
      <c r="BD1224" s="126">
        <v>3</v>
      </c>
      <c r="BE1224" s="126">
        <v>0</v>
      </c>
      <c r="BF1224" s="126">
        <v>3</v>
      </c>
      <c r="BG1224" s="126">
        <v>0</v>
      </c>
      <c r="BH1224" s="126">
        <v>0</v>
      </c>
      <c r="BI1224" s="126">
        <v>0</v>
      </c>
      <c r="BJ1224" s="126">
        <v>0</v>
      </c>
      <c r="BK1224" s="126">
        <v>0</v>
      </c>
      <c r="BL1224" s="147">
        <v>2</v>
      </c>
    </row>
    <row r="1225" spans="1:64" ht="15" customHeight="1" x14ac:dyDescent="0.2">
      <c r="A1225" s="125" t="s">
        <v>8049</v>
      </c>
      <c r="B1225" s="126" t="s">
        <v>606</v>
      </c>
      <c r="C1225" s="127" t="s">
        <v>12350</v>
      </c>
      <c r="D1225" s="127">
        <v>12</v>
      </c>
      <c r="E1225" s="127" t="s">
        <v>36</v>
      </c>
      <c r="F1225" s="128" t="s">
        <v>30</v>
      </c>
      <c r="G1225" s="127" t="s">
        <v>3645</v>
      </c>
      <c r="H1225" s="129" t="s">
        <v>8051</v>
      </c>
      <c r="I1225" s="133">
        <v>421839002764</v>
      </c>
      <c r="J1225" s="130" t="s">
        <v>8053</v>
      </c>
      <c r="K1225" s="125" t="s">
        <v>63</v>
      </c>
      <c r="L1225" s="127">
        <v>362</v>
      </c>
      <c r="M1225" s="127" t="s">
        <v>138</v>
      </c>
      <c r="N1225" s="125" t="s">
        <v>78</v>
      </c>
      <c r="O1225" s="127" t="s">
        <v>8056</v>
      </c>
      <c r="P1225" s="125" t="s">
        <v>8054</v>
      </c>
      <c r="Q1225" s="131">
        <v>17078</v>
      </c>
      <c r="R1225" s="145" t="b">
        <v>0</v>
      </c>
      <c r="S1225" s="126" t="s">
        <v>42</v>
      </c>
      <c r="T1225" s="126" t="s">
        <v>90</v>
      </c>
      <c r="U1225" s="126" t="s">
        <v>108</v>
      </c>
      <c r="V1225" s="126" t="s">
        <v>90</v>
      </c>
      <c r="W1225" s="126" t="s">
        <v>90</v>
      </c>
      <c r="X1225" s="136">
        <v>0</v>
      </c>
      <c r="Y1225" s="126">
        <v>0</v>
      </c>
      <c r="Z1225" s="126">
        <v>0</v>
      </c>
      <c r="AA1225" s="126">
        <v>0</v>
      </c>
      <c r="AB1225" s="126">
        <v>0</v>
      </c>
      <c r="AC1225" s="126">
        <v>0</v>
      </c>
      <c r="AD1225" s="126">
        <v>0</v>
      </c>
      <c r="AE1225" s="126">
        <v>3</v>
      </c>
      <c r="AF1225" s="126">
        <v>0</v>
      </c>
      <c r="AG1225" s="126">
        <v>0</v>
      </c>
      <c r="AH1225" s="126">
        <v>0</v>
      </c>
      <c r="AI1225" s="126">
        <v>0</v>
      </c>
      <c r="AJ1225" s="126">
        <v>0</v>
      </c>
      <c r="AK1225" s="126">
        <v>3</v>
      </c>
      <c r="AL1225" s="126">
        <v>3</v>
      </c>
      <c r="AM1225" s="126">
        <v>3</v>
      </c>
      <c r="AN1225" s="126">
        <v>0</v>
      </c>
      <c r="AO1225" s="126">
        <v>3</v>
      </c>
      <c r="AP1225" s="126">
        <v>3</v>
      </c>
      <c r="AQ1225" s="126">
        <v>0</v>
      </c>
      <c r="AR1225" s="126">
        <v>0</v>
      </c>
      <c r="AS1225" s="126">
        <v>0</v>
      </c>
      <c r="AT1225" s="126">
        <v>0</v>
      </c>
      <c r="AU1225" s="126">
        <v>0</v>
      </c>
      <c r="AV1225" s="126">
        <v>0</v>
      </c>
      <c r="AW1225" s="126">
        <v>0</v>
      </c>
      <c r="AX1225" s="126">
        <v>0</v>
      </c>
      <c r="AY1225" s="126">
        <v>0</v>
      </c>
      <c r="AZ1225" s="126">
        <v>0</v>
      </c>
      <c r="BA1225" s="126">
        <v>1</v>
      </c>
      <c r="BB1225" s="126">
        <v>0</v>
      </c>
      <c r="BC1225" s="126">
        <v>0</v>
      </c>
      <c r="BD1225" s="126">
        <v>0</v>
      </c>
      <c r="BE1225" s="126">
        <v>0</v>
      </c>
      <c r="BF1225" s="126">
        <v>0</v>
      </c>
      <c r="BG1225" s="126">
        <v>0</v>
      </c>
      <c r="BH1225" s="126">
        <v>0</v>
      </c>
      <c r="BI1225" s="126">
        <v>0</v>
      </c>
      <c r="BJ1225" s="126">
        <v>0</v>
      </c>
      <c r="BK1225" s="126">
        <v>0</v>
      </c>
      <c r="BL1225" s="147">
        <v>0</v>
      </c>
    </row>
    <row r="1226" spans="1:64" ht="15" customHeight="1" x14ac:dyDescent="0.2">
      <c r="A1226" s="125" t="s">
        <v>8058</v>
      </c>
      <c r="B1226" s="126" t="s">
        <v>606</v>
      </c>
      <c r="C1226" s="127" t="s">
        <v>12351</v>
      </c>
      <c r="D1226" s="127">
        <v>12</v>
      </c>
      <c r="E1226" s="127" t="s">
        <v>36</v>
      </c>
      <c r="F1226" s="128" t="s">
        <v>234</v>
      </c>
      <c r="G1226" s="127" t="s">
        <v>3645</v>
      </c>
      <c r="H1226" s="129" t="s">
        <v>8060</v>
      </c>
      <c r="I1226" s="133">
        <v>421863002629</v>
      </c>
      <c r="J1226" s="130" t="s">
        <v>8062</v>
      </c>
      <c r="K1226" s="125" t="s">
        <v>63</v>
      </c>
      <c r="L1226" s="127">
        <v>333</v>
      </c>
      <c r="M1226" s="127" t="s">
        <v>138</v>
      </c>
      <c r="N1226" s="125" t="s">
        <v>78</v>
      </c>
      <c r="O1226" s="127" t="s">
        <v>8065</v>
      </c>
      <c r="P1226" s="125" t="s">
        <v>8063</v>
      </c>
      <c r="Q1226" s="131">
        <v>17551</v>
      </c>
      <c r="R1226" s="145" t="b">
        <v>0</v>
      </c>
      <c r="S1226" s="126" t="s">
        <v>42</v>
      </c>
      <c r="T1226" s="126" t="s">
        <v>43</v>
      </c>
      <c r="U1226" s="126" t="s">
        <v>43</v>
      </c>
      <c r="V1226" s="126" t="s">
        <v>43</v>
      </c>
      <c r="W1226" s="126" t="s">
        <v>43</v>
      </c>
      <c r="X1226" s="136">
        <v>0</v>
      </c>
      <c r="Y1226" s="126">
        <v>0</v>
      </c>
      <c r="Z1226" s="126">
        <v>0</v>
      </c>
      <c r="AA1226" s="126">
        <v>0</v>
      </c>
      <c r="AB1226" s="126">
        <v>2</v>
      </c>
      <c r="AC1226" s="126">
        <v>2</v>
      </c>
      <c r="AD1226" s="126">
        <v>0</v>
      </c>
      <c r="AE1226" s="126">
        <v>3</v>
      </c>
      <c r="AF1226" s="126">
        <v>2</v>
      </c>
      <c r="AG1226" s="126">
        <v>2</v>
      </c>
      <c r="AH1226" s="126">
        <v>0</v>
      </c>
      <c r="AI1226" s="126">
        <v>0</v>
      </c>
      <c r="AJ1226" s="126">
        <v>0</v>
      </c>
      <c r="AK1226" s="126">
        <v>1</v>
      </c>
      <c r="AL1226" s="126">
        <v>1</v>
      </c>
      <c r="AM1226" s="126">
        <v>0</v>
      </c>
      <c r="AN1226" s="126">
        <v>0</v>
      </c>
      <c r="AO1226" s="126">
        <v>0</v>
      </c>
      <c r="AP1226" s="126">
        <v>2</v>
      </c>
      <c r="AQ1226" s="126">
        <v>0</v>
      </c>
      <c r="AR1226" s="126">
        <v>1</v>
      </c>
      <c r="AS1226" s="126">
        <v>2</v>
      </c>
      <c r="AT1226" s="126">
        <v>2</v>
      </c>
      <c r="AU1226" s="126">
        <v>0</v>
      </c>
      <c r="AV1226" s="126">
        <v>2</v>
      </c>
      <c r="AW1226" s="126">
        <v>0</v>
      </c>
      <c r="AX1226" s="126">
        <v>0</v>
      </c>
      <c r="AY1226" s="126">
        <v>1</v>
      </c>
      <c r="AZ1226" s="126">
        <v>3</v>
      </c>
      <c r="BA1226" s="126">
        <v>2</v>
      </c>
      <c r="BB1226" s="126">
        <v>0</v>
      </c>
      <c r="BC1226" s="126">
        <v>3</v>
      </c>
      <c r="BD1226" s="126">
        <v>0</v>
      </c>
      <c r="BE1226" s="126">
        <v>0</v>
      </c>
      <c r="BF1226" s="126">
        <v>3</v>
      </c>
      <c r="BG1226" s="126">
        <v>0</v>
      </c>
      <c r="BH1226" s="126">
        <v>0</v>
      </c>
      <c r="BI1226" s="126">
        <v>0</v>
      </c>
      <c r="BJ1226" s="126">
        <v>0</v>
      </c>
      <c r="BK1226" s="126">
        <v>0</v>
      </c>
      <c r="BL1226" s="147">
        <v>0</v>
      </c>
    </row>
    <row r="1227" spans="1:64" ht="15" customHeight="1" x14ac:dyDescent="0.2">
      <c r="A1227" s="125" t="s">
        <v>721</v>
      </c>
      <c r="B1227" s="126" t="s">
        <v>606</v>
      </c>
      <c r="C1227" s="127" t="s">
        <v>12352</v>
      </c>
      <c r="D1227" s="127">
        <v>12</v>
      </c>
      <c r="E1227" s="127" t="s">
        <v>36</v>
      </c>
      <c r="F1227" s="128" t="s">
        <v>150</v>
      </c>
      <c r="G1227" s="127" t="s">
        <v>11363</v>
      </c>
      <c r="H1227" s="129" t="s">
        <v>723</v>
      </c>
      <c r="I1227" s="133">
        <v>421881006231</v>
      </c>
      <c r="J1227" s="130" t="s">
        <v>725</v>
      </c>
      <c r="K1227" s="125" t="s">
        <v>35</v>
      </c>
      <c r="L1227" s="127">
        <v>664</v>
      </c>
      <c r="M1227" s="127" t="s">
        <v>55</v>
      </c>
      <c r="N1227" s="125" t="s">
        <v>78</v>
      </c>
      <c r="O1227" s="127" t="s">
        <v>728</v>
      </c>
      <c r="P1227" s="125" t="s">
        <v>726</v>
      </c>
      <c r="Q1227" s="131">
        <v>16875</v>
      </c>
      <c r="R1227" s="145" t="b">
        <v>0</v>
      </c>
      <c r="S1227" s="126" t="s">
        <v>42</v>
      </c>
      <c r="T1227" s="126" t="s">
        <v>43</v>
      </c>
      <c r="U1227" s="126" t="s">
        <v>43</v>
      </c>
      <c r="V1227" s="126" t="s">
        <v>43</v>
      </c>
      <c r="W1227" s="126" t="s">
        <v>43</v>
      </c>
      <c r="X1227" s="136">
        <v>0</v>
      </c>
      <c r="Y1227" s="126">
        <v>0</v>
      </c>
      <c r="Z1227" s="126">
        <v>0</v>
      </c>
      <c r="AA1227" s="126">
        <v>0</v>
      </c>
      <c r="AB1227" s="126">
        <v>0</v>
      </c>
      <c r="AC1227" s="126">
        <v>2</v>
      </c>
      <c r="AD1227" s="126">
        <v>0</v>
      </c>
      <c r="AE1227" s="126">
        <v>0</v>
      </c>
      <c r="AF1227" s="126">
        <v>2</v>
      </c>
      <c r="AG1227" s="126">
        <v>0</v>
      </c>
      <c r="AH1227" s="126">
        <v>2</v>
      </c>
      <c r="AI1227" s="126">
        <v>2</v>
      </c>
      <c r="AJ1227" s="126">
        <v>2</v>
      </c>
      <c r="AK1227" s="126">
        <v>2</v>
      </c>
      <c r="AL1227" s="126">
        <v>2</v>
      </c>
      <c r="AM1227" s="126">
        <v>2</v>
      </c>
      <c r="AN1227" s="126">
        <v>2</v>
      </c>
      <c r="AO1227" s="126">
        <v>0</v>
      </c>
      <c r="AP1227" s="126">
        <v>2</v>
      </c>
      <c r="AQ1227" s="126">
        <v>2</v>
      </c>
      <c r="AR1227" s="126">
        <v>2</v>
      </c>
      <c r="AS1227" s="126">
        <v>2</v>
      </c>
      <c r="AT1227" s="126">
        <v>2</v>
      </c>
      <c r="AU1227" s="126">
        <v>2</v>
      </c>
      <c r="AV1227" s="126">
        <v>2</v>
      </c>
      <c r="AW1227" s="126">
        <v>0</v>
      </c>
      <c r="AX1227" s="126">
        <v>0</v>
      </c>
      <c r="AY1227" s="126">
        <v>0</v>
      </c>
      <c r="AZ1227" s="126">
        <v>0</v>
      </c>
      <c r="BA1227" s="126">
        <v>2</v>
      </c>
      <c r="BB1227" s="126">
        <v>2</v>
      </c>
      <c r="BC1227" s="126">
        <v>2</v>
      </c>
      <c r="BD1227" s="126">
        <v>2</v>
      </c>
      <c r="BE1227" s="126">
        <v>0</v>
      </c>
      <c r="BF1227" s="126">
        <v>0</v>
      </c>
      <c r="BG1227" s="126">
        <v>0</v>
      </c>
      <c r="BH1227" s="126">
        <v>0</v>
      </c>
      <c r="BI1227" s="126">
        <v>0</v>
      </c>
      <c r="BJ1227" s="126">
        <v>0</v>
      </c>
      <c r="BK1227" s="126">
        <v>0</v>
      </c>
      <c r="BL1227" s="147">
        <v>2</v>
      </c>
    </row>
    <row r="1228" spans="1:64" ht="15" customHeight="1" x14ac:dyDescent="0.2">
      <c r="A1228" s="125" t="s">
        <v>8080</v>
      </c>
      <c r="B1228" s="126" t="s">
        <v>606</v>
      </c>
      <c r="C1228" s="127" t="s">
        <v>12353</v>
      </c>
      <c r="D1228" s="127">
        <v>12</v>
      </c>
      <c r="E1228" s="127" t="s">
        <v>36</v>
      </c>
      <c r="F1228" s="128" t="s">
        <v>111</v>
      </c>
      <c r="G1228" s="127" t="s">
        <v>3645</v>
      </c>
      <c r="H1228" s="129" t="s">
        <v>8082</v>
      </c>
      <c r="I1228" s="133">
        <v>422055001937</v>
      </c>
      <c r="J1228" s="130" t="s">
        <v>8084</v>
      </c>
      <c r="K1228" s="125" t="s">
        <v>63</v>
      </c>
      <c r="L1228" s="127">
        <v>403</v>
      </c>
      <c r="M1228" s="127" t="s">
        <v>138</v>
      </c>
      <c r="N1228" s="125" t="s">
        <v>78</v>
      </c>
      <c r="O1228" s="127" t="s">
        <v>88</v>
      </c>
      <c r="P1228" s="125" t="s">
        <v>8085</v>
      </c>
      <c r="Q1228" s="131">
        <v>19063</v>
      </c>
      <c r="R1228" s="145" t="b">
        <v>0</v>
      </c>
      <c r="S1228" s="126" t="s">
        <v>42</v>
      </c>
      <c r="T1228" s="126" t="s">
        <v>43</v>
      </c>
      <c r="U1228" s="126" t="s">
        <v>43</v>
      </c>
      <c r="V1228" s="126" t="s">
        <v>43</v>
      </c>
      <c r="W1228" s="126" t="s">
        <v>43</v>
      </c>
      <c r="X1228" s="136">
        <v>0</v>
      </c>
      <c r="Y1228" s="126">
        <v>0</v>
      </c>
      <c r="Z1228" s="126">
        <v>0</v>
      </c>
      <c r="AA1228" s="126">
        <v>0</v>
      </c>
      <c r="AB1228" s="126">
        <v>0</v>
      </c>
      <c r="AC1228" s="126">
        <v>0</v>
      </c>
      <c r="AD1228" s="126">
        <v>1</v>
      </c>
      <c r="AE1228" s="126">
        <v>1</v>
      </c>
      <c r="AF1228" s="126">
        <v>1</v>
      </c>
      <c r="AG1228" s="126">
        <v>2</v>
      </c>
      <c r="AH1228" s="126">
        <v>2</v>
      </c>
      <c r="AI1228" s="126">
        <v>0</v>
      </c>
      <c r="AJ1228" s="126">
        <v>2</v>
      </c>
      <c r="AK1228" s="126">
        <v>3</v>
      </c>
      <c r="AL1228" s="126">
        <v>3</v>
      </c>
      <c r="AM1228" s="126">
        <v>1</v>
      </c>
      <c r="AN1228" s="126">
        <v>3</v>
      </c>
      <c r="AO1228" s="126">
        <v>1</v>
      </c>
      <c r="AP1228" s="126">
        <v>2</v>
      </c>
      <c r="AQ1228" s="126">
        <v>0</v>
      </c>
      <c r="AR1228" s="126">
        <v>1</v>
      </c>
      <c r="AS1228" s="126">
        <v>1</v>
      </c>
      <c r="AT1228" s="126">
        <v>1</v>
      </c>
      <c r="AU1228" s="126">
        <v>0</v>
      </c>
      <c r="AV1228" s="126">
        <v>0</v>
      </c>
      <c r="AW1228" s="126">
        <v>0</v>
      </c>
      <c r="AX1228" s="126">
        <v>0</v>
      </c>
      <c r="AY1228" s="126">
        <v>0</v>
      </c>
      <c r="AZ1228" s="126">
        <v>3</v>
      </c>
      <c r="BA1228" s="126">
        <v>2</v>
      </c>
      <c r="BB1228" s="126">
        <v>0</v>
      </c>
      <c r="BC1228" s="126">
        <v>3</v>
      </c>
      <c r="BD1228" s="126">
        <v>0</v>
      </c>
      <c r="BE1228" s="126">
        <v>3</v>
      </c>
      <c r="BF1228" s="126">
        <v>3</v>
      </c>
      <c r="BG1228" s="126">
        <v>3</v>
      </c>
      <c r="BH1228" s="126">
        <v>0</v>
      </c>
      <c r="BI1228" s="126">
        <v>0</v>
      </c>
      <c r="BJ1228" s="126">
        <v>2</v>
      </c>
      <c r="BK1228" s="126">
        <v>0</v>
      </c>
      <c r="BL1228" s="147">
        <v>2</v>
      </c>
    </row>
    <row r="1229" spans="1:64" ht="15" customHeight="1" x14ac:dyDescent="0.2">
      <c r="A1229" s="127" t="s">
        <v>8066</v>
      </c>
      <c r="B1229" s="126" t="s">
        <v>606</v>
      </c>
      <c r="C1229" s="127" t="s">
        <v>12354</v>
      </c>
      <c r="D1229" s="127">
        <v>12</v>
      </c>
      <c r="E1229" s="127" t="s">
        <v>36</v>
      </c>
      <c r="F1229" s="128" t="s">
        <v>111</v>
      </c>
      <c r="G1229" s="127" t="s">
        <v>3645</v>
      </c>
      <c r="H1229" s="164" t="s">
        <v>10921</v>
      </c>
      <c r="I1229" s="133">
        <v>421899006904</v>
      </c>
      <c r="J1229" s="163" t="s">
        <v>10923</v>
      </c>
      <c r="K1229" s="127" t="s">
        <v>85</v>
      </c>
      <c r="L1229" s="127">
        <v>627</v>
      </c>
      <c r="M1229" s="127" t="s">
        <v>13</v>
      </c>
      <c r="N1229" s="125" t="s">
        <v>78</v>
      </c>
      <c r="O1229" s="127" t="s">
        <v>8071</v>
      </c>
      <c r="P1229" s="127" t="s">
        <v>8071</v>
      </c>
      <c r="Q1229" s="131">
        <v>19154</v>
      </c>
      <c r="R1229" s="145" t="b">
        <v>0</v>
      </c>
      <c r="S1229" s="126" t="s">
        <v>42</v>
      </c>
      <c r="T1229" s="126" t="s">
        <v>90</v>
      </c>
      <c r="U1229" s="126" t="s">
        <v>108</v>
      </c>
      <c r="V1229" s="126" t="s">
        <v>90</v>
      </c>
      <c r="W1229" s="126" t="s">
        <v>90</v>
      </c>
      <c r="X1229" s="136">
        <v>0</v>
      </c>
      <c r="Y1229" s="126">
        <v>0</v>
      </c>
      <c r="Z1229" s="126">
        <v>0</v>
      </c>
      <c r="AA1229" s="126">
        <v>0</v>
      </c>
      <c r="AB1229" s="126">
        <v>0</v>
      </c>
      <c r="AC1229" s="126">
        <v>0</v>
      </c>
      <c r="AD1229" s="126">
        <v>0</v>
      </c>
      <c r="AE1229" s="126">
        <v>2</v>
      </c>
      <c r="AF1229" s="126">
        <v>1</v>
      </c>
      <c r="AG1229" s="126">
        <v>2</v>
      </c>
      <c r="AH1229" s="126">
        <v>2</v>
      </c>
      <c r="AI1229" s="126">
        <v>2</v>
      </c>
      <c r="AJ1229" s="126">
        <v>2</v>
      </c>
      <c r="AK1229" s="126">
        <v>1</v>
      </c>
      <c r="AL1229" s="126">
        <v>3</v>
      </c>
      <c r="AM1229" s="126">
        <v>3</v>
      </c>
      <c r="AN1229" s="126">
        <v>0</v>
      </c>
      <c r="AO1229" s="126">
        <v>0</v>
      </c>
      <c r="AP1229" s="126">
        <v>3</v>
      </c>
      <c r="AQ1229" s="126">
        <v>0</v>
      </c>
      <c r="AR1229" s="126">
        <v>3</v>
      </c>
      <c r="AS1229" s="126">
        <v>2</v>
      </c>
      <c r="AT1229" s="126">
        <v>2</v>
      </c>
      <c r="AU1229" s="126">
        <v>2</v>
      </c>
      <c r="AV1229" s="126">
        <v>1</v>
      </c>
      <c r="AW1229" s="126">
        <v>0</v>
      </c>
      <c r="AX1229" s="126">
        <v>0</v>
      </c>
      <c r="AY1229" s="126">
        <v>3</v>
      </c>
      <c r="AZ1229" s="126">
        <v>3</v>
      </c>
      <c r="BA1229" s="126">
        <v>2</v>
      </c>
      <c r="BB1229" s="126">
        <v>0</v>
      </c>
      <c r="BC1229" s="126">
        <v>3</v>
      </c>
      <c r="BD1229" s="126">
        <v>3</v>
      </c>
      <c r="BE1229" s="126">
        <v>3</v>
      </c>
      <c r="BF1229" s="126">
        <v>3</v>
      </c>
      <c r="BG1229" s="126">
        <v>1</v>
      </c>
      <c r="BH1229" s="126">
        <v>0</v>
      </c>
      <c r="BI1229" s="126">
        <v>0</v>
      </c>
      <c r="BJ1229" s="126">
        <v>3</v>
      </c>
      <c r="BK1229" s="126">
        <v>0</v>
      </c>
      <c r="BL1229" s="147">
        <v>2</v>
      </c>
    </row>
    <row r="1230" spans="1:64" ht="15" customHeight="1" x14ac:dyDescent="0.2">
      <c r="A1230" s="127" t="s">
        <v>8066</v>
      </c>
      <c r="B1230" s="126" t="s">
        <v>606</v>
      </c>
      <c r="C1230" s="127" t="s">
        <v>12354</v>
      </c>
      <c r="D1230" s="127">
        <v>12</v>
      </c>
      <c r="E1230" s="127" t="s">
        <v>36</v>
      </c>
      <c r="F1230" s="128" t="s">
        <v>111</v>
      </c>
      <c r="G1230" s="127" t="s">
        <v>3645</v>
      </c>
      <c r="H1230" s="164" t="s">
        <v>9950</v>
      </c>
      <c r="I1230" s="133">
        <v>421899003734</v>
      </c>
      <c r="J1230" s="163" t="s">
        <v>9952</v>
      </c>
      <c r="K1230" s="127" t="s">
        <v>63</v>
      </c>
      <c r="L1230" s="127">
        <v>916</v>
      </c>
      <c r="M1230" s="127" t="s">
        <v>13</v>
      </c>
      <c r="N1230" s="125" t="s">
        <v>78</v>
      </c>
      <c r="O1230" s="127" t="s">
        <v>8071</v>
      </c>
      <c r="P1230" s="127" t="s">
        <v>8071</v>
      </c>
      <c r="Q1230" s="131">
        <v>19111</v>
      </c>
      <c r="R1230" s="145" t="b">
        <v>0</v>
      </c>
      <c r="S1230" s="126" t="s">
        <v>42</v>
      </c>
      <c r="T1230" s="126" t="s">
        <v>43</v>
      </c>
      <c r="U1230" s="126" t="s">
        <v>43</v>
      </c>
      <c r="V1230" s="126" t="s">
        <v>43</v>
      </c>
      <c r="W1230" s="126" t="s">
        <v>43</v>
      </c>
      <c r="X1230" s="136">
        <v>0</v>
      </c>
      <c r="Y1230" s="126">
        <v>0</v>
      </c>
      <c r="Z1230" s="126">
        <v>0</v>
      </c>
      <c r="AA1230" s="126">
        <v>0</v>
      </c>
      <c r="AB1230" s="126">
        <v>0</v>
      </c>
      <c r="AC1230" s="126">
        <v>0</v>
      </c>
      <c r="AD1230" s="126">
        <v>0</v>
      </c>
      <c r="AE1230" s="126">
        <v>2</v>
      </c>
      <c r="AF1230" s="126">
        <v>1</v>
      </c>
      <c r="AG1230" s="126">
        <v>2</v>
      </c>
      <c r="AH1230" s="126">
        <v>2</v>
      </c>
      <c r="AI1230" s="126">
        <v>2</v>
      </c>
      <c r="AJ1230" s="126">
        <v>2</v>
      </c>
      <c r="AK1230" s="126">
        <v>1</v>
      </c>
      <c r="AL1230" s="126">
        <v>3</v>
      </c>
      <c r="AM1230" s="126">
        <v>3</v>
      </c>
      <c r="AN1230" s="126">
        <v>0</v>
      </c>
      <c r="AO1230" s="126">
        <v>0</v>
      </c>
      <c r="AP1230" s="126">
        <v>3</v>
      </c>
      <c r="AQ1230" s="126">
        <v>0</v>
      </c>
      <c r="AR1230" s="126">
        <v>3</v>
      </c>
      <c r="AS1230" s="126">
        <v>2</v>
      </c>
      <c r="AT1230" s="126">
        <v>2</v>
      </c>
      <c r="AU1230" s="126">
        <v>2</v>
      </c>
      <c r="AV1230" s="126">
        <v>1</v>
      </c>
      <c r="AW1230" s="126">
        <v>0</v>
      </c>
      <c r="AX1230" s="126">
        <v>0</v>
      </c>
      <c r="AY1230" s="126">
        <v>3</v>
      </c>
      <c r="AZ1230" s="126">
        <v>3</v>
      </c>
      <c r="BA1230" s="126">
        <v>2</v>
      </c>
      <c r="BB1230" s="126">
        <v>0</v>
      </c>
      <c r="BC1230" s="126">
        <v>3</v>
      </c>
      <c r="BD1230" s="126">
        <v>3</v>
      </c>
      <c r="BE1230" s="126">
        <v>3</v>
      </c>
      <c r="BF1230" s="126">
        <v>3</v>
      </c>
      <c r="BG1230" s="126">
        <v>1</v>
      </c>
      <c r="BH1230" s="126">
        <v>0</v>
      </c>
      <c r="BI1230" s="126">
        <v>0</v>
      </c>
      <c r="BJ1230" s="126">
        <v>3</v>
      </c>
      <c r="BK1230" s="126">
        <v>0</v>
      </c>
      <c r="BL1230" s="147">
        <v>2</v>
      </c>
    </row>
    <row r="1231" spans="1:64" ht="15" customHeight="1" x14ac:dyDescent="0.2">
      <c r="A1231" s="127" t="s">
        <v>8066</v>
      </c>
      <c r="B1231" s="126" t="s">
        <v>606</v>
      </c>
      <c r="C1231" s="127" t="s">
        <v>12354</v>
      </c>
      <c r="D1231" s="127">
        <v>12</v>
      </c>
      <c r="E1231" s="127" t="s">
        <v>36</v>
      </c>
      <c r="F1231" s="128" t="s">
        <v>111</v>
      </c>
      <c r="G1231" s="127" t="s">
        <v>3645</v>
      </c>
      <c r="H1231" s="164" t="s">
        <v>9955</v>
      </c>
      <c r="I1231" s="133">
        <v>421899003769</v>
      </c>
      <c r="J1231" s="163" t="s">
        <v>9957</v>
      </c>
      <c r="K1231" s="127" t="s">
        <v>35</v>
      </c>
      <c r="L1231" s="127">
        <v>1629</v>
      </c>
      <c r="M1231" s="127" t="s">
        <v>13</v>
      </c>
      <c r="N1231" s="125" t="s">
        <v>78</v>
      </c>
      <c r="O1231" s="127" t="s">
        <v>8033</v>
      </c>
      <c r="P1231" s="127" t="s">
        <v>8071</v>
      </c>
      <c r="Q1231" s="131">
        <v>19149</v>
      </c>
      <c r="R1231" s="145" t="b">
        <v>0</v>
      </c>
      <c r="S1231" s="126" t="s">
        <v>42</v>
      </c>
      <c r="T1231" s="126" t="s">
        <v>43</v>
      </c>
      <c r="U1231" s="126" t="s">
        <v>43</v>
      </c>
      <c r="V1231" s="126" t="s">
        <v>43</v>
      </c>
      <c r="W1231" s="126" t="s">
        <v>43</v>
      </c>
      <c r="X1231" s="136">
        <v>0</v>
      </c>
      <c r="Y1231" s="126">
        <v>0</v>
      </c>
      <c r="Z1231" s="126">
        <v>0</v>
      </c>
      <c r="AA1231" s="126">
        <v>0</v>
      </c>
      <c r="AB1231" s="126">
        <v>0</v>
      </c>
      <c r="AC1231" s="126">
        <v>0</v>
      </c>
      <c r="AD1231" s="126">
        <v>0</v>
      </c>
      <c r="AE1231" s="126">
        <v>2</v>
      </c>
      <c r="AF1231" s="126">
        <v>1</v>
      </c>
      <c r="AG1231" s="126">
        <v>2</v>
      </c>
      <c r="AH1231" s="126">
        <v>2</v>
      </c>
      <c r="AI1231" s="126">
        <v>2</v>
      </c>
      <c r="AJ1231" s="126">
        <v>2</v>
      </c>
      <c r="AK1231" s="126">
        <v>1</v>
      </c>
      <c r="AL1231" s="126">
        <v>3</v>
      </c>
      <c r="AM1231" s="126">
        <v>3</v>
      </c>
      <c r="AN1231" s="126">
        <v>0</v>
      </c>
      <c r="AO1231" s="126">
        <v>0</v>
      </c>
      <c r="AP1231" s="126">
        <v>3</v>
      </c>
      <c r="AQ1231" s="126">
        <v>0</v>
      </c>
      <c r="AR1231" s="126">
        <v>3</v>
      </c>
      <c r="AS1231" s="126">
        <v>2</v>
      </c>
      <c r="AT1231" s="126">
        <v>2</v>
      </c>
      <c r="AU1231" s="126">
        <v>2</v>
      </c>
      <c r="AV1231" s="126">
        <v>1</v>
      </c>
      <c r="AW1231" s="126">
        <v>0</v>
      </c>
      <c r="AX1231" s="126">
        <v>0</v>
      </c>
      <c r="AY1231" s="126">
        <v>3</v>
      </c>
      <c r="AZ1231" s="126">
        <v>3</v>
      </c>
      <c r="BA1231" s="126">
        <v>2</v>
      </c>
      <c r="BB1231" s="126">
        <v>0</v>
      </c>
      <c r="BC1231" s="126">
        <v>3</v>
      </c>
      <c r="BD1231" s="126">
        <v>3</v>
      </c>
      <c r="BE1231" s="126">
        <v>3</v>
      </c>
      <c r="BF1231" s="126">
        <v>3</v>
      </c>
      <c r="BG1231" s="126">
        <v>1</v>
      </c>
      <c r="BH1231" s="126">
        <v>0</v>
      </c>
      <c r="BI1231" s="126">
        <v>0</v>
      </c>
      <c r="BJ1231" s="126">
        <v>3</v>
      </c>
      <c r="BK1231" s="126">
        <v>0</v>
      </c>
      <c r="BL1231" s="147">
        <v>2</v>
      </c>
    </row>
    <row r="1232" spans="1:64" ht="15" customHeight="1" x14ac:dyDescent="0.2">
      <c r="A1232" s="127" t="s">
        <v>8066</v>
      </c>
      <c r="B1232" s="126" t="s">
        <v>606</v>
      </c>
      <c r="C1232" s="127" t="s">
        <v>12354</v>
      </c>
      <c r="D1232" s="127">
        <v>12</v>
      </c>
      <c r="E1232" s="127" t="s">
        <v>36</v>
      </c>
      <c r="F1232" s="128" t="s">
        <v>111</v>
      </c>
      <c r="G1232" s="127" t="s">
        <v>3645</v>
      </c>
      <c r="H1232" s="164" t="s">
        <v>10385</v>
      </c>
      <c r="I1232" s="133">
        <v>421899006548</v>
      </c>
      <c r="J1232" s="163" t="s">
        <v>10387</v>
      </c>
      <c r="K1232" s="127" t="s">
        <v>85</v>
      </c>
      <c r="L1232" s="127">
        <v>260</v>
      </c>
      <c r="M1232" s="127" t="s">
        <v>13</v>
      </c>
      <c r="N1232" s="125" t="s">
        <v>78</v>
      </c>
      <c r="O1232" s="127" t="s">
        <v>8071</v>
      </c>
      <c r="P1232" s="127" t="s">
        <v>8071</v>
      </c>
      <c r="Q1232" s="131">
        <v>19138</v>
      </c>
      <c r="R1232" s="145" t="b">
        <v>1</v>
      </c>
      <c r="S1232" s="126" t="s">
        <v>43</v>
      </c>
      <c r="T1232" s="126" t="s">
        <v>43</v>
      </c>
      <c r="U1232" s="126" t="s">
        <v>43</v>
      </c>
      <c r="V1232" s="126" t="s">
        <v>43</v>
      </c>
      <c r="W1232" s="126" t="s">
        <v>43</v>
      </c>
      <c r="X1232" s="136">
        <v>0</v>
      </c>
      <c r="Y1232" s="126">
        <v>0</v>
      </c>
      <c r="Z1232" s="126">
        <v>0</v>
      </c>
      <c r="AA1232" s="126">
        <v>0</v>
      </c>
      <c r="AB1232" s="126">
        <v>0</v>
      </c>
      <c r="AC1232" s="126">
        <v>0</v>
      </c>
      <c r="AD1232" s="126">
        <v>0</v>
      </c>
      <c r="AE1232" s="126">
        <v>2</v>
      </c>
      <c r="AF1232" s="126">
        <v>1</v>
      </c>
      <c r="AG1232" s="126">
        <v>2</v>
      </c>
      <c r="AH1232" s="126">
        <v>2</v>
      </c>
      <c r="AI1232" s="126">
        <v>2</v>
      </c>
      <c r="AJ1232" s="126">
        <v>2</v>
      </c>
      <c r="AK1232" s="126">
        <v>1</v>
      </c>
      <c r="AL1232" s="126">
        <v>3</v>
      </c>
      <c r="AM1232" s="126">
        <v>3</v>
      </c>
      <c r="AN1232" s="126">
        <v>0</v>
      </c>
      <c r="AO1232" s="126">
        <v>0</v>
      </c>
      <c r="AP1232" s="126">
        <v>3</v>
      </c>
      <c r="AQ1232" s="126">
        <v>0</v>
      </c>
      <c r="AR1232" s="126">
        <v>3</v>
      </c>
      <c r="AS1232" s="126">
        <v>2</v>
      </c>
      <c r="AT1232" s="126">
        <v>2</v>
      </c>
      <c r="AU1232" s="126">
        <v>2</v>
      </c>
      <c r="AV1232" s="126">
        <v>1</v>
      </c>
      <c r="AW1232" s="126">
        <v>0</v>
      </c>
      <c r="AX1232" s="126">
        <v>0</v>
      </c>
      <c r="AY1232" s="126">
        <v>3</v>
      </c>
      <c r="AZ1232" s="126">
        <v>3</v>
      </c>
      <c r="BA1232" s="126">
        <v>2</v>
      </c>
      <c r="BB1232" s="126">
        <v>0</v>
      </c>
      <c r="BC1232" s="126">
        <v>3</v>
      </c>
      <c r="BD1232" s="126">
        <v>3</v>
      </c>
      <c r="BE1232" s="126">
        <v>3</v>
      </c>
      <c r="BF1232" s="126">
        <v>3</v>
      </c>
      <c r="BG1232" s="126">
        <v>1</v>
      </c>
      <c r="BH1232" s="126">
        <v>0</v>
      </c>
      <c r="BI1232" s="126">
        <v>0</v>
      </c>
      <c r="BJ1232" s="126">
        <v>3</v>
      </c>
      <c r="BK1232" s="126">
        <v>0</v>
      </c>
      <c r="BL1232" s="147">
        <v>2</v>
      </c>
    </row>
    <row r="1233" spans="1:64" ht="15" customHeight="1" x14ac:dyDescent="0.2">
      <c r="A1233" s="125" t="s">
        <v>8066</v>
      </c>
      <c r="B1233" s="126" t="s">
        <v>606</v>
      </c>
      <c r="C1233" s="127" t="s">
        <v>12354</v>
      </c>
      <c r="D1233" s="127">
        <v>12</v>
      </c>
      <c r="E1233" s="127" t="s">
        <v>36</v>
      </c>
      <c r="F1233" s="128" t="s">
        <v>111</v>
      </c>
      <c r="G1233" s="127" t="s">
        <v>3645</v>
      </c>
      <c r="H1233" s="129" t="s">
        <v>8068</v>
      </c>
      <c r="I1233" s="133">
        <v>421899003701</v>
      </c>
      <c r="J1233" s="130" t="s">
        <v>8070</v>
      </c>
      <c r="K1233" s="125" t="s">
        <v>63</v>
      </c>
      <c r="L1233" s="127">
        <v>606</v>
      </c>
      <c r="M1233" s="127" t="s">
        <v>13</v>
      </c>
      <c r="N1233" s="125" t="s">
        <v>78</v>
      </c>
      <c r="O1233" s="127" t="s">
        <v>8071</v>
      </c>
      <c r="P1233" s="125" t="s">
        <v>8071</v>
      </c>
      <c r="Q1233" s="131">
        <v>19134</v>
      </c>
      <c r="R1233" s="145" t="b">
        <v>0</v>
      </c>
      <c r="S1233" s="126" t="s">
        <v>42</v>
      </c>
      <c r="T1233" s="126" t="s">
        <v>43</v>
      </c>
      <c r="U1233" s="126" t="s">
        <v>43</v>
      </c>
      <c r="V1233" s="126" t="s">
        <v>43</v>
      </c>
      <c r="W1233" s="126" t="s">
        <v>43</v>
      </c>
      <c r="X1233" s="136">
        <v>0</v>
      </c>
      <c r="Y1233" s="126">
        <v>0</v>
      </c>
      <c r="Z1233" s="126">
        <v>0</v>
      </c>
      <c r="AA1233" s="126">
        <v>0</v>
      </c>
      <c r="AB1233" s="126">
        <v>0</v>
      </c>
      <c r="AC1233" s="126">
        <v>0</v>
      </c>
      <c r="AD1233" s="126">
        <v>0</v>
      </c>
      <c r="AE1233" s="126">
        <v>2</v>
      </c>
      <c r="AF1233" s="126">
        <v>1</v>
      </c>
      <c r="AG1233" s="126">
        <v>2</v>
      </c>
      <c r="AH1233" s="126">
        <v>2</v>
      </c>
      <c r="AI1233" s="126">
        <v>2</v>
      </c>
      <c r="AJ1233" s="126">
        <v>2</v>
      </c>
      <c r="AK1233" s="126">
        <v>1</v>
      </c>
      <c r="AL1233" s="126">
        <v>3</v>
      </c>
      <c r="AM1233" s="126">
        <v>3</v>
      </c>
      <c r="AN1233" s="126">
        <v>0</v>
      </c>
      <c r="AO1233" s="126">
        <v>0</v>
      </c>
      <c r="AP1233" s="126">
        <v>3</v>
      </c>
      <c r="AQ1233" s="126">
        <v>0</v>
      </c>
      <c r="AR1233" s="126">
        <v>3</v>
      </c>
      <c r="AS1233" s="126">
        <v>2</v>
      </c>
      <c r="AT1233" s="126">
        <v>2</v>
      </c>
      <c r="AU1233" s="126">
        <v>2</v>
      </c>
      <c r="AV1233" s="126">
        <v>1</v>
      </c>
      <c r="AW1233" s="126">
        <v>0</v>
      </c>
      <c r="AX1233" s="126">
        <v>0</v>
      </c>
      <c r="AY1233" s="126">
        <v>3</v>
      </c>
      <c r="AZ1233" s="126">
        <v>3</v>
      </c>
      <c r="BA1233" s="126">
        <v>2</v>
      </c>
      <c r="BB1233" s="126">
        <v>0</v>
      </c>
      <c r="BC1233" s="126">
        <v>3</v>
      </c>
      <c r="BD1233" s="126">
        <v>3</v>
      </c>
      <c r="BE1233" s="126">
        <v>3</v>
      </c>
      <c r="BF1233" s="126">
        <v>3</v>
      </c>
      <c r="BG1233" s="126">
        <v>1</v>
      </c>
      <c r="BH1233" s="126">
        <v>0</v>
      </c>
      <c r="BI1233" s="126">
        <v>0</v>
      </c>
      <c r="BJ1233" s="126">
        <v>3</v>
      </c>
      <c r="BK1233" s="126">
        <v>0</v>
      </c>
      <c r="BL1233" s="147">
        <v>2</v>
      </c>
    </row>
    <row r="1234" spans="1:64" ht="15" customHeight="1" x14ac:dyDescent="0.2">
      <c r="A1234" s="125" t="s">
        <v>8088</v>
      </c>
      <c r="B1234" s="126" t="s">
        <v>606</v>
      </c>
      <c r="C1234" s="127" t="s">
        <v>12355</v>
      </c>
      <c r="D1234" s="127">
        <v>12</v>
      </c>
      <c r="E1234" s="127" t="s">
        <v>36</v>
      </c>
      <c r="F1234" s="128" t="s">
        <v>150</v>
      </c>
      <c r="G1234" s="127" t="s">
        <v>3645</v>
      </c>
      <c r="H1234" s="129" t="s">
        <v>8090</v>
      </c>
      <c r="I1234" s="133">
        <v>422097006888</v>
      </c>
      <c r="J1234" s="130" t="s">
        <v>8092</v>
      </c>
      <c r="K1234" s="125" t="s">
        <v>35</v>
      </c>
      <c r="L1234" s="127">
        <v>691</v>
      </c>
      <c r="M1234" s="127" t="s">
        <v>138</v>
      </c>
      <c r="N1234" s="125" t="s">
        <v>78</v>
      </c>
      <c r="O1234" s="127" t="s">
        <v>640</v>
      </c>
      <c r="P1234" s="125" t="s">
        <v>8093</v>
      </c>
      <c r="Q1234" s="131">
        <v>19533</v>
      </c>
      <c r="R1234" s="145" t="b">
        <v>0</v>
      </c>
      <c r="S1234" s="126" t="s">
        <v>42</v>
      </c>
      <c r="T1234" s="126" t="s">
        <v>43</v>
      </c>
      <c r="U1234" s="126" t="s">
        <v>43</v>
      </c>
      <c r="V1234" s="126" t="s">
        <v>43</v>
      </c>
      <c r="W1234" s="126" t="s">
        <v>43</v>
      </c>
      <c r="X1234" s="136">
        <v>0</v>
      </c>
      <c r="Y1234" s="126">
        <v>0</v>
      </c>
      <c r="Z1234" s="126">
        <v>0</v>
      </c>
      <c r="AA1234" s="126">
        <v>2</v>
      </c>
      <c r="AB1234" s="126">
        <v>2</v>
      </c>
      <c r="AC1234" s="126">
        <v>2</v>
      </c>
      <c r="AD1234" s="126">
        <v>1</v>
      </c>
      <c r="AE1234" s="126">
        <v>2</v>
      </c>
      <c r="AF1234" s="126">
        <v>1</v>
      </c>
      <c r="AG1234" s="126">
        <v>2</v>
      </c>
      <c r="AH1234" s="126">
        <v>2</v>
      </c>
      <c r="AI1234" s="126">
        <v>2</v>
      </c>
      <c r="AJ1234" s="126">
        <v>2</v>
      </c>
      <c r="AK1234" s="126">
        <v>3</v>
      </c>
      <c r="AL1234" s="126">
        <v>3</v>
      </c>
      <c r="AM1234" s="126">
        <v>0</v>
      </c>
      <c r="AN1234" s="126">
        <v>3</v>
      </c>
      <c r="AO1234" s="126">
        <v>3</v>
      </c>
      <c r="AP1234" s="126">
        <v>3</v>
      </c>
      <c r="AQ1234" s="126">
        <v>0</v>
      </c>
      <c r="AR1234" s="126">
        <v>3</v>
      </c>
      <c r="AS1234" s="126">
        <v>1</v>
      </c>
      <c r="AT1234" s="126">
        <v>1</v>
      </c>
      <c r="AU1234" s="126">
        <v>1</v>
      </c>
      <c r="AV1234" s="126">
        <v>1</v>
      </c>
      <c r="AW1234" s="126">
        <v>0</v>
      </c>
      <c r="AX1234" s="126">
        <v>0</v>
      </c>
      <c r="AY1234" s="126">
        <v>0</v>
      </c>
      <c r="AZ1234" s="126">
        <v>3</v>
      </c>
      <c r="BA1234" s="126">
        <v>2</v>
      </c>
      <c r="BB1234" s="126">
        <v>0</v>
      </c>
      <c r="BC1234" s="126">
        <v>3</v>
      </c>
      <c r="BD1234" s="126">
        <v>3</v>
      </c>
      <c r="BE1234" s="126">
        <v>3</v>
      </c>
      <c r="BF1234" s="126">
        <v>3</v>
      </c>
      <c r="BG1234" s="126">
        <v>3</v>
      </c>
      <c r="BH1234" s="126">
        <v>0</v>
      </c>
      <c r="BI1234" s="126">
        <v>0</v>
      </c>
      <c r="BJ1234" s="126">
        <v>1</v>
      </c>
      <c r="BK1234" s="126">
        <v>0</v>
      </c>
      <c r="BL1234" s="147">
        <v>2</v>
      </c>
    </row>
    <row r="1235" spans="1:64" ht="15" customHeight="1" x14ac:dyDescent="0.2">
      <c r="A1235" s="125" t="s">
        <v>730</v>
      </c>
      <c r="B1235" s="126" t="s">
        <v>606</v>
      </c>
      <c r="C1235" s="127" t="s">
        <v>12356</v>
      </c>
      <c r="D1235" s="127">
        <v>12</v>
      </c>
      <c r="E1235" s="127" t="s">
        <v>36</v>
      </c>
      <c r="F1235" s="128" t="s">
        <v>150</v>
      </c>
      <c r="G1235" s="127" t="s">
        <v>11363</v>
      </c>
      <c r="H1235" s="129" t="s">
        <v>732</v>
      </c>
      <c r="I1235" s="133">
        <v>422124007009</v>
      </c>
      <c r="J1235" s="130" t="s">
        <v>734</v>
      </c>
      <c r="K1235" s="125" t="s">
        <v>63</v>
      </c>
      <c r="L1235" s="127">
        <v>868</v>
      </c>
      <c r="M1235" s="127" t="s">
        <v>118</v>
      </c>
      <c r="N1235" s="125" t="s">
        <v>78</v>
      </c>
      <c r="O1235" s="127" t="s">
        <v>737</v>
      </c>
      <c r="P1235" s="125" t="s">
        <v>735</v>
      </c>
      <c r="Q1235" s="131">
        <v>17866</v>
      </c>
      <c r="R1235" s="145" t="b">
        <v>0</v>
      </c>
      <c r="S1235" s="126" t="s">
        <v>42</v>
      </c>
      <c r="T1235" s="126" t="s">
        <v>108</v>
      </c>
      <c r="U1235" s="126" t="s">
        <v>108</v>
      </c>
      <c r="V1235" s="126" t="s">
        <v>90</v>
      </c>
      <c r="W1235" s="126" t="s">
        <v>90</v>
      </c>
      <c r="X1235" s="136">
        <v>0</v>
      </c>
      <c r="Y1235" s="126">
        <v>0</v>
      </c>
      <c r="Z1235" s="126">
        <v>2</v>
      </c>
      <c r="AA1235" s="126">
        <v>0</v>
      </c>
      <c r="AB1235" s="126">
        <v>0</v>
      </c>
      <c r="AC1235" s="126">
        <v>2</v>
      </c>
      <c r="AD1235" s="126">
        <v>0</v>
      </c>
      <c r="AE1235" s="126">
        <v>0</v>
      </c>
      <c r="AF1235" s="126">
        <v>2</v>
      </c>
      <c r="AG1235" s="126">
        <v>0</v>
      </c>
      <c r="AH1235" s="126">
        <v>0</v>
      </c>
      <c r="AI1235" s="126">
        <v>2</v>
      </c>
      <c r="AJ1235" s="126">
        <v>2</v>
      </c>
      <c r="AK1235" s="126">
        <v>0</v>
      </c>
      <c r="AL1235" s="126">
        <v>0</v>
      </c>
      <c r="AM1235" s="126">
        <v>0</v>
      </c>
      <c r="AN1235" s="126">
        <v>0</v>
      </c>
      <c r="AO1235" s="126">
        <v>0</v>
      </c>
      <c r="AP1235" s="126">
        <v>2</v>
      </c>
      <c r="AQ1235" s="126">
        <v>0</v>
      </c>
      <c r="AR1235" s="126">
        <v>2</v>
      </c>
      <c r="AS1235" s="126">
        <v>0</v>
      </c>
      <c r="AT1235" s="126">
        <v>2</v>
      </c>
      <c r="AU1235" s="126">
        <v>0</v>
      </c>
      <c r="AV1235" s="126">
        <v>2</v>
      </c>
      <c r="AW1235" s="126">
        <v>0</v>
      </c>
      <c r="AX1235" s="126">
        <v>0</v>
      </c>
      <c r="AY1235" s="126">
        <v>2</v>
      </c>
      <c r="AZ1235" s="126">
        <v>2</v>
      </c>
      <c r="BA1235" s="126">
        <v>2</v>
      </c>
      <c r="BB1235" s="126">
        <v>0</v>
      </c>
      <c r="BC1235" s="126">
        <v>2</v>
      </c>
      <c r="BD1235" s="126">
        <v>2</v>
      </c>
      <c r="BE1235" s="126">
        <v>0</v>
      </c>
      <c r="BF1235" s="126">
        <v>2</v>
      </c>
      <c r="BG1235" s="126">
        <v>0</v>
      </c>
      <c r="BH1235" s="126">
        <v>0</v>
      </c>
      <c r="BI1235" s="126">
        <v>0</v>
      </c>
      <c r="BJ1235" s="126">
        <v>3</v>
      </c>
      <c r="BK1235" s="126">
        <v>0</v>
      </c>
      <c r="BL1235" s="147">
        <v>2</v>
      </c>
    </row>
    <row r="1236" spans="1:64" ht="15" customHeight="1" x14ac:dyDescent="0.2">
      <c r="A1236" s="125" t="s">
        <v>8095</v>
      </c>
      <c r="B1236" s="126" t="s">
        <v>606</v>
      </c>
      <c r="C1236" s="127" t="s">
        <v>12357</v>
      </c>
      <c r="D1236" s="127">
        <v>12</v>
      </c>
      <c r="E1236" s="127" t="s">
        <v>36</v>
      </c>
      <c r="F1236" s="128" t="s">
        <v>150</v>
      </c>
      <c r="G1236" s="127" t="s">
        <v>3645</v>
      </c>
      <c r="H1236" s="129" t="s">
        <v>8097</v>
      </c>
      <c r="I1236" s="133">
        <v>422508006148</v>
      </c>
      <c r="J1236" s="130" t="s">
        <v>8099</v>
      </c>
      <c r="K1236" s="125" t="s">
        <v>85</v>
      </c>
      <c r="L1236" s="127">
        <v>457</v>
      </c>
      <c r="M1236" s="127" t="s">
        <v>55</v>
      </c>
      <c r="N1236" s="125" t="s">
        <v>78</v>
      </c>
      <c r="O1236" s="127" t="s">
        <v>790</v>
      </c>
      <c r="P1236" s="125" t="s">
        <v>88</v>
      </c>
      <c r="Q1236" s="131">
        <v>16509</v>
      </c>
      <c r="R1236" s="145" t="b">
        <v>1</v>
      </c>
      <c r="S1236" s="126" t="s">
        <v>90</v>
      </c>
      <c r="T1236" s="126" t="s">
        <v>90</v>
      </c>
      <c r="U1236" s="126" t="s">
        <v>90</v>
      </c>
      <c r="V1236" s="126" t="s">
        <v>90</v>
      </c>
      <c r="W1236" s="126" t="s">
        <v>90</v>
      </c>
      <c r="X1236" s="136">
        <v>0</v>
      </c>
      <c r="Y1236" s="126">
        <v>0</v>
      </c>
      <c r="Z1236" s="126">
        <v>0</v>
      </c>
      <c r="AA1236" s="126">
        <v>2</v>
      </c>
      <c r="AB1236" s="126">
        <v>2</v>
      </c>
      <c r="AC1236" s="126">
        <v>2</v>
      </c>
      <c r="AD1236" s="126">
        <v>3</v>
      </c>
      <c r="AE1236" s="126">
        <v>3</v>
      </c>
      <c r="AF1236" s="126">
        <v>2</v>
      </c>
      <c r="AG1236" s="126">
        <v>1</v>
      </c>
      <c r="AH1236" s="126">
        <v>2</v>
      </c>
      <c r="AI1236" s="126">
        <v>2</v>
      </c>
      <c r="AJ1236" s="126">
        <v>2</v>
      </c>
      <c r="AK1236" s="126">
        <v>1</v>
      </c>
      <c r="AL1236" s="126">
        <v>1</v>
      </c>
      <c r="AM1236" s="126">
        <v>0</v>
      </c>
      <c r="AN1236" s="126">
        <v>1</v>
      </c>
      <c r="AO1236" s="126">
        <v>3</v>
      </c>
      <c r="AP1236" s="126">
        <v>3</v>
      </c>
      <c r="AQ1236" s="126">
        <v>0</v>
      </c>
      <c r="AR1236" s="126">
        <v>3</v>
      </c>
      <c r="AS1236" s="126">
        <v>1</v>
      </c>
      <c r="AT1236" s="126">
        <v>1</v>
      </c>
      <c r="AU1236" s="126">
        <v>0</v>
      </c>
      <c r="AV1236" s="126">
        <v>2</v>
      </c>
      <c r="AW1236" s="126">
        <v>0</v>
      </c>
      <c r="AX1236" s="126">
        <v>0</v>
      </c>
      <c r="AY1236" s="126">
        <v>3</v>
      </c>
      <c r="AZ1236" s="126">
        <v>3</v>
      </c>
      <c r="BA1236" s="126">
        <v>1</v>
      </c>
      <c r="BB1236" s="126">
        <v>2</v>
      </c>
      <c r="BC1236" s="126">
        <v>3</v>
      </c>
      <c r="BD1236" s="126">
        <v>3</v>
      </c>
      <c r="BE1236" s="126">
        <v>3</v>
      </c>
      <c r="BF1236" s="126">
        <v>3</v>
      </c>
      <c r="BG1236" s="126">
        <v>0</v>
      </c>
      <c r="BH1236" s="126">
        <v>3</v>
      </c>
      <c r="BI1236" s="126">
        <v>0</v>
      </c>
      <c r="BJ1236" s="126">
        <v>3</v>
      </c>
      <c r="BK1236" s="126">
        <v>0</v>
      </c>
      <c r="BL1236" s="147">
        <v>0</v>
      </c>
    </row>
    <row r="1237" spans="1:64" ht="15" customHeight="1" x14ac:dyDescent="0.2">
      <c r="A1237" s="125" t="s">
        <v>739</v>
      </c>
      <c r="B1237" s="126" t="s">
        <v>606</v>
      </c>
      <c r="C1237" s="127" t="s">
        <v>12358</v>
      </c>
      <c r="D1237" s="127">
        <v>12</v>
      </c>
      <c r="E1237" s="127" t="s">
        <v>36</v>
      </c>
      <c r="F1237" s="128" t="s">
        <v>297</v>
      </c>
      <c r="G1237" s="127" t="s">
        <v>11363</v>
      </c>
      <c r="H1237" s="129" t="s">
        <v>741</v>
      </c>
      <c r="I1237" s="133">
        <v>422559000081</v>
      </c>
      <c r="J1237" s="130" t="s">
        <v>743</v>
      </c>
      <c r="K1237" s="125" t="s">
        <v>63</v>
      </c>
      <c r="L1237" s="127">
        <v>558</v>
      </c>
      <c r="M1237" s="127" t="s">
        <v>138</v>
      </c>
      <c r="N1237" s="125" t="s">
        <v>78</v>
      </c>
      <c r="O1237" s="127" t="s">
        <v>97</v>
      </c>
      <c r="P1237" s="125" t="s">
        <v>744</v>
      </c>
      <c r="Q1237" s="131">
        <v>15025</v>
      </c>
      <c r="R1237" s="145" t="b">
        <v>0</v>
      </c>
      <c r="S1237" s="126" t="s">
        <v>42</v>
      </c>
      <c r="T1237" s="126" t="s">
        <v>43</v>
      </c>
      <c r="U1237" s="126" t="s">
        <v>43</v>
      </c>
      <c r="V1237" s="126" t="s">
        <v>43</v>
      </c>
      <c r="W1237" s="126" t="s">
        <v>43</v>
      </c>
      <c r="X1237" s="136">
        <v>0</v>
      </c>
      <c r="Y1237" s="126">
        <v>0</v>
      </c>
      <c r="Z1237" s="126">
        <v>0</v>
      </c>
      <c r="AA1237" s="126">
        <v>2</v>
      </c>
      <c r="AB1237" s="126">
        <v>2</v>
      </c>
      <c r="AC1237" s="126">
        <v>2</v>
      </c>
      <c r="AD1237" s="126">
        <v>2</v>
      </c>
      <c r="AE1237" s="126">
        <v>2</v>
      </c>
      <c r="AF1237" s="126">
        <v>2</v>
      </c>
      <c r="AG1237" s="126">
        <v>0</v>
      </c>
      <c r="AH1237" s="126">
        <v>2</v>
      </c>
      <c r="AI1237" s="126">
        <v>2</v>
      </c>
      <c r="AJ1237" s="126">
        <v>2</v>
      </c>
      <c r="AK1237" s="126">
        <v>2</v>
      </c>
      <c r="AL1237" s="126">
        <v>2</v>
      </c>
      <c r="AM1237" s="126">
        <v>0</v>
      </c>
      <c r="AN1237" s="126">
        <v>3</v>
      </c>
      <c r="AO1237" s="126">
        <v>0</v>
      </c>
      <c r="AP1237" s="126">
        <v>2</v>
      </c>
      <c r="AQ1237" s="126">
        <v>0</v>
      </c>
      <c r="AR1237" s="126">
        <v>2</v>
      </c>
      <c r="AS1237" s="126">
        <v>0</v>
      </c>
      <c r="AT1237" s="126">
        <v>0</v>
      </c>
      <c r="AU1237" s="126">
        <v>2</v>
      </c>
      <c r="AV1237" s="126">
        <v>2</v>
      </c>
      <c r="AW1237" s="126">
        <v>0</v>
      </c>
      <c r="AX1237" s="126">
        <v>0</v>
      </c>
      <c r="AY1237" s="126">
        <v>2</v>
      </c>
      <c r="AZ1237" s="126">
        <v>2</v>
      </c>
      <c r="BA1237" s="126">
        <v>2</v>
      </c>
      <c r="BB1237" s="126">
        <v>0</v>
      </c>
      <c r="BC1237" s="126">
        <v>0</v>
      </c>
      <c r="BD1237" s="126">
        <v>0</v>
      </c>
      <c r="BE1237" s="126">
        <v>0</v>
      </c>
      <c r="BF1237" s="126">
        <v>0</v>
      </c>
      <c r="BG1237" s="126">
        <v>0</v>
      </c>
      <c r="BH1237" s="126">
        <v>0</v>
      </c>
      <c r="BI1237" s="126">
        <v>0</v>
      </c>
      <c r="BJ1237" s="126">
        <v>0</v>
      </c>
      <c r="BK1237" s="126">
        <v>0</v>
      </c>
      <c r="BL1237" s="147">
        <v>2</v>
      </c>
    </row>
    <row r="1238" spans="1:64" ht="15" customHeight="1" x14ac:dyDescent="0.2">
      <c r="A1238" s="125" t="s">
        <v>8107</v>
      </c>
      <c r="B1238" s="126" t="s">
        <v>606</v>
      </c>
      <c r="C1238" s="127" t="s">
        <v>12359</v>
      </c>
      <c r="D1238" s="127">
        <v>12</v>
      </c>
      <c r="E1238" s="127" t="s">
        <v>36</v>
      </c>
      <c r="F1238" s="128" t="s">
        <v>150</v>
      </c>
      <c r="G1238" s="127" t="s">
        <v>3645</v>
      </c>
      <c r="H1238" s="129" t="s">
        <v>8109</v>
      </c>
      <c r="I1238" s="133">
        <v>422598009971</v>
      </c>
      <c r="J1238" s="130" t="s">
        <v>8111</v>
      </c>
      <c r="K1238" s="125" t="s">
        <v>35</v>
      </c>
      <c r="L1238" s="127">
        <v>742</v>
      </c>
      <c r="M1238" s="127" t="s">
        <v>138</v>
      </c>
      <c r="N1238" s="125" t="s">
        <v>78</v>
      </c>
      <c r="O1238" s="127" t="s">
        <v>4690</v>
      </c>
      <c r="P1238" s="125" t="s">
        <v>8041</v>
      </c>
      <c r="Q1238" s="131">
        <v>17404</v>
      </c>
      <c r="R1238" s="145" t="b">
        <v>1</v>
      </c>
      <c r="S1238" s="126" t="s">
        <v>43</v>
      </c>
      <c r="T1238" s="126" t="s">
        <v>43</v>
      </c>
      <c r="U1238" s="126" t="s">
        <v>43</v>
      </c>
      <c r="V1238" s="126" t="s">
        <v>43</v>
      </c>
      <c r="W1238" s="126" t="s">
        <v>43</v>
      </c>
      <c r="X1238" s="136">
        <v>0</v>
      </c>
      <c r="Y1238" s="126">
        <v>0</v>
      </c>
      <c r="Z1238" s="126">
        <v>0</v>
      </c>
      <c r="AA1238" s="126">
        <v>0</v>
      </c>
      <c r="AB1238" s="126">
        <v>2</v>
      </c>
      <c r="AC1238" s="126">
        <v>0</v>
      </c>
      <c r="AD1238" s="126">
        <v>0</v>
      </c>
      <c r="AE1238" s="126">
        <v>0</v>
      </c>
      <c r="AF1238" s="126">
        <v>2</v>
      </c>
      <c r="AG1238" s="126">
        <v>1</v>
      </c>
      <c r="AH1238" s="126">
        <v>2</v>
      </c>
      <c r="AI1238" s="126">
        <v>2</v>
      </c>
      <c r="AJ1238" s="126">
        <v>1</v>
      </c>
      <c r="AK1238" s="126">
        <v>2</v>
      </c>
      <c r="AL1238" s="126">
        <v>1</v>
      </c>
      <c r="AM1238" s="126">
        <v>1</v>
      </c>
      <c r="AN1238" s="126">
        <v>0</v>
      </c>
      <c r="AO1238" s="126">
        <v>0</v>
      </c>
      <c r="AP1238" s="126">
        <v>3</v>
      </c>
      <c r="AQ1238" s="126">
        <v>0</v>
      </c>
      <c r="AR1238" s="126">
        <v>2</v>
      </c>
      <c r="AS1238" s="126">
        <v>0</v>
      </c>
      <c r="AT1238" s="126">
        <v>2</v>
      </c>
      <c r="AU1238" s="126">
        <v>1</v>
      </c>
      <c r="AV1238" s="126">
        <v>1</v>
      </c>
      <c r="AW1238" s="126">
        <v>0</v>
      </c>
      <c r="AX1238" s="126">
        <v>0</v>
      </c>
      <c r="AY1238" s="126">
        <v>0</v>
      </c>
      <c r="AZ1238" s="126">
        <v>3</v>
      </c>
      <c r="BA1238" s="126">
        <v>2</v>
      </c>
      <c r="BB1238" s="126">
        <v>0</v>
      </c>
      <c r="BC1238" s="126">
        <v>3</v>
      </c>
      <c r="BD1238" s="126">
        <v>3</v>
      </c>
      <c r="BE1238" s="126">
        <v>0</v>
      </c>
      <c r="BF1238" s="126">
        <v>1</v>
      </c>
      <c r="BG1238" s="126">
        <v>1</v>
      </c>
      <c r="BH1238" s="126">
        <v>0</v>
      </c>
      <c r="BI1238" s="126">
        <v>0</v>
      </c>
      <c r="BJ1238" s="126">
        <v>0</v>
      </c>
      <c r="BK1238" s="126">
        <v>0</v>
      </c>
      <c r="BL1238" s="147">
        <v>2</v>
      </c>
    </row>
    <row r="1239" spans="1:64" ht="15" customHeight="1" x14ac:dyDescent="0.2">
      <c r="A1239" s="125" t="s">
        <v>8113</v>
      </c>
      <c r="B1239" s="126" t="s">
        <v>606</v>
      </c>
      <c r="C1239" s="127" t="s">
        <v>12360</v>
      </c>
      <c r="D1239" s="127">
        <v>12</v>
      </c>
      <c r="E1239" s="127" t="s">
        <v>36</v>
      </c>
      <c r="F1239" s="128" t="s">
        <v>111</v>
      </c>
      <c r="G1239" s="127" t="s">
        <v>3645</v>
      </c>
      <c r="H1239" s="129" t="s">
        <v>8115</v>
      </c>
      <c r="I1239" s="133">
        <v>422595002917</v>
      </c>
      <c r="J1239" s="130" t="s">
        <v>8117</v>
      </c>
      <c r="K1239" s="125" t="s">
        <v>63</v>
      </c>
      <c r="L1239" s="127">
        <v>228</v>
      </c>
      <c r="M1239" s="127" t="s">
        <v>138</v>
      </c>
      <c r="N1239" s="125" t="s">
        <v>78</v>
      </c>
      <c r="O1239" s="127" t="s">
        <v>8071</v>
      </c>
      <c r="P1239" s="125" t="s">
        <v>8118</v>
      </c>
      <c r="Q1239" s="131">
        <v>18704</v>
      </c>
      <c r="R1239" s="145" t="b">
        <v>1</v>
      </c>
      <c r="S1239" s="126" t="s">
        <v>108</v>
      </c>
      <c r="T1239" s="126" t="s">
        <v>108</v>
      </c>
      <c r="U1239" s="126" t="s">
        <v>90</v>
      </c>
      <c r="V1239" s="126" t="s">
        <v>90</v>
      </c>
      <c r="W1239" s="126" t="s">
        <v>90</v>
      </c>
      <c r="X1239" s="136">
        <v>0</v>
      </c>
      <c r="Y1239" s="126">
        <v>0</v>
      </c>
      <c r="Z1239" s="126">
        <v>0</v>
      </c>
      <c r="AA1239" s="126">
        <v>0</v>
      </c>
      <c r="AB1239" s="126">
        <v>0</v>
      </c>
      <c r="AC1239" s="126">
        <v>0</v>
      </c>
      <c r="AD1239" s="126">
        <v>0</v>
      </c>
      <c r="AE1239" s="126">
        <v>0</v>
      </c>
      <c r="AF1239" s="126">
        <v>0</v>
      </c>
      <c r="AG1239" s="126">
        <v>0</v>
      </c>
      <c r="AH1239" s="126">
        <v>0</v>
      </c>
      <c r="AI1239" s="126">
        <v>0</v>
      </c>
      <c r="AJ1239" s="126">
        <v>0</v>
      </c>
      <c r="AK1239" s="126">
        <v>0</v>
      </c>
      <c r="AL1239" s="126">
        <v>3</v>
      </c>
      <c r="AM1239" s="126">
        <v>0</v>
      </c>
      <c r="AN1239" s="126">
        <v>3</v>
      </c>
      <c r="AO1239" s="126">
        <v>0</v>
      </c>
      <c r="AP1239" s="126">
        <v>0</v>
      </c>
      <c r="AQ1239" s="126">
        <v>0</v>
      </c>
      <c r="AR1239" s="126">
        <v>0</v>
      </c>
      <c r="AS1239" s="126">
        <v>0</v>
      </c>
      <c r="AT1239" s="126">
        <v>0</v>
      </c>
      <c r="AU1239" s="126">
        <v>0</v>
      </c>
      <c r="AV1239" s="126">
        <v>0</v>
      </c>
      <c r="AW1239" s="126">
        <v>0</v>
      </c>
      <c r="AX1239" s="126">
        <v>0</v>
      </c>
      <c r="AY1239" s="126">
        <v>0</v>
      </c>
      <c r="AZ1239" s="126">
        <v>0</v>
      </c>
      <c r="BA1239" s="126">
        <v>0</v>
      </c>
      <c r="BB1239" s="126">
        <v>0</v>
      </c>
      <c r="BC1239" s="126">
        <v>0</v>
      </c>
      <c r="BD1239" s="126">
        <v>0</v>
      </c>
      <c r="BE1239" s="126">
        <v>0</v>
      </c>
      <c r="BF1239" s="126">
        <v>0</v>
      </c>
      <c r="BG1239" s="126">
        <v>0</v>
      </c>
      <c r="BH1239" s="126">
        <v>0</v>
      </c>
      <c r="BI1239" s="126">
        <v>0</v>
      </c>
      <c r="BJ1239" s="126">
        <v>0</v>
      </c>
      <c r="BK1239" s="126">
        <v>0</v>
      </c>
      <c r="BL1239" s="147">
        <v>0</v>
      </c>
    </row>
    <row r="1240" spans="1:64" ht="15" customHeight="1" x14ac:dyDescent="0.2">
      <c r="A1240" s="125" t="s">
        <v>8120</v>
      </c>
      <c r="B1240" s="126" t="s">
        <v>8121</v>
      </c>
      <c r="C1240" s="127" t="s">
        <v>12361</v>
      </c>
      <c r="D1240" s="127">
        <v>12</v>
      </c>
      <c r="E1240" s="127" t="s">
        <v>36</v>
      </c>
      <c r="F1240" s="128" t="s">
        <v>1059</v>
      </c>
      <c r="G1240" s="127" t="s">
        <v>3645</v>
      </c>
      <c r="H1240" s="129" t="s">
        <v>6317</v>
      </c>
      <c r="I1240" s="133">
        <v>440057000135</v>
      </c>
      <c r="J1240" s="130" t="s">
        <v>8124</v>
      </c>
      <c r="K1240" s="125" t="s">
        <v>85</v>
      </c>
      <c r="L1240" s="127">
        <v>860</v>
      </c>
      <c r="M1240" s="127" t="s">
        <v>138</v>
      </c>
      <c r="N1240" s="125" t="s">
        <v>78</v>
      </c>
      <c r="O1240" s="127" t="s">
        <v>8126</v>
      </c>
      <c r="P1240" s="125" t="s">
        <v>5565</v>
      </c>
      <c r="Q1240" s="131">
        <v>2865</v>
      </c>
      <c r="R1240" s="145" t="b">
        <v>0</v>
      </c>
      <c r="S1240" s="126" t="s">
        <v>42</v>
      </c>
      <c r="T1240" s="126" t="s">
        <v>43</v>
      </c>
      <c r="U1240" s="126" t="s">
        <v>43</v>
      </c>
      <c r="V1240" s="126" t="s">
        <v>43</v>
      </c>
      <c r="W1240" s="126" t="s">
        <v>43</v>
      </c>
      <c r="X1240" s="136">
        <v>0</v>
      </c>
      <c r="Y1240" s="126">
        <v>0</v>
      </c>
      <c r="Z1240" s="126">
        <v>0</v>
      </c>
      <c r="AA1240" s="126">
        <v>0</v>
      </c>
      <c r="AB1240" s="126">
        <v>0</v>
      </c>
      <c r="AC1240" s="126">
        <v>0</v>
      </c>
      <c r="AD1240" s="126">
        <v>2</v>
      </c>
      <c r="AE1240" s="126">
        <v>2</v>
      </c>
      <c r="AF1240" s="126">
        <v>0</v>
      </c>
      <c r="AG1240" s="126">
        <v>0</v>
      </c>
      <c r="AH1240" s="126">
        <v>0</v>
      </c>
      <c r="AI1240" s="126">
        <v>0</v>
      </c>
      <c r="AJ1240" s="126">
        <v>1</v>
      </c>
      <c r="AK1240" s="126">
        <v>3</v>
      </c>
      <c r="AL1240" s="126">
        <v>3</v>
      </c>
      <c r="AM1240" s="126">
        <v>3</v>
      </c>
      <c r="AN1240" s="126">
        <v>1</v>
      </c>
      <c r="AO1240" s="126">
        <v>0</v>
      </c>
      <c r="AP1240" s="126">
        <v>2</v>
      </c>
      <c r="AQ1240" s="126">
        <v>0</v>
      </c>
      <c r="AR1240" s="126">
        <v>0</v>
      </c>
      <c r="AS1240" s="126">
        <v>2</v>
      </c>
      <c r="AT1240" s="126">
        <v>2</v>
      </c>
      <c r="AU1240" s="126">
        <v>2</v>
      </c>
      <c r="AV1240" s="126">
        <v>2</v>
      </c>
      <c r="AW1240" s="126">
        <v>0</v>
      </c>
      <c r="AX1240" s="126">
        <v>0</v>
      </c>
      <c r="AY1240" s="126">
        <v>3</v>
      </c>
      <c r="AZ1240" s="126">
        <v>3</v>
      </c>
      <c r="BA1240" s="126">
        <v>2</v>
      </c>
      <c r="BB1240" s="126">
        <v>0</v>
      </c>
      <c r="BC1240" s="126">
        <v>3</v>
      </c>
      <c r="BD1240" s="126">
        <v>3</v>
      </c>
      <c r="BE1240" s="126">
        <v>0</v>
      </c>
      <c r="BF1240" s="126">
        <v>0</v>
      </c>
      <c r="BG1240" s="126">
        <v>0</v>
      </c>
      <c r="BH1240" s="126">
        <v>0</v>
      </c>
      <c r="BI1240" s="126">
        <v>0</v>
      </c>
      <c r="BJ1240" s="126">
        <v>1</v>
      </c>
      <c r="BK1240" s="126">
        <v>0</v>
      </c>
      <c r="BL1240" s="147">
        <v>0</v>
      </c>
    </row>
    <row r="1241" spans="1:64" ht="15" customHeight="1" x14ac:dyDescent="0.2">
      <c r="A1241" s="125" t="s">
        <v>8128</v>
      </c>
      <c r="B1241" s="126" t="s">
        <v>8121</v>
      </c>
      <c r="C1241" s="127" t="s">
        <v>12362</v>
      </c>
      <c r="D1241" s="127">
        <v>12</v>
      </c>
      <c r="E1241" s="127" t="s">
        <v>36</v>
      </c>
      <c r="F1241" s="128" t="s">
        <v>111</v>
      </c>
      <c r="G1241" s="127" t="s">
        <v>3645</v>
      </c>
      <c r="H1241" s="129" t="s">
        <v>8130</v>
      </c>
      <c r="I1241" s="133">
        <v>440084000197</v>
      </c>
      <c r="J1241" s="130" t="s">
        <v>8132</v>
      </c>
      <c r="K1241" s="125" t="s">
        <v>35</v>
      </c>
      <c r="L1241" s="127">
        <v>614</v>
      </c>
      <c r="M1241" s="127" t="s">
        <v>138</v>
      </c>
      <c r="N1241" s="125" t="s">
        <v>78</v>
      </c>
      <c r="O1241" s="127" t="s">
        <v>8126</v>
      </c>
      <c r="P1241" s="125" t="s">
        <v>8133</v>
      </c>
      <c r="Q1241" s="131">
        <v>2860</v>
      </c>
      <c r="R1241" s="145" t="b">
        <v>1</v>
      </c>
      <c r="S1241" s="126" t="s">
        <v>43</v>
      </c>
      <c r="T1241" s="126" t="s">
        <v>43</v>
      </c>
      <c r="U1241" s="126" t="s">
        <v>43</v>
      </c>
      <c r="V1241" s="126" t="s">
        <v>43</v>
      </c>
      <c r="W1241" s="126" t="s">
        <v>43</v>
      </c>
      <c r="X1241" s="136">
        <v>0</v>
      </c>
      <c r="Y1241" s="126">
        <v>0</v>
      </c>
      <c r="Z1241" s="126">
        <v>0</v>
      </c>
      <c r="AA1241" s="126">
        <v>1</v>
      </c>
      <c r="AB1241" s="126">
        <v>1</v>
      </c>
      <c r="AC1241" s="126">
        <v>1</v>
      </c>
      <c r="AD1241" s="126">
        <v>3</v>
      </c>
      <c r="AE1241" s="126">
        <v>3</v>
      </c>
      <c r="AF1241" s="126">
        <v>2</v>
      </c>
      <c r="AG1241" s="126">
        <v>0</v>
      </c>
      <c r="AH1241" s="126">
        <v>0</v>
      </c>
      <c r="AI1241" s="126">
        <v>0</v>
      </c>
      <c r="AJ1241" s="126">
        <v>0</v>
      </c>
      <c r="AK1241" s="126">
        <v>3</v>
      </c>
      <c r="AL1241" s="126">
        <v>3</v>
      </c>
      <c r="AM1241" s="126">
        <v>3</v>
      </c>
      <c r="AN1241" s="126">
        <v>0</v>
      </c>
      <c r="AO1241" s="126">
        <v>3</v>
      </c>
      <c r="AP1241" s="126">
        <v>2</v>
      </c>
      <c r="AQ1241" s="126">
        <v>0</v>
      </c>
      <c r="AR1241" s="126">
        <v>3</v>
      </c>
      <c r="AS1241" s="126">
        <v>2</v>
      </c>
      <c r="AT1241" s="126">
        <v>2</v>
      </c>
      <c r="AU1241" s="126">
        <v>0</v>
      </c>
      <c r="AV1241" s="126">
        <v>0</v>
      </c>
      <c r="AW1241" s="126">
        <v>0</v>
      </c>
      <c r="AX1241" s="126">
        <v>0</v>
      </c>
      <c r="AY1241" s="126">
        <v>3</v>
      </c>
      <c r="AZ1241" s="126">
        <v>3</v>
      </c>
      <c r="BA1241" s="126">
        <v>2</v>
      </c>
      <c r="BB1241" s="126">
        <v>0</v>
      </c>
      <c r="BC1241" s="126">
        <v>3</v>
      </c>
      <c r="BD1241" s="126">
        <v>3</v>
      </c>
      <c r="BE1241" s="126">
        <v>0</v>
      </c>
      <c r="BF1241" s="126">
        <v>0</v>
      </c>
      <c r="BG1241" s="126">
        <v>0</v>
      </c>
      <c r="BH1241" s="126">
        <v>0</v>
      </c>
      <c r="BI1241" s="126">
        <v>0</v>
      </c>
      <c r="BJ1241" s="126">
        <v>1</v>
      </c>
      <c r="BK1241" s="126">
        <v>0</v>
      </c>
      <c r="BL1241" s="147">
        <v>0</v>
      </c>
    </row>
    <row r="1242" spans="1:64" ht="15" customHeight="1" x14ac:dyDescent="0.2">
      <c r="A1242" s="125" t="s">
        <v>8135</v>
      </c>
      <c r="B1242" s="126" t="s">
        <v>8121</v>
      </c>
      <c r="C1242" s="127" t="s">
        <v>12363</v>
      </c>
      <c r="D1242" s="127">
        <v>12</v>
      </c>
      <c r="E1242" s="127" t="s">
        <v>36</v>
      </c>
      <c r="F1242" s="128" t="s">
        <v>47</v>
      </c>
      <c r="G1242" s="127" t="s">
        <v>3645</v>
      </c>
      <c r="H1242" s="129" t="s">
        <v>8137</v>
      </c>
      <c r="I1242" s="133">
        <v>440090000232</v>
      </c>
      <c r="J1242" s="130" t="s">
        <v>8139</v>
      </c>
      <c r="K1242" s="125" t="s">
        <v>85</v>
      </c>
      <c r="L1242" s="127">
        <v>963</v>
      </c>
      <c r="M1242" s="127" t="s">
        <v>13</v>
      </c>
      <c r="N1242" s="125" t="s">
        <v>78</v>
      </c>
      <c r="O1242" s="127" t="s">
        <v>8126</v>
      </c>
      <c r="P1242" s="125" t="s">
        <v>8126</v>
      </c>
      <c r="Q1242" s="131">
        <v>2908</v>
      </c>
      <c r="R1242" s="145" t="b">
        <v>1</v>
      </c>
      <c r="S1242" s="126" t="s">
        <v>43</v>
      </c>
      <c r="T1242" s="126" t="s">
        <v>43</v>
      </c>
      <c r="U1242" s="126" t="s">
        <v>43</v>
      </c>
      <c r="V1242" s="126" t="s">
        <v>43</v>
      </c>
      <c r="W1242" s="126" t="s">
        <v>43</v>
      </c>
      <c r="X1242" s="136">
        <v>0</v>
      </c>
      <c r="Y1242" s="126">
        <v>0</v>
      </c>
      <c r="Z1242" s="126">
        <v>0</v>
      </c>
      <c r="AA1242" s="126">
        <v>0</v>
      </c>
      <c r="AB1242" s="126">
        <v>0</v>
      </c>
      <c r="AC1242" s="126">
        <v>0</v>
      </c>
      <c r="AD1242" s="126">
        <v>2</v>
      </c>
      <c r="AE1242" s="126">
        <v>3</v>
      </c>
      <c r="AF1242" s="126">
        <v>2</v>
      </c>
      <c r="AG1242" s="126">
        <v>0</v>
      </c>
      <c r="AH1242" s="126">
        <v>0</v>
      </c>
      <c r="AI1242" s="126">
        <v>2</v>
      </c>
      <c r="AJ1242" s="126">
        <v>0</v>
      </c>
      <c r="AK1242" s="126">
        <v>3</v>
      </c>
      <c r="AL1242" s="126">
        <v>3</v>
      </c>
      <c r="AM1242" s="126">
        <v>3</v>
      </c>
      <c r="AN1242" s="126">
        <v>3</v>
      </c>
      <c r="AO1242" s="126">
        <v>0</v>
      </c>
      <c r="AP1242" s="126">
        <v>2</v>
      </c>
      <c r="AQ1242" s="126">
        <v>3</v>
      </c>
      <c r="AR1242" s="126">
        <v>3</v>
      </c>
      <c r="AS1242" s="126">
        <v>2</v>
      </c>
      <c r="AT1242" s="126">
        <v>2</v>
      </c>
      <c r="AU1242" s="126">
        <v>2</v>
      </c>
      <c r="AV1242" s="126">
        <v>2</v>
      </c>
      <c r="AW1242" s="126">
        <v>0</v>
      </c>
      <c r="AX1242" s="126">
        <v>0</v>
      </c>
      <c r="AY1242" s="126">
        <v>3</v>
      </c>
      <c r="AZ1242" s="126">
        <v>3</v>
      </c>
      <c r="BA1242" s="126">
        <v>1</v>
      </c>
      <c r="BB1242" s="126">
        <v>0</v>
      </c>
      <c r="BC1242" s="126">
        <v>3</v>
      </c>
      <c r="BD1242" s="126">
        <v>3</v>
      </c>
      <c r="BE1242" s="126">
        <v>3</v>
      </c>
      <c r="BF1242" s="126">
        <v>3</v>
      </c>
      <c r="BG1242" s="126">
        <v>2</v>
      </c>
      <c r="BH1242" s="126">
        <v>1</v>
      </c>
      <c r="BI1242" s="126">
        <v>0</v>
      </c>
      <c r="BJ1242" s="126">
        <v>2</v>
      </c>
      <c r="BK1242" s="126">
        <v>0</v>
      </c>
      <c r="BL1242" s="147">
        <v>2</v>
      </c>
    </row>
    <row r="1243" spans="1:64" ht="15" customHeight="1" x14ac:dyDescent="0.2">
      <c r="A1243" s="125" t="s">
        <v>12364</v>
      </c>
      <c r="B1243" s="126" t="s">
        <v>8121</v>
      </c>
      <c r="C1243" s="175">
        <v>-3</v>
      </c>
      <c r="D1243" s="127">
        <v>-1</v>
      </c>
      <c r="E1243" s="127">
        <v>-1</v>
      </c>
      <c r="F1243" s="128">
        <v>-1</v>
      </c>
      <c r="G1243" s="127">
        <v>-1</v>
      </c>
      <c r="H1243" s="176" t="s">
        <v>12365</v>
      </c>
      <c r="I1243" s="133">
        <v>440099000261</v>
      </c>
      <c r="J1243" s="130" t="s">
        <v>12366</v>
      </c>
      <c r="K1243" s="125" t="s">
        <v>63</v>
      </c>
      <c r="L1243" s="127">
        <v>264</v>
      </c>
      <c r="M1243" s="127" t="s">
        <v>138</v>
      </c>
      <c r="N1243" s="125" t="s">
        <v>78</v>
      </c>
      <c r="O1243" s="127" t="s">
        <v>2184</v>
      </c>
      <c r="P1243" s="125" t="s">
        <v>6029</v>
      </c>
      <c r="Q1243" s="131">
        <v>2828</v>
      </c>
      <c r="R1243" s="145" t="b">
        <v>1</v>
      </c>
      <c r="S1243" s="126" t="s">
        <v>43</v>
      </c>
      <c r="T1243" s="126" t="s">
        <v>43</v>
      </c>
      <c r="U1243" s="126" t="s">
        <v>43</v>
      </c>
      <c r="V1243" s="126" t="s">
        <v>43</v>
      </c>
      <c r="W1243" s="126" t="s">
        <v>43</v>
      </c>
      <c r="X1243" s="136">
        <v>-1</v>
      </c>
      <c r="Y1243" s="126">
        <v>-1</v>
      </c>
      <c r="Z1243" s="126">
        <v>-1</v>
      </c>
      <c r="AA1243" s="126">
        <v>-1</v>
      </c>
      <c r="AB1243" s="126">
        <v>-1</v>
      </c>
      <c r="AC1243" s="126">
        <v>-1</v>
      </c>
      <c r="AD1243" s="126">
        <v>-1</v>
      </c>
      <c r="AE1243" s="126">
        <v>-1</v>
      </c>
      <c r="AF1243" s="126">
        <v>-1</v>
      </c>
      <c r="AG1243" s="126">
        <v>-1</v>
      </c>
      <c r="AH1243" s="126">
        <v>-1</v>
      </c>
      <c r="AI1243" s="126">
        <v>-1</v>
      </c>
      <c r="AJ1243" s="126">
        <v>-1</v>
      </c>
      <c r="AK1243" s="126">
        <v>-1</v>
      </c>
      <c r="AL1243" s="126">
        <v>-1</v>
      </c>
      <c r="AM1243" s="126">
        <v>-1</v>
      </c>
      <c r="AN1243" s="126">
        <v>-1</v>
      </c>
      <c r="AO1243" s="126">
        <v>-1</v>
      </c>
      <c r="AP1243" s="126">
        <v>-1</v>
      </c>
      <c r="AQ1243" s="126">
        <v>-1</v>
      </c>
      <c r="AR1243" s="126">
        <v>-1</v>
      </c>
      <c r="AS1243" s="126">
        <v>-1</v>
      </c>
      <c r="AT1243" s="126">
        <v>-1</v>
      </c>
      <c r="AU1243" s="126">
        <v>-1</v>
      </c>
      <c r="AV1243" s="126">
        <v>-1</v>
      </c>
      <c r="AW1243" s="126">
        <v>-1</v>
      </c>
      <c r="AX1243" s="126">
        <v>-1</v>
      </c>
      <c r="AY1243" s="126">
        <v>-1</v>
      </c>
      <c r="AZ1243" s="126">
        <v>-1</v>
      </c>
      <c r="BA1243" s="126">
        <v>-1</v>
      </c>
      <c r="BB1243" s="126">
        <v>-1</v>
      </c>
      <c r="BC1243" s="126">
        <v>-1</v>
      </c>
      <c r="BD1243" s="126">
        <v>-1</v>
      </c>
      <c r="BE1243" s="126">
        <v>-1</v>
      </c>
      <c r="BF1243" s="126">
        <v>-1</v>
      </c>
      <c r="BG1243" s="126">
        <v>-1</v>
      </c>
      <c r="BH1243" s="126">
        <v>-1</v>
      </c>
      <c r="BI1243" s="126">
        <v>-1</v>
      </c>
      <c r="BJ1243" s="126">
        <v>-1</v>
      </c>
      <c r="BK1243" s="126">
        <v>-1</v>
      </c>
      <c r="BL1243" s="147">
        <v>-1</v>
      </c>
    </row>
    <row r="1244" spans="1:64" ht="15" customHeight="1" x14ac:dyDescent="0.2">
      <c r="A1244" s="125" t="s">
        <v>8142</v>
      </c>
      <c r="B1244" s="126" t="s">
        <v>8121</v>
      </c>
      <c r="C1244" s="127" t="s">
        <v>12367</v>
      </c>
      <c r="D1244" s="127">
        <v>12</v>
      </c>
      <c r="E1244" s="127" t="s">
        <v>36</v>
      </c>
      <c r="F1244" s="128" t="s">
        <v>1059</v>
      </c>
      <c r="G1244" s="127" t="s">
        <v>3645</v>
      </c>
      <c r="H1244" s="129" t="s">
        <v>8144</v>
      </c>
      <c r="I1244" s="133">
        <v>440111000312</v>
      </c>
      <c r="J1244" s="130" t="s">
        <v>8146</v>
      </c>
      <c r="K1244" s="125" t="s">
        <v>63</v>
      </c>
      <c r="L1244" s="127">
        <v>253</v>
      </c>
      <c r="M1244" s="127" t="s">
        <v>13</v>
      </c>
      <c r="N1244" s="125" t="s">
        <v>78</v>
      </c>
      <c r="O1244" s="127" t="s">
        <v>8126</v>
      </c>
      <c r="P1244" s="125" t="s">
        <v>8147</v>
      </c>
      <c r="Q1244" s="131">
        <v>2888</v>
      </c>
      <c r="R1244" s="145" t="b">
        <v>0</v>
      </c>
      <c r="S1244" s="126" t="s">
        <v>42</v>
      </c>
      <c r="T1244" s="126" t="s">
        <v>90</v>
      </c>
      <c r="U1244" s="126" t="s">
        <v>90</v>
      </c>
      <c r="V1244" s="126" t="s">
        <v>90</v>
      </c>
      <c r="W1244" s="126" t="s">
        <v>108</v>
      </c>
      <c r="X1244" s="136">
        <v>0</v>
      </c>
      <c r="Y1244" s="126">
        <v>0</v>
      </c>
      <c r="Z1244" s="126">
        <v>0</v>
      </c>
      <c r="AA1244" s="126">
        <v>0</v>
      </c>
      <c r="AB1244" s="126">
        <v>0</v>
      </c>
      <c r="AC1244" s="126">
        <v>0</v>
      </c>
      <c r="AD1244" s="126">
        <v>0</v>
      </c>
      <c r="AE1244" s="126">
        <v>0</v>
      </c>
      <c r="AF1244" s="126">
        <v>0</v>
      </c>
      <c r="AG1244" s="126">
        <v>0</v>
      </c>
      <c r="AH1244" s="126">
        <v>0</v>
      </c>
      <c r="AI1244" s="126">
        <v>0</v>
      </c>
      <c r="AJ1244" s="126">
        <v>0</v>
      </c>
      <c r="AK1244" s="126">
        <v>3</v>
      </c>
      <c r="AL1244" s="126">
        <v>3</v>
      </c>
      <c r="AM1244" s="126">
        <v>0</v>
      </c>
      <c r="AN1244" s="126">
        <v>0</v>
      </c>
      <c r="AO1244" s="126">
        <v>0</v>
      </c>
      <c r="AP1244" s="126">
        <v>2</v>
      </c>
      <c r="AQ1244" s="126">
        <v>0</v>
      </c>
      <c r="AR1244" s="126">
        <v>0</v>
      </c>
      <c r="AS1244" s="126">
        <v>2</v>
      </c>
      <c r="AT1244" s="126">
        <v>2</v>
      </c>
      <c r="AU1244" s="126">
        <v>0</v>
      </c>
      <c r="AV1244" s="126">
        <v>0</v>
      </c>
      <c r="AW1244" s="126">
        <v>0</v>
      </c>
      <c r="AX1244" s="126">
        <v>0</v>
      </c>
      <c r="AY1244" s="126">
        <v>3</v>
      </c>
      <c r="AZ1244" s="126">
        <v>3</v>
      </c>
      <c r="BA1244" s="126">
        <v>0</v>
      </c>
      <c r="BB1244" s="126">
        <v>0</v>
      </c>
      <c r="BC1244" s="126">
        <v>3</v>
      </c>
      <c r="BD1244" s="126">
        <v>3</v>
      </c>
      <c r="BE1244" s="126">
        <v>0</v>
      </c>
      <c r="BF1244" s="126">
        <v>0</v>
      </c>
      <c r="BG1244" s="126">
        <v>0</v>
      </c>
      <c r="BH1244" s="126">
        <v>0</v>
      </c>
      <c r="BI1244" s="126">
        <v>0</v>
      </c>
      <c r="BJ1244" s="126">
        <v>0</v>
      </c>
      <c r="BK1244" s="126">
        <v>0</v>
      </c>
      <c r="BL1244" s="147">
        <v>0</v>
      </c>
    </row>
    <row r="1245" spans="1:64" ht="15" customHeight="1" x14ac:dyDescent="0.2">
      <c r="A1245" s="125" t="s">
        <v>2177</v>
      </c>
      <c r="B1245" s="126" t="s">
        <v>2178</v>
      </c>
      <c r="C1245" s="127" t="s">
        <v>12368</v>
      </c>
      <c r="D1245" s="127">
        <v>12</v>
      </c>
      <c r="E1245" s="127" t="s">
        <v>36</v>
      </c>
      <c r="F1245" s="128">
        <v>-1</v>
      </c>
      <c r="G1245" s="127" t="s">
        <v>11363</v>
      </c>
      <c r="H1245" s="129" t="s">
        <v>2181</v>
      </c>
      <c r="I1245" s="133">
        <v>450069001379</v>
      </c>
      <c r="J1245" s="130" t="s">
        <v>2183</v>
      </c>
      <c r="K1245" s="125" t="s">
        <v>63</v>
      </c>
      <c r="L1245" s="127">
        <v>360</v>
      </c>
      <c r="M1245" s="127" t="s">
        <v>55</v>
      </c>
      <c r="N1245" s="125" t="s">
        <v>369</v>
      </c>
      <c r="O1245" s="127" t="s">
        <v>850</v>
      </c>
      <c r="P1245" s="125" t="s">
        <v>2184</v>
      </c>
      <c r="Q1245" s="131">
        <v>29620</v>
      </c>
      <c r="R1245" s="145" t="b">
        <v>0</v>
      </c>
      <c r="S1245" s="126" t="s">
        <v>42</v>
      </c>
      <c r="T1245" s="126" t="s">
        <v>43</v>
      </c>
      <c r="U1245" s="126" t="s">
        <v>43</v>
      </c>
      <c r="V1245" s="126" t="s">
        <v>43</v>
      </c>
      <c r="W1245" s="126" t="s">
        <v>43</v>
      </c>
      <c r="X1245" s="136">
        <v>0</v>
      </c>
      <c r="Y1245" s="126">
        <v>0</v>
      </c>
      <c r="Z1245" s="126">
        <v>0</v>
      </c>
      <c r="AA1245" s="126">
        <v>0</v>
      </c>
      <c r="AB1245" s="126">
        <v>0</v>
      </c>
      <c r="AC1245" s="126">
        <v>0</v>
      </c>
      <c r="AD1245" s="126">
        <v>0</v>
      </c>
      <c r="AE1245" s="126">
        <v>0</v>
      </c>
      <c r="AF1245" s="126">
        <v>0</v>
      </c>
      <c r="AG1245" s="126">
        <v>2</v>
      </c>
      <c r="AH1245" s="126">
        <v>0</v>
      </c>
      <c r="AI1245" s="126">
        <v>0</v>
      </c>
      <c r="AJ1245" s="126">
        <v>0</v>
      </c>
      <c r="AK1245" s="126">
        <v>2</v>
      </c>
      <c r="AL1245" s="126">
        <v>2</v>
      </c>
      <c r="AM1245" s="126">
        <v>2</v>
      </c>
      <c r="AN1245" s="126">
        <v>2</v>
      </c>
      <c r="AO1245" s="126">
        <v>0</v>
      </c>
      <c r="AP1245" s="126">
        <v>2</v>
      </c>
      <c r="AQ1245" s="126">
        <v>0</v>
      </c>
      <c r="AR1245" s="126">
        <v>0</v>
      </c>
      <c r="AS1245" s="126">
        <v>0</v>
      </c>
      <c r="AT1245" s="126">
        <v>0</v>
      </c>
      <c r="AU1245" s="126">
        <v>0</v>
      </c>
      <c r="AV1245" s="126">
        <v>0</v>
      </c>
      <c r="AW1245" s="126">
        <v>0</v>
      </c>
      <c r="AX1245" s="126">
        <v>0</v>
      </c>
      <c r="AY1245" s="126">
        <v>0</v>
      </c>
      <c r="AZ1245" s="126">
        <v>3</v>
      </c>
      <c r="BA1245" s="126">
        <v>0</v>
      </c>
      <c r="BB1245" s="126">
        <v>0</v>
      </c>
      <c r="BC1245" s="126">
        <v>0</v>
      </c>
      <c r="BD1245" s="126">
        <v>3</v>
      </c>
      <c r="BE1245" s="126">
        <v>0</v>
      </c>
      <c r="BF1245" s="126">
        <v>0</v>
      </c>
      <c r="BG1245" s="126">
        <v>0</v>
      </c>
      <c r="BH1245" s="126">
        <v>0</v>
      </c>
      <c r="BI1245" s="126">
        <v>0</v>
      </c>
      <c r="BJ1245" s="126">
        <v>0</v>
      </c>
      <c r="BK1245" s="126">
        <v>0</v>
      </c>
      <c r="BL1245" s="147">
        <v>0</v>
      </c>
    </row>
    <row r="1246" spans="1:64" ht="15" customHeight="1" x14ac:dyDescent="0.2">
      <c r="A1246" s="125" t="s">
        <v>8149</v>
      </c>
      <c r="B1246" s="126" t="s">
        <v>2178</v>
      </c>
      <c r="C1246" s="134" t="s">
        <v>12369</v>
      </c>
      <c r="D1246" s="127">
        <v>12</v>
      </c>
      <c r="E1246" s="134" t="s">
        <v>36</v>
      </c>
      <c r="F1246" s="135" t="s">
        <v>160</v>
      </c>
      <c r="G1246" s="134" t="s">
        <v>3645</v>
      </c>
      <c r="H1246" s="129" t="s">
        <v>8151</v>
      </c>
      <c r="I1246" s="133">
        <v>450078000076</v>
      </c>
      <c r="J1246" s="130" t="s">
        <v>8153</v>
      </c>
      <c r="K1246" s="125" t="s">
        <v>85</v>
      </c>
      <c r="L1246" s="127">
        <v>1009</v>
      </c>
      <c r="M1246" s="127" t="s">
        <v>138</v>
      </c>
      <c r="N1246" s="125" t="s">
        <v>369</v>
      </c>
      <c r="O1246" s="127" t="s">
        <v>8156</v>
      </c>
      <c r="P1246" s="125" t="s">
        <v>8154</v>
      </c>
      <c r="Q1246" s="131">
        <v>29697</v>
      </c>
      <c r="R1246" s="145" t="b">
        <v>1</v>
      </c>
      <c r="S1246" s="126" t="s">
        <v>90</v>
      </c>
      <c r="T1246" s="126" t="s">
        <v>108</v>
      </c>
      <c r="U1246" s="126" t="s">
        <v>90</v>
      </c>
      <c r="V1246" s="126" t="s">
        <v>90</v>
      </c>
      <c r="W1246" s="126" t="s">
        <v>90</v>
      </c>
      <c r="X1246" s="136">
        <v>0</v>
      </c>
      <c r="Y1246" s="126">
        <v>0</v>
      </c>
      <c r="Z1246" s="126">
        <v>0</v>
      </c>
      <c r="AA1246" s="126">
        <v>2</v>
      </c>
      <c r="AB1246" s="126">
        <v>2</v>
      </c>
      <c r="AC1246" s="126">
        <v>0</v>
      </c>
      <c r="AD1246" s="126">
        <v>2</v>
      </c>
      <c r="AE1246" s="126">
        <v>1</v>
      </c>
      <c r="AF1246" s="126">
        <v>2</v>
      </c>
      <c r="AG1246" s="126">
        <v>1</v>
      </c>
      <c r="AH1246" s="126">
        <v>2</v>
      </c>
      <c r="AI1246" s="126">
        <v>2</v>
      </c>
      <c r="AJ1246" s="126">
        <v>1</v>
      </c>
      <c r="AK1246" s="126">
        <v>2</v>
      </c>
      <c r="AL1246" s="126">
        <v>2</v>
      </c>
      <c r="AM1246" s="126">
        <v>2</v>
      </c>
      <c r="AN1246" s="126">
        <v>1</v>
      </c>
      <c r="AO1246" s="126">
        <v>0</v>
      </c>
      <c r="AP1246" s="126">
        <v>2</v>
      </c>
      <c r="AQ1246" s="126">
        <v>1</v>
      </c>
      <c r="AR1246" s="126">
        <v>3</v>
      </c>
      <c r="AS1246" s="126">
        <v>2</v>
      </c>
      <c r="AT1246" s="126">
        <v>2</v>
      </c>
      <c r="AU1246" s="126">
        <v>0</v>
      </c>
      <c r="AV1246" s="126">
        <v>1</v>
      </c>
      <c r="AW1246" s="126">
        <v>0</v>
      </c>
      <c r="AX1246" s="126">
        <v>1</v>
      </c>
      <c r="AY1246" s="126">
        <v>3</v>
      </c>
      <c r="AZ1246" s="126">
        <v>3</v>
      </c>
      <c r="BA1246" s="126">
        <v>1</v>
      </c>
      <c r="BB1246" s="126">
        <v>0</v>
      </c>
      <c r="BC1246" s="126">
        <v>3</v>
      </c>
      <c r="BD1246" s="126">
        <v>3</v>
      </c>
      <c r="BE1246" s="126">
        <v>1</v>
      </c>
      <c r="BF1246" s="126">
        <v>3</v>
      </c>
      <c r="BG1246" s="126">
        <v>0</v>
      </c>
      <c r="BH1246" s="126">
        <v>1</v>
      </c>
      <c r="BI1246" s="126">
        <v>0</v>
      </c>
      <c r="BJ1246" s="126">
        <v>1</v>
      </c>
      <c r="BK1246" s="126">
        <v>0</v>
      </c>
      <c r="BL1246" s="147">
        <v>2</v>
      </c>
    </row>
    <row r="1247" spans="1:64" ht="15" customHeight="1" x14ac:dyDescent="0.2">
      <c r="A1247" s="125" t="s">
        <v>8158</v>
      </c>
      <c r="B1247" s="126" t="s">
        <v>2178</v>
      </c>
      <c r="C1247" s="127" t="s">
        <v>12370</v>
      </c>
      <c r="D1247" s="127">
        <v>12</v>
      </c>
      <c r="E1247" s="127" t="s">
        <v>36</v>
      </c>
      <c r="F1247" s="128" t="s">
        <v>30</v>
      </c>
      <c r="G1247" s="127" t="s">
        <v>3645</v>
      </c>
      <c r="H1247" s="129" t="s">
        <v>8160</v>
      </c>
      <c r="I1247" s="133">
        <v>450144001382</v>
      </c>
      <c r="J1247" s="130" t="s">
        <v>8162</v>
      </c>
      <c r="K1247" s="125" t="s">
        <v>35</v>
      </c>
      <c r="L1247" s="127">
        <v>486</v>
      </c>
      <c r="M1247" s="127" t="s">
        <v>13</v>
      </c>
      <c r="N1247" s="125" t="s">
        <v>369</v>
      </c>
      <c r="O1247" s="127" t="s">
        <v>8164</v>
      </c>
      <c r="P1247" s="125" t="s">
        <v>8156</v>
      </c>
      <c r="Q1247" s="131">
        <v>29401</v>
      </c>
      <c r="R1247" s="145" t="b">
        <v>1</v>
      </c>
      <c r="S1247" s="126" t="s">
        <v>43</v>
      </c>
      <c r="T1247" s="126" t="s">
        <v>43</v>
      </c>
      <c r="U1247" s="126" t="s">
        <v>43</v>
      </c>
      <c r="V1247" s="126" t="s">
        <v>43</v>
      </c>
      <c r="W1247" s="126" t="s">
        <v>43</v>
      </c>
      <c r="X1247" s="136">
        <v>0</v>
      </c>
      <c r="Y1247" s="126">
        <v>0</v>
      </c>
      <c r="Z1247" s="126">
        <v>0</v>
      </c>
      <c r="AA1247" s="126">
        <v>2</v>
      </c>
      <c r="AB1247" s="126">
        <v>2</v>
      </c>
      <c r="AC1247" s="126">
        <v>0</v>
      </c>
      <c r="AD1247" s="126">
        <v>3</v>
      </c>
      <c r="AE1247" s="126">
        <v>3</v>
      </c>
      <c r="AF1247" s="126">
        <v>0</v>
      </c>
      <c r="AG1247" s="126">
        <v>1</v>
      </c>
      <c r="AH1247" s="126">
        <v>0</v>
      </c>
      <c r="AI1247" s="126">
        <v>2</v>
      </c>
      <c r="AJ1247" s="126">
        <v>2</v>
      </c>
      <c r="AK1247" s="126">
        <v>3</v>
      </c>
      <c r="AL1247" s="126">
        <v>3</v>
      </c>
      <c r="AM1247" s="126">
        <v>3</v>
      </c>
      <c r="AN1247" s="126">
        <v>0</v>
      </c>
      <c r="AO1247" s="126">
        <v>0</v>
      </c>
      <c r="AP1247" s="126">
        <v>2</v>
      </c>
      <c r="AQ1247" s="126">
        <v>0</v>
      </c>
      <c r="AR1247" s="126">
        <v>1</v>
      </c>
      <c r="AS1247" s="126">
        <v>2</v>
      </c>
      <c r="AT1247" s="126">
        <v>2</v>
      </c>
      <c r="AU1247" s="126">
        <v>1</v>
      </c>
      <c r="AV1247" s="126">
        <v>1</v>
      </c>
      <c r="AW1247" s="126">
        <v>0</v>
      </c>
      <c r="AX1247" s="126">
        <v>0</v>
      </c>
      <c r="AY1247" s="126">
        <v>3</v>
      </c>
      <c r="AZ1247" s="126">
        <v>3</v>
      </c>
      <c r="BA1247" s="126">
        <v>2</v>
      </c>
      <c r="BB1247" s="126">
        <v>2</v>
      </c>
      <c r="BC1247" s="126">
        <v>3</v>
      </c>
      <c r="BD1247" s="126">
        <v>3</v>
      </c>
      <c r="BE1247" s="126">
        <v>2</v>
      </c>
      <c r="BF1247" s="126">
        <v>3</v>
      </c>
      <c r="BG1247" s="126">
        <v>0</v>
      </c>
      <c r="BH1247" s="126">
        <v>0</v>
      </c>
      <c r="BI1247" s="126">
        <v>0</v>
      </c>
      <c r="BJ1247" s="126">
        <v>0</v>
      </c>
      <c r="BK1247" s="126">
        <v>2</v>
      </c>
      <c r="BL1247" s="147">
        <v>2</v>
      </c>
    </row>
    <row r="1248" spans="1:64" ht="15" customHeight="1" x14ac:dyDescent="0.2">
      <c r="A1248" s="125" t="s">
        <v>11364</v>
      </c>
      <c r="B1248" s="126" t="s">
        <v>2178</v>
      </c>
      <c r="C1248" s="127">
        <v>-1</v>
      </c>
      <c r="D1248" s="127">
        <v>-1</v>
      </c>
      <c r="E1248" s="127">
        <v>-1</v>
      </c>
      <c r="F1248" s="128">
        <v>-1</v>
      </c>
      <c r="G1248" s="127">
        <v>-1</v>
      </c>
      <c r="H1248" s="129" t="s">
        <v>10925</v>
      </c>
      <c r="I1248" s="133">
        <v>450390101688</v>
      </c>
      <c r="J1248" s="130" t="s">
        <v>10927</v>
      </c>
      <c r="K1248" s="125" t="s">
        <v>85</v>
      </c>
      <c r="L1248" s="127">
        <v>477</v>
      </c>
      <c r="M1248" s="127" t="s">
        <v>138</v>
      </c>
      <c r="N1248" s="125" t="s">
        <v>369</v>
      </c>
      <c r="O1248" s="127" t="s">
        <v>6029</v>
      </c>
      <c r="P1248" s="125" t="s">
        <v>10928</v>
      </c>
      <c r="Q1248" s="131">
        <v>29687</v>
      </c>
      <c r="R1248" s="145" t="b">
        <v>1</v>
      </c>
      <c r="S1248" s="126" t="s">
        <v>108</v>
      </c>
      <c r="T1248" s="126" t="s">
        <v>90</v>
      </c>
      <c r="U1248" s="126" t="s">
        <v>90</v>
      </c>
      <c r="V1248" s="126" t="s">
        <v>90</v>
      </c>
      <c r="W1248" s="126" t="s">
        <v>90</v>
      </c>
      <c r="X1248" s="136">
        <v>-1</v>
      </c>
      <c r="Y1248" s="126">
        <v>-1</v>
      </c>
      <c r="Z1248" s="126">
        <v>-1</v>
      </c>
      <c r="AA1248" s="126">
        <v>-1</v>
      </c>
      <c r="AB1248" s="126">
        <v>-1</v>
      </c>
      <c r="AC1248" s="126">
        <v>-1</v>
      </c>
      <c r="AD1248" s="126">
        <v>-1</v>
      </c>
      <c r="AE1248" s="126">
        <v>-1</v>
      </c>
      <c r="AF1248" s="126">
        <v>-1</v>
      </c>
      <c r="AG1248" s="126">
        <v>-1</v>
      </c>
      <c r="AH1248" s="126">
        <v>-1</v>
      </c>
      <c r="AI1248" s="126">
        <v>-1</v>
      </c>
      <c r="AJ1248" s="126">
        <v>-1</v>
      </c>
      <c r="AK1248" s="126">
        <v>-1</v>
      </c>
      <c r="AL1248" s="126">
        <v>-1</v>
      </c>
      <c r="AM1248" s="126">
        <v>-1</v>
      </c>
      <c r="AN1248" s="126">
        <v>-1</v>
      </c>
      <c r="AO1248" s="126">
        <v>-1</v>
      </c>
      <c r="AP1248" s="126">
        <v>-1</v>
      </c>
      <c r="AQ1248" s="126">
        <v>-1</v>
      </c>
      <c r="AR1248" s="126">
        <v>-1</v>
      </c>
      <c r="AS1248" s="126">
        <v>-1</v>
      </c>
      <c r="AT1248" s="126">
        <v>-1</v>
      </c>
      <c r="AU1248" s="126">
        <v>-1</v>
      </c>
      <c r="AV1248" s="126">
        <v>-1</v>
      </c>
      <c r="AW1248" s="126">
        <v>-1</v>
      </c>
      <c r="AX1248" s="126">
        <v>-1</v>
      </c>
      <c r="AY1248" s="126">
        <v>-1</v>
      </c>
      <c r="AZ1248" s="126">
        <v>-1</v>
      </c>
      <c r="BA1248" s="126">
        <v>-1</v>
      </c>
      <c r="BB1248" s="126">
        <v>-1</v>
      </c>
      <c r="BC1248" s="126">
        <v>-1</v>
      </c>
      <c r="BD1248" s="126">
        <v>-1</v>
      </c>
      <c r="BE1248" s="126">
        <v>-1</v>
      </c>
      <c r="BF1248" s="126">
        <v>-1</v>
      </c>
      <c r="BG1248" s="126">
        <v>-1</v>
      </c>
      <c r="BH1248" s="126">
        <v>-1</v>
      </c>
      <c r="BI1248" s="126">
        <v>-1</v>
      </c>
      <c r="BJ1248" s="126">
        <v>-1</v>
      </c>
      <c r="BK1248" s="126">
        <v>-1</v>
      </c>
      <c r="BL1248" s="147">
        <v>-1</v>
      </c>
    </row>
    <row r="1249" spans="1:64" ht="15" customHeight="1" x14ac:dyDescent="0.2">
      <c r="A1249" s="127" t="s">
        <v>11364</v>
      </c>
      <c r="B1249" s="126" t="s">
        <v>2178</v>
      </c>
      <c r="C1249" s="127">
        <v>-1</v>
      </c>
      <c r="D1249" s="127">
        <v>-1</v>
      </c>
      <c r="E1249" s="127">
        <v>-1</v>
      </c>
      <c r="F1249" s="128">
        <v>-1</v>
      </c>
      <c r="G1249" s="127">
        <v>-1</v>
      </c>
      <c r="H1249" s="164" t="s">
        <v>11191</v>
      </c>
      <c r="I1249" s="133">
        <v>450390101698</v>
      </c>
      <c r="J1249" s="163" t="s">
        <v>11193</v>
      </c>
      <c r="K1249" s="127" t="s">
        <v>35</v>
      </c>
      <c r="L1249" s="127">
        <v>273</v>
      </c>
      <c r="M1249" s="127" t="s">
        <v>55</v>
      </c>
      <c r="N1249" s="125" t="s">
        <v>369</v>
      </c>
      <c r="O1249" s="127" t="s">
        <v>6632</v>
      </c>
      <c r="P1249" s="127" t="s">
        <v>11194</v>
      </c>
      <c r="Q1249" s="131">
        <v>29936</v>
      </c>
      <c r="R1249" s="145" t="b">
        <v>0</v>
      </c>
      <c r="S1249" s="126" t="s">
        <v>42</v>
      </c>
      <c r="T1249" s="126" t="s">
        <v>90</v>
      </c>
      <c r="U1249" s="126" t="s">
        <v>90</v>
      </c>
      <c r="V1249" s="126" t="s">
        <v>90</v>
      </c>
      <c r="W1249" s="126" t="s">
        <v>108</v>
      </c>
      <c r="X1249" s="136">
        <v>-1</v>
      </c>
      <c r="Y1249" s="126">
        <v>-1</v>
      </c>
      <c r="Z1249" s="126">
        <v>-1</v>
      </c>
      <c r="AA1249" s="126">
        <v>-1</v>
      </c>
      <c r="AB1249" s="126">
        <v>-1</v>
      </c>
      <c r="AC1249" s="126">
        <v>-1</v>
      </c>
      <c r="AD1249" s="126">
        <v>-1</v>
      </c>
      <c r="AE1249" s="126">
        <v>-1</v>
      </c>
      <c r="AF1249" s="126">
        <v>-1</v>
      </c>
      <c r="AG1249" s="126">
        <v>-1</v>
      </c>
      <c r="AH1249" s="126">
        <v>-1</v>
      </c>
      <c r="AI1249" s="126">
        <v>-1</v>
      </c>
      <c r="AJ1249" s="126">
        <v>-1</v>
      </c>
      <c r="AK1249" s="126">
        <v>-1</v>
      </c>
      <c r="AL1249" s="126">
        <v>-1</v>
      </c>
      <c r="AM1249" s="126">
        <v>-1</v>
      </c>
      <c r="AN1249" s="126">
        <v>-1</v>
      </c>
      <c r="AO1249" s="126">
        <v>-1</v>
      </c>
      <c r="AP1249" s="126">
        <v>-1</v>
      </c>
      <c r="AQ1249" s="126">
        <v>-1</v>
      </c>
      <c r="AR1249" s="126">
        <v>-1</v>
      </c>
      <c r="AS1249" s="126">
        <v>-1</v>
      </c>
      <c r="AT1249" s="126">
        <v>-1</v>
      </c>
      <c r="AU1249" s="126">
        <v>-1</v>
      </c>
      <c r="AV1249" s="126">
        <v>-1</v>
      </c>
      <c r="AW1249" s="126">
        <v>-1</v>
      </c>
      <c r="AX1249" s="126">
        <v>-1</v>
      </c>
      <c r="AY1249" s="126">
        <v>-1</v>
      </c>
      <c r="AZ1249" s="126">
        <v>-1</v>
      </c>
      <c r="BA1249" s="126">
        <v>-1</v>
      </c>
      <c r="BB1249" s="126">
        <v>-1</v>
      </c>
      <c r="BC1249" s="126">
        <v>-1</v>
      </c>
      <c r="BD1249" s="126">
        <v>-1</v>
      </c>
      <c r="BE1249" s="126">
        <v>-1</v>
      </c>
      <c r="BF1249" s="126">
        <v>-1</v>
      </c>
      <c r="BG1249" s="126">
        <v>-1</v>
      </c>
      <c r="BH1249" s="126">
        <v>-1</v>
      </c>
      <c r="BI1249" s="126">
        <v>-1</v>
      </c>
      <c r="BJ1249" s="126">
        <v>-1</v>
      </c>
      <c r="BK1249" s="126">
        <v>-1</v>
      </c>
      <c r="BL1249" s="147">
        <v>-1</v>
      </c>
    </row>
    <row r="1250" spans="1:64" ht="15" customHeight="1" x14ac:dyDescent="0.2">
      <c r="A1250" s="125" t="s">
        <v>11364</v>
      </c>
      <c r="B1250" s="126" t="s">
        <v>2178</v>
      </c>
      <c r="C1250" s="134">
        <v>-1</v>
      </c>
      <c r="D1250" s="127">
        <v>-1</v>
      </c>
      <c r="E1250" s="127">
        <v>-1</v>
      </c>
      <c r="F1250" s="128">
        <v>-1</v>
      </c>
      <c r="G1250" s="127">
        <v>-1</v>
      </c>
      <c r="H1250" s="129" t="s">
        <v>10508</v>
      </c>
      <c r="I1250" s="133">
        <v>-1</v>
      </c>
      <c r="J1250" s="130" t="s">
        <v>10509</v>
      </c>
      <c r="K1250" s="125" t="s">
        <v>85</v>
      </c>
      <c r="L1250" s="127">
        <v>135</v>
      </c>
      <c r="M1250" s="127" t="s">
        <v>13</v>
      </c>
      <c r="N1250" s="125" t="s">
        <v>369</v>
      </c>
      <c r="O1250" s="127" t="s">
        <v>850</v>
      </c>
      <c r="P1250" s="125" t="s">
        <v>850</v>
      </c>
      <c r="Q1250" s="131">
        <v>29624</v>
      </c>
      <c r="R1250" s="145" t="b">
        <v>1</v>
      </c>
      <c r="S1250" s="126" t="s">
        <v>108</v>
      </c>
      <c r="T1250" s="126" t="s">
        <v>90</v>
      </c>
      <c r="U1250" s="126" t="s">
        <v>90</v>
      </c>
      <c r="V1250" s="126" t="s">
        <v>90</v>
      </c>
      <c r="W1250" s="126" t="s">
        <v>90</v>
      </c>
      <c r="X1250" s="136">
        <v>-1</v>
      </c>
      <c r="Y1250" s="126">
        <v>-1</v>
      </c>
      <c r="Z1250" s="126">
        <v>-1</v>
      </c>
      <c r="AA1250" s="126">
        <v>-1</v>
      </c>
      <c r="AB1250" s="126">
        <v>-1</v>
      </c>
      <c r="AC1250" s="126">
        <v>-1</v>
      </c>
      <c r="AD1250" s="126">
        <v>-1</v>
      </c>
      <c r="AE1250" s="126">
        <v>-1</v>
      </c>
      <c r="AF1250" s="126">
        <v>-1</v>
      </c>
      <c r="AG1250" s="126">
        <v>-1</v>
      </c>
      <c r="AH1250" s="126">
        <v>-1</v>
      </c>
      <c r="AI1250" s="126">
        <v>-1</v>
      </c>
      <c r="AJ1250" s="126">
        <v>-1</v>
      </c>
      <c r="AK1250" s="126">
        <v>-1</v>
      </c>
      <c r="AL1250" s="126">
        <v>-1</v>
      </c>
      <c r="AM1250" s="126">
        <v>-1</v>
      </c>
      <c r="AN1250" s="126">
        <v>-1</v>
      </c>
      <c r="AO1250" s="126">
        <v>-1</v>
      </c>
      <c r="AP1250" s="126">
        <v>-1</v>
      </c>
      <c r="AQ1250" s="126">
        <v>-1</v>
      </c>
      <c r="AR1250" s="126">
        <v>-1</v>
      </c>
      <c r="AS1250" s="126">
        <v>-1</v>
      </c>
      <c r="AT1250" s="126">
        <v>-1</v>
      </c>
      <c r="AU1250" s="126">
        <v>-1</v>
      </c>
      <c r="AV1250" s="126">
        <v>-1</v>
      </c>
      <c r="AW1250" s="126">
        <v>-1</v>
      </c>
      <c r="AX1250" s="126">
        <v>-1</v>
      </c>
      <c r="AY1250" s="126">
        <v>-1</v>
      </c>
      <c r="AZ1250" s="126">
        <v>-1</v>
      </c>
      <c r="BA1250" s="126">
        <v>-1</v>
      </c>
      <c r="BB1250" s="126">
        <v>-1</v>
      </c>
      <c r="BC1250" s="126">
        <v>-1</v>
      </c>
      <c r="BD1250" s="126">
        <v>-1</v>
      </c>
      <c r="BE1250" s="126">
        <v>-1</v>
      </c>
      <c r="BF1250" s="126">
        <v>-1</v>
      </c>
      <c r="BG1250" s="126">
        <v>-1</v>
      </c>
      <c r="BH1250" s="126">
        <v>-1</v>
      </c>
      <c r="BI1250" s="126">
        <v>-1</v>
      </c>
      <c r="BJ1250" s="126">
        <v>-1</v>
      </c>
      <c r="BK1250" s="126">
        <v>-1</v>
      </c>
      <c r="BL1250" s="147">
        <v>-1</v>
      </c>
    </row>
    <row r="1251" spans="1:64" ht="15" customHeight="1" x14ac:dyDescent="0.2">
      <c r="A1251" s="125" t="s">
        <v>11364</v>
      </c>
      <c r="B1251" s="126" t="s">
        <v>2178</v>
      </c>
      <c r="C1251" s="127" t="s">
        <v>12371</v>
      </c>
      <c r="D1251" s="127">
        <v>12</v>
      </c>
      <c r="E1251" s="127" t="s">
        <v>36</v>
      </c>
      <c r="F1251" s="128" t="s">
        <v>1136</v>
      </c>
      <c r="G1251" s="127" t="s">
        <v>3645</v>
      </c>
      <c r="H1251" s="129" t="s">
        <v>8209</v>
      </c>
      <c r="I1251" s="133">
        <v>450390101613</v>
      </c>
      <c r="J1251" s="130" t="s">
        <v>8211</v>
      </c>
      <c r="K1251" s="125" t="s">
        <v>63</v>
      </c>
      <c r="L1251" s="127">
        <v>523</v>
      </c>
      <c r="M1251" s="127" t="s">
        <v>55</v>
      </c>
      <c r="N1251" s="125" t="s">
        <v>369</v>
      </c>
      <c r="O1251" s="127" t="s">
        <v>8156</v>
      </c>
      <c r="P1251" s="125" t="s">
        <v>8212</v>
      </c>
      <c r="Q1251" s="131">
        <v>29449</v>
      </c>
      <c r="R1251" s="145" t="b">
        <v>1</v>
      </c>
      <c r="S1251" s="126" t="s">
        <v>90</v>
      </c>
      <c r="T1251" s="126" t="s">
        <v>90</v>
      </c>
      <c r="U1251" s="126" t="s">
        <v>90</v>
      </c>
      <c r="V1251" s="126" t="s">
        <v>90</v>
      </c>
      <c r="W1251" s="126" t="s">
        <v>90</v>
      </c>
      <c r="X1251" s="136">
        <v>0</v>
      </c>
      <c r="Y1251" s="126">
        <v>0</v>
      </c>
      <c r="Z1251" s="126">
        <v>0</v>
      </c>
      <c r="AA1251" s="126">
        <v>0</v>
      </c>
      <c r="AB1251" s="126">
        <v>0</v>
      </c>
      <c r="AC1251" s="126">
        <v>0</v>
      </c>
      <c r="AD1251" s="126">
        <v>1</v>
      </c>
      <c r="AE1251" s="126">
        <v>0</v>
      </c>
      <c r="AF1251" s="126">
        <v>1</v>
      </c>
      <c r="AG1251" s="126">
        <v>1</v>
      </c>
      <c r="AH1251" s="126">
        <v>0</v>
      </c>
      <c r="AI1251" s="126">
        <v>2</v>
      </c>
      <c r="AJ1251" s="126">
        <v>1</v>
      </c>
      <c r="AK1251" s="126">
        <v>0</v>
      </c>
      <c r="AL1251" s="126">
        <v>1</v>
      </c>
      <c r="AM1251" s="126">
        <v>0</v>
      </c>
      <c r="AN1251" s="126">
        <v>0</v>
      </c>
      <c r="AO1251" s="126">
        <v>0</v>
      </c>
      <c r="AP1251" s="126">
        <v>2</v>
      </c>
      <c r="AQ1251" s="126">
        <v>0</v>
      </c>
      <c r="AR1251" s="126">
        <v>1</v>
      </c>
      <c r="AS1251" s="126">
        <v>2</v>
      </c>
      <c r="AT1251" s="126">
        <v>2</v>
      </c>
      <c r="AU1251" s="126">
        <v>0</v>
      </c>
      <c r="AV1251" s="126">
        <v>1</v>
      </c>
      <c r="AW1251" s="126">
        <v>0</v>
      </c>
      <c r="AX1251" s="126">
        <v>0</v>
      </c>
      <c r="AY1251" s="126">
        <v>3</v>
      </c>
      <c r="AZ1251" s="126">
        <v>3</v>
      </c>
      <c r="BA1251" s="126">
        <v>2</v>
      </c>
      <c r="BB1251" s="126">
        <v>0</v>
      </c>
      <c r="BC1251" s="126">
        <v>3</v>
      </c>
      <c r="BD1251" s="126">
        <v>3</v>
      </c>
      <c r="BE1251" s="126">
        <v>1</v>
      </c>
      <c r="BF1251" s="126">
        <v>3</v>
      </c>
      <c r="BG1251" s="126">
        <v>0</v>
      </c>
      <c r="BH1251" s="126">
        <v>0</v>
      </c>
      <c r="BI1251" s="126">
        <v>0</v>
      </c>
      <c r="BJ1251" s="126">
        <v>0</v>
      </c>
      <c r="BK1251" s="126">
        <v>0</v>
      </c>
      <c r="BL1251" s="147">
        <v>2</v>
      </c>
    </row>
    <row r="1252" spans="1:64" ht="15" customHeight="1" x14ac:dyDescent="0.2">
      <c r="A1252" s="125" t="s">
        <v>11364</v>
      </c>
      <c r="B1252" s="126" t="s">
        <v>2178</v>
      </c>
      <c r="C1252" s="127" t="s">
        <v>12372</v>
      </c>
      <c r="D1252" s="127">
        <v>12</v>
      </c>
      <c r="E1252" s="127" t="s">
        <v>36</v>
      </c>
      <c r="F1252" s="128" t="s">
        <v>47</v>
      </c>
      <c r="G1252" s="127" t="s">
        <v>3645</v>
      </c>
      <c r="H1252" s="129" t="s">
        <v>8230</v>
      </c>
      <c r="I1252" s="133">
        <v>-1</v>
      </c>
      <c r="J1252" s="130" t="s">
        <v>8231</v>
      </c>
      <c r="K1252" s="125" t="s">
        <v>63</v>
      </c>
      <c r="L1252" s="127">
        <v>100</v>
      </c>
      <c r="M1252" s="127">
        <v>-1</v>
      </c>
      <c r="N1252" s="125" t="s">
        <v>369</v>
      </c>
      <c r="O1252" s="127" t="s">
        <v>3209</v>
      </c>
      <c r="P1252" s="125" t="s">
        <v>3593</v>
      </c>
      <c r="Q1252" s="131">
        <v>29325</v>
      </c>
      <c r="R1252" s="145" t="b">
        <v>0</v>
      </c>
      <c r="S1252" s="126" t="s">
        <v>42</v>
      </c>
      <c r="T1252" s="126" t="s">
        <v>43</v>
      </c>
      <c r="U1252" s="126" t="s">
        <v>43</v>
      </c>
      <c r="V1252" s="126" t="s">
        <v>43</v>
      </c>
      <c r="W1252" s="126" t="s">
        <v>43</v>
      </c>
      <c r="X1252" s="136">
        <v>0</v>
      </c>
      <c r="Y1252" s="126">
        <v>0</v>
      </c>
      <c r="Z1252" s="126">
        <v>0</v>
      </c>
      <c r="AA1252" s="126">
        <v>2</v>
      </c>
      <c r="AB1252" s="126">
        <v>2</v>
      </c>
      <c r="AC1252" s="126">
        <v>0</v>
      </c>
      <c r="AD1252" s="126">
        <v>3</v>
      </c>
      <c r="AE1252" s="126">
        <v>3</v>
      </c>
      <c r="AF1252" s="126">
        <v>0</v>
      </c>
      <c r="AG1252" s="126">
        <v>2</v>
      </c>
      <c r="AH1252" s="126">
        <v>2</v>
      </c>
      <c r="AI1252" s="126">
        <v>2</v>
      </c>
      <c r="AJ1252" s="126">
        <v>1</v>
      </c>
      <c r="AK1252" s="126">
        <v>0</v>
      </c>
      <c r="AL1252" s="126">
        <v>0</v>
      </c>
      <c r="AM1252" s="126">
        <v>0</v>
      </c>
      <c r="AN1252" s="126">
        <v>0</v>
      </c>
      <c r="AO1252" s="126">
        <v>0</v>
      </c>
      <c r="AP1252" s="126">
        <v>2</v>
      </c>
      <c r="AQ1252" s="126">
        <v>0</v>
      </c>
      <c r="AR1252" s="126">
        <v>1</v>
      </c>
      <c r="AS1252" s="126">
        <v>2</v>
      </c>
      <c r="AT1252" s="126">
        <v>2</v>
      </c>
      <c r="AU1252" s="126">
        <v>0</v>
      </c>
      <c r="AV1252" s="126">
        <v>0</v>
      </c>
      <c r="AW1252" s="126">
        <v>0</v>
      </c>
      <c r="AX1252" s="126">
        <v>0</v>
      </c>
      <c r="AY1252" s="126">
        <v>0</v>
      </c>
      <c r="AZ1252" s="126">
        <v>3</v>
      </c>
      <c r="BA1252" s="126">
        <v>1</v>
      </c>
      <c r="BB1252" s="126">
        <v>0</v>
      </c>
      <c r="BC1252" s="126">
        <v>0</v>
      </c>
      <c r="BD1252" s="126">
        <v>1</v>
      </c>
      <c r="BE1252" s="126">
        <v>0</v>
      </c>
      <c r="BF1252" s="126">
        <v>1</v>
      </c>
      <c r="BG1252" s="126">
        <v>0</v>
      </c>
      <c r="BH1252" s="126">
        <v>0</v>
      </c>
      <c r="BI1252" s="126">
        <v>0</v>
      </c>
      <c r="BJ1252" s="126">
        <v>0</v>
      </c>
      <c r="BK1252" s="126">
        <v>0</v>
      </c>
      <c r="BL1252" s="147">
        <v>2</v>
      </c>
    </row>
    <row r="1253" spans="1:64" ht="15" customHeight="1" x14ac:dyDescent="0.2">
      <c r="A1253" s="125" t="s">
        <v>8166</v>
      </c>
      <c r="B1253" s="126" t="s">
        <v>2178</v>
      </c>
      <c r="C1253" s="127" t="s">
        <v>12373</v>
      </c>
      <c r="D1253" s="127">
        <v>12</v>
      </c>
      <c r="E1253" s="127" t="s">
        <v>36</v>
      </c>
      <c r="F1253" s="128" t="s">
        <v>234</v>
      </c>
      <c r="G1253" s="127" t="s">
        <v>3645</v>
      </c>
      <c r="H1253" s="129" t="s">
        <v>9960</v>
      </c>
      <c r="I1253" s="133">
        <v>450186000350</v>
      </c>
      <c r="J1253" s="130" t="s">
        <v>9962</v>
      </c>
      <c r="K1253" s="125" t="s">
        <v>63</v>
      </c>
      <c r="L1253" s="127">
        <v>449</v>
      </c>
      <c r="M1253" s="127" t="s">
        <v>138</v>
      </c>
      <c r="N1253" s="125" t="s">
        <v>369</v>
      </c>
      <c r="O1253" s="127" t="s">
        <v>8164</v>
      </c>
      <c r="P1253" s="125" t="s">
        <v>8164</v>
      </c>
      <c r="Q1253" s="131">
        <v>29532</v>
      </c>
      <c r="R1253" s="145" t="b">
        <v>0</v>
      </c>
      <c r="S1253" s="126" t="s">
        <v>42</v>
      </c>
      <c r="T1253" s="126" t="s">
        <v>43</v>
      </c>
      <c r="U1253" s="126" t="s">
        <v>43</v>
      </c>
      <c r="V1253" s="126" t="s">
        <v>43</v>
      </c>
      <c r="W1253" s="126" t="s">
        <v>43</v>
      </c>
      <c r="X1253" s="136">
        <v>0</v>
      </c>
      <c r="Y1253" s="126">
        <v>0</v>
      </c>
      <c r="Z1253" s="126">
        <v>0</v>
      </c>
      <c r="AA1253" s="126">
        <v>2</v>
      </c>
      <c r="AB1253" s="126">
        <v>2</v>
      </c>
      <c r="AC1253" s="126">
        <v>0</v>
      </c>
      <c r="AD1253" s="126">
        <v>3</v>
      </c>
      <c r="AE1253" s="126">
        <v>3</v>
      </c>
      <c r="AF1253" s="126">
        <v>1</v>
      </c>
      <c r="AG1253" s="126">
        <v>1</v>
      </c>
      <c r="AH1253" s="126">
        <v>2</v>
      </c>
      <c r="AI1253" s="126">
        <v>2</v>
      </c>
      <c r="AJ1253" s="126">
        <v>1</v>
      </c>
      <c r="AK1253" s="126">
        <v>1</v>
      </c>
      <c r="AL1253" s="126">
        <v>2</v>
      </c>
      <c r="AM1253" s="126">
        <v>0</v>
      </c>
      <c r="AN1253" s="126">
        <v>0</v>
      </c>
      <c r="AO1253" s="126">
        <v>0</v>
      </c>
      <c r="AP1253" s="126">
        <v>3</v>
      </c>
      <c r="AQ1253" s="126">
        <v>0</v>
      </c>
      <c r="AR1253" s="126">
        <v>1</v>
      </c>
      <c r="AS1253" s="126">
        <v>2</v>
      </c>
      <c r="AT1253" s="126">
        <v>2</v>
      </c>
      <c r="AU1253" s="126">
        <v>1</v>
      </c>
      <c r="AV1253" s="126">
        <v>1</v>
      </c>
      <c r="AW1253" s="126">
        <v>0</v>
      </c>
      <c r="AX1253" s="126">
        <v>0</v>
      </c>
      <c r="AY1253" s="126">
        <v>3</v>
      </c>
      <c r="AZ1253" s="126">
        <v>3</v>
      </c>
      <c r="BA1253" s="126">
        <v>2</v>
      </c>
      <c r="BB1253" s="126">
        <v>0</v>
      </c>
      <c r="BC1253" s="126">
        <v>3</v>
      </c>
      <c r="BD1253" s="126">
        <v>3</v>
      </c>
      <c r="BE1253" s="126">
        <v>0</v>
      </c>
      <c r="BF1253" s="126">
        <v>3</v>
      </c>
      <c r="BG1253" s="126">
        <v>0</v>
      </c>
      <c r="BH1253" s="126">
        <v>0</v>
      </c>
      <c r="BI1253" s="126">
        <v>0</v>
      </c>
      <c r="BJ1253" s="126">
        <v>0</v>
      </c>
      <c r="BK1253" s="126">
        <v>0</v>
      </c>
      <c r="BL1253" s="147">
        <v>2</v>
      </c>
    </row>
    <row r="1254" spans="1:64" ht="15" customHeight="1" x14ac:dyDescent="0.2">
      <c r="A1254" s="125" t="s">
        <v>8166</v>
      </c>
      <c r="B1254" s="126" t="s">
        <v>2178</v>
      </c>
      <c r="C1254" s="127" t="s">
        <v>12373</v>
      </c>
      <c r="D1254" s="127">
        <v>12</v>
      </c>
      <c r="E1254" s="127" t="s">
        <v>36</v>
      </c>
      <c r="F1254" s="128" t="s">
        <v>234</v>
      </c>
      <c r="G1254" s="127" t="s">
        <v>3645</v>
      </c>
      <c r="H1254" s="129" t="s">
        <v>8168</v>
      </c>
      <c r="I1254" s="133">
        <v>450186000371</v>
      </c>
      <c r="J1254" s="130" t="s">
        <v>8170</v>
      </c>
      <c r="K1254" s="125" t="s">
        <v>85</v>
      </c>
      <c r="L1254" s="127">
        <v>272</v>
      </c>
      <c r="M1254" s="127" t="s">
        <v>55</v>
      </c>
      <c r="N1254" s="125" t="s">
        <v>369</v>
      </c>
      <c r="O1254" s="127" t="s">
        <v>1244</v>
      </c>
      <c r="P1254" s="125" t="s">
        <v>1238</v>
      </c>
      <c r="Q1254" s="131">
        <v>29069</v>
      </c>
      <c r="R1254" s="145" t="b">
        <v>1</v>
      </c>
      <c r="S1254" s="126" t="s">
        <v>43</v>
      </c>
      <c r="T1254" s="126" t="s">
        <v>43</v>
      </c>
      <c r="U1254" s="126" t="s">
        <v>43</v>
      </c>
      <c r="V1254" s="126" t="s">
        <v>43</v>
      </c>
      <c r="W1254" s="126" t="s">
        <v>43</v>
      </c>
      <c r="X1254" s="136">
        <v>0</v>
      </c>
      <c r="Y1254" s="126">
        <v>0</v>
      </c>
      <c r="Z1254" s="126">
        <v>0</v>
      </c>
      <c r="AA1254" s="126">
        <v>2</v>
      </c>
      <c r="AB1254" s="126">
        <v>2</v>
      </c>
      <c r="AC1254" s="126">
        <v>0</v>
      </c>
      <c r="AD1254" s="126">
        <v>3</v>
      </c>
      <c r="AE1254" s="126">
        <v>3</v>
      </c>
      <c r="AF1254" s="126">
        <v>1</v>
      </c>
      <c r="AG1254" s="126">
        <v>1</v>
      </c>
      <c r="AH1254" s="126">
        <v>2</v>
      </c>
      <c r="AI1254" s="126">
        <v>2</v>
      </c>
      <c r="AJ1254" s="126">
        <v>1</v>
      </c>
      <c r="AK1254" s="126">
        <v>1</v>
      </c>
      <c r="AL1254" s="126">
        <v>2</v>
      </c>
      <c r="AM1254" s="126">
        <v>0</v>
      </c>
      <c r="AN1254" s="126">
        <v>0</v>
      </c>
      <c r="AO1254" s="126">
        <v>0</v>
      </c>
      <c r="AP1254" s="126">
        <v>3</v>
      </c>
      <c r="AQ1254" s="126">
        <v>0</v>
      </c>
      <c r="AR1254" s="126">
        <v>1</v>
      </c>
      <c r="AS1254" s="126">
        <v>2</v>
      </c>
      <c r="AT1254" s="126">
        <v>2</v>
      </c>
      <c r="AU1254" s="126">
        <v>1</v>
      </c>
      <c r="AV1254" s="126">
        <v>1</v>
      </c>
      <c r="AW1254" s="126">
        <v>0</v>
      </c>
      <c r="AX1254" s="126">
        <v>0</v>
      </c>
      <c r="AY1254" s="126">
        <v>3</v>
      </c>
      <c r="AZ1254" s="126">
        <v>3</v>
      </c>
      <c r="BA1254" s="126">
        <v>2</v>
      </c>
      <c r="BB1254" s="126">
        <v>0</v>
      </c>
      <c r="BC1254" s="126">
        <v>3</v>
      </c>
      <c r="BD1254" s="126">
        <v>3</v>
      </c>
      <c r="BE1254" s="126">
        <v>0</v>
      </c>
      <c r="BF1254" s="126">
        <v>3</v>
      </c>
      <c r="BG1254" s="126">
        <v>0</v>
      </c>
      <c r="BH1254" s="126">
        <v>0</v>
      </c>
      <c r="BI1254" s="126">
        <v>0</v>
      </c>
      <c r="BJ1254" s="126">
        <v>0</v>
      </c>
      <c r="BK1254" s="126">
        <v>0</v>
      </c>
      <c r="BL1254" s="147">
        <v>2</v>
      </c>
    </row>
    <row r="1255" spans="1:64" ht="15" customHeight="1" x14ac:dyDescent="0.2">
      <c r="A1255" s="125" t="s">
        <v>8181</v>
      </c>
      <c r="B1255" s="126" t="s">
        <v>2178</v>
      </c>
      <c r="C1255" s="127" t="s">
        <v>12374</v>
      </c>
      <c r="D1255" s="127">
        <v>12</v>
      </c>
      <c r="E1255" s="127" t="s">
        <v>36</v>
      </c>
      <c r="F1255" s="128" t="s">
        <v>47</v>
      </c>
      <c r="G1255" s="127" t="s">
        <v>3645</v>
      </c>
      <c r="H1255" s="129" t="s">
        <v>8183</v>
      </c>
      <c r="I1255" s="133">
        <v>450000201597</v>
      </c>
      <c r="J1255" s="130" t="s">
        <v>8185</v>
      </c>
      <c r="K1255" s="125" t="s">
        <v>35</v>
      </c>
      <c r="L1255" s="127">
        <v>173</v>
      </c>
      <c r="M1255" s="127" t="s">
        <v>55</v>
      </c>
      <c r="N1255" s="125" t="s">
        <v>369</v>
      </c>
      <c r="O1255" s="127" t="s">
        <v>6766</v>
      </c>
      <c r="P1255" s="125" t="s">
        <v>6766</v>
      </c>
      <c r="Q1255" s="131">
        <v>29437</v>
      </c>
      <c r="R1255" s="145" t="b">
        <v>1</v>
      </c>
      <c r="S1255" s="126" t="s">
        <v>90</v>
      </c>
      <c r="T1255" s="126" t="s">
        <v>90</v>
      </c>
      <c r="U1255" s="126" t="s">
        <v>90</v>
      </c>
      <c r="V1255" s="126" t="s">
        <v>90</v>
      </c>
      <c r="W1255" s="126" t="s">
        <v>90</v>
      </c>
      <c r="X1255" s="136">
        <v>0</v>
      </c>
      <c r="Y1255" s="126">
        <v>0</v>
      </c>
      <c r="Z1255" s="126">
        <v>0</v>
      </c>
      <c r="AA1255" s="126">
        <v>2</v>
      </c>
      <c r="AB1255" s="126">
        <v>0</v>
      </c>
      <c r="AC1255" s="126">
        <v>0</v>
      </c>
      <c r="AD1255" s="126">
        <v>0</v>
      </c>
      <c r="AE1255" s="126">
        <v>0</v>
      </c>
      <c r="AF1255" s="126">
        <v>0</v>
      </c>
      <c r="AG1255" s="126">
        <v>1</v>
      </c>
      <c r="AH1255" s="126">
        <v>0</v>
      </c>
      <c r="AI1255" s="126">
        <v>0</v>
      </c>
      <c r="AJ1255" s="126">
        <v>2</v>
      </c>
      <c r="AK1255" s="126">
        <v>2</v>
      </c>
      <c r="AL1255" s="126">
        <v>2</v>
      </c>
      <c r="AM1255" s="126">
        <v>0</v>
      </c>
      <c r="AN1255" s="126">
        <v>0</v>
      </c>
      <c r="AO1255" s="126">
        <v>0</v>
      </c>
      <c r="AP1255" s="126">
        <v>2</v>
      </c>
      <c r="AQ1255" s="126">
        <v>0</v>
      </c>
      <c r="AR1255" s="126">
        <v>0</v>
      </c>
      <c r="AS1255" s="126">
        <v>0</v>
      </c>
      <c r="AT1255" s="126">
        <v>0</v>
      </c>
      <c r="AU1255" s="126">
        <v>2</v>
      </c>
      <c r="AV1255" s="126">
        <v>2</v>
      </c>
      <c r="AW1255" s="126">
        <v>0</v>
      </c>
      <c r="AX1255" s="126">
        <v>0</v>
      </c>
      <c r="AY1255" s="126">
        <v>0</v>
      </c>
      <c r="AZ1255" s="126">
        <v>0</v>
      </c>
      <c r="BA1255" s="126">
        <v>2</v>
      </c>
      <c r="BB1255" s="126">
        <v>0</v>
      </c>
      <c r="BC1255" s="126">
        <v>0</v>
      </c>
      <c r="BD1255" s="126">
        <v>0</v>
      </c>
      <c r="BE1255" s="126">
        <v>0</v>
      </c>
      <c r="BF1255" s="126">
        <v>1</v>
      </c>
      <c r="BG1255" s="126">
        <v>0</v>
      </c>
      <c r="BH1255" s="126">
        <v>0</v>
      </c>
      <c r="BI1255" s="126">
        <v>0</v>
      </c>
      <c r="BJ1255" s="126">
        <v>0</v>
      </c>
      <c r="BK1255" s="126">
        <v>0</v>
      </c>
      <c r="BL1255" s="147">
        <v>2</v>
      </c>
    </row>
    <row r="1256" spans="1:64" ht="15" customHeight="1" x14ac:dyDescent="0.2">
      <c r="A1256" s="125" t="s">
        <v>8172</v>
      </c>
      <c r="B1256" s="126" t="s">
        <v>2178</v>
      </c>
      <c r="C1256" s="127" t="s">
        <v>12375</v>
      </c>
      <c r="D1256" s="127">
        <v>12</v>
      </c>
      <c r="E1256" s="127" t="s">
        <v>36</v>
      </c>
      <c r="F1256" s="128" t="s">
        <v>111</v>
      </c>
      <c r="G1256" s="127" t="s">
        <v>3645</v>
      </c>
      <c r="H1256" s="129" t="s">
        <v>8174</v>
      </c>
      <c r="I1256" s="133">
        <v>450201000402</v>
      </c>
      <c r="J1256" s="130" t="s">
        <v>8176</v>
      </c>
      <c r="K1256" s="125" t="s">
        <v>85</v>
      </c>
      <c r="L1256" s="127">
        <v>3077</v>
      </c>
      <c r="M1256" s="127" t="s">
        <v>138</v>
      </c>
      <c r="N1256" s="125" t="s">
        <v>369</v>
      </c>
      <c r="O1256" s="127" t="s">
        <v>8179</v>
      </c>
      <c r="P1256" s="125" t="s">
        <v>8177</v>
      </c>
      <c r="Q1256" s="131">
        <v>29483</v>
      </c>
      <c r="R1256" s="145" t="b">
        <v>0</v>
      </c>
      <c r="S1256" s="126" t="s">
        <v>42</v>
      </c>
      <c r="T1256" s="126" t="s">
        <v>43</v>
      </c>
      <c r="U1256" s="126" t="s">
        <v>43</v>
      </c>
      <c r="V1256" s="126" t="s">
        <v>43</v>
      </c>
      <c r="W1256" s="126" t="s">
        <v>43</v>
      </c>
      <c r="X1256" s="136">
        <v>0</v>
      </c>
      <c r="Y1256" s="126">
        <v>0</v>
      </c>
      <c r="Z1256" s="126">
        <v>0</v>
      </c>
      <c r="AA1256" s="126">
        <v>2</v>
      </c>
      <c r="AB1256" s="126">
        <v>1</v>
      </c>
      <c r="AC1256" s="126">
        <v>0</v>
      </c>
      <c r="AD1256" s="126">
        <v>1</v>
      </c>
      <c r="AE1256" s="126">
        <v>1</v>
      </c>
      <c r="AF1256" s="126">
        <v>1</v>
      </c>
      <c r="AG1256" s="126">
        <v>2</v>
      </c>
      <c r="AH1256" s="126">
        <v>2</v>
      </c>
      <c r="AI1256" s="126">
        <v>2</v>
      </c>
      <c r="AJ1256" s="126">
        <v>2</v>
      </c>
      <c r="AK1256" s="126">
        <v>1</v>
      </c>
      <c r="AL1256" s="126">
        <v>1</v>
      </c>
      <c r="AM1256" s="126">
        <v>0</v>
      </c>
      <c r="AN1256" s="126">
        <v>0</v>
      </c>
      <c r="AO1256" s="126">
        <v>0</v>
      </c>
      <c r="AP1256" s="126">
        <v>0</v>
      </c>
      <c r="AQ1256" s="126">
        <v>0</v>
      </c>
      <c r="AR1256" s="126">
        <v>1</v>
      </c>
      <c r="AS1256" s="126">
        <v>1</v>
      </c>
      <c r="AT1256" s="126">
        <v>1</v>
      </c>
      <c r="AU1256" s="126">
        <v>2</v>
      </c>
      <c r="AV1256" s="126">
        <v>2</v>
      </c>
      <c r="AW1256" s="126">
        <v>0</v>
      </c>
      <c r="AX1256" s="126">
        <v>0</v>
      </c>
      <c r="AY1256" s="126">
        <v>3</v>
      </c>
      <c r="AZ1256" s="126">
        <v>3</v>
      </c>
      <c r="BA1256" s="126">
        <v>2</v>
      </c>
      <c r="BB1256" s="126">
        <v>0</v>
      </c>
      <c r="BC1256" s="126">
        <v>1</v>
      </c>
      <c r="BD1256" s="126">
        <v>1</v>
      </c>
      <c r="BE1256" s="126">
        <v>1</v>
      </c>
      <c r="BF1256" s="126">
        <v>1</v>
      </c>
      <c r="BG1256" s="126">
        <v>0</v>
      </c>
      <c r="BH1256" s="126">
        <v>0</v>
      </c>
      <c r="BI1256" s="126">
        <v>0</v>
      </c>
      <c r="BJ1256" s="126">
        <v>0</v>
      </c>
      <c r="BK1256" s="126">
        <v>0</v>
      </c>
      <c r="BL1256" s="147">
        <v>2</v>
      </c>
    </row>
    <row r="1257" spans="1:64" ht="15" customHeight="1" x14ac:dyDescent="0.2">
      <c r="A1257" s="125" t="s">
        <v>8187</v>
      </c>
      <c r="B1257" s="126" t="s">
        <v>2178</v>
      </c>
      <c r="C1257" s="127" t="s">
        <v>12376</v>
      </c>
      <c r="D1257" s="127">
        <v>12</v>
      </c>
      <c r="E1257" s="127" t="s">
        <v>36</v>
      </c>
      <c r="F1257" s="128" t="s">
        <v>47</v>
      </c>
      <c r="G1257" s="127" t="s">
        <v>3645</v>
      </c>
      <c r="H1257" s="129" t="s">
        <v>8189</v>
      </c>
      <c r="I1257" s="133">
        <v>-1</v>
      </c>
      <c r="J1257" s="130" t="s">
        <v>8190</v>
      </c>
      <c r="K1257" s="125" t="s">
        <v>85</v>
      </c>
      <c r="L1257" s="127">
        <v>100</v>
      </c>
      <c r="M1257" s="127" t="s">
        <v>55</v>
      </c>
      <c r="N1257" s="125" t="s">
        <v>369</v>
      </c>
      <c r="O1257" s="127" t="s">
        <v>1691</v>
      </c>
      <c r="P1257" s="125" t="s">
        <v>8191</v>
      </c>
      <c r="Q1257" s="131">
        <v>29180</v>
      </c>
      <c r="R1257" s="145" t="b">
        <v>1</v>
      </c>
      <c r="S1257" s="126" t="s">
        <v>43</v>
      </c>
      <c r="T1257" s="126" t="s">
        <v>43</v>
      </c>
      <c r="U1257" s="126" t="s">
        <v>43</v>
      </c>
      <c r="V1257" s="126" t="s">
        <v>43</v>
      </c>
      <c r="W1257" s="126" t="s">
        <v>43</v>
      </c>
      <c r="X1257" s="136">
        <v>0</v>
      </c>
      <c r="Y1257" s="126">
        <v>0</v>
      </c>
      <c r="Z1257" s="126">
        <v>2</v>
      </c>
      <c r="AA1257" s="126">
        <v>2</v>
      </c>
      <c r="AB1257" s="126">
        <v>2</v>
      </c>
      <c r="AC1257" s="126">
        <v>0</v>
      </c>
      <c r="AD1257" s="126">
        <v>3</v>
      </c>
      <c r="AE1257" s="126">
        <v>3</v>
      </c>
      <c r="AF1257" s="126">
        <v>1</v>
      </c>
      <c r="AG1257" s="126">
        <v>2</v>
      </c>
      <c r="AH1257" s="126">
        <v>2</v>
      </c>
      <c r="AI1257" s="126">
        <v>2</v>
      </c>
      <c r="AJ1257" s="126">
        <v>2</v>
      </c>
      <c r="AK1257" s="126">
        <v>3</v>
      </c>
      <c r="AL1257" s="126">
        <v>3</v>
      </c>
      <c r="AM1257" s="126">
        <v>0</v>
      </c>
      <c r="AN1257" s="126">
        <v>3</v>
      </c>
      <c r="AO1257" s="126">
        <v>3</v>
      </c>
      <c r="AP1257" s="126">
        <v>3</v>
      </c>
      <c r="AQ1257" s="126">
        <v>0</v>
      </c>
      <c r="AR1257" s="126">
        <v>3</v>
      </c>
      <c r="AS1257" s="126">
        <v>0</v>
      </c>
      <c r="AT1257" s="126">
        <v>0</v>
      </c>
      <c r="AU1257" s="126">
        <v>1</v>
      </c>
      <c r="AV1257" s="126">
        <v>2</v>
      </c>
      <c r="AW1257" s="126">
        <v>0</v>
      </c>
      <c r="AX1257" s="126">
        <v>0</v>
      </c>
      <c r="AY1257" s="126">
        <v>0</v>
      </c>
      <c r="AZ1257" s="126">
        <v>3</v>
      </c>
      <c r="BA1257" s="126">
        <v>2</v>
      </c>
      <c r="BB1257" s="126">
        <v>0</v>
      </c>
      <c r="BC1257" s="126">
        <v>0</v>
      </c>
      <c r="BD1257" s="126">
        <v>3</v>
      </c>
      <c r="BE1257" s="126">
        <v>1</v>
      </c>
      <c r="BF1257" s="126">
        <v>3</v>
      </c>
      <c r="BG1257" s="126">
        <v>0</v>
      </c>
      <c r="BH1257" s="126">
        <v>0</v>
      </c>
      <c r="BI1257" s="126">
        <v>0</v>
      </c>
      <c r="BJ1257" s="126">
        <v>0</v>
      </c>
      <c r="BK1257" s="126">
        <v>0</v>
      </c>
      <c r="BL1257" s="147">
        <v>2</v>
      </c>
    </row>
    <row r="1258" spans="1:64" ht="15" customHeight="1" x14ac:dyDescent="0.2">
      <c r="A1258" s="125" t="s">
        <v>8194</v>
      </c>
      <c r="B1258" s="126" t="s">
        <v>2178</v>
      </c>
      <c r="C1258" s="127" t="s">
        <v>12377</v>
      </c>
      <c r="D1258" s="127">
        <v>12</v>
      </c>
      <c r="E1258" s="127" t="s">
        <v>36</v>
      </c>
      <c r="F1258" s="128" t="s">
        <v>150</v>
      </c>
      <c r="G1258" s="127" t="s">
        <v>3645</v>
      </c>
      <c r="H1258" s="129" t="s">
        <v>8196</v>
      </c>
      <c r="I1258" s="133">
        <v>450213000428</v>
      </c>
      <c r="J1258" s="130" t="s">
        <v>8198</v>
      </c>
      <c r="K1258" s="125" t="s">
        <v>63</v>
      </c>
      <c r="L1258" s="127">
        <v>750</v>
      </c>
      <c r="M1258" s="127" t="s">
        <v>13</v>
      </c>
      <c r="N1258" s="125" t="s">
        <v>369</v>
      </c>
      <c r="O1258" s="127" t="s">
        <v>6029</v>
      </c>
      <c r="P1258" s="125" t="s">
        <v>1244</v>
      </c>
      <c r="Q1258" s="131">
        <v>29505</v>
      </c>
      <c r="R1258" s="145" t="b">
        <v>1</v>
      </c>
      <c r="S1258" s="126" t="s">
        <v>43</v>
      </c>
      <c r="T1258" s="126" t="s">
        <v>43</v>
      </c>
      <c r="U1258" s="126" t="s">
        <v>43</v>
      </c>
      <c r="V1258" s="126" t="s">
        <v>43</v>
      </c>
      <c r="W1258" s="126" t="s">
        <v>43</v>
      </c>
      <c r="X1258" s="136">
        <v>0</v>
      </c>
      <c r="Y1258" s="126">
        <v>0</v>
      </c>
      <c r="Z1258" s="126">
        <v>0</v>
      </c>
      <c r="AA1258" s="126">
        <v>0</v>
      </c>
      <c r="AB1258" s="126">
        <v>0</v>
      </c>
      <c r="AC1258" s="126">
        <v>0</v>
      </c>
      <c r="AD1258" s="126">
        <v>1</v>
      </c>
      <c r="AE1258" s="126">
        <v>0</v>
      </c>
      <c r="AF1258" s="126">
        <v>1</v>
      </c>
      <c r="AG1258" s="126">
        <v>1</v>
      </c>
      <c r="AH1258" s="126">
        <v>0</v>
      </c>
      <c r="AI1258" s="126">
        <v>0</v>
      </c>
      <c r="AJ1258" s="126">
        <v>0</v>
      </c>
      <c r="AK1258" s="126">
        <v>0</v>
      </c>
      <c r="AL1258" s="126">
        <v>0</v>
      </c>
      <c r="AM1258" s="126">
        <v>0</v>
      </c>
      <c r="AN1258" s="126">
        <v>2</v>
      </c>
      <c r="AO1258" s="126">
        <v>0</v>
      </c>
      <c r="AP1258" s="126">
        <v>2</v>
      </c>
      <c r="AQ1258" s="126">
        <v>0</v>
      </c>
      <c r="AR1258" s="126">
        <v>0</v>
      </c>
      <c r="AS1258" s="126">
        <v>2</v>
      </c>
      <c r="AT1258" s="126">
        <v>2</v>
      </c>
      <c r="AU1258" s="126">
        <v>0</v>
      </c>
      <c r="AV1258" s="126">
        <v>0</v>
      </c>
      <c r="AW1258" s="126">
        <v>0</v>
      </c>
      <c r="AX1258" s="126">
        <v>0</v>
      </c>
      <c r="AY1258" s="126">
        <v>3</v>
      </c>
      <c r="AZ1258" s="126">
        <v>3</v>
      </c>
      <c r="BA1258" s="126">
        <v>1</v>
      </c>
      <c r="BB1258" s="126">
        <v>0</v>
      </c>
      <c r="BC1258" s="126">
        <v>2</v>
      </c>
      <c r="BD1258" s="126">
        <v>2</v>
      </c>
      <c r="BE1258" s="126">
        <v>0</v>
      </c>
      <c r="BF1258" s="126">
        <v>0</v>
      </c>
      <c r="BG1258" s="126">
        <v>0</v>
      </c>
      <c r="BH1258" s="126">
        <v>0</v>
      </c>
      <c r="BI1258" s="126">
        <v>0</v>
      </c>
      <c r="BJ1258" s="126">
        <v>0</v>
      </c>
      <c r="BK1258" s="126">
        <v>0</v>
      </c>
      <c r="BL1258" s="147">
        <v>0</v>
      </c>
    </row>
    <row r="1259" spans="1:64" ht="15" customHeight="1" x14ac:dyDescent="0.2">
      <c r="A1259" s="127" t="s">
        <v>8200</v>
      </c>
      <c r="B1259" s="126" t="s">
        <v>2178</v>
      </c>
      <c r="C1259" s="127" t="s">
        <v>12378</v>
      </c>
      <c r="D1259" s="127">
        <v>12</v>
      </c>
      <c r="E1259" s="127" t="s">
        <v>36</v>
      </c>
      <c r="F1259" s="128" t="s">
        <v>150</v>
      </c>
      <c r="G1259" s="127" t="s">
        <v>3645</v>
      </c>
      <c r="H1259" s="164" t="s">
        <v>9965</v>
      </c>
      <c r="I1259" s="133">
        <v>450231000567</v>
      </c>
      <c r="J1259" s="163" t="s">
        <v>9967</v>
      </c>
      <c r="K1259" s="127" t="s">
        <v>85</v>
      </c>
      <c r="L1259" s="127">
        <v>2162</v>
      </c>
      <c r="M1259" s="127" t="s">
        <v>138</v>
      </c>
      <c r="N1259" s="127" t="s">
        <v>369</v>
      </c>
      <c r="O1259" s="127" t="s">
        <v>6663</v>
      </c>
      <c r="P1259" s="127" t="s">
        <v>9968</v>
      </c>
      <c r="Q1259" s="131">
        <v>29681</v>
      </c>
      <c r="R1259" s="145" t="b">
        <v>1</v>
      </c>
      <c r="S1259" s="126" t="s">
        <v>43</v>
      </c>
      <c r="T1259" s="126" t="s">
        <v>43</v>
      </c>
      <c r="U1259" s="126" t="s">
        <v>43</v>
      </c>
      <c r="V1259" s="126" t="s">
        <v>43</v>
      </c>
      <c r="W1259" s="126" t="s">
        <v>43</v>
      </c>
      <c r="X1259" s="136">
        <v>0</v>
      </c>
      <c r="Y1259" s="126">
        <v>0</v>
      </c>
      <c r="Z1259" s="126">
        <v>0</v>
      </c>
      <c r="AA1259" s="126">
        <v>2</v>
      </c>
      <c r="AB1259" s="126">
        <v>1</v>
      </c>
      <c r="AC1259" s="126">
        <v>2</v>
      </c>
      <c r="AD1259" s="126">
        <v>2</v>
      </c>
      <c r="AE1259" s="126">
        <v>2</v>
      </c>
      <c r="AF1259" s="126">
        <v>1</v>
      </c>
      <c r="AG1259" s="126">
        <v>1</v>
      </c>
      <c r="AH1259" s="126">
        <v>0</v>
      </c>
      <c r="AI1259" s="126">
        <v>0</v>
      </c>
      <c r="AJ1259" s="126">
        <v>1</v>
      </c>
      <c r="AK1259" s="126">
        <v>3</v>
      </c>
      <c r="AL1259" s="126">
        <v>3</v>
      </c>
      <c r="AM1259" s="126">
        <v>1</v>
      </c>
      <c r="AN1259" s="126">
        <v>3</v>
      </c>
      <c r="AO1259" s="126">
        <v>0</v>
      </c>
      <c r="AP1259" s="126">
        <v>3</v>
      </c>
      <c r="AQ1259" s="126">
        <v>0</v>
      </c>
      <c r="AR1259" s="126">
        <v>0</v>
      </c>
      <c r="AS1259" s="126">
        <v>2</v>
      </c>
      <c r="AT1259" s="126">
        <v>2</v>
      </c>
      <c r="AU1259" s="126">
        <v>2</v>
      </c>
      <c r="AV1259" s="126">
        <v>2</v>
      </c>
      <c r="AW1259" s="126">
        <v>0</v>
      </c>
      <c r="AX1259" s="126">
        <v>1</v>
      </c>
      <c r="AY1259" s="126">
        <v>3</v>
      </c>
      <c r="AZ1259" s="126">
        <v>3</v>
      </c>
      <c r="BA1259" s="126">
        <v>2</v>
      </c>
      <c r="BB1259" s="126">
        <v>0</v>
      </c>
      <c r="BC1259" s="126">
        <v>3</v>
      </c>
      <c r="BD1259" s="126">
        <v>3</v>
      </c>
      <c r="BE1259" s="126">
        <v>0</v>
      </c>
      <c r="BF1259" s="126">
        <v>1</v>
      </c>
      <c r="BG1259" s="126">
        <v>0</v>
      </c>
      <c r="BH1259" s="126">
        <v>0</v>
      </c>
      <c r="BI1259" s="126">
        <v>0</v>
      </c>
      <c r="BJ1259" s="126">
        <v>3</v>
      </c>
      <c r="BK1259" s="126">
        <v>0</v>
      </c>
      <c r="BL1259" s="147">
        <v>2</v>
      </c>
    </row>
    <row r="1260" spans="1:64" ht="15" customHeight="1" x14ac:dyDescent="0.2">
      <c r="A1260" s="125" t="s">
        <v>8200</v>
      </c>
      <c r="B1260" s="126" t="s">
        <v>2178</v>
      </c>
      <c r="C1260" s="127" t="s">
        <v>12378</v>
      </c>
      <c r="D1260" s="127">
        <v>12</v>
      </c>
      <c r="E1260" s="127" t="s">
        <v>36</v>
      </c>
      <c r="F1260" s="128" t="s">
        <v>150</v>
      </c>
      <c r="G1260" s="127" t="s">
        <v>3645</v>
      </c>
      <c r="H1260" s="129" t="s">
        <v>8202</v>
      </c>
      <c r="I1260" s="133">
        <v>450231000571</v>
      </c>
      <c r="J1260" s="130" t="s">
        <v>8204</v>
      </c>
      <c r="K1260" s="125" t="s">
        <v>85</v>
      </c>
      <c r="L1260" s="127">
        <v>1736</v>
      </c>
      <c r="M1260" s="127" t="s">
        <v>138</v>
      </c>
      <c r="N1260" s="125" t="s">
        <v>369</v>
      </c>
      <c r="O1260" s="127" t="s">
        <v>6029</v>
      </c>
      <c r="P1260" s="125" t="s">
        <v>8205</v>
      </c>
      <c r="Q1260" s="131">
        <v>29650</v>
      </c>
      <c r="R1260" s="145" t="b">
        <v>0</v>
      </c>
      <c r="S1260" s="126" t="s">
        <v>42</v>
      </c>
      <c r="T1260" s="126" t="s">
        <v>43</v>
      </c>
      <c r="U1260" s="126" t="s">
        <v>43</v>
      </c>
      <c r="V1260" s="126" t="s">
        <v>43</v>
      </c>
      <c r="W1260" s="126" t="s">
        <v>43</v>
      </c>
      <c r="X1260" s="136">
        <v>0</v>
      </c>
      <c r="Y1260" s="126">
        <v>0</v>
      </c>
      <c r="Z1260" s="126">
        <v>0</v>
      </c>
      <c r="AA1260" s="126">
        <v>2</v>
      </c>
      <c r="AB1260" s="126">
        <v>1</v>
      </c>
      <c r="AC1260" s="126">
        <v>2</v>
      </c>
      <c r="AD1260" s="126">
        <v>2</v>
      </c>
      <c r="AE1260" s="126">
        <v>2</v>
      </c>
      <c r="AF1260" s="126">
        <v>1</v>
      </c>
      <c r="AG1260" s="126">
        <v>1</v>
      </c>
      <c r="AH1260" s="126">
        <v>0</v>
      </c>
      <c r="AI1260" s="126">
        <v>0</v>
      </c>
      <c r="AJ1260" s="126">
        <v>1</v>
      </c>
      <c r="AK1260" s="126">
        <v>3</v>
      </c>
      <c r="AL1260" s="126">
        <v>3</v>
      </c>
      <c r="AM1260" s="126">
        <v>1</v>
      </c>
      <c r="AN1260" s="126">
        <v>3</v>
      </c>
      <c r="AO1260" s="126">
        <v>0</v>
      </c>
      <c r="AP1260" s="126">
        <v>3</v>
      </c>
      <c r="AQ1260" s="126">
        <v>0</v>
      </c>
      <c r="AR1260" s="126">
        <v>0</v>
      </c>
      <c r="AS1260" s="126">
        <v>2</v>
      </c>
      <c r="AT1260" s="126">
        <v>2</v>
      </c>
      <c r="AU1260" s="126">
        <v>2</v>
      </c>
      <c r="AV1260" s="126">
        <v>2</v>
      </c>
      <c r="AW1260" s="126">
        <v>0</v>
      </c>
      <c r="AX1260" s="126">
        <v>1</v>
      </c>
      <c r="AY1260" s="126">
        <v>3</v>
      </c>
      <c r="AZ1260" s="126">
        <v>3</v>
      </c>
      <c r="BA1260" s="126">
        <v>2</v>
      </c>
      <c r="BB1260" s="126">
        <v>0</v>
      </c>
      <c r="BC1260" s="126">
        <v>3</v>
      </c>
      <c r="BD1260" s="126">
        <v>3</v>
      </c>
      <c r="BE1260" s="126">
        <v>0</v>
      </c>
      <c r="BF1260" s="126">
        <v>1</v>
      </c>
      <c r="BG1260" s="126">
        <v>0</v>
      </c>
      <c r="BH1260" s="126">
        <v>0</v>
      </c>
      <c r="BI1260" s="126">
        <v>0</v>
      </c>
      <c r="BJ1260" s="126">
        <v>3</v>
      </c>
      <c r="BK1260" s="126">
        <v>0</v>
      </c>
      <c r="BL1260" s="147">
        <v>2</v>
      </c>
    </row>
    <row r="1261" spans="1:64" ht="15" customHeight="1" x14ac:dyDescent="0.2">
      <c r="A1261" s="125" t="s">
        <v>2187</v>
      </c>
      <c r="B1261" s="126" t="s">
        <v>2178</v>
      </c>
      <c r="C1261" s="127" t="s">
        <v>12379</v>
      </c>
      <c r="D1261" s="127">
        <v>12</v>
      </c>
      <c r="E1261" s="127" t="s">
        <v>36</v>
      </c>
      <c r="F1261" s="128" t="s">
        <v>150</v>
      </c>
      <c r="G1261" s="127" t="s">
        <v>11363</v>
      </c>
      <c r="H1261" s="129" t="s">
        <v>353</v>
      </c>
      <c r="I1261" s="133">
        <v>450240000603</v>
      </c>
      <c r="J1261" s="130" t="s">
        <v>2190</v>
      </c>
      <c r="K1261" s="125" t="s">
        <v>35</v>
      </c>
      <c r="L1261" s="127">
        <v>361</v>
      </c>
      <c r="M1261" s="127" t="s">
        <v>55</v>
      </c>
      <c r="N1261" s="125" t="s">
        <v>369</v>
      </c>
      <c r="O1261" s="127" t="s">
        <v>2193</v>
      </c>
      <c r="P1261" s="125" t="s">
        <v>2191</v>
      </c>
      <c r="Q1261" s="131">
        <v>29666</v>
      </c>
      <c r="R1261" s="145" t="b">
        <v>0</v>
      </c>
      <c r="S1261" s="126" t="s">
        <v>42</v>
      </c>
      <c r="T1261" s="126" t="s">
        <v>90</v>
      </c>
      <c r="U1261" s="126" t="s">
        <v>90</v>
      </c>
      <c r="V1261" s="126" t="s">
        <v>90</v>
      </c>
      <c r="W1261" s="126" t="s">
        <v>90</v>
      </c>
      <c r="X1261" s="136">
        <v>0</v>
      </c>
      <c r="Y1261" s="126">
        <v>0</v>
      </c>
      <c r="Z1261" s="126">
        <v>0</v>
      </c>
      <c r="AA1261" s="126">
        <v>0</v>
      </c>
      <c r="AB1261" s="126">
        <v>0</v>
      </c>
      <c r="AC1261" s="126">
        <v>0</v>
      </c>
      <c r="AD1261" s="126">
        <v>0</v>
      </c>
      <c r="AE1261" s="126">
        <v>0</v>
      </c>
      <c r="AF1261" s="126">
        <v>0</v>
      </c>
      <c r="AG1261" s="126">
        <v>0</v>
      </c>
      <c r="AH1261" s="126">
        <v>0</v>
      </c>
      <c r="AI1261" s="126">
        <v>2</v>
      </c>
      <c r="AJ1261" s="126">
        <v>0</v>
      </c>
      <c r="AK1261" s="126">
        <v>0</v>
      </c>
      <c r="AL1261" s="126">
        <v>0</v>
      </c>
      <c r="AM1261" s="126">
        <v>0</v>
      </c>
      <c r="AN1261" s="126">
        <v>3</v>
      </c>
      <c r="AO1261" s="126">
        <v>0</v>
      </c>
      <c r="AP1261" s="126">
        <v>0</v>
      </c>
      <c r="AQ1261" s="126">
        <v>0</v>
      </c>
      <c r="AR1261" s="126">
        <v>0</v>
      </c>
      <c r="AS1261" s="126">
        <v>0</v>
      </c>
      <c r="AT1261" s="126">
        <v>0</v>
      </c>
      <c r="AU1261" s="126">
        <v>0</v>
      </c>
      <c r="AV1261" s="126">
        <v>0</v>
      </c>
      <c r="AW1261" s="126">
        <v>0</v>
      </c>
      <c r="AX1261" s="126">
        <v>0</v>
      </c>
      <c r="AY1261" s="126">
        <v>0</v>
      </c>
      <c r="AZ1261" s="126">
        <v>3</v>
      </c>
      <c r="BA1261" s="126">
        <v>2</v>
      </c>
      <c r="BB1261" s="126">
        <v>0</v>
      </c>
      <c r="BC1261" s="126">
        <v>0</v>
      </c>
      <c r="BD1261" s="126">
        <v>0</v>
      </c>
      <c r="BE1261" s="126">
        <v>3</v>
      </c>
      <c r="BF1261" s="126">
        <v>3</v>
      </c>
      <c r="BG1261" s="126">
        <v>0</v>
      </c>
      <c r="BH1261" s="126">
        <v>0</v>
      </c>
      <c r="BI1261" s="126">
        <v>0</v>
      </c>
      <c r="BJ1261" s="126">
        <v>0</v>
      </c>
      <c r="BK1261" s="126">
        <v>0</v>
      </c>
      <c r="BL1261" s="147">
        <v>0</v>
      </c>
    </row>
    <row r="1262" spans="1:64" ht="15" customHeight="1" x14ac:dyDescent="0.2">
      <c r="A1262" s="125" t="s">
        <v>8214</v>
      </c>
      <c r="B1262" s="126" t="s">
        <v>2178</v>
      </c>
      <c r="C1262" s="127" t="s">
        <v>12380</v>
      </c>
      <c r="D1262" s="127">
        <v>12</v>
      </c>
      <c r="E1262" s="127" t="s">
        <v>36</v>
      </c>
      <c r="F1262" s="128" t="s">
        <v>150</v>
      </c>
      <c r="G1262" s="127" t="s">
        <v>3645</v>
      </c>
      <c r="H1262" s="129" t="s">
        <v>8216</v>
      </c>
      <c r="I1262" s="133">
        <v>450336000907</v>
      </c>
      <c r="J1262" s="130" t="s">
        <v>8218</v>
      </c>
      <c r="K1262" s="125" t="s">
        <v>63</v>
      </c>
      <c r="L1262" s="127">
        <v>327</v>
      </c>
      <c r="M1262" s="127" t="s">
        <v>13</v>
      </c>
      <c r="N1262" s="125" t="s">
        <v>369</v>
      </c>
      <c r="O1262" s="127" t="s">
        <v>2193</v>
      </c>
      <c r="P1262" s="125" t="s">
        <v>4830</v>
      </c>
      <c r="Q1262" s="131">
        <v>29203</v>
      </c>
      <c r="R1262" s="145" t="b">
        <v>0</v>
      </c>
      <c r="S1262" s="126" t="s">
        <v>42</v>
      </c>
      <c r="T1262" s="126" t="s">
        <v>43</v>
      </c>
      <c r="U1262" s="126" t="s">
        <v>43</v>
      </c>
      <c r="V1262" s="126" t="s">
        <v>43</v>
      </c>
      <c r="W1262" s="126" t="s">
        <v>43</v>
      </c>
      <c r="X1262" s="136">
        <v>0</v>
      </c>
      <c r="Y1262" s="126">
        <v>0</v>
      </c>
      <c r="Z1262" s="126">
        <v>0</v>
      </c>
      <c r="AA1262" s="126">
        <v>2</v>
      </c>
      <c r="AB1262" s="126">
        <v>0</v>
      </c>
      <c r="AC1262" s="126">
        <v>0</v>
      </c>
      <c r="AD1262" s="126">
        <v>3</v>
      </c>
      <c r="AE1262" s="126">
        <v>3</v>
      </c>
      <c r="AF1262" s="126">
        <v>2</v>
      </c>
      <c r="AG1262" s="126">
        <v>1</v>
      </c>
      <c r="AH1262" s="126">
        <v>2</v>
      </c>
      <c r="AI1262" s="126">
        <v>0</v>
      </c>
      <c r="AJ1262" s="126">
        <v>2</v>
      </c>
      <c r="AK1262" s="126">
        <v>3</v>
      </c>
      <c r="AL1262" s="126">
        <v>3</v>
      </c>
      <c r="AM1262" s="126">
        <v>3</v>
      </c>
      <c r="AN1262" s="126">
        <v>3</v>
      </c>
      <c r="AO1262" s="126">
        <v>0</v>
      </c>
      <c r="AP1262" s="126">
        <v>3</v>
      </c>
      <c r="AQ1262" s="126">
        <v>0</v>
      </c>
      <c r="AR1262" s="126">
        <v>0</v>
      </c>
      <c r="AS1262" s="126">
        <v>0</v>
      </c>
      <c r="AT1262" s="126">
        <v>0</v>
      </c>
      <c r="AU1262" s="126">
        <v>2</v>
      </c>
      <c r="AV1262" s="126">
        <v>2</v>
      </c>
      <c r="AW1262" s="126">
        <v>0</v>
      </c>
      <c r="AX1262" s="126">
        <v>0</v>
      </c>
      <c r="AY1262" s="126">
        <v>3</v>
      </c>
      <c r="AZ1262" s="126">
        <v>3</v>
      </c>
      <c r="BA1262" s="126">
        <v>2</v>
      </c>
      <c r="BB1262" s="126">
        <v>2</v>
      </c>
      <c r="BC1262" s="126">
        <v>3</v>
      </c>
      <c r="BD1262" s="126">
        <v>3</v>
      </c>
      <c r="BE1262" s="126">
        <v>0</v>
      </c>
      <c r="BF1262" s="126">
        <v>3</v>
      </c>
      <c r="BG1262" s="126">
        <v>0</v>
      </c>
      <c r="BH1262" s="126">
        <v>0</v>
      </c>
      <c r="BI1262" s="126">
        <v>0</v>
      </c>
      <c r="BJ1262" s="126">
        <v>0</v>
      </c>
      <c r="BK1262" s="126">
        <v>2</v>
      </c>
      <c r="BL1262" s="147">
        <v>2</v>
      </c>
    </row>
    <row r="1263" spans="1:64" ht="15" customHeight="1" x14ac:dyDescent="0.2">
      <c r="A1263" s="127" t="s">
        <v>8214</v>
      </c>
      <c r="B1263" s="126" t="s">
        <v>2178</v>
      </c>
      <c r="C1263" s="127" t="s">
        <v>12380</v>
      </c>
      <c r="D1263" s="127">
        <v>12</v>
      </c>
      <c r="E1263" s="127" t="s">
        <v>36</v>
      </c>
      <c r="F1263" s="128" t="s">
        <v>150</v>
      </c>
      <c r="G1263" s="127" t="s">
        <v>3645</v>
      </c>
      <c r="H1263" s="164" t="s">
        <v>9971</v>
      </c>
      <c r="I1263" s="133">
        <v>450336000499</v>
      </c>
      <c r="J1263" s="163" t="s">
        <v>9973</v>
      </c>
      <c r="K1263" s="127" t="s">
        <v>63</v>
      </c>
      <c r="L1263" s="127">
        <v>492</v>
      </c>
      <c r="M1263" s="127" t="s">
        <v>13</v>
      </c>
      <c r="N1263" s="127" t="s">
        <v>369</v>
      </c>
      <c r="O1263" s="127" t="s">
        <v>8041</v>
      </c>
      <c r="P1263" s="127" t="s">
        <v>4830</v>
      </c>
      <c r="Q1263" s="131">
        <v>29204</v>
      </c>
      <c r="R1263" s="145" t="b">
        <v>1</v>
      </c>
      <c r="S1263" s="126" t="s">
        <v>1179</v>
      </c>
      <c r="T1263" s="126" t="s">
        <v>108</v>
      </c>
      <c r="U1263" s="126" t="s">
        <v>108</v>
      </c>
      <c r="V1263" s="126" t="s">
        <v>90</v>
      </c>
      <c r="W1263" s="126" t="s">
        <v>108</v>
      </c>
      <c r="X1263" s="136">
        <v>0</v>
      </c>
      <c r="Y1263" s="126">
        <v>0</v>
      </c>
      <c r="Z1263" s="126">
        <v>0</v>
      </c>
      <c r="AA1263" s="126">
        <v>2</v>
      </c>
      <c r="AB1263" s="126">
        <v>0</v>
      </c>
      <c r="AC1263" s="126">
        <v>0</v>
      </c>
      <c r="AD1263" s="126">
        <v>3</v>
      </c>
      <c r="AE1263" s="126">
        <v>3</v>
      </c>
      <c r="AF1263" s="126">
        <v>2</v>
      </c>
      <c r="AG1263" s="126">
        <v>1</v>
      </c>
      <c r="AH1263" s="126">
        <v>2</v>
      </c>
      <c r="AI1263" s="126">
        <v>0</v>
      </c>
      <c r="AJ1263" s="126">
        <v>2</v>
      </c>
      <c r="AK1263" s="126">
        <v>3</v>
      </c>
      <c r="AL1263" s="126">
        <v>3</v>
      </c>
      <c r="AM1263" s="126">
        <v>3</v>
      </c>
      <c r="AN1263" s="126">
        <v>3</v>
      </c>
      <c r="AO1263" s="126">
        <v>0</v>
      </c>
      <c r="AP1263" s="126">
        <v>3</v>
      </c>
      <c r="AQ1263" s="126">
        <v>0</v>
      </c>
      <c r="AR1263" s="126">
        <v>0</v>
      </c>
      <c r="AS1263" s="126">
        <v>0</v>
      </c>
      <c r="AT1263" s="126">
        <v>0</v>
      </c>
      <c r="AU1263" s="126">
        <v>2</v>
      </c>
      <c r="AV1263" s="126">
        <v>2</v>
      </c>
      <c r="AW1263" s="126">
        <v>0</v>
      </c>
      <c r="AX1263" s="126">
        <v>0</v>
      </c>
      <c r="AY1263" s="126">
        <v>3</v>
      </c>
      <c r="AZ1263" s="126">
        <v>3</v>
      </c>
      <c r="BA1263" s="126">
        <v>2</v>
      </c>
      <c r="BB1263" s="126">
        <v>2</v>
      </c>
      <c r="BC1263" s="126">
        <v>3</v>
      </c>
      <c r="BD1263" s="126">
        <v>3</v>
      </c>
      <c r="BE1263" s="126">
        <v>0</v>
      </c>
      <c r="BF1263" s="126">
        <v>3</v>
      </c>
      <c r="BG1263" s="126">
        <v>0</v>
      </c>
      <c r="BH1263" s="126">
        <v>0</v>
      </c>
      <c r="BI1263" s="126">
        <v>0</v>
      </c>
      <c r="BJ1263" s="126">
        <v>0</v>
      </c>
      <c r="BK1263" s="126">
        <v>2</v>
      </c>
      <c r="BL1263" s="147">
        <v>2</v>
      </c>
    </row>
    <row r="1264" spans="1:64" ht="15" customHeight="1" x14ac:dyDescent="0.2">
      <c r="A1264" s="125" t="s">
        <v>8220</v>
      </c>
      <c r="B1264" s="126" t="s">
        <v>2178</v>
      </c>
      <c r="C1264" s="127" t="s">
        <v>12381</v>
      </c>
      <c r="D1264" s="127">
        <v>12</v>
      </c>
      <c r="E1264" s="127" t="s">
        <v>36</v>
      </c>
      <c r="F1264" s="128" t="s">
        <v>30</v>
      </c>
      <c r="G1264" s="127" t="s">
        <v>3645</v>
      </c>
      <c r="H1264" s="129" t="s">
        <v>8222</v>
      </c>
      <c r="I1264" s="133">
        <v>450387001138</v>
      </c>
      <c r="J1264" s="130" t="s">
        <v>8224</v>
      </c>
      <c r="K1264" s="125" t="s">
        <v>63</v>
      </c>
      <c r="L1264" s="127">
        <v>519</v>
      </c>
      <c r="M1264" s="127" t="s">
        <v>13</v>
      </c>
      <c r="N1264" s="125" t="s">
        <v>369</v>
      </c>
      <c r="O1264" s="127" t="s">
        <v>8227</v>
      </c>
      <c r="P1264" s="125" t="s">
        <v>8225</v>
      </c>
      <c r="Q1264" s="131">
        <v>29730</v>
      </c>
      <c r="R1264" s="145" t="b">
        <v>0</v>
      </c>
      <c r="S1264" s="126" t="s">
        <v>42</v>
      </c>
      <c r="T1264" s="126" t="s">
        <v>90</v>
      </c>
      <c r="U1264" s="126" t="s">
        <v>90</v>
      </c>
      <c r="V1264" s="126" t="s">
        <v>108</v>
      </c>
      <c r="W1264" s="126" t="s">
        <v>108</v>
      </c>
      <c r="X1264" s="136">
        <v>0</v>
      </c>
      <c r="Y1264" s="126">
        <v>0</v>
      </c>
      <c r="Z1264" s="126">
        <v>0</v>
      </c>
      <c r="AA1264" s="126">
        <v>2</v>
      </c>
      <c r="AB1264" s="126">
        <v>2</v>
      </c>
      <c r="AC1264" s="126">
        <v>2</v>
      </c>
      <c r="AD1264" s="126">
        <v>3</v>
      </c>
      <c r="AE1264" s="126">
        <v>3</v>
      </c>
      <c r="AF1264" s="126">
        <v>2</v>
      </c>
      <c r="AG1264" s="126">
        <v>2</v>
      </c>
      <c r="AH1264" s="126">
        <v>2</v>
      </c>
      <c r="AI1264" s="126">
        <v>0</v>
      </c>
      <c r="AJ1264" s="126">
        <v>2</v>
      </c>
      <c r="AK1264" s="126">
        <v>2</v>
      </c>
      <c r="AL1264" s="126">
        <v>2</v>
      </c>
      <c r="AM1264" s="126">
        <v>0</v>
      </c>
      <c r="AN1264" s="126">
        <v>0</v>
      </c>
      <c r="AO1264" s="126">
        <v>3</v>
      </c>
      <c r="AP1264" s="126">
        <v>2</v>
      </c>
      <c r="AQ1264" s="126">
        <v>0</v>
      </c>
      <c r="AR1264" s="126">
        <v>3</v>
      </c>
      <c r="AS1264" s="126">
        <v>2</v>
      </c>
      <c r="AT1264" s="126">
        <v>2</v>
      </c>
      <c r="AU1264" s="126">
        <v>1</v>
      </c>
      <c r="AV1264" s="126">
        <v>1</v>
      </c>
      <c r="AW1264" s="126">
        <v>0</v>
      </c>
      <c r="AX1264" s="126">
        <v>0</v>
      </c>
      <c r="AY1264" s="126">
        <v>3</v>
      </c>
      <c r="AZ1264" s="126">
        <v>3</v>
      </c>
      <c r="BA1264" s="126">
        <v>2</v>
      </c>
      <c r="BB1264" s="126">
        <v>0</v>
      </c>
      <c r="BC1264" s="126">
        <v>3</v>
      </c>
      <c r="BD1264" s="126">
        <v>3</v>
      </c>
      <c r="BE1264" s="126">
        <v>1</v>
      </c>
      <c r="BF1264" s="126">
        <v>3</v>
      </c>
      <c r="BG1264" s="126">
        <v>0</v>
      </c>
      <c r="BH1264" s="126">
        <v>0</v>
      </c>
      <c r="BI1264" s="126">
        <v>0</v>
      </c>
      <c r="BJ1264" s="126">
        <v>0</v>
      </c>
      <c r="BK1264" s="126">
        <v>0</v>
      </c>
      <c r="BL1264" s="147">
        <v>2</v>
      </c>
    </row>
    <row r="1265" spans="1:64" ht="15" customHeight="1" x14ac:dyDescent="0.2">
      <c r="A1265" s="127" t="s">
        <v>8220</v>
      </c>
      <c r="B1265" s="126" t="s">
        <v>2178</v>
      </c>
      <c r="C1265" s="127" t="s">
        <v>12381</v>
      </c>
      <c r="D1265" s="127">
        <v>12</v>
      </c>
      <c r="E1265" s="127" t="s">
        <v>36</v>
      </c>
      <c r="F1265" s="128" t="s">
        <v>30</v>
      </c>
      <c r="G1265" s="127" t="s">
        <v>3645</v>
      </c>
      <c r="H1265" s="164" t="s">
        <v>10738</v>
      </c>
      <c r="I1265" s="133">
        <v>-1</v>
      </c>
      <c r="J1265" s="163" t="s">
        <v>10739</v>
      </c>
      <c r="K1265" s="127" t="s">
        <v>85</v>
      </c>
      <c r="L1265" s="127">
        <v>135</v>
      </c>
      <c r="M1265" s="127" t="s">
        <v>13</v>
      </c>
      <c r="N1265" s="127" t="s">
        <v>369</v>
      </c>
      <c r="O1265" s="127" t="s">
        <v>8041</v>
      </c>
      <c r="P1265" s="127" t="s">
        <v>8225</v>
      </c>
      <c r="Q1265" s="131">
        <v>29730</v>
      </c>
      <c r="R1265" s="145" t="b">
        <v>1</v>
      </c>
      <c r="S1265" s="126" t="s">
        <v>43</v>
      </c>
      <c r="T1265" s="126" t="s">
        <v>43</v>
      </c>
      <c r="U1265" s="126" t="s">
        <v>43</v>
      </c>
      <c r="V1265" s="126" t="s">
        <v>43</v>
      </c>
      <c r="W1265" s="126" t="s">
        <v>43</v>
      </c>
      <c r="X1265" s="136">
        <v>0</v>
      </c>
      <c r="Y1265" s="126">
        <v>0</v>
      </c>
      <c r="Z1265" s="126">
        <v>0</v>
      </c>
      <c r="AA1265" s="126">
        <v>2</v>
      </c>
      <c r="AB1265" s="126">
        <v>2</v>
      </c>
      <c r="AC1265" s="126">
        <v>2</v>
      </c>
      <c r="AD1265" s="126">
        <v>3</v>
      </c>
      <c r="AE1265" s="126">
        <v>3</v>
      </c>
      <c r="AF1265" s="126">
        <v>2</v>
      </c>
      <c r="AG1265" s="126">
        <v>2</v>
      </c>
      <c r="AH1265" s="126">
        <v>2</v>
      </c>
      <c r="AI1265" s="126">
        <v>0</v>
      </c>
      <c r="AJ1265" s="126">
        <v>2</v>
      </c>
      <c r="AK1265" s="126">
        <v>2</v>
      </c>
      <c r="AL1265" s="126">
        <v>2</v>
      </c>
      <c r="AM1265" s="126">
        <v>0</v>
      </c>
      <c r="AN1265" s="126">
        <v>0</v>
      </c>
      <c r="AO1265" s="126">
        <v>3</v>
      </c>
      <c r="AP1265" s="126">
        <v>2</v>
      </c>
      <c r="AQ1265" s="126">
        <v>0</v>
      </c>
      <c r="AR1265" s="126">
        <v>3</v>
      </c>
      <c r="AS1265" s="126">
        <v>2</v>
      </c>
      <c r="AT1265" s="126">
        <v>2</v>
      </c>
      <c r="AU1265" s="126">
        <v>1</v>
      </c>
      <c r="AV1265" s="126">
        <v>1</v>
      </c>
      <c r="AW1265" s="126">
        <v>0</v>
      </c>
      <c r="AX1265" s="126">
        <v>0</v>
      </c>
      <c r="AY1265" s="126">
        <v>3</v>
      </c>
      <c r="AZ1265" s="126">
        <v>3</v>
      </c>
      <c r="BA1265" s="126">
        <v>2</v>
      </c>
      <c r="BB1265" s="126">
        <v>0</v>
      </c>
      <c r="BC1265" s="126">
        <v>3</v>
      </c>
      <c r="BD1265" s="126">
        <v>3</v>
      </c>
      <c r="BE1265" s="126">
        <v>1</v>
      </c>
      <c r="BF1265" s="126">
        <v>3</v>
      </c>
      <c r="BG1265" s="126">
        <v>0</v>
      </c>
      <c r="BH1265" s="126">
        <v>0</v>
      </c>
      <c r="BI1265" s="126">
        <v>0</v>
      </c>
      <c r="BJ1265" s="126">
        <v>0</v>
      </c>
      <c r="BK1265" s="126">
        <v>0</v>
      </c>
      <c r="BL1265" s="147">
        <v>2</v>
      </c>
    </row>
    <row r="1266" spans="1:64" ht="15" customHeight="1" x14ac:dyDescent="0.2">
      <c r="A1266" s="125" t="s">
        <v>2194</v>
      </c>
      <c r="B1266" s="126" t="s">
        <v>2195</v>
      </c>
      <c r="C1266" s="127" t="s">
        <v>12382</v>
      </c>
      <c r="D1266" s="127">
        <v>12</v>
      </c>
      <c r="E1266" s="127" t="s">
        <v>36</v>
      </c>
      <c r="F1266" s="128" t="s">
        <v>307</v>
      </c>
      <c r="G1266" s="127" t="s">
        <v>11363</v>
      </c>
      <c r="H1266" s="129" t="s">
        <v>2197</v>
      </c>
      <c r="I1266" s="133">
        <v>460004101142</v>
      </c>
      <c r="J1266" s="166">
        <v>460004101142</v>
      </c>
      <c r="K1266" s="125" t="s">
        <v>35</v>
      </c>
      <c r="L1266" s="127">
        <v>52</v>
      </c>
      <c r="M1266" s="127">
        <v>-1</v>
      </c>
      <c r="N1266" s="125" t="s">
        <v>56</v>
      </c>
      <c r="O1266" s="127" t="s">
        <v>2201</v>
      </c>
      <c r="P1266" s="125" t="s">
        <v>2199</v>
      </c>
      <c r="Q1266" s="131">
        <v>57430</v>
      </c>
      <c r="R1266" s="145" t="b">
        <v>0</v>
      </c>
      <c r="S1266" s="126" t="s">
        <v>42</v>
      </c>
      <c r="T1266" s="126" t="s">
        <v>43</v>
      </c>
      <c r="U1266" s="126" t="s">
        <v>43</v>
      </c>
      <c r="V1266" s="126" t="s">
        <v>43</v>
      </c>
      <c r="W1266" s="126" t="s">
        <v>43</v>
      </c>
      <c r="X1266" s="136">
        <v>0</v>
      </c>
      <c r="Y1266" s="126">
        <v>0</v>
      </c>
      <c r="Z1266" s="126">
        <v>0</v>
      </c>
      <c r="AA1266" s="126">
        <v>0</v>
      </c>
      <c r="AB1266" s="126">
        <v>0</v>
      </c>
      <c r="AC1266" s="126">
        <v>0</v>
      </c>
      <c r="AD1266" s="126">
        <v>1</v>
      </c>
      <c r="AE1266" s="126">
        <v>1</v>
      </c>
      <c r="AF1266" s="126">
        <v>1</v>
      </c>
      <c r="AG1266" s="126">
        <v>2</v>
      </c>
      <c r="AH1266" s="126">
        <v>0</v>
      </c>
      <c r="AI1266" s="126">
        <v>2</v>
      </c>
      <c r="AJ1266" s="126">
        <v>2</v>
      </c>
      <c r="AK1266" s="126">
        <v>2</v>
      </c>
      <c r="AL1266" s="126">
        <v>2</v>
      </c>
      <c r="AM1266" s="126">
        <v>0</v>
      </c>
      <c r="AN1266" s="126">
        <v>2</v>
      </c>
      <c r="AO1266" s="126">
        <v>0</v>
      </c>
      <c r="AP1266" s="126">
        <v>2</v>
      </c>
      <c r="AQ1266" s="126">
        <v>2</v>
      </c>
      <c r="AR1266" s="126">
        <v>2</v>
      </c>
      <c r="AS1266" s="126">
        <v>0</v>
      </c>
      <c r="AT1266" s="126">
        <v>0</v>
      </c>
      <c r="AU1266" s="126">
        <v>0</v>
      </c>
      <c r="AV1266" s="126">
        <v>0</v>
      </c>
      <c r="AW1266" s="126">
        <v>0</v>
      </c>
      <c r="AX1266" s="126">
        <v>0</v>
      </c>
      <c r="AY1266" s="126">
        <v>0</v>
      </c>
      <c r="AZ1266" s="126">
        <v>3</v>
      </c>
      <c r="BA1266" s="126">
        <v>1</v>
      </c>
      <c r="BB1266" s="126">
        <v>0</v>
      </c>
      <c r="BC1266" s="126">
        <v>0</v>
      </c>
      <c r="BD1266" s="126">
        <v>0</v>
      </c>
      <c r="BE1266" s="126">
        <v>0</v>
      </c>
      <c r="BF1266" s="126">
        <v>0</v>
      </c>
      <c r="BG1266" s="126">
        <v>0</v>
      </c>
      <c r="BH1266" s="126">
        <v>0</v>
      </c>
      <c r="BI1266" s="126">
        <v>0</v>
      </c>
      <c r="BJ1266" s="126">
        <v>0</v>
      </c>
      <c r="BK1266" s="126">
        <v>0</v>
      </c>
      <c r="BL1266" s="147">
        <v>2</v>
      </c>
    </row>
    <row r="1267" spans="1:64" ht="15" customHeight="1" x14ac:dyDescent="0.2">
      <c r="A1267" s="125" t="s">
        <v>8234</v>
      </c>
      <c r="B1267" s="126" t="s">
        <v>2195</v>
      </c>
      <c r="C1267" s="127" t="s">
        <v>12383</v>
      </c>
      <c r="D1267" s="127">
        <v>12</v>
      </c>
      <c r="E1267" s="127" t="s">
        <v>36</v>
      </c>
      <c r="F1267" s="128" t="s">
        <v>150</v>
      </c>
      <c r="G1267" s="127" t="s">
        <v>3645</v>
      </c>
      <c r="H1267" s="129" t="s">
        <v>8236</v>
      </c>
      <c r="I1267" s="133">
        <v>462010000605</v>
      </c>
      <c r="J1267" s="130" t="s">
        <v>8238</v>
      </c>
      <c r="K1267" s="125" t="s">
        <v>63</v>
      </c>
      <c r="L1267" s="127">
        <v>228</v>
      </c>
      <c r="M1267" s="127" t="s">
        <v>118</v>
      </c>
      <c r="N1267" s="125" t="s">
        <v>56</v>
      </c>
      <c r="O1267" s="127" t="s">
        <v>7956</v>
      </c>
      <c r="P1267" s="125" t="s">
        <v>8239</v>
      </c>
      <c r="Q1267" s="131">
        <v>57625</v>
      </c>
      <c r="R1267" s="145" t="b">
        <v>0</v>
      </c>
      <c r="S1267" s="126" t="s">
        <v>42</v>
      </c>
      <c r="T1267" s="126" t="s">
        <v>43</v>
      </c>
      <c r="U1267" s="126" t="s">
        <v>43</v>
      </c>
      <c r="V1267" s="126" t="s">
        <v>43</v>
      </c>
      <c r="W1267" s="126" t="s">
        <v>43</v>
      </c>
      <c r="X1267" s="136">
        <v>0</v>
      </c>
      <c r="Y1267" s="126">
        <v>0</v>
      </c>
      <c r="Z1267" s="126">
        <v>0</v>
      </c>
      <c r="AA1267" s="126">
        <v>0</v>
      </c>
      <c r="AB1267" s="126">
        <v>0</v>
      </c>
      <c r="AC1267" s="126">
        <v>0</v>
      </c>
      <c r="AD1267" s="126">
        <v>0</v>
      </c>
      <c r="AE1267" s="126">
        <v>0</v>
      </c>
      <c r="AF1267" s="126">
        <v>1</v>
      </c>
      <c r="AG1267" s="126">
        <v>2</v>
      </c>
      <c r="AH1267" s="126">
        <v>2</v>
      </c>
      <c r="AI1267" s="126">
        <v>2</v>
      </c>
      <c r="AJ1267" s="126">
        <v>1</v>
      </c>
      <c r="AK1267" s="126">
        <v>2</v>
      </c>
      <c r="AL1267" s="126">
        <v>3</v>
      </c>
      <c r="AM1267" s="126">
        <v>2</v>
      </c>
      <c r="AN1267" s="126">
        <v>3</v>
      </c>
      <c r="AO1267" s="126">
        <v>3</v>
      </c>
      <c r="AP1267" s="126">
        <v>3</v>
      </c>
      <c r="AQ1267" s="126">
        <v>0</v>
      </c>
      <c r="AR1267" s="126">
        <v>3</v>
      </c>
      <c r="AS1267" s="126">
        <v>2</v>
      </c>
      <c r="AT1267" s="126">
        <v>2</v>
      </c>
      <c r="AU1267" s="126">
        <v>0</v>
      </c>
      <c r="AV1267" s="126">
        <v>2</v>
      </c>
      <c r="AW1267" s="126">
        <v>0</v>
      </c>
      <c r="AX1267" s="126">
        <v>2</v>
      </c>
      <c r="AY1267" s="126">
        <v>0</v>
      </c>
      <c r="AZ1267" s="126">
        <v>3</v>
      </c>
      <c r="BA1267" s="126">
        <v>1</v>
      </c>
      <c r="BB1267" s="126">
        <v>0</v>
      </c>
      <c r="BC1267" s="126">
        <v>3</v>
      </c>
      <c r="BD1267" s="126">
        <v>3</v>
      </c>
      <c r="BE1267" s="126">
        <v>3</v>
      </c>
      <c r="BF1267" s="126">
        <v>1</v>
      </c>
      <c r="BG1267" s="126">
        <v>2</v>
      </c>
      <c r="BH1267" s="126">
        <v>0</v>
      </c>
      <c r="BI1267" s="126">
        <v>0</v>
      </c>
      <c r="BJ1267" s="126">
        <v>0</v>
      </c>
      <c r="BK1267" s="126">
        <v>0</v>
      </c>
      <c r="BL1267" s="147">
        <v>2</v>
      </c>
    </row>
    <row r="1268" spans="1:64" ht="15" customHeight="1" x14ac:dyDescent="0.2">
      <c r="A1268" s="125" t="s">
        <v>2203</v>
      </c>
      <c r="B1268" s="126" t="s">
        <v>2195</v>
      </c>
      <c r="C1268" s="127" t="s">
        <v>12384</v>
      </c>
      <c r="D1268" s="127">
        <v>12</v>
      </c>
      <c r="E1268" s="127" t="s">
        <v>36</v>
      </c>
      <c r="F1268" s="128" t="s">
        <v>111</v>
      </c>
      <c r="G1268" s="127" t="s">
        <v>11363</v>
      </c>
      <c r="H1268" s="129" t="s">
        <v>2205</v>
      </c>
      <c r="I1268" s="133">
        <v>463448000911</v>
      </c>
      <c r="J1268" s="130" t="s">
        <v>2207</v>
      </c>
      <c r="K1268" s="125" t="s">
        <v>35</v>
      </c>
      <c r="L1268" s="127">
        <v>185</v>
      </c>
      <c r="M1268" s="127" t="s">
        <v>118</v>
      </c>
      <c r="N1268" s="125" t="s">
        <v>56</v>
      </c>
      <c r="O1268" s="127" t="s">
        <v>2210</v>
      </c>
      <c r="P1268" s="125" t="s">
        <v>2208</v>
      </c>
      <c r="Q1268" s="131">
        <v>57747</v>
      </c>
      <c r="R1268" s="145" t="b">
        <v>0</v>
      </c>
      <c r="S1268" s="126" t="s">
        <v>42</v>
      </c>
      <c r="T1268" s="126" t="s">
        <v>90</v>
      </c>
      <c r="U1268" s="126" t="s">
        <v>108</v>
      </c>
      <c r="V1268" s="126" t="s">
        <v>108</v>
      </c>
      <c r="W1268" s="126" t="s">
        <v>108</v>
      </c>
      <c r="X1268" s="136">
        <v>0</v>
      </c>
      <c r="Y1268" s="126">
        <v>0</v>
      </c>
      <c r="Z1268" s="126">
        <v>0</v>
      </c>
      <c r="AA1268" s="126">
        <v>0</v>
      </c>
      <c r="AB1268" s="126">
        <v>0</v>
      </c>
      <c r="AC1268" s="126">
        <v>0</v>
      </c>
      <c r="AD1268" s="126">
        <v>1</v>
      </c>
      <c r="AE1268" s="126">
        <v>0</v>
      </c>
      <c r="AF1268" s="126">
        <v>0</v>
      </c>
      <c r="AG1268" s="126">
        <v>2</v>
      </c>
      <c r="AH1268" s="126">
        <v>2</v>
      </c>
      <c r="AI1268" s="126">
        <v>2</v>
      </c>
      <c r="AJ1268" s="126">
        <v>2</v>
      </c>
      <c r="AK1268" s="126">
        <v>3</v>
      </c>
      <c r="AL1268" s="126">
        <v>2</v>
      </c>
      <c r="AM1268" s="126">
        <v>0</v>
      </c>
      <c r="AN1268" s="126">
        <v>3</v>
      </c>
      <c r="AO1268" s="126">
        <v>2</v>
      </c>
      <c r="AP1268" s="126">
        <v>2</v>
      </c>
      <c r="AQ1268" s="126">
        <v>2</v>
      </c>
      <c r="AR1268" s="126">
        <v>2</v>
      </c>
      <c r="AS1268" s="126">
        <v>0</v>
      </c>
      <c r="AT1268" s="126">
        <v>0</v>
      </c>
      <c r="AU1268" s="126">
        <v>0</v>
      </c>
      <c r="AV1268" s="126">
        <v>0</v>
      </c>
      <c r="AW1268" s="126">
        <v>0</v>
      </c>
      <c r="AX1268" s="126">
        <v>0</v>
      </c>
      <c r="AY1268" s="126">
        <v>3</v>
      </c>
      <c r="AZ1268" s="126">
        <v>3</v>
      </c>
      <c r="BA1268" s="126">
        <v>2</v>
      </c>
      <c r="BB1268" s="126">
        <v>0</v>
      </c>
      <c r="BC1268" s="126">
        <v>2</v>
      </c>
      <c r="BD1268" s="126">
        <v>2</v>
      </c>
      <c r="BE1268" s="126">
        <v>3</v>
      </c>
      <c r="BF1268" s="126">
        <v>3</v>
      </c>
      <c r="BG1268" s="126">
        <v>0</v>
      </c>
      <c r="BH1268" s="126">
        <v>0</v>
      </c>
      <c r="BI1268" s="126">
        <v>2</v>
      </c>
      <c r="BJ1268" s="126">
        <v>0</v>
      </c>
      <c r="BK1268" s="126">
        <v>0</v>
      </c>
      <c r="BL1268" s="147">
        <v>0</v>
      </c>
    </row>
    <row r="1269" spans="1:64" ht="15" customHeight="1" x14ac:dyDescent="0.2">
      <c r="A1269" s="125" t="s">
        <v>2212</v>
      </c>
      <c r="B1269" s="126" t="s">
        <v>2195</v>
      </c>
      <c r="C1269" s="127" t="s">
        <v>12385</v>
      </c>
      <c r="D1269" s="127">
        <v>12</v>
      </c>
      <c r="E1269" s="127" t="s">
        <v>36</v>
      </c>
      <c r="F1269" s="128" t="s">
        <v>307</v>
      </c>
      <c r="G1269" s="127" t="s">
        <v>11363</v>
      </c>
      <c r="H1269" s="129" t="s">
        <v>2214</v>
      </c>
      <c r="I1269" s="133">
        <v>464152000381</v>
      </c>
      <c r="J1269" s="130" t="s">
        <v>2216</v>
      </c>
      <c r="K1269" s="125" t="s">
        <v>63</v>
      </c>
      <c r="L1269" s="127">
        <v>151</v>
      </c>
      <c r="M1269" s="127" t="s">
        <v>55</v>
      </c>
      <c r="N1269" s="125" t="s">
        <v>56</v>
      </c>
      <c r="O1269" s="127" t="s">
        <v>2219</v>
      </c>
      <c r="P1269" s="125" t="s">
        <v>2217</v>
      </c>
      <c r="Q1269" s="131">
        <v>57638</v>
      </c>
      <c r="R1269" s="145" t="b">
        <v>0</v>
      </c>
      <c r="S1269" s="126" t="s">
        <v>42</v>
      </c>
      <c r="T1269" s="126" t="s">
        <v>43</v>
      </c>
      <c r="U1269" s="126" t="s">
        <v>43</v>
      </c>
      <c r="V1269" s="126" t="s">
        <v>43</v>
      </c>
      <c r="W1269" s="126" t="s">
        <v>43</v>
      </c>
      <c r="X1269" s="136">
        <v>0</v>
      </c>
      <c r="Y1269" s="126">
        <v>0</v>
      </c>
      <c r="Z1269" s="126">
        <v>0</v>
      </c>
      <c r="AA1269" s="126">
        <v>0</v>
      </c>
      <c r="AB1269" s="126">
        <v>0</v>
      </c>
      <c r="AC1269" s="126">
        <v>0</v>
      </c>
      <c r="AD1269" s="126">
        <v>0</v>
      </c>
      <c r="AE1269" s="126">
        <v>0</v>
      </c>
      <c r="AF1269" s="126">
        <v>0</v>
      </c>
      <c r="AG1269" s="126">
        <v>2</v>
      </c>
      <c r="AH1269" s="126">
        <v>2</v>
      </c>
      <c r="AI1269" s="126">
        <v>2</v>
      </c>
      <c r="AJ1269" s="126">
        <v>2</v>
      </c>
      <c r="AK1269" s="126">
        <v>2</v>
      </c>
      <c r="AL1269" s="126">
        <v>2</v>
      </c>
      <c r="AM1269" s="126">
        <v>2</v>
      </c>
      <c r="AN1269" s="126">
        <v>0</v>
      </c>
      <c r="AO1269" s="126">
        <v>0</v>
      </c>
      <c r="AP1269" s="126">
        <v>2</v>
      </c>
      <c r="AQ1269" s="126">
        <v>2</v>
      </c>
      <c r="AR1269" s="126">
        <v>3</v>
      </c>
      <c r="AS1269" s="126">
        <v>2</v>
      </c>
      <c r="AT1269" s="126">
        <v>2</v>
      </c>
      <c r="AU1269" s="126">
        <v>0</v>
      </c>
      <c r="AV1269" s="126">
        <v>0</v>
      </c>
      <c r="AW1269" s="126">
        <v>0</v>
      </c>
      <c r="AX1269" s="126">
        <v>0</v>
      </c>
      <c r="AY1269" s="126">
        <v>3</v>
      </c>
      <c r="AZ1269" s="126">
        <v>3</v>
      </c>
      <c r="BA1269" s="126">
        <v>2</v>
      </c>
      <c r="BB1269" s="126">
        <v>0</v>
      </c>
      <c r="BC1269" s="126">
        <v>3</v>
      </c>
      <c r="BD1269" s="126">
        <v>3</v>
      </c>
      <c r="BE1269" s="126">
        <v>3</v>
      </c>
      <c r="BF1269" s="126">
        <v>3</v>
      </c>
      <c r="BG1269" s="126">
        <v>0</v>
      </c>
      <c r="BH1269" s="126">
        <v>0</v>
      </c>
      <c r="BI1269" s="126">
        <v>2</v>
      </c>
      <c r="BJ1269" s="126">
        <v>0</v>
      </c>
      <c r="BK1269" s="126">
        <v>0</v>
      </c>
      <c r="BL1269" s="147">
        <v>0</v>
      </c>
    </row>
    <row r="1270" spans="1:64" ht="15" customHeight="1" x14ac:dyDescent="0.2">
      <c r="A1270" s="125" t="s">
        <v>8241</v>
      </c>
      <c r="B1270" s="126" t="s">
        <v>2195</v>
      </c>
      <c r="C1270" s="127" t="s">
        <v>12386</v>
      </c>
      <c r="D1270" s="127">
        <v>12</v>
      </c>
      <c r="E1270" s="127" t="s">
        <v>36</v>
      </c>
      <c r="F1270" s="128" t="s">
        <v>150</v>
      </c>
      <c r="G1270" s="127" t="s">
        <v>3645</v>
      </c>
      <c r="H1270" s="129" t="s">
        <v>8243</v>
      </c>
      <c r="I1270" s="133">
        <v>465085000469</v>
      </c>
      <c r="J1270" s="130" t="s">
        <v>8245</v>
      </c>
      <c r="K1270" s="125" t="s">
        <v>85</v>
      </c>
      <c r="L1270" s="127">
        <v>94</v>
      </c>
      <c r="M1270" s="127" t="s">
        <v>55</v>
      </c>
      <c r="N1270" s="125" t="s">
        <v>56</v>
      </c>
      <c r="O1270" s="127" t="s">
        <v>8248</v>
      </c>
      <c r="P1270" s="125" t="s">
        <v>8246</v>
      </c>
      <c r="Q1270" s="131">
        <v>57760</v>
      </c>
      <c r="R1270" s="145" t="b">
        <v>1</v>
      </c>
      <c r="S1270" s="126" t="s">
        <v>43</v>
      </c>
      <c r="T1270" s="126" t="s">
        <v>43</v>
      </c>
      <c r="U1270" s="126" t="s">
        <v>43</v>
      </c>
      <c r="V1270" s="126" t="s">
        <v>43</v>
      </c>
      <c r="W1270" s="126" t="s">
        <v>43</v>
      </c>
      <c r="X1270" s="136">
        <v>0</v>
      </c>
      <c r="Y1270" s="126">
        <v>0</v>
      </c>
      <c r="Z1270" s="126">
        <v>0</v>
      </c>
      <c r="AA1270" s="126">
        <v>0</v>
      </c>
      <c r="AB1270" s="126">
        <v>0</v>
      </c>
      <c r="AC1270" s="126">
        <v>0</v>
      </c>
      <c r="AD1270" s="126">
        <v>1</v>
      </c>
      <c r="AE1270" s="126">
        <v>1</v>
      </c>
      <c r="AF1270" s="126">
        <v>1</v>
      </c>
      <c r="AG1270" s="126">
        <v>1</v>
      </c>
      <c r="AH1270" s="126">
        <v>1</v>
      </c>
      <c r="AI1270" s="126">
        <v>2</v>
      </c>
      <c r="AJ1270" s="126">
        <v>0</v>
      </c>
      <c r="AK1270" s="126">
        <v>1</v>
      </c>
      <c r="AL1270" s="126">
        <v>1</v>
      </c>
      <c r="AM1270" s="126">
        <v>0</v>
      </c>
      <c r="AN1270" s="126">
        <v>0</v>
      </c>
      <c r="AO1270" s="126">
        <v>0</v>
      </c>
      <c r="AP1270" s="126">
        <v>3</v>
      </c>
      <c r="AQ1270" s="126">
        <v>0</v>
      </c>
      <c r="AR1270" s="126">
        <v>0</v>
      </c>
      <c r="AS1270" s="126">
        <v>2</v>
      </c>
      <c r="AT1270" s="126">
        <v>2</v>
      </c>
      <c r="AU1270" s="126">
        <v>0</v>
      </c>
      <c r="AV1270" s="126">
        <v>0</v>
      </c>
      <c r="AW1270" s="126">
        <v>0</v>
      </c>
      <c r="AX1270" s="126">
        <v>0</v>
      </c>
      <c r="AY1270" s="126">
        <v>3</v>
      </c>
      <c r="AZ1270" s="126">
        <v>3</v>
      </c>
      <c r="BA1270" s="126">
        <v>2</v>
      </c>
      <c r="BB1270" s="126">
        <v>0</v>
      </c>
      <c r="BC1270" s="126">
        <v>3</v>
      </c>
      <c r="BD1270" s="126">
        <v>3</v>
      </c>
      <c r="BE1270" s="126">
        <v>3</v>
      </c>
      <c r="BF1270" s="126">
        <v>3</v>
      </c>
      <c r="BG1270" s="126">
        <v>0</v>
      </c>
      <c r="BH1270" s="126">
        <v>0</v>
      </c>
      <c r="BI1270" s="126">
        <v>0</v>
      </c>
      <c r="BJ1270" s="126">
        <v>0</v>
      </c>
      <c r="BK1270" s="126">
        <v>0</v>
      </c>
      <c r="BL1270" s="147">
        <v>2</v>
      </c>
    </row>
    <row r="1271" spans="1:64" ht="15" customHeight="1" x14ac:dyDescent="0.2">
      <c r="A1271" s="125" t="s">
        <v>2221</v>
      </c>
      <c r="B1271" s="126" t="s">
        <v>2195</v>
      </c>
      <c r="C1271" s="127" t="s">
        <v>12387</v>
      </c>
      <c r="D1271" s="127">
        <v>12</v>
      </c>
      <c r="E1271" s="127" t="s">
        <v>36</v>
      </c>
      <c r="F1271" s="128" t="s">
        <v>160</v>
      </c>
      <c r="G1271" s="127" t="s">
        <v>11363</v>
      </c>
      <c r="H1271" s="129" t="s">
        <v>2223</v>
      </c>
      <c r="I1271" s="133">
        <v>466627000604</v>
      </c>
      <c r="J1271" s="130" t="s">
        <v>2225</v>
      </c>
      <c r="K1271" s="125" t="s">
        <v>35</v>
      </c>
      <c r="L1271" s="127">
        <v>1118</v>
      </c>
      <c r="M1271" s="127" t="s">
        <v>13</v>
      </c>
      <c r="N1271" s="125" t="s">
        <v>56</v>
      </c>
      <c r="O1271" s="127" t="s">
        <v>2228</v>
      </c>
      <c r="P1271" s="125" t="s">
        <v>2226</v>
      </c>
      <c r="Q1271" s="131">
        <v>57105</v>
      </c>
      <c r="R1271" s="145" t="b">
        <v>0</v>
      </c>
      <c r="S1271" s="126" t="s">
        <v>42</v>
      </c>
      <c r="T1271" s="126" t="s">
        <v>43</v>
      </c>
      <c r="U1271" s="126" t="s">
        <v>43</v>
      </c>
      <c r="V1271" s="126" t="s">
        <v>43</v>
      </c>
      <c r="W1271" s="126" t="s">
        <v>43</v>
      </c>
      <c r="X1271" s="136">
        <v>0</v>
      </c>
      <c r="Y1271" s="126">
        <v>0</v>
      </c>
      <c r="Z1271" s="126">
        <v>0</v>
      </c>
      <c r="AA1271" s="126">
        <v>0</v>
      </c>
      <c r="AB1271" s="126">
        <v>0</v>
      </c>
      <c r="AC1271" s="126">
        <v>0</v>
      </c>
      <c r="AD1271" s="126">
        <v>0</v>
      </c>
      <c r="AE1271" s="126">
        <v>0</v>
      </c>
      <c r="AF1271" s="126">
        <v>0</v>
      </c>
      <c r="AG1271" s="126">
        <v>0</v>
      </c>
      <c r="AH1271" s="126">
        <v>0</v>
      </c>
      <c r="AI1271" s="126">
        <v>0</v>
      </c>
      <c r="AJ1271" s="126">
        <v>0</v>
      </c>
      <c r="AK1271" s="126">
        <v>0</v>
      </c>
      <c r="AL1271" s="126">
        <v>0</v>
      </c>
      <c r="AM1271" s="126">
        <v>0</v>
      </c>
      <c r="AN1271" s="126">
        <v>2</v>
      </c>
      <c r="AO1271" s="126">
        <v>2</v>
      </c>
      <c r="AP1271" s="126">
        <v>0</v>
      </c>
      <c r="AQ1271" s="126">
        <v>0</v>
      </c>
      <c r="AR1271" s="126">
        <v>0</v>
      </c>
      <c r="AS1271" s="126">
        <v>0</v>
      </c>
      <c r="AT1271" s="126">
        <v>0</v>
      </c>
      <c r="AU1271" s="126">
        <v>0</v>
      </c>
      <c r="AV1271" s="126">
        <v>0</v>
      </c>
      <c r="AW1271" s="126">
        <v>0</v>
      </c>
      <c r="AX1271" s="126">
        <v>0</v>
      </c>
      <c r="AY1271" s="126">
        <v>0</v>
      </c>
      <c r="AZ1271" s="126">
        <v>0</v>
      </c>
      <c r="BA1271" s="126">
        <v>0</v>
      </c>
      <c r="BB1271" s="126">
        <v>0</v>
      </c>
      <c r="BC1271" s="126">
        <v>0</v>
      </c>
      <c r="BD1271" s="126">
        <v>0</v>
      </c>
      <c r="BE1271" s="126">
        <v>0</v>
      </c>
      <c r="BF1271" s="126">
        <v>0</v>
      </c>
      <c r="BG1271" s="126">
        <v>0</v>
      </c>
      <c r="BH1271" s="126">
        <v>0</v>
      </c>
      <c r="BI1271" s="126">
        <v>0</v>
      </c>
      <c r="BJ1271" s="126">
        <v>0</v>
      </c>
      <c r="BK1271" s="126">
        <v>0</v>
      </c>
      <c r="BL1271" s="147">
        <v>0</v>
      </c>
    </row>
    <row r="1272" spans="1:64" ht="15" customHeight="1" x14ac:dyDescent="0.2">
      <c r="A1272" s="127" t="s">
        <v>8250</v>
      </c>
      <c r="B1272" s="126" t="s">
        <v>2195</v>
      </c>
      <c r="C1272" s="127" t="s">
        <v>12388</v>
      </c>
      <c r="D1272" s="127">
        <v>12</v>
      </c>
      <c r="E1272" s="127" t="s">
        <v>36</v>
      </c>
      <c r="F1272" s="128" t="s">
        <v>160</v>
      </c>
      <c r="G1272" s="127" t="s">
        <v>3645</v>
      </c>
      <c r="H1272" s="164" t="s">
        <v>9976</v>
      </c>
      <c r="I1272" s="133">
        <v>460005301239</v>
      </c>
      <c r="J1272" s="163" t="s">
        <v>9978</v>
      </c>
      <c r="K1272" s="127" t="s">
        <v>85</v>
      </c>
      <c r="L1272" s="127">
        <v>219</v>
      </c>
      <c r="M1272" s="127" t="s">
        <v>55</v>
      </c>
      <c r="N1272" s="127" t="s">
        <v>56</v>
      </c>
      <c r="O1272" s="127" t="s">
        <v>9979</v>
      </c>
      <c r="P1272" s="127" t="s">
        <v>8255</v>
      </c>
      <c r="Q1272" s="131">
        <v>57262</v>
      </c>
      <c r="R1272" s="145" t="b">
        <v>1</v>
      </c>
      <c r="S1272" s="126" t="s">
        <v>43</v>
      </c>
      <c r="T1272" s="126" t="s">
        <v>43</v>
      </c>
      <c r="U1272" s="126" t="s">
        <v>43</v>
      </c>
      <c r="V1272" s="126" t="s">
        <v>43</v>
      </c>
      <c r="W1272" s="126" t="s">
        <v>43</v>
      </c>
      <c r="X1272" s="136">
        <v>0</v>
      </c>
      <c r="Y1272" s="126">
        <v>0</v>
      </c>
      <c r="Z1272" s="126">
        <v>0</v>
      </c>
      <c r="AA1272" s="126">
        <v>2</v>
      </c>
      <c r="AB1272" s="126">
        <v>2</v>
      </c>
      <c r="AC1272" s="126">
        <v>2</v>
      </c>
      <c r="AD1272" s="126">
        <v>3</v>
      </c>
      <c r="AE1272" s="126">
        <v>3</v>
      </c>
      <c r="AF1272" s="126">
        <v>2</v>
      </c>
      <c r="AG1272" s="126">
        <v>2</v>
      </c>
      <c r="AH1272" s="126">
        <v>0</v>
      </c>
      <c r="AI1272" s="126">
        <v>0</v>
      </c>
      <c r="AJ1272" s="126">
        <v>2</v>
      </c>
      <c r="AK1272" s="126">
        <v>2</v>
      </c>
      <c r="AL1272" s="126">
        <v>2</v>
      </c>
      <c r="AM1272" s="126">
        <v>2</v>
      </c>
      <c r="AN1272" s="126">
        <v>2</v>
      </c>
      <c r="AO1272" s="126">
        <v>0</v>
      </c>
      <c r="AP1272" s="126">
        <v>3</v>
      </c>
      <c r="AQ1272" s="126">
        <v>1</v>
      </c>
      <c r="AR1272" s="126">
        <v>3</v>
      </c>
      <c r="AS1272" s="126">
        <v>2</v>
      </c>
      <c r="AT1272" s="126">
        <v>2</v>
      </c>
      <c r="AU1272" s="126">
        <v>2</v>
      </c>
      <c r="AV1272" s="126">
        <v>2</v>
      </c>
      <c r="AW1272" s="126">
        <v>0</v>
      </c>
      <c r="AX1272" s="126">
        <v>0</v>
      </c>
      <c r="AY1272" s="126">
        <v>3</v>
      </c>
      <c r="AZ1272" s="126">
        <v>3</v>
      </c>
      <c r="BA1272" s="126">
        <v>2</v>
      </c>
      <c r="BB1272" s="126">
        <v>0</v>
      </c>
      <c r="BC1272" s="126">
        <v>3</v>
      </c>
      <c r="BD1272" s="126">
        <v>3</v>
      </c>
      <c r="BE1272" s="126">
        <v>3</v>
      </c>
      <c r="BF1272" s="126">
        <v>3</v>
      </c>
      <c r="BG1272" s="126">
        <v>0</v>
      </c>
      <c r="BH1272" s="126">
        <v>0</v>
      </c>
      <c r="BI1272" s="126">
        <v>0</v>
      </c>
      <c r="BJ1272" s="126">
        <v>0</v>
      </c>
      <c r="BK1272" s="126">
        <v>0</v>
      </c>
      <c r="BL1272" s="147">
        <v>2</v>
      </c>
    </row>
    <row r="1273" spans="1:64" ht="15" customHeight="1" x14ac:dyDescent="0.2">
      <c r="A1273" s="125" t="s">
        <v>8250</v>
      </c>
      <c r="B1273" s="126" t="s">
        <v>2195</v>
      </c>
      <c r="C1273" s="127" t="s">
        <v>12388</v>
      </c>
      <c r="D1273" s="127">
        <v>12</v>
      </c>
      <c r="E1273" s="127" t="s">
        <v>36</v>
      </c>
      <c r="F1273" s="128" t="s">
        <v>160</v>
      </c>
      <c r="G1273" s="127" t="s">
        <v>3645</v>
      </c>
      <c r="H1273" s="129" t="s">
        <v>8252</v>
      </c>
      <c r="I1273" s="133">
        <v>460005301241</v>
      </c>
      <c r="J1273" s="130" t="s">
        <v>8254</v>
      </c>
      <c r="K1273" s="125" t="s">
        <v>63</v>
      </c>
      <c r="L1273" s="127">
        <v>480</v>
      </c>
      <c r="M1273" s="127" t="s">
        <v>55</v>
      </c>
      <c r="N1273" s="125" t="s">
        <v>56</v>
      </c>
      <c r="O1273" s="127" t="s">
        <v>2219</v>
      </c>
      <c r="P1273" s="125" t="s">
        <v>8255</v>
      </c>
      <c r="Q1273" s="131">
        <v>57262</v>
      </c>
      <c r="R1273" s="145" t="b">
        <v>0</v>
      </c>
      <c r="S1273" s="126" t="s">
        <v>42</v>
      </c>
      <c r="T1273" s="126" t="s">
        <v>43</v>
      </c>
      <c r="U1273" s="126" t="s">
        <v>43</v>
      </c>
      <c r="V1273" s="126" t="s">
        <v>43</v>
      </c>
      <c r="W1273" s="126" t="s">
        <v>43</v>
      </c>
      <c r="X1273" s="136">
        <v>0</v>
      </c>
      <c r="Y1273" s="126">
        <v>0</v>
      </c>
      <c r="Z1273" s="126">
        <v>0</v>
      </c>
      <c r="AA1273" s="126">
        <v>2</v>
      </c>
      <c r="AB1273" s="126">
        <v>2</v>
      </c>
      <c r="AC1273" s="126">
        <v>2</v>
      </c>
      <c r="AD1273" s="126">
        <v>3</v>
      </c>
      <c r="AE1273" s="126">
        <v>3</v>
      </c>
      <c r="AF1273" s="126">
        <v>2</v>
      </c>
      <c r="AG1273" s="126">
        <v>2</v>
      </c>
      <c r="AH1273" s="126">
        <v>0</v>
      </c>
      <c r="AI1273" s="126">
        <v>0</v>
      </c>
      <c r="AJ1273" s="126">
        <v>2</v>
      </c>
      <c r="AK1273" s="126">
        <v>2</v>
      </c>
      <c r="AL1273" s="126">
        <v>2</v>
      </c>
      <c r="AM1273" s="126">
        <v>2</v>
      </c>
      <c r="AN1273" s="126">
        <v>2</v>
      </c>
      <c r="AO1273" s="126">
        <v>0</v>
      </c>
      <c r="AP1273" s="126">
        <v>3</v>
      </c>
      <c r="AQ1273" s="126">
        <v>1</v>
      </c>
      <c r="AR1273" s="126">
        <v>3</v>
      </c>
      <c r="AS1273" s="126">
        <v>2</v>
      </c>
      <c r="AT1273" s="126">
        <v>2</v>
      </c>
      <c r="AU1273" s="126">
        <v>2</v>
      </c>
      <c r="AV1273" s="126">
        <v>2</v>
      </c>
      <c r="AW1273" s="126">
        <v>0</v>
      </c>
      <c r="AX1273" s="126">
        <v>0</v>
      </c>
      <c r="AY1273" s="126">
        <v>3</v>
      </c>
      <c r="AZ1273" s="126">
        <v>3</v>
      </c>
      <c r="BA1273" s="126">
        <v>2</v>
      </c>
      <c r="BB1273" s="126">
        <v>0</v>
      </c>
      <c r="BC1273" s="126">
        <v>3</v>
      </c>
      <c r="BD1273" s="126">
        <v>3</v>
      </c>
      <c r="BE1273" s="126">
        <v>3</v>
      </c>
      <c r="BF1273" s="126">
        <v>3</v>
      </c>
      <c r="BG1273" s="126">
        <v>0</v>
      </c>
      <c r="BH1273" s="126">
        <v>0</v>
      </c>
      <c r="BI1273" s="126">
        <v>0</v>
      </c>
      <c r="BJ1273" s="126">
        <v>0</v>
      </c>
      <c r="BK1273" s="126">
        <v>0</v>
      </c>
      <c r="BL1273" s="147">
        <v>2</v>
      </c>
    </row>
    <row r="1274" spans="1:64" ht="15" customHeight="1" x14ac:dyDescent="0.2">
      <c r="A1274" s="125" t="s">
        <v>8257</v>
      </c>
      <c r="B1274" s="126" t="s">
        <v>2195</v>
      </c>
      <c r="C1274" s="127" t="s">
        <v>12389</v>
      </c>
      <c r="D1274" s="127">
        <v>12</v>
      </c>
      <c r="E1274" s="127" t="s">
        <v>36</v>
      </c>
      <c r="F1274" s="128" t="s">
        <v>47</v>
      </c>
      <c r="G1274" s="127" t="s">
        <v>3645</v>
      </c>
      <c r="H1274" s="129" t="s">
        <v>8259</v>
      </c>
      <c r="I1274" s="133">
        <v>467209000814</v>
      </c>
      <c r="J1274" s="130" t="s">
        <v>8261</v>
      </c>
      <c r="K1274" s="125" t="s">
        <v>35</v>
      </c>
      <c r="L1274" s="127">
        <v>367</v>
      </c>
      <c r="M1274" s="127" t="s">
        <v>55</v>
      </c>
      <c r="N1274" s="125" t="s">
        <v>56</v>
      </c>
      <c r="O1274" s="127" t="s">
        <v>8264</v>
      </c>
      <c r="P1274" s="125" t="s">
        <v>8262</v>
      </c>
      <c r="Q1274" s="131">
        <v>57555</v>
      </c>
      <c r="R1274" s="145" t="b">
        <v>0</v>
      </c>
      <c r="S1274" s="126" t="s">
        <v>42</v>
      </c>
      <c r="T1274" s="126" t="s">
        <v>90</v>
      </c>
      <c r="U1274" s="126" t="s">
        <v>90</v>
      </c>
      <c r="V1274" s="126" t="s">
        <v>90</v>
      </c>
      <c r="W1274" s="126" t="s">
        <v>90</v>
      </c>
      <c r="X1274" s="136">
        <v>0</v>
      </c>
      <c r="Y1274" s="126">
        <v>0</v>
      </c>
      <c r="Z1274" s="126">
        <v>0</v>
      </c>
      <c r="AA1274" s="126">
        <v>0</v>
      </c>
      <c r="AB1274" s="126">
        <v>0</v>
      </c>
      <c r="AC1274" s="126">
        <v>0</v>
      </c>
      <c r="AD1274" s="126">
        <v>0</v>
      </c>
      <c r="AE1274" s="126">
        <v>0</v>
      </c>
      <c r="AF1274" s="126">
        <v>0</v>
      </c>
      <c r="AG1274" s="126">
        <v>0</v>
      </c>
      <c r="AH1274" s="126">
        <v>0</v>
      </c>
      <c r="AI1274" s="126">
        <v>0</v>
      </c>
      <c r="AJ1274" s="126">
        <v>0</v>
      </c>
      <c r="AK1274" s="126">
        <v>1</v>
      </c>
      <c r="AL1274" s="126">
        <v>1</v>
      </c>
      <c r="AM1274" s="126">
        <v>0</v>
      </c>
      <c r="AN1274" s="126">
        <v>1</v>
      </c>
      <c r="AO1274" s="126">
        <v>3</v>
      </c>
      <c r="AP1274" s="126">
        <v>3</v>
      </c>
      <c r="AQ1274" s="126">
        <v>0</v>
      </c>
      <c r="AR1274" s="126">
        <v>3</v>
      </c>
      <c r="AS1274" s="126">
        <v>0</v>
      </c>
      <c r="AT1274" s="126">
        <v>0</v>
      </c>
      <c r="AU1274" s="126">
        <v>0</v>
      </c>
      <c r="AV1274" s="126">
        <v>0</v>
      </c>
      <c r="AW1274" s="126">
        <v>0</v>
      </c>
      <c r="AX1274" s="126">
        <v>0</v>
      </c>
      <c r="AY1274" s="126">
        <v>0</v>
      </c>
      <c r="AZ1274" s="126">
        <v>0</v>
      </c>
      <c r="BA1274" s="126">
        <v>2</v>
      </c>
      <c r="BB1274" s="126">
        <v>0</v>
      </c>
      <c r="BC1274" s="126">
        <v>0</v>
      </c>
      <c r="BD1274" s="126">
        <v>0</v>
      </c>
      <c r="BE1274" s="126">
        <v>0</v>
      </c>
      <c r="BF1274" s="126">
        <v>1</v>
      </c>
      <c r="BG1274" s="126">
        <v>0</v>
      </c>
      <c r="BH1274" s="126">
        <v>0</v>
      </c>
      <c r="BI1274" s="126">
        <v>0</v>
      </c>
      <c r="BJ1274" s="126">
        <v>3</v>
      </c>
      <c r="BK1274" s="126">
        <v>0</v>
      </c>
      <c r="BL1274" s="147">
        <v>0</v>
      </c>
    </row>
    <row r="1275" spans="1:64" ht="15" customHeight="1" x14ac:dyDescent="0.2">
      <c r="A1275" s="125" t="s">
        <v>8266</v>
      </c>
      <c r="B1275" s="126" t="s">
        <v>2195</v>
      </c>
      <c r="C1275" s="127" t="s">
        <v>12390</v>
      </c>
      <c r="D1275" s="127">
        <v>12</v>
      </c>
      <c r="E1275" s="127" t="s">
        <v>36</v>
      </c>
      <c r="F1275" s="128" t="s">
        <v>150</v>
      </c>
      <c r="G1275" s="127" t="s">
        <v>3645</v>
      </c>
      <c r="H1275" s="129" t="s">
        <v>8268</v>
      </c>
      <c r="I1275" s="133">
        <v>468010000783</v>
      </c>
      <c r="J1275" s="130" t="s">
        <v>8270</v>
      </c>
      <c r="K1275" s="125" t="s">
        <v>63</v>
      </c>
      <c r="L1275" s="127">
        <v>155</v>
      </c>
      <c r="M1275" s="127" t="s">
        <v>55</v>
      </c>
      <c r="N1275" s="125" t="s">
        <v>56</v>
      </c>
      <c r="O1275" s="127" t="s">
        <v>2981</v>
      </c>
      <c r="P1275" s="125" t="s">
        <v>8271</v>
      </c>
      <c r="Q1275" s="131">
        <v>57384</v>
      </c>
      <c r="R1275" s="145" t="b">
        <v>0</v>
      </c>
      <c r="S1275" s="126" t="s">
        <v>42</v>
      </c>
      <c r="T1275" s="126" t="s">
        <v>43</v>
      </c>
      <c r="U1275" s="126" t="s">
        <v>43</v>
      </c>
      <c r="V1275" s="126" t="s">
        <v>43</v>
      </c>
      <c r="W1275" s="126" t="s">
        <v>43</v>
      </c>
      <c r="X1275" s="136">
        <v>0</v>
      </c>
      <c r="Y1275" s="126">
        <v>0</v>
      </c>
      <c r="Z1275" s="126">
        <v>0</v>
      </c>
      <c r="AA1275" s="126">
        <v>0</v>
      </c>
      <c r="AB1275" s="126">
        <v>0</v>
      </c>
      <c r="AC1275" s="126">
        <v>0</v>
      </c>
      <c r="AD1275" s="126">
        <v>1</v>
      </c>
      <c r="AE1275" s="126">
        <v>0</v>
      </c>
      <c r="AF1275" s="126">
        <v>0</v>
      </c>
      <c r="AG1275" s="126">
        <v>2</v>
      </c>
      <c r="AH1275" s="126">
        <v>2</v>
      </c>
      <c r="AI1275" s="126">
        <v>2</v>
      </c>
      <c r="AJ1275" s="126">
        <v>2</v>
      </c>
      <c r="AK1275" s="126">
        <v>3</v>
      </c>
      <c r="AL1275" s="126">
        <v>3</v>
      </c>
      <c r="AM1275" s="126">
        <v>3</v>
      </c>
      <c r="AN1275" s="126">
        <v>3</v>
      </c>
      <c r="AO1275" s="126">
        <v>0</v>
      </c>
      <c r="AP1275" s="126">
        <v>3</v>
      </c>
      <c r="AQ1275" s="126">
        <v>0</v>
      </c>
      <c r="AR1275" s="126">
        <v>3</v>
      </c>
      <c r="AS1275" s="126">
        <v>0</v>
      </c>
      <c r="AT1275" s="126">
        <v>0</v>
      </c>
      <c r="AU1275" s="126">
        <v>0</v>
      </c>
      <c r="AV1275" s="126">
        <v>0</v>
      </c>
      <c r="AW1275" s="126">
        <v>0</v>
      </c>
      <c r="AX1275" s="126">
        <v>1</v>
      </c>
      <c r="AY1275" s="126">
        <v>3</v>
      </c>
      <c r="AZ1275" s="126">
        <v>3</v>
      </c>
      <c r="BA1275" s="126">
        <v>0</v>
      </c>
      <c r="BB1275" s="126">
        <v>0</v>
      </c>
      <c r="BC1275" s="126">
        <v>3</v>
      </c>
      <c r="BD1275" s="126">
        <v>3</v>
      </c>
      <c r="BE1275" s="126">
        <v>3</v>
      </c>
      <c r="BF1275" s="126">
        <v>3</v>
      </c>
      <c r="BG1275" s="126">
        <v>1</v>
      </c>
      <c r="BH1275" s="126">
        <v>0</v>
      </c>
      <c r="BI1275" s="126">
        <v>0</v>
      </c>
      <c r="BJ1275" s="126">
        <v>0</v>
      </c>
      <c r="BK1275" s="126">
        <v>0</v>
      </c>
      <c r="BL1275" s="147">
        <v>2</v>
      </c>
    </row>
    <row r="1276" spans="1:64" ht="15" customHeight="1" x14ac:dyDescent="0.2">
      <c r="A1276" s="125" t="s">
        <v>747</v>
      </c>
      <c r="B1276" s="126" t="s">
        <v>748</v>
      </c>
      <c r="C1276" s="127" t="s">
        <v>12391</v>
      </c>
      <c r="D1276" s="127">
        <v>12</v>
      </c>
      <c r="E1276" s="127" t="s">
        <v>36</v>
      </c>
      <c r="F1276" s="128" t="s">
        <v>297</v>
      </c>
      <c r="G1276" s="127" t="s">
        <v>11363</v>
      </c>
      <c r="H1276" s="129" t="s">
        <v>750</v>
      </c>
      <c r="I1276" s="133">
        <v>470018002222</v>
      </c>
      <c r="J1276" s="130" t="s">
        <v>752</v>
      </c>
      <c r="K1276" s="125" t="s">
        <v>63</v>
      </c>
      <c r="L1276" s="127">
        <v>540</v>
      </c>
      <c r="M1276" s="127" t="s">
        <v>118</v>
      </c>
      <c r="N1276" s="125" t="s">
        <v>369</v>
      </c>
      <c r="O1276" s="127" t="s">
        <v>755</v>
      </c>
      <c r="P1276" s="125" t="s">
        <v>753</v>
      </c>
      <c r="Q1276" s="131">
        <v>37160</v>
      </c>
      <c r="R1276" s="145" t="b">
        <v>1</v>
      </c>
      <c r="S1276" s="126" t="s">
        <v>43</v>
      </c>
      <c r="T1276" s="126" t="s">
        <v>43</v>
      </c>
      <c r="U1276" s="126" t="s">
        <v>43</v>
      </c>
      <c r="V1276" s="126" t="s">
        <v>43</v>
      </c>
      <c r="W1276" s="126" t="s">
        <v>43</v>
      </c>
      <c r="X1276" s="136">
        <v>0</v>
      </c>
      <c r="Y1276" s="126">
        <v>0</v>
      </c>
      <c r="Z1276" s="126">
        <v>0</v>
      </c>
      <c r="AA1276" s="126">
        <v>2</v>
      </c>
      <c r="AB1276" s="126">
        <v>2</v>
      </c>
      <c r="AC1276" s="126">
        <v>2</v>
      </c>
      <c r="AD1276" s="126">
        <v>2</v>
      </c>
      <c r="AE1276" s="126">
        <v>2</v>
      </c>
      <c r="AF1276" s="126">
        <v>0</v>
      </c>
      <c r="AG1276" s="126">
        <v>2</v>
      </c>
      <c r="AH1276" s="126">
        <v>2</v>
      </c>
      <c r="AI1276" s="126">
        <v>2</v>
      </c>
      <c r="AJ1276" s="126">
        <v>2</v>
      </c>
      <c r="AK1276" s="126">
        <v>2</v>
      </c>
      <c r="AL1276" s="126">
        <v>2</v>
      </c>
      <c r="AM1276" s="126">
        <v>2</v>
      </c>
      <c r="AN1276" s="126">
        <v>3</v>
      </c>
      <c r="AO1276" s="126">
        <v>3</v>
      </c>
      <c r="AP1276" s="126">
        <v>0</v>
      </c>
      <c r="AQ1276" s="126">
        <v>0</v>
      </c>
      <c r="AR1276" s="126">
        <v>0</v>
      </c>
      <c r="AS1276" s="126">
        <v>2</v>
      </c>
      <c r="AT1276" s="126">
        <v>2</v>
      </c>
      <c r="AU1276" s="126">
        <v>0</v>
      </c>
      <c r="AV1276" s="126">
        <v>0</v>
      </c>
      <c r="AW1276" s="126">
        <v>0</v>
      </c>
      <c r="AX1276" s="126">
        <v>0</v>
      </c>
      <c r="AY1276" s="126">
        <v>2</v>
      </c>
      <c r="AZ1276" s="126">
        <v>2</v>
      </c>
      <c r="BA1276" s="126">
        <v>2</v>
      </c>
      <c r="BB1276" s="126">
        <v>1</v>
      </c>
      <c r="BC1276" s="126">
        <v>3</v>
      </c>
      <c r="BD1276" s="126">
        <v>3</v>
      </c>
      <c r="BE1276" s="126">
        <v>0</v>
      </c>
      <c r="BF1276" s="126">
        <v>2</v>
      </c>
      <c r="BG1276" s="126">
        <v>0</v>
      </c>
      <c r="BH1276" s="126">
        <v>0</v>
      </c>
      <c r="BI1276" s="126">
        <v>0</v>
      </c>
      <c r="BJ1276" s="126">
        <v>0</v>
      </c>
      <c r="BK1276" s="126">
        <v>0</v>
      </c>
      <c r="BL1276" s="147">
        <v>2</v>
      </c>
    </row>
    <row r="1277" spans="1:64" ht="15" customHeight="1" x14ac:dyDescent="0.2">
      <c r="A1277" s="125" t="s">
        <v>757</v>
      </c>
      <c r="B1277" s="126" t="s">
        <v>748</v>
      </c>
      <c r="C1277" s="127" t="s">
        <v>12392</v>
      </c>
      <c r="D1277" s="127">
        <v>12</v>
      </c>
      <c r="E1277" s="127" t="s">
        <v>36</v>
      </c>
      <c r="F1277" s="128" t="s">
        <v>111</v>
      </c>
      <c r="G1277" s="127" t="s">
        <v>11363</v>
      </c>
      <c r="H1277" s="129" t="s">
        <v>759</v>
      </c>
      <c r="I1277" s="133">
        <v>470033000105</v>
      </c>
      <c r="J1277" s="130" t="s">
        <v>761</v>
      </c>
      <c r="K1277" s="125" t="s">
        <v>63</v>
      </c>
      <c r="L1277" s="127">
        <v>316</v>
      </c>
      <c r="M1277" s="127" t="s">
        <v>138</v>
      </c>
      <c r="N1277" s="125" t="s">
        <v>369</v>
      </c>
      <c r="O1277" s="127" t="s">
        <v>764</v>
      </c>
      <c r="P1277" s="125" t="s">
        <v>762</v>
      </c>
      <c r="Q1277" s="131">
        <v>37323</v>
      </c>
      <c r="R1277" s="145" t="b">
        <v>1</v>
      </c>
      <c r="S1277" s="126" t="s">
        <v>108</v>
      </c>
      <c r="T1277" s="126" t="s">
        <v>90</v>
      </c>
      <c r="U1277" s="126" t="s">
        <v>90</v>
      </c>
      <c r="V1277" s="126" t="s">
        <v>90</v>
      </c>
      <c r="W1277" s="126" t="s">
        <v>90</v>
      </c>
      <c r="X1277" s="136">
        <v>0</v>
      </c>
      <c r="Y1277" s="126">
        <v>0</v>
      </c>
      <c r="Z1277" s="126">
        <v>0</v>
      </c>
      <c r="AA1277" s="126">
        <v>0</v>
      </c>
      <c r="AB1277" s="126">
        <v>0</v>
      </c>
      <c r="AC1277" s="126">
        <v>0</v>
      </c>
      <c r="AD1277" s="126">
        <v>0</v>
      </c>
      <c r="AE1277" s="126">
        <v>0</v>
      </c>
      <c r="AF1277" s="126">
        <v>0</v>
      </c>
      <c r="AG1277" s="126">
        <v>0</v>
      </c>
      <c r="AH1277" s="126">
        <v>2</v>
      </c>
      <c r="AI1277" s="126">
        <v>2</v>
      </c>
      <c r="AJ1277" s="126">
        <v>2</v>
      </c>
      <c r="AK1277" s="126">
        <v>2</v>
      </c>
      <c r="AL1277" s="126">
        <v>2</v>
      </c>
      <c r="AM1277" s="126">
        <v>2</v>
      </c>
      <c r="AN1277" s="126">
        <v>0</v>
      </c>
      <c r="AO1277" s="126">
        <v>0</v>
      </c>
      <c r="AP1277" s="126">
        <v>2</v>
      </c>
      <c r="AQ1277" s="126">
        <v>2</v>
      </c>
      <c r="AR1277" s="126">
        <v>2</v>
      </c>
      <c r="AS1277" s="126">
        <v>0</v>
      </c>
      <c r="AT1277" s="126">
        <v>0</v>
      </c>
      <c r="AU1277" s="126">
        <v>0</v>
      </c>
      <c r="AV1277" s="126">
        <v>0</v>
      </c>
      <c r="AW1277" s="126">
        <v>2</v>
      </c>
      <c r="AX1277" s="126">
        <v>2</v>
      </c>
      <c r="AY1277" s="126">
        <v>2</v>
      </c>
      <c r="AZ1277" s="126">
        <v>2</v>
      </c>
      <c r="BA1277" s="126">
        <v>2</v>
      </c>
      <c r="BB1277" s="126">
        <v>0</v>
      </c>
      <c r="BC1277" s="126">
        <v>3</v>
      </c>
      <c r="BD1277" s="126">
        <v>0</v>
      </c>
      <c r="BE1277" s="126">
        <v>3</v>
      </c>
      <c r="BF1277" s="126">
        <v>3</v>
      </c>
      <c r="BG1277" s="126">
        <v>2</v>
      </c>
      <c r="BH1277" s="126">
        <v>0</v>
      </c>
      <c r="BI1277" s="126">
        <v>3</v>
      </c>
      <c r="BJ1277" s="126">
        <v>0</v>
      </c>
      <c r="BK1277" s="126">
        <v>0</v>
      </c>
      <c r="BL1277" s="147">
        <v>2</v>
      </c>
    </row>
    <row r="1278" spans="1:64" ht="15" customHeight="1" x14ac:dyDescent="0.2">
      <c r="A1278" s="125" t="s">
        <v>766</v>
      </c>
      <c r="B1278" s="126" t="s">
        <v>748</v>
      </c>
      <c r="C1278" s="127" t="s">
        <v>12393</v>
      </c>
      <c r="D1278" s="127">
        <v>12</v>
      </c>
      <c r="E1278" s="127" t="s">
        <v>36</v>
      </c>
      <c r="F1278" s="128" t="s">
        <v>111</v>
      </c>
      <c r="G1278" s="127" t="s">
        <v>11363</v>
      </c>
      <c r="H1278" s="129" t="s">
        <v>768</v>
      </c>
      <c r="I1278" s="133">
        <v>470303001208</v>
      </c>
      <c r="J1278" s="130" t="s">
        <v>770</v>
      </c>
      <c r="K1278" s="125" t="s">
        <v>63</v>
      </c>
      <c r="L1278" s="127">
        <v>466</v>
      </c>
      <c r="M1278" s="127" t="s">
        <v>55</v>
      </c>
      <c r="N1278" s="125" t="s">
        <v>369</v>
      </c>
      <c r="O1278" s="127" t="s">
        <v>773</v>
      </c>
      <c r="P1278" s="125" t="s">
        <v>771</v>
      </c>
      <c r="Q1278" s="131">
        <v>37052</v>
      </c>
      <c r="R1278" s="145" t="b">
        <v>0</v>
      </c>
      <c r="S1278" s="126" t="s">
        <v>42</v>
      </c>
      <c r="T1278" s="126" t="s">
        <v>43</v>
      </c>
      <c r="U1278" s="126" t="s">
        <v>43</v>
      </c>
      <c r="V1278" s="126" t="s">
        <v>43</v>
      </c>
      <c r="W1278" s="126" t="s">
        <v>43</v>
      </c>
      <c r="X1278" s="136">
        <v>0</v>
      </c>
      <c r="Y1278" s="126">
        <v>0</v>
      </c>
      <c r="Z1278" s="126">
        <v>0</v>
      </c>
      <c r="AA1278" s="126">
        <v>2</v>
      </c>
      <c r="AB1278" s="126">
        <v>0</v>
      </c>
      <c r="AC1278" s="126">
        <v>2</v>
      </c>
      <c r="AD1278" s="126">
        <v>2</v>
      </c>
      <c r="AE1278" s="126">
        <v>2</v>
      </c>
      <c r="AF1278" s="126">
        <v>2</v>
      </c>
      <c r="AG1278" s="126">
        <v>2</v>
      </c>
      <c r="AH1278" s="126">
        <v>2</v>
      </c>
      <c r="AI1278" s="126">
        <v>2</v>
      </c>
      <c r="AJ1278" s="126">
        <v>2</v>
      </c>
      <c r="AK1278" s="126">
        <v>2</v>
      </c>
      <c r="AL1278" s="126">
        <v>2</v>
      </c>
      <c r="AM1278" s="126">
        <v>2</v>
      </c>
      <c r="AN1278" s="126">
        <v>0</v>
      </c>
      <c r="AO1278" s="126">
        <v>2</v>
      </c>
      <c r="AP1278" s="126">
        <v>0</v>
      </c>
      <c r="AQ1278" s="126">
        <v>0</v>
      </c>
      <c r="AR1278" s="126">
        <v>0</v>
      </c>
      <c r="AS1278" s="126">
        <v>2</v>
      </c>
      <c r="AT1278" s="126">
        <v>2</v>
      </c>
      <c r="AU1278" s="126">
        <v>2</v>
      </c>
      <c r="AV1278" s="126">
        <v>0</v>
      </c>
      <c r="AW1278" s="126">
        <v>0</v>
      </c>
      <c r="AX1278" s="126">
        <v>0</v>
      </c>
      <c r="AY1278" s="126">
        <v>2</v>
      </c>
      <c r="AZ1278" s="126">
        <v>2</v>
      </c>
      <c r="BA1278" s="126">
        <v>2</v>
      </c>
      <c r="BB1278" s="126">
        <v>0</v>
      </c>
      <c r="BC1278" s="126">
        <v>0</v>
      </c>
      <c r="BD1278" s="126">
        <v>0</v>
      </c>
      <c r="BE1278" s="126">
        <v>0</v>
      </c>
      <c r="BF1278" s="126">
        <v>0</v>
      </c>
      <c r="BG1278" s="126">
        <v>0</v>
      </c>
      <c r="BH1278" s="126">
        <v>0</v>
      </c>
      <c r="BI1278" s="126">
        <v>0</v>
      </c>
      <c r="BJ1278" s="126">
        <v>0</v>
      </c>
      <c r="BK1278" s="126">
        <v>0</v>
      </c>
      <c r="BL1278" s="147">
        <v>2</v>
      </c>
    </row>
    <row r="1279" spans="1:64" ht="15" customHeight="1" x14ac:dyDescent="0.2">
      <c r="A1279" s="125" t="s">
        <v>774</v>
      </c>
      <c r="B1279" s="126" t="s">
        <v>748</v>
      </c>
      <c r="C1279" s="127" t="s">
        <v>12394</v>
      </c>
      <c r="D1279" s="127">
        <v>12</v>
      </c>
      <c r="E1279" s="127" t="s">
        <v>36</v>
      </c>
      <c r="F1279" s="128">
        <v>-1</v>
      </c>
      <c r="G1279" s="127" t="s">
        <v>11363</v>
      </c>
      <c r="H1279" s="129" t="s">
        <v>776</v>
      </c>
      <c r="I1279" s="133">
        <v>470105000341</v>
      </c>
      <c r="J1279" s="130" t="s">
        <v>778</v>
      </c>
      <c r="K1279" s="125" t="s">
        <v>63</v>
      </c>
      <c r="L1279" s="127">
        <v>303</v>
      </c>
      <c r="M1279" s="127" t="s">
        <v>55</v>
      </c>
      <c r="N1279" s="125" t="s">
        <v>369</v>
      </c>
      <c r="O1279" s="127" t="s">
        <v>781</v>
      </c>
      <c r="P1279" s="125" t="s">
        <v>779</v>
      </c>
      <c r="Q1279" s="131">
        <v>38030</v>
      </c>
      <c r="R1279" s="145" t="b">
        <v>0</v>
      </c>
      <c r="S1279" s="126" t="s">
        <v>42</v>
      </c>
      <c r="T1279" s="126" t="s">
        <v>43</v>
      </c>
      <c r="U1279" s="126" t="s">
        <v>43</v>
      </c>
      <c r="V1279" s="126" t="s">
        <v>43</v>
      </c>
      <c r="W1279" s="126" t="s">
        <v>43</v>
      </c>
      <c r="X1279" s="136">
        <v>0</v>
      </c>
      <c r="Y1279" s="126">
        <v>0</v>
      </c>
      <c r="Z1279" s="126">
        <v>0</v>
      </c>
      <c r="AA1279" s="126">
        <v>0</v>
      </c>
      <c r="AB1279" s="126">
        <v>0</v>
      </c>
      <c r="AC1279" s="126">
        <v>0</v>
      </c>
      <c r="AD1279" s="126">
        <v>0</v>
      </c>
      <c r="AE1279" s="126">
        <v>0</v>
      </c>
      <c r="AF1279" s="126">
        <v>0</v>
      </c>
      <c r="AG1279" s="126">
        <v>0</v>
      </c>
      <c r="AH1279" s="126">
        <v>0</v>
      </c>
      <c r="AI1279" s="126">
        <v>2</v>
      </c>
      <c r="AJ1279" s="126">
        <v>0</v>
      </c>
      <c r="AK1279" s="126">
        <v>0</v>
      </c>
      <c r="AL1279" s="126">
        <v>0</v>
      </c>
      <c r="AM1279" s="126">
        <v>0</v>
      </c>
      <c r="AN1279" s="126">
        <v>0</v>
      </c>
      <c r="AO1279" s="126">
        <v>0</v>
      </c>
      <c r="AP1279" s="126">
        <v>2</v>
      </c>
      <c r="AQ1279" s="126">
        <v>0</v>
      </c>
      <c r="AR1279" s="126">
        <v>2</v>
      </c>
      <c r="AS1279" s="126">
        <v>0</v>
      </c>
      <c r="AT1279" s="126">
        <v>0</v>
      </c>
      <c r="AU1279" s="126">
        <v>0</v>
      </c>
      <c r="AV1279" s="126">
        <v>0</v>
      </c>
      <c r="AW1279" s="126">
        <v>0</v>
      </c>
      <c r="AX1279" s="126">
        <v>0</v>
      </c>
      <c r="AY1279" s="126">
        <v>0</v>
      </c>
      <c r="AZ1279" s="126">
        <v>0</v>
      </c>
      <c r="BA1279" s="126">
        <v>0</v>
      </c>
      <c r="BB1279" s="126">
        <v>0</v>
      </c>
      <c r="BC1279" s="126">
        <v>0</v>
      </c>
      <c r="BD1279" s="126">
        <v>0</v>
      </c>
      <c r="BE1279" s="126">
        <v>0</v>
      </c>
      <c r="BF1279" s="126">
        <v>0</v>
      </c>
      <c r="BG1279" s="126">
        <v>0</v>
      </c>
      <c r="BH1279" s="126">
        <v>0</v>
      </c>
      <c r="BI1279" s="126">
        <v>0</v>
      </c>
      <c r="BJ1279" s="126">
        <v>0</v>
      </c>
      <c r="BK1279" s="126">
        <v>0</v>
      </c>
      <c r="BL1279" s="147">
        <v>0</v>
      </c>
    </row>
    <row r="1280" spans="1:64" ht="15" customHeight="1" x14ac:dyDescent="0.2">
      <c r="A1280" s="125" t="s">
        <v>783</v>
      </c>
      <c r="B1280" s="126" t="s">
        <v>748</v>
      </c>
      <c r="C1280" s="127" t="s">
        <v>12395</v>
      </c>
      <c r="D1280" s="127">
        <v>12</v>
      </c>
      <c r="E1280" s="127" t="s">
        <v>36</v>
      </c>
      <c r="F1280" s="128" t="s">
        <v>160</v>
      </c>
      <c r="G1280" s="127" t="s">
        <v>11363</v>
      </c>
      <c r="H1280" s="129" t="s">
        <v>785</v>
      </c>
      <c r="I1280" s="133">
        <v>470108000347</v>
      </c>
      <c r="J1280" s="130" t="s">
        <v>787</v>
      </c>
      <c r="K1280" s="125" t="s">
        <v>85</v>
      </c>
      <c r="L1280" s="127">
        <v>726</v>
      </c>
      <c r="M1280" s="127">
        <v>-1</v>
      </c>
      <c r="N1280" s="125" t="s">
        <v>369</v>
      </c>
      <c r="O1280" s="127" t="s">
        <v>790</v>
      </c>
      <c r="P1280" s="125" t="s">
        <v>788</v>
      </c>
      <c r="Q1280" s="131">
        <v>38024</v>
      </c>
      <c r="R1280" s="145" t="b">
        <v>0</v>
      </c>
      <c r="S1280" s="126" t="s">
        <v>42</v>
      </c>
      <c r="T1280" s="126" t="s">
        <v>43</v>
      </c>
      <c r="U1280" s="126" t="s">
        <v>43</v>
      </c>
      <c r="V1280" s="126" t="s">
        <v>43</v>
      </c>
      <c r="W1280" s="126" t="s">
        <v>43</v>
      </c>
      <c r="X1280" s="136">
        <v>0</v>
      </c>
      <c r="Y1280" s="126">
        <v>0</v>
      </c>
      <c r="Z1280" s="126">
        <v>0</v>
      </c>
      <c r="AA1280" s="126">
        <v>0</v>
      </c>
      <c r="AB1280" s="126">
        <v>0</v>
      </c>
      <c r="AC1280" s="126">
        <v>0</v>
      </c>
      <c r="AD1280" s="126">
        <v>0</v>
      </c>
      <c r="AE1280" s="126">
        <v>0</v>
      </c>
      <c r="AF1280" s="126">
        <v>0</v>
      </c>
      <c r="AG1280" s="126">
        <v>0</v>
      </c>
      <c r="AH1280" s="126">
        <v>0</v>
      </c>
      <c r="AI1280" s="126">
        <v>2</v>
      </c>
      <c r="AJ1280" s="126">
        <v>0</v>
      </c>
      <c r="AK1280" s="126">
        <v>3</v>
      </c>
      <c r="AL1280" s="126">
        <v>3</v>
      </c>
      <c r="AM1280" s="126">
        <v>3</v>
      </c>
      <c r="AN1280" s="126">
        <v>3</v>
      </c>
      <c r="AO1280" s="126">
        <v>2</v>
      </c>
      <c r="AP1280" s="126">
        <v>3</v>
      </c>
      <c r="AQ1280" s="126">
        <v>0</v>
      </c>
      <c r="AR1280" s="126">
        <v>0</v>
      </c>
      <c r="AS1280" s="126">
        <v>0</v>
      </c>
      <c r="AT1280" s="126">
        <v>0</v>
      </c>
      <c r="AU1280" s="126">
        <v>0</v>
      </c>
      <c r="AV1280" s="126">
        <v>0</v>
      </c>
      <c r="AW1280" s="126">
        <v>0</v>
      </c>
      <c r="AX1280" s="126">
        <v>0</v>
      </c>
      <c r="AY1280" s="126">
        <v>0</v>
      </c>
      <c r="AZ1280" s="126">
        <v>0</v>
      </c>
      <c r="BA1280" s="126">
        <v>0</v>
      </c>
      <c r="BB1280" s="126">
        <v>0</v>
      </c>
      <c r="BC1280" s="126">
        <v>0</v>
      </c>
      <c r="BD1280" s="126">
        <v>0</v>
      </c>
      <c r="BE1280" s="126">
        <v>0</v>
      </c>
      <c r="BF1280" s="126">
        <v>1</v>
      </c>
      <c r="BG1280" s="126">
        <v>0</v>
      </c>
      <c r="BH1280" s="126">
        <v>0</v>
      </c>
      <c r="BI1280" s="126">
        <v>0</v>
      </c>
      <c r="BJ1280" s="126">
        <v>0</v>
      </c>
      <c r="BK1280" s="126">
        <v>0</v>
      </c>
      <c r="BL1280" s="147">
        <v>0</v>
      </c>
    </row>
    <row r="1281" spans="1:64" ht="15" customHeight="1" x14ac:dyDescent="0.2">
      <c r="A1281" s="125" t="s">
        <v>8281</v>
      </c>
      <c r="B1281" s="126" t="s">
        <v>748</v>
      </c>
      <c r="C1281" s="127" t="s">
        <v>12396</v>
      </c>
      <c r="D1281" s="127">
        <v>12</v>
      </c>
      <c r="E1281" s="127" t="s">
        <v>36</v>
      </c>
      <c r="F1281" s="128">
        <v>-1</v>
      </c>
      <c r="G1281" s="127" t="s">
        <v>3645</v>
      </c>
      <c r="H1281" s="129" t="s">
        <v>8283</v>
      </c>
      <c r="I1281" s="133">
        <v>470114000356</v>
      </c>
      <c r="J1281" s="130" t="s">
        <v>8285</v>
      </c>
      <c r="K1281" s="125" t="s">
        <v>63</v>
      </c>
      <c r="L1281" s="127">
        <v>411</v>
      </c>
      <c r="M1281" s="127" t="s">
        <v>118</v>
      </c>
      <c r="N1281" s="125" t="s">
        <v>369</v>
      </c>
      <c r="O1281" s="127" t="s">
        <v>12397</v>
      </c>
      <c r="P1281" s="125" t="s">
        <v>2143</v>
      </c>
      <c r="Q1281" s="131">
        <v>37331</v>
      </c>
      <c r="R1281" s="145" t="b">
        <v>0</v>
      </c>
      <c r="S1281" s="126" t="s">
        <v>42</v>
      </c>
      <c r="T1281" s="126" t="s">
        <v>90</v>
      </c>
      <c r="U1281" s="126" t="s">
        <v>90</v>
      </c>
      <c r="V1281" s="126" t="s">
        <v>90</v>
      </c>
      <c r="W1281" s="126" t="s">
        <v>90</v>
      </c>
      <c r="X1281" s="136">
        <v>0</v>
      </c>
      <c r="Y1281" s="126">
        <v>0</v>
      </c>
      <c r="Z1281" s="126">
        <v>0</v>
      </c>
      <c r="AA1281" s="126">
        <v>0</v>
      </c>
      <c r="AB1281" s="126">
        <v>0</v>
      </c>
      <c r="AC1281" s="126">
        <v>0</v>
      </c>
      <c r="AD1281" s="126">
        <v>0</v>
      </c>
      <c r="AE1281" s="126">
        <v>0</v>
      </c>
      <c r="AF1281" s="126">
        <v>0</v>
      </c>
      <c r="AG1281" s="126">
        <v>1</v>
      </c>
      <c r="AH1281" s="126">
        <v>0</v>
      </c>
      <c r="AI1281" s="126">
        <v>0</v>
      </c>
      <c r="AJ1281" s="126">
        <v>0</v>
      </c>
      <c r="AK1281" s="126">
        <v>0</v>
      </c>
      <c r="AL1281" s="126">
        <v>1</v>
      </c>
      <c r="AM1281" s="126">
        <v>0</v>
      </c>
      <c r="AN1281" s="126">
        <v>0</v>
      </c>
      <c r="AO1281" s="126">
        <v>3</v>
      </c>
      <c r="AP1281" s="126">
        <v>3</v>
      </c>
      <c r="AQ1281" s="126">
        <v>0</v>
      </c>
      <c r="AR1281" s="126">
        <v>0</v>
      </c>
      <c r="AS1281" s="126">
        <v>0</v>
      </c>
      <c r="AT1281" s="126">
        <v>0</v>
      </c>
      <c r="AU1281" s="126">
        <v>0</v>
      </c>
      <c r="AV1281" s="126">
        <v>0</v>
      </c>
      <c r="AW1281" s="126">
        <v>0</v>
      </c>
      <c r="AX1281" s="126">
        <v>0</v>
      </c>
      <c r="AY1281" s="126">
        <v>0</v>
      </c>
      <c r="AZ1281" s="126">
        <v>3</v>
      </c>
      <c r="BA1281" s="126">
        <v>0</v>
      </c>
      <c r="BB1281" s="126">
        <v>0</v>
      </c>
      <c r="BC1281" s="126">
        <v>0</v>
      </c>
      <c r="BD1281" s="126">
        <v>0</v>
      </c>
      <c r="BE1281" s="126">
        <v>0</v>
      </c>
      <c r="BF1281" s="126">
        <v>0</v>
      </c>
      <c r="BG1281" s="126">
        <v>0</v>
      </c>
      <c r="BH1281" s="126">
        <v>0</v>
      </c>
      <c r="BI1281" s="126">
        <v>0</v>
      </c>
      <c r="BJ1281" s="126">
        <v>0</v>
      </c>
      <c r="BK1281" s="126">
        <v>0</v>
      </c>
      <c r="BL1281" s="147">
        <v>0</v>
      </c>
    </row>
    <row r="1282" spans="1:64" ht="15" customHeight="1" x14ac:dyDescent="0.2">
      <c r="A1282" s="127" t="s">
        <v>8289</v>
      </c>
      <c r="B1282" s="126" t="s">
        <v>748</v>
      </c>
      <c r="C1282" s="127" t="s">
        <v>12398</v>
      </c>
      <c r="D1282" s="127">
        <v>12</v>
      </c>
      <c r="E1282" s="127" t="s">
        <v>36</v>
      </c>
      <c r="F1282" s="128" t="s">
        <v>111</v>
      </c>
      <c r="G1282" s="127" t="s">
        <v>3645</v>
      </c>
      <c r="H1282" s="164" t="s">
        <v>9989</v>
      </c>
      <c r="I1282" s="133">
        <v>470117000369</v>
      </c>
      <c r="J1282" s="163" t="s">
        <v>9991</v>
      </c>
      <c r="K1282" s="127" t="s">
        <v>63</v>
      </c>
      <c r="L1282" s="127">
        <v>285</v>
      </c>
      <c r="M1282" s="127" t="s">
        <v>55</v>
      </c>
      <c r="N1282" s="125" t="s">
        <v>369</v>
      </c>
      <c r="O1282" s="127" t="s">
        <v>5738</v>
      </c>
      <c r="P1282" s="127" t="s">
        <v>6952</v>
      </c>
      <c r="Q1282" s="131">
        <v>38076</v>
      </c>
      <c r="R1282" s="145" t="b">
        <v>0</v>
      </c>
      <c r="S1282" s="126" t="s">
        <v>42</v>
      </c>
      <c r="T1282" s="126" t="s">
        <v>43</v>
      </c>
      <c r="U1282" s="126" t="s">
        <v>43</v>
      </c>
      <c r="V1282" s="126" t="s">
        <v>43</v>
      </c>
      <c r="W1282" s="126" t="s">
        <v>43</v>
      </c>
      <c r="X1282" s="136">
        <v>0</v>
      </c>
      <c r="Y1282" s="126">
        <v>0</v>
      </c>
      <c r="Z1282" s="126">
        <v>0</v>
      </c>
      <c r="AA1282" s="126">
        <v>0</v>
      </c>
      <c r="AB1282" s="126">
        <v>0</v>
      </c>
      <c r="AC1282" s="126">
        <v>0</v>
      </c>
      <c r="AD1282" s="126">
        <v>1</v>
      </c>
      <c r="AE1282" s="126">
        <v>1</v>
      </c>
      <c r="AF1282" s="126">
        <v>1</v>
      </c>
      <c r="AG1282" s="126">
        <v>0</v>
      </c>
      <c r="AH1282" s="126">
        <v>0</v>
      </c>
      <c r="AI1282" s="126">
        <v>0</v>
      </c>
      <c r="AJ1282" s="126">
        <v>0</v>
      </c>
      <c r="AK1282" s="126">
        <v>0</v>
      </c>
      <c r="AL1282" s="126">
        <v>0</v>
      </c>
      <c r="AM1282" s="126">
        <v>0</v>
      </c>
      <c r="AN1282" s="126">
        <v>0</v>
      </c>
      <c r="AO1282" s="126">
        <v>0</v>
      </c>
      <c r="AP1282" s="126">
        <v>2</v>
      </c>
      <c r="AQ1282" s="126">
        <v>0</v>
      </c>
      <c r="AR1282" s="126">
        <v>1</v>
      </c>
      <c r="AS1282" s="126">
        <v>0</v>
      </c>
      <c r="AT1282" s="126">
        <v>0</v>
      </c>
      <c r="AU1282" s="126">
        <v>0</v>
      </c>
      <c r="AV1282" s="126">
        <v>0</v>
      </c>
      <c r="AW1282" s="126">
        <v>0</v>
      </c>
      <c r="AX1282" s="126">
        <v>0</v>
      </c>
      <c r="AY1282" s="126">
        <v>3</v>
      </c>
      <c r="AZ1282" s="126">
        <v>3</v>
      </c>
      <c r="BA1282" s="126">
        <v>2</v>
      </c>
      <c r="BB1282" s="126">
        <v>0</v>
      </c>
      <c r="BC1282" s="126">
        <v>3</v>
      </c>
      <c r="BD1282" s="126">
        <v>3</v>
      </c>
      <c r="BE1282" s="126">
        <v>0</v>
      </c>
      <c r="BF1282" s="126">
        <v>0</v>
      </c>
      <c r="BG1282" s="126">
        <v>0</v>
      </c>
      <c r="BH1282" s="126">
        <v>0</v>
      </c>
      <c r="BI1282" s="126">
        <v>0</v>
      </c>
      <c r="BJ1282" s="126">
        <v>0</v>
      </c>
      <c r="BK1282" s="126">
        <v>0</v>
      </c>
      <c r="BL1282" s="147">
        <v>0</v>
      </c>
    </row>
    <row r="1283" spans="1:64" ht="15" customHeight="1" x14ac:dyDescent="0.2">
      <c r="A1283" s="125" t="s">
        <v>8289</v>
      </c>
      <c r="B1283" s="126" t="s">
        <v>748</v>
      </c>
      <c r="C1283" s="127" t="s">
        <v>12398</v>
      </c>
      <c r="D1283" s="127">
        <v>12</v>
      </c>
      <c r="E1283" s="127" t="s">
        <v>36</v>
      </c>
      <c r="F1283" s="128" t="s">
        <v>111</v>
      </c>
      <c r="G1283" s="127" t="s">
        <v>3645</v>
      </c>
      <c r="H1283" s="129" t="s">
        <v>8291</v>
      </c>
      <c r="I1283" s="133">
        <v>470117001752</v>
      </c>
      <c r="J1283" s="130" t="s">
        <v>8293</v>
      </c>
      <c r="K1283" s="125" t="s">
        <v>35</v>
      </c>
      <c r="L1283" s="127">
        <v>385</v>
      </c>
      <c r="M1283" s="127" t="s">
        <v>118</v>
      </c>
      <c r="N1283" s="125" t="s">
        <v>369</v>
      </c>
      <c r="O1283" s="127" t="s">
        <v>790</v>
      </c>
      <c r="P1283" s="125" t="s">
        <v>1792</v>
      </c>
      <c r="Q1283" s="131">
        <v>38060</v>
      </c>
      <c r="R1283" s="145" t="b">
        <v>0</v>
      </c>
      <c r="S1283" s="126" t="s">
        <v>42</v>
      </c>
      <c r="T1283" s="126" t="s">
        <v>43</v>
      </c>
      <c r="U1283" s="126" t="s">
        <v>43</v>
      </c>
      <c r="V1283" s="126" t="s">
        <v>43</v>
      </c>
      <c r="W1283" s="126" t="s">
        <v>43</v>
      </c>
      <c r="X1283" s="136">
        <v>0</v>
      </c>
      <c r="Y1283" s="126">
        <v>0</v>
      </c>
      <c r="Z1283" s="126">
        <v>0</v>
      </c>
      <c r="AA1283" s="126">
        <v>0</v>
      </c>
      <c r="AB1283" s="126">
        <v>0</v>
      </c>
      <c r="AC1283" s="126">
        <v>0</v>
      </c>
      <c r="AD1283" s="126">
        <v>1</v>
      </c>
      <c r="AE1283" s="126">
        <v>1</v>
      </c>
      <c r="AF1283" s="126">
        <v>1</v>
      </c>
      <c r="AG1283" s="126">
        <v>0</v>
      </c>
      <c r="AH1283" s="126">
        <v>0</v>
      </c>
      <c r="AI1283" s="126">
        <v>0</v>
      </c>
      <c r="AJ1283" s="126">
        <v>0</v>
      </c>
      <c r="AK1283" s="126">
        <v>0</v>
      </c>
      <c r="AL1283" s="126">
        <v>0</v>
      </c>
      <c r="AM1283" s="126">
        <v>0</v>
      </c>
      <c r="AN1283" s="126">
        <v>0</v>
      </c>
      <c r="AO1283" s="126">
        <v>0</v>
      </c>
      <c r="AP1283" s="126">
        <v>2</v>
      </c>
      <c r="AQ1283" s="126">
        <v>0</v>
      </c>
      <c r="AR1283" s="126">
        <v>1</v>
      </c>
      <c r="AS1283" s="126">
        <v>0</v>
      </c>
      <c r="AT1283" s="126">
        <v>0</v>
      </c>
      <c r="AU1283" s="126">
        <v>0</v>
      </c>
      <c r="AV1283" s="126">
        <v>0</v>
      </c>
      <c r="AW1283" s="126">
        <v>0</v>
      </c>
      <c r="AX1283" s="126">
        <v>0</v>
      </c>
      <c r="AY1283" s="126">
        <v>3</v>
      </c>
      <c r="AZ1283" s="126">
        <v>3</v>
      </c>
      <c r="BA1283" s="126">
        <v>2</v>
      </c>
      <c r="BB1283" s="126">
        <v>0</v>
      </c>
      <c r="BC1283" s="126">
        <v>3</v>
      </c>
      <c r="BD1283" s="126">
        <v>3</v>
      </c>
      <c r="BE1283" s="126">
        <v>0</v>
      </c>
      <c r="BF1283" s="126">
        <v>0</v>
      </c>
      <c r="BG1283" s="126">
        <v>0</v>
      </c>
      <c r="BH1283" s="126">
        <v>0</v>
      </c>
      <c r="BI1283" s="126">
        <v>0</v>
      </c>
      <c r="BJ1283" s="126">
        <v>0</v>
      </c>
      <c r="BK1283" s="126">
        <v>0</v>
      </c>
      <c r="BL1283" s="147">
        <v>0</v>
      </c>
    </row>
    <row r="1284" spans="1:64" ht="15" customHeight="1" x14ac:dyDescent="0.2">
      <c r="A1284" s="125" t="s">
        <v>792</v>
      </c>
      <c r="B1284" s="126" t="s">
        <v>748</v>
      </c>
      <c r="C1284" s="127" t="s">
        <v>12399</v>
      </c>
      <c r="D1284" s="127">
        <v>12</v>
      </c>
      <c r="E1284" s="127" t="s">
        <v>36</v>
      </c>
      <c r="F1284" s="128" t="s">
        <v>47</v>
      </c>
      <c r="G1284" s="127" t="s">
        <v>11363</v>
      </c>
      <c r="H1284" s="129" t="s">
        <v>794</v>
      </c>
      <c r="I1284" s="133">
        <v>470000100480</v>
      </c>
      <c r="J1284" s="130" t="s">
        <v>796</v>
      </c>
      <c r="K1284" s="125" t="s">
        <v>63</v>
      </c>
      <c r="L1284" s="127">
        <v>494</v>
      </c>
      <c r="M1284" s="127" t="s">
        <v>13</v>
      </c>
      <c r="N1284" s="125" t="s">
        <v>369</v>
      </c>
      <c r="O1284" s="127" t="s">
        <v>799</v>
      </c>
      <c r="P1284" s="125" t="s">
        <v>797</v>
      </c>
      <c r="Q1284" s="131">
        <v>37814</v>
      </c>
      <c r="R1284" s="145" t="b">
        <v>1</v>
      </c>
      <c r="S1284" s="126" t="s">
        <v>90</v>
      </c>
      <c r="T1284" s="126" t="s">
        <v>90</v>
      </c>
      <c r="U1284" s="126" t="s">
        <v>90</v>
      </c>
      <c r="V1284" s="126" t="s">
        <v>108</v>
      </c>
      <c r="W1284" s="126" t="s">
        <v>90</v>
      </c>
      <c r="X1284" s="136">
        <v>0</v>
      </c>
      <c r="Y1284" s="126">
        <v>0</v>
      </c>
      <c r="Z1284" s="126">
        <v>0</v>
      </c>
      <c r="AA1284" s="126">
        <v>2</v>
      </c>
      <c r="AB1284" s="126">
        <v>2</v>
      </c>
      <c r="AC1284" s="126">
        <v>0</v>
      </c>
      <c r="AD1284" s="126">
        <v>2</v>
      </c>
      <c r="AE1284" s="126">
        <v>2</v>
      </c>
      <c r="AF1284" s="126">
        <v>0</v>
      </c>
      <c r="AG1284" s="126">
        <v>2</v>
      </c>
      <c r="AH1284" s="126">
        <v>2</v>
      </c>
      <c r="AI1284" s="126">
        <v>2</v>
      </c>
      <c r="AJ1284" s="126">
        <v>2</v>
      </c>
      <c r="AK1284" s="126">
        <v>2</v>
      </c>
      <c r="AL1284" s="126">
        <v>2</v>
      </c>
      <c r="AM1284" s="126">
        <v>2</v>
      </c>
      <c r="AN1284" s="126">
        <v>2</v>
      </c>
      <c r="AO1284" s="126">
        <v>0</v>
      </c>
      <c r="AP1284" s="126">
        <v>0</v>
      </c>
      <c r="AQ1284" s="126">
        <v>0</v>
      </c>
      <c r="AR1284" s="126">
        <v>2</v>
      </c>
      <c r="AS1284" s="126">
        <v>0</v>
      </c>
      <c r="AT1284" s="126">
        <v>0</v>
      </c>
      <c r="AU1284" s="126">
        <v>0</v>
      </c>
      <c r="AV1284" s="126">
        <v>0</v>
      </c>
      <c r="AW1284" s="126">
        <v>0</v>
      </c>
      <c r="AX1284" s="126">
        <v>2</v>
      </c>
      <c r="AY1284" s="126">
        <v>0</v>
      </c>
      <c r="AZ1284" s="126">
        <v>3</v>
      </c>
      <c r="BA1284" s="126">
        <v>2</v>
      </c>
      <c r="BB1284" s="126">
        <v>0</v>
      </c>
      <c r="BC1284" s="126">
        <v>3</v>
      </c>
      <c r="BD1284" s="126">
        <v>3</v>
      </c>
      <c r="BE1284" s="126">
        <v>0</v>
      </c>
      <c r="BF1284" s="126">
        <v>3</v>
      </c>
      <c r="BG1284" s="126">
        <v>0</v>
      </c>
      <c r="BH1284" s="126">
        <v>0</v>
      </c>
      <c r="BI1284" s="126">
        <v>0</v>
      </c>
      <c r="BJ1284" s="126">
        <v>0</v>
      </c>
      <c r="BK1284" s="126">
        <v>0</v>
      </c>
      <c r="BL1284" s="147">
        <v>2</v>
      </c>
    </row>
    <row r="1285" spans="1:64" ht="15" customHeight="1" x14ac:dyDescent="0.2">
      <c r="A1285" s="125" t="s">
        <v>8295</v>
      </c>
      <c r="B1285" s="126" t="s">
        <v>748</v>
      </c>
      <c r="C1285" s="127" t="s">
        <v>12400</v>
      </c>
      <c r="D1285" s="127">
        <v>12</v>
      </c>
      <c r="E1285" s="127" t="s">
        <v>36</v>
      </c>
      <c r="F1285" s="128" t="s">
        <v>297</v>
      </c>
      <c r="G1285" s="127" t="s">
        <v>3645</v>
      </c>
      <c r="H1285" s="129" t="s">
        <v>8297</v>
      </c>
      <c r="I1285" s="133">
        <v>470174000575</v>
      </c>
      <c r="J1285" s="130" t="s">
        <v>8299</v>
      </c>
      <c r="K1285" s="125" t="s">
        <v>35</v>
      </c>
      <c r="L1285" s="127">
        <v>402</v>
      </c>
      <c r="M1285" s="127" t="s">
        <v>138</v>
      </c>
      <c r="N1285" s="125" t="s">
        <v>369</v>
      </c>
      <c r="O1285" s="127" t="s">
        <v>3201</v>
      </c>
      <c r="P1285" s="125" t="s">
        <v>8300</v>
      </c>
      <c r="Q1285" s="131">
        <v>37642</v>
      </c>
      <c r="R1285" s="145" t="b">
        <v>0</v>
      </c>
      <c r="S1285" s="126" t="s">
        <v>42</v>
      </c>
      <c r="T1285" s="126" t="s">
        <v>43</v>
      </c>
      <c r="U1285" s="126" t="s">
        <v>43</v>
      </c>
      <c r="V1285" s="126" t="s">
        <v>43</v>
      </c>
      <c r="W1285" s="126" t="s">
        <v>43</v>
      </c>
      <c r="X1285" s="136">
        <v>0</v>
      </c>
      <c r="Y1285" s="126">
        <v>0</v>
      </c>
      <c r="Z1285" s="126">
        <v>0</v>
      </c>
      <c r="AA1285" s="126">
        <v>0</v>
      </c>
      <c r="AB1285" s="126">
        <v>0</v>
      </c>
      <c r="AC1285" s="126">
        <v>0</v>
      </c>
      <c r="AD1285" s="126">
        <v>2</v>
      </c>
      <c r="AE1285" s="126">
        <v>2</v>
      </c>
      <c r="AF1285" s="126">
        <v>1</v>
      </c>
      <c r="AG1285" s="126">
        <v>1</v>
      </c>
      <c r="AH1285" s="126">
        <v>2</v>
      </c>
      <c r="AI1285" s="126">
        <v>0</v>
      </c>
      <c r="AJ1285" s="126">
        <v>2</v>
      </c>
      <c r="AK1285" s="126">
        <v>0</v>
      </c>
      <c r="AL1285" s="126">
        <v>2</v>
      </c>
      <c r="AM1285" s="126">
        <v>1</v>
      </c>
      <c r="AN1285" s="126">
        <v>0</v>
      </c>
      <c r="AO1285" s="126">
        <v>3</v>
      </c>
      <c r="AP1285" s="126">
        <v>2</v>
      </c>
      <c r="AQ1285" s="126">
        <v>1</v>
      </c>
      <c r="AR1285" s="126">
        <v>3</v>
      </c>
      <c r="AS1285" s="126">
        <v>2</v>
      </c>
      <c r="AT1285" s="126">
        <v>2</v>
      </c>
      <c r="AU1285" s="126">
        <v>2</v>
      </c>
      <c r="AV1285" s="126">
        <v>2</v>
      </c>
      <c r="AW1285" s="126">
        <v>0</v>
      </c>
      <c r="AX1285" s="126">
        <v>2</v>
      </c>
      <c r="AY1285" s="126">
        <v>3</v>
      </c>
      <c r="AZ1285" s="126">
        <v>3</v>
      </c>
      <c r="BA1285" s="126">
        <v>2</v>
      </c>
      <c r="BB1285" s="126">
        <v>0</v>
      </c>
      <c r="BC1285" s="126">
        <v>1</v>
      </c>
      <c r="BD1285" s="126">
        <v>1</v>
      </c>
      <c r="BE1285" s="126">
        <v>1</v>
      </c>
      <c r="BF1285" s="126">
        <v>3</v>
      </c>
      <c r="BG1285" s="126">
        <v>0</v>
      </c>
      <c r="BH1285" s="126">
        <v>0</v>
      </c>
      <c r="BI1285" s="126">
        <v>0</v>
      </c>
      <c r="BJ1285" s="126">
        <v>0</v>
      </c>
      <c r="BK1285" s="126">
        <v>0</v>
      </c>
      <c r="BL1285" s="147">
        <v>2</v>
      </c>
    </row>
    <row r="1286" spans="1:64" ht="15" customHeight="1" x14ac:dyDescent="0.2">
      <c r="A1286" s="125" t="s">
        <v>801</v>
      </c>
      <c r="B1286" s="126" t="s">
        <v>748</v>
      </c>
      <c r="C1286" s="127" t="s">
        <v>12401</v>
      </c>
      <c r="D1286" s="127">
        <v>12</v>
      </c>
      <c r="E1286" s="127" t="s">
        <v>36</v>
      </c>
      <c r="F1286" s="128" t="s">
        <v>111</v>
      </c>
      <c r="G1286" s="127" t="s">
        <v>11363</v>
      </c>
      <c r="H1286" s="129" t="s">
        <v>803</v>
      </c>
      <c r="I1286" s="133">
        <v>470207000661</v>
      </c>
      <c r="J1286" s="130" t="s">
        <v>805</v>
      </c>
      <c r="K1286" s="125" t="s">
        <v>85</v>
      </c>
      <c r="L1286" s="127">
        <v>430</v>
      </c>
      <c r="M1286" s="127" t="s">
        <v>55</v>
      </c>
      <c r="N1286" s="125" t="s">
        <v>369</v>
      </c>
      <c r="O1286" s="127" t="s">
        <v>808</v>
      </c>
      <c r="P1286" s="125" t="s">
        <v>806</v>
      </c>
      <c r="Q1286" s="131">
        <v>38562</v>
      </c>
      <c r="R1286" s="145" t="b">
        <v>0</v>
      </c>
      <c r="S1286" s="126" t="s">
        <v>42</v>
      </c>
      <c r="T1286" s="126" t="s">
        <v>90</v>
      </c>
      <c r="U1286" s="126" t="s">
        <v>90</v>
      </c>
      <c r="V1286" s="126" t="s">
        <v>90</v>
      </c>
      <c r="W1286" s="126" t="s">
        <v>90</v>
      </c>
      <c r="X1286" s="136">
        <v>0</v>
      </c>
      <c r="Y1286" s="126">
        <v>0</v>
      </c>
      <c r="Z1286" s="126">
        <v>0</v>
      </c>
      <c r="AA1286" s="126">
        <v>0</v>
      </c>
      <c r="AB1286" s="126">
        <v>0</v>
      </c>
      <c r="AC1286" s="126">
        <v>0</v>
      </c>
      <c r="AD1286" s="126">
        <v>0</v>
      </c>
      <c r="AE1286" s="126">
        <v>0</v>
      </c>
      <c r="AF1286" s="126">
        <v>0</v>
      </c>
      <c r="AG1286" s="126">
        <v>0</v>
      </c>
      <c r="AH1286" s="126">
        <v>0</v>
      </c>
      <c r="AI1286" s="126">
        <v>0</v>
      </c>
      <c r="AJ1286" s="126">
        <v>0</v>
      </c>
      <c r="AK1286" s="126">
        <v>0</v>
      </c>
      <c r="AL1286" s="126">
        <v>2</v>
      </c>
      <c r="AM1286" s="126">
        <v>0</v>
      </c>
      <c r="AN1286" s="126">
        <v>0</v>
      </c>
      <c r="AO1286" s="126">
        <v>2</v>
      </c>
      <c r="AP1286" s="126">
        <v>0</v>
      </c>
      <c r="AQ1286" s="126">
        <v>0</v>
      </c>
      <c r="AR1286" s="126">
        <v>0</v>
      </c>
      <c r="AS1286" s="126">
        <v>0</v>
      </c>
      <c r="AT1286" s="126">
        <v>0</v>
      </c>
      <c r="AU1286" s="126">
        <v>0</v>
      </c>
      <c r="AV1286" s="126">
        <v>0</v>
      </c>
      <c r="AW1286" s="126">
        <v>0</v>
      </c>
      <c r="AX1286" s="126">
        <v>1</v>
      </c>
      <c r="AY1286" s="126">
        <v>0</v>
      </c>
      <c r="AZ1286" s="126">
        <v>3</v>
      </c>
      <c r="BA1286" s="126">
        <v>2</v>
      </c>
      <c r="BB1286" s="126">
        <v>0</v>
      </c>
      <c r="BC1286" s="126">
        <v>0</v>
      </c>
      <c r="BD1286" s="126">
        <v>2</v>
      </c>
      <c r="BE1286" s="126">
        <v>0</v>
      </c>
      <c r="BF1286" s="126">
        <v>0</v>
      </c>
      <c r="BG1286" s="126">
        <v>0</v>
      </c>
      <c r="BH1286" s="126">
        <v>0</v>
      </c>
      <c r="BI1286" s="126">
        <v>0</v>
      </c>
      <c r="BJ1286" s="126">
        <v>0</v>
      </c>
      <c r="BK1286" s="126">
        <v>0</v>
      </c>
      <c r="BL1286" s="147">
        <v>0</v>
      </c>
    </row>
    <row r="1287" spans="1:64" ht="15" customHeight="1" x14ac:dyDescent="0.2">
      <c r="A1287" s="125" t="s">
        <v>810</v>
      </c>
      <c r="B1287" s="126" t="s">
        <v>748</v>
      </c>
      <c r="C1287" s="127" t="s">
        <v>12402</v>
      </c>
      <c r="D1287" s="127">
        <v>12</v>
      </c>
      <c r="E1287" s="127" t="s">
        <v>36</v>
      </c>
      <c r="F1287" s="128" t="s">
        <v>812</v>
      </c>
      <c r="G1287" s="127" t="s">
        <v>11363</v>
      </c>
      <c r="H1287" s="129" t="s">
        <v>813</v>
      </c>
      <c r="I1287" s="133">
        <v>470210000676</v>
      </c>
      <c r="J1287" s="130" t="s">
        <v>815</v>
      </c>
      <c r="K1287" s="125" t="s">
        <v>63</v>
      </c>
      <c r="L1287" s="127">
        <v>524</v>
      </c>
      <c r="M1287" s="127" t="s">
        <v>55</v>
      </c>
      <c r="N1287" s="125" t="s">
        <v>369</v>
      </c>
      <c r="O1287" s="127" t="s">
        <v>808</v>
      </c>
      <c r="P1287" s="125" t="s">
        <v>816</v>
      </c>
      <c r="Q1287" s="131">
        <v>37760</v>
      </c>
      <c r="R1287" s="145" t="b">
        <v>0</v>
      </c>
      <c r="S1287" s="126" t="s">
        <v>42</v>
      </c>
      <c r="T1287" s="126" t="s">
        <v>43</v>
      </c>
      <c r="U1287" s="126" t="s">
        <v>43</v>
      </c>
      <c r="V1287" s="126" t="s">
        <v>43</v>
      </c>
      <c r="W1287" s="126" t="s">
        <v>43</v>
      </c>
      <c r="X1287" s="136">
        <v>0</v>
      </c>
      <c r="Y1287" s="126">
        <v>0</v>
      </c>
      <c r="Z1287" s="126">
        <v>0</v>
      </c>
      <c r="AA1287" s="126">
        <v>0</v>
      </c>
      <c r="AB1287" s="126">
        <v>0</v>
      </c>
      <c r="AC1287" s="126">
        <v>0</v>
      </c>
      <c r="AD1287" s="126">
        <v>0</v>
      </c>
      <c r="AE1287" s="126">
        <v>0</v>
      </c>
      <c r="AF1287" s="126">
        <v>0</v>
      </c>
      <c r="AG1287" s="126">
        <v>2</v>
      </c>
      <c r="AH1287" s="126">
        <v>0</v>
      </c>
      <c r="AI1287" s="126">
        <v>2</v>
      </c>
      <c r="AJ1287" s="126">
        <v>2</v>
      </c>
      <c r="AK1287" s="126">
        <v>0</v>
      </c>
      <c r="AL1287" s="126">
        <v>0</v>
      </c>
      <c r="AM1287" s="126">
        <v>0</v>
      </c>
      <c r="AN1287" s="126">
        <v>2</v>
      </c>
      <c r="AO1287" s="126">
        <v>0</v>
      </c>
      <c r="AP1287" s="126">
        <v>2</v>
      </c>
      <c r="AQ1287" s="126">
        <v>0</v>
      </c>
      <c r="AR1287" s="126">
        <v>0</v>
      </c>
      <c r="AS1287" s="126">
        <v>0</v>
      </c>
      <c r="AT1287" s="126">
        <v>0</v>
      </c>
      <c r="AU1287" s="126">
        <v>0</v>
      </c>
      <c r="AV1287" s="126">
        <v>2</v>
      </c>
      <c r="AW1287" s="126">
        <v>0</v>
      </c>
      <c r="AX1287" s="126">
        <v>0</v>
      </c>
      <c r="AY1287" s="126">
        <v>0</v>
      </c>
      <c r="AZ1287" s="126">
        <v>2</v>
      </c>
      <c r="BA1287" s="126">
        <v>1</v>
      </c>
      <c r="BB1287" s="126">
        <v>0</v>
      </c>
      <c r="BC1287" s="126">
        <v>0</v>
      </c>
      <c r="BD1287" s="126">
        <v>2</v>
      </c>
      <c r="BE1287" s="126">
        <v>0</v>
      </c>
      <c r="BF1287" s="126">
        <v>0</v>
      </c>
      <c r="BG1287" s="126">
        <v>0</v>
      </c>
      <c r="BH1287" s="126">
        <v>0</v>
      </c>
      <c r="BI1287" s="126">
        <v>0</v>
      </c>
      <c r="BJ1287" s="126">
        <v>0</v>
      </c>
      <c r="BK1287" s="126">
        <v>0</v>
      </c>
      <c r="BL1287" s="147">
        <v>0</v>
      </c>
    </row>
    <row r="1288" spans="1:64" ht="15" customHeight="1" x14ac:dyDescent="0.2">
      <c r="A1288" s="127" t="s">
        <v>810</v>
      </c>
      <c r="B1288" s="126" t="s">
        <v>748</v>
      </c>
      <c r="C1288" s="127" t="s">
        <v>12402</v>
      </c>
      <c r="D1288" s="127">
        <v>12</v>
      </c>
      <c r="E1288" s="127" t="s">
        <v>36</v>
      </c>
      <c r="F1288" s="128" t="s">
        <v>812</v>
      </c>
      <c r="G1288" s="127" t="s">
        <v>11363</v>
      </c>
      <c r="H1288" s="164" t="s">
        <v>9994</v>
      </c>
      <c r="I1288" s="133">
        <v>470210000682</v>
      </c>
      <c r="J1288" s="163" t="s">
        <v>9996</v>
      </c>
      <c r="K1288" s="127" t="s">
        <v>63</v>
      </c>
      <c r="L1288" s="127">
        <v>334</v>
      </c>
      <c r="M1288" s="127" t="s">
        <v>55</v>
      </c>
      <c r="N1288" s="125" t="s">
        <v>369</v>
      </c>
      <c r="O1288" s="127" t="s">
        <v>808</v>
      </c>
      <c r="P1288" s="127" t="s">
        <v>9997</v>
      </c>
      <c r="Q1288" s="131">
        <v>37820</v>
      </c>
      <c r="R1288" s="145" t="b">
        <v>0</v>
      </c>
      <c r="S1288" s="126" t="s">
        <v>42</v>
      </c>
      <c r="T1288" s="126" t="s">
        <v>90</v>
      </c>
      <c r="U1288" s="126" t="s">
        <v>90</v>
      </c>
      <c r="V1288" s="126" t="s">
        <v>108</v>
      </c>
      <c r="W1288" s="126" t="s">
        <v>90</v>
      </c>
      <c r="X1288" s="136">
        <v>0</v>
      </c>
      <c r="Y1288" s="126">
        <v>0</v>
      </c>
      <c r="Z1288" s="126">
        <v>0</v>
      </c>
      <c r="AA1288" s="126">
        <v>0</v>
      </c>
      <c r="AB1288" s="126">
        <v>0</v>
      </c>
      <c r="AC1288" s="126">
        <v>0</v>
      </c>
      <c r="AD1288" s="126">
        <v>0</v>
      </c>
      <c r="AE1288" s="126">
        <v>0</v>
      </c>
      <c r="AF1288" s="126">
        <v>0</v>
      </c>
      <c r="AG1288" s="126">
        <v>2</v>
      </c>
      <c r="AH1288" s="126">
        <v>0</v>
      </c>
      <c r="AI1288" s="126">
        <v>2</v>
      </c>
      <c r="AJ1288" s="126">
        <v>2</v>
      </c>
      <c r="AK1288" s="126">
        <v>0</v>
      </c>
      <c r="AL1288" s="126">
        <v>0</v>
      </c>
      <c r="AM1288" s="126">
        <v>0</v>
      </c>
      <c r="AN1288" s="126">
        <v>2</v>
      </c>
      <c r="AO1288" s="126">
        <v>0</v>
      </c>
      <c r="AP1288" s="126">
        <v>2</v>
      </c>
      <c r="AQ1288" s="126">
        <v>0</v>
      </c>
      <c r="AR1288" s="126">
        <v>0</v>
      </c>
      <c r="AS1288" s="126">
        <v>0</v>
      </c>
      <c r="AT1288" s="126">
        <v>0</v>
      </c>
      <c r="AU1288" s="126">
        <v>0</v>
      </c>
      <c r="AV1288" s="126">
        <v>2</v>
      </c>
      <c r="AW1288" s="126">
        <v>0</v>
      </c>
      <c r="AX1288" s="126">
        <v>0</v>
      </c>
      <c r="AY1288" s="126">
        <v>0</v>
      </c>
      <c r="AZ1288" s="126">
        <v>2</v>
      </c>
      <c r="BA1288" s="126">
        <v>1</v>
      </c>
      <c r="BB1288" s="126">
        <v>0</v>
      </c>
      <c r="BC1288" s="126">
        <v>0</v>
      </c>
      <c r="BD1288" s="126">
        <v>2</v>
      </c>
      <c r="BE1288" s="126">
        <v>0</v>
      </c>
      <c r="BF1288" s="126">
        <v>0</v>
      </c>
      <c r="BG1288" s="126">
        <v>0</v>
      </c>
      <c r="BH1288" s="126">
        <v>0</v>
      </c>
      <c r="BI1288" s="126">
        <v>0</v>
      </c>
      <c r="BJ1288" s="126">
        <v>0</v>
      </c>
      <c r="BK1288" s="126">
        <v>0</v>
      </c>
      <c r="BL1288" s="147">
        <v>0</v>
      </c>
    </row>
    <row r="1289" spans="1:64" ht="15" customHeight="1" x14ac:dyDescent="0.2">
      <c r="A1289" s="127" t="s">
        <v>8302</v>
      </c>
      <c r="B1289" s="126" t="s">
        <v>748</v>
      </c>
      <c r="C1289" s="127" t="s">
        <v>12403</v>
      </c>
      <c r="D1289" s="127">
        <v>12</v>
      </c>
      <c r="E1289" s="127" t="s">
        <v>36</v>
      </c>
      <c r="F1289" s="128" t="s">
        <v>111</v>
      </c>
      <c r="G1289" s="127" t="s">
        <v>3645</v>
      </c>
      <c r="H1289" s="164" t="s">
        <v>9999</v>
      </c>
      <c r="I1289" s="133">
        <v>470222000772</v>
      </c>
      <c r="J1289" s="163" t="s">
        <v>10001</v>
      </c>
      <c r="K1289" s="127" t="s">
        <v>63</v>
      </c>
      <c r="L1289" s="127">
        <v>553</v>
      </c>
      <c r="M1289" s="127" t="s">
        <v>13</v>
      </c>
      <c r="N1289" s="125" t="s">
        <v>369</v>
      </c>
      <c r="O1289" s="127" t="s">
        <v>12397</v>
      </c>
      <c r="P1289" s="127" t="s">
        <v>10002</v>
      </c>
      <c r="Q1289" s="131">
        <v>37921</v>
      </c>
      <c r="R1289" s="145" t="b">
        <v>0</v>
      </c>
      <c r="S1289" s="126" t="s">
        <v>42</v>
      </c>
      <c r="T1289" s="126" t="s">
        <v>43</v>
      </c>
      <c r="U1289" s="126" t="s">
        <v>43</v>
      </c>
      <c r="V1289" s="126" t="s">
        <v>43</v>
      </c>
      <c r="W1289" s="126" t="s">
        <v>43</v>
      </c>
      <c r="X1289" s="136">
        <v>0</v>
      </c>
      <c r="Y1289" s="126">
        <v>0</v>
      </c>
      <c r="Z1289" s="126">
        <v>0</v>
      </c>
      <c r="AA1289" s="126">
        <v>0</v>
      </c>
      <c r="AB1289" s="126">
        <v>0</v>
      </c>
      <c r="AC1289" s="126">
        <v>0</v>
      </c>
      <c r="AD1289" s="126">
        <v>3</v>
      </c>
      <c r="AE1289" s="126">
        <v>3</v>
      </c>
      <c r="AF1289" s="126">
        <v>2</v>
      </c>
      <c r="AG1289" s="126">
        <v>1</v>
      </c>
      <c r="AH1289" s="126">
        <v>2</v>
      </c>
      <c r="AI1289" s="126">
        <v>0</v>
      </c>
      <c r="AJ1289" s="126">
        <v>0</v>
      </c>
      <c r="AK1289" s="126">
        <v>3</v>
      </c>
      <c r="AL1289" s="126">
        <v>2</v>
      </c>
      <c r="AM1289" s="126">
        <v>2</v>
      </c>
      <c r="AN1289" s="126">
        <v>0</v>
      </c>
      <c r="AO1289" s="126">
        <v>0</v>
      </c>
      <c r="AP1289" s="126">
        <v>3</v>
      </c>
      <c r="AQ1289" s="126">
        <v>0</v>
      </c>
      <c r="AR1289" s="126">
        <v>1</v>
      </c>
      <c r="AS1289" s="126">
        <v>0</v>
      </c>
      <c r="AT1289" s="126">
        <v>0</v>
      </c>
      <c r="AU1289" s="126">
        <v>1</v>
      </c>
      <c r="AV1289" s="126">
        <v>2</v>
      </c>
      <c r="AW1289" s="126">
        <v>0</v>
      </c>
      <c r="AX1289" s="126">
        <v>0</v>
      </c>
      <c r="AY1289" s="126">
        <v>3</v>
      </c>
      <c r="AZ1289" s="126">
        <v>3</v>
      </c>
      <c r="BA1289" s="126">
        <v>2</v>
      </c>
      <c r="BB1289" s="126">
        <v>0</v>
      </c>
      <c r="BC1289" s="126">
        <v>1</v>
      </c>
      <c r="BD1289" s="126">
        <v>1</v>
      </c>
      <c r="BE1289" s="126">
        <v>0</v>
      </c>
      <c r="BF1289" s="126">
        <v>3</v>
      </c>
      <c r="BG1289" s="126">
        <v>0</v>
      </c>
      <c r="BH1289" s="126">
        <v>0</v>
      </c>
      <c r="BI1289" s="126">
        <v>0</v>
      </c>
      <c r="BJ1289" s="126">
        <v>0</v>
      </c>
      <c r="BK1289" s="126">
        <v>0</v>
      </c>
      <c r="BL1289" s="147">
        <v>2</v>
      </c>
    </row>
    <row r="1290" spans="1:64" ht="15" customHeight="1" x14ac:dyDescent="0.2">
      <c r="A1290" s="125" t="s">
        <v>8302</v>
      </c>
      <c r="B1290" s="126" t="s">
        <v>748</v>
      </c>
      <c r="C1290" s="127" t="s">
        <v>12403</v>
      </c>
      <c r="D1290" s="127">
        <v>12</v>
      </c>
      <c r="E1290" s="127" t="s">
        <v>36</v>
      </c>
      <c r="F1290" s="128" t="s">
        <v>111</v>
      </c>
      <c r="G1290" s="127" t="s">
        <v>3645</v>
      </c>
      <c r="H1290" s="129" t="s">
        <v>8304</v>
      </c>
      <c r="I1290" s="133">
        <v>470222000726</v>
      </c>
      <c r="J1290" s="130" t="s">
        <v>8306</v>
      </c>
      <c r="K1290" s="125" t="s">
        <v>35</v>
      </c>
      <c r="L1290" s="127">
        <v>793</v>
      </c>
      <c r="M1290" s="127" t="s">
        <v>55</v>
      </c>
      <c r="N1290" s="125" t="s">
        <v>369</v>
      </c>
      <c r="O1290" s="127" t="s">
        <v>2697</v>
      </c>
      <c r="P1290" s="125" t="s">
        <v>8307</v>
      </c>
      <c r="Q1290" s="131">
        <v>37871</v>
      </c>
      <c r="R1290" s="145" t="b">
        <v>0</v>
      </c>
      <c r="S1290" s="126" t="s">
        <v>42</v>
      </c>
      <c r="T1290" s="126" t="s">
        <v>43</v>
      </c>
      <c r="U1290" s="126" t="s">
        <v>43</v>
      </c>
      <c r="V1290" s="126" t="s">
        <v>43</v>
      </c>
      <c r="W1290" s="126" t="s">
        <v>43</v>
      </c>
      <c r="X1290" s="136">
        <v>0</v>
      </c>
      <c r="Y1290" s="126">
        <v>0</v>
      </c>
      <c r="Z1290" s="126">
        <v>0</v>
      </c>
      <c r="AA1290" s="126">
        <v>0</v>
      </c>
      <c r="AB1290" s="126">
        <v>0</v>
      </c>
      <c r="AC1290" s="126">
        <v>0</v>
      </c>
      <c r="AD1290" s="126">
        <v>3</v>
      </c>
      <c r="AE1290" s="126">
        <v>3</v>
      </c>
      <c r="AF1290" s="126">
        <v>2</v>
      </c>
      <c r="AG1290" s="126">
        <v>1</v>
      </c>
      <c r="AH1290" s="126">
        <v>2</v>
      </c>
      <c r="AI1290" s="126">
        <v>0</v>
      </c>
      <c r="AJ1290" s="126">
        <v>0</v>
      </c>
      <c r="AK1290" s="126">
        <v>3</v>
      </c>
      <c r="AL1290" s="126">
        <v>2</v>
      </c>
      <c r="AM1290" s="126">
        <v>2</v>
      </c>
      <c r="AN1290" s="126">
        <v>0</v>
      </c>
      <c r="AO1290" s="126">
        <v>0</v>
      </c>
      <c r="AP1290" s="126">
        <v>3</v>
      </c>
      <c r="AQ1290" s="126">
        <v>0</v>
      </c>
      <c r="AR1290" s="126">
        <v>1</v>
      </c>
      <c r="AS1290" s="126">
        <v>0</v>
      </c>
      <c r="AT1290" s="126">
        <v>0</v>
      </c>
      <c r="AU1290" s="126">
        <v>1</v>
      </c>
      <c r="AV1290" s="126">
        <v>2</v>
      </c>
      <c r="AW1290" s="126">
        <v>0</v>
      </c>
      <c r="AX1290" s="126">
        <v>0</v>
      </c>
      <c r="AY1290" s="126">
        <v>3</v>
      </c>
      <c r="AZ1290" s="126">
        <v>3</v>
      </c>
      <c r="BA1290" s="126">
        <v>2</v>
      </c>
      <c r="BB1290" s="126">
        <v>0</v>
      </c>
      <c r="BC1290" s="126">
        <v>1</v>
      </c>
      <c r="BD1290" s="126">
        <v>1</v>
      </c>
      <c r="BE1290" s="126">
        <v>0</v>
      </c>
      <c r="BF1290" s="126">
        <v>3</v>
      </c>
      <c r="BG1290" s="126">
        <v>0</v>
      </c>
      <c r="BH1290" s="126">
        <v>0</v>
      </c>
      <c r="BI1290" s="126">
        <v>0</v>
      </c>
      <c r="BJ1290" s="126">
        <v>0</v>
      </c>
      <c r="BK1290" s="126">
        <v>0</v>
      </c>
      <c r="BL1290" s="147">
        <v>2</v>
      </c>
    </row>
    <row r="1291" spans="1:64" ht="15" customHeight="1" x14ac:dyDescent="0.2">
      <c r="A1291" s="125" t="s">
        <v>8309</v>
      </c>
      <c r="B1291" s="126" t="s">
        <v>748</v>
      </c>
      <c r="C1291" s="127" t="s">
        <v>12404</v>
      </c>
      <c r="D1291" s="127">
        <v>12</v>
      </c>
      <c r="E1291" s="127" t="s">
        <v>36</v>
      </c>
      <c r="F1291" s="128" t="s">
        <v>234</v>
      </c>
      <c r="G1291" s="127" t="s">
        <v>3645</v>
      </c>
      <c r="H1291" s="129" t="s">
        <v>8311</v>
      </c>
      <c r="I1291" s="133">
        <v>470282000996</v>
      </c>
      <c r="J1291" s="130" t="s">
        <v>8313</v>
      </c>
      <c r="K1291" s="125" t="s">
        <v>35</v>
      </c>
      <c r="L1291" s="127">
        <v>649</v>
      </c>
      <c r="M1291" s="127" t="s">
        <v>55</v>
      </c>
      <c r="N1291" s="125" t="s">
        <v>369</v>
      </c>
      <c r="O1291" s="127" t="s">
        <v>97</v>
      </c>
      <c r="P1291" s="125" t="s">
        <v>8314</v>
      </c>
      <c r="Q1291" s="131">
        <v>37370</v>
      </c>
      <c r="R1291" s="145" t="b">
        <v>0</v>
      </c>
      <c r="S1291" s="126" t="s">
        <v>42</v>
      </c>
      <c r="T1291" s="126" t="s">
        <v>43</v>
      </c>
      <c r="U1291" s="126" t="s">
        <v>43</v>
      </c>
      <c r="V1291" s="126" t="s">
        <v>43</v>
      </c>
      <c r="W1291" s="126" t="s">
        <v>43</v>
      </c>
      <c r="X1291" s="136">
        <v>0</v>
      </c>
      <c r="Y1291" s="126">
        <v>0</v>
      </c>
      <c r="Z1291" s="126">
        <v>0</v>
      </c>
      <c r="AA1291" s="126">
        <v>0</v>
      </c>
      <c r="AB1291" s="126">
        <v>0</v>
      </c>
      <c r="AC1291" s="126">
        <v>0</v>
      </c>
      <c r="AD1291" s="126">
        <v>0</v>
      </c>
      <c r="AE1291" s="126">
        <v>0</v>
      </c>
      <c r="AF1291" s="126">
        <v>0</v>
      </c>
      <c r="AG1291" s="126">
        <v>1</v>
      </c>
      <c r="AH1291" s="126">
        <v>2</v>
      </c>
      <c r="AI1291" s="126">
        <v>2</v>
      </c>
      <c r="AJ1291" s="126">
        <v>1</v>
      </c>
      <c r="AK1291" s="126">
        <v>0</v>
      </c>
      <c r="AL1291" s="126">
        <v>1</v>
      </c>
      <c r="AM1291" s="126">
        <v>0</v>
      </c>
      <c r="AN1291" s="126">
        <v>0</v>
      </c>
      <c r="AO1291" s="126">
        <v>0</v>
      </c>
      <c r="AP1291" s="126">
        <v>2</v>
      </c>
      <c r="AQ1291" s="126">
        <v>0</v>
      </c>
      <c r="AR1291" s="126">
        <v>0</v>
      </c>
      <c r="AS1291" s="126">
        <v>0</v>
      </c>
      <c r="AT1291" s="126">
        <v>0</v>
      </c>
      <c r="AU1291" s="126">
        <v>0</v>
      </c>
      <c r="AV1291" s="126">
        <v>0</v>
      </c>
      <c r="AW1291" s="126">
        <v>0</v>
      </c>
      <c r="AX1291" s="126">
        <v>0</v>
      </c>
      <c r="AY1291" s="126">
        <v>0</v>
      </c>
      <c r="AZ1291" s="126">
        <v>3</v>
      </c>
      <c r="BA1291" s="126">
        <v>0</v>
      </c>
      <c r="BB1291" s="126">
        <v>0</v>
      </c>
      <c r="BC1291" s="126">
        <v>0</v>
      </c>
      <c r="BD1291" s="126">
        <v>0</v>
      </c>
      <c r="BE1291" s="126">
        <v>0</v>
      </c>
      <c r="BF1291" s="126">
        <v>3</v>
      </c>
      <c r="BG1291" s="126">
        <v>0</v>
      </c>
      <c r="BH1291" s="126">
        <v>0</v>
      </c>
      <c r="BI1291" s="126">
        <v>0</v>
      </c>
      <c r="BJ1291" s="126">
        <v>0</v>
      </c>
      <c r="BK1291" s="126">
        <v>0</v>
      </c>
      <c r="BL1291" s="147">
        <v>0</v>
      </c>
    </row>
    <row r="1292" spans="1:64" ht="15" customHeight="1" x14ac:dyDescent="0.2">
      <c r="A1292" s="125" t="s">
        <v>8274</v>
      </c>
      <c r="B1292" s="126" t="s">
        <v>748</v>
      </c>
      <c r="C1292" s="127" t="s">
        <v>12405</v>
      </c>
      <c r="D1292" s="127">
        <v>12</v>
      </c>
      <c r="E1292" s="127" t="s">
        <v>133</v>
      </c>
      <c r="F1292" s="128" t="s">
        <v>47</v>
      </c>
      <c r="G1292" s="127" t="s">
        <v>3645</v>
      </c>
      <c r="H1292" s="129" t="s">
        <v>8276</v>
      </c>
      <c r="I1292" s="133">
        <v>470014702359</v>
      </c>
      <c r="J1292" s="130" t="s">
        <v>8278</v>
      </c>
      <c r="K1292" s="125" t="s">
        <v>63</v>
      </c>
      <c r="L1292" s="127">
        <v>291</v>
      </c>
      <c r="M1292" s="127" t="s">
        <v>13</v>
      </c>
      <c r="N1292" s="125" t="s">
        <v>369</v>
      </c>
      <c r="O1292" s="127" t="s">
        <v>323</v>
      </c>
      <c r="P1292" s="125" t="s">
        <v>8279</v>
      </c>
      <c r="Q1292" s="131">
        <v>38127</v>
      </c>
      <c r="R1292" s="145" t="b">
        <v>0</v>
      </c>
      <c r="S1292" s="126" t="s">
        <v>42</v>
      </c>
      <c r="T1292" s="126" t="s">
        <v>43</v>
      </c>
      <c r="U1292" s="126" t="s">
        <v>43</v>
      </c>
      <c r="V1292" s="126" t="s">
        <v>43</v>
      </c>
      <c r="W1292" s="126" t="s">
        <v>43</v>
      </c>
      <c r="X1292" s="136">
        <v>0</v>
      </c>
      <c r="Y1292" s="126">
        <v>0</v>
      </c>
      <c r="Z1292" s="126">
        <v>0</v>
      </c>
      <c r="AA1292" s="126">
        <v>2</v>
      </c>
      <c r="AB1292" s="126">
        <v>2</v>
      </c>
      <c r="AC1292" s="126">
        <v>1</v>
      </c>
      <c r="AD1292" s="126">
        <v>3</v>
      </c>
      <c r="AE1292" s="126">
        <v>3</v>
      </c>
      <c r="AF1292" s="126">
        <v>1</v>
      </c>
      <c r="AG1292" s="126">
        <v>2</v>
      </c>
      <c r="AH1292" s="126">
        <v>2</v>
      </c>
      <c r="AI1292" s="126">
        <v>0</v>
      </c>
      <c r="AJ1292" s="126">
        <v>0</v>
      </c>
      <c r="AK1292" s="126">
        <v>3</v>
      </c>
      <c r="AL1292" s="126">
        <v>3</v>
      </c>
      <c r="AM1292" s="126">
        <v>3</v>
      </c>
      <c r="AN1292" s="126">
        <v>0</v>
      </c>
      <c r="AO1292" s="126">
        <v>0</v>
      </c>
      <c r="AP1292" s="126">
        <v>2</v>
      </c>
      <c r="AQ1292" s="126">
        <v>0</v>
      </c>
      <c r="AR1292" s="126">
        <v>3</v>
      </c>
      <c r="AS1292" s="126">
        <v>2</v>
      </c>
      <c r="AT1292" s="126">
        <v>2</v>
      </c>
      <c r="AU1292" s="126">
        <v>1</v>
      </c>
      <c r="AV1292" s="126">
        <v>1</v>
      </c>
      <c r="AW1292" s="126">
        <v>0</v>
      </c>
      <c r="AX1292" s="126">
        <v>0</v>
      </c>
      <c r="AY1292" s="126">
        <v>0</v>
      </c>
      <c r="AZ1292" s="126">
        <v>0</v>
      </c>
      <c r="BA1292" s="126">
        <v>2</v>
      </c>
      <c r="BB1292" s="126">
        <v>0</v>
      </c>
      <c r="BC1292" s="126">
        <v>0</v>
      </c>
      <c r="BD1292" s="126">
        <v>0</v>
      </c>
      <c r="BE1292" s="126">
        <v>0</v>
      </c>
      <c r="BF1292" s="126">
        <v>3</v>
      </c>
      <c r="BG1292" s="126">
        <v>0</v>
      </c>
      <c r="BH1292" s="126">
        <v>0</v>
      </c>
      <c r="BI1292" s="126">
        <v>0</v>
      </c>
      <c r="BJ1292" s="126">
        <v>0</v>
      </c>
      <c r="BK1292" s="126">
        <v>0</v>
      </c>
      <c r="BL1292" s="147">
        <v>2</v>
      </c>
    </row>
    <row r="1293" spans="1:64" ht="15" customHeight="1" x14ac:dyDescent="0.2">
      <c r="A1293" s="127" t="s">
        <v>8274</v>
      </c>
      <c r="B1293" s="126" t="s">
        <v>748</v>
      </c>
      <c r="C1293" s="127" t="s">
        <v>12406</v>
      </c>
      <c r="D1293" s="127">
        <v>12</v>
      </c>
      <c r="E1293" s="127" t="s">
        <v>36</v>
      </c>
      <c r="F1293" s="128" t="s">
        <v>297</v>
      </c>
      <c r="G1293" s="127" t="s">
        <v>3645</v>
      </c>
      <c r="H1293" s="164" t="s">
        <v>10931</v>
      </c>
      <c r="I1293" s="133">
        <v>-1</v>
      </c>
      <c r="J1293" s="163" t="s">
        <v>10932</v>
      </c>
      <c r="K1293" s="127" t="s">
        <v>63</v>
      </c>
      <c r="L1293" s="127">
        <v>280</v>
      </c>
      <c r="M1293" s="127" t="s">
        <v>13</v>
      </c>
      <c r="N1293" s="125" t="s">
        <v>369</v>
      </c>
      <c r="O1293" s="127" t="s">
        <v>323</v>
      </c>
      <c r="P1293" s="127" t="s">
        <v>8279</v>
      </c>
      <c r="Q1293" s="131">
        <v>38114</v>
      </c>
      <c r="R1293" s="145" t="b">
        <v>0</v>
      </c>
      <c r="S1293" s="126" t="s">
        <v>42</v>
      </c>
      <c r="T1293" s="126" t="s">
        <v>43</v>
      </c>
      <c r="U1293" s="126" t="s">
        <v>43</v>
      </c>
      <c r="V1293" s="126" t="s">
        <v>43</v>
      </c>
      <c r="W1293" s="126" t="s">
        <v>43</v>
      </c>
      <c r="X1293" s="136">
        <v>0</v>
      </c>
      <c r="Y1293" s="126">
        <v>0</v>
      </c>
      <c r="Z1293" s="126">
        <v>0</v>
      </c>
      <c r="AA1293" s="126">
        <v>0</v>
      </c>
      <c r="AB1293" s="126">
        <v>1</v>
      </c>
      <c r="AC1293" s="126">
        <v>0</v>
      </c>
      <c r="AD1293" s="126">
        <v>0</v>
      </c>
      <c r="AE1293" s="126">
        <v>0</v>
      </c>
      <c r="AF1293" s="126">
        <v>0</v>
      </c>
      <c r="AG1293" s="126">
        <v>2</v>
      </c>
      <c r="AH1293" s="126">
        <v>2</v>
      </c>
      <c r="AI1293" s="126">
        <v>2</v>
      </c>
      <c r="AJ1293" s="126">
        <v>1</v>
      </c>
      <c r="AK1293" s="126">
        <v>3</v>
      </c>
      <c r="AL1293" s="126">
        <v>3</v>
      </c>
      <c r="AM1293" s="126">
        <v>3</v>
      </c>
      <c r="AN1293" s="126">
        <v>3</v>
      </c>
      <c r="AO1293" s="126">
        <v>3</v>
      </c>
      <c r="AP1293" s="126">
        <v>3</v>
      </c>
      <c r="AQ1293" s="126">
        <v>3</v>
      </c>
      <c r="AR1293" s="126">
        <v>3</v>
      </c>
      <c r="AS1293" s="126">
        <v>2</v>
      </c>
      <c r="AT1293" s="126">
        <v>2</v>
      </c>
      <c r="AU1293" s="126">
        <v>0</v>
      </c>
      <c r="AV1293" s="126">
        <v>0</v>
      </c>
      <c r="AW1293" s="126">
        <v>0</v>
      </c>
      <c r="AX1293" s="126">
        <v>0</v>
      </c>
      <c r="AY1293" s="126">
        <v>3</v>
      </c>
      <c r="AZ1293" s="126">
        <v>3</v>
      </c>
      <c r="BA1293" s="126">
        <v>1</v>
      </c>
      <c r="BB1293" s="126">
        <v>0</v>
      </c>
      <c r="BC1293" s="126">
        <v>0</v>
      </c>
      <c r="BD1293" s="126">
        <v>0</v>
      </c>
      <c r="BE1293" s="126">
        <v>3</v>
      </c>
      <c r="BF1293" s="126">
        <v>3</v>
      </c>
      <c r="BG1293" s="126">
        <v>3</v>
      </c>
      <c r="BH1293" s="126">
        <v>0</v>
      </c>
      <c r="BI1293" s="126">
        <v>3</v>
      </c>
      <c r="BJ1293" s="126">
        <v>3</v>
      </c>
      <c r="BK1293" s="126">
        <v>0</v>
      </c>
      <c r="BL1293" s="147">
        <v>2</v>
      </c>
    </row>
    <row r="1294" spans="1:64" ht="15" customHeight="1" x14ac:dyDescent="0.2">
      <c r="A1294" s="125" t="s">
        <v>8274</v>
      </c>
      <c r="B1294" s="126" t="s">
        <v>748</v>
      </c>
      <c r="C1294" s="127" t="s">
        <v>12406</v>
      </c>
      <c r="D1294" s="127">
        <v>12</v>
      </c>
      <c r="E1294" s="127" t="s">
        <v>36</v>
      </c>
      <c r="F1294" s="128" t="s">
        <v>297</v>
      </c>
      <c r="G1294" s="127" t="s">
        <v>3645</v>
      </c>
      <c r="H1294" s="129" t="s">
        <v>8323</v>
      </c>
      <c r="I1294" s="133">
        <v>470014801565</v>
      </c>
      <c r="J1294" s="130" t="s">
        <v>8325</v>
      </c>
      <c r="K1294" s="125" t="s">
        <v>63</v>
      </c>
      <c r="L1294" s="127">
        <v>622</v>
      </c>
      <c r="M1294" s="127" t="s">
        <v>13</v>
      </c>
      <c r="N1294" s="125" t="s">
        <v>369</v>
      </c>
      <c r="O1294" s="127" t="s">
        <v>2611</v>
      </c>
      <c r="P1294" s="125" t="s">
        <v>8279</v>
      </c>
      <c r="Q1294" s="131">
        <v>38115</v>
      </c>
      <c r="R1294" s="145" t="b">
        <v>1</v>
      </c>
      <c r="S1294" s="126" t="s">
        <v>43</v>
      </c>
      <c r="T1294" s="126" t="s">
        <v>43</v>
      </c>
      <c r="U1294" s="126" t="s">
        <v>43</v>
      </c>
      <c r="V1294" s="126" t="s">
        <v>43</v>
      </c>
      <c r="W1294" s="126" t="s">
        <v>43</v>
      </c>
      <c r="X1294" s="136">
        <v>0</v>
      </c>
      <c r="Y1294" s="126">
        <v>0</v>
      </c>
      <c r="Z1294" s="126">
        <v>0</v>
      </c>
      <c r="AA1294" s="126">
        <v>0</v>
      </c>
      <c r="AB1294" s="126">
        <v>1</v>
      </c>
      <c r="AC1294" s="126">
        <v>0</v>
      </c>
      <c r="AD1294" s="126">
        <v>0</v>
      </c>
      <c r="AE1294" s="126">
        <v>0</v>
      </c>
      <c r="AF1294" s="126">
        <v>0</v>
      </c>
      <c r="AG1294" s="126">
        <v>2</v>
      </c>
      <c r="AH1294" s="126">
        <v>2</v>
      </c>
      <c r="AI1294" s="126">
        <v>2</v>
      </c>
      <c r="AJ1294" s="126">
        <v>1</v>
      </c>
      <c r="AK1294" s="126">
        <v>3</v>
      </c>
      <c r="AL1294" s="126">
        <v>3</v>
      </c>
      <c r="AM1294" s="126">
        <v>3</v>
      </c>
      <c r="AN1294" s="126">
        <v>3</v>
      </c>
      <c r="AO1294" s="126">
        <v>3</v>
      </c>
      <c r="AP1294" s="126">
        <v>3</v>
      </c>
      <c r="AQ1294" s="126">
        <v>3</v>
      </c>
      <c r="AR1294" s="126">
        <v>3</v>
      </c>
      <c r="AS1294" s="126">
        <v>2</v>
      </c>
      <c r="AT1294" s="126">
        <v>2</v>
      </c>
      <c r="AU1294" s="126">
        <v>0</v>
      </c>
      <c r="AV1294" s="126">
        <v>0</v>
      </c>
      <c r="AW1294" s="126">
        <v>0</v>
      </c>
      <c r="AX1294" s="126">
        <v>0</v>
      </c>
      <c r="AY1294" s="126">
        <v>3</v>
      </c>
      <c r="AZ1294" s="126">
        <v>3</v>
      </c>
      <c r="BA1294" s="126">
        <v>1</v>
      </c>
      <c r="BB1294" s="126">
        <v>0</v>
      </c>
      <c r="BC1294" s="126">
        <v>0</v>
      </c>
      <c r="BD1294" s="126">
        <v>0</v>
      </c>
      <c r="BE1294" s="126">
        <v>3</v>
      </c>
      <c r="BF1294" s="126">
        <v>3</v>
      </c>
      <c r="BG1294" s="126">
        <v>3</v>
      </c>
      <c r="BH1294" s="126">
        <v>0</v>
      </c>
      <c r="BI1294" s="126">
        <v>3</v>
      </c>
      <c r="BJ1294" s="126">
        <v>3</v>
      </c>
      <c r="BK1294" s="126">
        <v>0</v>
      </c>
      <c r="BL1294" s="147">
        <v>2</v>
      </c>
    </row>
    <row r="1295" spans="1:64" ht="15" customHeight="1" x14ac:dyDescent="0.2">
      <c r="A1295" s="127" t="s">
        <v>8274</v>
      </c>
      <c r="B1295" s="126" t="s">
        <v>748</v>
      </c>
      <c r="C1295" s="127" t="s">
        <v>12406</v>
      </c>
      <c r="D1295" s="127">
        <v>12</v>
      </c>
      <c r="E1295" s="127" t="s">
        <v>36</v>
      </c>
      <c r="F1295" s="128" t="s">
        <v>297</v>
      </c>
      <c r="G1295" s="127" t="s">
        <v>3645</v>
      </c>
      <c r="H1295" s="164" t="s">
        <v>10729</v>
      </c>
      <c r="I1295" s="133">
        <v>470014802045</v>
      </c>
      <c r="J1295" s="163" t="s">
        <v>10731</v>
      </c>
      <c r="K1295" s="127" t="s">
        <v>35</v>
      </c>
      <c r="L1295" s="127">
        <v>501</v>
      </c>
      <c r="M1295" s="127" t="s">
        <v>13</v>
      </c>
      <c r="N1295" s="125" t="s">
        <v>369</v>
      </c>
      <c r="O1295" s="127" t="s">
        <v>323</v>
      </c>
      <c r="P1295" s="127" t="s">
        <v>8279</v>
      </c>
      <c r="Q1295" s="131">
        <v>38104</v>
      </c>
      <c r="R1295" s="145" t="b">
        <v>0</v>
      </c>
      <c r="S1295" s="126" t="s">
        <v>42</v>
      </c>
      <c r="T1295" s="126" t="s">
        <v>90</v>
      </c>
      <c r="U1295" s="126" t="s">
        <v>90</v>
      </c>
      <c r="V1295" s="126" t="s">
        <v>90</v>
      </c>
      <c r="W1295" s="126" t="s">
        <v>90</v>
      </c>
      <c r="X1295" s="136">
        <v>0</v>
      </c>
      <c r="Y1295" s="126">
        <v>0</v>
      </c>
      <c r="Z1295" s="126">
        <v>0</v>
      </c>
      <c r="AA1295" s="126">
        <v>0</v>
      </c>
      <c r="AB1295" s="126">
        <v>1</v>
      </c>
      <c r="AC1295" s="126">
        <v>0</v>
      </c>
      <c r="AD1295" s="126">
        <v>0</v>
      </c>
      <c r="AE1295" s="126">
        <v>0</v>
      </c>
      <c r="AF1295" s="126">
        <v>0</v>
      </c>
      <c r="AG1295" s="126">
        <v>2</v>
      </c>
      <c r="AH1295" s="126">
        <v>2</v>
      </c>
      <c r="AI1295" s="126">
        <v>2</v>
      </c>
      <c r="AJ1295" s="126">
        <v>1</v>
      </c>
      <c r="AK1295" s="126">
        <v>3</v>
      </c>
      <c r="AL1295" s="126">
        <v>3</v>
      </c>
      <c r="AM1295" s="126">
        <v>3</v>
      </c>
      <c r="AN1295" s="126">
        <v>3</v>
      </c>
      <c r="AO1295" s="126">
        <v>3</v>
      </c>
      <c r="AP1295" s="126">
        <v>3</v>
      </c>
      <c r="AQ1295" s="126">
        <v>3</v>
      </c>
      <c r="AR1295" s="126">
        <v>3</v>
      </c>
      <c r="AS1295" s="126">
        <v>2</v>
      </c>
      <c r="AT1295" s="126">
        <v>2</v>
      </c>
      <c r="AU1295" s="126">
        <v>0</v>
      </c>
      <c r="AV1295" s="126">
        <v>0</v>
      </c>
      <c r="AW1295" s="126">
        <v>0</v>
      </c>
      <c r="AX1295" s="126">
        <v>0</v>
      </c>
      <c r="AY1295" s="126">
        <v>3</v>
      </c>
      <c r="AZ1295" s="126">
        <v>3</v>
      </c>
      <c r="BA1295" s="126">
        <v>1</v>
      </c>
      <c r="BB1295" s="126">
        <v>0</v>
      </c>
      <c r="BC1295" s="126">
        <v>0</v>
      </c>
      <c r="BD1295" s="126">
        <v>0</v>
      </c>
      <c r="BE1295" s="126">
        <v>3</v>
      </c>
      <c r="BF1295" s="126">
        <v>3</v>
      </c>
      <c r="BG1295" s="126">
        <v>3</v>
      </c>
      <c r="BH1295" s="126">
        <v>0</v>
      </c>
      <c r="BI1295" s="126">
        <v>3</v>
      </c>
      <c r="BJ1295" s="126">
        <v>3</v>
      </c>
      <c r="BK1295" s="126">
        <v>0</v>
      </c>
      <c r="BL1295" s="147">
        <v>2</v>
      </c>
    </row>
    <row r="1296" spans="1:64" ht="15" customHeight="1" x14ac:dyDescent="0.2">
      <c r="A1296" s="127" t="s">
        <v>819</v>
      </c>
      <c r="B1296" s="126" t="s">
        <v>748</v>
      </c>
      <c r="C1296" s="127" t="s">
        <v>12407</v>
      </c>
      <c r="D1296" s="127">
        <v>12</v>
      </c>
      <c r="E1296" s="127" t="s">
        <v>36</v>
      </c>
      <c r="F1296" s="128" t="s">
        <v>160</v>
      </c>
      <c r="G1296" s="127" t="s">
        <v>11363</v>
      </c>
      <c r="H1296" s="164" t="s">
        <v>9985</v>
      </c>
      <c r="I1296" s="133">
        <v>470318001261</v>
      </c>
      <c r="J1296" s="163" t="s">
        <v>9987</v>
      </c>
      <c r="K1296" s="127" t="s">
        <v>35</v>
      </c>
      <c r="L1296" s="127">
        <v>633</v>
      </c>
      <c r="M1296" s="127" t="s">
        <v>13</v>
      </c>
      <c r="N1296" s="127" t="s">
        <v>369</v>
      </c>
      <c r="O1296" s="127" t="s">
        <v>781</v>
      </c>
      <c r="P1296" s="127" t="s">
        <v>9983</v>
      </c>
      <c r="Q1296" s="131">
        <v>37221</v>
      </c>
      <c r="R1296" s="145" t="b">
        <v>1</v>
      </c>
      <c r="S1296" s="126" t="s">
        <v>43</v>
      </c>
      <c r="T1296" s="126" t="s">
        <v>43</v>
      </c>
      <c r="U1296" s="126" t="s">
        <v>43</v>
      </c>
      <c r="V1296" s="126" t="s">
        <v>43</v>
      </c>
      <c r="W1296" s="126" t="s">
        <v>43</v>
      </c>
      <c r="X1296" s="136">
        <v>0</v>
      </c>
      <c r="Y1296" s="126">
        <v>0</v>
      </c>
      <c r="Z1296" s="126">
        <v>0</v>
      </c>
      <c r="AA1296" s="126">
        <v>0</v>
      </c>
      <c r="AB1296" s="126">
        <v>0</v>
      </c>
      <c r="AC1296" s="126">
        <v>0</v>
      </c>
      <c r="AD1296" s="126">
        <v>2</v>
      </c>
      <c r="AE1296" s="126">
        <v>2</v>
      </c>
      <c r="AF1296" s="126">
        <v>2</v>
      </c>
      <c r="AG1296" s="126">
        <v>0</v>
      </c>
      <c r="AH1296" s="126">
        <v>0</v>
      </c>
      <c r="AI1296" s="126">
        <v>0</v>
      </c>
      <c r="AJ1296" s="126">
        <v>0</v>
      </c>
      <c r="AK1296" s="126">
        <v>2</v>
      </c>
      <c r="AL1296" s="126">
        <v>2</v>
      </c>
      <c r="AM1296" s="126">
        <v>0</v>
      </c>
      <c r="AN1296" s="126">
        <v>0</v>
      </c>
      <c r="AO1296" s="126">
        <v>3</v>
      </c>
      <c r="AP1296" s="126">
        <v>0</v>
      </c>
      <c r="AQ1296" s="126">
        <v>0</v>
      </c>
      <c r="AR1296" s="126">
        <v>1</v>
      </c>
      <c r="AS1296" s="126">
        <v>0</v>
      </c>
      <c r="AT1296" s="126">
        <v>0</v>
      </c>
      <c r="AU1296" s="126">
        <v>0</v>
      </c>
      <c r="AV1296" s="126">
        <v>0</v>
      </c>
      <c r="AW1296" s="126">
        <v>0</v>
      </c>
      <c r="AX1296" s="126">
        <v>0</v>
      </c>
      <c r="AY1296" s="126">
        <v>3</v>
      </c>
      <c r="AZ1296" s="126">
        <v>3</v>
      </c>
      <c r="BA1296" s="126">
        <v>2</v>
      </c>
      <c r="BB1296" s="126">
        <v>0</v>
      </c>
      <c r="BC1296" s="126">
        <v>0</v>
      </c>
      <c r="BD1296" s="126">
        <v>0</v>
      </c>
      <c r="BE1296" s="126">
        <v>0</v>
      </c>
      <c r="BF1296" s="126">
        <v>0</v>
      </c>
      <c r="BG1296" s="126">
        <v>0</v>
      </c>
      <c r="BH1296" s="126">
        <v>0</v>
      </c>
      <c r="BI1296" s="126">
        <v>0</v>
      </c>
      <c r="BJ1296" s="126">
        <v>0</v>
      </c>
      <c r="BK1296" s="126">
        <v>0</v>
      </c>
      <c r="BL1296" s="147">
        <v>0</v>
      </c>
    </row>
    <row r="1297" spans="1:64" ht="15" customHeight="1" x14ac:dyDescent="0.2">
      <c r="A1297" s="125" t="s">
        <v>819</v>
      </c>
      <c r="B1297" s="126" t="s">
        <v>748</v>
      </c>
      <c r="C1297" s="127" t="s">
        <v>12407</v>
      </c>
      <c r="D1297" s="127">
        <v>12</v>
      </c>
      <c r="E1297" s="127" t="s">
        <v>36</v>
      </c>
      <c r="F1297" s="128" t="s">
        <v>160</v>
      </c>
      <c r="G1297" s="127" t="s">
        <v>11363</v>
      </c>
      <c r="H1297" s="129" t="s">
        <v>821</v>
      </c>
      <c r="I1297" s="133">
        <v>470318001355</v>
      </c>
      <c r="J1297" s="130" t="s">
        <v>823</v>
      </c>
      <c r="K1297" s="125" t="s">
        <v>63</v>
      </c>
      <c r="L1297" s="127">
        <v>354</v>
      </c>
      <c r="M1297" s="127" t="s">
        <v>138</v>
      </c>
      <c r="N1297" s="125" t="s">
        <v>369</v>
      </c>
      <c r="O1297" s="127" t="s">
        <v>764</v>
      </c>
      <c r="P1297" s="125" t="s">
        <v>824</v>
      </c>
      <c r="Q1297" s="131">
        <v>37072</v>
      </c>
      <c r="R1297" s="145" t="b">
        <v>1</v>
      </c>
      <c r="S1297" s="126" t="s">
        <v>43</v>
      </c>
      <c r="T1297" s="126" t="s">
        <v>43</v>
      </c>
      <c r="U1297" s="126" t="s">
        <v>43</v>
      </c>
      <c r="V1297" s="126" t="s">
        <v>43</v>
      </c>
      <c r="W1297" s="126" t="s">
        <v>43</v>
      </c>
      <c r="X1297" s="136">
        <v>0</v>
      </c>
      <c r="Y1297" s="126">
        <v>0</v>
      </c>
      <c r="Z1297" s="126">
        <v>0</v>
      </c>
      <c r="AA1297" s="126">
        <v>0</v>
      </c>
      <c r="AB1297" s="126">
        <v>0</v>
      </c>
      <c r="AC1297" s="126">
        <v>0</v>
      </c>
      <c r="AD1297" s="126">
        <v>2</v>
      </c>
      <c r="AE1297" s="126">
        <v>2</v>
      </c>
      <c r="AF1297" s="126">
        <v>2</v>
      </c>
      <c r="AG1297" s="126">
        <v>0</v>
      </c>
      <c r="AH1297" s="126">
        <v>0</v>
      </c>
      <c r="AI1297" s="126">
        <v>0</v>
      </c>
      <c r="AJ1297" s="126">
        <v>0</v>
      </c>
      <c r="AK1297" s="126">
        <v>2</v>
      </c>
      <c r="AL1297" s="126">
        <v>2</v>
      </c>
      <c r="AM1297" s="126">
        <v>0</v>
      </c>
      <c r="AN1297" s="126">
        <v>0</v>
      </c>
      <c r="AO1297" s="126">
        <v>3</v>
      </c>
      <c r="AP1297" s="126">
        <v>0</v>
      </c>
      <c r="AQ1297" s="126">
        <v>0</v>
      </c>
      <c r="AR1297" s="126">
        <v>1</v>
      </c>
      <c r="AS1297" s="126">
        <v>0</v>
      </c>
      <c r="AT1297" s="126">
        <v>0</v>
      </c>
      <c r="AU1297" s="126">
        <v>0</v>
      </c>
      <c r="AV1297" s="126">
        <v>0</v>
      </c>
      <c r="AW1297" s="126">
        <v>0</v>
      </c>
      <c r="AX1297" s="126">
        <v>0</v>
      </c>
      <c r="AY1297" s="126">
        <v>3</v>
      </c>
      <c r="AZ1297" s="126">
        <v>3</v>
      </c>
      <c r="BA1297" s="126">
        <v>2</v>
      </c>
      <c r="BB1297" s="126">
        <v>0</v>
      </c>
      <c r="BC1297" s="126">
        <v>0</v>
      </c>
      <c r="BD1297" s="126">
        <v>0</v>
      </c>
      <c r="BE1297" s="126">
        <v>0</v>
      </c>
      <c r="BF1297" s="126">
        <v>0</v>
      </c>
      <c r="BG1297" s="126">
        <v>0</v>
      </c>
      <c r="BH1297" s="126">
        <v>0</v>
      </c>
      <c r="BI1297" s="126">
        <v>0</v>
      </c>
      <c r="BJ1297" s="126">
        <v>0</v>
      </c>
      <c r="BK1297" s="126">
        <v>0</v>
      </c>
      <c r="BL1297" s="147">
        <v>0</v>
      </c>
    </row>
    <row r="1298" spans="1:64" ht="15" customHeight="1" x14ac:dyDescent="0.2">
      <c r="A1298" s="127" t="s">
        <v>819</v>
      </c>
      <c r="B1298" s="126" t="s">
        <v>748</v>
      </c>
      <c r="C1298" s="127" t="s">
        <v>12407</v>
      </c>
      <c r="D1298" s="127">
        <v>12</v>
      </c>
      <c r="E1298" s="127" t="s">
        <v>36</v>
      </c>
      <c r="F1298" s="128" t="s">
        <v>160</v>
      </c>
      <c r="G1298" s="127" t="s">
        <v>11363</v>
      </c>
      <c r="H1298" s="164" t="s">
        <v>9980</v>
      </c>
      <c r="I1298" s="133">
        <v>470318001368</v>
      </c>
      <c r="J1298" s="163" t="s">
        <v>9982</v>
      </c>
      <c r="K1298" s="127" t="s">
        <v>63</v>
      </c>
      <c r="L1298" s="127">
        <v>303</v>
      </c>
      <c r="M1298" s="127" t="s">
        <v>13</v>
      </c>
      <c r="N1298" s="127" t="s">
        <v>369</v>
      </c>
      <c r="O1298" s="127" t="s">
        <v>764</v>
      </c>
      <c r="P1298" s="127" t="s">
        <v>9983</v>
      </c>
      <c r="Q1298" s="131">
        <v>37207</v>
      </c>
      <c r="R1298" s="145" t="b">
        <v>1</v>
      </c>
      <c r="S1298" s="126" t="s">
        <v>43</v>
      </c>
      <c r="T1298" s="126" t="s">
        <v>43</v>
      </c>
      <c r="U1298" s="126" t="s">
        <v>43</v>
      </c>
      <c r="V1298" s="126" t="s">
        <v>43</v>
      </c>
      <c r="W1298" s="126" t="s">
        <v>43</v>
      </c>
      <c r="X1298" s="136">
        <v>0</v>
      </c>
      <c r="Y1298" s="126">
        <v>0</v>
      </c>
      <c r="Z1298" s="126">
        <v>0</v>
      </c>
      <c r="AA1298" s="126">
        <v>0</v>
      </c>
      <c r="AB1298" s="126">
        <v>0</v>
      </c>
      <c r="AC1298" s="126">
        <v>0</v>
      </c>
      <c r="AD1298" s="126">
        <v>2</v>
      </c>
      <c r="AE1298" s="126">
        <v>2</v>
      </c>
      <c r="AF1298" s="126">
        <v>2</v>
      </c>
      <c r="AG1298" s="126">
        <v>0</v>
      </c>
      <c r="AH1298" s="126">
        <v>0</v>
      </c>
      <c r="AI1298" s="126">
        <v>0</v>
      </c>
      <c r="AJ1298" s="126">
        <v>0</v>
      </c>
      <c r="AK1298" s="126">
        <v>2</v>
      </c>
      <c r="AL1298" s="126">
        <v>2</v>
      </c>
      <c r="AM1298" s="126">
        <v>0</v>
      </c>
      <c r="AN1298" s="126">
        <v>0</v>
      </c>
      <c r="AO1298" s="126">
        <v>3</v>
      </c>
      <c r="AP1298" s="126">
        <v>0</v>
      </c>
      <c r="AQ1298" s="126">
        <v>0</v>
      </c>
      <c r="AR1298" s="126">
        <v>1</v>
      </c>
      <c r="AS1298" s="126">
        <v>0</v>
      </c>
      <c r="AT1298" s="126">
        <v>0</v>
      </c>
      <c r="AU1298" s="126">
        <v>0</v>
      </c>
      <c r="AV1298" s="126">
        <v>0</v>
      </c>
      <c r="AW1298" s="126">
        <v>0</v>
      </c>
      <c r="AX1298" s="126">
        <v>0</v>
      </c>
      <c r="AY1298" s="126">
        <v>3</v>
      </c>
      <c r="AZ1298" s="126">
        <v>3</v>
      </c>
      <c r="BA1298" s="126">
        <v>2</v>
      </c>
      <c r="BB1298" s="126">
        <v>0</v>
      </c>
      <c r="BC1298" s="126">
        <v>0</v>
      </c>
      <c r="BD1298" s="126">
        <v>0</v>
      </c>
      <c r="BE1298" s="126">
        <v>0</v>
      </c>
      <c r="BF1298" s="126">
        <v>0</v>
      </c>
      <c r="BG1298" s="126">
        <v>0</v>
      </c>
      <c r="BH1298" s="126">
        <v>0</v>
      </c>
      <c r="BI1298" s="126">
        <v>0</v>
      </c>
      <c r="BJ1298" s="126">
        <v>0</v>
      </c>
      <c r="BK1298" s="126">
        <v>0</v>
      </c>
      <c r="BL1298" s="147">
        <v>0</v>
      </c>
    </row>
    <row r="1299" spans="1:64" ht="15" customHeight="1" x14ac:dyDescent="0.2">
      <c r="A1299" s="125" t="s">
        <v>827</v>
      </c>
      <c r="B1299" s="126" t="s">
        <v>748</v>
      </c>
      <c r="C1299" s="127" t="s">
        <v>12408</v>
      </c>
      <c r="D1299" s="127">
        <v>12</v>
      </c>
      <c r="E1299" s="127" t="s">
        <v>36</v>
      </c>
      <c r="F1299" s="128" t="s">
        <v>150</v>
      </c>
      <c r="G1299" s="127" t="s">
        <v>11363</v>
      </c>
      <c r="H1299" s="129" t="s">
        <v>829</v>
      </c>
      <c r="I1299" s="133">
        <v>470300002069</v>
      </c>
      <c r="J1299" s="130" t="s">
        <v>831</v>
      </c>
      <c r="K1299" s="125" t="s">
        <v>35</v>
      </c>
      <c r="L1299" s="127">
        <v>333</v>
      </c>
      <c r="M1299" s="127" t="s">
        <v>55</v>
      </c>
      <c r="N1299" s="125" t="s">
        <v>369</v>
      </c>
      <c r="O1299" s="127" t="s">
        <v>834</v>
      </c>
      <c r="P1299" s="125" t="s">
        <v>832</v>
      </c>
      <c r="Q1299" s="131">
        <v>37885</v>
      </c>
      <c r="R1299" s="145" t="b">
        <v>1</v>
      </c>
      <c r="S1299" s="126" t="s">
        <v>90</v>
      </c>
      <c r="T1299" s="126" t="s">
        <v>90</v>
      </c>
      <c r="U1299" s="126" t="s">
        <v>90</v>
      </c>
      <c r="V1299" s="126" t="s">
        <v>90</v>
      </c>
      <c r="W1299" s="126" t="s">
        <v>90</v>
      </c>
      <c r="X1299" s="136">
        <v>0</v>
      </c>
      <c r="Y1299" s="126">
        <v>0</v>
      </c>
      <c r="Z1299" s="126">
        <v>0</v>
      </c>
      <c r="AA1299" s="126">
        <v>0</v>
      </c>
      <c r="AB1299" s="126">
        <v>0</v>
      </c>
      <c r="AC1299" s="126">
        <v>0</v>
      </c>
      <c r="AD1299" s="126">
        <v>0</v>
      </c>
      <c r="AE1299" s="126">
        <v>0</v>
      </c>
      <c r="AF1299" s="126">
        <v>0</v>
      </c>
      <c r="AG1299" s="126">
        <v>2</v>
      </c>
      <c r="AH1299" s="126">
        <v>2</v>
      </c>
      <c r="AI1299" s="126">
        <v>0</v>
      </c>
      <c r="AJ1299" s="126">
        <v>0</v>
      </c>
      <c r="AK1299" s="126">
        <v>3</v>
      </c>
      <c r="AL1299" s="126">
        <v>3</v>
      </c>
      <c r="AM1299" s="126">
        <v>3</v>
      </c>
      <c r="AN1299" s="126">
        <v>3</v>
      </c>
      <c r="AO1299" s="126">
        <v>0</v>
      </c>
      <c r="AP1299" s="126">
        <v>2</v>
      </c>
      <c r="AQ1299" s="126">
        <v>0</v>
      </c>
      <c r="AR1299" s="126">
        <v>2</v>
      </c>
      <c r="AS1299" s="126">
        <v>0</v>
      </c>
      <c r="AT1299" s="126">
        <v>0</v>
      </c>
      <c r="AU1299" s="126">
        <v>0</v>
      </c>
      <c r="AV1299" s="126">
        <v>0</v>
      </c>
      <c r="AW1299" s="126">
        <v>2</v>
      </c>
      <c r="AX1299" s="126">
        <v>0</v>
      </c>
      <c r="AY1299" s="126">
        <v>3</v>
      </c>
      <c r="AZ1299" s="126">
        <v>3</v>
      </c>
      <c r="BA1299" s="126">
        <v>2</v>
      </c>
      <c r="BB1299" s="126">
        <v>0</v>
      </c>
      <c r="BC1299" s="126">
        <v>0</v>
      </c>
      <c r="BD1299" s="126">
        <v>3</v>
      </c>
      <c r="BE1299" s="126">
        <v>3</v>
      </c>
      <c r="BF1299" s="126">
        <v>3</v>
      </c>
      <c r="BG1299" s="126">
        <v>0</v>
      </c>
      <c r="BH1299" s="126">
        <v>0</v>
      </c>
      <c r="BI1299" s="126">
        <v>3</v>
      </c>
      <c r="BJ1299" s="126">
        <v>0</v>
      </c>
      <c r="BK1299" s="126">
        <v>0</v>
      </c>
      <c r="BL1299" s="147">
        <v>0</v>
      </c>
    </row>
    <row r="1300" spans="1:64" ht="15" customHeight="1" x14ac:dyDescent="0.2">
      <c r="A1300" s="125" t="s">
        <v>8316</v>
      </c>
      <c r="B1300" s="126" t="s">
        <v>748</v>
      </c>
      <c r="C1300" s="127" t="s">
        <v>12409</v>
      </c>
      <c r="D1300" s="127">
        <v>12</v>
      </c>
      <c r="E1300" s="127" t="s">
        <v>36</v>
      </c>
      <c r="F1300" s="128" t="s">
        <v>111</v>
      </c>
      <c r="G1300" s="127" t="s">
        <v>3645</v>
      </c>
      <c r="H1300" s="129" t="s">
        <v>8318</v>
      </c>
      <c r="I1300" s="133">
        <v>470348001449</v>
      </c>
      <c r="J1300" s="130" t="s">
        <v>8320</v>
      </c>
      <c r="K1300" s="125" t="s">
        <v>63</v>
      </c>
      <c r="L1300" s="127">
        <v>326</v>
      </c>
      <c r="M1300" s="127" t="s">
        <v>118</v>
      </c>
      <c r="N1300" s="125" t="s">
        <v>369</v>
      </c>
      <c r="O1300" s="127" t="s">
        <v>7502</v>
      </c>
      <c r="P1300" s="125" t="s">
        <v>1359</v>
      </c>
      <c r="Q1300" s="131">
        <v>38544</v>
      </c>
      <c r="R1300" s="145" t="b">
        <v>1</v>
      </c>
      <c r="S1300" s="126" t="s">
        <v>90</v>
      </c>
      <c r="T1300" s="126" t="s">
        <v>90</v>
      </c>
      <c r="U1300" s="126" t="s">
        <v>90</v>
      </c>
      <c r="V1300" s="126" t="s">
        <v>90</v>
      </c>
      <c r="W1300" s="126" t="s">
        <v>90</v>
      </c>
      <c r="X1300" s="136">
        <v>0</v>
      </c>
      <c r="Y1300" s="126">
        <v>0</v>
      </c>
      <c r="Z1300" s="126">
        <v>0</v>
      </c>
      <c r="AA1300" s="126">
        <v>0</v>
      </c>
      <c r="AB1300" s="126">
        <v>0</v>
      </c>
      <c r="AC1300" s="126">
        <v>0</v>
      </c>
      <c r="AD1300" s="126">
        <v>0</v>
      </c>
      <c r="AE1300" s="126">
        <v>0</v>
      </c>
      <c r="AF1300" s="126">
        <v>0</v>
      </c>
      <c r="AG1300" s="126">
        <v>2</v>
      </c>
      <c r="AH1300" s="126">
        <v>2</v>
      </c>
      <c r="AI1300" s="126">
        <v>2</v>
      </c>
      <c r="AJ1300" s="126">
        <v>2</v>
      </c>
      <c r="AK1300" s="126">
        <v>3</v>
      </c>
      <c r="AL1300" s="126">
        <v>3</v>
      </c>
      <c r="AM1300" s="126">
        <v>3</v>
      </c>
      <c r="AN1300" s="126">
        <v>0</v>
      </c>
      <c r="AO1300" s="126">
        <v>0</v>
      </c>
      <c r="AP1300" s="126">
        <v>3</v>
      </c>
      <c r="AQ1300" s="126">
        <v>1</v>
      </c>
      <c r="AR1300" s="126">
        <v>0</v>
      </c>
      <c r="AS1300" s="126">
        <v>2</v>
      </c>
      <c r="AT1300" s="126">
        <v>2</v>
      </c>
      <c r="AU1300" s="126">
        <v>2</v>
      </c>
      <c r="AV1300" s="126">
        <v>2</v>
      </c>
      <c r="AW1300" s="126">
        <v>0</v>
      </c>
      <c r="AX1300" s="126">
        <v>2</v>
      </c>
      <c r="AY1300" s="126">
        <v>3</v>
      </c>
      <c r="AZ1300" s="126">
        <v>3</v>
      </c>
      <c r="BA1300" s="126">
        <v>0</v>
      </c>
      <c r="BB1300" s="126">
        <v>2</v>
      </c>
      <c r="BC1300" s="126">
        <v>3</v>
      </c>
      <c r="BD1300" s="126">
        <v>3</v>
      </c>
      <c r="BE1300" s="126">
        <v>3</v>
      </c>
      <c r="BF1300" s="126">
        <v>3</v>
      </c>
      <c r="BG1300" s="126">
        <v>3</v>
      </c>
      <c r="BH1300" s="126">
        <v>0</v>
      </c>
      <c r="BI1300" s="126">
        <v>3</v>
      </c>
      <c r="BJ1300" s="126">
        <v>0</v>
      </c>
      <c r="BK1300" s="126">
        <v>0</v>
      </c>
      <c r="BL1300" s="147">
        <v>2</v>
      </c>
    </row>
    <row r="1301" spans="1:64" ht="15" customHeight="1" x14ac:dyDescent="0.2">
      <c r="A1301" s="125" t="s">
        <v>10004</v>
      </c>
      <c r="B1301" s="126" t="s">
        <v>748</v>
      </c>
      <c r="C1301" s="127">
        <v>-1</v>
      </c>
      <c r="D1301" s="127">
        <v>-1</v>
      </c>
      <c r="E1301" s="127">
        <v>-1</v>
      </c>
      <c r="F1301" s="128">
        <v>-1</v>
      </c>
      <c r="G1301" s="127">
        <v>-1</v>
      </c>
      <c r="H1301" s="129" t="s">
        <v>10005</v>
      </c>
      <c r="I1301" s="133">
        <v>470372001539</v>
      </c>
      <c r="J1301" s="130" t="s">
        <v>10007</v>
      </c>
      <c r="K1301" s="125" t="s">
        <v>85</v>
      </c>
      <c r="L1301" s="127">
        <v>823</v>
      </c>
      <c r="M1301" s="127" t="s">
        <v>55</v>
      </c>
      <c r="N1301" s="125" t="s">
        <v>369</v>
      </c>
      <c r="O1301" s="127" t="s">
        <v>323</v>
      </c>
      <c r="P1301" s="125" t="s">
        <v>10008</v>
      </c>
      <c r="Q1301" s="131">
        <v>37756</v>
      </c>
      <c r="R1301" s="145" t="b">
        <v>1</v>
      </c>
      <c r="S1301" s="126" t="s">
        <v>43</v>
      </c>
      <c r="T1301" s="126" t="s">
        <v>43</v>
      </c>
      <c r="U1301" s="126" t="s">
        <v>43</v>
      </c>
      <c r="V1301" s="126" t="s">
        <v>43</v>
      </c>
      <c r="W1301" s="126" t="s">
        <v>43</v>
      </c>
      <c r="X1301" s="136">
        <v>-1</v>
      </c>
      <c r="Y1301" s="126">
        <v>-1</v>
      </c>
      <c r="Z1301" s="126">
        <v>-1</v>
      </c>
      <c r="AA1301" s="126">
        <v>-1</v>
      </c>
      <c r="AB1301" s="126">
        <v>-1</v>
      </c>
      <c r="AC1301" s="126">
        <v>-1</v>
      </c>
      <c r="AD1301" s="126">
        <v>-1</v>
      </c>
      <c r="AE1301" s="126">
        <v>-1</v>
      </c>
      <c r="AF1301" s="126">
        <v>-1</v>
      </c>
      <c r="AG1301" s="126">
        <v>-1</v>
      </c>
      <c r="AH1301" s="126">
        <v>-1</v>
      </c>
      <c r="AI1301" s="126">
        <v>-1</v>
      </c>
      <c r="AJ1301" s="126">
        <v>-1</v>
      </c>
      <c r="AK1301" s="126">
        <v>-1</v>
      </c>
      <c r="AL1301" s="126">
        <v>-1</v>
      </c>
      <c r="AM1301" s="126">
        <v>-1</v>
      </c>
      <c r="AN1301" s="126">
        <v>-1</v>
      </c>
      <c r="AO1301" s="126">
        <v>-1</v>
      </c>
      <c r="AP1301" s="126">
        <v>-1</v>
      </c>
      <c r="AQ1301" s="126">
        <v>-1</v>
      </c>
      <c r="AR1301" s="126">
        <v>-1</v>
      </c>
      <c r="AS1301" s="126">
        <v>-1</v>
      </c>
      <c r="AT1301" s="126">
        <v>-1</v>
      </c>
      <c r="AU1301" s="126">
        <v>-1</v>
      </c>
      <c r="AV1301" s="126">
        <v>-1</v>
      </c>
      <c r="AW1301" s="126">
        <v>-1</v>
      </c>
      <c r="AX1301" s="126">
        <v>-1</v>
      </c>
      <c r="AY1301" s="126">
        <v>-1</v>
      </c>
      <c r="AZ1301" s="126">
        <v>-1</v>
      </c>
      <c r="BA1301" s="126">
        <v>-1</v>
      </c>
      <c r="BB1301" s="126">
        <v>-1</v>
      </c>
      <c r="BC1301" s="126">
        <v>-1</v>
      </c>
      <c r="BD1301" s="126">
        <v>-1</v>
      </c>
      <c r="BE1301" s="126">
        <v>-1</v>
      </c>
      <c r="BF1301" s="126">
        <v>-1</v>
      </c>
      <c r="BG1301" s="126">
        <v>-1</v>
      </c>
      <c r="BH1301" s="126">
        <v>-1</v>
      </c>
      <c r="BI1301" s="126">
        <v>-1</v>
      </c>
      <c r="BJ1301" s="126">
        <v>-1</v>
      </c>
      <c r="BK1301" s="126">
        <v>-1</v>
      </c>
      <c r="BL1301" s="147">
        <v>-1</v>
      </c>
    </row>
    <row r="1302" spans="1:64" ht="15" customHeight="1" x14ac:dyDescent="0.2">
      <c r="A1302" s="125" t="s">
        <v>8327</v>
      </c>
      <c r="B1302" s="126" t="s">
        <v>748</v>
      </c>
      <c r="C1302" s="127" t="s">
        <v>12410</v>
      </c>
      <c r="D1302" s="127">
        <v>12</v>
      </c>
      <c r="E1302" s="127" t="s">
        <v>36</v>
      </c>
      <c r="F1302" s="128" t="s">
        <v>297</v>
      </c>
      <c r="G1302" s="127" t="s">
        <v>3645</v>
      </c>
      <c r="H1302" s="129" t="s">
        <v>8329</v>
      </c>
      <c r="I1302" s="133">
        <v>470410001703</v>
      </c>
      <c r="J1302" s="130" t="s">
        <v>8331</v>
      </c>
      <c r="K1302" s="125" t="s">
        <v>85</v>
      </c>
      <c r="L1302" s="127">
        <v>391</v>
      </c>
      <c r="M1302" s="127" t="s">
        <v>118</v>
      </c>
      <c r="N1302" s="125" t="s">
        <v>369</v>
      </c>
      <c r="O1302" s="127" t="s">
        <v>8334</v>
      </c>
      <c r="P1302" s="125" t="s">
        <v>8332</v>
      </c>
      <c r="Q1302" s="131">
        <v>38382</v>
      </c>
      <c r="R1302" s="145" t="b">
        <v>0</v>
      </c>
      <c r="S1302" s="126" t="s">
        <v>42</v>
      </c>
      <c r="T1302" s="126" t="s">
        <v>43</v>
      </c>
      <c r="U1302" s="126" t="s">
        <v>43</v>
      </c>
      <c r="V1302" s="126" t="s">
        <v>43</v>
      </c>
      <c r="W1302" s="126" t="s">
        <v>43</v>
      </c>
      <c r="X1302" s="136">
        <v>0</v>
      </c>
      <c r="Y1302" s="126">
        <v>0</v>
      </c>
      <c r="Z1302" s="126">
        <v>0</v>
      </c>
      <c r="AA1302" s="126">
        <v>0</v>
      </c>
      <c r="AB1302" s="126">
        <v>0</v>
      </c>
      <c r="AC1302" s="126">
        <v>0</v>
      </c>
      <c r="AD1302" s="126">
        <v>3</v>
      </c>
      <c r="AE1302" s="126">
        <v>3</v>
      </c>
      <c r="AF1302" s="126">
        <v>0</v>
      </c>
      <c r="AG1302" s="126">
        <v>1</v>
      </c>
      <c r="AH1302" s="126">
        <v>2</v>
      </c>
      <c r="AI1302" s="126">
        <v>2</v>
      </c>
      <c r="AJ1302" s="126">
        <v>1</v>
      </c>
      <c r="AK1302" s="126">
        <v>1</v>
      </c>
      <c r="AL1302" s="126">
        <v>2</v>
      </c>
      <c r="AM1302" s="126">
        <v>0</v>
      </c>
      <c r="AN1302" s="126">
        <v>0</v>
      </c>
      <c r="AO1302" s="126">
        <v>0</v>
      </c>
      <c r="AP1302" s="126">
        <v>1</v>
      </c>
      <c r="AQ1302" s="126">
        <v>0</v>
      </c>
      <c r="AR1302" s="126">
        <v>1</v>
      </c>
      <c r="AS1302" s="126">
        <v>0</v>
      </c>
      <c r="AT1302" s="126">
        <v>0</v>
      </c>
      <c r="AU1302" s="126">
        <v>0</v>
      </c>
      <c r="AV1302" s="126">
        <v>1</v>
      </c>
      <c r="AW1302" s="126">
        <v>0</v>
      </c>
      <c r="AX1302" s="126">
        <v>0</v>
      </c>
      <c r="AY1302" s="126">
        <v>1</v>
      </c>
      <c r="AZ1302" s="126">
        <v>1</v>
      </c>
      <c r="BA1302" s="126">
        <v>2</v>
      </c>
      <c r="BB1302" s="126">
        <v>0</v>
      </c>
      <c r="BC1302" s="126">
        <v>1</v>
      </c>
      <c r="BD1302" s="126">
        <v>1</v>
      </c>
      <c r="BE1302" s="126">
        <v>0</v>
      </c>
      <c r="BF1302" s="126">
        <v>1</v>
      </c>
      <c r="BG1302" s="126">
        <v>0</v>
      </c>
      <c r="BH1302" s="126">
        <v>0</v>
      </c>
      <c r="BI1302" s="126">
        <v>0</v>
      </c>
      <c r="BJ1302" s="126">
        <v>0</v>
      </c>
      <c r="BK1302" s="126">
        <v>0</v>
      </c>
      <c r="BL1302" s="147">
        <v>2</v>
      </c>
    </row>
    <row r="1303" spans="1:64" ht="15" customHeight="1" x14ac:dyDescent="0.2">
      <c r="A1303" s="125" t="s">
        <v>8335</v>
      </c>
      <c r="B1303" s="126" t="s">
        <v>748</v>
      </c>
      <c r="C1303" s="127" t="s">
        <v>12411</v>
      </c>
      <c r="D1303" s="127">
        <v>12</v>
      </c>
      <c r="E1303" s="127" t="s">
        <v>36</v>
      </c>
      <c r="F1303" s="128">
        <v>-1</v>
      </c>
      <c r="G1303" s="127" t="s">
        <v>3645</v>
      </c>
      <c r="H1303" s="129" t="s">
        <v>8337</v>
      </c>
      <c r="I1303" s="133">
        <v>470438002154</v>
      </c>
      <c r="J1303" s="130" t="s">
        <v>8339</v>
      </c>
      <c r="K1303" s="125" t="s">
        <v>35</v>
      </c>
      <c r="L1303" s="127">
        <v>792</v>
      </c>
      <c r="M1303" s="127" t="s">
        <v>138</v>
      </c>
      <c r="N1303" s="125" t="s">
        <v>369</v>
      </c>
      <c r="O1303" s="127" t="s">
        <v>563</v>
      </c>
      <c r="P1303" s="125" t="s">
        <v>6038</v>
      </c>
      <c r="Q1303" s="131">
        <v>37615</v>
      </c>
      <c r="R1303" s="145" t="b">
        <v>0</v>
      </c>
      <c r="S1303" s="126" t="s">
        <v>42</v>
      </c>
      <c r="T1303" s="126" t="s">
        <v>90</v>
      </c>
      <c r="U1303" s="126" t="s">
        <v>90</v>
      </c>
      <c r="V1303" s="126" t="s">
        <v>90</v>
      </c>
      <c r="W1303" s="126" t="s">
        <v>90</v>
      </c>
      <c r="X1303" s="136">
        <v>0</v>
      </c>
      <c r="Y1303" s="126">
        <v>0</v>
      </c>
      <c r="Z1303" s="126">
        <v>0</v>
      </c>
      <c r="AA1303" s="126">
        <v>0</v>
      </c>
      <c r="AB1303" s="126">
        <v>0</v>
      </c>
      <c r="AC1303" s="126">
        <v>0</v>
      </c>
      <c r="AD1303" s="126">
        <v>0</v>
      </c>
      <c r="AE1303" s="126">
        <v>0</v>
      </c>
      <c r="AF1303" s="126">
        <v>0</v>
      </c>
      <c r="AG1303" s="126">
        <v>0</v>
      </c>
      <c r="AH1303" s="126">
        <v>0</v>
      </c>
      <c r="AI1303" s="126">
        <v>0</v>
      </c>
      <c r="AJ1303" s="126">
        <v>0</v>
      </c>
      <c r="AK1303" s="126">
        <v>0</v>
      </c>
      <c r="AL1303" s="126">
        <v>0</v>
      </c>
      <c r="AM1303" s="126">
        <v>0</v>
      </c>
      <c r="AN1303" s="126">
        <v>0</v>
      </c>
      <c r="AO1303" s="126">
        <v>0</v>
      </c>
      <c r="AP1303" s="126">
        <v>2</v>
      </c>
      <c r="AQ1303" s="126">
        <v>0</v>
      </c>
      <c r="AR1303" s="126">
        <v>0</v>
      </c>
      <c r="AS1303" s="126">
        <v>2</v>
      </c>
      <c r="AT1303" s="126">
        <v>2</v>
      </c>
      <c r="AU1303" s="126">
        <v>0</v>
      </c>
      <c r="AV1303" s="126">
        <v>2</v>
      </c>
      <c r="AW1303" s="126">
        <v>0</v>
      </c>
      <c r="AX1303" s="126">
        <v>0</v>
      </c>
      <c r="AY1303" s="126">
        <v>3</v>
      </c>
      <c r="AZ1303" s="126">
        <v>3</v>
      </c>
      <c r="BA1303" s="126">
        <v>0</v>
      </c>
      <c r="BB1303" s="126">
        <v>0</v>
      </c>
      <c r="BC1303" s="126">
        <v>0</v>
      </c>
      <c r="BD1303" s="126">
        <v>3</v>
      </c>
      <c r="BE1303" s="126">
        <v>0</v>
      </c>
      <c r="BF1303" s="126">
        <v>3</v>
      </c>
      <c r="BG1303" s="126">
        <v>0</v>
      </c>
      <c r="BH1303" s="126">
        <v>0</v>
      </c>
      <c r="BI1303" s="126">
        <v>0</v>
      </c>
      <c r="BJ1303" s="126">
        <v>0</v>
      </c>
      <c r="BK1303" s="126">
        <v>0</v>
      </c>
      <c r="BL1303" s="147">
        <v>0</v>
      </c>
    </row>
    <row r="1304" spans="1:64" ht="15" customHeight="1" x14ac:dyDescent="0.2">
      <c r="A1304" s="125" t="s">
        <v>835</v>
      </c>
      <c r="B1304" s="126" t="s">
        <v>748</v>
      </c>
      <c r="C1304" s="127" t="s">
        <v>12412</v>
      </c>
      <c r="D1304" s="127">
        <v>12</v>
      </c>
      <c r="E1304" s="127" t="s">
        <v>36</v>
      </c>
      <c r="F1304" s="128" t="s">
        <v>111</v>
      </c>
      <c r="G1304" s="127" t="s">
        <v>11363</v>
      </c>
      <c r="H1304" s="129" t="s">
        <v>837</v>
      </c>
      <c r="I1304" s="133">
        <v>470453001808</v>
      </c>
      <c r="J1304" s="130" t="s">
        <v>839</v>
      </c>
      <c r="K1304" s="125" t="s">
        <v>63</v>
      </c>
      <c r="L1304" s="127">
        <v>641</v>
      </c>
      <c r="M1304" s="127" t="s">
        <v>13</v>
      </c>
      <c r="N1304" s="125" t="s">
        <v>369</v>
      </c>
      <c r="O1304" s="127" t="s">
        <v>841</v>
      </c>
      <c r="P1304" s="125" t="s">
        <v>221</v>
      </c>
      <c r="Q1304" s="131">
        <v>37064</v>
      </c>
      <c r="R1304" s="145" t="b">
        <v>1</v>
      </c>
      <c r="S1304" s="126" t="s">
        <v>43</v>
      </c>
      <c r="T1304" s="126" t="s">
        <v>43</v>
      </c>
      <c r="U1304" s="126" t="s">
        <v>43</v>
      </c>
      <c r="V1304" s="126" t="s">
        <v>43</v>
      </c>
      <c r="W1304" s="126" t="s">
        <v>43</v>
      </c>
      <c r="X1304" s="136">
        <v>0</v>
      </c>
      <c r="Y1304" s="126">
        <v>0</v>
      </c>
      <c r="Z1304" s="126">
        <v>0</v>
      </c>
      <c r="AA1304" s="126">
        <v>0</v>
      </c>
      <c r="AB1304" s="126">
        <v>0</v>
      </c>
      <c r="AC1304" s="126">
        <v>0</v>
      </c>
      <c r="AD1304" s="126">
        <v>0</v>
      </c>
      <c r="AE1304" s="126">
        <v>0</v>
      </c>
      <c r="AF1304" s="126">
        <v>0</v>
      </c>
      <c r="AG1304" s="126">
        <v>0</v>
      </c>
      <c r="AH1304" s="126">
        <v>2</v>
      </c>
      <c r="AI1304" s="126">
        <v>2</v>
      </c>
      <c r="AJ1304" s="126">
        <v>0</v>
      </c>
      <c r="AK1304" s="126">
        <v>3</v>
      </c>
      <c r="AL1304" s="126">
        <v>3</v>
      </c>
      <c r="AM1304" s="126">
        <v>3</v>
      </c>
      <c r="AN1304" s="126">
        <v>0</v>
      </c>
      <c r="AO1304" s="126">
        <v>0</v>
      </c>
      <c r="AP1304" s="126">
        <v>2</v>
      </c>
      <c r="AQ1304" s="126">
        <v>0</v>
      </c>
      <c r="AR1304" s="126">
        <v>2</v>
      </c>
      <c r="AS1304" s="126">
        <v>0</v>
      </c>
      <c r="AT1304" s="126">
        <v>0</v>
      </c>
      <c r="AU1304" s="126">
        <v>0</v>
      </c>
      <c r="AV1304" s="126">
        <v>0</v>
      </c>
      <c r="AW1304" s="126">
        <v>0</v>
      </c>
      <c r="AX1304" s="126">
        <v>2</v>
      </c>
      <c r="AY1304" s="126">
        <v>2</v>
      </c>
      <c r="AZ1304" s="126">
        <v>2</v>
      </c>
      <c r="BA1304" s="126">
        <v>2</v>
      </c>
      <c r="BB1304" s="126">
        <v>0</v>
      </c>
      <c r="BC1304" s="126">
        <v>0</v>
      </c>
      <c r="BD1304" s="126">
        <v>0</v>
      </c>
      <c r="BE1304" s="126">
        <v>0</v>
      </c>
      <c r="BF1304" s="126">
        <v>3</v>
      </c>
      <c r="BG1304" s="126">
        <v>0</v>
      </c>
      <c r="BH1304" s="126">
        <v>0</v>
      </c>
      <c r="BI1304" s="126">
        <v>0</v>
      </c>
      <c r="BJ1304" s="126">
        <v>2</v>
      </c>
      <c r="BK1304" s="126">
        <v>0</v>
      </c>
      <c r="BL1304" s="147">
        <v>0</v>
      </c>
    </row>
    <row r="1305" spans="1:64" ht="15" customHeight="1" x14ac:dyDescent="0.2">
      <c r="A1305" s="125" t="s">
        <v>843</v>
      </c>
      <c r="B1305" s="126" t="s">
        <v>748</v>
      </c>
      <c r="C1305" s="127" t="s">
        <v>12413</v>
      </c>
      <c r="D1305" s="127">
        <v>12</v>
      </c>
      <c r="E1305" s="127" t="s">
        <v>36</v>
      </c>
      <c r="F1305" s="128" t="s">
        <v>150</v>
      </c>
      <c r="G1305" s="127" t="s">
        <v>11363</v>
      </c>
      <c r="H1305" s="129" t="s">
        <v>845</v>
      </c>
      <c r="I1305" s="133">
        <v>470455001817</v>
      </c>
      <c r="J1305" s="130" t="s">
        <v>847</v>
      </c>
      <c r="K1305" s="125" t="s">
        <v>63</v>
      </c>
      <c r="L1305" s="127">
        <v>694</v>
      </c>
      <c r="M1305" s="127" t="s">
        <v>138</v>
      </c>
      <c r="N1305" s="125" t="s">
        <v>369</v>
      </c>
      <c r="O1305" s="127" t="s">
        <v>850</v>
      </c>
      <c r="P1305" s="125" t="s">
        <v>848</v>
      </c>
      <c r="Q1305" s="131">
        <v>37071</v>
      </c>
      <c r="R1305" s="145" t="b">
        <v>0</v>
      </c>
      <c r="S1305" s="126" t="s">
        <v>42</v>
      </c>
      <c r="T1305" s="126" t="s">
        <v>43</v>
      </c>
      <c r="U1305" s="126" t="s">
        <v>43</v>
      </c>
      <c r="V1305" s="126" t="s">
        <v>43</v>
      </c>
      <c r="W1305" s="126" t="s">
        <v>43</v>
      </c>
      <c r="X1305" s="136">
        <v>0</v>
      </c>
      <c r="Y1305" s="126">
        <v>0</v>
      </c>
      <c r="Z1305" s="126">
        <v>0</v>
      </c>
      <c r="AA1305" s="126">
        <v>0</v>
      </c>
      <c r="AB1305" s="126">
        <v>0</v>
      </c>
      <c r="AC1305" s="126">
        <v>0</v>
      </c>
      <c r="AD1305" s="126">
        <v>0</v>
      </c>
      <c r="AE1305" s="126">
        <v>0</v>
      </c>
      <c r="AF1305" s="126">
        <v>0</v>
      </c>
      <c r="AG1305" s="126">
        <v>0</v>
      </c>
      <c r="AH1305" s="126">
        <v>2</v>
      </c>
      <c r="AI1305" s="126">
        <v>2</v>
      </c>
      <c r="AJ1305" s="126">
        <v>0</v>
      </c>
      <c r="AK1305" s="126">
        <v>0</v>
      </c>
      <c r="AL1305" s="126">
        <v>0</v>
      </c>
      <c r="AM1305" s="126">
        <v>0</v>
      </c>
      <c r="AN1305" s="126">
        <v>0</v>
      </c>
      <c r="AO1305" s="126">
        <v>2</v>
      </c>
      <c r="AP1305" s="126">
        <v>0</v>
      </c>
      <c r="AQ1305" s="126">
        <v>2</v>
      </c>
      <c r="AR1305" s="126">
        <v>0</v>
      </c>
      <c r="AS1305" s="126">
        <v>0</v>
      </c>
      <c r="AT1305" s="126">
        <v>0</v>
      </c>
      <c r="AU1305" s="126">
        <v>0</v>
      </c>
      <c r="AV1305" s="126">
        <v>0</v>
      </c>
      <c r="AW1305" s="126">
        <v>0</v>
      </c>
      <c r="AX1305" s="126">
        <v>2</v>
      </c>
      <c r="AY1305" s="126">
        <v>0</v>
      </c>
      <c r="AZ1305" s="126">
        <v>2</v>
      </c>
      <c r="BA1305" s="126">
        <v>2</v>
      </c>
      <c r="BB1305" s="126">
        <v>0</v>
      </c>
      <c r="BC1305" s="126">
        <v>0</v>
      </c>
      <c r="BD1305" s="126">
        <v>2</v>
      </c>
      <c r="BE1305" s="126">
        <v>0</v>
      </c>
      <c r="BF1305" s="126">
        <v>3</v>
      </c>
      <c r="BG1305" s="126">
        <v>0</v>
      </c>
      <c r="BH1305" s="126">
        <v>0</v>
      </c>
      <c r="BI1305" s="126">
        <v>2</v>
      </c>
      <c r="BJ1305" s="126">
        <v>0</v>
      </c>
      <c r="BK1305" s="126">
        <v>0</v>
      </c>
      <c r="BL1305" s="147">
        <v>0</v>
      </c>
    </row>
    <row r="1306" spans="1:64" ht="15" customHeight="1" x14ac:dyDescent="0.2">
      <c r="A1306" s="125" t="s">
        <v>10218</v>
      </c>
      <c r="B1306" s="126" t="s">
        <v>748</v>
      </c>
      <c r="C1306" s="127">
        <v>-1</v>
      </c>
      <c r="D1306" s="127">
        <v>-1</v>
      </c>
      <c r="E1306" s="127">
        <v>-1</v>
      </c>
      <c r="F1306" s="128">
        <v>-1</v>
      </c>
      <c r="G1306" s="127">
        <v>-1</v>
      </c>
      <c r="H1306" s="129" t="s">
        <v>10219</v>
      </c>
      <c r="I1306" s="133">
        <v>470014402133</v>
      </c>
      <c r="J1306" s="130" t="s">
        <v>10221</v>
      </c>
      <c r="K1306" s="125" t="s">
        <v>85</v>
      </c>
      <c r="L1306" s="127">
        <v>538</v>
      </c>
      <c r="M1306" s="127" t="s">
        <v>55</v>
      </c>
      <c r="N1306" s="125" t="s">
        <v>369</v>
      </c>
      <c r="O1306" s="127" t="s">
        <v>10223</v>
      </c>
      <c r="P1306" s="125" t="s">
        <v>2151</v>
      </c>
      <c r="Q1306" s="131">
        <v>38556</v>
      </c>
      <c r="R1306" s="145" t="b">
        <v>0</v>
      </c>
      <c r="S1306" s="126" t="s">
        <v>42</v>
      </c>
      <c r="T1306" s="126" t="s">
        <v>43</v>
      </c>
      <c r="U1306" s="126" t="s">
        <v>43</v>
      </c>
      <c r="V1306" s="126" t="s">
        <v>43</v>
      </c>
      <c r="W1306" s="126" t="s">
        <v>43</v>
      </c>
      <c r="X1306" s="136">
        <v>-1</v>
      </c>
      <c r="Y1306" s="126">
        <v>-1</v>
      </c>
      <c r="Z1306" s="126">
        <v>-1</v>
      </c>
      <c r="AA1306" s="126">
        <v>-1</v>
      </c>
      <c r="AB1306" s="126">
        <v>-1</v>
      </c>
      <c r="AC1306" s="126">
        <v>-1</v>
      </c>
      <c r="AD1306" s="126">
        <v>-1</v>
      </c>
      <c r="AE1306" s="126">
        <v>-1</v>
      </c>
      <c r="AF1306" s="126">
        <v>-1</v>
      </c>
      <c r="AG1306" s="126">
        <v>-1</v>
      </c>
      <c r="AH1306" s="126">
        <v>-1</v>
      </c>
      <c r="AI1306" s="126">
        <v>-1</v>
      </c>
      <c r="AJ1306" s="126">
        <v>-1</v>
      </c>
      <c r="AK1306" s="126">
        <v>-1</v>
      </c>
      <c r="AL1306" s="126">
        <v>-1</v>
      </c>
      <c r="AM1306" s="126">
        <v>-1</v>
      </c>
      <c r="AN1306" s="126">
        <v>-1</v>
      </c>
      <c r="AO1306" s="126">
        <v>-1</v>
      </c>
      <c r="AP1306" s="126">
        <v>-1</v>
      </c>
      <c r="AQ1306" s="126">
        <v>-1</v>
      </c>
      <c r="AR1306" s="126">
        <v>-1</v>
      </c>
      <c r="AS1306" s="126">
        <v>-1</v>
      </c>
      <c r="AT1306" s="126">
        <v>-1</v>
      </c>
      <c r="AU1306" s="126">
        <v>-1</v>
      </c>
      <c r="AV1306" s="126">
        <v>-1</v>
      </c>
      <c r="AW1306" s="126">
        <v>-1</v>
      </c>
      <c r="AX1306" s="126">
        <v>-1</v>
      </c>
      <c r="AY1306" s="126">
        <v>-1</v>
      </c>
      <c r="AZ1306" s="126">
        <v>-1</v>
      </c>
      <c r="BA1306" s="126">
        <v>-1</v>
      </c>
      <c r="BB1306" s="126">
        <v>-1</v>
      </c>
      <c r="BC1306" s="126">
        <v>-1</v>
      </c>
      <c r="BD1306" s="126">
        <v>-1</v>
      </c>
      <c r="BE1306" s="126">
        <v>-1</v>
      </c>
      <c r="BF1306" s="126">
        <v>-1</v>
      </c>
      <c r="BG1306" s="126">
        <v>-1</v>
      </c>
      <c r="BH1306" s="126">
        <v>-1</v>
      </c>
      <c r="BI1306" s="126">
        <v>-1</v>
      </c>
      <c r="BJ1306" s="126">
        <v>-1</v>
      </c>
      <c r="BK1306" s="126">
        <v>-1</v>
      </c>
      <c r="BL1306" s="147">
        <v>-1</v>
      </c>
    </row>
    <row r="1307" spans="1:64" ht="15" customHeight="1" x14ac:dyDescent="0.2">
      <c r="A1307" s="125" t="s">
        <v>8341</v>
      </c>
      <c r="B1307" s="126" t="s">
        <v>2231</v>
      </c>
      <c r="C1307" s="127" t="s">
        <v>12414</v>
      </c>
      <c r="D1307" s="127">
        <v>13</v>
      </c>
      <c r="E1307" s="127" t="s">
        <v>36</v>
      </c>
      <c r="F1307" s="128" t="s">
        <v>111</v>
      </c>
      <c r="G1307" s="127" t="s">
        <v>3645</v>
      </c>
      <c r="H1307" s="129" t="s">
        <v>8343</v>
      </c>
      <c r="I1307" s="133">
        <v>480741000009</v>
      </c>
      <c r="J1307" s="130" t="s">
        <v>8345</v>
      </c>
      <c r="K1307" s="125" t="s">
        <v>35</v>
      </c>
      <c r="L1307" s="127">
        <v>183</v>
      </c>
      <c r="M1307" s="127" t="s">
        <v>118</v>
      </c>
      <c r="N1307" s="125" t="s">
        <v>369</v>
      </c>
      <c r="O1307" s="127" t="s">
        <v>2238</v>
      </c>
      <c r="P1307" s="125" t="s">
        <v>8346</v>
      </c>
      <c r="Q1307" s="131">
        <v>79311</v>
      </c>
      <c r="R1307" s="145" t="b">
        <v>1</v>
      </c>
      <c r="S1307" s="126" t="s">
        <v>108</v>
      </c>
      <c r="T1307" s="126" t="s">
        <v>90</v>
      </c>
      <c r="U1307" s="126" t="s">
        <v>90</v>
      </c>
      <c r="V1307" s="126" t="s">
        <v>90</v>
      </c>
      <c r="W1307" s="126" t="s">
        <v>90</v>
      </c>
      <c r="X1307" s="136">
        <v>0</v>
      </c>
      <c r="Y1307" s="126">
        <v>0</v>
      </c>
      <c r="Z1307" s="126">
        <v>0</v>
      </c>
      <c r="AA1307" s="126">
        <v>0</v>
      </c>
      <c r="AB1307" s="126">
        <v>0</v>
      </c>
      <c r="AC1307" s="126">
        <v>0</v>
      </c>
      <c r="AD1307" s="126">
        <v>1</v>
      </c>
      <c r="AE1307" s="126">
        <v>1</v>
      </c>
      <c r="AF1307" s="126">
        <v>0</v>
      </c>
      <c r="AG1307" s="126">
        <v>2</v>
      </c>
      <c r="AH1307" s="126">
        <v>2</v>
      </c>
      <c r="AI1307" s="126">
        <v>0</v>
      </c>
      <c r="AJ1307" s="126">
        <v>2</v>
      </c>
      <c r="AK1307" s="126">
        <v>1</v>
      </c>
      <c r="AL1307" s="126">
        <v>1</v>
      </c>
      <c r="AM1307" s="126">
        <v>0</v>
      </c>
      <c r="AN1307" s="126">
        <v>0</v>
      </c>
      <c r="AO1307" s="126">
        <v>0</v>
      </c>
      <c r="AP1307" s="126">
        <v>1</v>
      </c>
      <c r="AQ1307" s="126">
        <v>0</v>
      </c>
      <c r="AR1307" s="126">
        <v>0</v>
      </c>
      <c r="AS1307" s="126">
        <v>0</v>
      </c>
      <c r="AT1307" s="126">
        <v>0</v>
      </c>
      <c r="AU1307" s="126">
        <v>0</v>
      </c>
      <c r="AV1307" s="126">
        <v>0</v>
      </c>
      <c r="AW1307" s="126">
        <v>0</v>
      </c>
      <c r="AX1307" s="126">
        <v>0</v>
      </c>
      <c r="AY1307" s="126">
        <v>3</v>
      </c>
      <c r="AZ1307" s="126">
        <v>3</v>
      </c>
      <c r="BA1307" s="126">
        <v>2</v>
      </c>
      <c r="BB1307" s="126">
        <v>0</v>
      </c>
      <c r="BC1307" s="126">
        <v>3</v>
      </c>
      <c r="BD1307" s="126">
        <v>3</v>
      </c>
      <c r="BE1307" s="126">
        <v>3</v>
      </c>
      <c r="BF1307" s="126">
        <v>1</v>
      </c>
      <c r="BG1307" s="126">
        <v>3</v>
      </c>
      <c r="BH1307" s="126">
        <v>0</v>
      </c>
      <c r="BI1307" s="126">
        <v>3</v>
      </c>
      <c r="BJ1307" s="126">
        <v>1</v>
      </c>
      <c r="BK1307" s="126">
        <v>0</v>
      </c>
      <c r="BL1307" s="147">
        <v>2</v>
      </c>
    </row>
    <row r="1308" spans="1:64" ht="15" customHeight="1" x14ac:dyDescent="0.2">
      <c r="A1308" s="125" t="s">
        <v>2230</v>
      </c>
      <c r="B1308" s="126" t="s">
        <v>2231</v>
      </c>
      <c r="C1308" s="127" t="s">
        <v>12415</v>
      </c>
      <c r="D1308" s="127">
        <v>13</v>
      </c>
      <c r="E1308" s="127" t="s">
        <v>36</v>
      </c>
      <c r="F1308" s="128" t="s">
        <v>47</v>
      </c>
      <c r="G1308" s="127" t="s">
        <v>11363</v>
      </c>
      <c r="H1308" s="129" t="s">
        <v>2233</v>
      </c>
      <c r="I1308" s="133">
        <v>480771000057</v>
      </c>
      <c r="J1308" s="130" t="s">
        <v>2235</v>
      </c>
      <c r="K1308" s="125" t="s">
        <v>85</v>
      </c>
      <c r="L1308" s="127">
        <v>2463</v>
      </c>
      <c r="M1308" s="127" t="s">
        <v>13</v>
      </c>
      <c r="N1308" s="125" t="s">
        <v>369</v>
      </c>
      <c r="O1308" s="127" t="s">
        <v>2238</v>
      </c>
      <c r="P1308" s="125" t="s">
        <v>2236</v>
      </c>
      <c r="Q1308" s="131">
        <v>77037</v>
      </c>
      <c r="R1308" s="145" t="b">
        <v>0</v>
      </c>
      <c r="S1308" s="126" t="s">
        <v>42</v>
      </c>
      <c r="T1308" s="126" t="s">
        <v>108</v>
      </c>
      <c r="U1308" s="126" t="s">
        <v>90</v>
      </c>
      <c r="V1308" s="126" t="s">
        <v>108</v>
      </c>
      <c r="W1308" s="126" t="s">
        <v>108</v>
      </c>
      <c r="X1308" s="136">
        <v>0</v>
      </c>
      <c r="Y1308" s="126">
        <v>0</v>
      </c>
      <c r="Z1308" s="126">
        <v>0</v>
      </c>
      <c r="AA1308" s="126">
        <v>0</v>
      </c>
      <c r="AB1308" s="126">
        <v>0</v>
      </c>
      <c r="AC1308" s="126">
        <v>0</v>
      </c>
      <c r="AD1308" s="126">
        <v>1</v>
      </c>
      <c r="AE1308" s="126">
        <v>1</v>
      </c>
      <c r="AF1308" s="126">
        <v>0</v>
      </c>
      <c r="AG1308" s="126">
        <v>0</v>
      </c>
      <c r="AH1308" s="126">
        <v>0</v>
      </c>
      <c r="AI1308" s="126">
        <v>2</v>
      </c>
      <c r="AJ1308" s="126">
        <v>0</v>
      </c>
      <c r="AK1308" s="126">
        <v>2</v>
      </c>
      <c r="AL1308" s="126">
        <v>2</v>
      </c>
      <c r="AM1308" s="126">
        <v>0</v>
      </c>
      <c r="AN1308" s="126">
        <v>0</v>
      </c>
      <c r="AO1308" s="126">
        <v>0</v>
      </c>
      <c r="AP1308" s="126">
        <v>0</v>
      </c>
      <c r="AQ1308" s="126">
        <v>0</v>
      </c>
      <c r="AR1308" s="126">
        <v>0</v>
      </c>
      <c r="AS1308" s="126">
        <v>0</v>
      </c>
      <c r="AT1308" s="126">
        <v>0</v>
      </c>
      <c r="AU1308" s="126">
        <v>0</v>
      </c>
      <c r="AV1308" s="126">
        <v>0</v>
      </c>
      <c r="AW1308" s="126">
        <v>0</v>
      </c>
      <c r="AX1308" s="126">
        <v>0</v>
      </c>
      <c r="AY1308" s="126">
        <v>3</v>
      </c>
      <c r="AZ1308" s="126">
        <v>3</v>
      </c>
      <c r="BA1308" s="126">
        <v>0</v>
      </c>
      <c r="BB1308" s="126">
        <v>0</v>
      </c>
      <c r="BC1308" s="126">
        <v>0</v>
      </c>
      <c r="BD1308" s="126">
        <v>0</v>
      </c>
      <c r="BE1308" s="126">
        <v>0</v>
      </c>
      <c r="BF1308" s="126">
        <v>3</v>
      </c>
      <c r="BG1308" s="126">
        <v>0</v>
      </c>
      <c r="BH1308" s="126">
        <v>0</v>
      </c>
      <c r="BI1308" s="126">
        <v>0</v>
      </c>
      <c r="BJ1308" s="126">
        <v>0</v>
      </c>
      <c r="BK1308" s="126">
        <v>0</v>
      </c>
      <c r="BL1308" s="147">
        <v>0</v>
      </c>
    </row>
    <row r="1309" spans="1:64" ht="15" customHeight="1" x14ac:dyDescent="0.2">
      <c r="A1309" s="127" t="s">
        <v>2230</v>
      </c>
      <c r="B1309" s="126" t="s">
        <v>2231</v>
      </c>
      <c r="C1309" s="127" t="s">
        <v>12415</v>
      </c>
      <c r="D1309" s="127">
        <v>13</v>
      </c>
      <c r="E1309" s="127" t="s">
        <v>36</v>
      </c>
      <c r="F1309" s="128" t="s">
        <v>47</v>
      </c>
      <c r="G1309" s="127" t="s">
        <v>11363</v>
      </c>
      <c r="H1309" s="164" t="s">
        <v>11221</v>
      </c>
      <c r="I1309" s="133">
        <v>480771013696</v>
      </c>
      <c r="J1309" s="163" t="s">
        <v>11223</v>
      </c>
      <c r="K1309" s="127" t="s">
        <v>85</v>
      </c>
      <c r="L1309" s="127">
        <v>126</v>
      </c>
      <c r="M1309" s="127" t="s">
        <v>138</v>
      </c>
      <c r="N1309" s="125" t="s">
        <v>369</v>
      </c>
      <c r="O1309" s="127" t="s">
        <v>2238</v>
      </c>
      <c r="P1309" s="127" t="s">
        <v>2236</v>
      </c>
      <c r="Q1309" s="131">
        <v>77039</v>
      </c>
      <c r="R1309" s="145" t="b">
        <v>0</v>
      </c>
      <c r="S1309" s="126" t="s">
        <v>42</v>
      </c>
      <c r="T1309" s="126" t="s">
        <v>108</v>
      </c>
      <c r="U1309" s="126" t="s">
        <v>108</v>
      </c>
      <c r="V1309" s="126" t="s">
        <v>90</v>
      </c>
      <c r="W1309" s="126" t="s">
        <v>108</v>
      </c>
      <c r="X1309" s="136">
        <v>0</v>
      </c>
      <c r="Y1309" s="126">
        <v>0</v>
      </c>
      <c r="Z1309" s="126">
        <v>0</v>
      </c>
      <c r="AA1309" s="126">
        <v>0</v>
      </c>
      <c r="AB1309" s="126">
        <v>0</v>
      </c>
      <c r="AC1309" s="126">
        <v>0</v>
      </c>
      <c r="AD1309" s="126">
        <v>1</v>
      </c>
      <c r="AE1309" s="126">
        <v>1</v>
      </c>
      <c r="AF1309" s="126">
        <v>0</v>
      </c>
      <c r="AG1309" s="126">
        <v>0</v>
      </c>
      <c r="AH1309" s="126">
        <v>0</v>
      </c>
      <c r="AI1309" s="126">
        <v>2</v>
      </c>
      <c r="AJ1309" s="126">
        <v>0</v>
      </c>
      <c r="AK1309" s="126">
        <v>2</v>
      </c>
      <c r="AL1309" s="126">
        <v>2</v>
      </c>
      <c r="AM1309" s="126">
        <v>0</v>
      </c>
      <c r="AN1309" s="126">
        <v>0</v>
      </c>
      <c r="AO1309" s="126">
        <v>0</v>
      </c>
      <c r="AP1309" s="126">
        <v>0</v>
      </c>
      <c r="AQ1309" s="126">
        <v>0</v>
      </c>
      <c r="AR1309" s="126">
        <v>0</v>
      </c>
      <c r="AS1309" s="126">
        <v>0</v>
      </c>
      <c r="AT1309" s="126">
        <v>0</v>
      </c>
      <c r="AU1309" s="126">
        <v>0</v>
      </c>
      <c r="AV1309" s="126">
        <v>0</v>
      </c>
      <c r="AW1309" s="126">
        <v>0</v>
      </c>
      <c r="AX1309" s="126">
        <v>0</v>
      </c>
      <c r="AY1309" s="126">
        <v>3</v>
      </c>
      <c r="AZ1309" s="126">
        <v>3</v>
      </c>
      <c r="BA1309" s="126">
        <v>0</v>
      </c>
      <c r="BB1309" s="126">
        <v>0</v>
      </c>
      <c r="BC1309" s="126">
        <v>0</v>
      </c>
      <c r="BD1309" s="126">
        <v>0</v>
      </c>
      <c r="BE1309" s="126">
        <v>0</v>
      </c>
      <c r="BF1309" s="126">
        <v>3</v>
      </c>
      <c r="BG1309" s="126">
        <v>0</v>
      </c>
      <c r="BH1309" s="126">
        <v>0</v>
      </c>
      <c r="BI1309" s="126">
        <v>0</v>
      </c>
      <c r="BJ1309" s="126">
        <v>0</v>
      </c>
      <c r="BK1309" s="126">
        <v>0</v>
      </c>
      <c r="BL1309" s="147">
        <v>0</v>
      </c>
    </row>
    <row r="1310" spans="1:64" ht="15" customHeight="1" x14ac:dyDescent="0.2">
      <c r="A1310" s="127" t="s">
        <v>2230</v>
      </c>
      <c r="B1310" s="126" t="s">
        <v>2231</v>
      </c>
      <c r="C1310" s="127" t="s">
        <v>12415</v>
      </c>
      <c r="D1310" s="127">
        <v>13</v>
      </c>
      <c r="E1310" s="127" t="s">
        <v>36</v>
      </c>
      <c r="F1310" s="128" t="s">
        <v>47</v>
      </c>
      <c r="G1310" s="127" t="s">
        <v>11363</v>
      </c>
      <c r="H1310" s="164" t="s">
        <v>10647</v>
      </c>
      <c r="I1310" s="133">
        <v>-1</v>
      </c>
      <c r="J1310" s="163" t="s">
        <v>10648</v>
      </c>
      <c r="K1310" s="127" t="s">
        <v>85</v>
      </c>
      <c r="L1310" s="127">
        <v>384</v>
      </c>
      <c r="M1310" s="127" t="s">
        <v>138</v>
      </c>
      <c r="N1310" s="127" t="s">
        <v>369</v>
      </c>
      <c r="O1310" s="127" t="s">
        <v>2238</v>
      </c>
      <c r="P1310" s="127" t="s">
        <v>2236</v>
      </c>
      <c r="Q1310" s="131">
        <v>77032</v>
      </c>
      <c r="R1310" s="145" t="b">
        <v>1</v>
      </c>
      <c r="S1310" s="126" t="s">
        <v>43</v>
      </c>
      <c r="T1310" s="126" t="s">
        <v>43</v>
      </c>
      <c r="U1310" s="126" t="s">
        <v>43</v>
      </c>
      <c r="V1310" s="126" t="s">
        <v>43</v>
      </c>
      <c r="W1310" s="126" t="s">
        <v>43</v>
      </c>
      <c r="X1310" s="136">
        <v>0</v>
      </c>
      <c r="Y1310" s="126">
        <v>0</v>
      </c>
      <c r="Z1310" s="126">
        <v>0</v>
      </c>
      <c r="AA1310" s="126">
        <v>0</v>
      </c>
      <c r="AB1310" s="126">
        <v>0</v>
      </c>
      <c r="AC1310" s="126">
        <v>0</v>
      </c>
      <c r="AD1310" s="126">
        <v>1</v>
      </c>
      <c r="AE1310" s="126">
        <v>1</v>
      </c>
      <c r="AF1310" s="126">
        <v>0</v>
      </c>
      <c r="AG1310" s="126">
        <v>0</v>
      </c>
      <c r="AH1310" s="126">
        <v>0</v>
      </c>
      <c r="AI1310" s="126">
        <v>2</v>
      </c>
      <c r="AJ1310" s="126">
        <v>0</v>
      </c>
      <c r="AK1310" s="126">
        <v>2</v>
      </c>
      <c r="AL1310" s="126">
        <v>2</v>
      </c>
      <c r="AM1310" s="126">
        <v>0</v>
      </c>
      <c r="AN1310" s="126">
        <v>0</v>
      </c>
      <c r="AO1310" s="126">
        <v>0</v>
      </c>
      <c r="AP1310" s="126">
        <v>0</v>
      </c>
      <c r="AQ1310" s="126">
        <v>0</v>
      </c>
      <c r="AR1310" s="126">
        <v>0</v>
      </c>
      <c r="AS1310" s="126">
        <v>0</v>
      </c>
      <c r="AT1310" s="126">
        <v>0</v>
      </c>
      <c r="AU1310" s="126">
        <v>0</v>
      </c>
      <c r="AV1310" s="126">
        <v>0</v>
      </c>
      <c r="AW1310" s="126">
        <v>0</v>
      </c>
      <c r="AX1310" s="126">
        <v>0</v>
      </c>
      <c r="AY1310" s="126">
        <v>3</v>
      </c>
      <c r="AZ1310" s="126">
        <v>3</v>
      </c>
      <c r="BA1310" s="126">
        <v>0</v>
      </c>
      <c r="BB1310" s="126">
        <v>0</v>
      </c>
      <c r="BC1310" s="126">
        <v>0</v>
      </c>
      <c r="BD1310" s="126">
        <v>0</v>
      </c>
      <c r="BE1310" s="126">
        <v>0</v>
      </c>
      <c r="BF1310" s="126">
        <v>3</v>
      </c>
      <c r="BG1310" s="126">
        <v>0</v>
      </c>
      <c r="BH1310" s="126">
        <v>0</v>
      </c>
      <c r="BI1310" s="126">
        <v>0</v>
      </c>
      <c r="BJ1310" s="126">
        <v>0</v>
      </c>
      <c r="BK1310" s="126">
        <v>0</v>
      </c>
      <c r="BL1310" s="147">
        <v>0</v>
      </c>
    </row>
    <row r="1311" spans="1:64" ht="15" customHeight="1" x14ac:dyDescent="0.2">
      <c r="A1311" s="127" t="s">
        <v>2230</v>
      </c>
      <c r="B1311" s="126" t="s">
        <v>2231</v>
      </c>
      <c r="C1311" s="127" t="s">
        <v>12415</v>
      </c>
      <c r="D1311" s="127">
        <v>13</v>
      </c>
      <c r="E1311" s="127" t="s">
        <v>36</v>
      </c>
      <c r="F1311" s="128" t="s">
        <v>47</v>
      </c>
      <c r="G1311" s="127" t="s">
        <v>11363</v>
      </c>
      <c r="H1311" s="164" t="s">
        <v>11181</v>
      </c>
      <c r="I1311" s="133">
        <v>480771013705</v>
      </c>
      <c r="J1311" s="163" t="s">
        <v>11183</v>
      </c>
      <c r="K1311" s="127" t="s">
        <v>35</v>
      </c>
      <c r="L1311" s="127">
        <v>1202</v>
      </c>
      <c r="M1311" s="127" t="s">
        <v>138</v>
      </c>
      <c r="N1311" s="127" t="s">
        <v>369</v>
      </c>
      <c r="O1311" s="127" t="s">
        <v>2238</v>
      </c>
      <c r="P1311" s="127" t="s">
        <v>2236</v>
      </c>
      <c r="Q1311" s="131">
        <v>77039</v>
      </c>
      <c r="R1311" s="145" t="b">
        <v>1</v>
      </c>
      <c r="S1311" s="126" t="s">
        <v>43</v>
      </c>
      <c r="T1311" s="126" t="s">
        <v>43</v>
      </c>
      <c r="U1311" s="126" t="s">
        <v>43</v>
      </c>
      <c r="V1311" s="126" t="s">
        <v>43</v>
      </c>
      <c r="W1311" s="126" t="s">
        <v>43</v>
      </c>
      <c r="X1311" s="136">
        <v>0</v>
      </c>
      <c r="Y1311" s="126">
        <v>0</v>
      </c>
      <c r="Z1311" s="126">
        <v>0</v>
      </c>
      <c r="AA1311" s="126">
        <v>0</v>
      </c>
      <c r="AB1311" s="126">
        <v>0</v>
      </c>
      <c r="AC1311" s="126">
        <v>0</v>
      </c>
      <c r="AD1311" s="126">
        <v>1</v>
      </c>
      <c r="AE1311" s="126">
        <v>1</v>
      </c>
      <c r="AF1311" s="126">
        <v>0</v>
      </c>
      <c r="AG1311" s="126">
        <v>0</v>
      </c>
      <c r="AH1311" s="126">
        <v>0</v>
      </c>
      <c r="AI1311" s="126">
        <v>2</v>
      </c>
      <c r="AJ1311" s="126">
        <v>0</v>
      </c>
      <c r="AK1311" s="126">
        <v>2</v>
      </c>
      <c r="AL1311" s="126">
        <v>2</v>
      </c>
      <c r="AM1311" s="126">
        <v>0</v>
      </c>
      <c r="AN1311" s="126">
        <v>0</v>
      </c>
      <c r="AO1311" s="126">
        <v>0</v>
      </c>
      <c r="AP1311" s="126">
        <v>0</v>
      </c>
      <c r="AQ1311" s="126">
        <v>0</v>
      </c>
      <c r="AR1311" s="126">
        <v>0</v>
      </c>
      <c r="AS1311" s="126">
        <v>0</v>
      </c>
      <c r="AT1311" s="126">
        <v>0</v>
      </c>
      <c r="AU1311" s="126">
        <v>0</v>
      </c>
      <c r="AV1311" s="126">
        <v>0</v>
      </c>
      <c r="AW1311" s="126">
        <v>0</v>
      </c>
      <c r="AX1311" s="126">
        <v>0</v>
      </c>
      <c r="AY1311" s="126">
        <v>3</v>
      </c>
      <c r="AZ1311" s="126">
        <v>3</v>
      </c>
      <c r="BA1311" s="126">
        <v>0</v>
      </c>
      <c r="BB1311" s="126">
        <v>0</v>
      </c>
      <c r="BC1311" s="126">
        <v>0</v>
      </c>
      <c r="BD1311" s="126">
        <v>0</v>
      </c>
      <c r="BE1311" s="126">
        <v>0</v>
      </c>
      <c r="BF1311" s="126">
        <v>3</v>
      </c>
      <c r="BG1311" s="126">
        <v>0</v>
      </c>
      <c r="BH1311" s="126">
        <v>0</v>
      </c>
      <c r="BI1311" s="126">
        <v>0</v>
      </c>
      <c r="BJ1311" s="126">
        <v>0</v>
      </c>
      <c r="BK1311" s="126">
        <v>0</v>
      </c>
      <c r="BL1311" s="147">
        <v>0</v>
      </c>
    </row>
    <row r="1312" spans="1:64" ht="15" customHeight="1" x14ac:dyDescent="0.2">
      <c r="A1312" s="125" t="s">
        <v>2240</v>
      </c>
      <c r="B1312" s="126" t="s">
        <v>2231</v>
      </c>
      <c r="C1312" s="127" t="s">
        <v>12416</v>
      </c>
      <c r="D1312" s="127">
        <v>13</v>
      </c>
      <c r="E1312" s="127" t="s">
        <v>36</v>
      </c>
      <c r="F1312" s="128" t="s">
        <v>297</v>
      </c>
      <c r="G1312" s="127" t="s">
        <v>11363</v>
      </c>
      <c r="H1312" s="129" t="s">
        <v>2242</v>
      </c>
      <c r="I1312" s="133">
        <v>480809000134</v>
      </c>
      <c r="J1312" s="166">
        <v>480809000134</v>
      </c>
      <c r="K1312" s="125" t="s">
        <v>63</v>
      </c>
      <c r="L1312" s="127">
        <v>588</v>
      </c>
      <c r="M1312" s="127">
        <v>-1</v>
      </c>
      <c r="N1312" s="125" t="s">
        <v>369</v>
      </c>
      <c r="O1312" s="127" t="s">
        <v>2246</v>
      </c>
      <c r="P1312" s="125" t="s">
        <v>2244</v>
      </c>
      <c r="Q1312" s="131">
        <v>77511</v>
      </c>
      <c r="R1312" s="145" t="b">
        <v>1</v>
      </c>
      <c r="S1312" s="126" t="s">
        <v>43</v>
      </c>
      <c r="T1312" s="126" t="s">
        <v>43</v>
      </c>
      <c r="U1312" s="126" t="s">
        <v>43</v>
      </c>
      <c r="V1312" s="126" t="s">
        <v>43</v>
      </c>
      <c r="W1312" s="126" t="s">
        <v>43</v>
      </c>
      <c r="X1312" s="136">
        <v>0</v>
      </c>
      <c r="Y1312" s="126">
        <v>0</v>
      </c>
      <c r="Z1312" s="126">
        <v>0</v>
      </c>
      <c r="AA1312" s="126">
        <v>2</v>
      </c>
      <c r="AB1312" s="126">
        <v>2</v>
      </c>
      <c r="AC1312" s="126">
        <v>0</v>
      </c>
      <c r="AD1312" s="126">
        <v>1</v>
      </c>
      <c r="AE1312" s="126">
        <v>1</v>
      </c>
      <c r="AF1312" s="126">
        <v>0</v>
      </c>
      <c r="AG1312" s="126">
        <v>2</v>
      </c>
      <c r="AH1312" s="126">
        <v>2</v>
      </c>
      <c r="AI1312" s="126">
        <v>2</v>
      </c>
      <c r="AJ1312" s="126">
        <v>2</v>
      </c>
      <c r="AK1312" s="126">
        <v>2</v>
      </c>
      <c r="AL1312" s="126">
        <v>2</v>
      </c>
      <c r="AM1312" s="126">
        <v>0</v>
      </c>
      <c r="AN1312" s="126">
        <v>0</v>
      </c>
      <c r="AO1312" s="126">
        <v>0</v>
      </c>
      <c r="AP1312" s="126">
        <v>2</v>
      </c>
      <c r="AQ1312" s="126">
        <v>0</v>
      </c>
      <c r="AR1312" s="126">
        <v>0</v>
      </c>
      <c r="AS1312" s="126">
        <v>0</v>
      </c>
      <c r="AT1312" s="126">
        <v>2</v>
      </c>
      <c r="AU1312" s="126">
        <v>0</v>
      </c>
      <c r="AV1312" s="126">
        <v>0</v>
      </c>
      <c r="AW1312" s="126">
        <v>0</v>
      </c>
      <c r="AX1312" s="126">
        <v>0</v>
      </c>
      <c r="AY1312" s="126">
        <v>3</v>
      </c>
      <c r="AZ1312" s="126">
        <v>3</v>
      </c>
      <c r="BA1312" s="126">
        <v>2</v>
      </c>
      <c r="BB1312" s="126">
        <v>0</v>
      </c>
      <c r="BC1312" s="126">
        <v>0</v>
      </c>
      <c r="BD1312" s="126">
        <v>1</v>
      </c>
      <c r="BE1312" s="126">
        <v>0</v>
      </c>
      <c r="BF1312" s="126">
        <v>3</v>
      </c>
      <c r="BG1312" s="126">
        <v>0</v>
      </c>
      <c r="BH1312" s="126">
        <v>0</v>
      </c>
      <c r="BI1312" s="126">
        <v>0</v>
      </c>
      <c r="BJ1312" s="126">
        <v>0</v>
      </c>
      <c r="BK1312" s="126">
        <v>0</v>
      </c>
      <c r="BL1312" s="147">
        <v>2</v>
      </c>
    </row>
    <row r="1313" spans="1:64" ht="15" customHeight="1" x14ac:dyDescent="0.2">
      <c r="A1313" s="125" t="s">
        <v>2248</v>
      </c>
      <c r="B1313" s="126" t="s">
        <v>2231</v>
      </c>
      <c r="C1313" s="127" t="s">
        <v>12417</v>
      </c>
      <c r="D1313" s="127">
        <v>13</v>
      </c>
      <c r="E1313" s="127" t="s">
        <v>36</v>
      </c>
      <c r="F1313" s="128" t="s">
        <v>1136</v>
      </c>
      <c r="G1313" s="127" t="s">
        <v>11363</v>
      </c>
      <c r="H1313" s="129" t="s">
        <v>2250</v>
      </c>
      <c r="I1313" s="133">
        <v>480813000159</v>
      </c>
      <c r="J1313" s="130" t="s">
        <v>2252</v>
      </c>
      <c r="K1313" s="125" t="s">
        <v>35</v>
      </c>
      <c r="L1313" s="127">
        <v>765</v>
      </c>
      <c r="M1313" s="127" t="s">
        <v>13</v>
      </c>
      <c r="N1313" s="125" t="s">
        <v>369</v>
      </c>
      <c r="O1313" s="127" t="s">
        <v>2255</v>
      </c>
      <c r="P1313" s="125" t="s">
        <v>2253</v>
      </c>
      <c r="Q1313" s="131">
        <v>79106</v>
      </c>
      <c r="R1313" s="145" t="b">
        <v>0</v>
      </c>
      <c r="S1313" s="126" t="s">
        <v>42</v>
      </c>
      <c r="T1313" s="126" t="s">
        <v>43</v>
      </c>
      <c r="U1313" s="126" t="s">
        <v>43</v>
      </c>
      <c r="V1313" s="126" t="s">
        <v>43</v>
      </c>
      <c r="W1313" s="126" t="s">
        <v>43</v>
      </c>
      <c r="X1313" s="136">
        <v>0</v>
      </c>
      <c r="Y1313" s="126">
        <v>0</v>
      </c>
      <c r="Z1313" s="126">
        <v>0</v>
      </c>
      <c r="AA1313" s="126">
        <v>0</v>
      </c>
      <c r="AB1313" s="126">
        <v>0</v>
      </c>
      <c r="AC1313" s="126">
        <v>0</v>
      </c>
      <c r="AD1313" s="126">
        <v>0</v>
      </c>
      <c r="AE1313" s="126">
        <v>0</v>
      </c>
      <c r="AF1313" s="126">
        <v>0</v>
      </c>
      <c r="AG1313" s="126">
        <v>2</v>
      </c>
      <c r="AH1313" s="126">
        <v>2</v>
      </c>
      <c r="AI1313" s="126">
        <v>2</v>
      </c>
      <c r="AJ1313" s="126">
        <v>2</v>
      </c>
      <c r="AK1313" s="126">
        <v>1</v>
      </c>
      <c r="AL1313" s="126">
        <v>1</v>
      </c>
      <c r="AM1313" s="126">
        <v>1</v>
      </c>
      <c r="AN1313" s="126">
        <v>0</v>
      </c>
      <c r="AO1313" s="126">
        <v>2</v>
      </c>
      <c r="AP1313" s="126">
        <v>0</v>
      </c>
      <c r="AQ1313" s="126">
        <v>0</v>
      </c>
      <c r="AR1313" s="126">
        <v>0</v>
      </c>
      <c r="AS1313" s="126">
        <v>0</v>
      </c>
      <c r="AT1313" s="126">
        <v>0</v>
      </c>
      <c r="AU1313" s="126">
        <v>0</v>
      </c>
      <c r="AV1313" s="126">
        <v>0</v>
      </c>
      <c r="AW1313" s="126">
        <v>1</v>
      </c>
      <c r="AX1313" s="126">
        <v>0</v>
      </c>
      <c r="AY1313" s="126">
        <v>0</v>
      </c>
      <c r="AZ1313" s="126">
        <v>0</v>
      </c>
      <c r="BA1313" s="126">
        <v>2</v>
      </c>
      <c r="BB1313" s="126">
        <v>0</v>
      </c>
      <c r="BC1313" s="126">
        <v>0</v>
      </c>
      <c r="BD1313" s="126">
        <v>0</v>
      </c>
      <c r="BE1313" s="126">
        <v>0</v>
      </c>
      <c r="BF1313" s="126">
        <v>2</v>
      </c>
      <c r="BG1313" s="126">
        <v>2</v>
      </c>
      <c r="BH1313" s="126">
        <v>0</v>
      </c>
      <c r="BI1313" s="126">
        <v>0</v>
      </c>
      <c r="BJ1313" s="126">
        <v>0</v>
      </c>
      <c r="BK1313" s="126">
        <v>0</v>
      </c>
      <c r="BL1313" s="147">
        <v>0</v>
      </c>
    </row>
    <row r="1314" spans="1:64" ht="15" customHeight="1" x14ac:dyDescent="0.2">
      <c r="A1314" s="125" t="s">
        <v>2256</v>
      </c>
      <c r="B1314" s="126" t="s">
        <v>2231</v>
      </c>
      <c r="C1314" s="127" t="s">
        <v>12418</v>
      </c>
      <c r="D1314" s="127">
        <v>13</v>
      </c>
      <c r="E1314" s="127" t="s">
        <v>36</v>
      </c>
      <c r="F1314" s="128" t="s">
        <v>150</v>
      </c>
      <c r="G1314" s="127" t="s">
        <v>11363</v>
      </c>
      <c r="H1314" s="129" t="s">
        <v>2258</v>
      </c>
      <c r="I1314" s="133">
        <v>480831000204</v>
      </c>
      <c r="J1314" s="130" t="s">
        <v>2260</v>
      </c>
      <c r="K1314" s="125" t="s">
        <v>63</v>
      </c>
      <c r="L1314" s="127">
        <v>388</v>
      </c>
      <c r="M1314" s="127">
        <v>-1</v>
      </c>
      <c r="N1314" s="125" t="s">
        <v>369</v>
      </c>
      <c r="O1314" s="127" t="s">
        <v>2246</v>
      </c>
      <c r="P1314" s="125" t="s">
        <v>2261</v>
      </c>
      <c r="Q1314" s="131">
        <v>77515</v>
      </c>
      <c r="R1314" s="145" t="b">
        <v>1</v>
      </c>
      <c r="S1314" s="126" t="s">
        <v>90</v>
      </c>
      <c r="T1314" s="126" t="s">
        <v>90</v>
      </c>
      <c r="U1314" s="126" t="s">
        <v>90</v>
      </c>
      <c r="V1314" s="126" t="s">
        <v>90</v>
      </c>
      <c r="W1314" s="126" t="s">
        <v>90</v>
      </c>
      <c r="X1314" s="136">
        <v>0</v>
      </c>
      <c r="Y1314" s="126">
        <v>0</v>
      </c>
      <c r="Z1314" s="126">
        <v>0</v>
      </c>
      <c r="AA1314" s="126">
        <v>0</v>
      </c>
      <c r="AB1314" s="126">
        <v>0</v>
      </c>
      <c r="AC1314" s="126">
        <v>0</v>
      </c>
      <c r="AD1314" s="126">
        <v>0</v>
      </c>
      <c r="AE1314" s="126">
        <v>0</v>
      </c>
      <c r="AF1314" s="126">
        <v>0</v>
      </c>
      <c r="AG1314" s="126">
        <v>0</v>
      </c>
      <c r="AH1314" s="126">
        <v>0</v>
      </c>
      <c r="AI1314" s="126">
        <v>0</v>
      </c>
      <c r="AJ1314" s="126">
        <v>0</v>
      </c>
      <c r="AK1314" s="126">
        <v>0</v>
      </c>
      <c r="AL1314" s="126">
        <v>0</v>
      </c>
      <c r="AM1314" s="126">
        <v>0</v>
      </c>
      <c r="AN1314" s="126">
        <v>0</v>
      </c>
      <c r="AO1314" s="126">
        <v>0</v>
      </c>
      <c r="AP1314" s="126">
        <v>0</v>
      </c>
      <c r="AQ1314" s="126">
        <v>0</v>
      </c>
      <c r="AR1314" s="126">
        <v>0</v>
      </c>
      <c r="AS1314" s="126">
        <v>2</v>
      </c>
      <c r="AT1314" s="126">
        <v>2</v>
      </c>
      <c r="AU1314" s="126">
        <v>0</v>
      </c>
      <c r="AV1314" s="126">
        <v>0</v>
      </c>
      <c r="AW1314" s="126">
        <v>0</v>
      </c>
      <c r="AX1314" s="126">
        <v>0</v>
      </c>
      <c r="AY1314" s="126">
        <v>0</v>
      </c>
      <c r="AZ1314" s="126">
        <v>3</v>
      </c>
      <c r="BA1314" s="126">
        <v>2</v>
      </c>
      <c r="BB1314" s="126">
        <v>1</v>
      </c>
      <c r="BC1314" s="126">
        <v>0</v>
      </c>
      <c r="BD1314" s="126">
        <v>1</v>
      </c>
      <c r="BE1314" s="126">
        <v>0</v>
      </c>
      <c r="BF1314" s="126">
        <v>0</v>
      </c>
      <c r="BG1314" s="126">
        <v>0</v>
      </c>
      <c r="BH1314" s="126">
        <v>0</v>
      </c>
      <c r="BI1314" s="126">
        <v>0</v>
      </c>
      <c r="BJ1314" s="126">
        <v>0</v>
      </c>
      <c r="BK1314" s="126">
        <v>0</v>
      </c>
      <c r="BL1314" s="147">
        <v>0</v>
      </c>
    </row>
    <row r="1315" spans="1:64" ht="15" customHeight="1" x14ac:dyDescent="0.2">
      <c r="A1315" s="127" t="s">
        <v>8355</v>
      </c>
      <c r="B1315" s="126" t="s">
        <v>2231</v>
      </c>
      <c r="C1315" s="127">
        <v>-3</v>
      </c>
      <c r="D1315" s="127">
        <v>-1</v>
      </c>
      <c r="E1315" s="127">
        <v>-1</v>
      </c>
      <c r="F1315" s="128">
        <v>-1</v>
      </c>
      <c r="G1315" s="127">
        <v>-1</v>
      </c>
      <c r="H1315" s="176" t="s">
        <v>10644</v>
      </c>
      <c r="I1315" s="133">
        <v>480870009032</v>
      </c>
      <c r="J1315" s="163" t="s">
        <v>10646</v>
      </c>
      <c r="K1315" s="127" t="s">
        <v>63</v>
      </c>
      <c r="L1315" s="127">
        <v>535</v>
      </c>
      <c r="M1315" s="127" t="s">
        <v>13</v>
      </c>
      <c r="N1315" s="127" t="s">
        <v>369</v>
      </c>
      <c r="O1315" s="127" t="s">
        <v>2359</v>
      </c>
      <c r="P1315" s="127" t="s">
        <v>1426</v>
      </c>
      <c r="Q1315" s="131">
        <v>76010</v>
      </c>
      <c r="R1315" s="145" t="b">
        <v>1</v>
      </c>
      <c r="S1315" s="126" t="s">
        <v>43</v>
      </c>
      <c r="T1315" s="126" t="s">
        <v>43</v>
      </c>
      <c r="U1315" s="126" t="s">
        <v>43</v>
      </c>
      <c r="V1315" s="126" t="s">
        <v>43</v>
      </c>
      <c r="W1315" s="126" t="s">
        <v>43</v>
      </c>
      <c r="X1315" s="136">
        <v>-1</v>
      </c>
      <c r="Y1315" s="126">
        <v>-1</v>
      </c>
      <c r="Z1315" s="126">
        <v>-1</v>
      </c>
      <c r="AA1315" s="126">
        <v>-1</v>
      </c>
      <c r="AB1315" s="126">
        <v>-1</v>
      </c>
      <c r="AC1315" s="126">
        <v>-1</v>
      </c>
      <c r="AD1315" s="126">
        <v>-1</v>
      </c>
      <c r="AE1315" s="126">
        <v>-1</v>
      </c>
      <c r="AF1315" s="126">
        <v>-1</v>
      </c>
      <c r="AG1315" s="126">
        <v>-1</v>
      </c>
      <c r="AH1315" s="126">
        <v>-1</v>
      </c>
      <c r="AI1315" s="126">
        <v>-1</v>
      </c>
      <c r="AJ1315" s="126">
        <v>-1</v>
      </c>
      <c r="AK1315" s="126">
        <v>-1</v>
      </c>
      <c r="AL1315" s="126">
        <v>-1</v>
      </c>
      <c r="AM1315" s="126">
        <v>-1</v>
      </c>
      <c r="AN1315" s="126">
        <v>-1</v>
      </c>
      <c r="AO1315" s="126">
        <v>-1</v>
      </c>
      <c r="AP1315" s="126">
        <v>-1</v>
      </c>
      <c r="AQ1315" s="126">
        <v>-1</v>
      </c>
      <c r="AR1315" s="126">
        <v>-1</v>
      </c>
      <c r="AS1315" s="126">
        <v>-1</v>
      </c>
      <c r="AT1315" s="126">
        <v>-1</v>
      </c>
      <c r="AU1315" s="126">
        <v>-1</v>
      </c>
      <c r="AV1315" s="126">
        <v>-1</v>
      </c>
      <c r="AW1315" s="126">
        <v>-1</v>
      </c>
      <c r="AX1315" s="126">
        <v>-1</v>
      </c>
      <c r="AY1315" s="126">
        <v>-1</v>
      </c>
      <c r="AZ1315" s="126">
        <v>-1</v>
      </c>
      <c r="BA1315" s="126">
        <v>-1</v>
      </c>
      <c r="BB1315" s="126">
        <v>-1</v>
      </c>
      <c r="BC1315" s="126">
        <v>-1</v>
      </c>
      <c r="BD1315" s="126">
        <v>-1</v>
      </c>
      <c r="BE1315" s="126">
        <v>-1</v>
      </c>
      <c r="BF1315" s="126">
        <v>-1</v>
      </c>
      <c r="BG1315" s="126">
        <v>-1</v>
      </c>
      <c r="BH1315" s="126">
        <v>-1</v>
      </c>
      <c r="BI1315" s="126">
        <v>-1</v>
      </c>
      <c r="BJ1315" s="126">
        <v>-1</v>
      </c>
      <c r="BK1315" s="126">
        <v>-1</v>
      </c>
      <c r="BL1315" s="147">
        <v>-1</v>
      </c>
    </row>
    <row r="1316" spans="1:64" ht="15" customHeight="1" x14ac:dyDescent="0.2">
      <c r="A1316" s="127" t="s">
        <v>8355</v>
      </c>
      <c r="B1316" s="126" t="s">
        <v>2231</v>
      </c>
      <c r="C1316" s="127" t="s">
        <v>12419</v>
      </c>
      <c r="D1316" s="127">
        <v>13</v>
      </c>
      <c r="E1316" s="127" t="s">
        <v>36</v>
      </c>
      <c r="F1316" s="128" t="s">
        <v>150</v>
      </c>
      <c r="G1316" s="127" t="s">
        <v>11363</v>
      </c>
      <c r="H1316" s="164" t="s">
        <v>10453</v>
      </c>
      <c r="I1316" s="133">
        <v>480870005335</v>
      </c>
      <c r="J1316" s="163" t="s">
        <v>10455</v>
      </c>
      <c r="K1316" s="127" t="s">
        <v>35</v>
      </c>
      <c r="L1316" s="127">
        <v>874</v>
      </c>
      <c r="M1316" s="127" t="s">
        <v>13</v>
      </c>
      <c r="N1316" s="125" t="s">
        <v>369</v>
      </c>
      <c r="O1316" s="127" t="s">
        <v>2359</v>
      </c>
      <c r="P1316" s="127" t="s">
        <v>1426</v>
      </c>
      <c r="Q1316" s="131">
        <v>76018</v>
      </c>
      <c r="R1316" s="145" t="b">
        <v>0</v>
      </c>
      <c r="S1316" s="126" t="s">
        <v>42</v>
      </c>
      <c r="T1316" s="126" t="s">
        <v>43</v>
      </c>
      <c r="U1316" s="126" t="s">
        <v>43</v>
      </c>
      <c r="V1316" s="126" t="s">
        <v>43</v>
      </c>
      <c r="W1316" s="126" t="s">
        <v>43</v>
      </c>
      <c r="X1316" s="136">
        <v>0</v>
      </c>
      <c r="Y1316" s="126">
        <v>0</v>
      </c>
      <c r="Z1316" s="126">
        <v>0</v>
      </c>
      <c r="AA1316" s="126">
        <v>0</v>
      </c>
      <c r="AB1316" s="126">
        <v>0</v>
      </c>
      <c r="AC1316" s="126">
        <v>2</v>
      </c>
      <c r="AD1316" s="126">
        <v>1</v>
      </c>
      <c r="AE1316" s="126">
        <v>0</v>
      </c>
      <c r="AF1316" s="126">
        <v>2</v>
      </c>
      <c r="AG1316" s="126">
        <v>2</v>
      </c>
      <c r="AH1316" s="126">
        <v>0</v>
      </c>
      <c r="AI1316" s="126">
        <v>0</v>
      </c>
      <c r="AJ1316" s="126">
        <v>1</v>
      </c>
      <c r="AK1316" s="126">
        <v>2</v>
      </c>
      <c r="AL1316" s="126">
        <v>3</v>
      </c>
      <c r="AM1316" s="126">
        <v>3</v>
      </c>
      <c r="AN1316" s="126">
        <v>0</v>
      </c>
      <c r="AO1316" s="126">
        <v>0</v>
      </c>
      <c r="AP1316" s="126">
        <v>0</v>
      </c>
      <c r="AQ1316" s="126">
        <v>0</v>
      </c>
      <c r="AR1316" s="126">
        <v>0</v>
      </c>
      <c r="AS1316" s="126">
        <v>2</v>
      </c>
      <c r="AT1316" s="126">
        <v>2</v>
      </c>
      <c r="AU1316" s="126">
        <v>0</v>
      </c>
      <c r="AV1316" s="126">
        <v>0</v>
      </c>
      <c r="AW1316" s="126">
        <v>0</v>
      </c>
      <c r="AX1316" s="126">
        <v>2</v>
      </c>
      <c r="AY1316" s="126">
        <v>0</v>
      </c>
      <c r="AZ1316" s="126">
        <v>3</v>
      </c>
      <c r="BA1316" s="126">
        <v>0</v>
      </c>
      <c r="BB1316" s="126">
        <v>0</v>
      </c>
      <c r="BC1316" s="126">
        <v>0</v>
      </c>
      <c r="BD1316" s="126">
        <v>3</v>
      </c>
      <c r="BE1316" s="126">
        <v>0</v>
      </c>
      <c r="BF1316" s="126">
        <v>3</v>
      </c>
      <c r="BG1316" s="126">
        <v>0</v>
      </c>
      <c r="BH1316" s="126">
        <v>0</v>
      </c>
      <c r="BI1316" s="126">
        <v>0</v>
      </c>
      <c r="BJ1316" s="126">
        <v>0</v>
      </c>
      <c r="BK1316" s="126">
        <v>0</v>
      </c>
      <c r="BL1316" s="147">
        <v>2</v>
      </c>
    </row>
    <row r="1317" spans="1:64" ht="15" customHeight="1" x14ac:dyDescent="0.2">
      <c r="A1317" s="125" t="s">
        <v>8355</v>
      </c>
      <c r="B1317" s="126" t="s">
        <v>2231</v>
      </c>
      <c r="C1317" s="127" t="s">
        <v>12419</v>
      </c>
      <c r="D1317" s="127">
        <v>13</v>
      </c>
      <c r="E1317" s="127" t="s">
        <v>36</v>
      </c>
      <c r="F1317" s="128" t="s">
        <v>47</v>
      </c>
      <c r="G1317" s="127" t="s">
        <v>3645</v>
      </c>
      <c r="H1317" s="129" t="s">
        <v>8357</v>
      </c>
      <c r="I1317" s="133">
        <v>480870000236</v>
      </c>
      <c r="J1317" s="130" t="s">
        <v>8359</v>
      </c>
      <c r="K1317" s="125" t="s">
        <v>63</v>
      </c>
      <c r="L1317" s="127">
        <v>623</v>
      </c>
      <c r="M1317" s="127" t="s">
        <v>13</v>
      </c>
      <c r="N1317" s="125" t="s">
        <v>369</v>
      </c>
      <c r="O1317" s="127" t="s">
        <v>2359</v>
      </c>
      <c r="P1317" s="125" t="s">
        <v>1426</v>
      </c>
      <c r="Q1317" s="131">
        <v>76010</v>
      </c>
      <c r="R1317" s="145" t="b">
        <v>0</v>
      </c>
      <c r="S1317" s="126" t="s">
        <v>42</v>
      </c>
      <c r="T1317" s="126" t="s">
        <v>43</v>
      </c>
      <c r="U1317" s="126" t="s">
        <v>43</v>
      </c>
      <c r="V1317" s="126" t="s">
        <v>43</v>
      </c>
      <c r="W1317" s="126" t="s">
        <v>43</v>
      </c>
      <c r="X1317" s="136">
        <v>0</v>
      </c>
      <c r="Y1317" s="126">
        <v>0</v>
      </c>
      <c r="Z1317" s="126">
        <v>0</v>
      </c>
      <c r="AA1317" s="126">
        <v>0</v>
      </c>
      <c r="AB1317" s="126">
        <v>0</v>
      </c>
      <c r="AC1317" s="126">
        <v>2</v>
      </c>
      <c r="AD1317" s="126">
        <v>1</v>
      </c>
      <c r="AE1317" s="126">
        <v>0</v>
      </c>
      <c r="AF1317" s="126">
        <v>2</v>
      </c>
      <c r="AG1317" s="126">
        <v>2</v>
      </c>
      <c r="AH1317" s="126">
        <v>0</v>
      </c>
      <c r="AI1317" s="126">
        <v>0</v>
      </c>
      <c r="AJ1317" s="126">
        <v>1</v>
      </c>
      <c r="AK1317" s="126">
        <v>2</v>
      </c>
      <c r="AL1317" s="126">
        <v>3</v>
      </c>
      <c r="AM1317" s="126">
        <v>3</v>
      </c>
      <c r="AN1317" s="126">
        <v>0</v>
      </c>
      <c r="AO1317" s="126">
        <v>0</v>
      </c>
      <c r="AP1317" s="126">
        <v>0</v>
      </c>
      <c r="AQ1317" s="126">
        <v>0</v>
      </c>
      <c r="AR1317" s="126">
        <v>0</v>
      </c>
      <c r="AS1317" s="126">
        <v>2</v>
      </c>
      <c r="AT1317" s="126">
        <v>2</v>
      </c>
      <c r="AU1317" s="126">
        <v>0</v>
      </c>
      <c r="AV1317" s="126">
        <v>0</v>
      </c>
      <c r="AW1317" s="126">
        <v>0</v>
      </c>
      <c r="AX1317" s="126">
        <v>2</v>
      </c>
      <c r="AY1317" s="126">
        <v>0</v>
      </c>
      <c r="AZ1317" s="126">
        <v>3</v>
      </c>
      <c r="BA1317" s="126">
        <v>0</v>
      </c>
      <c r="BB1317" s="126">
        <v>0</v>
      </c>
      <c r="BC1317" s="126">
        <v>0</v>
      </c>
      <c r="BD1317" s="126">
        <v>3</v>
      </c>
      <c r="BE1317" s="126">
        <v>0</v>
      </c>
      <c r="BF1317" s="126">
        <v>3</v>
      </c>
      <c r="BG1317" s="126">
        <v>0</v>
      </c>
      <c r="BH1317" s="126">
        <v>0</v>
      </c>
      <c r="BI1317" s="126">
        <v>0</v>
      </c>
      <c r="BJ1317" s="126">
        <v>0</v>
      </c>
      <c r="BK1317" s="126">
        <v>0</v>
      </c>
      <c r="BL1317" s="147">
        <v>2</v>
      </c>
    </row>
    <row r="1318" spans="1:64" ht="15" customHeight="1" x14ac:dyDescent="0.2">
      <c r="A1318" s="125" t="s">
        <v>8361</v>
      </c>
      <c r="B1318" s="126" t="s">
        <v>2231</v>
      </c>
      <c r="C1318" s="127" t="s">
        <v>12420</v>
      </c>
      <c r="D1318" s="127">
        <v>13</v>
      </c>
      <c r="E1318" s="127" t="s">
        <v>36</v>
      </c>
      <c r="F1318" s="128" t="s">
        <v>111</v>
      </c>
      <c r="G1318" s="127" t="s">
        <v>3645</v>
      </c>
      <c r="H1318" s="129" t="s">
        <v>8363</v>
      </c>
      <c r="I1318" s="133">
        <v>480957002476</v>
      </c>
      <c r="J1318" s="130" t="s">
        <v>8365</v>
      </c>
      <c r="K1318" s="125" t="s">
        <v>63</v>
      </c>
      <c r="L1318" s="127">
        <v>810</v>
      </c>
      <c r="M1318" s="127">
        <v>-1</v>
      </c>
      <c r="N1318" s="125" t="s">
        <v>369</v>
      </c>
      <c r="O1318" s="127" t="s">
        <v>12421</v>
      </c>
      <c r="P1318" s="125" t="s">
        <v>8366</v>
      </c>
      <c r="Q1318" s="131">
        <v>78612</v>
      </c>
      <c r="R1318" s="145" t="b">
        <v>0</v>
      </c>
      <c r="S1318" s="126" t="s">
        <v>42</v>
      </c>
      <c r="T1318" s="126" t="s">
        <v>43</v>
      </c>
      <c r="U1318" s="126" t="s">
        <v>43</v>
      </c>
      <c r="V1318" s="126" t="s">
        <v>43</v>
      </c>
      <c r="W1318" s="126" t="s">
        <v>43</v>
      </c>
      <c r="X1318" s="136">
        <v>0</v>
      </c>
      <c r="Y1318" s="126">
        <v>0</v>
      </c>
      <c r="Z1318" s="126">
        <v>0</v>
      </c>
      <c r="AA1318" s="126">
        <v>0</v>
      </c>
      <c r="AB1318" s="126">
        <v>0</v>
      </c>
      <c r="AC1318" s="126">
        <v>0</v>
      </c>
      <c r="AD1318" s="126">
        <v>2</v>
      </c>
      <c r="AE1318" s="126">
        <v>2</v>
      </c>
      <c r="AF1318" s="126">
        <v>1</v>
      </c>
      <c r="AG1318" s="126">
        <v>2</v>
      </c>
      <c r="AH1318" s="126">
        <v>2</v>
      </c>
      <c r="AI1318" s="126">
        <v>2</v>
      </c>
      <c r="AJ1318" s="126">
        <v>2</v>
      </c>
      <c r="AK1318" s="126">
        <v>2</v>
      </c>
      <c r="AL1318" s="126">
        <v>2</v>
      </c>
      <c r="AM1318" s="126">
        <v>1</v>
      </c>
      <c r="AN1318" s="126">
        <v>2</v>
      </c>
      <c r="AO1318" s="126">
        <v>0</v>
      </c>
      <c r="AP1318" s="126">
        <v>3</v>
      </c>
      <c r="AQ1318" s="126">
        <v>0</v>
      </c>
      <c r="AR1318" s="126">
        <v>1</v>
      </c>
      <c r="AS1318" s="126">
        <v>1</v>
      </c>
      <c r="AT1318" s="126">
        <v>1</v>
      </c>
      <c r="AU1318" s="126">
        <v>0</v>
      </c>
      <c r="AV1318" s="126">
        <v>2</v>
      </c>
      <c r="AW1318" s="126">
        <v>0</v>
      </c>
      <c r="AX1318" s="126">
        <v>0</v>
      </c>
      <c r="AY1318" s="126">
        <v>3</v>
      </c>
      <c r="AZ1318" s="126">
        <v>3</v>
      </c>
      <c r="BA1318" s="126">
        <v>2</v>
      </c>
      <c r="BB1318" s="126">
        <v>0</v>
      </c>
      <c r="BC1318" s="126">
        <v>3</v>
      </c>
      <c r="BD1318" s="126">
        <v>3</v>
      </c>
      <c r="BE1318" s="126">
        <v>0</v>
      </c>
      <c r="BF1318" s="126">
        <v>3</v>
      </c>
      <c r="BG1318" s="126">
        <v>0</v>
      </c>
      <c r="BH1318" s="126">
        <v>0</v>
      </c>
      <c r="BI1318" s="126">
        <v>0</v>
      </c>
      <c r="BJ1318" s="126">
        <v>0</v>
      </c>
      <c r="BK1318" s="126">
        <v>0</v>
      </c>
      <c r="BL1318" s="147">
        <v>2</v>
      </c>
    </row>
    <row r="1319" spans="1:64" ht="15" customHeight="1" x14ac:dyDescent="0.2">
      <c r="A1319" s="125" t="s">
        <v>2264</v>
      </c>
      <c r="B1319" s="126" t="s">
        <v>2231</v>
      </c>
      <c r="C1319" s="127" t="s">
        <v>12422</v>
      </c>
      <c r="D1319" s="127">
        <v>13</v>
      </c>
      <c r="E1319" s="127" t="s">
        <v>36</v>
      </c>
      <c r="F1319" s="128" t="s">
        <v>111</v>
      </c>
      <c r="G1319" s="127" t="s">
        <v>11363</v>
      </c>
      <c r="H1319" s="129" t="s">
        <v>2266</v>
      </c>
      <c r="I1319" s="133">
        <v>489913005628</v>
      </c>
      <c r="J1319" s="130" t="s">
        <v>2268</v>
      </c>
      <c r="K1319" s="125" t="s">
        <v>63</v>
      </c>
      <c r="L1319" s="127">
        <v>175</v>
      </c>
      <c r="M1319" s="127" t="s">
        <v>55</v>
      </c>
      <c r="N1319" s="125" t="s">
        <v>369</v>
      </c>
      <c r="O1319" s="127" t="s">
        <v>1917</v>
      </c>
      <c r="P1319" s="125" t="s">
        <v>2269</v>
      </c>
      <c r="Q1319" s="131">
        <v>78341</v>
      </c>
      <c r="R1319" s="145" t="b">
        <v>0</v>
      </c>
      <c r="S1319" s="126" t="s">
        <v>42</v>
      </c>
      <c r="T1319" s="126" t="s">
        <v>108</v>
      </c>
      <c r="U1319" s="126" t="s">
        <v>90</v>
      </c>
      <c r="V1319" s="126" t="s">
        <v>90</v>
      </c>
      <c r="W1319" s="126" t="s">
        <v>90</v>
      </c>
      <c r="X1319" s="136">
        <v>0</v>
      </c>
      <c r="Y1319" s="126">
        <v>0</v>
      </c>
      <c r="Z1319" s="126">
        <v>0</v>
      </c>
      <c r="AA1319" s="126">
        <v>0</v>
      </c>
      <c r="AB1319" s="126">
        <v>0</v>
      </c>
      <c r="AC1319" s="126">
        <v>0</v>
      </c>
      <c r="AD1319" s="126">
        <v>0</v>
      </c>
      <c r="AE1319" s="126">
        <v>0</v>
      </c>
      <c r="AF1319" s="126">
        <v>0</v>
      </c>
      <c r="AG1319" s="126">
        <v>2</v>
      </c>
      <c r="AH1319" s="126">
        <v>0</v>
      </c>
      <c r="AI1319" s="126">
        <v>2</v>
      </c>
      <c r="AJ1319" s="126">
        <v>0</v>
      </c>
      <c r="AK1319" s="126">
        <v>2</v>
      </c>
      <c r="AL1319" s="126">
        <v>2</v>
      </c>
      <c r="AM1319" s="126">
        <v>0</v>
      </c>
      <c r="AN1319" s="126">
        <v>2</v>
      </c>
      <c r="AO1319" s="126">
        <v>0</v>
      </c>
      <c r="AP1319" s="126">
        <v>2</v>
      </c>
      <c r="AQ1319" s="126">
        <v>0</v>
      </c>
      <c r="AR1319" s="126">
        <v>2</v>
      </c>
      <c r="AS1319" s="126">
        <v>0</v>
      </c>
      <c r="AT1319" s="126">
        <v>0</v>
      </c>
      <c r="AU1319" s="126">
        <v>0</v>
      </c>
      <c r="AV1319" s="126">
        <v>0</v>
      </c>
      <c r="AW1319" s="126">
        <v>0</v>
      </c>
      <c r="AX1319" s="126">
        <v>0</v>
      </c>
      <c r="AY1319" s="126">
        <v>3</v>
      </c>
      <c r="AZ1319" s="126">
        <v>3</v>
      </c>
      <c r="BA1319" s="126">
        <v>2</v>
      </c>
      <c r="BB1319" s="126">
        <v>0</v>
      </c>
      <c r="BC1319" s="126">
        <v>3</v>
      </c>
      <c r="BD1319" s="126">
        <v>3</v>
      </c>
      <c r="BE1319" s="126">
        <v>3</v>
      </c>
      <c r="BF1319" s="126">
        <v>2</v>
      </c>
      <c r="BG1319" s="126">
        <v>0</v>
      </c>
      <c r="BH1319" s="126">
        <v>0</v>
      </c>
      <c r="BI1319" s="126">
        <v>0</v>
      </c>
      <c r="BJ1319" s="126">
        <v>0</v>
      </c>
      <c r="BK1319" s="126">
        <v>0</v>
      </c>
      <c r="BL1319" s="147">
        <v>0</v>
      </c>
    </row>
    <row r="1320" spans="1:64" ht="15" customHeight="1" x14ac:dyDescent="0.2">
      <c r="A1320" s="125" t="s">
        <v>2272</v>
      </c>
      <c r="B1320" s="126" t="s">
        <v>2231</v>
      </c>
      <c r="C1320" s="127" t="s">
        <v>12423</v>
      </c>
      <c r="D1320" s="127">
        <v>13</v>
      </c>
      <c r="E1320" s="127" t="s">
        <v>36</v>
      </c>
      <c r="F1320" s="128" t="s">
        <v>234</v>
      </c>
      <c r="G1320" s="127" t="s">
        <v>11363</v>
      </c>
      <c r="H1320" s="129" t="s">
        <v>2274</v>
      </c>
      <c r="I1320" s="133">
        <v>481026000507</v>
      </c>
      <c r="J1320" s="130" t="s">
        <v>2276</v>
      </c>
      <c r="K1320" s="125" t="s">
        <v>85</v>
      </c>
      <c r="L1320" s="127">
        <v>489</v>
      </c>
      <c r="M1320" s="127" t="s">
        <v>118</v>
      </c>
      <c r="N1320" s="125" t="s">
        <v>369</v>
      </c>
      <c r="O1320" s="127" t="s">
        <v>2279</v>
      </c>
      <c r="P1320" s="125" t="s">
        <v>2277</v>
      </c>
      <c r="Q1320" s="131">
        <v>78343</v>
      </c>
      <c r="R1320" s="145" t="b">
        <v>1</v>
      </c>
      <c r="S1320" s="126" t="s">
        <v>108</v>
      </c>
      <c r="T1320" s="126" t="s">
        <v>108</v>
      </c>
      <c r="U1320" s="126" t="s">
        <v>108</v>
      </c>
      <c r="V1320" s="126" t="s">
        <v>108</v>
      </c>
      <c r="W1320" s="126" t="s">
        <v>90</v>
      </c>
      <c r="X1320" s="136">
        <v>0</v>
      </c>
      <c r="Y1320" s="126">
        <v>0</v>
      </c>
      <c r="Z1320" s="126">
        <v>0</v>
      </c>
      <c r="AA1320" s="126">
        <v>0</v>
      </c>
      <c r="AB1320" s="126">
        <v>0</v>
      </c>
      <c r="AC1320" s="126">
        <v>0</v>
      </c>
      <c r="AD1320" s="126">
        <v>0</v>
      </c>
      <c r="AE1320" s="126">
        <v>0</v>
      </c>
      <c r="AF1320" s="126">
        <v>0</v>
      </c>
      <c r="AG1320" s="126">
        <v>2</v>
      </c>
      <c r="AH1320" s="126">
        <v>2</v>
      </c>
      <c r="AI1320" s="126">
        <v>2</v>
      </c>
      <c r="AJ1320" s="126">
        <v>2</v>
      </c>
      <c r="AK1320" s="126">
        <v>1</v>
      </c>
      <c r="AL1320" s="126">
        <v>1</v>
      </c>
      <c r="AM1320" s="126">
        <v>0</v>
      </c>
      <c r="AN1320" s="126">
        <v>0</v>
      </c>
      <c r="AO1320" s="126">
        <v>0</v>
      </c>
      <c r="AP1320" s="126">
        <v>2</v>
      </c>
      <c r="AQ1320" s="126">
        <v>0</v>
      </c>
      <c r="AR1320" s="126">
        <v>2</v>
      </c>
      <c r="AS1320" s="126">
        <v>0</v>
      </c>
      <c r="AT1320" s="126">
        <v>0</v>
      </c>
      <c r="AU1320" s="126">
        <v>0</v>
      </c>
      <c r="AV1320" s="126">
        <v>0</v>
      </c>
      <c r="AW1320" s="126">
        <v>0</v>
      </c>
      <c r="AX1320" s="126">
        <v>0</v>
      </c>
      <c r="AY1320" s="126">
        <v>3</v>
      </c>
      <c r="AZ1320" s="126">
        <v>3</v>
      </c>
      <c r="BA1320" s="126">
        <v>2</v>
      </c>
      <c r="BB1320" s="126">
        <v>0</v>
      </c>
      <c r="BC1320" s="126">
        <v>3</v>
      </c>
      <c r="BD1320" s="126">
        <v>3</v>
      </c>
      <c r="BE1320" s="126">
        <v>0</v>
      </c>
      <c r="BF1320" s="126">
        <v>3</v>
      </c>
      <c r="BG1320" s="126">
        <v>2</v>
      </c>
      <c r="BH1320" s="126">
        <v>2</v>
      </c>
      <c r="BI1320" s="126">
        <v>2</v>
      </c>
      <c r="BJ1320" s="126">
        <v>2</v>
      </c>
      <c r="BK1320" s="126">
        <v>0</v>
      </c>
      <c r="BL1320" s="147">
        <v>2</v>
      </c>
    </row>
    <row r="1321" spans="1:64" ht="15" customHeight="1" x14ac:dyDescent="0.2">
      <c r="A1321" s="125" t="s">
        <v>8374</v>
      </c>
      <c r="B1321" s="126" t="s">
        <v>2231</v>
      </c>
      <c r="C1321" s="127" t="s">
        <v>12424</v>
      </c>
      <c r="D1321" s="127">
        <v>13</v>
      </c>
      <c r="E1321" s="127" t="s">
        <v>36</v>
      </c>
      <c r="F1321" s="128" t="s">
        <v>150</v>
      </c>
      <c r="G1321" s="127" t="s">
        <v>3645</v>
      </c>
      <c r="H1321" s="129" t="s">
        <v>8376</v>
      </c>
      <c r="I1321" s="133">
        <v>481119000592</v>
      </c>
      <c r="J1321" s="130" t="s">
        <v>8378</v>
      </c>
      <c r="K1321" s="125" t="s">
        <v>63</v>
      </c>
      <c r="L1321" s="127">
        <v>494</v>
      </c>
      <c r="M1321" s="127" t="s">
        <v>138</v>
      </c>
      <c r="N1321" s="125" t="s">
        <v>369</v>
      </c>
      <c r="O1321" s="127" t="s">
        <v>6962</v>
      </c>
      <c r="P1321" s="125" t="s">
        <v>8379</v>
      </c>
      <c r="Q1321" s="131">
        <v>77531</v>
      </c>
      <c r="R1321" s="145" t="b">
        <v>0</v>
      </c>
      <c r="S1321" s="126" t="s">
        <v>42</v>
      </c>
      <c r="T1321" s="126" t="s">
        <v>43</v>
      </c>
      <c r="U1321" s="126" t="s">
        <v>43</v>
      </c>
      <c r="V1321" s="126" t="s">
        <v>43</v>
      </c>
      <c r="W1321" s="126" t="s">
        <v>43</v>
      </c>
      <c r="X1321" s="136">
        <v>0</v>
      </c>
      <c r="Y1321" s="126">
        <v>0</v>
      </c>
      <c r="Z1321" s="126">
        <v>0</v>
      </c>
      <c r="AA1321" s="126">
        <v>0</v>
      </c>
      <c r="AB1321" s="126">
        <v>0</v>
      </c>
      <c r="AC1321" s="126">
        <v>0</v>
      </c>
      <c r="AD1321" s="126">
        <v>3</v>
      </c>
      <c r="AE1321" s="126">
        <v>3</v>
      </c>
      <c r="AF1321" s="126">
        <v>1</v>
      </c>
      <c r="AG1321" s="126">
        <v>2</v>
      </c>
      <c r="AH1321" s="126">
        <v>0</v>
      </c>
      <c r="AI1321" s="126">
        <v>2</v>
      </c>
      <c r="AJ1321" s="126">
        <v>2</v>
      </c>
      <c r="AK1321" s="126">
        <v>0</v>
      </c>
      <c r="AL1321" s="126">
        <v>2</v>
      </c>
      <c r="AM1321" s="126">
        <v>0</v>
      </c>
      <c r="AN1321" s="126">
        <v>0</v>
      </c>
      <c r="AO1321" s="126">
        <v>0</v>
      </c>
      <c r="AP1321" s="126">
        <v>2</v>
      </c>
      <c r="AQ1321" s="126">
        <v>0</v>
      </c>
      <c r="AR1321" s="126">
        <v>0</v>
      </c>
      <c r="AS1321" s="126">
        <v>2</v>
      </c>
      <c r="AT1321" s="126">
        <v>2</v>
      </c>
      <c r="AU1321" s="126">
        <v>0</v>
      </c>
      <c r="AV1321" s="126">
        <v>0</v>
      </c>
      <c r="AW1321" s="126">
        <v>0</v>
      </c>
      <c r="AX1321" s="126">
        <v>1</v>
      </c>
      <c r="AY1321" s="126">
        <v>3</v>
      </c>
      <c r="AZ1321" s="126">
        <v>3</v>
      </c>
      <c r="BA1321" s="126">
        <v>1</v>
      </c>
      <c r="BB1321" s="126">
        <v>0</v>
      </c>
      <c r="BC1321" s="126">
        <v>3</v>
      </c>
      <c r="BD1321" s="126">
        <v>3</v>
      </c>
      <c r="BE1321" s="126">
        <v>0</v>
      </c>
      <c r="BF1321" s="126">
        <v>3</v>
      </c>
      <c r="BG1321" s="126">
        <v>0</v>
      </c>
      <c r="BH1321" s="126">
        <v>0</v>
      </c>
      <c r="BI1321" s="126">
        <v>0</v>
      </c>
      <c r="BJ1321" s="126">
        <v>0</v>
      </c>
      <c r="BK1321" s="126">
        <v>0</v>
      </c>
      <c r="BL1321" s="147">
        <v>0</v>
      </c>
    </row>
    <row r="1322" spans="1:64" ht="15" customHeight="1" x14ac:dyDescent="0.2">
      <c r="A1322" s="125" t="s">
        <v>2280</v>
      </c>
      <c r="B1322" s="126" t="s">
        <v>2231</v>
      </c>
      <c r="C1322" s="127" t="s">
        <v>12425</v>
      </c>
      <c r="D1322" s="127">
        <v>13</v>
      </c>
      <c r="E1322" s="127" t="s">
        <v>36</v>
      </c>
      <c r="F1322" s="128" t="s">
        <v>71</v>
      </c>
      <c r="G1322" s="127" t="s">
        <v>11363</v>
      </c>
      <c r="H1322" s="129" t="s">
        <v>2282</v>
      </c>
      <c r="I1322" s="133">
        <v>481305011190</v>
      </c>
      <c r="J1322" s="130" t="s">
        <v>2284</v>
      </c>
      <c r="K1322" s="125" t="s">
        <v>85</v>
      </c>
      <c r="L1322" s="127">
        <v>330</v>
      </c>
      <c r="M1322" s="127" t="s">
        <v>13</v>
      </c>
      <c r="N1322" s="125" t="s">
        <v>369</v>
      </c>
      <c r="O1322" s="127" t="s">
        <v>2285</v>
      </c>
      <c r="P1322" s="125" t="s">
        <v>2285</v>
      </c>
      <c r="Q1322" s="131">
        <v>75244</v>
      </c>
      <c r="R1322" s="145" t="b">
        <v>1</v>
      </c>
      <c r="S1322" s="126" t="s">
        <v>43</v>
      </c>
      <c r="T1322" s="126" t="s">
        <v>43</v>
      </c>
      <c r="U1322" s="126" t="s">
        <v>43</v>
      </c>
      <c r="V1322" s="126" t="s">
        <v>43</v>
      </c>
      <c r="W1322" s="126" t="s">
        <v>43</v>
      </c>
      <c r="X1322" s="136">
        <v>0</v>
      </c>
      <c r="Y1322" s="126">
        <v>0</v>
      </c>
      <c r="Z1322" s="126">
        <v>0</v>
      </c>
      <c r="AA1322" s="126">
        <v>0</v>
      </c>
      <c r="AB1322" s="126">
        <v>2</v>
      </c>
      <c r="AC1322" s="126">
        <v>0</v>
      </c>
      <c r="AD1322" s="126">
        <v>1</v>
      </c>
      <c r="AE1322" s="126">
        <v>1</v>
      </c>
      <c r="AF1322" s="126">
        <v>0</v>
      </c>
      <c r="AG1322" s="126">
        <v>2</v>
      </c>
      <c r="AH1322" s="126">
        <v>0</v>
      </c>
      <c r="AI1322" s="126">
        <v>2</v>
      </c>
      <c r="AJ1322" s="126">
        <v>0</v>
      </c>
      <c r="AK1322" s="126">
        <v>2</v>
      </c>
      <c r="AL1322" s="126">
        <v>2</v>
      </c>
      <c r="AM1322" s="126">
        <v>0</v>
      </c>
      <c r="AN1322" s="126">
        <v>0</v>
      </c>
      <c r="AO1322" s="126">
        <v>0</v>
      </c>
      <c r="AP1322" s="126">
        <v>2</v>
      </c>
      <c r="AQ1322" s="126">
        <v>0</v>
      </c>
      <c r="AR1322" s="126">
        <v>0</v>
      </c>
      <c r="AS1322" s="126">
        <v>2</v>
      </c>
      <c r="AT1322" s="126">
        <v>2</v>
      </c>
      <c r="AU1322" s="126">
        <v>0</v>
      </c>
      <c r="AV1322" s="126">
        <v>0</v>
      </c>
      <c r="AW1322" s="126">
        <v>0</v>
      </c>
      <c r="AX1322" s="126">
        <v>0</v>
      </c>
      <c r="AY1322" s="126">
        <v>3</v>
      </c>
      <c r="AZ1322" s="126">
        <v>3</v>
      </c>
      <c r="BA1322" s="126">
        <v>2</v>
      </c>
      <c r="BB1322" s="126">
        <v>0</v>
      </c>
      <c r="BC1322" s="126">
        <v>3</v>
      </c>
      <c r="BD1322" s="126">
        <v>3</v>
      </c>
      <c r="BE1322" s="126">
        <v>0</v>
      </c>
      <c r="BF1322" s="126">
        <v>2</v>
      </c>
      <c r="BG1322" s="126">
        <v>0</v>
      </c>
      <c r="BH1322" s="126">
        <v>0</v>
      </c>
      <c r="BI1322" s="126">
        <v>0</v>
      </c>
      <c r="BJ1322" s="126">
        <v>0</v>
      </c>
      <c r="BK1322" s="126">
        <v>0</v>
      </c>
      <c r="BL1322" s="147">
        <v>0</v>
      </c>
    </row>
    <row r="1323" spans="1:64" ht="15" customHeight="1" x14ac:dyDescent="0.2">
      <c r="A1323" s="125" t="s">
        <v>8381</v>
      </c>
      <c r="B1323" s="126" t="s">
        <v>2231</v>
      </c>
      <c r="C1323" s="127" t="s">
        <v>12426</v>
      </c>
      <c r="D1323" s="127">
        <v>13</v>
      </c>
      <c r="E1323" s="127" t="s">
        <v>36</v>
      </c>
      <c r="F1323" s="128" t="s">
        <v>111</v>
      </c>
      <c r="G1323" s="127" t="s">
        <v>3645</v>
      </c>
      <c r="H1323" s="129" t="s">
        <v>8383</v>
      </c>
      <c r="I1323" s="133">
        <v>481323006232</v>
      </c>
      <c r="J1323" s="130" t="s">
        <v>8385</v>
      </c>
      <c r="K1323" s="125" t="s">
        <v>63</v>
      </c>
      <c r="L1323" s="127">
        <v>470</v>
      </c>
      <c r="M1323" s="127" t="s">
        <v>138</v>
      </c>
      <c r="N1323" s="125" t="s">
        <v>369</v>
      </c>
      <c r="O1323" s="127" t="s">
        <v>2285</v>
      </c>
      <c r="P1323" s="125" t="s">
        <v>8386</v>
      </c>
      <c r="Q1323" s="131">
        <v>75104</v>
      </c>
      <c r="R1323" s="145" t="b">
        <v>0</v>
      </c>
      <c r="S1323" s="126" t="s">
        <v>42</v>
      </c>
      <c r="T1323" s="126" t="s">
        <v>90</v>
      </c>
      <c r="U1323" s="126" t="s">
        <v>90</v>
      </c>
      <c r="V1323" s="126" t="s">
        <v>90</v>
      </c>
      <c r="W1323" s="126" t="s">
        <v>90</v>
      </c>
      <c r="X1323" s="136">
        <v>0</v>
      </c>
      <c r="Y1323" s="126">
        <v>0</v>
      </c>
      <c r="Z1323" s="126">
        <v>0</v>
      </c>
      <c r="AA1323" s="126">
        <v>0</v>
      </c>
      <c r="AB1323" s="126">
        <v>0</v>
      </c>
      <c r="AC1323" s="126">
        <v>0</v>
      </c>
      <c r="AD1323" s="126">
        <v>2</v>
      </c>
      <c r="AE1323" s="126">
        <v>2</v>
      </c>
      <c r="AF1323" s="126">
        <v>0</v>
      </c>
      <c r="AG1323" s="126">
        <v>2</v>
      </c>
      <c r="AH1323" s="126">
        <v>2</v>
      </c>
      <c r="AI1323" s="126">
        <v>0</v>
      </c>
      <c r="AJ1323" s="126">
        <v>2</v>
      </c>
      <c r="AK1323" s="126">
        <v>3</v>
      </c>
      <c r="AL1323" s="126">
        <v>3</v>
      </c>
      <c r="AM1323" s="126">
        <v>2</v>
      </c>
      <c r="AN1323" s="126">
        <v>3</v>
      </c>
      <c r="AO1323" s="126">
        <v>0</v>
      </c>
      <c r="AP1323" s="126">
        <v>3</v>
      </c>
      <c r="AQ1323" s="126">
        <v>1</v>
      </c>
      <c r="AR1323" s="126">
        <v>0</v>
      </c>
      <c r="AS1323" s="126">
        <v>2</v>
      </c>
      <c r="AT1323" s="126">
        <v>0</v>
      </c>
      <c r="AU1323" s="126">
        <v>0</v>
      </c>
      <c r="AV1323" s="126">
        <v>0</v>
      </c>
      <c r="AW1323" s="126">
        <v>1</v>
      </c>
      <c r="AX1323" s="126">
        <v>2</v>
      </c>
      <c r="AY1323" s="126">
        <v>3</v>
      </c>
      <c r="AZ1323" s="126">
        <v>3</v>
      </c>
      <c r="BA1323" s="126">
        <v>0</v>
      </c>
      <c r="BB1323" s="126">
        <v>0</v>
      </c>
      <c r="BC1323" s="126">
        <v>3</v>
      </c>
      <c r="BD1323" s="126">
        <v>3</v>
      </c>
      <c r="BE1323" s="126">
        <v>0</v>
      </c>
      <c r="BF1323" s="126">
        <v>3</v>
      </c>
      <c r="BG1323" s="126">
        <v>0</v>
      </c>
      <c r="BH1323" s="126">
        <v>0</v>
      </c>
      <c r="BI1323" s="126">
        <v>0</v>
      </c>
      <c r="BJ1323" s="126">
        <v>0</v>
      </c>
      <c r="BK1323" s="126">
        <v>0</v>
      </c>
      <c r="BL1323" s="147">
        <v>0</v>
      </c>
    </row>
    <row r="1324" spans="1:64" ht="15" customHeight="1" x14ac:dyDescent="0.2">
      <c r="A1324" s="125" t="s">
        <v>2288</v>
      </c>
      <c r="B1324" s="126" t="s">
        <v>2231</v>
      </c>
      <c r="C1324" s="127" t="s">
        <v>12427</v>
      </c>
      <c r="D1324" s="127">
        <v>13</v>
      </c>
      <c r="E1324" s="127" t="s">
        <v>36</v>
      </c>
      <c r="F1324" s="128" t="s">
        <v>47</v>
      </c>
      <c r="G1324" s="127" t="s">
        <v>11363</v>
      </c>
      <c r="H1324" s="129" t="s">
        <v>2290</v>
      </c>
      <c r="I1324" s="133">
        <v>-1</v>
      </c>
      <c r="J1324" s="130" t="s">
        <v>2291</v>
      </c>
      <c r="K1324" s="125" t="s">
        <v>63</v>
      </c>
      <c r="L1324" s="127">
        <v>70</v>
      </c>
      <c r="M1324" s="127" t="s">
        <v>55</v>
      </c>
      <c r="N1324" s="125" t="s">
        <v>369</v>
      </c>
      <c r="O1324" s="127" t="s">
        <v>2294</v>
      </c>
      <c r="P1324" s="125" t="s">
        <v>2292</v>
      </c>
      <c r="Q1324" s="131">
        <v>75845</v>
      </c>
      <c r="R1324" s="145" t="b">
        <v>0</v>
      </c>
      <c r="S1324" s="126" t="s">
        <v>42</v>
      </c>
      <c r="T1324" s="126" t="s">
        <v>43</v>
      </c>
      <c r="U1324" s="126" t="s">
        <v>43</v>
      </c>
      <c r="V1324" s="126" t="s">
        <v>43</v>
      </c>
      <c r="W1324" s="126" t="s">
        <v>43</v>
      </c>
      <c r="X1324" s="136">
        <v>0</v>
      </c>
      <c r="Y1324" s="126">
        <v>0</v>
      </c>
      <c r="Z1324" s="126">
        <v>0</v>
      </c>
      <c r="AA1324" s="126">
        <v>0</v>
      </c>
      <c r="AB1324" s="126">
        <v>0</v>
      </c>
      <c r="AC1324" s="126">
        <v>0</v>
      </c>
      <c r="AD1324" s="126">
        <v>0</v>
      </c>
      <c r="AE1324" s="126">
        <v>0</v>
      </c>
      <c r="AF1324" s="126">
        <v>0</v>
      </c>
      <c r="AG1324" s="126">
        <v>2</v>
      </c>
      <c r="AH1324" s="126">
        <v>0</v>
      </c>
      <c r="AI1324" s="126">
        <v>0</v>
      </c>
      <c r="AJ1324" s="126">
        <v>0</v>
      </c>
      <c r="AK1324" s="126">
        <v>2</v>
      </c>
      <c r="AL1324" s="126">
        <v>2</v>
      </c>
      <c r="AM1324" s="126">
        <v>2</v>
      </c>
      <c r="AN1324" s="126">
        <v>0</v>
      </c>
      <c r="AO1324" s="126">
        <v>2</v>
      </c>
      <c r="AP1324" s="126">
        <v>2</v>
      </c>
      <c r="AQ1324" s="126">
        <v>0</v>
      </c>
      <c r="AR1324" s="126">
        <v>0</v>
      </c>
      <c r="AS1324" s="126">
        <v>0</v>
      </c>
      <c r="AT1324" s="126">
        <v>0</v>
      </c>
      <c r="AU1324" s="126">
        <v>0</v>
      </c>
      <c r="AV1324" s="126">
        <v>0</v>
      </c>
      <c r="AW1324" s="126">
        <v>0</v>
      </c>
      <c r="AX1324" s="126">
        <v>0</v>
      </c>
      <c r="AY1324" s="126">
        <v>3</v>
      </c>
      <c r="AZ1324" s="126">
        <v>3</v>
      </c>
      <c r="BA1324" s="126">
        <v>0</v>
      </c>
      <c r="BB1324" s="126">
        <v>0</v>
      </c>
      <c r="BC1324" s="126">
        <v>0</v>
      </c>
      <c r="BD1324" s="126">
        <v>0</v>
      </c>
      <c r="BE1324" s="126">
        <v>2</v>
      </c>
      <c r="BF1324" s="126">
        <v>0</v>
      </c>
      <c r="BG1324" s="126">
        <v>0</v>
      </c>
      <c r="BH1324" s="126">
        <v>0</v>
      </c>
      <c r="BI1324" s="126">
        <v>0</v>
      </c>
      <c r="BJ1324" s="126">
        <v>2</v>
      </c>
      <c r="BK1324" s="126">
        <v>0</v>
      </c>
      <c r="BL1324" s="147">
        <v>0</v>
      </c>
    </row>
    <row r="1325" spans="1:64" ht="15" customHeight="1" x14ac:dyDescent="0.2">
      <c r="A1325" s="125" t="s">
        <v>11364</v>
      </c>
      <c r="B1325" s="126" t="s">
        <v>2231</v>
      </c>
      <c r="C1325" s="127">
        <v>-1</v>
      </c>
      <c r="D1325" s="127">
        <v>-1</v>
      </c>
      <c r="E1325" s="127">
        <v>-1</v>
      </c>
      <c r="F1325" s="128">
        <v>-1</v>
      </c>
      <c r="G1325" s="127">
        <v>-1</v>
      </c>
      <c r="H1325" s="129" t="s">
        <v>11186</v>
      </c>
      <c r="I1325" s="133">
        <v>480021113739</v>
      </c>
      <c r="J1325" s="130" t="s">
        <v>11188</v>
      </c>
      <c r="K1325" s="125" t="s">
        <v>63</v>
      </c>
      <c r="L1325" s="127">
        <v>300</v>
      </c>
      <c r="M1325" s="127" t="s">
        <v>138</v>
      </c>
      <c r="N1325" s="125" t="s">
        <v>369</v>
      </c>
      <c r="O1325" s="127" t="s">
        <v>2333</v>
      </c>
      <c r="P1325" s="125" t="s">
        <v>11189</v>
      </c>
      <c r="Q1325" s="131">
        <v>78660</v>
      </c>
      <c r="R1325" s="145" t="b">
        <v>1</v>
      </c>
      <c r="S1325" s="126" t="s">
        <v>43</v>
      </c>
      <c r="T1325" s="126" t="s">
        <v>43</v>
      </c>
      <c r="U1325" s="126" t="s">
        <v>43</v>
      </c>
      <c r="V1325" s="126" t="s">
        <v>43</v>
      </c>
      <c r="W1325" s="126" t="s">
        <v>43</v>
      </c>
      <c r="X1325" s="136">
        <v>-1</v>
      </c>
      <c r="Y1325" s="126">
        <v>-1</v>
      </c>
      <c r="Z1325" s="126">
        <v>-1</v>
      </c>
      <c r="AA1325" s="126">
        <v>-1</v>
      </c>
      <c r="AB1325" s="126">
        <v>-1</v>
      </c>
      <c r="AC1325" s="126">
        <v>-1</v>
      </c>
      <c r="AD1325" s="126">
        <v>-1</v>
      </c>
      <c r="AE1325" s="126">
        <v>-1</v>
      </c>
      <c r="AF1325" s="126">
        <v>-1</v>
      </c>
      <c r="AG1325" s="126">
        <v>-1</v>
      </c>
      <c r="AH1325" s="126">
        <v>-1</v>
      </c>
      <c r="AI1325" s="126">
        <v>-1</v>
      </c>
      <c r="AJ1325" s="126">
        <v>-1</v>
      </c>
      <c r="AK1325" s="126">
        <v>-1</v>
      </c>
      <c r="AL1325" s="126">
        <v>-1</v>
      </c>
      <c r="AM1325" s="126">
        <v>-1</v>
      </c>
      <c r="AN1325" s="126">
        <v>-1</v>
      </c>
      <c r="AO1325" s="126">
        <v>-1</v>
      </c>
      <c r="AP1325" s="126">
        <v>-1</v>
      </c>
      <c r="AQ1325" s="126">
        <v>-1</v>
      </c>
      <c r="AR1325" s="126">
        <v>-1</v>
      </c>
      <c r="AS1325" s="126">
        <v>-1</v>
      </c>
      <c r="AT1325" s="126">
        <v>-1</v>
      </c>
      <c r="AU1325" s="126">
        <v>-1</v>
      </c>
      <c r="AV1325" s="126">
        <v>-1</v>
      </c>
      <c r="AW1325" s="126">
        <v>-1</v>
      </c>
      <c r="AX1325" s="126">
        <v>-1</v>
      </c>
      <c r="AY1325" s="126">
        <v>-1</v>
      </c>
      <c r="AZ1325" s="126">
        <v>-1</v>
      </c>
      <c r="BA1325" s="126">
        <v>-1</v>
      </c>
      <c r="BB1325" s="126">
        <v>-1</v>
      </c>
      <c r="BC1325" s="126">
        <v>-1</v>
      </c>
      <c r="BD1325" s="126">
        <v>-1</v>
      </c>
      <c r="BE1325" s="126">
        <v>-1</v>
      </c>
      <c r="BF1325" s="126">
        <v>-1</v>
      </c>
      <c r="BG1325" s="126">
        <v>-1</v>
      </c>
      <c r="BH1325" s="126">
        <v>-1</v>
      </c>
      <c r="BI1325" s="126">
        <v>-1</v>
      </c>
      <c r="BJ1325" s="126">
        <v>-1</v>
      </c>
      <c r="BK1325" s="126">
        <v>-1</v>
      </c>
      <c r="BL1325" s="147">
        <v>-1</v>
      </c>
    </row>
    <row r="1326" spans="1:64" ht="15" customHeight="1" x14ac:dyDescent="0.2">
      <c r="A1326" s="125" t="s">
        <v>11364</v>
      </c>
      <c r="B1326" s="126" t="s">
        <v>2231</v>
      </c>
      <c r="C1326" s="127">
        <v>-1</v>
      </c>
      <c r="D1326" s="127">
        <v>-1</v>
      </c>
      <c r="E1326" s="127">
        <v>-1</v>
      </c>
      <c r="F1326" s="128">
        <v>-1</v>
      </c>
      <c r="G1326" s="127">
        <v>-1</v>
      </c>
      <c r="H1326" s="129" t="s">
        <v>10734</v>
      </c>
      <c r="I1326" s="133">
        <v>480026410422</v>
      </c>
      <c r="J1326" s="130" t="s">
        <v>10736</v>
      </c>
      <c r="K1326" s="125" t="s">
        <v>35</v>
      </c>
      <c r="L1326" s="127">
        <v>501</v>
      </c>
      <c r="M1326" s="127" t="s">
        <v>13</v>
      </c>
      <c r="N1326" s="125" t="s">
        <v>369</v>
      </c>
      <c r="O1326" s="127" t="s">
        <v>2350</v>
      </c>
      <c r="P1326" s="125" t="s">
        <v>2348</v>
      </c>
      <c r="Q1326" s="131">
        <v>78204</v>
      </c>
      <c r="R1326" s="145" t="b">
        <v>0</v>
      </c>
      <c r="S1326" s="126" t="s">
        <v>42</v>
      </c>
      <c r="T1326" s="126" t="s">
        <v>43</v>
      </c>
      <c r="U1326" s="126" t="s">
        <v>43</v>
      </c>
      <c r="V1326" s="126" t="s">
        <v>43</v>
      </c>
      <c r="W1326" s="126" t="s">
        <v>43</v>
      </c>
      <c r="X1326" s="136">
        <v>-1</v>
      </c>
      <c r="Y1326" s="126">
        <v>-1</v>
      </c>
      <c r="Z1326" s="126">
        <v>-1</v>
      </c>
      <c r="AA1326" s="126">
        <v>-1</v>
      </c>
      <c r="AB1326" s="126">
        <v>-1</v>
      </c>
      <c r="AC1326" s="126">
        <v>-1</v>
      </c>
      <c r="AD1326" s="126">
        <v>-1</v>
      </c>
      <c r="AE1326" s="126">
        <v>-1</v>
      </c>
      <c r="AF1326" s="126">
        <v>-1</v>
      </c>
      <c r="AG1326" s="126">
        <v>-1</v>
      </c>
      <c r="AH1326" s="126">
        <v>-1</v>
      </c>
      <c r="AI1326" s="126">
        <v>-1</v>
      </c>
      <c r="AJ1326" s="126">
        <v>-1</v>
      </c>
      <c r="AK1326" s="126">
        <v>-1</v>
      </c>
      <c r="AL1326" s="126">
        <v>-1</v>
      </c>
      <c r="AM1326" s="126">
        <v>-1</v>
      </c>
      <c r="AN1326" s="126">
        <v>-1</v>
      </c>
      <c r="AO1326" s="126">
        <v>-1</v>
      </c>
      <c r="AP1326" s="126">
        <v>-1</v>
      </c>
      <c r="AQ1326" s="126">
        <v>-1</v>
      </c>
      <c r="AR1326" s="126">
        <v>-1</v>
      </c>
      <c r="AS1326" s="126">
        <v>-1</v>
      </c>
      <c r="AT1326" s="126">
        <v>-1</v>
      </c>
      <c r="AU1326" s="126">
        <v>-1</v>
      </c>
      <c r="AV1326" s="126">
        <v>-1</v>
      </c>
      <c r="AW1326" s="126">
        <v>-1</v>
      </c>
      <c r="AX1326" s="126">
        <v>-1</v>
      </c>
      <c r="AY1326" s="126">
        <v>-1</v>
      </c>
      <c r="AZ1326" s="126">
        <v>-1</v>
      </c>
      <c r="BA1326" s="126">
        <v>-1</v>
      </c>
      <c r="BB1326" s="126">
        <v>-1</v>
      </c>
      <c r="BC1326" s="126">
        <v>-1</v>
      </c>
      <c r="BD1326" s="126">
        <v>-1</v>
      </c>
      <c r="BE1326" s="126">
        <v>-1</v>
      </c>
      <c r="BF1326" s="126">
        <v>-1</v>
      </c>
      <c r="BG1326" s="126">
        <v>-1</v>
      </c>
      <c r="BH1326" s="126">
        <v>-1</v>
      </c>
      <c r="BI1326" s="126">
        <v>-1</v>
      </c>
      <c r="BJ1326" s="126">
        <v>-1</v>
      </c>
      <c r="BK1326" s="126">
        <v>-1</v>
      </c>
      <c r="BL1326" s="147">
        <v>-1</v>
      </c>
    </row>
    <row r="1327" spans="1:64" ht="15" customHeight="1" x14ac:dyDescent="0.2">
      <c r="A1327" s="127" t="s">
        <v>11364</v>
      </c>
      <c r="B1327" s="126" t="s">
        <v>2231</v>
      </c>
      <c r="C1327" s="127">
        <v>-1</v>
      </c>
      <c r="D1327" s="127">
        <v>-1</v>
      </c>
      <c r="E1327" s="127">
        <v>-1</v>
      </c>
      <c r="F1327" s="128">
        <v>-1</v>
      </c>
      <c r="G1327" s="127">
        <v>-1</v>
      </c>
      <c r="H1327" s="164" t="s">
        <v>9316</v>
      </c>
      <c r="I1327" s="133">
        <v>480003013476</v>
      </c>
      <c r="J1327" s="165">
        <v>480003013476</v>
      </c>
      <c r="K1327" s="127" t="s">
        <v>35</v>
      </c>
      <c r="L1327" s="127">
        <v>348</v>
      </c>
      <c r="M1327" s="127">
        <v>-1</v>
      </c>
      <c r="N1327" s="127" t="s">
        <v>369</v>
      </c>
      <c r="O1327" s="127" t="s">
        <v>2285</v>
      </c>
      <c r="P1327" s="127" t="s">
        <v>2382</v>
      </c>
      <c r="Q1327" s="131">
        <v>75050</v>
      </c>
      <c r="R1327" s="145" t="b">
        <v>1</v>
      </c>
      <c r="S1327" s="126" t="s">
        <v>43</v>
      </c>
      <c r="T1327" s="126" t="s">
        <v>43</v>
      </c>
      <c r="U1327" s="126" t="s">
        <v>43</v>
      </c>
      <c r="V1327" s="126" t="s">
        <v>43</v>
      </c>
      <c r="W1327" s="126" t="s">
        <v>43</v>
      </c>
      <c r="X1327" s="136">
        <v>-1</v>
      </c>
      <c r="Y1327" s="126">
        <v>-1</v>
      </c>
      <c r="Z1327" s="126">
        <v>-1</v>
      </c>
      <c r="AA1327" s="126">
        <v>-1</v>
      </c>
      <c r="AB1327" s="126">
        <v>-1</v>
      </c>
      <c r="AC1327" s="126">
        <v>-1</v>
      </c>
      <c r="AD1327" s="126">
        <v>-1</v>
      </c>
      <c r="AE1327" s="126">
        <v>-1</v>
      </c>
      <c r="AF1327" s="126">
        <v>-1</v>
      </c>
      <c r="AG1327" s="126">
        <v>-1</v>
      </c>
      <c r="AH1327" s="126">
        <v>-1</v>
      </c>
      <c r="AI1327" s="126">
        <v>-1</v>
      </c>
      <c r="AJ1327" s="126">
        <v>-1</v>
      </c>
      <c r="AK1327" s="126">
        <v>-1</v>
      </c>
      <c r="AL1327" s="126">
        <v>-1</v>
      </c>
      <c r="AM1327" s="126">
        <v>-1</v>
      </c>
      <c r="AN1327" s="126">
        <v>-1</v>
      </c>
      <c r="AO1327" s="126">
        <v>-1</v>
      </c>
      <c r="AP1327" s="126">
        <v>-1</v>
      </c>
      <c r="AQ1327" s="126">
        <v>-1</v>
      </c>
      <c r="AR1327" s="126">
        <v>-1</v>
      </c>
      <c r="AS1327" s="126">
        <v>-1</v>
      </c>
      <c r="AT1327" s="126">
        <v>-1</v>
      </c>
      <c r="AU1327" s="126">
        <v>-1</v>
      </c>
      <c r="AV1327" s="126">
        <v>-1</v>
      </c>
      <c r="AW1327" s="126">
        <v>-1</v>
      </c>
      <c r="AX1327" s="126">
        <v>-1</v>
      </c>
      <c r="AY1327" s="126">
        <v>-1</v>
      </c>
      <c r="AZ1327" s="126">
        <v>-1</v>
      </c>
      <c r="BA1327" s="126">
        <v>-1</v>
      </c>
      <c r="BB1327" s="126">
        <v>-1</v>
      </c>
      <c r="BC1327" s="126">
        <v>-1</v>
      </c>
      <c r="BD1327" s="126">
        <v>-1</v>
      </c>
      <c r="BE1327" s="126">
        <v>-1</v>
      </c>
      <c r="BF1327" s="126">
        <v>-1</v>
      </c>
      <c r="BG1327" s="126">
        <v>-1</v>
      </c>
      <c r="BH1327" s="126">
        <v>-1</v>
      </c>
      <c r="BI1327" s="126">
        <v>-1</v>
      </c>
      <c r="BJ1327" s="126">
        <v>-1</v>
      </c>
      <c r="BK1327" s="126">
        <v>-1</v>
      </c>
      <c r="BL1327" s="147">
        <v>-1</v>
      </c>
    </row>
    <row r="1328" spans="1:64" ht="15" customHeight="1" x14ac:dyDescent="0.2">
      <c r="A1328" s="125" t="s">
        <v>11364</v>
      </c>
      <c r="B1328" s="126" t="s">
        <v>2231</v>
      </c>
      <c r="C1328" s="127" t="s">
        <v>12428</v>
      </c>
      <c r="D1328" s="127">
        <v>13</v>
      </c>
      <c r="E1328" s="127" t="s">
        <v>36</v>
      </c>
      <c r="F1328" s="128" t="s">
        <v>150</v>
      </c>
      <c r="G1328" s="127" t="s">
        <v>3645</v>
      </c>
      <c r="H1328" s="129" t="s">
        <v>8351</v>
      </c>
      <c r="I1328" s="133">
        <v>480015812532</v>
      </c>
      <c r="J1328" s="130" t="s">
        <v>8353</v>
      </c>
      <c r="K1328" s="125" t="s">
        <v>63</v>
      </c>
      <c r="L1328" s="127">
        <v>525</v>
      </c>
      <c r="M1328" s="127" t="s">
        <v>13</v>
      </c>
      <c r="N1328" s="125" t="s">
        <v>369</v>
      </c>
      <c r="O1328" s="127" t="s">
        <v>2359</v>
      </c>
      <c r="P1328" s="125" t="s">
        <v>1426</v>
      </c>
      <c r="Q1328" s="131">
        <v>76016</v>
      </c>
      <c r="R1328" s="145" t="b">
        <v>0</v>
      </c>
      <c r="S1328" s="126" t="s">
        <v>42</v>
      </c>
      <c r="T1328" s="126" t="s">
        <v>43</v>
      </c>
      <c r="U1328" s="126" t="s">
        <v>43</v>
      </c>
      <c r="V1328" s="126" t="s">
        <v>43</v>
      </c>
      <c r="W1328" s="126" t="s">
        <v>43</v>
      </c>
      <c r="X1328" s="136">
        <v>0</v>
      </c>
      <c r="Y1328" s="126">
        <v>0</v>
      </c>
      <c r="Z1328" s="126">
        <v>0</v>
      </c>
      <c r="AA1328" s="126">
        <v>0</v>
      </c>
      <c r="AB1328" s="126">
        <v>0</v>
      </c>
      <c r="AC1328" s="126">
        <v>0</v>
      </c>
      <c r="AD1328" s="126">
        <v>3</v>
      </c>
      <c r="AE1328" s="126">
        <v>3</v>
      </c>
      <c r="AF1328" s="126">
        <v>0</v>
      </c>
      <c r="AG1328" s="126">
        <v>2</v>
      </c>
      <c r="AH1328" s="126">
        <v>2</v>
      </c>
      <c r="AI1328" s="126">
        <v>2</v>
      </c>
      <c r="AJ1328" s="126">
        <v>0</v>
      </c>
      <c r="AK1328" s="126">
        <v>2</v>
      </c>
      <c r="AL1328" s="126">
        <v>2</v>
      </c>
      <c r="AM1328" s="126">
        <v>0</v>
      </c>
      <c r="AN1328" s="126">
        <v>0</v>
      </c>
      <c r="AO1328" s="126">
        <v>0</v>
      </c>
      <c r="AP1328" s="126">
        <v>1</v>
      </c>
      <c r="AQ1328" s="126">
        <v>0</v>
      </c>
      <c r="AR1328" s="126">
        <v>3</v>
      </c>
      <c r="AS1328" s="126">
        <v>2</v>
      </c>
      <c r="AT1328" s="126">
        <v>2</v>
      </c>
      <c r="AU1328" s="126">
        <v>0</v>
      </c>
      <c r="AV1328" s="126">
        <v>0</v>
      </c>
      <c r="AW1328" s="126">
        <v>0</v>
      </c>
      <c r="AX1328" s="126">
        <v>1</v>
      </c>
      <c r="AY1328" s="126">
        <v>3</v>
      </c>
      <c r="AZ1328" s="126">
        <v>3</v>
      </c>
      <c r="BA1328" s="126">
        <v>2</v>
      </c>
      <c r="BB1328" s="126">
        <v>0</v>
      </c>
      <c r="BC1328" s="126">
        <v>3</v>
      </c>
      <c r="BD1328" s="126">
        <v>3</v>
      </c>
      <c r="BE1328" s="126">
        <v>3</v>
      </c>
      <c r="BF1328" s="126">
        <v>3</v>
      </c>
      <c r="BG1328" s="126">
        <v>0</v>
      </c>
      <c r="BH1328" s="126">
        <v>0</v>
      </c>
      <c r="BI1328" s="126">
        <v>0</v>
      </c>
      <c r="BJ1328" s="126">
        <v>2</v>
      </c>
      <c r="BK1328" s="126">
        <v>0</v>
      </c>
      <c r="BL1328" s="147">
        <v>2</v>
      </c>
    </row>
    <row r="1329" spans="1:64" ht="15" customHeight="1" x14ac:dyDescent="0.2">
      <c r="A1329" s="125" t="s">
        <v>11364</v>
      </c>
      <c r="B1329" s="126" t="s">
        <v>2231</v>
      </c>
      <c r="C1329" s="127" t="s">
        <v>12429</v>
      </c>
      <c r="D1329" s="127">
        <v>13</v>
      </c>
      <c r="E1329" s="127" t="s">
        <v>36</v>
      </c>
      <c r="F1329" s="128">
        <v>-1</v>
      </c>
      <c r="G1329" s="127" t="s">
        <v>3645</v>
      </c>
      <c r="H1329" s="129" t="s">
        <v>8370</v>
      </c>
      <c r="I1329" s="133">
        <v>480019008590</v>
      </c>
      <c r="J1329" s="130" t="s">
        <v>8372</v>
      </c>
      <c r="K1329" s="125" t="s">
        <v>63</v>
      </c>
      <c r="L1329" s="127">
        <v>445</v>
      </c>
      <c r="M1329" s="127" t="s">
        <v>13</v>
      </c>
      <c r="N1329" s="125" t="s">
        <v>369</v>
      </c>
      <c r="O1329" s="127" t="s">
        <v>2238</v>
      </c>
      <c r="P1329" s="125" t="s">
        <v>2236</v>
      </c>
      <c r="Q1329" s="131">
        <v>77021</v>
      </c>
      <c r="R1329" s="145" t="b">
        <v>1</v>
      </c>
      <c r="S1329" s="126" t="s">
        <v>43</v>
      </c>
      <c r="T1329" s="126" t="s">
        <v>43</v>
      </c>
      <c r="U1329" s="126" t="s">
        <v>43</v>
      </c>
      <c r="V1329" s="126" t="s">
        <v>43</v>
      </c>
      <c r="W1329" s="126" t="s">
        <v>43</v>
      </c>
      <c r="X1329" s="136">
        <v>0</v>
      </c>
      <c r="Y1329" s="126">
        <v>0</v>
      </c>
      <c r="Z1329" s="126">
        <v>0</v>
      </c>
      <c r="AA1329" s="126">
        <v>0</v>
      </c>
      <c r="AB1329" s="126">
        <v>0</v>
      </c>
      <c r="AC1329" s="126">
        <v>0</v>
      </c>
      <c r="AD1329" s="126">
        <v>0</v>
      </c>
      <c r="AE1329" s="126">
        <v>0</v>
      </c>
      <c r="AF1329" s="126">
        <v>0</v>
      </c>
      <c r="AG1329" s="126">
        <v>2</v>
      </c>
      <c r="AH1329" s="126">
        <v>2</v>
      </c>
      <c r="AI1329" s="126">
        <v>2</v>
      </c>
      <c r="AJ1329" s="126">
        <v>2</v>
      </c>
      <c r="AK1329" s="126">
        <v>3</v>
      </c>
      <c r="AL1329" s="126">
        <v>3</v>
      </c>
      <c r="AM1329" s="126">
        <v>3</v>
      </c>
      <c r="AN1329" s="126">
        <v>0</v>
      </c>
      <c r="AO1329" s="126">
        <v>3</v>
      </c>
      <c r="AP1329" s="126">
        <v>3</v>
      </c>
      <c r="AQ1329" s="126">
        <v>0</v>
      </c>
      <c r="AR1329" s="126">
        <v>3</v>
      </c>
      <c r="AS1329" s="126">
        <v>0</v>
      </c>
      <c r="AT1329" s="126">
        <v>0</v>
      </c>
      <c r="AU1329" s="126">
        <v>0</v>
      </c>
      <c r="AV1329" s="126">
        <v>0</v>
      </c>
      <c r="AW1329" s="126">
        <v>0</v>
      </c>
      <c r="AX1329" s="126">
        <v>0</v>
      </c>
      <c r="AY1329" s="126">
        <v>3</v>
      </c>
      <c r="AZ1329" s="126">
        <v>3</v>
      </c>
      <c r="BA1329" s="126">
        <v>0</v>
      </c>
      <c r="BB1329" s="126">
        <v>0</v>
      </c>
      <c r="BC1329" s="126">
        <v>3</v>
      </c>
      <c r="BD1329" s="126">
        <v>3</v>
      </c>
      <c r="BE1329" s="126">
        <v>3</v>
      </c>
      <c r="BF1329" s="126">
        <v>3</v>
      </c>
      <c r="BG1329" s="126">
        <v>3</v>
      </c>
      <c r="BH1329" s="126">
        <v>0</v>
      </c>
      <c r="BI1329" s="126">
        <v>3</v>
      </c>
      <c r="BJ1329" s="126">
        <v>3</v>
      </c>
      <c r="BK1329" s="126">
        <v>0</v>
      </c>
      <c r="BL1329" s="147">
        <v>2</v>
      </c>
    </row>
    <row r="1330" spans="1:64" ht="15" customHeight="1" x14ac:dyDescent="0.2">
      <c r="A1330" s="125" t="s">
        <v>11364</v>
      </c>
      <c r="B1330" s="126" t="s">
        <v>2231</v>
      </c>
      <c r="C1330" s="127" t="s">
        <v>12430</v>
      </c>
      <c r="D1330" s="127">
        <v>13</v>
      </c>
      <c r="E1330" s="127" t="s">
        <v>36</v>
      </c>
      <c r="F1330" s="128" t="s">
        <v>111</v>
      </c>
      <c r="G1330" s="127" t="s">
        <v>11363</v>
      </c>
      <c r="H1330" s="129" t="s">
        <v>2305</v>
      </c>
      <c r="I1330" s="133">
        <v>480028811555</v>
      </c>
      <c r="J1330" s="130" t="s">
        <v>2307</v>
      </c>
      <c r="K1330" s="125" t="s">
        <v>63</v>
      </c>
      <c r="L1330" s="127">
        <v>740</v>
      </c>
      <c r="M1330" s="127" t="s">
        <v>13</v>
      </c>
      <c r="N1330" s="125" t="s">
        <v>369</v>
      </c>
      <c r="O1330" s="127" t="s">
        <v>2285</v>
      </c>
      <c r="P1330" s="125" t="s">
        <v>2285</v>
      </c>
      <c r="Q1330" s="131">
        <v>75223</v>
      </c>
      <c r="R1330" s="145" t="b">
        <v>0</v>
      </c>
      <c r="S1330" s="126" t="s">
        <v>42</v>
      </c>
      <c r="T1330" s="126" t="s">
        <v>90</v>
      </c>
      <c r="U1330" s="126" t="s">
        <v>90</v>
      </c>
      <c r="V1330" s="126" t="s">
        <v>90</v>
      </c>
      <c r="W1330" s="126" t="s">
        <v>90</v>
      </c>
      <c r="X1330" s="136">
        <v>0</v>
      </c>
      <c r="Y1330" s="126">
        <v>0</v>
      </c>
      <c r="Z1330" s="126">
        <v>0</v>
      </c>
      <c r="AA1330" s="126">
        <v>0</v>
      </c>
      <c r="AB1330" s="126">
        <v>0</v>
      </c>
      <c r="AC1330" s="126">
        <v>0</v>
      </c>
      <c r="AD1330" s="126">
        <v>2</v>
      </c>
      <c r="AE1330" s="126">
        <v>2</v>
      </c>
      <c r="AF1330" s="126">
        <v>0</v>
      </c>
      <c r="AG1330" s="126">
        <v>2</v>
      </c>
      <c r="AH1330" s="126">
        <v>0</v>
      </c>
      <c r="AI1330" s="126">
        <v>0</v>
      </c>
      <c r="AJ1330" s="126">
        <v>0</v>
      </c>
      <c r="AK1330" s="126">
        <v>3</v>
      </c>
      <c r="AL1330" s="126">
        <v>3</v>
      </c>
      <c r="AM1330" s="126">
        <v>3</v>
      </c>
      <c r="AN1330" s="126">
        <v>0</v>
      </c>
      <c r="AO1330" s="126">
        <v>0</v>
      </c>
      <c r="AP1330" s="126">
        <v>2</v>
      </c>
      <c r="AQ1330" s="126">
        <v>0</v>
      </c>
      <c r="AR1330" s="126">
        <v>0</v>
      </c>
      <c r="AS1330" s="126">
        <v>0</v>
      </c>
      <c r="AT1330" s="126">
        <v>0</v>
      </c>
      <c r="AU1330" s="126">
        <v>0</v>
      </c>
      <c r="AV1330" s="126">
        <v>0</v>
      </c>
      <c r="AW1330" s="126">
        <v>0</v>
      </c>
      <c r="AX1330" s="126">
        <v>0</v>
      </c>
      <c r="AY1330" s="126">
        <v>3</v>
      </c>
      <c r="AZ1330" s="126">
        <v>3</v>
      </c>
      <c r="BA1330" s="126">
        <v>0</v>
      </c>
      <c r="BB1330" s="126">
        <v>0</v>
      </c>
      <c r="BC1330" s="126">
        <v>3</v>
      </c>
      <c r="BD1330" s="126">
        <v>3</v>
      </c>
      <c r="BE1330" s="126">
        <v>0</v>
      </c>
      <c r="BF1330" s="126">
        <v>0</v>
      </c>
      <c r="BG1330" s="126">
        <v>0</v>
      </c>
      <c r="BH1330" s="126">
        <v>0</v>
      </c>
      <c r="BI1330" s="126">
        <v>0</v>
      </c>
      <c r="BJ1330" s="126">
        <v>0</v>
      </c>
      <c r="BK1330" s="126">
        <v>0</v>
      </c>
      <c r="BL1330" s="147">
        <v>2</v>
      </c>
    </row>
    <row r="1331" spans="1:64" ht="15" customHeight="1" x14ac:dyDescent="0.2">
      <c r="A1331" s="125" t="s">
        <v>11364</v>
      </c>
      <c r="B1331" s="126" t="s">
        <v>2231</v>
      </c>
      <c r="C1331" s="127" t="s">
        <v>12431</v>
      </c>
      <c r="D1331" s="127">
        <v>13</v>
      </c>
      <c r="E1331" s="127" t="s">
        <v>36</v>
      </c>
      <c r="F1331" s="128" t="s">
        <v>150</v>
      </c>
      <c r="G1331" s="127" t="s">
        <v>11363</v>
      </c>
      <c r="H1331" s="129" t="s">
        <v>2387</v>
      </c>
      <c r="I1331" s="133">
        <v>480027412284</v>
      </c>
      <c r="J1331" s="130" t="s">
        <v>2389</v>
      </c>
      <c r="K1331" s="125" t="s">
        <v>35</v>
      </c>
      <c r="L1331" s="127">
        <v>557</v>
      </c>
      <c r="M1331" s="127" t="s">
        <v>13</v>
      </c>
      <c r="N1331" s="125" t="s">
        <v>369</v>
      </c>
      <c r="O1331" s="127" t="s">
        <v>2238</v>
      </c>
      <c r="P1331" s="125" t="s">
        <v>2236</v>
      </c>
      <c r="Q1331" s="131">
        <v>77091</v>
      </c>
      <c r="R1331" s="145" t="b">
        <v>1</v>
      </c>
      <c r="S1331" s="126" t="s">
        <v>108</v>
      </c>
      <c r="T1331" s="126" t="s">
        <v>90</v>
      </c>
      <c r="U1331" s="126" t="s">
        <v>108</v>
      </c>
      <c r="V1331" s="126" t="s">
        <v>108</v>
      </c>
      <c r="W1331" s="126" t="s">
        <v>108</v>
      </c>
      <c r="X1331" s="136">
        <v>0</v>
      </c>
      <c r="Y1331" s="126">
        <v>0</v>
      </c>
      <c r="Z1331" s="126">
        <v>0</v>
      </c>
      <c r="AA1331" s="126">
        <v>0</v>
      </c>
      <c r="AB1331" s="126">
        <v>0</v>
      </c>
      <c r="AC1331" s="126">
        <v>0</v>
      </c>
      <c r="AD1331" s="126">
        <v>2</v>
      </c>
      <c r="AE1331" s="126">
        <v>2</v>
      </c>
      <c r="AF1331" s="126">
        <v>0</v>
      </c>
      <c r="AG1331" s="126">
        <v>2</v>
      </c>
      <c r="AH1331" s="126">
        <v>2</v>
      </c>
      <c r="AI1331" s="126">
        <v>2</v>
      </c>
      <c r="AJ1331" s="126">
        <v>0</v>
      </c>
      <c r="AK1331" s="126">
        <v>2</v>
      </c>
      <c r="AL1331" s="126">
        <v>2</v>
      </c>
      <c r="AM1331" s="126">
        <v>0</v>
      </c>
      <c r="AN1331" s="126">
        <v>2</v>
      </c>
      <c r="AO1331" s="126">
        <v>2</v>
      </c>
      <c r="AP1331" s="126">
        <v>2</v>
      </c>
      <c r="AQ1331" s="126">
        <v>2</v>
      </c>
      <c r="AR1331" s="126">
        <v>0</v>
      </c>
      <c r="AS1331" s="126">
        <v>2</v>
      </c>
      <c r="AT1331" s="126">
        <v>2</v>
      </c>
      <c r="AU1331" s="126">
        <v>0</v>
      </c>
      <c r="AV1331" s="126">
        <v>0</v>
      </c>
      <c r="AW1331" s="126">
        <v>0</v>
      </c>
      <c r="AX1331" s="126">
        <v>0</v>
      </c>
      <c r="AY1331" s="126">
        <v>0</v>
      </c>
      <c r="AZ1331" s="126">
        <v>3</v>
      </c>
      <c r="BA1331" s="126">
        <v>0</v>
      </c>
      <c r="BB1331" s="126">
        <v>0</v>
      </c>
      <c r="BC1331" s="126">
        <v>0</v>
      </c>
      <c r="BD1331" s="126">
        <v>0</v>
      </c>
      <c r="BE1331" s="126">
        <v>3</v>
      </c>
      <c r="BF1331" s="126">
        <v>0</v>
      </c>
      <c r="BG1331" s="126">
        <v>0</v>
      </c>
      <c r="BH1331" s="126">
        <v>0</v>
      </c>
      <c r="BI1331" s="126">
        <v>2</v>
      </c>
      <c r="BJ1331" s="126">
        <v>0</v>
      </c>
      <c r="BK1331" s="126">
        <v>0</v>
      </c>
      <c r="BL1331" s="147">
        <v>2</v>
      </c>
    </row>
    <row r="1332" spans="1:64" ht="15" customHeight="1" x14ac:dyDescent="0.2">
      <c r="A1332" s="125" t="s">
        <v>11364</v>
      </c>
      <c r="B1332" s="126" t="s">
        <v>2231</v>
      </c>
      <c r="C1332" s="127" t="s">
        <v>12432</v>
      </c>
      <c r="D1332" s="127">
        <v>13</v>
      </c>
      <c r="E1332" s="127" t="s">
        <v>36</v>
      </c>
      <c r="F1332" s="128" t="s">
        <v>150</v>
      </c>
      <c r="G1332" s="127" t="s">
        <v>11363</v>
      </c>
      <c r="H1332" s="129" t="s">
        <v>2392</v>
      </c>
      <c r="I1332" s="133">
        <v>480027413842</v>
      </c>
      <c r="J1332" s="130" t="s">
        <v>2394</v>
      </c>
      <c r="K1332" s="125" t="s">
        <v>63</v>
      </c>
      <c r="L1332" s="127">
        <v>401</v>
      </c>
      <c r="M1332" s="127" t="s">
        <v>55</v>
      </c>
      <c r="N1332" s="125" t="s">
        <v>369</v>
      </c>
      <c r="O1332" s="127" t="s">
        <v>2238</v>
      </c>
      <c r="P1332" s="125" t="s">
        <v>2395</v>
      </c>
      <c r="Q1332" s="131">
        <v>77433</v>
      </c>
      <c r="R1332" s="145" t="b">
        <v>0</v>
      </c>
      <c r="S1332" s="126" t="s">
        <v>42</v>
      </c>
      <c r="T1332" s="126" t="s">
        <v>43</v>
      </c>
      <c r="U1332" s="126" t="s">
        <v>43</v>
      </c>
      <c r="V1332" s="126" t="s">
        <v>43</v>
      </c>
      <c r="W1332" s="126" t="s">
        <v>43</v>
      </c>
      <c r="X1332" s="136">
        <v>0</v>
      </c>
      <c r="Y1332" s="126">
        <v>0</v>
      </c>
      <c r="Z1332" s="126">
        <v>0</v>
      </c>
      <c r="AA1332" s="126">
        <v>0</v>
      </c>
      <c r="AB1332" s="126">
        <v>0</v>
      </c>
      <c r="AC1332" s="126">
        <v>0</v>
      </c>
      <c r="AD1332" s="126">
        <v>2</v>
      </c>
      <c r="AE1332" s="126">
        <v>2</v>
      </c>
      <c r="AF1332" s="126">
        <v>0</v>
      </c>
      <c r="AG1332" s="126">
        <v>2</v>
      </c>
      <c r="AH1332" s="126">
        <v>2</v>
      </c>
      <c r="AI1332" s="126">
        <v>2</v>
      </c>
      <c r="AJ1332" s="126">
        <v>0</v>
      </c>
      <c r="AK1332" s="126">
        <v>2</v>
      </c>
      <c r="AL1332" s="126">
        <v>2</v>
      </c>
      <c r="AM1332" s="126">
        <v>0</v>
      </c>
      <c r="AN1332" s="126">
        <v>2</v>
      </c>
      <c r="AO1332" s="126">
        <v>2</v>
      </c>
      <c r="AP1332" s="126">
        <v>0</v>
      </c>
      <c r="AQ1332" s="126">
        <v>2</v>
      </c>
      <c r="AR1332" s="126">
        <v>0</v>
      </c>
      <c r="AS1332" s="126">
        <v>2</v>
      </c>
      <c r="AT1332" s="126">
        <v>2</v>
      </c>
      <c r="AU1332" s="126">
        <v>0</v>
      </c>
      <c r="AV1332" s="126">
        <v>0</v>
      </c>
      <c r="AW1332" s="126">
        <v>0</v>
      </c>
      <c r="AX1332" s="126">
        <v>0</v>
      </c>
      <c r="AY1332" s="126">
        <v>0</v>
      </c>
      <c r="AZ1332" s="126">
        <v>3</v>
      </c>
      <c r="BA1332" s="126">
        <v>0</v>
      </c>
      <c r="BB1332" s="126">
        <v>0</v>
      </c>
      <c r="BC1332" s="126">
        <v>0</v>
      </c>
      <c r="BD1332" s="126">
        <v>0</v>
      </c>
      <c r="BE1332" s="126">
        <v>3</v>
      </c>
      <c r="BF1332" s="126">
        <v>0</v>
      </c>
      <c r="BG1332" s="126">
        <v>0</v>
      </c>
      <c r="BH1332" s="126">
        <v>0</v>
      </c>
      <c r="BI1332" s="126">
        <v>2</v>
      </c>
      <c r="BJ1332" s="126">
        <v>0</v>
      </c>
      <c r="BK1332" s="126">
        <v>0</v>
      </c>
      <c r="BL1332" s="147">
        <v>2</v>
      </c>
    </row>
    <row r="1333" spans="1:64" ht="15" customHeight="1" x14ac:dyDescent="0.2">
      <c r="A1333" s="125" t="s">
        <v>11364</v>
      </c>
      <c r="B1333" s="126" t="s">
        <v>2231</v>
      </c>
      <c r="C1333" s="127" t="s">
        <v>12433</v>
      </c>
      <c r="D1333" s="127">
        <v>13</v>
      </c>
      <c r="E1333" s="127" t="s">
        <v>36</v>
      </c>
      <c r="F1333" s="128" t="s">
        <v>234</v>
      </c>
      <c r="G1333" s="127" t="s">
        <v>11363</v>
      </c>
      <c r="H1333" s="129" t="s">
        <v>2414</v>
      </c>
      <c r="I1333" s="133">
        <v>480021113520</v>
      </c>
      <c r="J1333" s="130" t="s">
        <v>2416</v>
      </c>
      <c r="K1333" s="125" t="s">
        <v>63</v>
      </c>
      <c r="L1333" s="127">
        <v>483</v>
      </c>
      <c r="M1333" s="127" t="s">
        <v>13</v>
      </c>
      <c r="N1333" s="125" t="s">
        <v>369</v>
      </c>
      <c r="O1333" s="127" t="s">
        <v>2350</v>
      </c>
      <c r="P1333" s="125" t="s">
        <v>2348</v>
      </c>
      <c r="Q1333" s="131">
        <v>78245</v>
      </c>
      <c r="R1333" s="145" t="b">
        <v>0</v>
      </c>
      <c r="S1333" s="126" t="s">
        <v>42</v>
      </c>
      <c r="T1333" s="126" t="s">
        <v>43</v>
      </c>
      <c r="U1333" s="126" t="s">
        <v>43</v>
      </c>
      <c r="V1333" s="126" t="s">
        <v>43</v>
      </c>
      <c r="W1333" s="126" t="s">
        <v>43</v>
      </c>
      <c r="X1333" s="136">
        <v>0</v>
      </c>
      <c r="Y1333" s="126">
        <v>0</v>
      </c>
      <c r="Z1333" s="126">
        <v>0</v>
      </c>
      <c r="AA1333" s="126">
        <v>1</v>
      </c>
      <c r="AB1333" s="126">
        <v>1</v>
      </c>
      <c r="AC1333" s="126">
        <v>1</v>
      </c>
      <c r="AD1333" s="126">
        <v>2</v>
      </c>
      <c r="AE1333" s="126">
        <v>2</v>
      </c>
      <c r="AF1333" s="126">
        <v>2</v>
      </c>
      <c r="AG1333" s="126">
        <v>2</v>
      </c>
      <c r="AH1333" s="126">
        <v>0</v>
      </c>
      <c r="AI1333" s="126">
        <v>2</v>
      </c>
      <c r="AJ1333" s="126">
        <v>0</v>
      </c>
      <c r="AK1333" s="126">
        <v>2</v>
      </c>
      <c r="AL1333" s="126">
        <v>2</v>
      </c>
      <c r="AM1333" s="126">
        <v>0</v>
      </c>
      <c r="AN1333" s="126">
        <v>2</v>
      </c>
      <c r="AO1333" s="126">
        <v>0</v>
      </c>
      <c r="AP1333" s="126">
        <v>2</v>
      </c>
      <c r="AQ1333" s="126">
        <v>2</v>
      </c>
      <c r="AR1333" s="126">
        <v>0</v>
      </c>
      <c r="AS1333" s="126">
        <v>2</v>
      </c>
      <c r="AT1333" s="126">
        <v>2</v>
      </c>
      <c r="AU1333" s="126">
        <v>0</v>
      </c>
      <c r="AV1333" s="126">
        <v>0</v>
      </c>
      <c r="AW1333" s="126">
        <v>0</v>
      </c>
      <c r="AX1333" s="126">
        <v>0</v>
      </c>
      <c r="AY1333" s="126">
        <v>3</v>
      </c>
      <c r="AZ1333" s="126">
        <v>3</v>
      </c>
      <c r="BA1333" s="126">
        <v>2</v>
      </c>
      <c r="BB1333" s="126">
        <v>2</v>
      </c>
      <c r="BC1333" s="126">
        <v>2</v>
      </c>
      <c r="BD1333" s="126">
        <v>2</v>
      </c>
      <c r="BE1333" s="126">
        <v>0</v>
      </c>
      <c r="BF1333" s="126">
        <v>2</v>
      </c>
      <c r="BG1333" s="126">
        <v>0</v>
      </c>
      <c r="BH1333" s="126">
        <v>0</v>
      </c>
      <c r="BI1333" s="126">
        <v>0</v>
      </c>
      <c r="BJ1333" s="126">
        <v>0</v>
      </c>
      <c r="BK1333" s="126">
        <v>0</v>
      </c>
      <c r="BL1333" s="147">
        <v>0</v>
      </c>
    </row>
    <row r="1334" spans="1:64" ht="15" customHeight="1" x14ac:dyDescent="0.2">
      <c r="A1334" s="125" t="s">
        <v>11364</v>
      </c>
      <c r="B1334" s="126" t="s">
        <v>2231</v>
      </c>
      <c r="C1334" s="127" t="s">
        <v>12434</v>
      </c>
      <c r="D1334" s="127">
        <v>13</v>
      </c>
      <c r="E1334" s="127" t="s">
        <v>36</v>
      </c>
      <c r="F1334" s="128" t="s">
        <v>1136</v>
      </c>
      <c r="G1334" s="127" t="s">
        <v>11363</v>
      </c>
      <c r="H1334" s="129" t="s">
        <v>2421</v>
      </c>
      <c r="I1334" s="133">
        <v>480017912724</v>
      </c>
      <c r="J1334" s="130" t="s">
        <v>2423</v>
      </c>
      <c r="K1334" s="125" t="s">
        <v>63</v>
      </c>
      <c r="L1334" s="127">
        <v>255</v>
      </c>
      <c r="M1334" s="127" t="s">
        <v>118</v>
      </c>
      <c r="N1334" s="125" t="s">
        <v>369</v>
      </c>
      <c r="O1334" s="127" t="s">
        <v>2426</v>
      </c>
      <c r="P1334" s="125" t="s">
        <v>2424</v>
      </c>
      <c r="Q1334" s="131">
        <v>78363</v>
      </c>
      <c r="R1334" s="145" t="b">
        <v>0</v>
      </c>
      <c r="S1334" s="126" t="s">
        <v>42</v>
      </c>
      <c r="T1334" s="126" t="s">
        <v>43</v>
      </c>
      <c r="U1334" s="126" t="s">
        <v>43</v>
      </c>
      <c r="V1334" s="126" t="s">
        <v>43</v>
      </c>
      <c r="W1334" s="126" t="s">
        <v>43</v>
      </c>
      <c r="X1334" s="136">
        <v>0</v>
      </c>
      <c r="Y1334" s="126">
        <v>0</v>
      </c>
      <c r="Z1334" s="126">
        <v>0</v>
      </c>
      <c r="AA1334" s="126">
        <v>0</v>
      </c>
      <c r="AB1334" s="126">
        <v>0</v>
      </c>
      <c r="AC1334" s="126">
        <v>0</v>
      </c>
      <c r="AD1334" s="126">
        <v>0</v>
      </c>
      <c r="AE1334" s="126">
        <v>0</v>
      </c>
      <c r="AF1334" s="126">
        <v>0</v>
      </c>
      <c r="AG1334" s="126">
        <v>0</v>
      </c>
      <c r="AH1334" s="126">
        <v>2</v>
      </c>
      <c r="AI1334" s="126">
        <v>2</v>
      </c>
      <c r="AJ1334" s="126">
        <v>2</v>
      </c>
      <c r="AK1334" s="126">
        <v>1</v>
      </c>
      <c r="AL1334" s="126">
        <v>1</v>
      </c>
      <c r="AM1334" s="126">
        <v>0</v>
      </c>
      <c r="AN1334" s="126">
        <v>0</v>
      </c>
      <c r="AO1334" s="126">
        <v>2</v>
      </c>
      <c r="AP1334" s="126">
        <v>2</v>
      </c>
      <c r="AQ1334" s="126">
        <v>0</v>
      </c>
      <c r="AR1334" s="126">
        <v>0</v>
      </c>
      <c r="AS1334" s="126">
        <v>0</v>
      </c>
      <c r="AT1334" s="126">
        <v>0</v>
      </c>
      <c r="AU1334" s="126">
        <v>0</v>
      </c>
      <c r="AV1334" s="126">
        <v>0</v>
      </c>
      <c r="AW1334" s="126">
        <v>0</v>
      </c>
      <c r="AX1334" s="126">
        <v>0</v>
      </c>
      <c r="AY1334" s="126">
        <v>3</v>
      </c>
      <c r="AZ1334" s="126">
        <v>3</v>
      </c>
      <c r="BA1334" s="126">
        <v>2</v>
      </c>
      <c r="BB1334" s="126">
        <v>0</v>
      </c>
      <c r="BC1334" s="126">
        <v>0</v>
      </c>
      <c r="BD1334" s="126">
        <v>0</v>
      </c>
      <c r="BE1334" s="126">
        <v>3</v>
      </c>
      <c r="BF1334" s="126">
        <v>3</v>
      </c>
      <c r="BG1334" s="126">
        <v>0</v>
      </c>
      <c r="BH1334" s="126">
        <v>0</v>
      </c>
      <c r="BI1334" s="126">
        <v>0</v>
      </c>
      <c r="BJ1334" s="126">
        <v>2</v>
      </c>
      <c r="BK1334" s="126">
        <v>0</v>
      </c>
      <c r="BL1334" s="147">
        <v>0</v>
      </c>
    </row>
    <row r="1335" spans="1:64" ht="15" customHeight="1" x14ac:dyDescent="0.2">
      <c r="A1335" s="125" t="s">
        <v>11364</v>
      </c>
      <c r="B1335" s="126" t="s">
        <v>2231</v>
      </c>
      <c r="C1335" s="127" t="s">
        <v>12435</v>
      </c>
      <c r="D1335" s="127">
        <v>13</v>
      </c>
      <c r="E1335" s="127" t="s">
        <v>36</v>
      </c>
      <c r="F1335" s="128" t="s">
        <v>111</v>
      </c>
      <c r="G1335" s="127" t="s">
        <v>11363</v>
      </c>
      <c r="H1335" s="129" t="s">
        <v>2436</v>
      </c>
      <c r="I1335" s="133">
        <v>480026010552</v>
      </c>
      <c r="J1335" s="166">
        <v>480026010552</v>
      </c>
      <c r="K1335" s="125" t="s">
        <v>35</v>
      </c>
      <c r="L1335" s="127">
        <v>477</v>
      </c>
      <c r="M1335" s="127">
        <v>-1</v>
      </c>
      <c r="N1335" s="125" t="s">
        <v>369</v>
      </c>
      <c r="O1335" s="127" t="s">
        <v>2285</v>
      </c>
      <c r="P1335" s="125" t="s">
        <v>2285</v>
      </c>
      <c r="Q1335" s="131">
        <v>75216</v>
      </c>
      <c r="R1335" s="145" t="b">
        <v>1</v>
      </c>
      <c r="S1335" s="126" t="s">
        <v>43</v>
      </c>
      <c r="T1335" s="126" t="s">
        <v>43</v>
      </c>
      <c r="U1335" s="126" t="s">
        <v>43</v>
      </c>
      <c r="V1335" s="126" t="s">
        <v>43</v>
      </c>
      <c r="W1335" s="126" t="s">
        <v>43</v>
      </c>
      <c r="X1335" s="136">
        <v>0</v>
      </c>
      <c r="Y1335" s="126">
        <v>0</v>
      </c>
      <c r="Z1335" s="126">
        <v>0</v>
      </c>
      <c r="AA1335" s="126">
        <v>0</v>
      </c>
      <c r="AB1335" s="126">
        <v>0</v>
      </c>
      <c r="AC1335" s="126">
        <v>0</v>
      </c>
      <c r="AD1335" s="126">
        <v>2</v>
      </c>
      <c r="AE1335" s="126">
        <v>2</v>
      </c>
      <c r="AF1335" s="126">
        <v>2</v>
      </c>
      <c r="AG1335" s="126">
        <v>2</v>
      </c>
      <c r="AH1335" s="126">
        <v>0</v>
      </c>
      <c r="AI1335" s="126">
        <v>2</v>
      </c>
      <c r="AJ1335" s="126">
        <v>0</v>
      </c>
      <c r="AK1335" s="126">
        <v>2</v>
      </c>
      <c r="AL1335" s="126">
        <v>2</v>
      </c>
      <c r="AM1335" s="126">
        <v>2</v>
      </c>
      <c r="AN1335" s="126">
        <v>0</v>
      </c>
      <c r="AO1335" s="126">
        <v>0</v>
      </c>
      <c r="AP1335" s="126">
        <v>2</v>
      </c>
      <c r="AQ1335" s="126">
        <v>0</v>
      </c>
      <c r="AR1335" s="126">
        <v>0</v>
      </c>
      <c r="AS1335" s="126">
        <v>0</v>
      </c>
      <c r="AT1335" s="126">
        <v>2</v>
      </c>
      <c r="AU1335" s="126">
        <v>0</v>
      </c>
      <c r="AV1335" s="126">
        <v>0</v>
      </c>
      <c r="AW1335" s="126">
        <v>0</v>
      </c>
      <c r="AX1335" s="126">
        <v>0</v>
      </c>
      <c r="AY1335" s="126">
        <v>3</v>
      </c>
      <c r="AZ1335" s="126">
        <v>3</v>
      </c>
      <c r="BA1335" s="126">
        <v>0</v>
      </c>
      <c r="BB1335" s="126">
        <v>0</v>
      </c>
      <c r="BC1335" s="126">
        <v>2</v>
      </c>
      <c r="BD1335" s="126">
        <v>2</v>
      </c>
      <c r="BE1335" s="126">
        <v>3</v>
      </c>
      <c r="BF1335" s="126">
        <v>2</v>
      </c>
      <c r="BG1335" s="126">
        <v>0</v>
      </c>
      <c r="BH1335" s="126">
        <v>0</v>
      </c>
      <c r="BI1335" s="126">
        <v>0</v>
      </c>
      <c r="BJ1335" s="126">
        <v>0</v>
      </c>
      <c r="BK1335" s="126">
        <v>0</v>
      </c>
      <c r="BL1335" s="147">
        <v>0</v>
      </c>
    </row>
    <row r="1336" spans="1:64" ht="15" customHeight="1" x14ac:dyDescent="0.2">
      <c r="A1336" s="125" t="s">
        <v>11364</v>
      </c>
      <c r="B1336" s="126" t="s">
        <v>2231</v>
      </c>
      <c r="C1336" s="127" t="s">
        <v>12436</v>
      </c>
      <c r="D1336" s="127">
        <v>13</v>
      </c>
      <c r="E1336" s="127" t="s">
        <v>36</v>
      </c>
      <c r="F1336" s="128" t="s">
        <v>111</v>
      </c>
      <c r="G1336" s="127" t="s">
        <v>11363</v>
      </c>
      <c r="H1336" s="129" t="s">
        <v>2533</v>
      </c>
      <c r="I1336" s="133">
        <v>480140913213</v>
      </c>
      <c r="J1336" s="130" t="s">
        <v>2535</v>
      </c>
      <c r="K1336" s="125" t="s">
        <v>35</v>
      </c>
      <c r="L1336" s="127">
        <v>429</v>
      </c>
      <c r="M1336" s="127" t="s">
        <v>13</v>
      </c>
      <c r="N1336" s="125" t="s">
        <v>369</v>
      </c>
      <c r="O1336" s="127" t="s">
        <v>2538</v>
      </c>
      <c r="P1336" s="125" t="s">
        <v>2536</v>
      </c>
      <c r="Q1336" s="131">
        <v>79603</v>
      </c>
      <c r="R1336" s="145" t="b">
        <v>1</v>
      </c>
      <c r="S1336" s="126" t="s">
        <v>43</v>
      </c>
      <c r="T1336" s="126" t="s">
        <v>43</v>
      </c>
      <c r="U1336" s="126" t="s">
        <v>43</v>
      </c>
      <c r="V1336" s="126" t="s">
        <v>43</v>
      </c>
      <c r="W1336" s="126" t="s">
        <v>43</v>
      </c>
      <c r="X1336" s="136">
        <v>0</v>
      </c>
      <c r="Y1336" s="126">
        <v>0</v>
      </c>
      <c r="Z1336" s="126">
        <v>0</v>
      </c>
      <c r="AA1336" s="126">
        <v>0</v>
      </c>
      <c r="AB1336" s="126">
        <v>0</v>
      </c>
      <c r="AC1336" s="126">
        <v>0</v>
      </c>
      <c r="AD1336" s="126">
        <v>0</v>
      </c>
      <c r="AE1336" s="126">
        <v>0</v>
      </c>
      <c r="AF1336" s="126">
        <v>0</v>
      </c>
      <c r="AG1336" s="126">
        <v>0</v>
      </c>
      <c r="AH1336" s="126">
        <v>2</v>
      </c>
      <c r="AI1336" s="126">
        <v>0</v>
      </c>
      <c r="AJ1336" s="126">
        <v>2</v>
      </c>
      <c r="AK1336" s="126">
        <v>1</v>
      </c>
      <c r="AL1336" s="126">
        <v>1</v>
      </c>
      <c r="AM1336" s="126">
        <v>0</v>
      </c>
      <c r="AN1336" s="126">
        <v>0</v>
      </c>
      <c r="AO1336" s="126">
        <v>0</v>
      </c>
      <c r="AP1336" s="126">
        <v>2</v>
      </c>
      <c r="AQ1336" s="126">
        <v>0</v>
      </c>
      <c r="AR1336" s="126">
        <v>0</v>
      </c>
      <c r="AS1336" s="126">
        <v>0</v>
      </c>
      <c r="AT1336" s="126">
        <v>0</v>
      </c>
      <c r="AU1336" s="126">
        <v>0</v>
      </c>
      <c r="AV1336" s="126">
        <v>0</v>
      </c>
      <c r="AW1336" s="126">
        <v>2</v>
      </c>
      <c r="AX1336" s="126">
        <v>0</v>
      </c>
      <c r="AY1336" s="126">
        <v>3</v>
      </c>
      <c r="AZ1336" s="126">
        <v>3</v>
      </c>
      <c r="BA1336" s="126">
        <v>0</v>
      </c>
      <c r="BB1336" s="126">
        <v>0</v>
      </c>
      <c r="BC1336" s="126">
        <v>1</v>
      </c>
      <c r="BD1336" s="126">
        <v>1</v>
      </c>
      <c r="BE1336" s="126">
        <v>0</v>
      </c>
      <c r="BF1336" s="126">
        <v>0</v>
      </c>
      <c r="BG1336" s="126">
        <v>0</v>
      </c>
      <c r="BH1336" s="126">
        <v>0</v>
      </c>
      <c r="BI1336" s="126">
        <v>0</v>
      </c>
      <c r="BJ1336" s="126">
        <v>0</v>
      </c>
      <c r="BK1336" s="126">
        <v>0</v>
      </c>
      <c r="BL1336" s="147">
        <v>0</v>
      </c>
    </row>
    <row r="1337" spans="1:64" ht="15" customHeight="1" x14ac:dyDescent="0.2">
      <c r="A1337" s="127" t="s">
        <v>11364</v>
      </c>
      <c r="B1337" s="126" t="s">
        <v>2231</v>
      </c>
      <c r="C1337" s="127" t="s">
        <v>12437</v>
      </c>
      <c r="D1337" s="127">
        <v>13</v>
      </c>
      <c r="E1337" s="127" t="s">
        <v>36</v>
      </c>
      <c r="F1337" s="128" t="s">
        <v>1311</v>
      </c>
      <c r="G1337" s="127" t="s">
        <v>3645</v>
      </c>
      <c r="H1337" s="129" t="s">
        <v>8686</v>
      </c>
      <c r="I1337" s="133">
        <v>480003012231</v>
      </c>
      <c r="J1337" s="166">
        <v>480003012231</v>
      </c>
      <c r="K1337" s="125" t="s">
        <v>63</v>
      </c>
      <c r="L1337" s="127">
        <v>608</v>
      </c>
      <c r="M1337" s="127">
        <v>-1</v>
      </c>
      <c r="N1337" s="125" t="s">
        <v>369</v>
      </c>
      <c r="O1337" s="127" t="s">
        <v>2359</v>
      </c>
      <c r="P1337" s="125" t="s">
        <v>1426</v>
      </c>
      <c r="Q1337" s="131">
        <v>76011</v>
      </c>
      <c r="R1337" s="145" t="b">
        <v>1</v>
      </c>
      <c r="S1337" s="126" t="s">
        <v>43</v>
      </c>
      <c r="T1337" s="126" t="s">
        <v>43</v>
      </c>
      <c r="U1337" s="126" t="s">
        <v>43</v>
      </c>
      <c r="V1337" s="126" t="s">
        <v>43</v>
      </c>
      <c r="W1337" s="126" t="s">
        <v>43</v>
      </c>
      <c r="X1337" s="136">
        <v>0</v>
      </c>
      <c r="Y1337" s="126">
        <v>0</v>
      </c>
      <c r="Z1337" s="126">
        <v>0</v>
      </c>
      <c r="AA1337" s="126">
        <v>0</v>
      </c>
      <c r="AB1337" s="126">
        <v>2</v>
      </c>
      <c r="AC1337" s="126">
        <v>2</v>
      </c>
      <c r="AD1337" s="126">
        <v>0</v>
      </c>
      <c r="AE1337" s="126">
        <v>0</v>
      </c>
      <c r="AF1337" s="126">
        <v>0</v>
      </c>
      <c r="AG1337" s="126">
        <v>2</v>
      </c>
      <c r="AH1337" s="126">
        <v>2</v>
      </c>
      <c r="AI1337" s="126">
        <v>2</v>
      </c>
      <c r="AJ1337" s="126">
        <v>2</v>
      </c>
      <c r="AK1337" s="126">
        <v>3</v>
      </c>
      <c r="AL1337" s="126">
        <v>3</v>
      </c>
      <c r="AM1337" s="126">
        <v>2</v>
      </c>
      <c r="AN1337" s="126">
        <v>0</v>
      </c>
      <c r="AO1337" s="126">
        <v>3</v>
      </c>
      <c r="AP1337" s="126">
        <v>2</v>
      </c>
      <c r="AQ1337" s="126">
        <v>0</v>
      </c>
      <c r="AR1337" s="126">
        <v>2</v>
      </c>
      <c r="AS1337" s="126">
        <v>2</v>
      </c>
      <c r="AT1337" s="126">
        <v>2</v>
      </c>
      <c r="AU1337" s="126">
        <v>0</v>
      </c>
      <c r="AV1337" s="126">
        <v>1</v>
      </c>
      <c r="AW1337" s="126">
        <v>0</v>
      </c>
      <c r="AX1337" s="126">
        <v>1</v>
      </c>
      <c r="AY1337" s="126">
        <v>3</v>
      </c>
      <c r="AZ1337" s="126">
        <v>3</v>
      </c>
      <c r="BA1337" s="126">
        <v>1</v>
      </c>
      <c r="BB1337" s="126">
        <v>0</v>
      </c>
      <c r="BC1337" s="126">
        <v>3</v>
      </c>
      <c r="BD1337" s="126">
        <v>3</v>
      </c>
      <c r="BE1337" s="126">
        <v>3</v>
      </c>
      <c r="BF1337" s="126">
        <v>3</v>
      </c>
      <c r="BG1337" s="126">
        <v>0</v>
      </c>
      <c r="BH1337" s="126">
        <v>0</v>
      </c>
      <c r="BI1337" s="126">
        <v>0</v>
      </c>
      <c r="BJ1337" s="126">
        <v>0</v>
      </c>
      <c r="BK1337" s="126">
        <v>0</v>
      </c>
      <c r="BL1337" s="147">
        <v>2</v>
      </c>
    </row>
    <row r="1338" spans="1:64" ht="15" customHeight="1" x14ac:dyDescent="0.2">
      <c r="A1338" s="125" t="s">
        <v>11364</v>
      </c>
      <c r="B1338" s="126" t="s">
        <v>2231</v>
      </c>
      <c r="C1338" s="127" t="s">
        <v>12438</v>
      </c>
      <c r="D1338" s="127">
        <v>13</v>
      </c>
      <c r="E1338" s="127" t="s">
        <v>36</v>
      </c>
      <c r="F1338" s="128" t="s">
        <v>111</v>
      </c>
      <c r="G1338" s="127" t="s">
        <v>3645</v>
      </c>
      <c r="H1338" s="129" t="s">
        <v>8691</v>
      </c>
      <c r="I1338" s="133">
        <v>480142712768</v>
      </c>
      <c r="J1338" s="130" t="s">
        <v>8693</v>
      </c>
      <c r="K1338" s="125" t="s">
        <v>63</v>
      </c>
      <c r="L1338" s="127">
        <v>281</v>
      </c>
      <c r="M1338" s="127" t="s">
        <v>13</v>
      </c>
      <c r="N1338" s="125" t="s">
        <v>369</v>
      </c>
      <c r="O1338" s="127" t="s">
        <v>8696</v>
      </c>
      <c r="P1338" s="125" t="s">
        <v>8694</v>
      </c>
      <c r="Q1338" s="131">
        <v>75799</v>
      </c>
      <c r="R1338" s="145" t="b">
        <v>0</v>
      </c>
      <c r="S1338" s="126" t="s">
        <v>42</v>
      </c>
      <c r="T1338" s="126" t="s">
        <v>43</v>
      </c>
      <c r="U1338" s="126" t="s">
        <v>43</v>
      </c>
      <c r="V1338" s="126" t="s">
        <v>43</v>
      </c>
      <c r="W1338" s="126" t="s">
        <v>43</v>
      </c>
      <c r="X1338" s="136">
        <v>0</v>
      </c>
      <c r="Y1338" s="126">
        <v>0</v>
      </c>
      <c r="Z1338" s="126">
        <v>0</v>
      </c>
      <c r="AA1338" s="126">
        <v>0</v>
      </c>
      <c r="AB1338" s="126">
        <v>0</v>
      </c>
      <c r="AC1338" s="126">
        <v>0</v>
      </c>
      <c r="AD1338" s="126">
        <v>2</v>
      </c>
      <c r="AE1338" s="126">
        <v>2</v>
      </c>
      <c r="AF1338" s="126">
        <v>1</v>
      </c>
      <c r="AG1338" s="126">
        <v>2</v>
      </c>
      <c r="AH1338" s="126">
        <v>2</v>
      </c>
      <c r="AI1338" s="126">
        <v>2</v>
      </c>
      <c r="AJ1338" s="126">
        <v>2</v>
      </c>
      <c r="AK1338" s="126">
        <v>2</v>
      </c>
      <c r="AL1338" s="126">
        <v>3</v>
      </c>
      <c r="AM1338" s="126">
        <v>0</v>
      </c>
      <c r="AN1338" s="126">
        <v>0</v>
      </c>
      <c r="AO1338" s="126">
        <v>0</v>
      </c>
      <c r="AP1338" s="126">
        <v>3</v>
      </c>
      <c r="AQ1338" s="126">
        <v>2</v>
      </c>
      <c r="AR1338" s="126">
        <v>0</v>
      </c>
      <c r="AS1338" s="126">
        <v>0</v>
      </c>
      <c r="AT1338" s="126">
        <v>0</v>
      </c>
      <c r="AU1338" s="126">
        <v>0</v>
      </c>
      <c r="AV1338" s="126">
        <v>0</v>
      </c>
      <c r="AW1338" s="126">
        <v>0</v>
      </c>
      <c r="AX1338" s="126">
        <v>0</v>
      </c>
      <c r="AY1338" s="126">
        <v>3</v>
      </c>
      <c r="AZ1338" s="126">
        <v>3</v>
      </c>
      <c r="BA1338" s="126">
        <v>0</v>
      </c>
      <c r="BB1338" s="126">
        <v>0</v>
      </c>
      <c r="BC1338" s="126">
        <v>3</v>
      </c>
      <c r="BD1338" s="126">
        <v>3</v>
      </c>
      <c r="BE1338" s="126">
        <v>3</v>
      </c>
      <c r="BF1338" s="126">
        <v>3</v>
      </c>
      <c r="BG1338" s="126">
        <v>3</v>
      </c>
      <c r="BH1338" s="126">
        <v>0</v>
      </c>
      <c r="BI1338" s="126">
        <v>3</v>
      </c>
      <c r="BJ1338" s="126">
        <v>2</v>
      </c>
      <c r="BK1338" s="126">
        <v>0</v>
      </c>
      <c r="BL1338" s="147">
        <v>2</v>
      </c>
    </row>
    <row r="1339" spans="1:64" ht="15" customHeight="1" x14ac:dyDescent="0.2">
      <c r="A1339" s="125" t="s">
        <v>11364</v>
      </c>
      <c r="B1339" s="126" t="s">
        <v>2231</v>
      </c>
      <c r="C1339" s="127" t="s">
        <v>12439</v>
      </c>
      <c r="D1339" s="127">
        <v>13</v>
      </c>
      <c r="E1339" s="127" t="s">
        <v>36</v>
      </c>
      <c r="F1339" s="128" t="s">
        <v>111</v>
      </c>
      <c r="G1339" s="127" t="s">
        <v>3645</v>
      </c>
      <c r="H1339" s="129" t="s">
        <v>8700</v>
      </c>
      <c r="I1339" s="133">
        <v>480146113593</v>
      </c>
      <c r="J1339" s="130" t="s">
        <v>8702</v>
      </c>
      <c r="K1339" s="125" t="s">
        <v>35</v>
      </c>
      <c r="L1339" s="127">
        <v>450</v>
      </c>
      <c r="M1339" s="127" t="s">
        <v>13</v>
      </c>
      <c r="N1339" s="125" t="s">
        <v>369</v>
      </c>
      <c r="O1339" s="127" t="s">
        <v>2333</v>
      </c>
      <c r="P1339" s="125" t="s">
        <v>2340</v>
      </c>
      <c r="Q1339" s="131">
        <v>78745</v>
      </c>
      <c r="R1339" s="145" t="b">
        <v>1</v>
      </c>
      <c r="S1339" s="126" t="s">
        <v>43</v>
      </c>
      <c r="T1339" s="126" t="s">
        <v>43</v>
      </c>
      <c r="U1339" s="126" t="s">
        <v>43</v>
      </c>
      <c r="V1339" s="126" t="s">
        <v>43</v>
      </c>
      <c r="W1339" s="126" t="s">
        <v>43</v>
      </c>
      <c r="X1339" s="136">
        <v>0</v>
      </c>
      <c r="Y1339" s="126">
        <v>0</v>
      </c>
      <c r="Z1339" s="126">
        <v>0</v>
      </c>
      <c r="AA1339" s="126">
        <v>0</v>
      </c>
      <c r="AB1339" s="126">
        <v>0</v>
      </c>
      <c r="AC1339" s="126">
        <v>0</v>
      </c>
      <c r="AD1339" s="126">
        <v>0</v>
      </c>
      <c r="AE1339" s="126">
        <v>1</v>
      </c>
      <c r="AF1339" s="126">
        <v>0</v>
      </c>
      <c r="AG1339" s="126">
        <v>2</v>
      </c>
      <c r="AH1339" s="126">
        <v>0</v>
      </c>
      <c r="AI1339" s="126">
        <v>0</v>
      </c>
      <c r="AJ1339" s="126">
        <v>2</v>
      </c>
      <c r="AK1339" s="126">
        <v>2</v>
      </c>
      <c r="AL1339" s="126">
        <v>3</v>
      </c>
      <c r="AM1339" s="126">
        <v>0</v>
      </c>
      <c r="AN1339" s="126">
        <v>0</v>
      </c>
      <c r="AO1339" s="126">
        <v>3</v>
      </c>
      <c r="AP1339" s="126">
        <v>3</v>
      </c>
      <c r="AQ1339" s="126">
        <v>0</v>
      </c>
      <c r="AR1339" s="126">
        <v>0</v>
      </c>
      <c r="AS1339" s="126">
        <v>0</v>
      </c>
      <c r="AT1339" s="126">
        <v>0</v>
      </c>
      <c r="AU1339" s="126">
        <v>0</v>
      </c>
      <c r="AV1339" s="126">
        <v>0</v>
      </c>
      <c r="AW1339" s="126">
        <v>0</v>
      </c>
      <c r="AX1339" s="126">
        <v>0</v>
      </c>
      <c r="AY1339" s="126">
        <v>3</v>
      </c>
      <c r="AZ1339" s="126">
        <v>3</v>
      </c>
      <c r="BA1339" s="126">
        <v>0</v>
      </c>
      <c r="BB1339" s="126">
        <v>0</v>
      </c>
      <c r="BC1339" s="126">
        <v>3</v>
      </c>
      <c r="BD1339" s="126">
        <v>3</v>
      </c>
      <c r="BE1339" s="126">
        <v>0</v>
      </c>
      <c r="BF1339" s="126">
        <v>0</v>
      </c>
      <c r="BG1339" s="126">
        <v>0</v>
      </c>
      <c r="BH1339" s="126">
        <v>0</v>
      </c>
      <c r="BI1339" s="126">
        <v>0</v>
      </c>
      <c r="BJ1339" s="126">
        <v>1</v>
      </c>
      <c r="BK1339" s="126">
        <v>0</v>
      </c>
      <c r="BL1339" s="147">
        <v>0</v>
      </c>
    </row>
    <row r="1340" spans="1:64" ht="15" customHeight="1" x14ac:dyDescent="0.2">
      <c r="A1340" s="125" t="s">
        <v>11364</v>
      </c>
      <c r="B1340" s="126" t="s">
        <v>2231</v>
      </c>
      <c r="C1340" s="134" t="s">
        <v>12440</v>
      </c>
      <c r="D1340" s="127">
        <v>13</v>
      </c>
      <c r="E1340" s="127" t="s">
        <v>36</v>
      </c>
      <c r="F1340" s="128" t="s">
        <v>297</v>
      </c>
      <c r="G1340" s="127" t="s">
        <v>3645</v>
      </c>
      <c r="H1340" s="129" t="s">
        <v>8438</v>
      </c>
      <c r="I1340" s="133">
        <v>480006211404</v>
      </c>
      <c r="J1340" s="130" t="s">
        <v>8440</v>
      </c>
      <c r="K1340" s="125" t="s">
        <v>63</v>
      </c>
      <c r="L1340" s="127">
        <v>164</v>
      </c>
      <c r="M1340" s="127" t="s">
        <v>13</v>
      </c>
      <c r="N1340" s="125" t="s">
        <v>369</v>
      </c>
      <c r="O1340" s="127" t="s">
        <v>2350</v>
      </c>
      <c r="P1340" s="125" t="s">
        <v>2348</v>
      </c>
      <c r="Q1340" s="131">
        <v>78218</v>
      </c>
      <c r="R1340" s="145" t="b">
        <v>0</v>
      </c>
      <c r="S1340" s="126" t="s">
        <v>42</v>
      </c>
      <c r="T1340" s="126" t="s">
        <v>43</v>
      </c>
      <c r="U1340" s="126" t="s">
        <v>43</v>
      </c>
      <c r="V1340" s="126" t="s">
        <v>43</v>
      </c>
      <c r="W1340" s="126" t="s">
        <v>43</v>
      </c>
      <c r="X1340" s="136">
        <v>0</v>
      </c>
      <c r="Y1340" s="126">
        <v>0</v>
      </c>
      <c r="Z1340" s="126">
        <v>0</v>
      </c>
      <c r="AA1340" s="126">
        <v>0</v>
      </c>
      <c r="AB1340" s="126">
        <v>0</v>
      </c>
      <c r="AC1340" s="126">
        <v>0</v>
      </c>
      <c r="AD1340" s="126">
        <v>0</v>
      </c>
      <c r="AE1340" s="126">
        <v>0</v>
      </c>
      <c r="AF1340" s="126">
        <v>0</v>
      </c>
      <c r="AG1340" s="126">
        <v>2</v>
      </c>
      <c r="AH1340" s="126">
        <v>2</v>
      </c>
      <c r="AI1340" s="126">
        <v>2</v>
      </c>
      <c r="AJ1340" s="126">
        <v>2</v>
      </c>
      <c r="AK1340" s="126">
        <v>1</v>
      </c>
      <c r="AL1340" s="126">
        <v>1</v>
      </c>
      <c r="AM1340" s="126">
        <v>3</v>
      </c>
      <c r="AN1340" s="126">
        <v>0</v>
      </c>
      <c r="AO1340" s="126">
        <v>0</v>
      </c>
      <c r="AP1340" s="126">
        <v>3</v>
      </c>
      <c r="AQ1340" s="126">
        <v>0</v>
      </c>
      <c r="AR1340" s="126">
        <v>3</v>
      </c>
      <c r="AS1340" s="126">
        <v>0</v>
      </c>
      <c r="AT1340" s="126">
        <v>0</v>
      </c>
      <c r="AU1340" s="126">
        <v>0</v>
      </c>
      <c r="AV1340" s="126">
        <v>0</v>
      </c>
      <c r="AW1340" s="126">
        <v>0</v>
      </c>
      <c r="AX1340" s="126">
        <v>0</v>
      </c>
      <c r="AY1340" s="126">
        <v>3</v>
      </c>
      <c r="AZ1340" s="126">
        <v>3</v>
      </c>
      <c r="BA1340" s="126">
        <v>2</v>
      </c>
      <c r="BB1340" s="126">
        <v>0</v>
      </c>
      <c r="BC1340" s="126">
        <v>3</v>
      </c>
      <c r="BD1340" s="126">
        <v>3</v>
      </c>
      <c r="BE1340" s="126">
        <v>3</v>
      </c>
      <c r="BF1340" s="126">
        <v>3</v>
      </c>
      <c r="BG1340" s="126">
        <v>3</v>
      </c>
      <c r="BH1340" s="126">
        <v>0</v>
      </c>
      <c r="BI1340" s="126">
        <v>3</v>
      </c>
      <c r="BJ1340" s="126">
        <v>3</v>
      </c>
      <c r="BK1340" s="126">
        <v>0</v>
      </c>
      <c r="BL1340" s="147">
        <v>2</v>
      </c>
    </row>
    <row r="1341" spans="1:64" ht="15" customHeight="1" x14ac:dyDescent="0.2">
      <c r="A1341" s="125" t="s">
        <v>2295</v>
      </c>
      <c r="B1341" s="126" t="s">
        <v>2231</v>
      </c>
      <c r="C1341" s="127" t="s">
        <v>12441</v>
      </c>
      <c r="D1341" s="127">
        <v>13</v>
      </c>
      <c r="E1341" s="127" t="s">
        <v>36</v>
      </c>
      <c r="F1341" s="128">
        <v>-1</v>
      </c>
      <c r="G1341" s="127" t="s">
        <v>11363</v>
      </c>
      <c r="H1341" s="129" t="s">
        <v>2297</v>
      </c>
      <c r="I1341" s="133">
        <v>481386000873</v>
      </c>
      <c r="J1341" s="130" t="s">
        <v>2299</v>
      </c>
      <c r="K1341" s="125" t="s">
        <v>63</v>
      </c>
      <c r="L1341" s="127">
        <v>556</v>
      </c>
      <c r="M1341" s="127" t="s">
        <v>118</v>
      </c>
      <c r="N1341" s="125" t="s">
        <v>369</v>
      </c>
      <c r="O1341" s="127" t="s">
        <v>2302</v>
      </c>
      <c r="P1341" s="125" t="s">
        <v>2300</v>
      </c>
      <c r="Q1341" s="131">
        <v>79201</v>
      </c>
      <c r="R1341" s="145" t="b">
        <v>0</v>
      </c>
      <c r="S1341" s="126" t="s">
        <v>42</v>
      </c>
      <c r="T1341" s="126" t="s">
        <v>43</v>
      </c>
      <c r="U1341" s="126" t="s">
        <v>43</v>
      </c>
      <c r="V1341" s="126" t="s">
        <v>43</v>
      </c>
      <c r="W1341" s="126" t="s">
        <v>43</v>
      </c>
      <c r="X1341" s="136">
        <v>0</v>
      </c>
      <c r="Y1341" s="126">
        <v>0</v>
      </c>
      <c r="Z1341" s="126">
        <v>0</v>
      </c>
      <c r="AA1341" s="126">
        <v>0</v>
      </c>
      <c r="AB1341" s="126">
        <v>0</v>
      </c>
      <c r="AC1341" s="126">
        <v>0</v>
      </c>
      <c r="AD1341" s="126">
        <v>0</v>
      </c>
      <c r="AE1341" s="126">
        <v>0</v>
      </c>
      <c r="AF1341" s="126">
        <v>0</v>
      </c>
      <c r="AG1341" s="126">
        <v>0</v>
      </c>
      <c r="AH1341" s="126">
        <v>0</v>
      </c>
      <c r="AI1341" s="126">
        <v>0</v>
      </c>
      <c r="AJ1341" s="126">
        <v>0</v>
      </c>
      <c r="AK1341" s="126">
        <v>0</v>
      </c>
      <c r="AL1341" s="126">
        <v>0</v>
      </c>
      <c r="AM1341" s="126">
        <v>0</v>
      </c>
      <c r="AN1341" s="126">
        <v>0</v>
      </c>
      <c r="AO1341" s="126">
        <v>0</v>
      </c>
      <c r="AP1341" s="126">
        <v>0</v>
      </c>
      <c r="AQ1341" s="126">
        <v>0</v>
      </c>
      <c r="AR1341" s="126">
        <v>0</v>
      </c>
      <c r="AS1341" s="126">
        <v>0</v>
      </c>
      <c r="AT1341" s="126">
        <v>0</v>
      </c>
      <c r="AU1341" s="126">
        <v>0</v>
      </c>
      <c r="AV1341" s="126">
        <v>0</v>
      </c>
      <c r="AW1341" s="126">
        <v>0</v>
      </c>
      <c r="AX1341" s="126">
        <v>0</v>
      </c>
      <c r="AY1341" s="126">
        <v>0</v>
      </c>
      <c r="AZ1341" s="126">
        <v>0</v>
      </c>
      <c r="BA1341" s="126">
        <v>0</v>
      </c>
      <c r="BB1341" s="126">
        <v>0</v>
      </c>
      <c r="BC1341" s="126">
        <v>0</v>
      </c>
      <c r="BD1341" s="126">
        <v>0</v>
      </c>
      <c r="BE1341" s="126">
        <v>0</v>
      </c>
      <c r="BF1341" s="126">
        <v>0</v>
      </c>
      <c r="BG1341" s="126">
        <v>0</v>
      </c>
      <c r="BH1341" s="126">
        <v>0</v>
      </c>
      <c r="BI1341" s="126">
        <v>0</v>
      </c>
      <c r="BJ1341" s="126">
        <v>0</v>
      </c>
      <c r="BK1341" s="126">
        <v>0</v>
      </c>
      <c r="BL1341" s="147">
        <v>2</v>
      </c>
    </row>
    <row r="1342" spans="1:64" ht="15" customHeight="1" x14ac:dyDescent="0.2">
      <c r="A1342" s="125" t="s">
        <v>8389</v>
      </c>
      <c r="B1342" s="126" t="s">
        <v>2231</v>
      </c>
      <c r="C1342" s="127" t="s">
        <v>12442</v>
      </c>
      <c r="D1342" s="127">
        <v>13</v>
      </c>
      <c r="E1342" s="127" t="s">
        <v>36</v>
      </c>
      <c r="F1342" s="128" t="s">
        <v>150</v>
      </c>
      <c r="G1342" s="127" t="s">
        <v>3645</v>
      </c>
      <c r="H1342" s="129" t="s">
        <v>8391</v>
      </c>
      <c r="I1342" s="133">
        <v>481500001015</v>
      </c>
      <c r="J1342" s="130" t="s">
        <v>8393</v>
      </c>
      <c r="K1342" s="125" t="s">
        <v>35</v>
      </c>
      <c r="L1342" s="127">
        <v>1426</v>
      </c>
      <c r="M1342" s="127" t="s">
        <v>13</v>
      </c>
      <c r="N1342" s="125" t="s">
        <v>369</v>
      </c>
      <c r="O1342" s="127" t="s">
        <v>97</v>
      </c>
      <c r="P1342" s="125" t="s">
        <v>8394</v>
      </c>
      <c r="Q1342" s="131">
        <v>77304</v>
      </c>
      <c r="R1342" s="145" t="b">
        <v>0</v>
      </c>
      <c r="S1342" s="126" t="s">
        <v>42</v>
      </c>
      <c r="T1342" s="126" t="s">
        <v>43</v>
      </c>
      <c r="U1342" s="126" t="s">
        <v>43</v>
      </c>
      <c r="V1342" s="126" t="s">
        <v>43</v>
      </c>
      <c r="W1342" s="126" t="s">
        <v>43</v>
      </c>
      <c r="X1342" s="136">
        <v>0</v>
      </c>
      <c r="Y1342" s="126">
        <v>0</v>
      </c>
      <c r="Z1342" s="126">
        <v>0</v>
      </c>
      <c r="AA1342" s="126">
        <v>0</v>
      </c>
      <c r="AB1342" s="126">
        <v>0</v>
      </c>
      <c r="AC1342" s="126">
        <v>0</v>
      </c>
      <c r="AD1342" s="126">
        <v>2</v>
      </c>
      <c r="AE1342" s="126">
        <v>2</v>
      </c>
      <c r="AF1342" s="126">
        <v>0</v>
      </c>
      <c r="AG1342" s="126">
        <v>2</v>
      </c>
      <c r="AH1342" s="126">
        <v>0</v>
      </c>
      <c r="AI1342" s="126">
        <v>2</v>
      </c>
      <c r="AJ1342" s="126">
        <v>0</v>
      </c>
      <c r="AK1342" s="126">
        <v>3</v>
      </c>
      <c r="AL1342" s="126">
        <v>3</v>
      </c>
      <c r="AM1342" s="126">
        <v>3</v>
      </c>
      <c r="AN1342" s="126">
        <v>0</v>
      </c>
      <c r="AO1342" s="126">
        <v>3</v>
      </c>
      <c r="AP1342" s="126">
        <v>0</v>
      </c>
      <c r="AQ1342" s="126">
        <v>0</v>
      </c>
      <c r="AR1342" s="126">
        <v>0</v>
      </c>
      <c r="AS1342" s="126">
        <v>2</v>
      </c>
      <c r="AT1342" s="126">
        <v>1</v>
      </c>
      <c r="AU1342" s="126">
        <v>0</v>
      </c>
      <c r="AV1342" s="126">
        <v>0</v>
      </c>
      <c r="AW1342" s="126">
        <v>0</v>
      </c>
      <c r="AX1342" s="126">
        <v>0</v>
      </c>
      <c r="AY1342" s="126">
        <v>3</v>
      </c>
      <c r="AZ1342" s="126">
        <v>3</v>
      </c>
      <c r="BA1342" s="126">
        <v>0</v>
      </c>
      <c r="BB1342" s="126">
        <v>0</v>
      </c>
      <c r="BC1342" s="126">
        <v>3</v>
      </c>
      <c r="BD1342" s="126">
        <v>3</v>
      </c>
      <c r="BE1342" s="126">
        <v>0</v>
      </c>
      <c r="BF1342" s="126">
        <v>1</v>
      </c>
      <c r="BG1342" s="126">
        <v>0</v>
      </c>
      <c r="BH1342" s="126">
        <v>0</v>
      </c>
      <c r="BI1342" s="126">
        <v>0</v>
      </c>
      <c r="BJ1342" s="126">
        <v>0</v>
      </c>
      <c r="BK1342" s="126">
        <v>0</v>
      </c>
      <c r="BL1342" s="147">
        <v>0</v>
      </c>
    </row>
    <row r="1343" spans="1:64" ht="15" customHeight="1" x14ac:dyDescent="0.2">
      <c r="A1343" s="125" t="s">
        <v>8389</v>
      </c>
      <c r="B1343" s="126" t="s">
        <v>2231</v>
      </c>
      <c r="C1343" s="127" t="s">
        <v>12442</v>
      </c>
      <c r="D1343" s="127">
        <v>13</v>
      </c>
      <c r="E1343" s="127" t="s">
        <v>36</v>
      </c>
      <c r="F1343" s="128" t="s">
        <v>150</v>
      </c>
      <c r="G1343" s="127" t="s">
        <v>3645</v>
      </c>
      <c r="H1343" s="129" t="s">
        <v>10258</v>
      </c>
      <c r="I1343" s="133">
        <v>481500005431</v>
      </c>
      <c r="J1343" s="130" t="s">
        <v>10260</v>
      </c>
      <c r="K1343" s="125" t="s">
        <v>63</v>
      </c>
      <c r="L1343" s="127">
        <v>708</v>
      </c>
      <c r="M1343" s="127" t="s">
        <v>55</v>
      </c>
      <c r="N1343" s="125" t="s">
        <v>369</v>
      </c>
      <c r="O1343" s="127" t="s">
        <v>97</v>
      </c>
      <c r="P1343" s="125" t="s">
        <v>8394</v>
      </c>
      <c r="Q1343" s="131">
        <v>77302</v>
      </c>
      <c r="R1343" s="145" t="b">
        <v>0</v>
      </c>
      <c r="S1343" s="126" t="s">
        <v>42</v>
      </c>
      <c r="T1343" s="126" t="s">
        <v>43</v>
      </c>
      <c r="U1343" s="126" t="s">
        <v>43</v>
      </c>
      <c r="V1343" s="126" t="s">
        <v>43</v>
      </c>
      <c r="W1343" s="126" t="s">
        <v>43</v>
      </c>
      <c r="X1343" s="136">
        <v>0</v>
      </c>
      <c r="Y1343" s="126">
        <v>0</v>
      </c>
      <c r="Z1343" s="126">
        <v>0</v>
      </c>
      <c r="AA1343" s="126">
        <v>0</v>
      </c>
      <c r="AB1343" s="126">
        <v>0</v>
      </c>
      <c r="AC1343" s="126">
        <v>0</v>
      </c>
      <c r="AD1343" s="126">
        <v>2</v>
      </c>
      <c r="AE1343" s="126">
        <v>2</v>
      </c>
      <c r="AF1343" s="126">
        <v>0</v>
      </c>
      <c r="AG1343" s="126">
        <v>2</v>
      </c>
      <c r="AH1343" s="126">
        <v>0</v>
      </c>
      <c r="AI1343" s="126">
        <v>2</v>
      </c>
      <c r="AJ1343" s="126">
        <v>0</v>
      </c>
      <c r="AK1343" s="126">
        <v>3</v>
      </c>
      <c r="AL1343" s="126">
        <v>3</v>
      </c>
      <c r="AM1343" s="126">
        <v>3</v>
      </c>
      <c r="AN1343" s="126">
        <v>0</v>
      </c>
      <c r="AO1343" s="126">
        <v>3</v>
      </c>
      <c r="AP1343" s="126">
        <v>0</v>
      </c>
      <c r="AQ1343" s="126">
        <v>0</v>
      </c>
      <c r="AR1343" s="126">
        <v>0</v>
      </c>
      <c r="AS1343" s="126">
        <v>2</v>
      </c>
      <c r="AT1343" s="126">
        <v>1</v>
      </c>
      <c r="AU1343" s="126">
        <v>0</v>
      </c>
      <c r="AV1343" s="126">
        <v>0</v>
      </c>
      <c r="AW1343" s="126">
        <v>0</v>
      </c>
      <c r="AX1343" s="126">
        <v>0</v>
      </c>
      <c r="AY1343" s="126">
        <v>3</v>
      </c>
      <c r="AZ1343" s="126">
        <v>3</v>
      </c>
      <c r="BA1343" s="126">
        <v>0</v>
      </c>
      <c r="BB1343" s="126">
        <v>0</v>
      </c>
      <c r="BC1343" s="126">
        <v>3</v>
      </c>
      <c r="BD1343" s="126">
        <v>3</v>
      </c>
      <c r="BE1343" s="126">
        <v>0</v>
      </c>
      <c r="BF1343" s="126">
        <v>1</v>
      </c>
      <c r="BG1343" s="126">
        <v>0</v>
      </c>
      <c r="BH1343" s="126">
        <v>0</v>
      </c>
      <c r="BI1343" s="126">
        <v>0</v>
      </c>
      <c r="BJ1343" s="126">
        <v>0</v>
      </c>
      <c r="BK1343" s="126">
        <v>0</v>
      </c>
      <c r="BL1343" s="147">
        <v>0</v>
      </c>
    </row>
    <row r="1344" spans="1:64" ht="15" customHeight="1" x14ac:dyDescent="0.2">
      <c r="A1344" s="125" t="s">
        <v>10025</v>
      </c>
      <c r="B1344" s="126" t="s">
        <v>2231</v>
      </c>
      <c r="C1344" s="127">
        <v>-1</v>
      </c>
      <c r="D1344" s="127">
        <v>-1</v>
      </c>
      <c r="E1344" s="127">
        <v>-1</v>
      </c>
      <c r="F1344" s="128">
        <v>-1</v>
      </c>
      <c r="G1344" s="127">
        <v>-1</v>
      </c>
      <c r="H1344" s="129" t="s">
        <v>10026</v>
      </c>
      <c r="I1344" s="133">
        <v>481524001031</v>
      </c>
      <c r="J1344" s="130" t="s">
        <v>10028</v>
      </c>
      <c r="K1344" s="125" t="s">
        <v>63</v>
      </c>
      <c r="L1344" s="127">
        <v>479</v>
      </c>
      <c r="M1344" s="127" t="s">
        <v>138</v>
      </c>
      <c r="N1344" s="125" t="s">
        <v>369</v>
      </c>
      <c r="O1344" s="127" t="s">
        <v>10031</v>
      </c>
      <c r="P1344" s="125" t="s">
        <v>10029</v>
      </c>
      <c r="Q1344" s="131">
        <v>76522</v>
      </c>
      <c r="R1344" s="145" t="b">
        <v>0</v>
      </c>
      <c r="S1344" s="126" t="s">
        <v>42</v>
      </c>
      <c r="T1344" s="126" t="s">
        <v>43</v>
      </c>
      <c r="U1344" s="126" t="s">
        <v>43</v>
      </c>
      <c r="V1344" s="126" t="s">
        <v>43</v>
      </c>
      <c r="W1344" s="126" t="s">
        <v>43</v>
      </c>
      <c r="X1344" s="136">
        <v>-1</v>
      </c>
      <c r="Y1344" s="126">
        <v>-1</v>
      </c>
      <c r="Z1344" s="126">
        <v>-1</v>
      </c>
      <c r="AA1344" s="126">
        <v>-1</v>
      </c>
      <c r="AB1344" s="126">
        <v>-1</v>
      </c>
      <c r="AC1344" s="126">
        <v>-1</v>
      </c>
      <c r="AD1344" s="126">
        <v>-1</v>
      </c>
      <c r="AE1344" s="126">
        <v>-1</v>
      </c>
      <c r="AF1344" s="126">
        <v>-1</v>
      </c>
      <c r="AG1344" s="126">
        <v>-1</v>
      </c>
      <c r="AH1344" s="126">
        <v>-1</v>
      </c>
      <c r="AI1344" s="126">
        <v>-1</v>
      </c>
      <c r="AJ1344" s="126">
        <v>-1</v>
      </c>
      <c r="AK1344" s="126">
        <v>-1</v>
      </c>
      <c r="AL1344" s="126">
        <v>-1</v>
      </c>
      <c r="AM1344" s="126">
        <v>-1</v>
      </c>
      <c r="AN1344" s="126">
        <v>-1</v>
      </c>
      <c r="AO1344" s="126">
        <v>-1</v>
      </c>
      <c r="AP1344" s="126">
        <v>-1</v>
      </c>
      <c r="AQ1344" s="126">
        <v>-1</v>
      </c>
      <c r="AR1344" s="126">
        <v>-1</v>
      </c>
      <c r="AS1344" s="126">
        <v>-1</v>
      </c>
      <c r="AT1344" s="126">
        <v>-1</v>
      </c>
      <c r="AU1344" s="126">
        <v>-1</v>
      </c>
      <c r="AV1344" s="126">
        <v>-1</v>
      </c>
      <c r="AW1344" s="126">
        <v>-1</v>
      </c>
      <c r="AX1344" s="126">
        <v>-1</v>
      </c>
      <c r="AY1344" s="126">
        <v>-1</v>
      </c>
      <c r="AZ1344" s="126">
        <v>-1</v>
      </c>
      <c r="BA1344" s="126">
        <v>-1</v>
      </c>
      <c r="BB1344" s="126">
        <v>-1</v>
      </c>
      <c r="BC1344" s="126">
        <v>-1</v>
      </c>
      <c r="BD1344" s="126">
        <v>-1</v>
      </c>
      <c r="BE1344" s="126">
        <v>-1</v>
      </c>
      <c r="BF1344" s="126">
        <v>-1</v>
      </c>
      <c r="BG1344" s="126">
        <v>-1</v>
      </c>
      <c r="BH1344" s="126">
        <v>-1</v>
      </c>
      <c r="BI1344" s="126">
        <v>-1</v>
      </c>
      <c r="BJ1344" s="126">
        <v>-1</v>
      </c>
      <c r="BK1344" s="126">
        <v>-1</v>
      </c>
      <c r="BL1344" s="147">
        <v>-1</v>
      </c>
    </row>
    <row r="1345" spans="1:64" ht="15" customHeight="1" x14ac:dyDescent="0.2">
      <c r="A1345" s="125" t="s">
        <v>10025</v>
      </c>
      <c r="B1345" s="126" t="s">
        <v>2231</v>
      </c>
      <c r="C1345" s="127">
        <v>-1</v>
      </c>
      <c r="D1345" s="127">
        <v>-1</v>
      </c>
      <c r="E1345" s="127">
        <v>-1</v>
      </c>
      <c r="F1345" s="128">
        <v>-1</v>
      </c>
      <c r="G1345" s="127">
        <v>-1</v>
      </c>
      <c r="H1345" s="129" t="s">
        <v>10181</v>
      </c>
      <c r="I1345" s="133">
        <v>481524001035</v>
      </c>
      <c r="J1345" s="130" t="s">
        <v>10183</v>
      </c>
      <c r="K1345" s="125" t="s">
        <v>63</v>
      </c>
      <c r="L1345" s="127">
        <v>490</v>
      </c>
      <c r="M1345" s="127" t="s">
        <v>138</v>
      </c>
      <c r="N1345" s="125" t="s">
        <v>369</v>
      </c>
      <c r="O1345" s="127" t="s">
        <v>8720</v>
      </c>
      <c r="P1345" s="125" t="s">
        <v>10029</v>
      </c>
      <c r="Q1345" s="131">
        <v>76522</v>
      </c>
      <c r="R1345" s="145" t="b">
        <v>0</v>
      </c>
      <c r="S1345" s="126" t="s">
        <v>42</v>
      </c>
      <c r="T1345" s="126" t="s">
        <v>108</v>
      </c>
      <c r="U1345" s="126" t="s">
        <v>108</v>
      </c>
      <c r="V1345" s="126" t="s">
        <v>108</v>
      </c>
      <c r="W1345" s="126" t="s">
        <v>90</v>
      </c>
      <c r="X1345" s="136">
        <v>-1</v>
      </c>
      <c r="Y1345" s="126">
        <v>-1</v>
      </c>
      <c r="Z1345" s="126">
        <v>-1</v>
      </c>
      <c r="AA1345" s="126">
        <v>-1</v>
      </c>
      <c r="AB1345" s="126">
        <v>-1</v>
      </c>
      <c r="AC1345" s="126">
        <v>-1</v>
      </c>
      <c r="AD1345" s="126">
        <v>-1</v>
      </c>
      <c r="AE1345" s="126">
        <v>-1</v>
      </c>
      <c r="AF1345" s="126">
        <v>-1</v>
      </c>
      <c r="AG1345" s="126">
        <v>-1</v>
      </c>
      <c r="AH1345" s="126">
        <v>-1</v>
      </c>
      <c r="AI1345" s="126">
        <v>-1</v>
      </c>
      <c r="AJ1345" s="126">
        <v>-1</v>
      </c>
      <c r="AK1345" s="126">
        <v>-1</v>
      </c>
      <c r="AL1345" s="126">
        <v>-1</v>
      </c>
      <c r="AM1345" s="126">
        <v>-1</v>
      </c>
      <c r="AN1345" s="126">
        <v>-1</v>
      </c>
      <c r="AO1345" s="126">
        <v>-1</v>
      </c>
      <c r="AP1345" s="126">
        <v>-1</v>
      </c>
      <c r="AQ1345" s="126">
        <v>-1</v>
      </c>
      <c r="AR1345" s="126">
        <v>-1</v>
      </c>
      <c r="AS1345" s="126">
        <v>-1</v>
      </c>
      <c r="AT1345" s="126">
        <v>-1</v>
      </c>
      <c r="AU1345" s="126">
        <v>-1</v>
      </c>
      <c r="AV1345" s="126">
        <v>-1</v>
      </c>
      <c r="AW1345" s="126">
        <v>-1</v>
      </c>
      <c r="AX1345" s="126">
        <v>-1</v>
      </c>
      <c r="AY1345" s="126">
        <v>-1</v>
      </c>
      <c r="AZ1345" s="126">
        <v>-1</v>
      </c>
      <c r="BA1345" s="126">
        <v>-1</v>
      </c>
      <c r="BB1345" s="126">
        <v>-1</v>
      </c>
      <c r="BC1345" s="126">
        <v>-1</v>
      </c>
      <c r="BD1345" s="126">
        <v>-1</v>
      </c>
      <c r="BE1345" s="126">
        <v>-1</v>
      </c>
      <c r="BF1345" s="126">
        <v>-1</v>
      </c>
      <c r="BG1345" s="126">
        <v>-1</v>
      </c>
      <c r="BH1345" s="126">
        <v>-1</v>
      </c>
      <c r="BI1345" s="126">
        <v>-1</v>
      </c>
      <c r="BJ1345" s="126">
        <v>-1</v>
      </c>
      <c r="BK1345" s="126">
        <v>-1</v>
      </c>
      <c r="BL1345" s="147">
        <v>-1</v>
      </c>
    </row>
    <row r="1346" spans="1:64" ht="15" customHeight="1" x14ac:dyDescent="0.2">
      <c r="A1346" s="125" t="s">
        <v>2310</v>
      </c>
      <c r="B1346" s="126" t="s">
        <v>2231</v>
      </c>
      <c r="C1346" s="127" t="s">
        <v>12443</v>
      </c>
      <c r="D1346" s="127">
        <v>13</v>
      </c>
      <c r="E1346" s="127" t="s">
        <v>36</v>
      </c>
      <c r="F1346" s="128" t="s">
        <v>1059</v>
      </c>
      <c r="G1346" s="127" t="s">
        <v>11363</v>
      </c>
      <c r="H1346" s="129" t="s">
        <v>2312</v>
      </c>
      <c r="I1346" s="133">
        <v>481551007052</v>
      </c>
      <c r="J1346" s="130" t="s">
        <v>2314</v>
      </c>
      <c r="K1346" s="125" t="s">
        <v>63</v>
      </c>
      <c r="L1346" s="127">
        <v>624</v>
      </c>
      <c r="M1346" s="127" t="s">
        <v>55</v>
      </c>
      <c r="N1346" s="125" t="s">
        <v>369</v>
      </c>
      <c r="O1346" s="127" t="s">
        <v>2317</v>
      </c>
      <c r="P1346" s="125" t="s">
        <v>2315</v>
      </c>
      <c r="Q1346" s="131">
        <v>75114</v>
      </c>
      <c r="R1346" s="145" t="b">
        <v>0</v>
      </c>
      <c r="S1346" s="126" t="s">
        <v>42</v>
      </c>
      <c r="T1346" s="126" t="s">
        <v>90</v>
      </c>
      <c r="U1346" s="126" t="s">
        <v>90</v>
      </c>
      <c r="V1346" s="126" t="s">
        <v>90</v>
      </c>
      <c r="W1346" s="126" t="s">
        <v>90</v>
      </c>
      <c r="X1346" s="136">
        <v>0</v>
      </c>
      <c r="Y1346" s="126">
        <v>0</v>
      </c>
      <c r="Z1346" s="126">
        <v>0</v>
      </c>
      <c r="AA1346" s="126">
        <v>0</v>
      </c>
      <c r="AB1346" s="126">
        <v>0</v>
      </c>
      <c r="AC1346" s="126">
        <v>0</v>
      </c>
      <c r="AD1346" s="126">
        <v>0</v>
      </c>
      <c r="AE1346" s="126">
        <v>0</v>
      </c>
      <c r="AF1346" s="126">
        <v>0</v>
      </c>
      <c r="AG1346" s="126">
        <v>2</v>
      </c>
      <c r="AH1346" s="126">
        <v>0</v>
      </c>
      <c r="AI1346" s="126">
        <v>0</v>
      </c>
      <c r="AJ1346" s="126">
        <v>0</v>
      </c>
      <c r="AK1346" s="126">
        <v>1</v>
      </c>
      <c r="AL1346" s="126">
        <v>1</v>
      </c>
      <c r="AM1346" s="126">
        <v>1</v>
      </c>
      <c r="AN1346" s="126">
        <v>0</v>
      </c>
      <c r="AO1346" s="126">
        <v>0</v>
      </c>
      <c r="AP1346" s="126">
        <v>2</v>
      </c>
      <c r="AQ1346" s="126">
        <v>0</v>
      </c>
      <c r="AR1346" s="126">
        <v>0</v>
      </c>
      <c r="AS1346" s="126">
        <v>0</v>
      </c>
      <c r="AT1346" s="126">
        <v>0</v>
      </c>
      <c r="AU1346" s="126">
        <v>0</v>
      </c>
      <c r="AV1346" s="126">
        <v>0</v>
      </c>
      <c r="AW1346" s="126">
        <v>0</v>
      </c>
      <c r="AX1346" s="126">
        <v>0</v>
      </c>
      <c r="AY1346" s="126">
        <v>3</v>
      </c>
      <c r="AZ1346" s="126">
        <v>3</v>
      </c>
      <c r="BA1346" s="126">
        <v>2</v>
      </c>
      <c r="BB1346" s="126">
        <v>0</v>
      </c>
      <c r="BC1346" s="126">
        <v>3</v>
      </c>
      <c r="BD1346" s="126">
        <v>3</v>
      </c>
      <c r="BE1346" s="126">
        <v>0</v>
      </c>
      <c r="BF1346" s="126">
        <v>0</v>
      </c>
      <c r="BG1346" s="126">
        <v>0</v>
      </c>
      <c r="BH1346" s="126">
        <v>0</v>
      </c>
      <c r="BI1346" s="126">
        <v>0</v>
      </c>
      <c r="BJ1346" s="126">
        <v>0</v>
      </c>
      <c r="BK1346" s="126">
        <v>0</v>
      </c>
      <c r="BL1346" s="147">
        <v>0</v>
      </c>
    </row>
    <row r="1347" spans="1:64" ht="15" customHeight="1" x14ac:dyDescent="0.2">
      <c r="A1347" s="125" t="s">
        <v>8397</v>
      </c>
      <c r="B1347" s="126" t="s">
        <v>2231</v>
      </c>
      <c r="C1347" s="127" t="s">
        <v>12444</v>
      </c>
      <c r="D1347" s="127">
        <v>13</v>
      </c>
      <c r="E1347" s="127" t="s">
        <v>36</v>
      </c>
      <c r="F1347" s="128" t="s">
        <v>307</v>
      </c>
      <c r="G1347" s="127" t="s">
        <v>3645</v>
      </c>
      <c r="H1347" s="129" t="s">
        <v>8399</v>
      </c>
      <c r="I1347" s="133">
        <v>481569001132</v>
      </c>
      <c r="J1347" s="130" t="s">
        <v>8401</v>
      </c>
      <c r="K1347" s="125" t="s">
        <v>85</v>
      </c>
      <c r="L1347" s="127">
        <v>192</v>
      </c>
      <c r="M1347" s="127" t="s">
        <v>118</v>
      </c>
      <c r="N1347" s="125" t="s">
        <v>369</v>
      </c>
      <c r="O1347" s="127" t="s">
        <v>2285</v>
      </c>
      <c r="P1347" s="125" t="s">
        <v>8402</v>
      </c>
      <c r="Q1347" s="131">
        <v>76943</v>
      </c>
      <c r="R1347" s="145" t="b">
        <v>0</v>
      </c>
      <c r="S1347" s="126" t="s">
        <v>42</v>
      </c>
      <c r="T1347" s="126" t="s">
        <v>43</v>
      </c>
      <c r="U1347" s="126" t="s">
        <v>43</v>
      </c>
      <c r="V1347" s="126" t="s">
        <v>43</v>
      </c>
      <c r="W1347" s="126" t="s">
        <v>43</v>
      </c>
      <c r="X1347" s="136">
        <v>0</v>
      </c>
      <c r="Y1347" s="126">
        <v>0</v>
      </c>
      <c r="Z1347" s="126">
        <v>0</v>
      </c>
      <c r="AA1347" s="126">
        <v>2</v>
      </c>
      <c r="AB1347" s="126">
        <v>0</v>
      </c>
      <c r="AC1347" s="126">
        <v>0</v>
      </c>
      <c r="AD1347" s="126">
        <v>2</v>
      </c>
      <c r="AE1347" s="126">
        <v>0</v>
      </c>
      <c r="AF1347" s="126">
        <v>0</v>
      </c>
      <c r="AG1347" s="126">
        <v>1</v>
      </c>
      <c r="AH1347" s="126">
        <v>1</v>
      </c>
      <c r="AI1347" s="126">
        <v>0</v>
      </c>
      <c r="AJ1347" s="126">
        <v>0</v>
      </c>
      <c r="AK1347" s="126">
        <v>2</v>
      </c>
      <c r="AL1347" s="126">
        <v>3</v>
      </c>
      <c r="AM1347" s="126">
        <v>0</v>
      </c>
      <c r="AN1347" s="126">
        <v>3</v>
      </c>
      <c r="AO1347" s="126">
        <v>0</v>
      </c>
      <c r="AP1347" s="126">
        <v>3</v>
      </c>
      <c r="AQ1347" s="126">
        <v>1</v>
      </c>
      <c r="AR1347" s="126">
        <v>3</v>
      </c>
      <c r="AS1347" s="126">
        <v>2</v>
      </c>
      <c r="AT1347" s="126">
        <v>2</v>
      </c>
      <c r="AU1347" s="126">
        <v>0</v>
      </c>
      <c r="AV1347" s="126">
        <v>0</v>
      </c>
      <c r="AW1347" s="126">
        <v>0</v>
      </c>
      <c r="AX1347" s="126">
        <v>0</v>
      </c>
      <c r="AY1347" s="126">
        <v>0</v>
      </c>
      <c r="AZ1347" s="126">
        <v>3</v>
      </c>
      <c r="BA1347" s="126">
        <v>0</v>
      </c>
      <c r="BB1347" s="126">
        <v>0</v>
      </c>
      <c r="BC1347" s="126">
        <v>0</v>
      </c>
      <c r="BD1347" s="126">
        <v>0</v>
      </c>
      <c r="BE1347" s="126">
        <v>0</v>
      </c>
      <c r="BF1347" s="126">
        <v>3</v>
      </c>
      <c r="BG1347" s="126">
        <v>0</v>
      </c>
      <c r="BH1347" s="126">
        <v>0</v>
      </c>
      <c r="BI1347" s="126">
        <v>0</v>
      </c>
      <c r="BJ1347" s="126">
        <v>0</v>
      </c>
      <c r="BK1347" s="126">
        <v>0</v>
      </c>
      <c r="BL1347" s="147">
        <v>2</v>
      </c>
    </row>
    <row r="1348" spans="1:64" ht="15" customHeight="1" x14ac:dyDescent="0.2">
      <c r="A1348" s="125" t="s">
        <v>8404</v>
      </c>
      <c r="B1348" s="126" t="s">
        <v>2231</v>
      </c>
      <c r="C1348" s="127" t="s">
        <v>12445</v>
      </c>
      <c r="D1348" s="127">
        <v>13</v>
      </c>
      <c r="E1348" s="127" t="s">
        <v>36</v>
      </c>
      <c r="F1348" s="128" t="s">
        <v>1136</v>
      </c>
      <c r="G1348" s="127" t="s">
        <v>3645</v>
      </c>
      <c r="H1348" s="129" t="s">
        <v>8406</v>
      </c>
      <c r="I1348" s="133">
        <v>481587001153</v>
      </c>
      <c r="J1348" s="130" t="s">
        <v>8408</v>
      </c>
      <c r="K1348" s="125" t="s">
        <v>63</v>
      </c>
      <c r="L1348" s="127">
        <v>215</v>
      </c>
      <c r="M1348" s="127" t="s">
        <v>55</v>
      </c>
      <c r="N1348" s="125" t="s">
        <v>369</v>
      </c>
      <c r="O1348" s="127" t="s">
        <v>8411</v>
      </c>
      <c r="P1348" s="125" t="s">
        <v>8409</v>
      </c>
      <c r="Q1348" s="131">
        <v>79227</v>
      </c>
      <c r="R1348" s="145" t="b">
        <v>0</v>
      </c>
      <c r="S1348" s="126" t="s">
        <v>42</v>
      </c>
      <c r="T1348" s="126" t="s">
        <v>43</v>
      </c>
      <c r="U1348" s="126" t="s">
        <v>43</v>
      </c>
      <c r="V1348" s="126" t="s">
        <v>43</v>
      </c>
      <c r="W1348" s="126" t="s">
        <v>43</v>
      </c>
      <c r="X1348" s="136">
        <v>0</v>
      </c>
      <c r="Y1348" s="126">
        <v>0</v>
      </c>
      <c r="Z1348" s="126">
        <v>0</v>
      </c>
      <c r="AA1348" s="126">
        <v>0</v>
      </c>
      <c r="AB1348" s="126">
        <v>2</v>
      </c>
      <c r="AC1348" s="126">
        <v>0</v>
      </c>
      <c r="AD1348" s="126">
        <v>0</v>
      </c>
      <c r="AE1348" s="126">
        <v>0</v>
      </c>
      <c r="AF1348" s="126">
        <v>1</v>
      </c>
      <c r="AG1348" s="126">
        <v>1</v>
      </c>
      <c r="AH1348" s="126">
        <v>2</v>
      </c>
      <c r="AI1348" s="126">
        <v>0</v>
      </c>
      <c r="AJ1348" s="126">
        <v>1</v>
      </c>
      <c r="AK1348" s="126">
        <v>1</v>
      </c>
      <c r="AL1348" s="126">
        <v>1</v>
      </c>
      <c r="AM1348" s="126">
        <v>0</v>
      </c>
      <c r="AN1348" s="126">
        <v>0</v>
      </c>
      <c r="AO1348" s="126">
        <v>0</v>
      </c>
      <c r="AP1348" s="126">
        <v>0</v>
      </c>
      <c r="AQ1348" s="126">
        <v>0</v>
      </c>
      <c r="AR1348" s="126">
        <v>0</v>
      </c>
      <c r="AS1348" s="126">
        <v>0</v>
      </c>
      <c r="AT1348" s="126">
        <v>0</v>
      </c>
      <c r="AU1348" s="126">
        <v>0</v>
      </c>
      <c r="AV1348" s="126">
        <v>0</v>
      </c>
      <c r="AW1348" s="126">
        <v>0</v>
      </c>
      <c r="AX1348" s="126">
        <v>0</v>
      </c>
      <c r="AY1348" s="126">
        <v>0</v>
      </c>
      <c r="AZ1348" s="126">
        <v>0</v>
      </c>
      <c r="BA1348" s="126">
        <v>2</v>
      </c>
      <c r="BB1348" s="126">
        <v>0</v>
      </c>
      <c r="BC1348" s="126">
        <v>0</v>
      </c>
      <c r="BD1348" s="126">
        <v>0</v>
      </c>
      <c r="BE1348" s="126">
        <v>0</v>
      </c>
      <c r="BF1348" s="126">
        <v>3</v>
      </c>
      <c r="BG1348" s="126">
        <v>0</v>
      </c>
      <c r="BH1348" s="126">
        <v>0</v>
      </c>
      <c r="BI1348" s="126">
        <v>0</v>
      </c>
      <c r="BJ1348" s="126">
        <v>0</v>
      </c>
      <c r="BK1348" s="126">
        <v>0</v>
      </c>
      <c r="BL1348" s="147">
        <v>2</v>
      </c>
    </row>
    <row r="1349" spans="1:64" ht="15" customHeight="1" x14ac:dyDescent="0.2">
      <c r="A1349" s="125" t="s">
        <v>2319</v>
      </c>
      <c r="B1349" s="126" t="s">
        <v>2231</v>
      </c>
      <c r="C1349" s="127" t="s">
        <v>12446</v>
      </c>
      <c r="D1349" s="127">
        <v>13</v>
      </c>
      <c r="E1349" s="127" t="s">
        <v>36</v>
      </c>
      <c r="F1349" s="128" t="s">
        <v>307</v>
      </c>
      <c r="G1349" s="127" t="s">
        <v>11363</v>
      </c>
      <c r="H1349" s="129" t="s">
        <v>2321</v>
      </c>
      <c r="I1349" s="133">
        <v>481611001191</v>
      </c>
      <c r="J1349" s="130" t="s">
        <v>2323</v>
      </c>
      <c r="K1349" s="125" t="s">
        <v>63</v>
      </c>
      <c r="L1349" s="127">
        <v>1146</v>
      </c>
      <c r="M1349" s="127">
        <v>-1</v>
      </c>
      <c r="N1349" s="125" t="s">
        <v>369</v>
      </c>
      <c r="O1349" s="127" t="s">
        <v>2238</v>
      </c>
      <c r="P1349" s="125" t="s">
        <v>2236</v>
      </c>
      <c r="Q1349" s="131">
        <v>77040</v>
      </c>
      <c r="R1349" s="145" t="b">
        <v>0</v>
      </c>
      <c r="S1349" s="126" t="s">
        <v>42</v>
      </c>
      <c r="T1349" s="126" t="s">
        <v>43</v>
      </c>
      <c r="U1349" s="126" t="s">
        <v>43</v>
      </c>
      <c r="V1349" s="126" t="s">
        <v>43</v>
      </c>
      <c r="W1349" s="126" t="s">
        <v>43</v>
      </c>
      <c r="X1349" s="136">
        <v>0</v>
      </c>
      <c r="Y1349" s="126">
        <v>0</v>
      </c>
      <c r="Z1349" s="126">
        <v>0</v>
      </c>
      <c r="AA1349" s="126">
        <v>2</v>
      </c>
      <c r="AB1349" s="126">
        <v>2</v>
      </c>
      <c r="AC1349" s="126">
        <v>0</v>
      </c>
      <c r="AD1349" s="126">
        <v>2</v>
      </c>
      <c r="AE1349" s="126">
        <v>2</v>
      </c>
      <c r="AF1349" s="126">
        <v>0</v>
      </c>
      <c r="AG1349" s="126">
        <v>2</v>
      </c>
      <c r="AH1349" s="126">
        <v>2</v>
      </c>
      <c r="AI1349" s="126">
        <v>2</v>
      </c>
      <c r="AJ1349" s="126">
        <v>2</v>
      </c>
      <c r="AK1349" s="126">
        <v>2</v>
      </c>
      <c r="AL1349" s="126">
        <v>2</v>
      </c>
      <c r="AM1349" s="126">
        <v>0</v>
      </c>
      <c r="AN1349" s="126">
        <v>2</v>
      </c>
      <c r="AO1349" s="126">
        <v>2</v>
      </c>
      <c r="AP1349" s="126">
        <v>2</v>
      </c>
      <c r="AQ1349" s="126">
        <v>0</v>
      </c>
      <c r="AR1349" s="126">
        <v>0</v>
      </c>
      <c r="AS1349" s="126">
        <v>2</v>
      </c>
      <c r="AT1349" s="126">
        <v>2</v>
      </c>
      <c r="AU1349" s="126">
        <v>2</v>
      </c>
      <c r="AV1349" s="126">
        <v>2</v>
      </c>
      <c r="AW1349" s="126">
        <v>0</v>
      </c>
      <c r="AX1349" s="126">
        <v>0</v>
      </c>
      <c r="AY1349" s="126">
        <v>3</v>
      </c>
      <c r="AZ1349" s="126">
        <v>3</v>
      </c>
      <c r="BA1349" s="126">
        <v>0</v>
      </c>
      <c r="BB1349" s="126">
        <v>0</v>
      </c>
      <c r="BC1349" s="126">
        <v>2</v>
      </c>
      <c r="BD1349" s="126">
        <v>2</v>
      </c>
      <c r="BE1349" s="126">
        <v>0</v>
      </c>
      <c r="BF1349" s="126">
        <v>3</v>
      </c>
      <c r="BG1349" s="126">
        <v>0</v>
      </c>
      <c r="BH1349" s="126">
        <v>0</v>
      </c>
      <c r="BI1349" s="126">
        <v>0</v>
      </c>
      <c r="BJ1349" s="126">
        <v>0</v>
      </c>
      <c r="BK1349" s="126">
        <v>0</v>
      </c>
      <c r="BL1349" s="147">
        <v>2</v>
      </c>
    </row>
    <row r="1350" spans="1:64" ht="15" customHeight="1" x14ac:dyDescent="0.2">
      <c r="A1350" s="127" t="s">
        <v>8413</v>
      </c>
      <c r="B1350" s="126" t="s">
        <v>2231</v>
      </c>
      <c r="C1350" s="127" t="s">
        <v>12447</v>
      </c>
      <c r="D1350" s="127">
        <v>13</v>
      </c>
      <c r="E1350" s="127" t="s">
        <v>36</v>
      </c>
      <c r="F1350" s="128" t="s">
        <v>234</v>
      </c>
      <c r="G1350" s="127" t="s">
        <v>3645</v>
      </c>
      <c r="H1350" s="164" t="s">
        <v>11014</v>
      </c>
      <c r="I1350" s="133">
        <v>481623012472</v>
      </c>
      <c r="J1350" s="163" t="s">
        <v>11016</v>
      </c>
      <c r="K1350" s="127" t="s">
        <v>63</v>
      </c>
      <c r="L1350" s="127">
        <v>670</v>
      </c>
      <c r="M1350" s="127" t="s">
        <v>138</v>
      </c>
      <c r="N1350" s="127" t="s">
        <v>369</v>
      </c>
      <c r="O1350" s="127" t="s">
        <v>2285</v>
      </c>
      <c r="P1350" s="127" t="s">
        <v>11017</v>
      </c>
      <c r="Q1350" s="131">
        <v>75001</v>
      </c>
      <c r="R1350" s="145" t="b">
        <v>1</v>
      </c>
      <c r="S1350" s="126" t="s">
        <v>90</v>
      </c>
      <c r="T1350" s="126" t="s">
        <v>90</v>
      </c>
      <c r="U1350" s="126" t="s">
        <v>90</v>
      </c>
      <c r="V1350" s="126" t="s">
        <v>90</v>
      </c>
      <c r="W1350" s="126" t="s">
        <v>90</v>
      </c>
      <c r="X1350" s="136">
        <v>0</v>
      </c>
      <c r="Y1350" s="126">
        <v>0</v>
      </c>
      <c r="Z1350" s="126">
        <v>0</v>
      </c>
      <c r="AA1350" s="126">
        <v>0</v>
      </c>
      <c r="AB1350" s="126">
        <v>1</v>
      </c>
      <c r="AC1350" s="126">
        <v>0</v>
      </c>
      <c r="AD1350" s="126">
        <v>3</v>
      </c>
      <c r="AE1350" s="126">
        <v>1</v>
      </c>
      <c r="AF1350" s="126">
        <v>0</v>
      </c>
      <c r="AG1350" s="126">
        <v>1</v>
      </c>
      <c r="AH1350" s="126">
        <v>2</v>
      </c>
      <c r="AI1350" s="126">
        <v>2</v>
      </c>
      <c r="AJ1350" s="126">
        <v>2</v>
      </c>
      <c r="AK1350" s="126">
        <v>1</v>
      </c>
      <c r="AL1350" s="126">
        <v>2</v>
      </c>
      <c r="AM1350" s="126">
        <v>2</v>
      </c>
      <c r="AN1350" s="126">
        <v>1</v>
      </c>
      <c r="AO1350" s="126">
        <v>3</v>
      </c>
      <c r="AP1350" s="126">
        <v>3</v>
      </c>
      <c r="AQ1350" s="126">
        <v>1</v>
      </c>
      <c r="AR1350" s="126">
        <v>3</v>
      </c>
      <c r="AS1350" s="126">
        <v>2</v>
      </c>
      <c r="AT1350" s="126">
        <v>2</v>
      </c>
      <c r="AU1350" s="126">
        <v>0</v>
      </c>
      <c r="AV1350" s="126">
        <v>0</v>
      </c>
      <c r="AW1350" s="126">
        <v>1</v>
      </c>
      <c r="AX1350" s="126">
        <v>0</v>
      </c>
      <c r="AY1350" s="126">
        <v>3</v>
      </c>
      <c r="AZ1350" s="126">
        <v>3</v>
      </c>
      <c r="BA1350" s="126">
        <v>2</v>
      </c>
      <c r="BB1350" s="126">
        <v>0</v>
      </c>
      <c r="BC1350" s="126">
        <v>3</v>
      </c>
      <c r="BD1350" s="126">
        <v>3</v>
      </c>
      <c r="BE1350" s="126">
        <v>3</v>
      </c>
      <c r="BF1350" s="126">
        <v>3</v>
      </c>
      <c r="BG1350" s="126">
        <v>0</v>
      </c>
      <c r="BH1350" s="126">
        <v>0</v>
      </c>
      <c r="BI1350" s="126">
        <v>0</v>
      </c>
      <c r="BJ1350" s="126">
        <v>0</v>
      </c>
      <c r="BK1350" s="126">
        <v>0</v>
      </c>
      <c r="BL1350" s="147">
        <v>2</v>
      </c>
    </row>
    <row r="1351" spans="1:64" ht="15" customHeight="1" x14ac:dyDescent="0.2">
      <c r="A1351" s="125" t="s">
        <v>8413</v>
      </c>
      <c r="B1351" s="126" t="s">
        <v>2231</v>
      </c>
      <c r="C1351" s="127" t="s">
        <v>12447</v>
      </c>
      <c r="D1351" s="127">
        <v>13</v>
      </c>
      <c r="E1351" s="127" t="s">
        <v>36</v>
      </c>
      <c r="F1351" s="128" t="s">
        <v>234</v>
      </c>
      <c r="G1351" s="127" t="s">
        <v>3645</v>
      </c>
      <c r="H1351" s="129" t="s">
        <v>8415</v>
      </c>
      <c r="I1351" s="133">
        <v>481623001340</v>
      </c>
      <c r="J1351" s="130" t="s">
        <v>8417</v>
      </c>
      <c r="K1351" s="125" t="s">
        <v>63</v>
      </c>
      <c r="L1351" s="127">
        <v>588</v>
      </c>
      <c r="M1351" s="127" t="s">
        <v>13</v>
      </c>
      <c r="N1351" s="125" t="s">
        <v>369</v>
      </c>
      <c r="O1351" s="127" t="s">
        <v>2285</v>
      </c>
      <c r="P1351" s="125" t="s">
        <v>2285</v>
      </c>
      <c r="Q1351" s="131">
        <v>75223</v>
      </c>
      <c r="R1351" s="145" t="b">
        <v>0</v>
      </c>
      <c r="S1351" s="126" t="s">
        <v>42</v>
      </c>
      <c r="T1351" s="126" t="s">
        <v>43</v>
      </c>
      <c r="U1351" s="126" t="s">
        <v>43</v>
      </c>
      <c r="V1351" s="126" t="s">
        <v>43</v>
      </c>
      <c r="W1351" s="126" t="s">
        <v>43</v>
      </c>
      <c r="X1351" s="136">
        <v>0</v>
      </c>
      <c r="Y1351" s="126">
        <v>0</v>
      </c>
      <c r="Z1351" s="126">
        <v>0</v>
      </c>
      <c r="AA1351" s="126">
        <v>0</v>
      </c>
      <c r="AB1351" s="126">
        <v>1</v>
      </c>
      <c r="AC1351" s="126">
        <v>0</v>
      </c>
      <c r="AD1351" s="126">
        <v>3</v>
      </c>
      <c r="AE1351" s="126">
        <v>1</v>
      </c>
      <c r="AF1351" s="126">
        <v>0</v>
      </c>
      <c r="AG1351" s="126">
        <v>1</v>
      </c>
      <c r="AH1351" s="126">
        <v>2</v>
      </c>
      <c r="AI1351" s="126">
        <v>2</v>
      </c>
      <c r="AJ1351" s="126">
        <v>2</v>
      </c>
      <c r="AK1351" s="126">
        <v>1</v>
      </c>
      <c r="AL1351" s="126">
        <v>2</v>
      </c>
      <c r="AM1351" s="126">
        <v>2</v>
      </c>
      <c r="AN1351" s="126">
        <v>1</v>
      </c>
      <c r="AO1351" s="126">
        <v>3</v>
      </c>
      <c r="AP1351" s="126">
        <v>3</v>
      </c>
      <c r="AQ1351" s="126">
        <v>1</v>
      </c>
      <c r="AR1351" s="126">
        <v>3</v>
      </c>
      <c r="AS1351" s="126">
        <v>2</v>
      </c>
      <c r="AT1351" s="126">
        <v>2</v>
      </c>
      <c r="AU1351" s="126">
        <v>0</v>
      </c>
      <c r="AV1351" s="126">
        <v>0</v>
      </c>
      <c r="AW1351" s="126">
        <v>1</v>
      </c>
      <c r="AX1351" s="126">
        <v>0</v>
      </c>
      <c r="AY1351" s="126">
        <v>3</v>
      </c>
      <c r="AZ1351" s="126">
        <v>3</v>
      </c>
      <c r="BA1351" s="126">
        <v>2</v>
      </c>
      <c r="BB1351" s="126">
        <v>0</v>
      </c>
      <c r="BC1351" s="126">
        <v>3</v>
      </c>
      <c r="BD1351" s="126">
        <v>3</v>
      </c>
      <c r="BE1351" s="126">
        <v>3</v>
      </c>
      <c r="BF1351" s="126">
        <v>3</v>
      </c>
      <c r="BG1351" s="126">
        <v>0</v>
      </c>
      <c r="BH1351" s="126">
        <v>0</v>
      </c>
      <c r="BI1351" s="126">
        <v>0</v>
      </c>
      <c r="BJ1351" s="126">
        <v>0</v>
      </c>
      <c r="BK1351" s="126">
        <v>0</v>
      </c>
      <c r="BL1351" s="147">
        <v>2</v>
      </c>
    </row>
    <row r="1352" spans="1:64" ht="15" customHeight="1" x14ac:dyDescent="0.2">
      <c r="A1352" s="125" t="s">
        <v>8418</v>
      </c>
      <c r="B1352" s="126" t="s">
        <v>2231</v>
      </c>
      <c r="C1352" s="127" t="s">
        <v>12448</v>
      </c>
      <c r="D1352" s="127">
        <v>13</v>
      </c>
      <c r="E1352" s="127" t="s">
        <v>36</v>
      </c>
      <c r="F1352" s="128" t="s">
        <v>111</v>
      </c>
      <c r="G1352" s="127" t="s">
        <v>3645</v>
      </c>
      <c r="H1352" s="129" t="s">
        <v>8420</v>
      </c>
      <c r="I1352" s="133">
        <v>481650001408</v>
      </c>
      <c r="J1352" s="130" t="s">
        <v>8422</v>
      </c>
      <c r="K1352" s="125" t="s">
        <v>35</v>
      </c>
      <c r="L1352" s="127">
        <v>485</v>
      </c>
      <c r="M1352" s="127" t="s">
        <v>118</v>
      </c>
      <c r="N1352" s="125" t="s">
        <v>369</v>
      </c>
      <c r="O1352" s="127" t="s">
        <v>8425</v>
      </c>
      <c r="P1352" s="125" t="s">
        <v>8423</v>
      </c>
      <c r="Q1352" s="131">
        <v>76234</v>
      </c>
      <c r="R1352" s="145" t="b">
        <v>0</v>
      </c>
      <c r="S1352" s="126" t="s">
        <v>42</v>
      </c>
      <c r="T1352" s="126" t="s">
        <v>43</v>
      </c>
      <c r="U1352" s="126" t="s">
        <v>43</v>
      </c>
      <c r="V1352" s="126" t="s">
        <v>43</v>
      </c>
      <c r="W1352" s="126" t="s">
        <v>43</v>
      </c>
      <c r="X1352" s="136">
        <v>0</v>
      </c>
      <c r="Y1352" s="126">
        <v>0</v>
      </c>
      <c r="Z1352" s="126">
        <v>0</v>
      </c>
      <c r="AA1352" s="126">
        <v>0</v>
      </c>
      <c r="AB1352" s="126">
        <v>0</v>
      </c>
      <c r="AC1352" s="126">
        <v>0</v>
      </c>
      <c r="AD1352" s="126">
        <v>0</v>
      </c>
      <c r="AE1352" s="126">
        <v>0</v>
      </c>
      <c r="AF1352" s="126">
        <v>0</v>
      </c>
      <c r="AG1352" s="126">
        <v>1</v>
      </c>
      <c r="AH1352" s="126">
        <v>2</v>
      </c>
      <c r="AI1352" s="126">
        <v>2</v>
      </c>
      <c r="AJ1352" s="126">
        <v>2</v>
      </c>
      <c r="AK1352" s="126">
        <v>0</v>
      </c>
      <c r="AL1352" s="126">
        <v>0</v>
      </c>
      <c r="AM1352" s="126">
        <v>0</v>
      </c>
      <c r="AN1352" s="126">
        <v>0</v>
      </c>
      <c r="AO1352" s="126">
        <v>0</v>
      </c>
      <c r="AP1352" s="126">
        <v>0</v>
      </c>
      <c r="AQ1352" s="126">
        <v>0</v>
      </c>
      <c r="AR1352" s="126">
        <v>0</v>
      </c>
      <c r="AS1352" s="126">
        <v>2</v>
      </c>
      <c r="AT1352" s="126">
        <v>2</v>
      </c>
      <c r="AU1352" s="126">
        <v>1</v>
      </c>
      <c r="AV1352" s="126">
        <v>2</v>
      </c>
      <c r="AW1352" s="126">
        <v>0</v>
      </c>
      <c r="AX1352" s="126">
        <v>0</v>
      </c>
      <c r="AY1352" s="126">
        <v>3</v>
      </c>
      <c r="AZ1352" s="126">
        <v>3</v>
      </c>
      <c r="BA1352" s="126">
        <v>1</v>
      </c>
      <c r="BB1352" s="126">
        <v>2</v>
      </c>
      <c r="BC1352" s="126">
        <v>3</v>
      </c>
      <c r="BD1352" s="126">
        <v>3</v>
      </c>
      <c r="BE1352" s="126">
        <v>3</v>
      </c>
      <c r="BF1352" s="126">
        <v>3</v>
      </c>
      <c r="BG1352" s="126">
        <v>3</v>
      </c>
      <c r="BH1352" s="126">
        <v>0</v>
      </c>
      <c r="BI1352" s="126">
        <v>3</v>
      </c>
      <c r="BJ1352" s="126">
        <v>0</v>
      </c>
      <c r="BK1352" s="126">
        <v>0</v>
      </c>
      <c r="BL1352" s="147">
        <v>0</v>
      </c>
    </row>
    <row r="1353" spans="1:64" ht="15" customHeight="1" x14ac:dyDescent="0.2">
      <c r="A1353" s="125" t="s">
        <v>2326</v>
      </c>
      <c r="B1353" s="126" t="s">
        <v>2231</v>
      </c>
      <c r="C1353" s="127" t="s">
        <v>12449</v>
      </c>
      <c r="D1353" s="127">
        <v>13</v>
      </c>
      <c r="E1353" s="127" t="s">
        <v>36</v>
      </c>
      <c r="F1353" s="128" t="s">
        <v>30</v>
      </c>
      <c r="G1353" s="127" t="s">
        <v>11363</v>
      </c>
      <c r="H1353" s="129" t="s">
        <v>2328</v>
      </c>
      <c r="I1353" s="133">
        <v>481662001424</v>
      </c>
      <c r="J1353" s="130" t="s">
        <v>2330</v>
      </c>
      <c r="K1353" s="125" t="s">
        <v>85</v>
      </c>
      <c r="L1353" s="127">
        <v>3126</v>
      </c>
      <c r="M1353" s="127" t="s">
        <v>55</v>
      </c>
      <c r="N1353" s="125" t="s">
        <v>369</v>
      </c>
      <c r="O1353" s="127" t="s">
        <v>2333</v>
      </c>
      <c r="P1353" s="125" t="s">
        <v>2331</v>
      </c>
      <c r="Q1353" s="131">
        <v>78617</v>
      </c>
      <c r="R1353" s="145" t="b">
        <v>0</v>
      </c>
      <c r="S1353" s="126" t="s">
        <v>42</v>
      </c>
      <c r="T1353" s="126" t="s">
        <v>43</v>
      </c>
      <c r="U1353" s="126" t="s">
        <v>43</v>
      </c>
      <c r="V1353" s="126" t="s">
        <v>43</v>
      </c>
      <c r="W1353" s="126" t="s">
        <v>43</v>
      </c>
      <c r="X1353" s="136">
        <v>0</v>
      </c>
      <c r="Y1353" s="126">
        <v>0</v>
      </c>
      <c r="Z1353" s="126">
        <v>0</v>
      </c>
      <c r="AA1353" s="126">
        <v>0</v>
      </c>
      <c r="AB1353" s="126">
        <v>0</v>
      </c>
      <c r="AC1353" s="126">
        <v>0</v>
      </c>
      <c r="AD1353" s="126">
        <v>0</v>
      </c>
      <c r="AE1353" s="126">
        <v>0</v>
      </c>
      <c r="AF1353" s="126">
        <v>0</v>
      </c>
      <c r="AG1353" s="126">
        <v>2</v>
      </c>
      <c r="AH1353" s="126">
        <v>2</v>
      </c>
      <c r="AI1353" s="126">
        <v>2</v>
      </c>
      <c r="AJ1353" s="126">
        <v>0</v>
      </c>
      <c r="AK1353" s="126">
        <v>2</v>
      </c>
      <c r="AL1353" s="126">
        <v>2</v>
      </c>
      <c r="AM1353" s="126">
        <v>2</v>
      </c>
      <c r="AN1353" s="126">
        <v>2</v>
      </c>
      <c r="AO1353" s="126">
        <v>0</v>
      </c>
      <c r="AP1353" s="126">
        <v>2</v>
      </c>
      <c r="AQ1353" s="126">
        <v>2</v>
      </c>
      <c r="AR1353" s="126">
        <v>2</v>
      </c>
      <c r="AS1353" s="126">
        <v>0</v>
      </c>
      <c r="AT1353" s="126">
        <v>0</v>
      </c>
      <c r="AU1353" s="126">
        <v>0</v>
      </c>
      <c r="AV1353" s="126">
        <v>0</v>
      </c>
      <c r="AW1353" s="126">
        <v>0</v>
      </c>
      <c r="AX1353" s="126">
        <v>0</v>
      </c>
      <c r="AY1353" s="126">
        <v>3</v>
      </c>
      <c r="AZ1353" s="126">
        <v>3</v>
      </c>
      <c r="BA1353" s="126">
        <v>2</v>
      </c>
      <c r="BB1353" s="126">
        <v>0</v>
      </c>
      <c r="BC1353" s="126">
        <v>0</v>
      </c>
      <c r="BD1353" s="126">
        <v>0</v>
      </c>
      <c r="BE1353" s="126">
        <v>3</v>
      </c>
      <c r="BF1353" s="126">
        <v>3</v>
      </c>
      <c r="BG1353" s="126">
        <v>0</v>
      </c>
      <c r="BH1353" s="126">
        <v>0</v>
      </c>
      <c r="BI1353" s="126">
        <v>2</v>
      </c>
      <c r="BJ1353" s="126">
        <v>2</v>
      </c>
      <c r="BK1353" s="126">
        <v>0</v>
      </c>
      <c r="BL1353" s="147">
        <v>2</v>
      </c>
    </row>
    <row r="1354" spans="1:64" ht="15" customHeight="1" x14ac:dyDescent="0.2">
      <c r="A1354" s="125" t="s">
        <v>8427</v>
      </c>
      <c r="B1354" s="126" t="s">
        <v>2231</v>
      </c>
      <c r="C1354" s="127" t="s">
        <v>12450</v>
      </c>
      <c r="D1354" s="127">
        <v>13</v>
      </c>
      <c r="E1354" s="127" t="s">
        <v>36</v>
      </c>
      <c r="F1354" s="128" t="s">
        <v>30</v>
      </c>
      <c r="G1354" s="127" t="s">
        <v>3645</v>
      </c>
      <c r="H1354" s="129" t="s">
        <v>8429</v>
      </c>
      <c r="I1354" s="133">
        <v>481674010608</v>
      </c>
      <c r="J1354" s="130" t="s">
        <v>8431</v>
      </c>
      <c r="K1354" s="125" t="s">
        <v>35</v>
      </c>
      <c r="L1354" s="127">
        <v>937</v>
      </c>
      <c r="M1354" s="127" t="s">
        <v>55</v>
      </c>
      <c r="N1354" s="125" t="s">
        <v>369</v>
      </c>
      <c r="O1354" s="127" t="s">
        <v>8434</v>
      </c>
      <c r="P1354" s="125" t="s">
        <v>8432</v>
      </c>
      <c r="Q1354" s="131">
        <v>76227</v>
      </c>
      <c r="R1354" s="145" t="b">
        <v>0</v>
      </c>
      <c r="S1354" s="126" t="s">
        <v>42</v>
      </c>
      <c r="T1354" s="126" t="s">
        <v>43</v>
      </c>
      <c r="U1354" s="126" t="s">
        <v>43</v>
      </c>
      <c r="V1354" s="126" t="s">
        <v>43</v>
      </c>
      <c r="W1354" s="126" t="s">
        <v>43</v>
      </c>
      <c r="X1354" s="136">
        <v>0</v>
      </c>
      <c r="Y1354" s="126">
        <v>0</v>
      </c>
      <c r="Z1354" s="126">
        <v>0</v>
      </c>
      <c r="AA1354" s="126">
        <v>0</v>
      </c>
      <c r="AB1354" s="126">
        <v>0</v>
      </c>
      <c r="AC1354" s="126">
        <v>0</v>
      </c>
      <c r="AD1354" s="126">
        <v>3</v>
      </c>
      <c r="AE1354" s="126">
        <v>3</v>
      </c>
      <c r="AF1354" s="126">
        <v>0</v>
      </c>
      <c r="AG1354" s="126">
        <v>1</v>
      </c>
      <c r="AH1354" s="126">
        <v>0</v>
      </c>
      <c r="AI1354" s="126">
        <v>2</v>
      </c>
      <c r="AJ1354" s="126">
        <v>1</v>
      </c>
      <c r="AK1354" s="126">
        <v>0</v>
      </c>
      <c r="AL1354" s="126">
        <v>2</v>
      </c>
      <c r="AM1354" s="126">
        <v>0</v>
      </c>
      <c r="AN1354" s="126">
        <v>0</v>
      </c>
      <c r="AO1354" s="126">
        <v>0</v>
      </c>
      <c r="AP1354" s="126">
        <v>0</v>
      </c>
      <c r="AQ1354" s="126">
        <v>0</v>
      </c>
      <c r="AR1354" s="126">
        <v>0</v>
      </c>
      <c r="AS1354" s="126">
        <v>0</v>
      </c>
      <c r="AT1354" s="126">
        <v>2</v>
      </c>
      <c r="AU1354" s="126">
        <v>1</v>
      </c>
      <c r="AV1354" s="126">
        <v>2</v>
      </c>
      <c r="AW1354" s="126">
        <v>0</v>
      </c>
      <c r="AX1354" s="126">
        <v>0</v>
      </c>
      <c r="AY1354" s="126">
        <v>0</v>
      </c>
      <c r="AZ1354" s="126">
        <v>0</v>
      </c>
      <c r="BA1354" s="126">
        <v>2</v>
      </c>
      <c r="BB1354" s="126">
        <v>0</v>
      </c>
      <c r="BC1354" s="126">
        <v>0</v>
      </c>
      <c r="BD1354" s="126">
        <v>0</v>
      </c>
      <c r="BE1354" s="126">
        <v>1</v>
      </c>
      <c r="BF1354" s="126">
        <v>1</v>
      </c>
      <c r="BG1354" s="126">
        <v>0</v>
      </c>
      <c r="BH1354" s="126">
        <v>0</v>
      </c>
      <c r="BI1354" s="126">
        <v>0</v>
      </c>
      <c r="BJ1354" s="126">
        <v>2</v>
      </c>
      <c r="BK1354" s="126">
        <v>0</v>
      </c>
      <c r="BL1354" s="147">
        <v>2</v>
      </c>
    </row>
    <row r="1355" spans="1:64" ht="15" customHeight="1" x14ac:dyDescent="0.2">
      <c r="A1355" s="125" t="s">
        <v>12451</v>
      </c>
      <c r="B1355" s="126" t="s">
        <v>2231</v>
      </c>
      <c r="C1355" s="175">
        <v>-3</v>
      </c>
      <c r="D1355" s="127">
        <v>-1</v>
      </c>
      <c r="E1355" s="127">
        <v>-1</v>
      </c>
      <c r="F1355" s="128">
        <v>-1</v>
      </c>
      <c r="G1355" s="127">
        <v>-1</v>
      </c>
      <c r="H1355" s="176" t="s">
        <v>12452</v>
      </c>
      <c r="I1355" s="133">
        <v>481686001461</v>
      </c>
      <c r="J1355" s="130" t="s">
        <v>12453</v>
      </c>
      <c r="K1355" s="125" t="s">
        <v>35</v>
      </c>
      <c r="L1355" s="127">
        <v>596</v>
      </c>
      <c r="M1355" s="127" t="s">
        <v>138</v>
      </c>
      <c r="N1355" s="125" t="s">
        <v>369</v>
      </c>
      <c r="O1355" s="127" t="s">
        <v>2285</v>
      </c>
      <c r="P1355" s="125" t="s">
        <v>12454</v>
      </c>
      <c r="Q1355" s="131">
        <v>75115</v>
      </c>
      <c r="R1355" s="145" t="b">
        <v>0</v>
      </c>
      <c r="S1355" s="126" t="s">
        <v>42</v>
      </c>
      <c r="T1355" s="126" t="s">
        <v>43</v>
      </c>
      <c r="U1355" s="126" t="s">
        <v>43</v>
      </c>
      <c r="V1355" s="126" t="s">
        <v>43</v>
      </c>
      <c r="W1355" s="126" t="s">
        <v>43</v>
      </c>
      <c r="X1355" s="136">
        <v>-1</v>
      </c>
      <c r="Y1355" s="126">
        <v>-1</v>
      </c>
      <c r="Z1355" s="126">
        <v>-1</v>
      </c>
      <c r="AA1355" s="126">
        <v>-1</v>
      </c>
      <c r="AB1355" s="126">
        <v>-1</v>
      </c>
      <c r="AC1355" s="126">
        <v>-1</v>
      </c>
      <c r="AD1355" s="126">
        <v>-1</v>
      </c>
      <c r="AE1355" s="126">
        <v>-1</v>
      </c>
      <c r="AF1355" s="126">
        <v>-1</v>
      </c>
      <c r="AG1355" s="126">
        <v>-1</v>
      </c>
      <c r="AH1355" s="126">
        <v>-1</v>
      </c>
      <c r="AI1355" s="126">
        <v>-1</v>
      </c>
      <c r="AJ1355" s="126">
        <v>-1</v>
      </c>
      <c r="AK1355" s="126">
        <v>-1</v>
      </c>
      <c r="AL1355" s="126">
        <v>-1</v>
      </c>
      <c r="AM1355" s="126">
        <v>-1</v>
      </c>
      <c r="AN1355" s="126">
        <v>-1</v>
      </c>
      <c r="AO1355" s="126">
        <v>-1</v>
      </c>
      <c r="AP1355" s="126">
        <v>-1</v>
      </c>
      <c r="AQ1355" s="126">
        <v>-1</v>
      </c>
      <c r="AR1355" s="126">
        <v>-1</v>
      </c>
      <c r="AS1355" s="126">
        <v>-1</v>
      </c>
      <c r="AT1355" s="126">
        <v>-1</v>
      </c>
      <c r="AU1355" s="126">
        <v>-1</v>
      </c>
      <c r="AV1355" s="126">
        <v>-1</v>
      </c>
      <c r="AW1355" s="126">
        <v>-1</v>
      </c>
      <c r="AX1355" s="126">
        <v>-1</v>
      </c>
      <c r="AY1355" s="126">
        <v>-1</v>
      </c>
      <c r="AZ1355" s="126">
        <v>-1</v>
      </c>
      <c r="BA1355" s="126">
        <v>-1</v>
      </c>
      <c r="BB1355" s="126">
        <v>-1</v>
      </c>
      <c r="BC1355" s="126">
        <v>-1</v>
      </c>
      <c r="BD1355" s="126">
        <v>-1</v>
      </c>
      <c r="BE1355" s="126">
        <v>-1</v>
      </c>
      <c r="BF1355" s="126">
        <v>-1</v>
      </c>
      <c r="BG1355" s="126">
        <v>-1</v>
      </c>
      <c r="BH1355" s="126">
        <v>-1</v>
      </c>
      <c r="BI1355" s="126">
        <v>-1</v>
      </c>
      <c r="BJ1355" s="126">
        <v>-1</v>
      </c>
      <c r="BK1355" s="126">
        <v>-1</v>
      </c>
      <c r="BL1355" s="147">
        <v>-1</v>
      </c>
    </row>
    <row r="1356" spans="1:64" ht="15" customHeight="1" x14ac:dyDescent="0.2">
      <c r="A1356" s="125" t="s">
        <v>2335</v>
      </c>
      <c r="B1356" s="126" t="s">
        <v>2231</v>
      </c>
      <c r="C1356" s="127" t="s">
        <v>12455</v>
      </c>
      <c r="D1356" s="127">
        <v>13</v>
      </c>
      <c r="E1356" s="127" t="s">
        <v>36</v>
      </c>
      <c r="F1356" s="128" t="s">
        <v>150</v>
      </c>
      <c r="G1356" s="127" t="s">
        <v>11363</v>
      </c>
      <c r="H1356" s="129" t="s">
        <v>2337</v>
      </c>
      <c r="I1356" s="133">
        <v>481776001547</v>
      </c>
      <c r="J1356" s="130" t="s">
        <v>2339</v>
      </c>
      <c r="K1356" s="125" t="s">
        <v>63</v>
      </c>
      <c r="L1356" s="127">
        <v>628</v>
      </c>
      <c r="M1356" s="127" t="s">
        <v>138</v>
      </c>
      <c r="N1356" s="125" t="s">
        <v>369</v>
      </c>
      <c r="O1356" s="127" t="s">
        <v>12456</v>
      </c>
      <c r="P1356" s="125" t="s">
        <v>2340</v>
      </c>
      <c r="Q1356" s="131">
        <v>78746</v>
      </c>
      <c r="R1356" s="145" t="b">
        <v>1</v>
      </c>
      <c r="S1356" s="126" t="s">
        <v>43</v>
      </c>
      <c r="T1356" s="126" t="s">
        <v>43</v>
      </c>
      <c r="U1356" s="126" t="s">
        <v>43</v>
      </c>
      <c r="V1356" s="126" t="s">
        <v>43</v>
      </c>
      <c r="W1356" s="126" t="s">
        <v>43</v>
      </c>
      <c r="X1356" s="136">
        <v>0</v>
      </c>
      <c r="Y1356" s="126">
        <v>0</v>
      </c>
      <c r="Z1356" s="126">
        <v>0</v>
      </c>
      <c r="AA1356" s="126">
        <v>0</v>
      </c>
      <c r="AB1356" s="126">
        <v>0</v>
      </c>
      <c r="AC1356" s="126">
        <v>0</v>
      </c>
      <c r="AD1356" s="126">
        <v>1</v>
      </c>
      <c r="AE1356" s="126">
        <v>1</v>
      </c>
      <c r="AF1356" s="126">
        <v>1</v>
      </c>
      <c r="AG1356" s="126">
        <v>0</v>
      </c>
      <c r="AH1356" s="126">
        <v>0</v>
      </c>
      <c r="AI1356" s="126">
        <v>2</v>
      </c>
      <c r="AJ1356" s="126">
        <v>0</v>
      </c>
      <c r="AK1356" s="126">
        <v>2</v>
      </c>
      <c r="AL1356" s="126">
        <v>2</v>
      </c>
      <c r="AM1356" s="126">
        <v>2</v>
      </c>
      <c r="AN1356" s="126">
        <v>0</v>
      </c>
      <c r="AO1356" s="126">
        <v>2</v>
      </c>
      <c r="AP1356" s="126">
        <v>0</v>
      </c>
      <c r="AQ1356" s="126">
        <v>0</v>
      </c>
      <c r="AR1356" s="126">
        <v>0</v>
      </c>
      <c r="AS1356" s="126">
        <v>2</v>
      </c>
      <c r="AT1356" s="126">
        <v>2</v>
      </c>
      <c r="AU1356" s="126">
        <v>0</v>
      </c>
      <c r="AV1356" s="126">
        <v>0</v>
      </c>
      <c r="AW1356" s="126">
        <v>0</v>
      </c>
      <c r="AX1356" s="126">
        <v>0</v>
      </c>
      <c r="AY1356" s="126">
        <v>3</v>
      </c>
      <c r="AZ1356" s="126">
        <v>3</v>
      </c>
      <c r="BA1356" s="126">
        <v>2</v>
      </c>
      <c r="BB1356" s="126">
        <v>0</v>
      </c>
      <c r="BC1356" s="126">
        <v>1</v>
      </c>
      <c r="BD1356" s="126">
        <v>1</v>
      </c>
      <c r="BE1356" s="126">
        <v>0</v>
      </c>
      <c r="BF1356" s="126">
        <v>0</v>
      </c>
      <c r="BG1356" s="126">
        <v>0</v>
      </c>
      <c r="BH1356" s="126">
        <v>0</v>
      </c>
      <c r="BI1356" s="126">
        <v>0</v>
      </c>
      <c r="BJ1356" s="126">
        <v>0</v>
      </c>
      <c r="BK1356" s="126">
        <v>0</v>
      </c>
      <c r="BL1356" s="147">
        <v>2</v>
      </c>
    </row>
    <row r="1357" spans="1:64" ht="15" customHeight="1" x14ac:dyDescent="0.2">
      <c r="A1357" s="125" t="s">
        <v>8442</v>
      </c>
      <c r="B1357" s="126" t="s">
        <v>2231</v>
      </c>
      <c r="C1357" s="127" t="s">
        <v>12457</v>
      </c>
      <c r="D1357" s="127">
        <v>13</v>
      </c>
      <c r="E1357" s="127" t="s">
        <v>36</v>
      </c>
      <c r="F1357" s="128" t="s">
        <v>111</v>
      </c>
      <c r="G1357" s="127" t="s">
        <v>3645</v>
      </c>
      <c r="H1357" s="129" t="s">
        <v>8444</v>
      </c>
      <c r="I1357" s="133">
        <v>481779001550</v>
      </c>
      <c r="J1357" s="130" t="s">
        <v>8446</v>
      </c>
      <c r="K1357" s="125" t="s">
        <v>63</v>
      </c>
      <c r="L1357" s="127">
        <v>276</v>
      </c>
      <c r="M1357" s="127" t="s">
        <v>118</v>
      </c>
      <c r="N1357" s="125" t="s">
        <v>369</v>
      </c>
      <c r="O1357" s="127" t="s">
        <v>8449</v>
      </c>
      <c r="P1357" s="125" t="s">
        <v>8447</v>
      </c>
      <c r="Q1357" s="131">
        <v>76802</v>
      </c>
      <c r="R1357" s="145" t="b">
        <v>1</v>
      </c>
      <c r="S1357" s="126" t="s">
        <v>43</v>
      </c>
      <c r="T1357" s="126" t="s">
        <v>43</v>
      </c>
      <c r="U1357" s="126" t="s">
        <v>43</v>
      </c>
      <c r="V1357" s="126" t="s">
        <v>43</v>
      </c>
      <c r="W1357" s="126" t="s">
        <v>43</v>
      </c>
      <c r="X1357" s="136">
        <v>0</v>
      </c>
      <c r="Y1357" s="126">
        <v>0</v>
      </c>
      <c r="Z1357" s="126">
        <v>0</v>
      </c>
      <c r="AA1357" s="126">
        <v>0</v>
      </c>
      <c r="AB1357" s="126">
        <v>0</v>
      </c>
      <c r="AC1357" s="126">
        <v>0</v>
      </c>
      <c r="AD1357" s="126">
        <v>1</v>
      </c>
      <c r="AE1357" s="126">
        <v>1</v>
      </c>
      <c r="AF1357" s="126">
        <v>0</v>
      </c>
      <c r="AG1357" s="126">
        <v>2</v>
      </c>
      <c r="AH1357" s="126">
        <v>2</v>
      </c>
      <c r="AI1357" s="126">
        <v>2</v>
      </c>
      <c r="AJ1357" s="126">
        <v>0</v>
      </c>
      <c r="AK1357" s="126">
        <v>3</v>
      </c>
      <c r="AL1357" s="126">
        <v>3</v>
      </c>
      <c r="AM1357" s="126">
        <v>3</v>
      </c>
      <c r="AN1357" s="126">
        <v>0</v>
      </c>
      <c r="AO1357" s="126">
        <v>0</v>
      </c>
      <c r="AP1357" s="126">
        <v>0</v>
      </c>
      <c r="AQ1357" s="126">
        <v>0</v>
      </c>
      <c r="AR1357" s="126">
        <v>0</v>
      </c>
      <c r="AS1357" s="126">
        <v>0</v>
      </c>
      <c r="AT1357" s="126">
        <v>0</v>
      </c>
      <c r="AU1357" s="126">
        <v>0</v>
      </c>
      <c r="AV1357" s="126">
        <v>0</v>
      </c>
      <c r="AW1357" s="126">
        <v>0</v>
      </c>
      <c r="AX1357" s="126">
        <v>0</v>
      </c>
      <c r="AY1357" s="126">
        <v>3</v>
      </c>
      <c r="AZ1357" s="126">
        <v>3</v>
      </c>
      <c r="BA1357" s="126">
        <v>2</v>
      </c>
      <c r="BB1357" s="126">
        <v>0</v>
      </c>
      <c r="BC1357" s="126">
        <v>0</v>
      </c>
      <c r="BD1357" s="126">
        <v>0</v>
      </c>
      <c r="BE1357" s="126">
        <v>0</v>
      </c>
      <c r="BF1357" s="126">
        <v>3</v>
      </c>
      <c r="BG1357" s="126">
        <v>0</v>
      </c>
      <c r="BH1357" s="126">
        <v>0</v>
      </c>
      <c r="BI1357" s="126">
        <v>0</v>
      </c>
      <c r="BJ1357" s="126">
        <v>0</v>
      </c>
      <c r="BK1357" s="126">
        <v>0</v>
      </c>
      <c r="BL1357" s="147">
        <v>0</v>
      </c>
    </row>
    <row r="1358" spans="1:64" ht="15" customHeight="1" x14ac:dyDescent="0.2">
      <c r="A1358" s="125" t="s">
        <v>2343</v>
      </c>
      <c r="B1358" s="126" t="s">
        <v>2231</v>
      </c>
      <c r="C1358" s="127" t="s">
        <v>12458</v>
      </c>
      <c r="D1358" s="127">
        <v>13</v>
      </c>
      <c r="E1358" s="127" t="s">
        <v>36</v>
      </c>
      <c r="F1358" s="128" t="s">
        <v>111</v>
      </c>
      <c r="G1358" s="127" t="s">
        <v>11363</v>
      </c>
      <c r="H1358" s="129" t="s">
        <v>2345</v>
      </c>
      <c r="I1358" s="133">
        <v>481785007518</v>
      </c>
      <c r="J1358" s="130" t="s">
        <v>2347</v>
      </c>
      <c r="K1358" s="125" t="s">
        <v>35</v>
      </c>
      <c r="L1358" s="127">
        <v>1172</v>
      </c>
      <c r="M1358" s="127" t="s">
        <v>55</v>
      </c>
      <c r="N1358" s="125" t="s">
        <v>369</v>
      </c>
      <c r="O1358" s="127" t="s">
        <v>2350</v>
      </c>
      <c r="P1358" s="125" t="s">
        <v>2348</v>
      </c>
      <c r="Q1358" s="131">
        <v>78263</v>
      </c>
      <c r="R1358" s="145" t="b">
        <v>0</v>
      </c>
      <c r="S1358" s="126" t="s">
        <v>42</v>
      </c>
      <c r="T1358" s="126" t="s">
        <v>108</v>
      </c>
      <c r="U1358" s="126" t="s">
        <v>90</v>
      </c>
      <c r="V1358" s="126" t="s">
        <v>90</v>
      </c>
      <c r="W1358" s="126" t="s">
        <v>90</v>
      </c>
      <c r="X1358" s="136">
        <v>0</v>
      </c>
      <c r="Y1358" s="126">
        <v>0</v>
      </c>
      <c r="Z1358" s="126">
        <v>0</v>
      </c>
      <c r="AA1358" s="126">
        <v>0</v>
      </c>
      <c r="AB1358" s="126">
        <v>0</v>
      </c>
      <c r="AC1358" s="126">
        <v>0</v>
      </c>
      <c r="AD1358" s="126">
        <v>0</v>
      </c>
      <c r="AE1358" s="126">
        <v>0</v>
      </c>
      <c r="AF1358" s="126">
        <v>0</v>
      </c>
      <c r="AG1358" s="126">
        <v>2</v>
      </c>
      <c r="AH1358" s="126">
        <v>0</v>
      </c>
      <c r="AI1358" s="126">
        <v>0</v>
      </c>
      <c r="AJ1358" s="126">
        <v>0</v>
      </c>
      <c r="AK1358" s="126">
        <v>2</v>
      </c>
      <c r="AL1358" s="126">
        <v>2</v>
      </c>
      <c r="AM1358" s="126">
        <v>2</v>
      </c>
      <c r="AN1358" s="126">
        <v>2</v>
      </c>
      <c r="AO1358" s="126">
        <v>0</v>
      </c>
      <c r="AP1358" s="126">
        <v>2</v>
      </c>
      <c r="AQ1358" s="126">
        <v>0</v>
      </c>
      <c r="AR1358" s="126">
        <v>0</v>
      </c>
      <c r="AS1358" s="126">
        <v>0</v>
      </c>
      <c r="AT1358" s="126">
        <v>0</v>
      </c>
      <c r="AU1358" s="126">
        <v>2</v>
      </c>
      <c r="AV1358" s="126">
        <v>2</v>
      </c>
      <c r="AW1358" s="126">
        <v>0</v>
      </c>
      <c r="AX1358" s="126">
        <v>0</v>
      </c>
      <c r="AY1358" s="126">
        <v>0</v>
      </c>
      <c r="AZ1358" s="126">
        <v>0</v>
      </c>
      <c r="BA1358" s="126">
        <v>0</v>
      </c>
      <c r="BB1358" s="126">
        <v>0</v>
      </c>
      <c r="BC1358" s="126">
        <v>0</v>
      </c>
      <c r="BD1358" s="126">
        <v>0</v>
      </c>
      <c r="BE1358" s="126">
        <v>0</v>
      </c>
      <c r="BF1358" s="126">
        <v>2</v>
      </c>
      <c r="BG1358" s="126">
        <v>0</v>
      </c>
      <c r="BH1358" s="126">
        <v>0</v>
      </c>
      <c r="BI1358" s="126">
        <v>2</v>
      </c>
      <c r="BJ1358" s="126">
        <v>0</v>
      </c>
      <c r="BK1358" s="126">
        <v>0</v>
      </c>
      <c r="BL1358" s="147">
        <v>0</v>
      </c>
    </row>
    <row r="1359" spans="1:64" ht="15" customHeight="1" x14ac:dyDescent="0.2">
      <c r="A1359" s="127" t="s">
        <v>8450</v>
      </c>
      <c r="B1359" s="126" t="s">
        <v>2231</v>
      </c>
      <c r="C1359" s="127" t="s">
        <v>12459</v>
      </c>
      <c r="D1359" s="127">
        <v>13</v>
      </c>
      <c r="E1359" s="127" t="s">
        <v>36</v>
      </c>
      <c r="F1359" s="128" t="s">
        <v>1059</v>
      </c>
      <c r="G1359" s="127" t="s">
        <v>3645</v>
      </c>
      <c r="H1359" s="164" t="s">
        <v>10681</v>
      </c>
      <c r="I1359" s="133">
        <v>481830009230</v>
      </c>
      <c r="J1359" s="163" t="s">
        <v>10683</v>
      </c>
      <c r="K1359" s="127" t="s">
        <v>63</v>
      </c>
      <c r="L1359" s="127">
        <v>453</v>
      </c>
      <c r="M1359" s="127" t="s">
        <v>13</v>
      </c>
      <c r="N1359" s="127" t="s">
        <v>369</v>
      </c>
      <c r="O1359" s="127" t="s">
        <v>1917</v>
      </c>
      <c r="P1359" s="127" t="s">
        <v>1917</v>
      </c>
      <c r="Q1359" s="131">
        <v>79934</v>
      </c>
      <c r="R1359" s="145" t="b">
        <v>1</v>
      </c>
      <c r="S1359" s="126" t="s">
        <v>43</v>
      </c>
      <c r="T1359" s="126" t="s">
        <v>43</v>
      </c>
      <c r="U1359" s="126" t="s">
        <v>43</v>
      </c>
      <c r="V1359" s="126" t="s">
        <v>43</v>
      </c>
      <c r="W1359" s="126" t="s">
        <v>43</v>
      </c>
      <c r="X1359" s="136">
        <v>0</v>
      </c>
      <c r="Y1359" s="126">
        <v>0</v>
      </c>
      <c r="Z1359" s="126">
        <v>0</v>
      </c>
      <c r="AA1359" s="126">
        <v>0</v>
      </c>
      <c r="AB1359" s="126">
        <v>0</v>
      </c>
      <c r="AC1359" s="126">
        <v>0</v>
      </c>
      <c r="AD1359" s="126">
        <v>3</v>
      </c>
      <c r="AE1359" s="126">
        <v>3</v>
      </c>
      <c r="AF1359" s="126">
        <v>2</v>
      </c>
      <c r="AG1359" s="126">
        <v>2</v>
      </c>
      <c r="AH1359" s="126">
        <v>2</v>
      </c>
      <c r="AI1359" s="126">
        <v>2</v>
      </c>
      <c r="AJ1359" s="126">
        <v>2</v>
      </c>
      <c r="AK1359" s="126">
        <v>3</v>
      </c>
      <c r="AL1359" s="126">
        <v>3</v>
      </c>
      <c r="AM1359" s="126">
        <v>1</v>
      </c>
      <c r="AN1359" s="126">
        <v>2</v>
      </c>
      <c r="AO1359" s="126">
        <v>1</v>
      </c>
      <c r="AP1359" s="126">
        <v>3</v>
      </c>
      <c r="AQ1359" s="126">
        <v>1</v>
      </c>
      <c r="AR1359" s="126">
        <v>2</v>
      </c>
      <c r="AS1359" s="126">
        <v>2</v>
      </c>
      <c r="AT1359" s="126">
        <v>2</v>
      </c>
      <c r="AU1359" s="126">
        <v>2</v>
      </c>
      <c r="AV1359" s="126">
        <v>2</v>
      </c>
      <c r="AW1359" s="126">
        <v>0</v>
      </c>
      <c r="AX1359" s="126">
        <v>0</v>
      </c>
      <c r="AY1359" s="126">
        <v>3</v>
      </c>
      <c r="AZ1359" s="126">
        <v>3</v>
      </c>
      <c r="BA1359" s="126">
        <v>2</v>
      </c>
      <c r="BB1359" s="126">
        <v>0</v>
      </c>
      <c r="BC1359" s="126">
        <v>3</v>
      </c>
      <c r="BD1359" s="126">
        <v>3</v>
      </c>
      <c r="BE1359" s="126">
        <v>3</v>
      </c>
      <c r="BF1359" s="126">
        <v>3</v>
      </c>
      <c r="BG1359" s="126">
        <v>3</v>
      </c>
      <c r="BH1359" s="126">
        <v>0</v>
      </c>
      <c r="BI1359" s="126">
        <v>0</v>
      </c>
      <c r="BJ1359" s="126">
        <v>2</v>
      </c>
      <c r="BK1359" s="126">
        <v>0</v>
      </c>
      <c r="BL1359" s="147">
        <v>2</v>
      </c>
    </row>
    <row r="1360" spans="1:64" ht="15" customHeight="1" x14ac:dyDescent="0.2">
      <c r="A1360" s="125" t="s">
        <v>8450</v>
      </c>
      <c r="B1360" s="126" t="s">
        <v>2231</v>
      </c>
      <c r="C1360" s="127" t="s">
        <v>12459</v>
      </c>
      <c r="D1360" s="127">
        <v>13</v>
      </c>
      <c r="E1360" s="127" t="s">
        <v>36</v>
      </c>
      <c r="F1360" s="128" t="s">
        <v>1059</v>
      </c>
      <c r="G1360" s="127" t="s">
        <v>3645</v>
      </c>
      <c r="H1360" s="129" t="s">
        <v>8452</v>
      </c>
      <c r="I1360" s="133">
        <v>481830005984</v>
      </c>
      <c r="J1360" s="130" t="s">
        <v>8454</v>
      </c>
      <c r="K1360" s="125" t="s">
        <v>63</v>
      </c>
      <c r="L1360" s="127">
        <v>453</v>
      </c>
      <c r="M1360" s="127" t="s">
        <v>13</v>
      </c>
      <c r="N1360" s="125" t="s">
        <v>369</v>
      </c>
      <c r="O1360" s="127" t="s">
        <v>1917</v>
      </c>
      <c r="P1360" s="125" t="s">
        <v>1917</v>
      </c>
      <c r="Q1360" s="131">
        <v>79930</v>
      </c>
      <c r="R1360" s="145" t="b">
        <v>0</v>
      </c>
      <c r="S1360" s="126" t="s">
        <v>42</v>
      </c>
      <c r="T1360" s="126" t="s">
        <v>43</v>
      </c>
      <c r="U1360" s="126" t="s">
        <v>43</v>
      </c>
      <c r="V1360" s="126" t="s">
        <v>43</v>
      </c>
      <c r="W1360" s="126" t="s">
        <v>43</v>
      </c>
      <c r="X1360" s="136">
        <v>0</v>
      </c>
      <c r="Y1360" s="126">
        <v>0</v>
      </c>
      <c r="Z1360" s="126">
        <v>0</v>
      </c>
      <c r="AA1360" s="126">
        <v>0</v>
      </c>
      <c r="AB1360" s="126">
        <v>0</v>
      </c>
      <c r="AC1360" s="126">
        <v>0</v>
      </c>
      <c r="AD1360" s="126">
        <v>3</v>
      </c>
      <c r="AE1360" s="126">
        <v>3</v>
      </c>
      <c r="AF1360" s="126">
        <v>2</v>
      </c>
      <c r="AG1360" s="126">
        <v>2</v>
      </c>
      <c r="AH1360" s="126">
        <v>2</v>
      </c>
      <c r="AI1360" s="126">
        <v>2</v>
      </c>
      <c r="AJ1360" s="126">
        <v>2</v>
      </c>
      <c r="AK1360" s="126">
        <v>3</v>
      </c>
      <c r="AL1360" s="126">
        <v>3</v>
      </c>
      <c r="AM1360" s="126">
        <v>1</v>
      </c>
      <c r="AN1360" s="126">
        <v>2</v>
      </c>
      <c r="AO1360" s="126">
        <v>1</v>
      </c>
      <c r="AP1360" s="126">
        <v>3</v>
      </c>
      <c r="AQ1360" s="126">
        <v>1</v>
      </c>
      <c r="AR1360" s="126">
        <v>2</v>
      </c>
      <c r="AS1360" s="126">
        <v>2</v>
      </c>
      <c r="AT1360" s="126">
        <v>2</v>
      </c>
      <c r="AU1360" s="126">
        <v>2</v>
      </c>
      <c r="AV1360" s="126">
        <v>2</v>
      </c>
      <c r="AW1360" s="126">
        <v>0</v>
      </c>
      <c r="AX1360" s="126">
        <v>0</v>
      </c>
      <c r="AY1360" s="126">
        <v>3</v>
      </c>
      <c r="AZ1360" s="126">
        <v>3</v>
      </c>
      <c r="BA1360" s="126">
        <v>2</v>
      </c>
      <c r="BB1360" s="126">
        <v>0</v>
      </c>
      <c r="BC1360" s="126">
        <v>3</v>
      </c>
      <c r="BD1360" s="126">
        <v>3</v>
      </c>
      <c r="BE1360" s="126">
        <v>3</v>
      </c>
      <c r="BF1360" s="126">
        <v>3</v>
      </c>
      <c r="BG1360" s="126">
        <v>3</v>
      </c>
      <c r="BH1360" s="126">
        <v>0</v>
      </c>
      <c r="BI1360" s="126">
        <v>0</v>
      </c>
      <c r="BJ1360" s="126">
        <v>2</v>
      </c>
      <c r="BK1360" s="126">
        <v>0</v>
      </c>
      <c r="BL1360" s="147">
        <v>2</v>
      </c>
    </row>
    <row r="1361" spans="1:64" ht="15" customHeight="1" x14ac:dyDescent="0.2">
      <c r="A1361" s="127" t="s">
        <v>8450</v>
      </c>
      <c r="B1361" s="126" t="s">
        <v>2231</v>
      </c>
      <c r="C1361" s="127" t="s">
        <v>12459</v>
      </c>
      <c r="D1361" s="127">
        <v>13</v>
      </c>
      <c r="E1361" s="127" t="s">
        <v>36</v>
      </c>
      <c r="F1361" s="128" t="s">
        <v>1059</v>
      </c>
      <c r="G1361" s="127" t="s">
        <v>3645</v>
      </c>
      <c r="H1361" s="164" t="s">
        <v>10888</v>
      </c>
      <c r="I1361" s="133">
        <v>481830012055</v>
      </c>
      <c r="J1361" s="163" t="s">
        <v>10890</v>
      </c>
      <c r="K1361" s="127" t="s">
        <v>85</v>
      </c>
      <c r="L1361" s="127">
        <v>454</v>
      </c>
      <c r="M1361" s="127" t="s">
        <v>13</v>
      </c>
      <c r="N1361" s="127" t="s">
        <v>369</v>
      </c>
      <c r="O1361" s="127" t="s">
        <v>1917</v>
      </c>
      <c r="P1361" s="127" t="s">
        <v>1917</v>
      </c>
      <c r="Q1361" s="131">
        <v>79925</v>
      </c>
      <c r="R1361" s="145" t="b">
        <v>1</v>
      </c>
      <c r="S1361" s="126" t="s">
        <v>1179</v>
      </c>
      <c r="T1361" s="126" t="s">
        <v>108</v>
      </c>
      <c r="U1361" s="126" t="s">
        <v>90</v>
      </c>
      <c r="V1361" s="126" t="s">
        <v>108</v>
      </c>
      <c r="W1361" s="126" t="s">
        <v>108</v>
      </c>
      <c r="X1361" s="136">
        <v>0</v>
      </c>
      <c r="Y1361" s="126">
        <v>0</v>
      </c>
      <c r="Z1361" s="126">
        <v>0</v>
      </c>
      <c r="AA1361" s="126">
        <v>0</v>
      </c>
      <c r="AB1361" s="126">
        <v>0</v>
      </c>
      <c r="AC1361" s="126">
        <v>0</v>
      </c>
      <c r="AD1361" s="126">
        <v>3</v>
      </c>
      <c r="AE1361" s="126">
        <v>3</v>
      </c>
      <c r="AF1361" s="126">
        <v>2</v>
      </c>
      <c r="AG1361" s="126">
        <v>2</v>
      </c>
      <c r="AH1361" s="126">
        <v>2</v>
      </c>
      <c r="AI1361" s="126">
        <v>2</v>
      </c>
      <c r="AJ1361" s="126">
        <v>2</v>
      </c>
      <c r="AK1361" s="126">
        <v>3</v>
      </c>
      <c r="AL1361" s="126">
        <v>3</v>
      </c>
      <c r="AM1361" s="126">
        <v>1</v>
      </c>
      <c r="AN1361" s="126">
        <v>2</v>
      </c>
      <c r="AO1361" s="126">
        <v>1</v>
      </c>
      <c r="AP1361" s="126">
        <v>3</v>
      </c>
      <c r="AQ1361" s="126">
        <v>1</v>
      </c>
      <c r="AR1361" s="126">
        <v>2</v>
      </c>
      <c r="AS1361" s="126">
        <v>2</v>
      </c>
      <c r="AT1361" s="126">
        <v>2</v>
      </c>
      <c r="AU1361" s="126">
        <v>2</v>
      </c>
      <c r="AV1361" s="126">
        <v>2</v>
      </c>
      <c r="AW1361" s="126">
        <v>0</v>
      </c>
      <c r="AX1361" s="126">
        <v>0</v>
      </c>
      <c r="AY1361" s="126">
        <v>3</v>
      </c>
      <c r="AZ1361" s="126">
        <v>3</v>
      </c>
      <c r="BA1361" s="126">
        <v>2</v>
      </c>
      <c r="BB1361" s="126">
        <v>0</v>
      </c>
      <c r="BC1361" s="126">
        <v>3</v>
      </c>
      <c r="BD1361" s="126">
        <v>3</v>
      </c>
      <c r="BE1361" s="126">
        <v>3</v>
      </c>
      <c r="BF1361" s="126">
        <v>3</v>
      </c>
      <c r="BG1361" s="126">
        <v>3</v>
      </c>
      <c r="BH1361" s="126">
        <v>0</v>
      </c>
      <c r="BI1361" s="126">
        <v>0</v>
      </c>
      <c r="BJ1361" s="126">
        <v>2</v>
      </c>
      <c r="BK1361" s="126">
        <v>0</v>
      </c>
      <c r="BL1361" s="147">
        <v>2</v>
      </c>
    </row>
    <row r="1362" spans="1:64" ht="15" customHeight="1" x14ac:dyDescent="0.2">
      <c r="A1362" s="125" t="s">
        <v>2352</v>
      </c>
      <c r="B1362" s="126" t="s">
        <v>2231</v>
      </c>
      <c r="C1362" s="127" t="s">
        <v>12460</v>
      </c>
      <c r="D1362" s="127">
        <v>13</v>
      </c>
      <c r="E1362" s="127" t="s">
        <v>36</v>
      </c>
      <c r="F1362" s="128" t="s">
        <v>150</v>
      </c>
      <c r="G1362" s="127" t="s">
        <v>11363</v>
      </c>
      <c r="H1362" s="129" t="s">
        <v>2354</v>
      </c>
      <c r="I1362" s="133">
        <v>481970001862</v>
      </c>
      <c r="J1362" s="130" t="s">
        <v>2356</v>
      </c>
      <c r="K1362" s="125" t="s">
        <v>63</v>
      </c>
      <c r="L1362" s="127">
        <v>646</v>
      </c>
      <c r="M1362" s="127" t="s">
        <v>13</v>
      </c>
      <c r="N1362" s="125" t="s">
        <v>369</v>
      </c>
      <c r="O1362" s="127" t="s">
        <v>2359</v>
      </c>
      <c r="P1362" s="125" t="s">
        <v>2357</v>
      </c>
      <c r="Q1362" s="131">
        <v>76119</v>
      </c>
      <c r="R1362" s="145" t="b">
        <v>0</v>
      </c>
      <c r="S1362" s="126" t="s">
        <v>42</v>
      </c>
      <c r="T1362" s="126" t="s">
        <v>43</v>
      </c>
      <c r="U1362" s="126" t="s">
        <v>43</v>
      </c>
      <c r="V1362" s="126" t="s">
        <v>43</v>
      </c>
      <c r="W1362" s="126" t="s">
        <v>43</v>
      </c>
      <c r="X1362" s="136">
        <v>0</v>
      </c>
      <c r="Y1362" s="126">
        <v>0</v>
      </c>
      <c r="Z1362" s="126">
        <v>0</v>
      </c>
      <c r="AA1362" s="126">
        <v>0</v>
      </c>
      <c r="AB1362" s="126">
        <v>0</v>
      </c>
      <c r="AC1362" s="126">
        <v>0</v>
      </c>
      <c r="AD1362" s="126">
        <v>2</v>
      </c>
      <c r="AE1362" s="126">
        <v>2</v>
      </c>
      <c r="AF1362" s="126">
        <v>2</v>
      </c>
      <c r="AG1362" s="126">
        <v>2</v>
      </c>
      <c r="AH1362" s="126">
        <v>2</v>
      </c>
      <c r="AI1362" s="126">
        <v>2</v>
      </c>
      <c r="AJ1362" s="126">
        <v>2</v>
      </c>
      <c r="AK1362" s="126">
        <v>2</v>
      </c>
      <c r="AL1362" s="126">
        <v>2</v>
      </c>
      <c r="AM1362" s="126">
        <v>2</v>
      </c>
      <c r="AN1362" s="126">
        <v>2</v>
      </c>
      <c r="AO1362" s="126">
        <v>2</v>
      </c>
      <c r="AP1362" s="126">
        <v>2</v>
      </c>
      <c r="AQ1362" s="126">
        <v>0</v>
      </c>
      <c r="AR1362" s="126">
        <v>0</v>
      </c>
      <c r="AS1362" s="126">
        <v>2</v>
      </c>
      <c r="AT1362" s="126">
        <v>2</v>
      </c>
      <c r="AU1362" s="126">
        <v>0</v>
      </c>
      <c r="AV1362" s="126">
        <v>0</v>
      </c>
      <c r="AW1362" s="126">
        <v>0</v>
      </c>
      <c r="AX1362" s="126">
        <v>2</v>
      </c>
      <c r="AY1362" s="126">
        <v>3</v>
      </c>
      <c r="AZ1362" s="126">
        <v>3</v>
      </c>
      <c r="BA1362" s="126">
        <v>2</v>
      </c>
      <c r="BB1362" s="126">
        <v>2</v>
      </c>
      <c r="BC1362" s="126">
        <v>3</v>
      </c>
      <c r="BD1362" s="126">
        <v>3</v>
      </c>
      <c r="BE1362" s="126">
        <v>3</v>
      </c>
      <c r="BF1362" s="126">
        <v>0</v>
      </c>
      <c r="BG1362" s="126">
        <v>0</v>
      </c>
      <c r="BH1362" s="126">
        <v>0</v>
      </c>
      <c r="BI1362" s="126">
        <v>0</v>
      </c>
      <c r="BJ1362" s="126">
        <v>0</v>
      </c>
      <c r="BK1362" s="126">
        <v>0</v>
      </c>
      <c r="BL1362" s="147">
        <v>2</v>
      </c>
    </row>
    <row r="1363" spans="1:64" ht="15" customHeight="1" x14ac:dyDescent="0.2">
      <c r="A1363" s="127" t="s">
        <v>2352</v>
      </c>
      <c r="B1363" s="126" t="s">
        <v>2231</v>
      </c>
      <c r="C1363" s="127" t="s">
        <v>12460</v>
      </c>
      <c r="D1363" s="127">
        <v>13</v>
      </c>
      <c r="E1363" s="127" t="s">
        <v>36</v>
      </c>
      <c r="F1363" s="128" t="s">
        <v>150</v>
      </c>
      <c r="G1363" s="127" t="s">
        <v>11363</v>
      </c>
      <c r="H1363" s="164" t="s">
        <v>10471</v>
      </c>
      <c r="I1363" s="133">
        <v>481970005799</v>
      </c>
      <c r="J1363" s="163" t="s">
        <v>10473</v>
      </c>
      <c r="K1363" s="127" t="s">
        <v>63</v>
      </c>
      <c r="L1363" s="127">
        <v>525</v>
      </c>
      <c r="M1363" s="127" t="s">
        <v>13</v>
      </c>
      <c r="N1363" s="127" t="s">
        <v>369</v>
      </c>
      <c r="O1363" s="127" t="s">
        <v>2359</v>
      </c>
      <c r="P1363" s="127" t="s">
        <v>2357</v>
      </c>
      <c r="Q1363" s="131">
        <v>76112</v>
      </c>
      <c r="R1363" s="145" t="b">
        <v>1</v>
      </c>
      <c r="S1363" s="126" t="s">
        <v>43</v>
      </c>
      <c r="T1363" s="126" t="s">
        <v>43</v>
      </c>
      <c r="U1363" s="126" t="s">
        <v>43</v>
      </c>
      <c r="V1363" s="126" t="s">
        <v>43</v>
      </c>
      <c r="W1363" s="126" t="s">
        <v>43</v>
      </c>
      <c r="X1363" s="136">
        <v>0</v>
      </c>
      <c r="Y1363" s="126">
        <v>0</v>
      </c>
      <c r="Z1363" s="126">
        <v>0</v>
      </c>
      <c r="AA1363" s="126">
        <v>0</v>
      </c>
      <c r="AB1363" s="126">
        <v>0</v>
      </c>
      <c r="AC1363" s="126">
        <v>0</v>
      </c>
      <c r="AD1363" s="126">
        <v>2</v>
      </c>
      <c r="AE1363" s="126">
        <v>2</v>
      </c>
      <c r="AF1363" s="126">
        <v>2</v>
      </c>
      <c r="AG1363" s="126">
        <v>2</v>
      </c>
      <c r="AH1363" s="126">
        <v>2</v>
      </c>
      <c r="AI1363" s="126">
        <v>2</v>
      </c>
      <c r="AJ1363" s="126">
        <v>2</v>
      </c>
      <c r="AK1363" s="126">
        <v>2</v>
      </c>
      <c r="AL1363" s="126">
        <v>2</v>
      </c>
      <c r="AM1363" s="126">
        <v>2</v>
      </c>
      <c r="AN1363" s="126">
        <v>2</v>
      </c>
      <c r="AO1363" s="126">
        <v>2</v>
      </c>
      <c r="AP1363" s="126">
        <v>2</v>
      </c>
      <c r="AQ1363" s="126">
        <v>0</v>
      </c>
      <c r="AR1363" s="126">
        <v>0</v>
      </c>
      <c r="AS1363" s="126">
        <v>2</v>
      </c>
      <c r="AT1363" s="126">
        <v>2</v>
      </c>
      <c r="AU1363" s="126">
        <v>0</v>
      </c>
      <c r="AV1363" s="126">
        <v>0</v>
      </c>
      <c r="AW1363" s="126">
        <v>0</v>
      </c>
      <c r="AX1363" s="126">
        <v>2</v>
      </c>
      <c r="AY1363" s="126">
        <v>3</v>
      </c>
      <c r="AZ1363" s="126">
        <v>3</v>
      </c>
      <c r="BA1363" s="126">
        <v>2</v>
      </c>
      <c r="BB1363" s="126">
        <v>2</v>
      </c>
      <c r="BC1363" s="126">
        <v>3</v>
      </c>
      <c r="BD1363" s="126">
        <v>3</v>
      </c>
      <c r="BE1363" s="126">
        <v>3</v>
      </c>
      <c r="BF1363" s="126">
        <v>0</v>
      </c>
      <c r="BG1363" s="126">
        <v>0</v>
      </c>
      <c r="BH1363" s="126">
        <v>0</v>
      </c>
      <c r="BI1363" s="126">
        <v>0</v>
      </c>
      <c r="BJ1363" s="126">
        <v>0</v>
      </c>
      <c r="BK1363" s="126">
        <v>0</v>
      </c>
      <c r="BL1363" s="147">
        <v>2</v>
      </c>
    </row>
    <row r="1364" spans="1:64" ht="15" customHeight="1" x14ac:dyDescent="0.2">
      <c r="A1364" s="125" t="s">
        <v>8456</v>
      </c>
      <c r="B1364" s="126" t="s">
        <v>2231</v>
      </c>
      <c r="C1364" s="127" t="s">
        <v>12461</v>
      </c>
      <c r="D1364" s="127">
        <v>13</v>
      </c>
      <c r="E1364" s="127" t="s">
        <v>36</v>
      </c>
      <c r="F1364" s="128" t="s">
        <v>150</v>
      </c>
      <c r="G1364" s="127" t="s">
        <v>3645</v>
      </c>
      <c r="H1364" s="129" t="s">
        <v>8458</v>
      </c>
      <c r="I1364" s="133">
        <v>482028002001</v>
      </c>
      <c r="J1364" s="130" t="s">
        <v>8460</v>
      </c>
      <c r="K1364" s="125" t="s">
        <v>63</v>
      </c>
      <c r="L1364" s="127">
        <v>546</v>
      </c>
      <c r="M1364" s="127" t="s">
        <v>118</v>
      </c>
      <c r="N1364" s="125" t="s">
        <v>369</v>
      </c>
      <c r="O1364" s="127" t="s">
        <v>8462</v>
      </c>
      <c r="P1364" s="125" t="s">
        <v>8411</v>
      </c>
      <c r="Q1364" s="131">
        <v>77550</v>
      </c>
      <c r="R1364" s="145" t="b">
        <v>0</v>
      </c>
      <c r="S1364" s="126" t="s">
        <v>42</v>
      </c>
      <c r="T1364" s="126" t="s">
        <v>90</v>
      </c>
      <c r="U1364" s="126" t="s">
        <v>90</v>
      </c>
      <c r="V1364" s="126" t="s">
        <v>90</v>
      </c>
      <c r="W1364" s="126" t="s">
        <v>90</v>
      </c>
      <c r="X1364" s="136">
        <v>0</v>
      </c>
      <c r="Y1364" s="126">
        <v>0</v>
      </c>
      <c r="Z1364" s="126">
        <v>0</v>
      </c>
      <c r="AA1364" s="126">
        <v>0</v>
      </c>
      <c r="AB1364" s="126">
        <v>0</v>
      </c>
      <c r="AC1364" s="126">
        <v>0</v>
      </c>
      <c r="AD1364" s="126">
        <v>0</v>
      </c>
      <c r="AE1364" s="126">
        <v>0</v>
      </c>
      <c r="AF1364" s="126">
        <v>0</v>
      </c>
      <c r="AG1364" s="126">
        <v>2</v>
      </c>
      <c r="AH1364" s="126">
        <v>2</v>
      </c>
      <c r="AI1364" s="126">
        <v>2</v>
      </c>
      <c r="AJ1364" s="126">
        <v>2</v>
      </c>
      <c r="AK1364" s="126">
        <v>0</v>
      </c>
      <c r="AL1364" s="126">
        <v>0</v>
      </c>
      <c r="AM1364" s="126">
        <v>0</v>
      </c>
      <c r="AN1364" s="126">
        <v>0</v>
      </c>
      <c r="AO1364" s="126">
        <v>0</v>
      </c>
      <c r="AP1364" s="126">
        <v>3</v>
      </c>
      <c r="AQ1364" s="126">
        <v>0</v>
      </c>
      <c r="AR1364" s="126">
        <v>3</v>
      </c>
      <c r="AS1364" s="126">
        <v>0</v>
      </c>
      <c r="AT1364" s="126">
        <v>0</v>
      </c>
      <c r="AU1364" s="126">
        <v>0</v>
      </c>
      <c r="AV1364" s="126">
        <v>0</v>
      </c>
      <c r="AW1364" s="126">
        <v>0</v>
      </c>
      <c r="AX1364" s="126">
        <v>0</v>
      </c>
      <c r="AY1364" s="126">
        <v>3</v>
      </c>
      <c r="AZ1364" s="126">
        <v>3</v>
      </c>
      <c r="BA1364" s="126">
        <v>0</v>
      </c>
      <c r="BB1364" s="126">
        <v>0</v>
      </c>
      <c r="BC1364" s="126">
        <v>3</v>
      </c>
      <c r="BD1364" s="126">
        <v>3</v>
      </c>
      <c r="BE1364" s="126">
        <v>3</v>
      </c>
      <c r="BF1364" s="126">
        <v>3</v>
      </c>
      <c r="BG1364" s="126">
        <v>3</v>
      </c>
      <c r="BH1364" s="126">
        <v>0</v>
      </c>
      <c r="BI1364" s="126">
        <v>3</v>
      </c>
      <c r="BJ1364" s="126">
        <v>3</v>
      </c>
      <c r="BK1364" s="126">
        <v>2</v>
      </c>
      <c r="BL1364" s="147">
        <v>2</v>
      </c>
    </row>
    <row r="1365" spans="1:64" ht="15" customHeight="1" x14ac:dyDescent="0.2">
      <c r="A1365" s="125" t="s">
        <v>2361</v>
      </c>
      <c r="B1365" s="126" t="s">
        <v>2231</v>
      </c>
      <c r="C1365" s="127" t="s">
        <v>12462</v>
      </c>
      <c r="D1365" s="127">
        <v>13</v>
      </c>
      <c r="E1365" s="127" t="s">
        <v>36</v>
      </c>
      <c r="F1365" s="128" t="s">
        <v>150</v>
      </c>
      <c r="G1365" s="127" t="s">
        <v>11363</v>
      </c>
      <c r="H1365" s="129" t="s">
        <v>2363</v>
      </c>
      <c r="I1365" s="133">
        <v>482031002007</v>
      </c>
      <c r="J1365" s="130" t="s">
        <v>2365</v>
      </c>
      <c r="K1365" s="125" t="s">
        <v>85</v>
      </c>
      <c r="L1365" s="127">
        <v>228</v>
      </c>
      <c r="M1365" s="127" t="s">
        <v>55</v>
      </c>
      <c r="N1365" s="125" t="s">
        <v>369</v>
      </c>
      <c r="O1365" s="127" t="s">
        <v>2368</v>
      </c>
      <c r="P1365" s="125" t="s">
        <v>2366</v>
      </c>
      <c r="Q1365" s="131">
        <v>77962</v>
      </c>
      <c r="R1365" s="145" t="b">
        <v>0</v>
      </c>
      <c r="S1365" s="126" t="s">
        <v>42</v>
      </c>
      <c r="T1365" s="126" t="s">
        <v>108</v>
      </c>
      <c r="U1365" s="126" t="s">
        <v>90</v>
      </c>
      <c r="V1365" s="126" t="s">
        <v>90</v>
      </c>
      <c r="W1365" s="126" t="s">
        <v>90</v>
      </c>
      <c r="X1365" s="136">
        <v>0</v>
      </c>
      <c r="Y1365" s="126">
        <v>0</v>
      </c>
      <c r="Z1365" s="126">
        <v>0</v>
      </c>
      <c r="AA1365" s="126">
        <v>0</v>
      </c>
      <c r="AB1365" s="126">
        <v>0</v>
      </c>
      <c r="AC1365" s="126">
        <v>0</v>
      </c>
      <c r="AD1365" s="126">
        <v>0</v>
      </c>
      <c r="AE1365" s="126">
        <v>0</v>
      </c>
      <c r="AF1365" s="126">
        <v>0</v>
      </c>
      <c r="AG1365" s="126">
        <v>0</v>
      </c>
      <c r="AH1365" s="126">
        <v>0</v>
      </c>
      <c r="AI1365" s="126">
        <v>0</v>
      </c>
      <c r="AJ1365" s="126">
        <v>0</v>
      </c>
      <c r="AK1365" s="126">
        <v>0</v>
      </c>
      <c r="AL1365" s="126">
        <v>0</v>
      </c>
      <c r="AM1365" s="126">
        <v>0</v>
      </c>
      <c r="AN1365" s="126">
        <v>0</v>
      </c>
      <c r="AO1365" s="126">
        <v>0</v>
      </c>
      <c r="AP1365" s="126">
        <v>0</v>
      </c>
      <c r="AQ1365" s="126">
        <v>0</v>
      </c>
      <c r="AR1365" s="126">
        <v>0</v>
      </c>
      <c r="AS1365" s="126">
        <v>0</v>
      </c>
      <c r="AT1365" s="126">
        <v>0</v>
      </c>
      <c r="AU1365" s="126">
        <v>0</v>
      </c>
      <c r="AV1365" s="126">
        <v>0</v>
      </c>
      <c r="AW1365" s="126">
        <v>2</v>
      </c>
      <c r="AX1365" s="126">
        <v>2</v>
      </c>
      <c r="AY1365" s="126">
        <v>3</v>
      </c>
      <c r="AZ1365" s="126">
        <v>3</v>
      </c>
      <c r="BA1365" s="126">
        <v>2</v>
      </c>
      <c r="BB1365" s="126">
        <v>2</v>
      </c>
      <c r="BC1365" s="126">
        <v>2</v>
      </c>
      <c r="BD1365" s="126">
        <v>1</v>
      </c>
      <c r="BE1365" s="126">
        <v>0</v>
      </c>
      <c r="BF1365" s="126">
        <v>0</v>
      </c>
      <c r="BG1365" s="126">
        <v>0</v>
      </c>
      <c r="BH1365" s="126">
        <v>0</v>
      </c>
      <c r="BI1365" s="126">
        <v>0</v>
      </c>
      <c r="BJ1365" s="126">
        <v>0</v>
      </c>
      <c r="BK1365" s="126">
        <v>0</v>
      </c>
      <c r="BL1365" s="147">
        <v>0</v>
      </c>
    </row>
    <row r="1366" spans="1:64" ht="15" customHeight="1" x14ac:dyDescent="0.2">
      <c r="A1366" s="125" t="s">
        <v>2369</v>
      </c>
      <c r="B1366" s="126" t="s">
        <v>2231</v>
      </c>
      <c r="C1366" s="127" t="s">
        <v>12463</v>
      </c>
      <c r="D1366" s="127">
        <v>13</v>
      </c>
      <c r="E1366" s="127" t="s">
        <v>36</v>
      </c>
      <c r="F1366" s="128">
        <v>-1</v>
      </c>
      <c r="G1366" s="127" t="s">
        <v>11363</v>
      </c>
      <c r="H1366" s="129" t="s">
        <v>2371</v>
      </c>
      <c r="I1366" s="133">
        <v>-1</v>
      </c>
      <c r="J1366" s="130" t="s">
        <v>2372</v>
      </c>
      <c r="K1366" s="125" t="s">
        <v>85</v>
      </c>
      <c r="L1366" s="127">
        <v>149</v>
      </c>
      <c r="M1366" s="127" t="s">
        <v>55</v>
      </c>
      <c r="N1366" s="125" t="s">
        <v>369</v>
      </c>
      <c r="O1366" s="127" t="s">
        <v>2375</v>
      </c>
      <c r="P1366" s="125" t="s">
        <v>2373</v>
      </c>
      <c r="Q1366" s="131">
        <v>79739</v>
      </c>
      <c r="R1366" s="145" t="b">
        <v>1</v>
      </c>
      <c r="S1366" s="126" t="s">
        <v>43</v>
      </c>
      <c r="T1366" s="126" t="s">
        <v>43</v>
      </c>
      <c r="U1366" s="126" t="s">
        <v>43</v>
      </c>
      <c r="V1366" s="126" t="s">
        <v>43</v>
      </c>
      <c r="W1366" s="126" t="s">
        <v>43</v>
      </c>
      <c r="X1366" s="136">
        <v>0</v>
      </c>
      <c r="Y1366" s="126">
        <v>0</v>
      </c>
      <c r="Z1366" s="126">
        <v>0</v>
      </c>
      <c r="AA1366" s="126">
        <v>2</v>
      </c>
      <c r="AB1366" s="126">
        <v>2</v>
      </c>
      <c r="AC1366" s="126">
        <v>0</v>
      </c>
      <c r="AD1366" s="126">
        <v>1</v>
      </c>
      <c r="AE1366" s="126">
        <v>1</v>
      </c>
      <c r="AF1366" s="126">
        <v>0</v>
      </c>
      <c r="AG1366" s="126">
        <v>2</v>
      </c>
      <c r="AH1366" s="126">
        <v>2</v>
      </c>
      <c r="AI1366" s="126">
        <v>2</v>
      </c>
      <c r="AJ1366" s="126">
        <v>0</v>
      </c>
      <c r="AK1366" s="126">
        <v>2</v>
      </c>
      <c r="AL1366" s="126">
        <v>2</v>
      </c>
      <c r="AM1366" s="126">
        <v>0</v>
      </c>
      <c r="AN1366" s="126">
        <v>0</v>
      </c>
      <c r="AO1366" s="126">
        <v>2</v>
      </c>
      <c r="AP1366" s="126">
        <v>2</v>
      </c>
      <c r="AQ1366" s="126">
        <v>0</v>
      </c>
      <c r="AR1366" s="126">
        <v>0</v>
      </c>
      <c r="AS1366" s="126">
        <v>0</v>
      </c>
      <c r="AT1366" s="126">
        <v>0</v>
      </c>
      <c r="AU1366" s="126">
        <v>0</v>
      </c>
      <c r="AV1366" s="126">
        <v>0</v>
      </c>
      <c r="AW1366" s="126">
        <v>0</v>
      </c>
      <c r="AX1366" s="126">
        <v>0</v>
      </c>
      <c r="AY1366" s="126">
        <v>3</v>
      </c>
      <c r="AZ1366" s="126">
        <v>3</v>
      </c>
      <c r="BA1366" s="126">
        <v>2</v>
      </c>
      <c r="BB1366" s="126">
        <v>0</v>
      </c>
      <c r="BC1366" s="126">
        <v>0</v>
      </c>
      <c r="BD1366" s="126">
        <v>0</v>
      </c>
      <c r="BE1366" s="126">
        <v>0</v>
      </c>
      <c r="BF1366" s="126">
        <v>3</v>
      </c>
      <c r="BG1366" s="126">
        <v>0</v>
      </c>
      <c r="BH1366" s="126">
        <v>0</v>
      </c>
      <c r="BI1366" s="126">
        <v>0</v>
      </c>
      <c r="BJ1366" s="126">
        <v>0</v>
      </c>
      <c r="BK1366" s="126">
        <v>0</v>
      </c>
      <c r="BL1366" s="147">
        <v>2</v>
      </c>
    </row>
    <row r="1367" spans="1:64" ht="15" customHeight="1" x14ac:dyDescent="0.2">
      <c r="A1367" s="125" t="s">
        <v>8463</v>
      </c>
      <c r="B1367" s="126" t="s">
        <v>2231</v>
      </c>
      <c r="C1367" s="127" t="s">
        <v>12464</v>
      </c>
      <c r="D1367" s="127">
        <v>13</v>
      </c>
      <c r="E1367" s="127" t="s">
        <v>36</v>
      </c>
      <c r="F1367" s="128" t="s">
        <v>234</v>
      </c>
      <c r="G1367" s="127" t="s">
        <v>3645</v>
      </c>
      <c r="H1367" s="129" t="s">
        <v>8465</v>
      </c>
      <c r="I1367" s="133">
        <v>482097002091</v>
      </c>
      <c r="J1367" s="130" t="s">
        <v>8467</v>
      </c>
      <c r="K1367" s="125" t="s">
        <v>85</v>
      </c>
      <c r="L1367" s="127">
        <v>109</v>
      </c>
      <c r="M1367" s="127" t="s">
        <v>118</v>
      </c>
      <c r="N1367" s="125" t="s">
        <v>369</v>
      </c>
      <c r="O1367" s="127" t="s">
        <v>8470</v>
      </c>
      <c r="P1367" s="125" t="s">
        <v>8468</v>
      </c>
      <c r="Q1367" s="131">
        <v>76230</v>
      </c>
      <c r="R1367" s="145" t="b">
        <v>0</v>
      </c>
      <c r="S1367" s="126" t="s">
        <v>42</v>
      </c>
      <c r="T1367" s="126" t="s">
        <v>43</v>
      </c>
      <c r="U1367" s="126" t="s">
        <v>43</v>
      </c>
      <c r="V1367" s="126" t="s">
        <v>43</v>
      </c>
      <c r="W1367" s="126" t="s">
        <v>43</v>
      </c>
      <c r="X1367" s="136">
        <v>0</v>
      </c>
      <c r="Y1367" s="126">
        <v>0</v>
      </c>
      <c r="Z1367" s="126">
        <v>0</v>
      </c>
      <c r="AA1367" s="126">
        <v>0</v>
      </c>
      <c r="AB1367" s="126">
        <v>0</v>
      </c>
      <c r="AC1367" s="126">
        <v>0</v>
      </c>
      <c r="AD1367" s="126">
        <v>0</v>
      </c>
      <c r="AE1367" s="126">
        <v>0</v>
      </c>
      <c r="AF1367" s="126">
        <v>0</v>
      </c>
      <c r="AG1367" s="126">
        <v>2</v>
      </c>
      <c r="AH1367" s="126">
        <v>2</v>
      </c>
      <c r="AI1367" s="126">
        <v>2</v>
      </c>
      <c r="AJ1367" s="126">
        <v>2</v>
      </c>
      <c r="AK1367" s="126">
        <v>2</v>
      </c>
      <c r="AL1367" s="126">
        <v>1</v>
      </c>
      <c r="AM1367" s="126">
        <v>1</v>
      </c>
      <c r="AN1367" s="126">
        <v>0</v>
      </c>
      <c r="AO1367" s="126">
        <v>0</v>
      </c>
      <c r="AP1367" s="126">
        <v>3</v>
      </c>
      <c r="AQ1367" s="126">
        <v>1</v>
      </c>
      <c r="AR1367" s="126">
        <v>0</v>
      </c>
      <c r="AS1367" s="126">
        <v>2</v>
      </c>
      <c r="AT1367" s="126">
        <v>2</v>
      </c>
      <c r="AU1367" s="126">
        <v>0</v>
      </c>
      <c r="AV1367" s="126">
        <v>0</v>
      </c>
      <c r="AW1367" s="126">
        <v>0</v>
      </c>
      <c r="AX1367" s="126">
        <v>0</v>
      </c>
      <c r="AY1367" s="126">
        <v>0</v>
      </c>
      <c r="AZ1367" s="126">
        <v>0</v>
      </c>
      <c r="BA1367" s="126">
        <v>1</v>
      </c>
      <c r="BB1367" s="126">
        <v>0</v>
      </c>
      <c r="BC1367" s="126">
        <v>3</v>
      </c>
      <c r="BD1367" s="126">
        <v>3</v>
      </c>
      <c r="BE1367" s="126">
        <v>0</v>
      </c>
      <c r="BF1367" s="126">
        <v>0</v>
      </c>
      <c r="BG1367" s="126">
        <v>2</v>
      </c>
      <c r="BH1367" s="126">
        <v>2</v>
      </c>
      <c r="BI1367" s="126">
        <v>0</v>
      </c>
      <c r="BJ1367" s="126">
        <v>3</v>
      </c>
      <c r="BK1367" s="126">
        <v>0</v>
      </c>
      <c r="BL1367" s="147">
        <v>2</v>
      </c>
    </row>
    <row r="1368" spans="1:64" ht="15" customHeight="1" x14ac:dyDescent="0.2">
      <c r="A1368" s="125" t="s">
        <v>2377</v>
      </c>
      <c r="B1368" s="126" t="s">
        <v>2231</v>
      </c>
      <c r="C1368" s="127" t="s">
        <v>12465</v>
      </c>
      <c r="D1368" s="127">
        <v>13</v>
      </c>
      <c r="E1368" s="127" t="s">
        <v>36</v>
      </c>
      <c r="F1368" s="128" t="s">
        <v>30</v>
      </c>
      <c r="G1368" s="127" t="s">
        <v>11363</v>
      </c>
      <c r="H1368" s="129" t="s">
        <v>2379</v>
      </c>
      <c r="I1368" s="133">
        <v>482142002153</v>
      </c>
      <c r="J1368" s="130" t="s">
        <v>2381</v>
      </c>
      <c r="K1368" s="125" t="s">
        <v>35</v>
      </c>
      <c r="L1368" s="127">
        <v>988</v>
      </c>
      <c r="M1368" s="127" t="s">
        <v>138</v>
      </c>
      <c r="N1368" s="125" t="s">
        <v>369</v>
      </c>
      <c r="O1368" s="127" t="s">
        <v>2285</v>
      </c>
      <c r="P1368" s="125" t="s">
        <v>2382</v>
      </c>
      <c r="Q1368" s="131">
        <v>75052</v>
      </c>
      <c r="R1368" s="145" t="b">
        <v>0</v>
      </c>
      <c r="S1368" s="126" t="s">
        <v>42</v>
      </c>
      <c r="T1368" s="126" t="s">
        <v>43</v>
      </c>
      <c r="U1368" s="126" t="s">
        <v>43</v>
      </c>
      <c r="V1368" s="126" t="s">
        <v>43</v>
      </c>
      <c r="W1368" s="126" t="s">
        <v>43</v>
      </c>
      <c r="X1368" s="136">
        <v>0</v>
      </c>
      <c r="Y1368" s="126">
        <v>0</v>
      </c>
      <c r="Z1368" s="126">
        <v>0</v>
      </c>
      <c r="AA1368" s="126">
        <v>0</v>
      </c>
      <c r="AB1368" s="126">
        <v>0</v>
      </c>
      <c r="AC1368" s="126">
        <v>0</v>
      </c>
      <c r="AD1368" s="126">
        <v>1</v>
      </c>
      <c r="AE1368" s="126">
        <v>1</v>
      </c>
      <c r="AF1368" s="126">
        <v>1</v>
      </c>
      <c r="AG1368" s="126">
        <v>2</v>
      </c>
      <c r="AH1368" s="126">
        <v>2</v>
      </c>
      <c r="AI1368" s="126">
        <v>2</v>
      </c>
      <c r="AJ1368" s="126">
        <v>2</v>
      </c>
      <c r="AK1368" s="126">
        <v>1</v>
      </c>
      <c r="AL1368" s="126">
        <v>1</v>
      </c>
      <c r="AM1368" s="126">
        <v>0</v>
      </c>
      <c r="AN1368" s="126">
        <v>0</v>
      </c>
      <c r="AO1368" s="126">
        <v>0</v>
      </c>
      <c r="AP1368" s="126">
        <v>2</v>
      </c>
      <c r="AQ1368" s="126">
        <v>0</v>
      </c>
      <c r="AR1368" s="126">
        <v>0</v>
      </c>
      <c r="AS1368" s="126">
        <v>2</v>
      </c>
      <c r="AT1368" s="126">
        <v>2</v>
      </c>
      <c r="AU1368" s="126">
        <v>1</v>
      </c>
      <c r="AV1368" s="126">
        <v>1</v>
      </c>
      <c r="AW1368" s="126">
        <v>2</v>
      </c>
      <c r="AX1368" s="126">
        <v>2</v>
      </c>
      <c r="AY1368" s="126">
        <v>3</v>
      </c>
      <c r="AZ1368" s="126">
        <v>3</v>
      </c>
      <c r="BA1368" s="126">
        <v>2</v>
      </c>
      <c r="BB1368" s="126">
        <v>0</v>
      </c>
      <c r="BC1368" s="126">
        <v>1</v>
      </c>
      <c r="BD1368" s="126">
        <v>1</v>
      </c>
      <c r="BE1368" s="126">
        <v>0</v>
      </c>
      <c r="BF1368" s="126">
        <v>2</v>
      </c>
      <c r="BG1368" s="126">
        <v>0</v>
      </c>
      <c r="BH1368" s="126">
        <v>0</v>
      </c>
      <c r="BI1368" s="126">
        <v>0</v>
      </c>
      <c r="BJ1368" s="126">
        <v>0</v>
      </c>
      <c r="BK1368" s="126">
        <v>0</v>
      </c>
      <c r="BL1368" s="147">
        <v>0</v>
      </c>
    </row>
    <row r="1369" spans="1:64" ht="15" customHeight="1" x14ac:dyDescent="0.2">
      <c r="A1369" s="127" t="s">
        <v>2377</v>
      </c>
      <c r="B1369" s="126" t="s">
        <v>2231</v>
      </c>
      <c r="C1369" s="127" t="s">
        <v>12465</v>
      </c>
      <c r="D1369" s="127">
        <v>13</v>
      </c>
      <c r="E1369" s="127" t="s">
        <v>36</v>
      </c>
      <c r="F1369" s="128" t="s">
        <v>30</v>
      </c>
      <c r="G1369" s="127" t="s">
        <v>11363</v>
      </c>
      <c r="H1369" s="164" t="s">
        <v>11106</v>
      </c>
      <c r="I1369" s="133">
        <v>482142013172</v>
      </c>
      <c r="J1369" s="163" t="s">
        <v>11108</v>
      </c>
      <c r="K1369" s="127" t="s">
        <v>63</v>
      </c>
      <c r="L1369" s="163">
        <v>106</v>
      </c>
      <c r="M1369" s="127" t="s">
        <v>138</v>
      </c>
      <c r="N1369" s="127" t="s">
        <v>369</v>
      </c>
      <c r="O1369" s="127" t="s">
        <v>2285</v>
      </c>
      <c r="P1369" s="127" t="s">
        <v>2382</v>
      </c>
      <c r="Q1369" s="131">
        <v>75052</v>
      </c>
      <c r="R1369" s="145" t="b">
        <v>0</v>
      </c>
      <c r="S1369" s="126" t="s">
        <v>42</v>
      </c>
      <c r="T1369" s="126" t="s">
        <v>43</v>
      </c>
      <c r="U1369" s="126" t="s">
        <v>43</v>
      </c>
      <c r="V1369" s="126" t="s">
        <v>43</v>
      </c>
      <c r="W1369" s="126" t="s">
        <v>43</v>
      </c>
      <c r="X1369" s="136">
        <v>0</v>
      </c>
      <c r="Y1369" s="126">
        <v>0</v>
      </c>
      <c r="Z1369" s="126">
        <v>0</v>
      </c>
      <c r="AA1369" s="126">
        <v>0</v>
      </c>
      <c r="AB1369" s="126">
        <v>0</v>
      </c>
      <c r="AC1369" s="126">
        <v>0</v>
      </c>
      <c r="AD1369" s="126">
        <v>1</v>
      </c>
      <c r="AE1369" s="126">
        <v>1</v>
      </c>
      <c r="AF1369" s="126">
        <v>1</v>
      </c>
      <c r="AG1369" s="126">
        <v>2</v>
      </c>
      <c r="AH1369" s="126">
        <v>2</v>
      </c>
      <c r="AI1369" s="126">
        <v>2</v>
      </c>
      <c r="AJ1369" s="126">
        <v>2</v>
      </c>
      <c r="AK1369" s="126">
        <v>1</v>
      </c>
      <c r="AL1369" s="126">
        <v>1</v>
      </c>
      <c r="AM1369" s="126">
        <v>0</v>
      </c>
      <c r="AN1369" s="126">
        <v>0</v>
      </c>
      <c r="AO1369" s="126">
        <v>0</v>
      </c>
      <c r="AP1369" s="126">
        <v>2</v>
      </c>
      <c r="AQ1369" s="126">
        <v>0</v>
      </c>
      <c r="AR1369" s="126">
        <v>0</v>
      </c>
      <c r="AS1369" s="126">
        <v>2</v>
      </c>
      <c r="AT1369" s="126">
        <v>2</v>
      </c>
      <c r="AU1369" s="126">
        <v>1</v>
      </c>
      <c r="AV1369" s="126">
        <v>1</v>
      </c>
      <c r="AW1369" s="126">
        <v>2</v>
      </c>
      <c r="AX1369" s="126">
        <v>2</v>
      </c>
      <c r="AY1369" s="126">
        <v>3</v>
      </c>
      <c r="AZ1369" s="126">
        <v>3</v>
      </c>
      <c r="BA1369" s="126">
        <v>2</v>
      </c>
      <c r="BB1369" s="126">
        <v>0</v>
      </c>
      <c r="BC1369" s="126">
        <v>1</v>
      </c>
      <c r="BD1369" s="126">
        <v>1</v>
      </c>
      <c r="BE1369" s="126">
        <v>0</v>
      </c>
      <c r="BF1369" s="126">
        <v>2</v>
      </c>
      <c r="BG1369" s="126">
        <v>0</v>
      </c>
      <c r="BH1369" s="126">
        <v>0</v>
      </c>
      <c r="BI1369" s="126">
        <v>0</v>
      </c>
      <c r="BJ1369" s="126">
        <v>0</v>
      </c>
      <c r="BK1369" s="126">
        <v>0</v>
      </c>
      <c r="BL1369" s="147">
        <v>0</v>
      </c>
    </row>
    <row r="1370" spans="1:64" ht="15" customHeight="1" x14ac:dyDescent="0.2">
      <c r="A1370" s="125" t="s">
        <v>8472</v>
      </c>
      <c r="B1370" s="126" t="s">
        <v>2231</v>
      </c>
      <c r="C1370" s="127" t="s">
        <v>12466</v>
      </c>
      <c r="D1370" s="127">
        <v>13</v>
      </c>
      <c r="E1370" s="127" t="s">
        <v>36</v>
      </c>
      <c r="F1370" s="128" t="s">
        <v>150</v>
      </c>
      <c r="G1370" s="127" t="s">
        <v>3645</v>
      </c>
      <c r="H1370" s="129" t="s">
        <v>8474</v>
      </c>
      <c r="I1370" s="133">
        <v>482301002341</v>
      </c>
      <c r="J1370" s="130" t="s">
        <v>8476</v>
      </c>
      <c r="K1370" s="125" t="s">
        <v>63</v>
      </c>
      <c r="L1370" s="127">
        <v>223</v>
      </c>
      <c r="M1370" s="127" t="s">
        <v>118</v>
      </c>
      <c r="N1370" s="125" t="s">
        <v>369</v>
      </c>
      <c r="O1370" s="127" t="s">
        <v>2508</v>
      </c>
      <c r="P1370" s="125" t="s">
        <v>2544</v>
      </c>
      <c r="Q1370" s="131">
        <v>79045</v>
      </c>
      <c r="R1370" s="145" t="b">
        <v>0</v>
      </c>
      <c r="S1370" s="126" t="s">
        <v>42</v>
      </c>
      <c r="T1370" s="126" t="s">
        <v>43</v>
      </c>
      <c r="U1370" s="126" t="s">
        <v>43</v>
      </c>
      <c r="V1370" s="126" t="s">
        <v>43</v>
      </c>
      <c r="W1370" s="126" t="s">
        <v>43</v>
      </c>
      <c r="X1370" s="136">
        <v>0</v>
      </c>
      <c r="Y1370" s="126">
        <v>0</v>
      </c>
      <c r="Z1370" s="126">
        <v>0</v>
      </c>
      <c r="AA1370" s="126">
        <v>0</v>
      </c>
      <c r="AB1370" s="126">
        <v>0</v>
      </c>
      <c r="AC1370" s="126">
        <v>0</v>
      </c>
      <c r="AD1370" s="126">
        <v>0</v>
      </c>
      <c r="AE1370" s="126">
        <v>0</v>
      </c>
      <c r="AF1370" s="126">
        <v>0</v>
      </c>
      <c r="AG1370" s="126">
        <v>2</v>
      </c>
      <c r="AH1370" s="126">
        <v>2</v>
      </c>
      <c r="AI1370" s="126">
        <v>2</v>
      </c>
      <c r="AJ1370" s="126">
        <v>2</v>
      </c>
      <c r="AK1370" s="126">
        <v>3</v>
      </c>
      <c r="AL1370" s="126">
        <v>3</v>
      </c>
      <c r="AM1370" s="126">
        <v>0</v>
      </c>
      <c r="AN1370" s="126">
        <v>0</v>
      </c>
      <c r="AO1370" s="126">
        <v>0</v>
      </c>
      <c r="AP1370" s="126">
        <v>3</v>
      </c>
      <c r="AQ1370" s="126">
        <v>1</v>
      </c>
      <c r="AR1370" s="126">
        <v>2</v>
      </c>
      <c r="AS1370" s="126">
        <v>2</v>
      </c>
      <c r="AT1370" s="126">
        <v>0</v>
      </c>
      <c r="AU1370" s="126">
        <v>0</v>
      </c>
      <c r="AV1370" s="126">
        <v>0</v>
      </c>
      <c r="AW1370" s="126">
        <v>0</v>
      </c>
      <c r="AX1370" s="126">
        <v>0</v>
      </c>
      <c r="AY1370" s="126">
        <v>3</v>
      </c>
      <c r="AZ1370" s="126">
        <v>3</v>
      </c>
      <c r="BA1370" s="126">
        <v>0</v>
      </c>
      <c r="BB1370" s="126">
        <v>0</v>
      </c>
      <c r="BC1370" s="126">
        <v>3</v>
      </c>
      <c r="BD1370" s="126">
        <v>3</v>
      </c>
      <c r="BE1370" s="126">
        <v>3</v>
      </c>
      <c r="BF1370" s="126">
        <v>3</v>
      </c>
      <c r="BG1370" s="126">
        <v>3</v>
      </c>
      <c r="BH1370" s="126">
        <v>0</v>
      </c>
      <c r="BI1370" s="126">
        <v>3</v>
      </c>
      <c r="BJ1370" s="126">
        <v>0</v>
      </c>
      <c r="BK1370" s="126">
        <v>0</v>
      </c>
      <c r="BL1370" s="147">
        <v>2</v>
      </c>
    </row>
    <row r="1371" spans="1:64" ht="15" customHeight="1" x14ac:dyDescent="0.2">
      <c r="A1371" s="125" t="s">
        <v>8477</v>
      </c>
      <c r="B1371" s="126" t="s">
        <v>2231</v>
      </c>
      <c r="C1371" s="127" t="s">
        <v>12467</v>
      </c>
      <c r="D1371" s="127">
        <v>13</v>
      </c>
      <c r="E1371" s="127" t="s">
        <v>36</v>
      </c>
      <c r="F1371" s="128" t="s">
        <v>150</v>
      </c>
      <c r="G1371" s="127" t="s">
        <v>3645</v>
      </c>
      <c r="H1371" s="129" t="s">
        <v>8479</v>
      </c>
      <c r="I1371" s="133">
        <v>482325002360</v>
      </c>
      <c r="J1371" s="130" t="s">
        <v>8481</v>
      </c>
      <c r="K1371" s="125" t="s">
        <v>63</v>
      </c>
      <c r="L1371" s="127">
        <v>652</v>
      </c>
      <c r="M1371" s="127" t="s">
        <v>138</v>
      </c>
      <c r="N1371" s="125" t="s">
        <v>369</v>
      </c>
      <c r="O1371" s="127" t="s">
        <v>2285</v>
      </c>
      <c r="P1371" s="125" t="s">
        <v>2285</v>
      </c>
      <c r="Q1371" s="131">
        <v>75225</v>
      </c>
      <c r="R1371" s="145" t="b">
        <v>0</v>
      </c>
      <c r="S1371" s="126" t="s">
        <v>42</v>
      </c>
      <c r="T1371" s="126" t="s">
        <v>43</v>
      </c>
      <c r="U1371" s="126" t="s">
        <v>43</v>
      </c>
      <c r="V1371" s="126" t="s">
        <v>43</v>
      </c>
      <c r="W1371" s="126" t="s">
        <v>43</v>
      </c>
      <c r="X1371" s="136">
        <v>0</v>
      </c>
      <c r="Y1371" s="126">
        <v>0</v>
      </c>
      <c r="Z1371" s="126">
        <v>0</v>
      </c>
      <c r="AA1371" s="126">
        <v>0</v>
      </c>
      <c r="AB1371" s="126">
        <v>0</v>
      </c>
      <c r="AC1371" s="126">
        <v>0</v>
      </c>
      <c r="AD1371" s="126">
        <v>1</v>
      </c>
      <c r="AE1371" s="126">
        <v>1</v>
      </c>
      <c r="AF1371" s="126">
        <v>1</v>
      </c>
      <c r="AG1371" s="126">
        <v>2</v>
      </c>
      <c r="AH1371" s="126">
        <v>0</v>
      </c>
      <c r="AI1371" s="126">
        <v>0</v>
      </c>
      <c r="AJ1371" s="126">
        <v>0</v>
      </c>
      <c r="AK1371" s="126">
        <v>3</v>
      </c>
      <c r="AL1371" s="126">
        <v>3</v>
      </c>
      <c r="AM1371" s="126">
        <v>1</v>
      </c>
      <c r="AN1371" s="126">
        <v>0</v>
      </c>
      <c r="AO1371" s="126">
        <v>0</v>
      </c>
      <c r="AP1371" s="126">
        <v>3</v>
      </c>
      <c r="AQ1371" s="126">
        <v>0</v>
      </c>
      <c r="AR1371" s="126">
        <v>0</v>
      </c>
      <c r="AS1371" s="126">
        <v>2</v>
      </c>
      <c r="AT1371" s="126">
        <v>2</v>
      </c>
      <c r="AU1371" s="126">
        <v>0</v>
      </c>
      <c r="AV1371" s="126">
        <v>0</v>
      </c>
      <c r="AW1371" s="126">
        <v>0</v>
      </c>
      <c r="AX1371" s="126">
        <v>2</v>
      </c>
      <c r="AY1371" s="126">
        <v>3</v>
      </c>
      <c r="AZ1371" s="126">
        <v>3</v>
      </c>
      <c r="BA1371" s="126">
        <v>0</v>
      </c>
      <c r="BB1371" s="126">
        <v>0</v>
      </c>
      <c r="BC1371" s="126">
        <v>3</v>
      </c>
      <c r="BD1371" s="126">
        <v>3</v>
      </c>
      <c r="BE1371" s="126">
        <v>3</v>
      </c>
      <c r="BF1371" s="126">
        <v>1</v>
      </c>
      <c r="BG1371" s="126">
        <v>0</v>
      </c>
      <c r="BH1371" s="126">
        <v>0</v>
      </c>
      <c r="BI1371" s="126">
        <v>0</v>
      </c>
      <c r="BJ1371" s="126">
        <v>0</v>
      </c>
      <c r="BK1371" s="126">
        <v>0</v>
      </c>
      <c r="BL1371" s="147">
        <v>0</v>
      </c>
    </row>
    <row r="1372" spans="1:64" ht="15" customHeight="1" x14ac:dyDescent="0.2">
      <c r="A1372" s="127" t="s">
        <v>2399</v>
      </c>
      <c r="B1372" s="126" t="s">
        <v>2231</v>
      </c>
      <c r="C1372" s="127" t="s">
        <v>12468</v>
      </c>
      <c r="D1372" s="127">
        <v>13</v>
      </c>
      <c r="E1372" s="127" t="s">
        <v>36</v>
      </c>
      <c r="F1372" s="128" t="s">
        <v>111</v>
      </c>
      <c r="G1372" s="127" t="s">
        <v>11363</v>
      </c>
      <c r="H1372" s="164" t="s">
        <v>10432</v>
      </c>
      <c r="I1372" s="133">
        <v>482364001389</v>
      </c>
      <c r="J1372" s="163" t="s">
        <v>10434</v>
      </c>
      <c r="K1372" s="127" t="s">
        <v>63</v>
      </c>
      <c r="L1372" s="127">
        <v>981</v>
      </c>
      <c r="M1372" s="127" t="s">
        <v>13</v>
      </c>
      <c r="N1372" s="127" t="s">
        <v>369</v>
      </c>
      <c r="O1372" s="127" t="s">
        <v>2238</v>
      </c>
      <c r="P1372" s="127" t="s">
        <v>2236</v>
      </c>
      <c r="Q1372" s="131">
        <v>77081</v>
      </c>
      <c r="R1372" s="145" t="b">
        <v>1</v>
      </c>
      <c r="S1372" s="126" t="s">
        <v>43</v>
      </c>
      <c r="T1372" s="126" t="s">
        <v>43</v>
      </c>
      <c r="U1372" s="126" t="s">
        <v>43</v>
      </c>
      <c r="V1372" s="126" t="s">
        <v>43</v>
      </c>
      <c r="W1372" s="126" t="s">
        <v>43</v>
      </c>
      <c r="X1372" s="136">
        <v>0</v>
      </c>
      <c r="Y1372" s="126">
        <v>0</v>
      </c>
      <c r="Z1372" s="126">
        <v>0</v>
      </c>
      <c r="AA1372" s="126">
        <v>0</v>
      </c>
      <c r="AB1372" s="126">
        <v>2</v>
      </c>
      <c r="AC1372" s="126">
        <v>0</v>
      </c>
      <c r="AD1372" s="126">
        <v>2</v>
      </c>
      <c r="AE1372" s="126">
        <v>2</v>
      </c>
      <c r="AF1372" s="126">
        <v>2</v>
      </c>
      <c r="AG1372" s="126">
        <v>2</v>
      </c>
      <c r="AH1372" s="126">
        <v>0</v>
      </c>
      <c r="AI1372" s="126">
        <v>2</v>
      </c>
      <c r="AJ1372" s="126">
        <v>2</v>
      </c>
      <c r="AK1372" s="126">
        <v>3</v>
      </c>
      <c r="AL1372" s="126">
        <v>3</v>
      </c>
      <c r="AM1372" s="126">
        <v>3</v>
      </c>
      <c r="AN1372" s="126">
        <v>3</v>
      </c>
      <c r="AO1372" s="126">
        <v>3</v>
      </c>
      <c r="AP1372" s="126">
        <v>2</v>
      </c>
      <c r="AQ1372" s="126">
        <v>0</v>
      </c>
      <c r="AR1372" s="126">
        <v>0</v>
      </c>
      <c r="AS1372" s="126">
        <v>2</v>
      </c>
      <c r="AT1372" s="126">
        <v>2</v>
      </c>
      <c r="AU1372" s="126">
        <v>2</v>
      </c>
      <c r="AV1372" s="126">
        <v>2</v>
      </c>
      <c r="AW1372" s="126">
        <v>2</v>
      </c>
      <c r="AX1372" s="126">
        <v>2</v>
      </c>
      <c r="AY1372" s="126">
        <v>3</v>
      </c>
      <c r="AZ1372" s="126">
        <v>3</v>
      </c>
      <c r="BA1372" s="126">
        <v>2</v>
      </c>
      <c r="BB1372" s="126">
        <v>0</v>
      </c>
      <c r="BC1372" s="126">
        <v>3</v>
      </c>
      <c r="BD1372" s="126">
        <v>3</v>
      </c>
      <c r="BE1372" s="126">
        <v>0</v>
      </c>
      <c r="BF1372" s="126">
        <v>3</v>
      </c>
      <c r="BG1372" s="126">
        <v>0</v>
      </c>
      <c r="BH1372" s="126">
        <v>0</v>
      </c>
      <c r="BI1372" s="126">
        <v>0</v>
      </c>
      <c r="BJ1372" s="126">
        <v>0</v>
      </c>
      <c r="BK1372" s="126">
        <v>0</v>
      </c>
      <c r="BL1372" s="147">
        <v>2</v>
      </c>
    </row>
    <row r="1373" spans="1:64" ht="15" customHeight="1" x14ac:dyDescent="0.2">
      <c r="A1373" s="125" t="s">
        <v>2399</v>
      </c>
      <c r="B1373" s="126" t="s">
        <v>2231</v>
      </c>
      <c r="C1373" s="127" t="s">
        <v>12468</v>
      </c>
      <c r="D1373" s="127">
        <v>13</v>
      </c>
      <c r="E1373" s="127" t="s">
        <v>36</v>
      </c>
      <c r="F1373" s="128" t="s">
        <v>111</v>
      </c>
      <c r="G1373" s="127" t="s">
        <v>11363</v>
      </c>
      <c r="H1373" s="129" t="s">
        <v>10042</v>
      </c>
      <c r="I1373" s="133">
        <v>482364002439</v>
      </c>
      <c r="J1373" s="130" t="s">
        <v>10044</v>
      </c>
      <c r="K1373" s="125" t="s">
        <v>63</v>
      </c>
      <c r="L1373" s="127">
        <v>610</v>
      </c>
      <c r="M1373" s="127" t="s">
        <v>13</v>
      </c>
      <c r="N1373" s="125" t="s">
        <v>369</v>
      </c>
      <c r="O1373" s="127" t="s">
        <v>2238</v>
      </c>
      <c r="P1373" s="125" t="s">
        <v>2236</v>
      </c>
      <c r="Q1373" s="131">
        <v>77026</v>
      </c>
      <c r="R1373" s="145" t="b">
        <v>0</v>
      </c>
      <c r="S1373" s="126" t="s">
        <v>42</v>
      </c>
      <c r="T1373" s="126" t="s">
        <v>43</v>
      </c>
      <c r="U1373" s="126" t="s">
        <v>43</v>
      </c>
      <c r="V1373" s="126" t="s">
        <v>43</v>
      </c>
      <c r="W1373" s="126" t="s">
        <v>43</v>
      </c>
      <c r="X1373" s="136">
        <v>0</v>
      </c>
      <c r="Y1373" s="126">
        <v>0</v>
      </c>
      <c r="Z1373" s="126">
        <v>0</v>
      </c>
      <c r="AA1373" s="126">
        <v>0</v>
      </c>
      <c r="AB1373" s="126">
        <v>2</v>
      </c>
      <c r="AC1373" s="126">
        <v>0</v>
      </c>
      <c r="AD1373" s="126">
        <v>2</v>
      </c>
      <c r="AE1373" s="126">
        <v>2</v>
      </c>
      <c r="AF1373" s="126">
        <v>2</v>
      </c>
      <c r="AG1373" s="126">
        <v>2</v>
      </c>
      <c r="AH1373" s="126">
        <v>0</v>
      </c>
      <c r="AI1373" s="126">
        <v>2</v>
      </c>
      <c r="AJ1373" s="126">
        <v>2</v>
      </c>
      <c r="AK1373" s="126">
        <v>3</v>
      </c>
      <c r="AL1373" s="126">
        <v>3</v>
      </c>
      <c r="AM1373" s="126">
        <v>3</v>
      </c>
      <c r="AN1373" s="126">
        <v>3</v>
      </c>
      <c r="AO1373" s="126">
        <v>3</v>
      </c>
      <c r="AP1373" s="126">
        <v>2</v>
      </c>
      <c r="AQ1373" s="126">
        <v>0</v>
      </c>
      <c r="AR1373" s="126">
        <v>0</v>
      </c>
      <c r="AS1373" s="126">
        <v>2</v>
      </c>
      <c r="AT1373" s="126">
        <v>2</v>
      </c>
      <c r="AU1373" s="126">
        <v>2</v>
      </c>
      <c r="AV1373" s="126">
        <v>2</v>
      </c>
      <c r="AW1373" s="126">
        <v>2</v>
      </c>
      <c r="AX1373" s="126">
        <v>2</v>
      </c>
      <c r="AY1373" s="126">
        <v>3</v>
      </c>
      <c r="AZ1373" s="126">
        <v>3</v>
      </c>
      <c r="BA1373" s="126">
        <v>2</v>
      </c>
      <c r="BB1373" s="126">
        <v>0</v>
      </c>
      <c r="BC1373" s="126">
        <v>3</v>
      </c>
      <c r="BD1373" s="126">
        <v>3</v>
      </c>
      <c r="BE1373" s="126">
        <v>0</v>
      </c>
      <c r="BF1373" s="126">
        <v>3</v>
      </c>
      <c r="BG1373" s="126">
        <v>0</v>
      </c>
      <c r="BH1373" s="126">
        <v>0</v>
      </c>
      <c r="BI1373" s="126">
        <v>0</v>
      </c>
      <c r="BJ1373" s="126">
        <v>0</v>
      </c>
      <c r="BK1373" s="126">
        <v>0</v>
      </c>
      <c r="BL1373" s="147">
        <v>2</v>
      </c>
    </row>
    <row r="1374" spans="1:64" ht="15" customHeight="1" x14ac:dyDescent="0.2">
      <c r="A1374" s="125" t="s">
        <v>2399</v>
      </c>
      <c r="B1374" s="126" t="s">
        <v>2231</v>
      </c>
      <c r="C1374" s="127" t="s">
        <v>12468</v>
      </c>
      <c r="D1374" s="127">
        <v>13</v>
      </c>
      <c r="E1374" s="127" t="s">
        <v>36</v>
      </c>
      <c r="F1374" s="128" t="s">
        <v>111</v>
      </c>
      <c r="G1374" s="127" t="s">
        <v>11363</v>
      </c>
      <c r="H1374" s="129" t="s">
        <v>2401</v>
      </c>
      <c r="I1374" s="133">
        <v>482364005495</v>
      </c>
      <c r="J1374" s="130" t="s">
        <v>2403</v>
      </c>
      <c r="K1374" s="125" t="s">
        <v>35</v>
      </c>
      <c r="L1374" s="127">
        <v>726</v>
      </c>
      <c r="M1374" s="127" t="s">
        <v>13</v>
      </c>
      <c r="N1374" s="125" t="s">
        <v>369</v>
      </c>
      <c r="O1374" s="127" t="s">
        <v>2238</v>
      </c>
      <c r="P1374" s="125" t="s">
        <v>2236</v>
      </c>
      <c r="Q1374" s="131">
        <v>77019</v>
      </c>
      <c r="R1374" s="145" t="b">
        <v>0</v>
      </c>
      <c r="S1374" s="126" t="s">
        <v>42</v>
      </c>
      <c r="T1374" s="126" t="s">
        <v>43</v>
      </c>
      <c r="U1374" s="126" t="s">
        <v>43</v>
      </c>
      <c r="V1374" s="126" t="s">
        <v>43</v>
      </c>
      <c r="W1374" s="126" t="s">
        <v>43</v>
      </c>
      <c r="X1374" s="136">
        <v>0</v>
      </c>
      <c r="Y1374" s="126">
        <v>0</v>
      </c>
      <c r="Z1374" s="126">
        <v>0</v>
      </c>
      <c r="AA1374" s="126">
        <v>0</v>
      </c>
      <c r="AB1374" s="126">
        <v>2</v>
      </c>
      <c r="AC1374" s="126">
        <v>0</v>
      </c>
      <c r="AD1374" s="126">
        <v>2</v>
      </c>
      <c r="AE1374" s="126">
        <v>2</v>
      </c>
      <c r="AF1374" s="126">
        <v>2</v>
      </c>
      <c r="AG1374" s="126">
        <v>2</v>
      </c>
      <c r="AH1374" s="126">
        <v>0</v>
      </c>
      <c r="AI1374" s="126">
        <v>2</v>
      </c>
      <c r="AJ1374" s="126">
        <v>2</v>
      </c>
      <c r="AK1374" s="126">
        <v>3</v>
      </c>
      <c r="AL1374" s="126">
        <v>3</v>
      </c>
      <c r="AM1374" s="126">
        <v>3</v>
      </c>
      <c r="AN1374" s="126">
        <v>3</v>
      </c>
      <c r="AO1374" s="126">
        <v>3</v>
      </c>
      <c r="AP1374" s="126">
        <v>2</v>
      </c>
      <c r="AQ1374" s="126">
        <v>0</v>
      </c>
      <c r="AR1374" s="126">
        <v>0</v>
      </c>
      <c r="AS1374" s="126">
        <v>2</v>
      </c>
      <c r="AT1374" s="126">
        <v>2</v>
      </c>
      <c r="AU1374" s="126">
        <v>2</v>
      </c>
      <c r="AV1374" s="126">
        <v>2</v>
      </c>
      <c r="AW1374" s="126">
        <v>2</v>
      </c>
      <c r="AX1374" s="126">
        <v>2</v>
      </c>
      <c r="AY1374" s="126">
        <v>3</v>
      </c>
      <c r="AZ1374" s="126">
        <v>3</v>
      </c>
      <c r="BA1374" s="126">
        <v>2</v>
      </c>
      <c r="BB1374" s="126">
        <v>0</v>
      </c>
      <c r="BC1374" s="126">
        <v>3</v>
      </c>
      <c r="BD1374" s="126">
        <v>3</v>
      </c>
      <c r="BE1374" s="126">
        <v>0</v>
      </c>
      <c r="BF1374" s="126">
        <v>3</v>
      </c>
      <c r="BG1374" s="126">
        <v>0</v>
      </c>
      <c r="BH1374" s="126">
        <v>0</v>
      </c>
      <c r="BI1374" s="126">
        <v>0</v>
      </c>
      <c r="BJ1374" s="126">
        <v>0</v>
      </c>
      <c r="BK1374" s="126">
        <v>0</v>
      </c>
      <c r="BL1374" s="147">
        <v>2</v>
      </c>
    </row>
    <row r="1375" spans="1:64" ht="15" customHeight="1" x14ac:dyDescent="0.2">
      <c r="A1375" s="127" t="s">
        <v>2399</v>
      </c>
      <c r="B1375" s="126" t="s">
        <v>2231</v>
      </c>
      <c r="C1375" s="127" t="s">
        <v>12468</v>
      </c>
      <c r="D1375" s="127">
        <v>13</v>
      </c>
      <c r="E1375" s="127" t="s">
        <v>36</v>
      </c>
      <c r="F1375" s="128" t="s">
        <v>111</v>
      </c>
      <c r="G1375" s="127" t="s">
        <v>11363</v>
      </c>
      <c r="H1375" s="164" t="s">
        <v>10033</v>
      </c>
      <c r="I1375" s="133">
        <v>482364002442</v>
      </c>
      <c r="J1375" s="163" t="s">
        <v>10035</v>
      </c>
      <c r="K1375" s="127" t="s">
        <v>35</v>
      </c>
      <c r="L1375" s="127">
        <v>1105</v>
      </c>
      <c r="M1375" s="127" t="s">
        <v>13</v>
      </c>
      <c r="N1375" s="127" t="s">
        <v>369</v>
      </c>
      <c r="O1375" s="127" t="s">
        <v>2238</v>
      </c>
      <c r="P1375" s="127" t="s">
        <v>2236</v>
      </c>
      <c r="Q1375" s="131">
        <v>77045</v>
      </c>
      <c r="R1375" s="145" t="b">
        <v>1</v>
      </c>
      <c r="S1375" s="126" t="s">
        <v>43</v>
      </c>
      <c r="T1375" s="126" t="s">
        <v>43</v>
      </c>
      <c r="U1375" s="126" t="s">
        <v>43</v>
      </c>
      <c r="V1375" s="126" t="s">
        <v>43</v>
      </c>
      <c r="W1375" s="126" t="s">
        <v>43</v>
      </c>
      <c r="X1375" s="136">
        <v>0</v>
      </c>
      <c r="Y1375" s="126">
        <v>0</v>
      </c>
      <c r="Z1375" s="126">
        <v>0</v>
      </c>
      <c r="AA1375" s="126">
        <v>0</v>
      </c>
      <c r="AB1375" s="126">
        <v>2</v>
      </c>
      <c r="AC1375" s="126">
        <v>0</v>
      </c>
      <c r="AD1375" s="126">
        <v>2</v>
      </c>
      <c r="AE1375" s="126">
        <v>2</v>
      </c>
      <c r="AF1375" s="126">
        <v>2</v>
      </c>
      <c r="AG1375" s="126">
        <v>2</v>
      </c>
      <c r="AH1375" s="126">
        <v>0</v>
      </c>
      <c r="AI1375" s="126">
        <v>2</v>
      </c>
      <c r="AJ1375" s="126">
        <v>2</v>
      </c>
      <c r="AK1375" s="126">
        <v>3</v>
      </c>
      <c r="AL1375" s="126">
        <v>3</v>
      </c>
      <c r="AM1375" s="126">
        <v>3</v>
      </c>
      <c r="AN1375" s="126">
        <v>3</v>
      </c>
      <c r="AO1375" s="126">
        <v>3</v>
      </c>
      <c r="AP1375" s="126">
        <v>2</v>
      </c>
      <c r="AQ1375" s="126">
        <v>0</v>
      </c>
      <c r="AR1375" s="126">
        <v>0</v>
      </c>
      <c r="AS1375" s="126">
        <v>2</v>
      </c>
      <c r="AT1375" s="126">
        <v>2</v>
      </c>
      <c r="AU1375" s="126">
        <v>2</v>
      </c>
      <c r="AV1375" s="126">
        <v>2</v>
      </c>
      <c r="AW1375" s="126">
        <v>2</v>
      </c>
      <c r="AX1375" s="126">
        <v>2</v>
      </c>
      <c r="AY1375" s="126">
        <v>3</v>
      </c>
      <c r="AZ1375" s="126">
        <v>3</v>
      </c>
      <c r="BA1375" s="126">
        <v>2</v>
      </c>
      <c r="BB1375" s="126">
        <v>0</v>
      </c>
      <c r="BC1375" s="126">
        <v>3</v>
      </c>
      <c r="BD1375" s="126">
        <v>3</v>
      </c>
      <c r="BE1375" s="126">
        <v>0</v>
      </c>
      <c r="BF1375" s="126">
        <v>3</v>
      </c>
      <c r="BG1375" s="126">
        <v>0</v>
      </c>
      <c r="BH1375" s="126">
        <v>0</v>
      </c>
      <c r="BI1375" s="126">
        <v>0</v>
      </c>
      <c r="BJ1375" s="126">
        <v>0</v>
      </c>
      <c r="BK1375" s="126">
        <v>0</v>
      </c>
      <c r="BL1375" s="147">
        <v>2</v>
      </c>
    </row>
    <row r="1376" spans="1:64" ht="15" customHeight="1" x14ac:dyDescent="0.2">
      <c r="A1376" s="127" t="s">
        <v>2399</v>
      </c>
      <c r="B1376" s="126" t="s">
        <v>2231</v>
      </c>
      <c r="C1376" s="127" t="s">
        <v>12468</v>
      </c>
      <c r="D1376" s="127">
        <v>13</v>
      </c>
      <c r="E1376" s="127" t="s">
        <v>36</v>
      </c>
      <c r="F1376" s="128" t="s">
        <v>111</v>
      </c>
      <c r="G1376" s="127" t="s">
        <v>11363</v>
      </c>
      <c r="H1376" s="164" t="s">
        <v>10053</v>
      </c>
      <c r="I1376" s="133">
        <v>482364002524</v>
      </c>
      <c r="J1376" s="163" t="s">
        <v>10055</v>
      </c>
      <c r="K1376" s="127" t="s">
        <v>63</v>
      </c>
      <c r="L1376" s="127">
        <v>352</v>
      </c>
      <c r="M1376" s="127" t="s">
        <v>13</v>
      </c>
      <c r="N1376" s="125" t="s">
        <v>369</v>
      </c>
      <c r="O1376" s="127" t="s">
        <v>2238</v>
      </c>
      <c r="P1376" s="127" t="s">
        <v>2236</v>
      </c>
      <c r="Q1376" s="131">
        <v>77009</v>
      </c>
      <c r="R1376" s="145" t="b">
        <v>0</v>
      </c>
      <c r="S1376" s="126" t="s">
        <v>42</v>
      </c>
      <c r="T1376" s="126" t="s">
        <v>43</v>
      </c>
      <c r="U1376" s="126" t="s">
        <v>43</v>
      </c>
      <c r="V1376" s="126" t="s">
        <v>43</v>
      </c>
      <c r="W1376" s="126" t="s">
        <v>43</v>
      </c>
      <c r="X1376" s="136">
        <v>0</v>
      </c>
      <c r="Y1376" s="126">
        <v>0</v>
      </c>
      <c r="Z1376" s="126">
        <v>0</v>
      </c>
      <c r="AA1376" s="126">
        <v>0</v>
      </c>
      <c r="AB1376" s="126">
        <v>2</v>
      </c>
      <c r="AC1376" s="126">
        <v>0</v>
      </c>
      <c r="AD1376" s="126">
        <v>2</v>
      </c>
      <c r="AE1376" s="126">
        <v>2</v>
      </c>
      <c r="AF1376" s="126">
        <v>2</v>
      </c>
      <c r="AG1376" s="126">
        <v>2</v>
      </c>
      <c r="AH1376" s="126">
        <v>0</v>
      </c>
      <c r="AI1376" s="126">
        <v>2</v>
      </c>
      <c r="AJ1376" s="126">
        <v>2</v>
      </c>
      <c r="AK1376" s="126">
        <v>3</v>
      </c>
      <c r="AL1376" s="126">
        <v>3</v>
      </c>
      <c r="AM1376" s="126">
        <v>3</v>
      </c>
      <c r="AN1376" s="126">
        <v>3</v>
      </c>
      <c r="AO1376" s="126">
        <v>3</v>
      </c>
      <c r="AP1376" s="126">
        <v>2</v>
      </c>
      <c r="AQ1376" s="126">
        <v>0</v>
      </c>
      <c r="AR1376" s="126">
        <v>0</v>
      </c>
      <c r="AS1376" s="126">
        <v>2</v>
      </c>
      <c r="AT1376" s="126">
        <v>2</v>
      </c>
      <c r="AU1376" s="126">
        <v>2</v>
      </c>
      <c r="AV1376" s="126">
        <v>2</v>
      </c>
      <c r="AW1376" s="126">
        <v>2</v>
      </c>
      <c r="AX1376" s="126">
        <v>2</v>
      </c>
      <c r="AY1376" s="126">
        <v>3</v>
      </c>
      <c r="AZ1376" s="126">
        <v>3</v>
      </c>
      <c r="BA1376" s="126">
        <v>2</v>
      </c>
      <c r="BB1376" s="126">
        <v>0</v>
      </c>
      <c r="BC1376" s="126">
        <v>3</v>
      </c>
      <c r="BD1376" s="126">
        <v>3</v>
      </c>
      <c r="BE1376" s="126">
        <v>0</v>
      </c>
      <c r="BF1376" s="126">
        <v>3</v>
      </c>
      <c r="BG1376" s="126">
        <v>0</v>
      </c>
      <c r="BH1376" s="126">
        <v>0</v>
      </c>
      <c r="BI1376" s="126">
        <v>0</v>
      </c>
      <c r="BJ1376" s="126">
        <v>0</v>
      </c>
      <c r="BK1376" s="126">
        <v>0</v>
      </c>
      <c r="BL1376" s="147">
        <v>2</v>
      </c>
    </row>
    <row r="1377" spans="1:64" ht="15" customHeight="1" x14ac:dyDescent="0.2">
      <c r="A1377" s="127" t="s">
        <v>2399</v>
      </c>
      <c r="B1377" s="126" t="s">
        <v>2231</v>
      </c>
      <c r="C1377" s="127" t="s">
        <v>12468</v>
      </c>
      <c r="D1377" s="127">
        <v>13</v>
      </c>
      <c r="E1377" s="127" t="s">
        <v>36</v>
      </c>
      <c r="F1377" s="128" t="s">
        <v>111</v>
      </c>
      <c r="G1377" s="127" t="s">
        <v>11363</v>
      </c>
      <c r="H1377" s="164" t="s">
        <v>10038</v>
      </c>
      <c r="I1377" s="133">
        <v>482364002530</v>
      </c>
      <c r="J1377" s="163" t="s">
        <v>10040</v>
      </c>
      <c r="K1377" s="127" t="s">
        <v>85</v>
      </c>
      <c r="L1377" s="127">
        <v>1663</v>
      </c>
      <c r="M1377" s="127" t="s">
        <v>13</v>
      </c>
      <c r="N1377" s="125" t="s">
        <v>369</v>
      </c>
      <c r="O1377" s="127" t="s">
        <v>2238</v>
      </c>
      <c r="P1377" s="127" t="s">
        <v>2236</v>
      </c>
      <c r="Q1377" s="131">
        <v>77045</v>
      </c>
      <c r="R1377" s="145" t="b">
        <v>0</v>
      </c>
      <c r="S1377" s="126" t="s">
        <v>42</v>
      </c>
      <c r="T1377" s="126" t="s">
        <v>43</v>
      </c>
      <c r="U1377" s="126" t="s">
        <v>43</v>
      </c>
      <c r="V1377" s="126" t="s">
        <v>43</v>
      </c>
      <c r="W1377" s="126" t="s">
        <v>43</v>
      </c>
      <c r="X1377" s="136">
        <v>0</v>
      </c>
      <c r="Y1377" s="126">
        <v>0</v>
      </c>
      <c r="Z1377" s="126">
        <v>0</v>
      </c>
      <c r="AA1377" s="126">
        <v>0</v>
      </c>
      <c r="AB1377" s="126">
        <v>2</v>
      </c>
      <c r="AC1377" s="126">
        <v>0</v>
      </c>
      <c r="AD1377" s="126">
        <v>2</v>
      </c>
      <c r="AE1377" s="126">
        <v>2</v>
      </c>
      <c r="AF1377" s="126">
        <v>2</v>
      </c>
      <c r="AG1377" s="126">
        <v>2</v>
      </c>
      <c r="AH1377" s="126">
        <v>0</v>
      </c>
      <c r="AI1377" s="126">
        <v>2</v>
      </c>
      <c r="AJ1377" s="126">
        <v>2</v>
      </c>
      <c r="AK1377" s="126">
        <v>3</v>
      </c>
      <c r="AL1377" s="126">
        <v>3</v>
      </c>
      <c r="AM1377" s="126">
        <v>3</v>
      </c>
      <c r="AN1377" s="126">
        <v>3</v>
      </c>
      <c r="AO1377" s="126">
        <v>3</v>
      </c>
      <c r="AP1377" s="126">
        <v>2</v>
      </c>
      <c r="AQ1377" s="126">
        <v>0</v>
      </c>
      <c r="AR1377" s="126">
        <v>0</v>
      </c>
      <c r="AS1377" s="126">
        <v>2</v>
      </c>
      <c r="AT1377" s="126">
        <v>2</v>
      </c>
      <c r="AU1377" s="126">
        <v>2</v>
      </c>
      <c r="AV1377" s="126">
        <v>2</v>
      </c>
      <c r="AW1377" s="126">
        <v>2</v>
      </c>
      <c r="AX1377" s="126">
        <v>2</v>
      </c>
      <c r="AY1377" s="126">
        <v>3</v>
      </c>
      <c r="AZ1377" s="126">
        <v>3</v>
      </c>
      <c r="BA1377" s="126">
        <v>2</v>
      </c>
      <c r="BB1377" s="126">
        <v>0</v>
      </c>
      <c r="BC1377" s="126">
        <v>3</v>
      </c>
      <c r="BD1377" s="126">
        <v>3</v>
      </c>
      <c r="BE1377" s="126">
        <v>0</v>
      </c>
      <c r="BF1377" s="126">
        <v>3</v>
      </c>
      <c r="BG1377" s="126">
        <v>0</v>
      </c>
      <c r="BH1377" s="126">
        <v>0</v>
      </c>
      <c r="BI1377" s="126">
        <v>0</v>
      </c>
      <c r="BJ1377" s="126">
        <v>0</v>
      </c>
      <c r="BK1377" s="126">
        <v>0</v>
      </c>
      <c r="BL1377" s="147">
        <v>2</v>
      </c>
    </row>
    <row r="1378" spans="1:64" ht="15" customHeight="1" x14ac:dyDescent="0.2">
      <c r="A1378" s="127" t="s">
        <v>2399</v>
      </c>
      <c r="B1378" s="126" t="s">
        <v>2231</v>
      </c>
      <c r="C1378" s="127" t="s">
        <v>12468</v>
      </c>
      <c r="D1378" s="127">
        <v>13</v>
      </c>
      <c r="E1378" s="127" t="s">
        <v>36</v>
      </c>
      <c r="F1378" s="128" t="s">
        <v>111</v>
      </c>
      <c r="G1378" s="127" t="s">
        <v>11363</v>
      </c>
      <c r="H1378" s="164" t="s">
        <v>10049</v>
      </c>
      <c r="I1378" s="133">
        <v>482364002434</v>
      </c>
      <c r="J1378" s="163" t="s">
        <v>10051</v>
      </c>
      <c r="K1378" s="127" t="s">
        <v>85</v>
      </c>
      <c r="L1378" s="127">
        <v>1550</v>
      </c>
      <c r="M1378" s="127" t="s">
        <v>13</v>
      </c>
      <c r="N1378" s="125" t="s">
        <v>369</v>
      </c>
      <c r="O1378" s="127" t="s">
        <v>2238</v>
      </c>
      <c r="P1378" s="127" t="s">
        <v>2236</v>
      </c>
      <c r="Q1378" s="131">
        <v>77009</v>
      </c>
      <c r="R1378" s="145" t="b">
        <v>0</v>
      </c>
      <c r="S1378" s="126" t="s">
        <v>42</v>
      </c>
      <c r="T1378" s="126" t="s">
        <v>43</v>
      </c>
      <c r="U1378" s="126" t="s">
        <v>43</v>
      </c>
      <c r="V1378" s="126" t="s">
        <v>43</v>
      </c>
      <c r="W1378" s="126" t="s">
        <v>43</v>
      </c>
      <c r="X1378" s="136">
        <v>0</v>
      </c>
      <c r="Y1378" s="126">
        <v>0</v>
      </c>
      <c r="Z1378" s="126">
        <v>0</v>
      </c>
      <c r="AA1378" s="126">
        <v>0</v>
      </c>
      <c r="AB1378" s="126">
        <v>2</v>
      </c>
      <c r="AC1378" s="126">
        <v>0</v>
      </c>
      <c r="AD1378" s="126">
        <v>2</v>
      </c>
      <c r="AE1378" s="126">
        <v>2</v>
      </c>
      <c r="AF1378" s="126">
        <v>2</v>
      </c>
      <c r="AG1378" s="126">
        <v>2</v>
      </c>
      <c r="AH1378" s="126">
        <v>0</v>
      </c>
      <c r="AI1378" s="126">
        <v>2</v>
      </c>
      <c r="AJ1378" s="126">
        <v>2</v>
      </c>
      <c r="AK1378" s="126">
        <v>3</v>
      </c>
      <c r="AL1378" s="126">
        <v>3</v>
      </c>
      <c r="AM1378" s="126">
        <v>3</v>
      </c>
      <c r="AN1378" s="126">
        <v>3</v>
      </c>
      <c r="AO1378" s="126">
        <v>3</v>
      </c>
      <c r="AP1378" s="126">
        <v>2</v>
      </c>
      <c r="AQ1378" s="126">
        <v>0</v>
      </c>
      <c r="AR1378" s="126">
        <v>0</v>
      </c>
      <c r="AS1378" s="126">
        <v>2</v>
      </c>
      <c r="AT1378" s="126">
        <v>2</v>
      </c>
      <c r="AU1378" s="126">
        <v>2</v>
      </c>
      <c r="AV1378" s="126">
        <v>2</v>
      </c>
      <c r="AW1378" s="126">
        <v>2</v>
      </c>
      <c r="AX1378" s="126">
        <v>2</v>
      </c>
      <c r="AY1378" s="126">
        <v>3</v>
      </c>
      <c r="AZ1378" s="126">
        <v>3</v>
      </c>
      <c r="BA1378" s="126">
        <v>2</v>
      </c>
      <c r="BB1378" s="126">
        <v>0</v>
      </c>
      <c r="BC1378" s="126">
        <v>3</v>
      </c>
      <c r="BD1378" s="126">
        <v>3</v>
      </c>
      <c r="BE1378" s="126">
        <v>0</v>
      </c>
      <c r="BF1378" s="126">
        <v>3</v>
      </c>
      <c r="BG1378" s="126">
        <v>0</v>
      </c>
      <c r="BH1378" s="126">
        <v>0</v>
      </c>
      <c r="BI1378" s="126">
        <v>0</v>
      </c>
      <c r="BJ1378" s="126">
        <v>0</v>
      </c>
      <c r="BK1378" s="126">
        <v>0</v>
      </c>
      <c r="BL1378" s="147">
        <v>2</v>
      </c>
    </row>
    <row r="1379" spans="1:64" ht="15" customHeight="1" x14ac:dyDescent="0.2">
      <c r="A1379" s="127" t="s">
        <v>2399</v>
      </c>
      <c r="B1379" s="126" t="s">
        <v>2231</v>
      </c>
      <c r="C1379" s="127" t="s">
        <v>12468</v>
      </c>
      <c r="D1379" s="127">
        <v>13</v>
      </c>
      <c r="E1379" s="127" t="s">
        <v>36</v>
      </c>
      <c r="F1379" s="128" t="s">
        <v>111</v>
      </c>
      <c r="G1379" s="127" t="s">
        <v>11363</v>
      </c>
      <c r="H1379" s="164" t="s">
        <v>6473</v>
      </c>
      <c r="I1379" s="133">
        <v>482364002614</v>
      </c>
      <c r="J1379" s="163" t="s">
        <v>10047</v>
      </c>
      <c r="K1379" s="127" t="s">
        <v>63</v>
      </c>
      <c r="L1379" s="127">
        <v>548</v>
      </c>
      <c r="M1379" s="127">
        <v>-1</v>
      </c>
      <c r="N1379" s="125" t="s">
        <v>369</v>
      </c>
      <c r="O1379" s="127" t="s">
        <v>2238</v>
      </c>
      <c r="P1379" s="127" t="s">
        <v>2236</v>
      </c>
      <c r="Q1379" s="131">
        <v>77029</v>
      </c>
      <c r="R1379" s="145" t="b">
        <v>0</v>
      </c>
      <c r="S1379" s="126" t="s">
        <v>42</v>
      </c>
      <c r="T1379" s="126" t="s">
        <v>43</v>
      </c>
      <c r="U1379" s="126" t="s">
        <v>43</v>
      </c>
      <c r="V1379" s="126" t="s">
        <v>43</v>
      </c>
      <c r="W1379" s="126" t="s">
        <v>43</v>
      </c>
      <c r="X1379" s="136">
        <v>0</v>
      </c>
      <c r="Y1379" s="126">
        <v>0</v>
      </c>
      <c r="Z1379" s="126">
        <v>0</v>
      </c>
      <c r="AA1379" s="126">
        <v>0</v>
      </c>
      <c r="AB1379" s="126">
        <v>2</v>
      </c>
      <c r="AC1379" s="126">
        <v>0</v>
      </c>
      <c r="AD1379" s="126">
        <v>2</v>
      </c>
      <c r="AE1379" s="126">
        <v>2</v>
      </c>
      <c r="AF1379" s="126">
        <v>2</v>
      </c>
      <c r="AG1379" s="126">
        <v>2</v>
      </c>
      <c r="AH1379" s="126">
        <v>0</v>
      </c>
      <c r="AI1379" s="126">
        <v>2</v>
      </c>
      <c r="AJ1379" s="126">
        <v>2</v>
      </c>
      <c r="AK1379" s="126">
        <v>3</v>
      </c>
      <c r="AL1379" s="126">
        <v>3</v>
      </c>
      <c r="AM1379" s="126">
        <v>3</v>
      </c>
      <c r="AN1379" s="126">
        <v>3</v>
      </c>
      <c r="AO1379" s="126">
        <v>3</v>
      </c>
      <c r="AP1379" s="126">
        <v>2</v>
      </c>
      <c r="AQ1379" s="126">
        <v>0</v>
      </c>
      <c r="AR1379" s="126">
        <v>0</v>
      </c>
      <c r="AS1379" s="126">
        <v>2</v>
      </c>
      <c r="AT1379" s="126">
        <v>2</v>
      </c>
      <c r="AU1379" s="126">
        <v>2</v>
      </c>
      <c r="AV1379" s="126">
        <v>2</v>
      </c>
      <c r="AW1379" s="126">
        <v>2</v>
      </c>
      <c r="AX1379" s="126">
        <v>2</v>
      </c>
      <c r="AY1379" s="126">
        <v>3</v>
      </c>
      <c r="AZ1379" s="126">
        <v>3</v>
      </c>
      <c r="BA1379" s="126">
        <v>2</v>
      </c>
      <c r="BB1379" s="126">
        <v>0</v>
      </c>
      <c r="BC1379" s="126">
        <v>3</v>
      </c>
      <c r="BD1379" s="126">
        <v>3</v>
      </c>
      <c r="BE1379" s="126">
        <v>0</v>
      </c>
      <c r="BF1379" s="126">
        <v>3</v>
      </c>
      <c r="BG1379" s="126">
        <v>0</v>
      </c>
      <c r="BH1379" s="126">
        <v>0</v>
      </c>
      <c r="BI1379" s="126">
        <v>0</v>
      </c>
      <c r="BJ1379" s="126">
        <v>0</v>
      </c>
      <c r="BK1379" s="126">
        <v>0</v>
      </c>
      <c r="BL1379" s="147">
        <v>2</v>
      </c>
    </row>
    <row r="1380" spans="1:64" ht="15" customHeight="1" x14ac:dyDescent="0.2">
      <c r="A1380" s="127" t="s">
        <v>2399</v>
      </c>
      <c r="B1380" s="126" t="s">
        <v>2231</v>
      </c>
      <c r="C1380" s="127" t="s">
        <v>12468</v>
      </c>
      <c r="D1380" s="127">
        <v>13</v>
      </c>
      <c r="E1380" s="127" t="s">
        <v>36</v>
      </c>
      <c r="F1380" s="128" t="s">
        <v>111</v>
      </c>
      <c r="G1380" s="127" t="s">
        <v>11363</v>
      </c>
      <c r="H1380" s="164" t="s">
        <v>11033</v>
      </c>
      <c r="I1380" s="133">
        <v>482364012621</v>
      </c>
      <c r="J1380" s="163" t="s">
        <v>11035</v>
      </c>
      <c r="K1380" s="127" t="s">
        <v>35</v>
      </c>
      <c r="L1380" s="127">
        <v>513</v>
      </c>
      <c r="M1380" s="127" t="s">
        <v>13</v>
      </c>
      <c r="N1380" s="125" t="s">
        <v>369</v>
      </c>
      <c r="O1380" s="127" t="s">
        <v>2238</v>
      </c>
      <c r="P1380" s="127" t="s">
        <v>2236</v>
      </c>
      <c r="Q1380" s="131">
        <v>77004</v>
      </c>
      <c r="R1380" s="145" t="b">
        <v>0</v>
      </c>
      <c r="S1380" s="126" t="s">
        <v>42</v>
      </c>
      <c r="T1380" s="126" t="s">
        <v>43</v>
      </c>
      <c r="U1380" s="126" t="s">
        <v>43</v>
      </c>
      <c r="V1380" s="126" t="s">
        <v>43</v>
      </c>
      <c r="W1380" s="126" t="s">
        <v>43</v>
      </c>
      <c r="X1380" s="136">
        <v>0</v>
      </c>
      <c r="Y1380" s="126">
        <v>0</v>
      </c>
      <c r="Z1380" s="126">
        <v>0</v>
      </c>
      <c r="AA1380" s="126">
        <v>0</v>
      </c>
      <c r="AB1380" s="126">
        <v>2</v>
      </c>
      <c r="AC1380" s="126">
        <v>0</v>
      </c>
      <c r="AD1380" s="126">
        <v>2</v>
      </c>
      <c r="AE1380" s="126">
        <v>2</v>
      </c>
      <c r="AF1380" s="126">
        <v>2</v>
      </c>
      <c r="AG1380" s="126">
        <v>2</v>
      </c>
      <c r="AH1380" s="126">
        <v>0</v>
      </c>
      <c r="AI1380" s="126">
        <v>2</v>
      </c>
      <c r="AJ1380" s="126">
        <v>2</v>
      </c>
      <c r="AK1380" s="126">
        <v>3</v>
      </c>
      <c r="AL1380" s="126">
        <v>3</v>
      </c>
      <c r="AM1380" s="126">
        <v>3</v>
      </c>
      <c r="AN1380" s="126">
        <v>3</v>
      </c>
      <c r="AO1380" s="126">
        <v>3</v>
      </c>
      <c r="AP1380" s="126">
        <v>2</v>
      </c>
      <c r="AQ1380" s="126">
        <v>0</v>
      </c>
      <c r="AR1380" s="126">
        <v>0</v>
      </c>
      <c r="AS1380" s="126">
        <v>2</v>
      </c>
      <c r="AT1380" s="126">
        <v>2</v>
      </c>
      <c r="AU1380" s="126">
        <v>2</v>
      </c>
      <c r="AV1380" s="126">
        <v>2</v>
      </c>
      <c r="AW1380" s="126">
        <v>2</v>
      </c>
      <c r="AX1380" s="126">
        <v>2</v>
      </c>
      <c r="AY1380" s="126">
        <v>3</v>
      </c>
      <c r="AZ1380" s="126">
        <v>3</v>
      </c>
      <c r="BA1380" s="126">
        <v>2</v>
      </c>
      <c r="BB1380" s="126">
        <v>0</v>
      </c>
      <c r="BC1380" s="126">
        <v>3</v>
      </c>
      <c r="BD1380" s="126">
        <v>3</v>
      </c>
      <c r="BE1380" s="126">
        <v>0</v>
      </c>
      <c r="BF1380" s="126">
        <v>3</v>
      </c>
      <c r="BG1380" s="126">
        <v>0</v>
      </c>
      <c r="BH1380" s="126">
        <v>0</v>
      </c>
      <c r="BI1380" s="126">
        <v>0</v>
      </c>
      <c r="BJ1380" s="126">
        <v>0</v>
      </c>
      <c r="BK1380" s="126">
        <v>0</v>
      </c>
      <c r="BL1380" s="147">
        <v>2</v>
      </c>
    </row>
    <row r="1381" spans="1:64" ht="15" customHeight="1" x14ac:dyDescent="0.2">
      <c r="A1381" s="125" t="s">
        <v>2405</v>
      </c>
      <c r="B1381" s="126" t="s">
        <v>2231</v>
      </c>
      <c r="C1381" s="127" t="s">
        <v>12469</v>
      </c>
      <c r="D1381" s="127">
        <v>13</v>
      </c>
      <c r="E1381" s="127" t="s">
        <v>36</v>
      </c>
      <c r="F1381" s="128" t="s">
        <v>30</v>
      </c>
      <c r="G1381" s="127" t="s">
        <v>11363</v>
      </c>
      <c r="H1381" s="129" t="s">
        <v>2407</v>
      </c>
      <c r="I1381" s="133">
        <v>482406002678</v>
      </c>
      <c r="J1381" s="130" t="s">
        <v>2409</v>
      </c>
      <c r="K1381" s="125" t="s">
        <v>63</v>
      </c>
      <c r="L1381" s="127">
        <v>589</v>
      </c>
      <c r="M1381" s="127" t="s">
        <v>138</v>
      </c>
      <c r="N1381" s="125" t="s">
        <v>369</v>
      </c>
      <c r="O1381" s="127" t="s">
        <v>2333</v>
      </c>
      <c r="P1381" s="125" t="s">
        <v>2410</v>
      </c>
      <c r="Q1381" s="131">
        <v>76053</v>
      </c>
      <c r="R1381" s="145" t="b">
        <v>1</v>
      </c>
      <c r="S1381" s="126" t="s">
        <v>43</v>
      </c>
      <c r="T1381" s="126" t="s">
        <v>43</v>
      </c>
      <c r="U1381" s="126" t="s">
        <v>43</v>
      </c>
      <c r="V1381" s="126" t="s">
        <v>43</v>
      </c>
      <c r="W1381" s="126" t="s">
        <v>43</v>
      </c>
      <c r="X1381" s="136">
        <v>0</v>
      </c>
      <c r="Y1381" s="126">
        <v>0</v>
      </c>
      <c r="Z1381" s="126">
        <v>0</v>
      </c>
      <c r="AA1381" s="126">
        <v>2</v>
      </c>
      <c r="AB1381" s="126">
        <v>2</v>
      </c>
      <c r="AC1381" s="126">
        <v>2</v>
      </c>
      <c r="AD1381" s="126">
        <v>0</v>
      </c>
      <c r="AE1381" s="126">
        <v>0</v>
      </c>
      <c r="AF1381" s="126">
        <v>0</v>
      </c>
      <c r="AG1381" s="126">
        <v>2</v>
      </c>
      <c r="AH1381" s="126">
        <v>2</v>
      </c>
      <c r="AI1381" s="126">
        <v>2</v>
      </c>
      <c r="AJ1381" s="126">
        <v>2</v>
      </c>
      <c r="AK1381" s="126">
        <v>2</v>
      </c>
      <c r="AL1381" s="126">
        <v>2</v>
      </c>
      <c r="AM1381" s="126">
        <v>0</v>
      </c>
      <c r="AN1381" s="126">
        <v>0</v>
      </c>
      <c r="AO1381" s="126">
        <v>2</v>
      </c>
      <c r="AP1381" s="126">
        <v>2</v>
      </c>
      <c r="AQ1381" s="126">
        <v>0</v>
      </c>
      <c r="AR1381" s="126">
        <v>0</v>
      </c>
      <c r="AS1381" s="126">
        <v>2</v>
      </c>
      <c r="AT1381" s="126">
        <v>2</v>
      </c>
      <c r="AU1381" s="126">
        <v>0</v>
      </c>
      <c r="AV1381" s="126">
        <v>0</v>
      </c>
      <c r="AW1381" s="126">
        <v>0</v>
      </c>
      <c r="AX1381" s="126">
        <v>2</v>
      </c>
      <c r="AY1381" s="126">
        <v>3</v>
      </c>
      <c r="AZ1381" s="126">
        <v>3</v>
      </c>
      <c r="BA1381" s="126">
        <v>2</v>
      </c>
      <c r="BB1381" s="126">
        <v>0</v>
      </c>
      <c r="BC1381" s="126">
        <v>1</v>
      </c>
      <c r="BD1381" s="126">
        <v>1</v>
      </c>
      <c r="BE1381" s="126">
        <v>3</v>
      </c>
      <c r="BF1381" s="126">
        <v>3</v>
      </c>
      <c r="BG1381" s="126">
        <v>0</v>
      </c>
      <c r="BH1381" s="126">
        <v>0</v>
      </c>
      <c r="BI1381" s="126">
        <v>2</v>
      </c>
      <c r="BJ1381" s="126">
        <v>2</v>
      </c>
      <c r="BK1381" s="126">
        <v>0</v>
      </c>
      <c r="BL1381" s="147">
        <v>0</v>
      </c>
    </row>
    <row r="1382" spans="1:64" ht="15" customHeight="1" x14ac:dyDescent="0.2">
      <c r="A1382" s="125" t="s">
        <v>8484</v>
      </c>
      <c r="B1382" s="126" t="s">
        <v>2231</v>
      </c>
      <c r="C1382" s="127" t="s">
        <v>12470</v>
      </c>
      <c r="D1382" s="127">
        <v>13</v>
      </c>
      <c r="E1382" s="127" t="s">
        <v>36</v>
      </c>
      <c r="F1382" s="128" t="s">
        <v>111</v>
      </c>
      <c r="G1382" s="127" t="s">
        <v>3645</v>
      </c>
      <c r="H1382" s="129" t="s">
        <v>8486</v>
      </c>
      <c r="I1382" s="133">
        <v>482442002732</v>
      </c>
      <c r="J1382" s="130" t="s">
        <v>8488</v>
      </c>
      <c r="K1382" s="125" t="s">
        <v>63</v>
      </c>
      <c r="L1382" s="127">
        <v>810</v>
      </c>
      <c r="M1382" s="127" t="s">
        <v>13</v>
      </c>
      <c r="N1382" s="125" t="s">
        <v>369</v>
      </c>
      <c r="O1382" s="127" t="s">
        <v>2285</v>
      </c>
      <c r="P1382" s="125" t="s">
        <v>8489</v>
      </c>
      <c r="Q1382" s="131">
        <v>75061</v>
      </c>
      <c r="R1382" s="145" t="b">
        <v>0</v>
      </c>
      <c r="S1382" s="126" t="s">
        <v>42</v>
      </c>
      <c r="T1382" s="126" t="s">
        <v>43</v>
      </c>
      <c r="U1382" s="126" t="s">
        <v>43</v>
      </c>
      <c r="V1382" s="126" t="s">
        <v>43</v>
      </c>
      <c r="W1382" s="126" t="s">
        <v>43</v>
      </c>
      <c r="X1382" s="136">
        <v>0</v>
      </c>
      <c r="Y1382" s="126">
        <v>0</v>
      </c>
      <c r="Z1382" s="126">
        <v>0</v>
      </c>
      <c r="AA1382" s="126">
        <v>0</v>
      </c>
      <c r="AB1382" s="126">
        <v>0</v>
      </c>
      <c r="AC1382" s="126">
        <v>0</v>
      </c>
      <c r="AD1382" s="126">
        <v>0</v>
      </c>
      <c r="AE1382" s="126">
        <v>0</v>
      </c>
      <c r="AF1382" s="126">
        <v>0</v>
      </c>
      <c r="AG1382" s="126">
        <v>2</v>
      </c>
      <c r="AH1382" s="126">
        <v>2</v>
      </c>
      <c r="AI1382" s="126">
        <v>2</v>
      </c>
      <c r="AJ1382" s="126">
        <v>0</v>
      </c>
      <c r="AK1382" s="126">
        <v>3</v>
      </c>
      <c r="AL1382" s="126">
        <v>3</v>
      </c>
      <c r="AM1382" s="126">
        <v>3</v>
      </c>
      <c r="AN1382" s="126">
        <v>3</v>
      </c>
      <c r="AO1382" s="126">
        <v>0</v>
      </c>
      <c r="AP1382" s="126">
        <v>2</v>
      </c>
      <c r="AQ1382" s="126">
        <v>0</v>
      </c>
      <c r="AR1382" s="126">
        <v>0</v>
      </c>
      <c r="AS1382" s="126">
        <v>0</v>
      </c>
      <c r="AT1382" s="126">
        <v>0</v>
      </c>
      <c r="AU1382" s="126">
        <v>0</v>
      </c>
      <c r="AV1382" s="126">
        <v>0</v>
      </c>
      <c r="AW1382" s="126">
        <v>0</v>
      </c>
      <c r="AX1382" s="126">
        <v>0</v>
      </c>
      <c r="AY1382" s="126">
        <v>3</v>
      </c>
      <c r="AZ1382" s="126">
        <v>3</v>
      </c>
      <c r="BA1382" s="126">
        <v>0</v>
      </c>
      <c r="BB1382" s="126">
        <v>0</v>
      </c>
      <c r="BC1382" s="126">
        <v>3</v>
      </c>
      <c r="BD1382" s="126">
        <v>3</v>
      </c>
      <c r="BE1382" s="126">
        <v>0</v>
      </c>
      <c r="BF1382" s="126">
        <v>3</v>
      </c>
      <c r="BG1382" s="126">
        <v>2</v>
      </c>
      <c r="BH1382" s="126">
        <v>0</v>
      </c>
      <c r="BI1382" s="126">
        <v>3</v>
      </c>
      <c r="BJ1382" s="126">
        <v>2</v>
      </c>
      <c r="BK1382" s="126">
        <v>0</v>
      </c>
      <c r="BL1382" s="147">
        <v>0</v>
      </c>
    </row>
    <row r="1383" spans="1:64" ht="15" customHeight="1" x14ac:dyDescent="0.2">
      <c r="A1383" s="127" t="s">
        <v>8484</v>
      </c>
      <c r="B1383" s="126" t="s">
        <v>2231</v>
      </c>
      <c r="C1383" s="127" t="s">
        <v>12470</v>
      </c>
      <c r="D1383" s="127">
        <v>13</v>
      </c>
      <c r="E1383" s="127" t="s">
        <v>36</v>
      </c>
      <c r="F1383" s="128" t="s">
        <v>111</v>
      </c>
      <c r="G1383" s="127" t="s">
        <v>3645</v>
      </c>
      <c r="H1383" s="164" t="s">
        <v>10808</v>
      </c>
      <c r="I1383" s="133">
        <v>482442010599</v>
      </c>
      <c r="J1383" s="163" t="s">
        <v>10810</v>
      </c>
      <c r="K1383" s="127" t="s">
        <v>63</v>
      </c>
      <c r="L1383" s="127">
        <v>695</v>
      </c>
      <c r="M1383" s="127" t="s">
        <v>13</v>
      </c>
      <c r="N1383" s="127" t="s">
        <v>369</v>
      </c>
      <c r="O1383" s="127" t="s">
        <v>2285</v>
      </c>
      <c r="P1383" s="127" t="s">
        <v>8489</v>
      </c>
      <c r="Q1383" s="131">
        <v>75060</v>
      </c>
      <c r="R1383" s="145" t="b">
        <v>1</v>
      </c>
      <c r="S1383" s="126" t="s">
        <v>108</v>
      </c>
      <c r="T1383" s="126" t="s">
        <v>90</v>
      </c>
      <c r="U1383" s="126" t="s">
        <v>108</v>
      </c>
      <c r="V1383" s="126" t="s">
        <v>90</v>
      </c>
      <c r="W1383" s="126" t="s">
        <v>90</v>
      </c>
      <c r="X1383" s="136">
        <v>0</v>
      </c>
      <c r="Y1383" s="126">
        <v>0</v>
      </c>
      <c r="Z1383" s="126">
        <v>0</v>
      </c>
      <c r="AA1383" s="126">
        <v>0</v>
      </c>
      <c r="AB1383" s="126">
        <v>0</v>
      </c>
      <c r="AC1383" s="126">
        <v>0</v>
      </c>
      <c r="AD1383" s="126">
        <v>0</v>
      </c>
      <c r="AE1383" s="126">
        <v>0</v>
      </c>
      <c r="AF1383" s="126">
        <v>0</v>
      </c>
      <c r="AG1383" s="126">
        <v>2</v>
      </c>
      <c r="AH1383" s="126">
        <v>2</v>
      </c>
      <c r="AI1383" s="126">
        <v>2</v>
      </c>
      <c r="AJ1383" s="126">
        <v>0</v>
      </c>
      <c r="AK1383" s="126">
        <v>3</v>
      </c>
      <c r="AL1383" s="126">
        <v>3</v>
      </c>
      <c r="AM1383" s="126">
        <v>3</v>
      </c>
      <c r="AN1383" s="126">
        <v>3</v>
      </c>
      <c r="AO1383" s="126">
        <v>0</v>
      </c>
      <c r="AP1383" s="126">
        <v>2</v>
      </c>
      <c r="AQ1383" s="126">
        <v>0</v>
      </c>
      <c r="AR1383" s="126">
        <v>0</v>
      </c>
      <c r="AS1383" s="126">
        <v>0</v>
      </c>
      <c r="AT1383" s="126">
        <v>0</v>
      </c>
      <c r="AU1383" s="126">
        <v>0</v>
      </c>
      <c r="AV1383" s="126">
        <v>0</v>
      </c>
      <c r="AW1383" s="126">
        <v>0</v>
      </c>
      <c r="AX1383" s="126">
        <v>0</v>
      </c>
      <c r="AY1383" s="126">
        <v>3</v>
      </c>
      <c r="AZ1383" s="126">
        <v>3</v>
      </c>
      <c r="BA1383" s="126">
        <v>0</v>
      </c>
      <c r="BB1383" s="126">
        <v>0</v>
      </c>
      <c r="BC1383" s="126">
        <v>3</v>
      </c>
      <c r="BD1383" s="126">
        <v>3</v>
      </c>
      <c r="BE1383" s="126">
        <v>0</v>
      </c>
      <c r="BF1383" s="126">
        <v>3</v>
      </c>
      <c r="BG1383" s="126">
        <v>2</v>
      </c>
      <c r="BH1383" s="126">
        <v>0</v>
      </c>
      <c r="BI1383" s="126">
        <v>3</v>
      </c>
      <c r="BJ1383" s="126">
        <v>2</v>
      </c>
      <c r="BK1383" s="126">
        <v>0</v>
      </c>
      <c r="BL1383" s="147">
        <v>0</v>
      </c>
    </row>
    <row r="1384" spans="1:64" s="173" customFormat="1" ht="15" customHeight="1" x14ac:dyDescent="0.2">
      <c r="A1384" s="125" t="s">
        <v>8491</v>
      </c>
      <c r="B1384" s="126" t="s">
        <v>2231</v>
      </c>
      <c r="C1384" s="127" t="s">
        <v>12471</v>
      </c>
      <c r="D1384" s="127">
        <v>13</v>
      </c>
      <c r="E1384" s="127" t="s">
        <v>36</v>
      </c>
      <c r="F1384" s="128" t="s">
        <v>150</v>
      </c>
      <c r="G1384" s="127" t="s">
        <v>3645</v>
      </c>
      <c r="H1384" s="129" t="s">
        <v>8493</v>
      </c>
      <c r="I1384" s="133">
        <v>482520002815</v>
      </c>
      <c r="J1384" s="130" t="s">
        <v>8495</v>
      </c>
      <c r="K1384" s="125" t="s">
        <v>63</v>
      </c>
      <c r="L1384" s="127">
        <v>603</v>
      </c>
      <c r="M1384" s="127" t="s">
        <v>118</v>
      </c>
      <c r="N1384" s="125" t="s">
        <v>369</v>
      </c>
      <c r="O1384" s="127" t="s">
        <v>2317</v>
      </c>
      <c r="P1384" s="125" t="s">
        <v>2317</v>
      </c>
      <c r="Q1384" s="131">
        <v>75142</v>
      </c>
      <c r="R1384" s="145" t="b">
        <v>1</v>
      </c>
      <c r="S1384" s="126" t="s">
        <v>43</v>
      </c>
      <c r="T1384" s="126" t="s">
        <v>43</v>
      </c>
      <c r="U1384" s="126" t="s">
        <v>43</v>
      </c>
      <c r="V1384" s="126" t="s">
        <v>43</v>
      </c>
      <c r="W1384" s="126" t="s">
        <v>43</v>
      </c>
      <c r="X1384" s="136">
        <v>0</v>
      </c>
      <c r="Y1384" s="126">
        <v>0</v>
      </c>
      <c r="Z1384" s="126">
        <v>0</v>
      </c>
      <c r="AA1384" s="126">
        <v>0</v>
      </c>
      <c r="AB1384" s="126">
        <v>0</v>
      </c>
      <c r="AC1384" s="126">
        <v>0</v>
      </c>
      <c r="AD1384" s="126">
        <v>0</v>
      </c>
      <c r="AE1384" s="126">
        <v>0</v>
      </c>
      <c r="AF1384" s="126">
        <v>0</v>
      </c>
      <c r="AG1384" s="126">
        <v>0</v>
      </c>
      <c r="AH1384" s="126">
        <v>0</v>
      </c>
      <c r="AI1384" s="126">
        <v>0</v>
      </c>
      <c r="AJ1384" s="126">
        <v>0</v>
      </c>
      <c r="AK1384" s="126">
        <v>1</v>
      </c>
      <c r="AL1384" s="126">
        <v>1</v>
      </c>
      <c r="AM1384" s="126">
        <v>0</v>
      </c>
      <c r="AN1384" s="126">
        <v>0</v>
      </c>
      <c r="AO1384" s="126">
        <v>0</v>
      </c>
      <c r="AP1384" s="126">
        <v>3</v>
      </c>
      <c r="AQ1384" s="126">
        <v>0</v>
      </c>
      <c r="AR1384" s="126">
        <v>0</v>
      </c>
      <c r="AS1384" s="126">
        <v>0</v>
      </c>
      <c r="AT1384" s="126">
        <v>0</v>
      </c>
      <c r="AU1384" s="126">
        <v>0</v>
      </c>
      <c r="AV1384" s="126">
        <v>0</v>
      </c>
      <c r="AW1384" s="126">
        <v>0</v>
      </c>
      <c r="AX1384" s="126">
        <v>0</v>
      </c>
      <c r="AY1384" s="126">
        <v>3</v>
      </c>
      <c r="AZ1384" s="126">
        <v>3</v>
      </c>
      <c r="BA1384" s="126">
        <v>0</v>
      </c>
      <c r="BB1384" s="126">
        <v>0</v>
      </c>
      <c r="BC1384" s="126">
        <v>2</v>
      </c>
      <c r="BD1384" s="126">
        <v>3</v>
      </c>
      <c r="BE1384" s="126">
        <v>0</v>
      </c>
      <c r="BF1384" s="126">
        <v>0</v>
      </c>
      <c r="BG1384" s="126">
        <v>0</v>
      </c>
      <c r="BH1384" s="126">
        <v>0</v>
      </c>
      <c r="BI1384" s="126">
        <v>0</v>
      </c>
      <c r="BJ1384" s="126">
        <v>0</v>
      </c>
      <c r="BK1384" s="126">
        <v>0</v>
      </c>
      <c r="BL1384" s="147">
        <v>0</v>
      </c>
    </row>
    <row r="1385" spans="1:64" ht="15" customHeight="1" x14ac:dyDescent="0.2">
      <c r="A1385" s="125" t="s">
        <v>2428</v>
      </c>
      <c r="B1385" s="126" t="s">
        <v>2231</v>
      </c>
      <c r="C1385" s="127" t="s">
        <v>12472</v>
      </c>
      <c r="D1385" s="127">
        <v>13</v>
      </c>
      <c r="E1385" s="127" t="s">
        <v>36</v>
      </c>
      <c r="F1385" s="128" t="s">
        <v>111</v>
      </c>
      <c r="G1385" s="127" t="s">
        <v>11363</v>
      </c>
      <c r="H1385" s="129" t="s">
        <v>1532</v>
      </c>
      <c r="I1385" s="133">
        <v>482526011021</v>
      </c>
      <c r="J1385" s="130" t="s">
        <v>2431</v>
      </c>
      <c r="K1385" s="125" t="s">
        <v>63</v>
      </c>
      <c r="L1385" s="127">
        <v>421</v>
      </c>
      <c r="M1385" s="127" t="s">
        <v>138</v>
      </c>
      <c r="N1385" s="125" t="s">
        <v>369</v>
      </c>
      <c r="O1385" s="127" t="s">
        <v>2359</v>
      </c>
      <c r="P1385" s="125" t="s">
        <v>2432</v>
      </c>
      <c r="Q1385" s="131">
        <v>76034</v>
      </c>
      <c r="R1385" s="145" t="b">
        <v>0</v>
      </c>
      <c r="S1385" s="126" t="s">
        <v>42</v>
      </c>
      <c r="T1385" s="126" t="s">
        <v>43</v>
      </c>
      <c r="U1385" s="126" t="s">
        <v>43</v>
      </c>
      <c r="V1385" s="126" t="s">
        <v>43</v>
      </c>
      <c r="W1385" s="126" t="s">
        <v>43</v>
      </c>
      <c r="X1385" s="136">
        <v>0</v>
      </c>
      <c r="Y1385" s="126">
        <v>0</v>
      </c>
      <c r="Z1385" s="126">
        <v>0</v>
      </c>
      <c r="AA1385" s="126">
        <v>0</v>
      </c>
      <c r="AB1385" s="126">
        <v>0</v>
      </c>
      <c r="AC1385" s="126">
        <v>0</v>
      </c>
      <c r="AD1385" s="126">
        <v>2</v>
      </c>
      <c r="AE1385" s="126">
        <v>2</v>
      </c>
      <c r="AF1385" s="126">
        <v>2</v>
      </c>
      <c r="AG1385" s="126">
        <v>2</v>
      </c>
      <c r="AH1385" s="126">
        <v>0</v>
      </c>
      <c r="AI1385" s="126">
        <v>2</v>
      </c>
      <c r="AJ1385" s="126">
        <v>0</v>
      </c>
      <c r="AK1385" s="126">
        <v>2</v>
      </c>
      <c r="AL1385" s="126">
        <v>2</v>
      </c>
      <c r="AM1385" s="126">
        <v>0</v>
      </c>
      <c r="AN1385" s="126">
        <v>0</v>
      </c>
      <c r="AO1385" s="126">
        <v>0</v>
      </c>
      <c r="AP1385" s="126">
        <v>2</v>
      </c>
      <c r="AQ1385" s="126">
        <v>0</v>
      </c>
      <c r="AR1385" s="126">
        <v>0</v>
      </c>
      <c r="AS1385" s="126">
        <v>0</v>
      </c>
      <c r="AT1385" s="126">
        <v>0</v>
      </c>
      <c r="AU1385" s="126">
        <v>0</v>
      </c>
      <c r="AV1385" s="126">
        <v>0</v>
      </c>
      <c r="AW1385" s="126">
        <v>0</v>
      </c>
      <c r="AX1385" s="126">
        <v>1</v>
      </c>
      <c r="AY1385" s="126">
        <v>3</v>
      </c>
      <c r="AZ1385" s="126">
        <v>3</v>
      </c>
      <c r="BA1385" s="126">
        <v>2</v>
      </c>
      <c r="BB1385" s="126">
        <v>0</v>
      </c>
      <c r="BC1385" s="126">
        <v>2</v>
      </c>
      <c r="BD1385" s="126">
        <v>2</v>
      </c>
      <c r="BE1385" s="126">
        <v>0</v>
      </c>
      <c r="BF1385" s="126">
        <v>0</v>
      </c>
      <c r="BG1385" s="126">
        <v>0</v>
      </c>
      <c r="BH1385" s="126">
        <v>0</v>
      </c>
      <c r="BI1385" s="126">
        <v>0</v>
      </c>
      <c r="BJ1385" s="126">
        <v>0</v>
      </c>
      <c r="BK1385" s="126">
        <v>0</v>
      </c>
      <c r="BL1385" s="147">
        <v>0</v>
      </c>
    </row>
    <row r="1386" spans="1:64" ht="15" customHeight="1" x14ac:dyDescent="0.2">
      <c r="A1386" s="125" t="s">
        <v>8498</v>
      </c>
      <c r="B1386" s="126" t="s">
        <v>2231</v>
      </c>
      <c r="C1386" s="127" t="s">
        <v>12473</v>
      </c>
      <c r="D1386" s="127">
        <v>13</v>
      </c>
      <c r="E1386" s="127" t="s">
        <v>36</v>
      </c>
      <c r="F1386" s="128" t="s">
        <v>1136</v>
      </c>
      <c r="G1386" s="127" t="s">
        <v>3645</v>
      </c>
      <c r="H1386" s="129" t="s">
        <v>8500</v>
      </c>
      <c r="I1386" s="133">
        <v>482566012054</v>
      </c>
      <c r="J1386" s="130" t="s">
        <v>8502</v>
      </c>
      <c r="K1386" s="125" t="s">
        <v>35</v>
      </c>
      <c r="L1386" s="127">
        <v>1002</v>
      </c>
      <c r="M1386" s="127" t="s">
        <v>13</v>
      </c>
      <c r="N1386" s="125" t="s">
        <v>369</v>
      </c>
      <c r="O1386" s="127" t="s">
        <v>8505</v>
      </c>
      <c r="P1386" s="125" t="s">
        <v>8503</v>
      </c>
      <c r="Q1386" s="131">
        <v>76542</v>
      </c>
      <c r="R1386" s="145" t="b">
        <v>0</v>
      </c>
      <c r="S1386" s="126" t="s">
        <v>42</v>
      </c>
      <c r="T1386" s="126" t="s">
        <v>43</v>
      </c>
      <c r="U1386" s="126" t="s">
        <v>43</v>
      </c>
      <c r="V1386" s="126" t="s">
        <v>43</v>
      </c>
      <c r="W1386" s="126" t="s">
        <v>43</v>
      </c>
      <c r="X1386" s="136">
        <v>0</v>
      </c>
      <c r="Y1386" s="126">
        <v>0</v>
      </c>
      <c r="Z1386" s="126">
        <v>0</v>
      </c>
      <c r="AA1386" s="126">
        <v>0</v>
      </c>
      <c r="AB1386" s="126">
        <v>0</v>
      </c>
      <c r="AC1386" s="126">
        <v>0</v>
      </c>
      <c r="AD1386" s="126">
        <v>0</v>
      </c>
      <c r="AE1386" s="126">
        <v>0</v>
      </c>
      <c r="AF1386" s="126">
        <v>0</v>
      </c>
      <c r="AG1386" s="126">
        <v>1</v>
      </c>
      <c r="AH1386" s="126">
        <v>2</v>
      </c>
      <c r="AI1386" s="126">
        <v>2</v>
      </c>
      <c r="AJ1386" s="126">
        <v>1</v>
      </c>
      <c r="AK1386" s="126">
        <v>3</v>
      </c>
      <c r="AL1386" s="126">
        <v>3</v>
      </c>
      <c r="AM1386" s="126">
        <v>3</v>
      </c>
      <c r="AN1386" s="126">
        <v>1</v>
      </c>
      <c r="AO1386" s="126">
        <v>3</v>
      </c>
      <c r="AP1386" s="126">
        <v>2</v>
      </c>
      <c r="AQ1386" s="126">
        <v>0</v>
      </c>
      <c r="AR1386" s="126">
        <v>0</v>
      </c>
      <c r="AS1386" s="126">
        <v>2</v>
      </c>
      <c r="AT1386" s="126">
        <v>2</v>
      </c>
      <c r="AU1386" s="126">
        <v>1</v>
      </c>
      <c r="AV1386" s="126">
        <v>1</v>
      </c>
      <c r="AW1386" s="126">
        <v>0</v>
      </c>
      <c r="AX1386" s="126">
        <v>0</v>
      </c>
      <c r="AY1386" s="126">
        <v>3</v>
      </c>
      <c r="AZ1386" s="126">
        <v>3</v>
      </c>
      <c r="BA1386" s="126">
        <v>0</v>
      </c>
      <c r="BB1386" s="126">
        <v>0</v>
      </c>
      <c r="BC1386" s="126">
        <v>3</v>
      </c>
      <c r="BD1386" s="126">
        <v>3</v>
      </c>
      <c r="BE1386" s="126">
        <v>1</v>
      </c>
      <c r="BF1386" s="126">
        <v>3</v>
      </c>
      <c r="BG1386" s="126">
        <v>3</v>
      </c>
      <c r="BH1386" s="126">
        <v>0</v>
      </c>
      <c r="BI1386" s="126">
        <v>3</v>
      </c>
      <c r="BJ1386" s="126">
        <v>0</v>
      </c>
      <c r="BK1386" s="126">
        <v>0</v>
      </c>
      <c r="BL1386" s="147">
        <v>0</v>
      </c>
    </row>
    <row r="1387" spans="1:64" ht="15" customHeight="1" x14ac:dyDescent="0.2">
      <c r="A1387" s="127" t="s">
        <v>8498</v>
      </c>
      <c r="B1387" s="126" t="s">
        <v>2231</v>
      </c>
      <c r="C1387" s="127" t="s">
        <v>12473</v>
      </c>
      <c r="D1387" s="127">
        <v>13</v>
      </c>
      <c r="E1387" s="127" t="s">
        <v>36</v>
      </c>
      <c r="F1387" s="128" t="s">
        <v>1136</v>
      </c>
      <c r="G1387" s="127" t="s">
        <v>3645</v>
      </c>
      <c r="H1387" s="164" t="s">
        <v>10010</v>
      </c>
      <c r="I1387" s="133">
        <v>482566012780</v>
      </c>
      <c r="J1387" s="163" t="s">
        <v>10012</v>
      </c>
      <c r="K1387" s="127" t="s">
        <v>63</v>
      </c>
      <c r="L1387" s="127">
        <v>1141</v>
      </c>
      <c r="M1387" s="127" t="s">
        <v>13</v>
      </c>
      <c r="N1387" s="125" t="s">
        <v>369</v>
      </c>
      <c r="O1387" s="127" t="s">
        <v>2350</v>
      </c>
      <c r="P1387" s="127" t="s">
        <v>8503</v>
      </c>
      <c r="Q1387" s="131">
        <v>76549</v>
      </c>
      <c r="R1387" s="145" t="b">
        <v>0</v>
      </c>
      <c r="S1387" s="126" t="s">
        <v>42</v>
      </c>
      <c r="T1387" s="126" t="s">
        <v>43</v>
      </c>
      <c r="U1387" s="126" t="s">
        <v>43</v>
      </c>
      <c r="V1387" s="126" t="s">
        <v>43</v>
      </c>
      <c r="W1387" s="126" t="s">
        <v>43</v>
      </c>
      <c r="X1387" s="136">
        <v>0</v>
      </c>
      <c r="Y1387" s="126">
        <v>0</v>
      </c>
      <c r="Z1387" s="126">
        <v>0</v>
      </c>
      <c r="AA1387" s="126">
        <v>0</v>
      </c>
      <c r="AB1387" s="126">
        <v>0</v>
      </c>
      <c r="AC1387" s="126">
        <v>0</v>
      </c>
      <c r="AD1387" s="126">
        <v>0</v>
      </c>
      <c r="AE1387" s="126">
        <v>0</v>
      </c>
      <c r="AF1387" s="126">
        <v>0</v>
      </c>
      <c r="AG1387" s="126">
        <v>1</v>
      </c>
      <c r="AH1387" s="126">
        <v>2</v>
      </c>
      <c r="AI1387" s="126">
        <v>2</v>
      </c>
      <c r="AJ1387" s="126">
        <v>1</v>
      </c>
      <c r="AK1387" s="126">
        <v>3</v>
      </c>
      <c r="AL1387" s="126">
        <v>3</v>
      </c>
      <c r="AM1387" s="126">
        <v>3</v>
      </c>
      <c r="AN1387" s="126">
        <v>1</v>
      </c>
      <c r="AO1387" s="126">
        <v>3</v>
      </c>
      <c r="AP1387" s="126">
        <v>2</v>
      </c>
      <c r="AQ1387" s="126">
        <v>0</v>
      </c>
      <c r="AR1387" s="126">
        <v>0</v>
      </c>
      <c r="AS1387" s="126">
        <v>2</v>
      </c>
      <c r="AT1387" s="126">
        <v>2</v>
      </c>
      <c r="AU1387" s="126">
        <v>1</v>
      </c>
      <c r="AV1387" s="126">
        <v>1</v>
      </c>
      <c r="AW1387" s="126">
        <v>0</v>
      </c>
      <c r="AX1387" s="126">
        <v>0</v>
      </c>
      <c r="AY1387" s="126">
        <v>3</v>
      </c>
      <c r="AZ1387" s="126">
        <v>3</v>
      </c>
      <c r="BA1387" s="126">
        <v>0</v>
      </c>
      <c r="BB1387" s="126">
        <v>0</v>
      </c>
      <c r="BC1387" s="126">
        <v>3</v>
      </c>
      <c r="BD1387" s="126">
        <v>3</v>
      </c>
      <c r="BE1387" s="126">
        <v>1</v>
      </c>
      <c r="BF1387" s="126">
        <v>3</v>
      </c>
      <c r="BG1387" s="126">
        <v>3</v>
      </c>
      <c r="BH1387" s="126">
        <v>0</v>
      </c>
      <c r="BI1387" s="126">
        <v>3</v>
      </c>
      <c r="BJ1387" s="126">
        <v>0</v>
      </c>
      <c r="BK1387" s="126">
        <v>0</v>
      </c>
      <c r="BL1387" s="147">
        <v>0</v>
      </c>
    </row>
    <row r="1388" spans="1:64" ht="15" customHeight="1" x14ac:dyDescent="0.2">
      <c r="A1388" s="125" t="s">
        <v>2439</v>
      </c>
      <c r="B1388" s="126" t="s">
        <v>2231</v>
      </c>
      <c r="C1388" s="127" t="s">
        <v>12474</v>
      </c>
      <c r="D1388" s="127">
        <v>13</v>
      </c>
      <c r="E1388" s="127" t="s">
        <v>36</v>
      </c>
      <c r="F1388" s="128" t="s">
        <v>150</v>
      </c>
      <c r="G1388" s="127" t="s">
        <v>11363</v>
      </c>
      <c r="H1388" s="129" t="s">
        <v>2441</v>
      </c>
      <c r="I1388" s="133">
        <v>482574002900</v>
      </c>
      <c r="J1388" s="130" t="s">
        <v>2443</v>
      </c>
      <c r="K1388" s="125" t="s">
        <v>63</v>
      </c>
      <c r="L1388" s="127">
        <v>729</v>
      </c>
      <c r="M1388" s="127" t="s">
        <v>138</v>
      </c>
      <c r="N1388" s="125" t="s">
        <v>369</v>
      </c>
      <c r="O1388" s="127" t="s">
        <v>2446</v>
      </c>
      <c r="P1388" s="125" t="s">
        <v>2444</v>
      </c>
      <c r="Q1388" s="131">
        <v>77388</v>
      </c>
      <c r="R1388" s="145" t="b">
        <v>0</v>
      </c>
      <c r="S1388" s="126" t="s">
        <v>42</v>
      </c>
      <c r="T1388" s="126" t="s">
        <v>90</v>
      </c>
      <c r="U1388" s="126" t="s">
        <v>90</v>
      </c>
      <c r="V1388" s="126" t="s">
        <v>90</v>
      </c>
      <c r="W1388" s="126" t="s">
        <v>108</v>
      </c>
      <c r="X1388" s="136">
        <v>0</v>
      </c>
      <c r="Y1388" s="126">
        <v>0</v>
      </c>
      <c r="Z1388" s="126">
        <v>0</v>
      </c>
      <c r="AA1388" s="126">
        <v>0</v>
      </c>
      <c r="AB1388" s="126">
        <v>0</v>
      </c>
      <c r="AC1388" s="126">
        <v>0</v>
      </c>
      <c r="AD1388" s="126">
        <v>1</v>
      </c>
      <c r="AE1388" s="126">
        <v>1</v>
      </c>
      <c r="AF1388" s="126">
        <v>0</v>
      </c>
      <c r="AG1388" s="126">
        <v>0</v>
      </c>
      <c r="AH1388" s="126">
        <v>0</v>
      </c>
      <c r="AI1388" s="126">
        <v>2</v>
      </c>
      <c r="AJ1388" s="126">
        <v>0</v>
      </c>
      <c r="AK1388" s="126">
        <v>1</v>
      </c>
      <c r="AL1388" s="126">
        <v>1</v>
      </c>
      <c r="AM1388" s="126">
        <v>0</v>
      </c>
      <c r="AN1388" s="126">
        <v>0</v>
      </c>
      <c r="AO1388" s="126">
        <v>0</v>
      </c>
      <c r="AP1388" s="126">
        <v>0</v>
      </c>
      <c r="AQ1388" s="126">
        <v>0</v>
      </c>
      <c r="AR1388" s="126">
        <v>0</v>
      </c>
      <c r="AS1388" s="126">
        <v>2</v>
      </c>
      <c r="AT1388" s="126">
        <v>2</v>
      </c>
      <c r="AU1388" s="126">
        <v>0</v>
      </c>
      <c r="AV1388" s="126">
        <v>0</v>
      </c>
      <c r="AW1388" s="126">
        <v>0</v>
      </c>
      <c r="AX1388" s="126">
        <v>2</v>
      </c>
      <c r="AY1388" s="126">
        <v>3</v>
      </c>
      <c r="AZ1388" s="126">
        <v>3</v>
      </c>
      <c r="BA1388" s="126">
        <v>2</v>
      </c>
      <c r="BB1388" s="126">
        <v>0</v>
      </c>
      <c r="BC1388" s="126">
        <v>0</v>
      </c>
      <c r="BD1388" s="126">
        <v>0</v>
      </c>
      <c r="BE1388" s="126">
        <v>0</v>
      </c>
      <c r="BF1388" s="126">
        <v>2</v>
      </c>
      <c r="BG1388" s="126">
        <v>0</v>
      </c>
      <c r="BH1388" s="126">
        <v>0</v>
      </c>
      <c r="BI1388" s="126">
        <v>0</v>
      </c>
      <c r="BJ1388" s="126">
        <v>0</v>
      </c>
      <c r="BK1388" s="126">
        <v>0</v>
      </c>
      <c r="BL1388" s="147">
        <v>2</v>
      </c>
    </row>
    <row r="1389" spans="1:64" ht="15" customHeight="1" x14ac:dyDescent="0.2">
      <c r="A1389" s="125" t="s">
        <v>8507</v>
      </c>
      <c r="B1389" s="126" t="s">
        <v>2231</v>
      </c>
      <c r="C1389" s="127" t="s">
        <v>12475</v>
      </c>
      <c r="D1389" s="127">
        <v>13</v>
      </c>
      <c r="E1389" s="127" t="s">
        <v>36</v>
      </c>
      <c r="F1389" s="128" t="s">
        <v>150</v>
      </c>
      <c r="G1389" s="127" t="s">
        <v>3645</v>
      </c>
      <c r="H1389" s="129" t="s">
        <v>8509</v>
      </c>
      <c r="I1389" s="133">
        <v>482613010825</v>
      </c>
      <c r="J1389" s="130" t="s">
        <v>8511</v>
      </c>
      <c r="K1389" s="125" t="s">
        <v>85</v>
      </c>
      <c r="L1389" s="127">
        <v>355</v>
      </c>
      <c r="M1389" s="127" t="s">
        <v>138</v>
      </c>
      <c r="N1389" s="125" t="s">
        <v>369</v>
      </c>
      <c r="O1389" s="127" t="s">
        <v>2446</v>
      </c>
      <c r="P1389" s="125" t="s">
        <v>8512</v>
      </c>
      <c r="Q1389" s="131">
        <v>78560</v>
      </c>
      <c r="R1389" s="145" t="b">
        <v>0</v>
      </c>
      <c r="S1389" s="126" t="s">
        <v>42</v>
      </c>
      <c r="T1389" s="126" t="s">
        <v>43</v>
      </c>
      <c r="U1389" s="126" t="s">
        <v>43</v>
      </c>
      <c r="V1389" s="126" t="s">
        <v>43</v>
      </c>
      <c r="W1389" s="126" t="s">
        <v>43</v>
      </c>
      <c r="X1389" s="136">
        <v>0</v>
      </c>
      <c r="Y1389" s="126">
        <v>0</v>
      </c>
      <c r="Z1389" s="126">
        <v>0</v>
      </c>
      <c r="AA1389" s="126">
        <v>0</v>
      </c>
      <c r="AB1389" s="126">
        <v>0</v>
      </c>
      <c r="AC1389" s="126">
        <v>0</v>
      </c>
      <c r="AD1389" s="126">
        <v>0</v>
      </c>
      <c r="AE1389" s="126">
        <v>0</v>
      </c>
      <c r="AF1389" s="126">
        <v>0</v>
      </c>
      <c r="AG1389" s="126">
        <v>2</v>
      </c>
      <c r="AH1389" s="126">
        <v>2</v>
      </c>
      <c r="AI1389" s="126">
        <v>2</v>
      </c>
      <c r="AJ1389" s="126">
        <v>2</v>
      </c>
      <c r="AK1389" s="126">
        <v>3</v>
      </c>
      <c r="AL1389" s="126">
        <v>3</v>
      </c>
      <c r="AM1389" s="126">
        <v>0</v>
      </c>
      <c r="AN1389" s="126">
        <v>1</v>
      </c>
      <c r="AO1389" s="126">
        <v>0</v>
      </c>
      <c r="AP1389" s="126">
        <v>3</v>
      </c>
      <c r="AQ1389" s="126">
        <v>3</v>
      </c>
      <c r="AR1389" s="126">
        <v>3</v>
      </c>
      <c r="AS1389" s="126">
        <v>2</v>
      </c>
      <c r="AT1389" s="126">
        <v>1</v>
      </c>
      <c r="AU1389" s="126">
        <v>0</v>
      </c>
      <c r="AV1389" s="126">
        <v>0</v>
      </c>
      <c r="AW1389" s="126">
        <v>0</v>
      </c>
      <c r="AX1389" s="126">
        <v>0</v>
      </c>
      <c r="AY1389" s="126">
        <v>3</v>
      </c>
      <c r="AZ1389" s="126">
        <v>3</v>
      </c>
      <c r="BA1389" s="126">
        <v>2</v>
      </c>
      <c r="BB1389" s="126">
        <v>0</v>
      </c>
      <c r="BC1389" s="126">
        <v>3</v>
      </c>
      <c r="BD1389" s="126">
        <v>3</v>
      </c>
      <c r="BE1389" s="126">
        <v>3</v>
      </c>
      <c r="BF1389" s="126">
        <v>3</v>
      </c>
      <c r="BG1389" s="126">
        <v>3</v>
      </c>
      <c r="BH1389" s="126">
        <v>0</v>
      </c>
      <c r="BI1389" s="126">
        <v>3</v>
      </c>
      <c r="BJ1389" s="126">
        <v>3</v>
      </c>
      <c r="BK1389" s="126">
        <v>0</v>
      </c>
      <c r="BL1389" s="147">
        <v>2</v>
      </c>
    </row>
    <row r="1390" spans="1:64" ht="15" customHeight="1" x14ac:dyDescent="0.2">
      <c r="A1390" s="125" t="s">
        <v>8514</v>
      </c>
      <c r="B1390" s="126" t="s">
        <v>2231</v>
      </c>
      <c r="C1390" s="127" t="s">
        <v>12476</v>
      </c>
      <c r="D1390" s="127">
        <v>13</v>
      </c>
      <c r="E1390" s="127" t="s">
        <v>36</v>
      </c>
      <c r="F1390" s="128" t="s">
        <v>297</v>
      </c>
      <c r="G1390" s="127" t="s">
        <v>3645</v>
      </c>
      <c r="H1390" s="129" t="s">
        <v>8516</v>
      </c>
      <c r="I1390" s="133">
        <v>482647009414</v>
      </c>
      <c r="J1390" s="130" t="s">
        <v>8518</v>
      </c>
      <c r="K1390" s="125" t="s">
        <v>63</v>
      </c>
      <c r="L1390" s="127">
        <v>739</v>
      </c>
      <c r="M1390" s="127" t="s">
        <v>138</v>
      </c>
      <c r="N1390" s="125" t="s">
        <v>369</v>
      </c>
      <c r="O1390" s="127" t="s">
        <v>2333</v>
      </c>
      <c r="P1390" s="125" t="s">
        <v>2340</v>
      </c>
      <c r="Q1390" s="131">
        <v>78738</v>
      </c>
      <c r="R1390" s="145" t="b">
        <v>0</v>
      </c>
      <c r="S1390" s="126" t="s">
        <v>42</v>
      </c>
      <c r="T1390" s="126" t="s">
        <v>43</v>
      </c>
      <c r="U1390" s="126" t="s">
        <v>43</v>
      </c>
      <c r="V1390" s="126" t="s">
        <v>43</v>
      </c>
      <c r="W1390" s="126" t="s">
        <v>43</v>
      </c>
      <c r="X1390" s="136">
        <v>0</v>
      </c>
      <c r="Y1390" s="126">
        <v>1</v>
      </c>
      <c r="Z1390" s="126">
        <v>0</v>
      </c>
      <c r="AA1390" s="126">
        <v>2</v>
      </c>
      <c r="AB1390" s="126">
        <v>0</v>
      </c>
      <c r="AC1390" s="126">
        <v>0</v>
      </c>
      <c r="AD1390" s="126">
        <v>3</v>
      </c>
      <c r="AE1390" s="126">
        <v>3</v>
      </c>
      <c r="AF1390" s="126">
        <v>1</v>
      </c>
      <c r="AG1390" s="126">
        <v>2</v>
      </c>
      <c r="AH1390" s="126">
        <v>1</v>
      </c>
      <c r="AI1390" s="126">
        <v>2</v>
      </c>
      <c r="AJ1390" s="126">
        <v>2</v>
      </c>
      <c r="AK1390" s="126">
        <v>2</v>
      </c>
      <c r="AL1390" s="126">
        <v>2</v>
      </c>
      <c r="AM1390" s="126">
        <v>1</v>
      </c>
      <c r="AN1390" s="126">
        <v>2</v>
      </c>
      <c r="AO1390" s="126">
        <v>0</v>
      </c>
      <c r="AP1390" s="126">
        <v>2</v>
      </c>
      <c r="AQ1390" s="126">
        <v>3</v>
      </c>
      <c r="AR1390" s="126">
        <v>0</v>
      </c>
      <c r="AS1390" s="126">
        <v>2</v>
      </c>
      <c r="AT1390" s="126">
        <v>1</v>
      </c>
      <c r="AU1390" s="126">
        <v>0</v>
      </c>
      <c r="AV1390" s="126">
        <v>0</v>
      </c>
      <c r="AW1390" s="126">
        <v>0</v>
      </c>
      <c r="AX1390" s="126">
        <v>2</v>
      </c>
      <c r="AY1390" s="126">
        <v>3</v>
      </c>
      <c r="AZ1390" s="126">
        <v>3</v>
      </c>
      <c r="BA1390" s="126">
        <v>2</v>
      </c>
      <c r="BB1390" s="126">
        <v>0</v>
      </c>
      <c r="BC1390" s="126">
        <v>3</v>
      </c>
      <c r="BD1390" s="126">
        <v>3</v>
      </c>
      <c r="BE1390" s="126">
        <v>3</v>
      </c>
      <c r="BF1390" s="126">
        <v>3</v>
      </c>
      <c r="BG1390" s="126">
        <v>0</v>
      </c>
      <c r="BH1390" s="126">
        <v>0</v>
      </c>
      <c r="BI1390" s="126">
        <v>0</v>
      </c>
      <c r="BJ1390" s="126">
        <v>0</v>
      </c>
      <c r="BK1390" s="126">
        <v>0</v>
      </c>
      <c r="BL1390" s="147">
        <v>2</v>
      </c>
    </row>
    <row r="1391" spans="1:64" ht="15" customHeight="1" x14ac:dyDescent="0.2">
      <c r="A1391" s="125" t="s">
        <v>2447</v>
      </c>
      <c r="B1391" s="126" t="s">
        <v>2231</v>
      </c>
      <c r="C1391" s="127" t="s">
        <v>12477</v>
      </c>
      <c r="D1391" s="127">
        <v>13</v>
      </c>
      <c r="E1391" s="127" t="s">
        <v>36</v>
      </c>
      <c r="F1391" s="128" t="s">
        <v>47</v>
      </c>
      <c r="G1391" s="127" t="s">
        <v>11363</v>
      </c>
      <c r="H1391" s="129" t="s">
        <v>2449</v>
      </c>
      <c r="I1391" s="133">
        <v>482679003018</v>
      </c>
      <c r="J1391" s="130" t="s">
        <v>2451</v>
      </c>
      <c r="K1391" s="125" t="s">
        <v>63</v>
      </c>
      <c r="L1391" s="127">
        <v>553</v>
      </c>
      <c r="M1391" s="127" t="s">
        <v>13</v>
      </c>
      <c r="N1391" s="125" t="s">
        <v>369</v>
      </c>
      <c r="O1391" s="127" t="s">
        <v>2454</v>
      </c>
      <c r="P1391" s="125" t="s">
        <v>2452</v>
      </c>
      <c r="Q1391" s="131">
        <v>78040</v>
      </c>
      <c r="R1391" s="145" t="b">
        <v>0</v>
      </c>
      <c r="S1391" s="126" t="s">
        <v>42</v>
      </c>
      <c r="T1391" s="126" t="s">
        <v>90</v>
      </c>
      <c r="U1391" s="126" t="s">
        <v>90</v>
      </c>
      <c r="V1391" s="126" t="s">
        <v>90</v>
      </c>
      <c r="W1391" s="126" t="s">
        <v>108</v>
      </c>
      <c r="X1391" s="136">
        <v>0</v>
      </c>
      <c r="Y1391" s="126">
        <v>0</v>
      </c>
      <c r="Z1391" s="126">
        <v>0</v>
      </c>
      <c r="AA1391" s="126">
        <v>2</v>
      </c>
      <c r="AB1391" s="126">
        <v>2</v>
      </c>
      <c r="AC1391" s="126">
        <v>2</v>
      </c>
      <c r="AD1391" s="126">
        <v>1</v>
      </c>
      <c r="AE1391" s="126">
        <v>1</v>
      </c>
      <c r="AF1391" s="126">
        <v>1</v>
      </c>
      <c r="AG1391" s="126">
        <v>2</v>
      </c>
      <c r="AH1391" s="126">
        <v>2</v>
      </c>
      <c r="AI1391" s="126">
        <v>2</v>
      </c>
      <c r="AJ1391" s="126">
        <v>2</v>
      </c>
      <c r="AK1391" s="126">
        <v>2</v>
      </c>
      <c r="AL1391" s="126">
        <v>2</v>
      </c>
      <c r="AM1391" s="126">
        <v>0</v>
      </c>
      <c r="AN1391" s="126">
        <v>1</v>
      </c>
      <c r="AO1391" s="126">
        <v>2</v>
      </c>
      <c r="AP1391" s="126">
        <v>2</v>
      </c>
      <c r="AQ1391" s="126">
        <v>2</v>
      </c>
      <c r="AR1391" s="126">
        <v>0</v>
      </c>
      <c r="AS1391" s="126">
        <v>0</v>
      </c>
      <c r="AT1391" s="126">
        <v>0</v>
      </c>
      <c r="AU1391" s="126">
        <v>0</v>
      </c>
      <c r="AV1391" s="126">
        <v>0</v>
      </c>
      <c r="AW1391" s="126">
        <v>1</v>
      </c>
      <c r="AX1391" s="126">
        <v>0</v>
      </c>
      <c r="AY1391" s="126">
        <v>3</v>
      </c>
      <c r="AZ1391" s="126">
        <v>3</v>
      </c>
      <c r="BA1391" s="126">
        <v>0</v>
      </c>
      <c r="BB1391" s="126">
        <v>0</v>
      </c>
      <c r="BC1391" s="126">
        <v>3</v>
      </c>
      <c r="BD1391" s="126">
        <v>3</v>
      </c>
      <c r="BE1391" s="126">
        <v>3</v>
      </c>
      <c r="BF1391" s="126">
        <v>3</v>
      </c>
      <c r="BG1391" s="126">
        <v>0</v>
      </c>
      <c r="BH1391" s="126">
        <v>0</v>
      </c>
      <c r="BI1391" s="126">
        <v>0</v>
      </c>
      <c r="BJ1391" s="126">
        <v>0</v>
      </c>
      <c r="BK1391" s="126">
        <v>0</v>
      </c>
      <c r="BL1391" s="147">
        <v>2</v>
      </c>
    </row>
    <row r="1392" spans="1:64" ht="15" customHeight="1" x14ac:dyDescent="0.2">
      <c r="A1392" s="125" t="s">
        <v>2455</v>
      </c>
      <c r="B1392" s="126" t="s">
        <v>2231</v>
      </c>
      <c r="C1392" s="127" t="s">
        <v>12478</v>
      </c>
      <c r="D1392" s="127">
        <v>13</v>
      </c>
      <c r="E1392" s="127" t="s">
        <v>36</v>
      </c>
      <c r="F1392" s="128" t="s">
        <v>30</v>
      </c>
      <c r="G1392" s="127" t="s">
        <v>11363</v>
      </c>
      <c r="H1392" s="129" t="s">
        <v>2457</v>
      </c>
      <c r="I1392" s="133">
        <v>482703011113</v>
      </c>
      <c r="J1392" s="130" t="s">
        <v>2459</v>
      </c>
      <c r="K1392" s="125" t="s">
        <v>63</v>
      </c>
      <c r="L1392" s="127">
        <v>831</v>
      </c>
      <c r="M1392" s="127" t="s">
        <v>13</v>
      </c>
      <c r="N1392" s="125" t="s">
        <v>369</v>
      </c>
      <c r="O1392" s="127" t="s">
        <v>2454</v>
      </c>
      <c r="P1392" s="125" t="s">
        <v>2340</v>
      </c>
      <c r="Q1392" s="131">
        <v>78717</v>
      </c>
      <c r="R1392" s="145" t="b">
        <v>0</v>
      </c>
      <c r="S1392" s="126" t="s">
        <v>42</v>
      </c>
      <c r="T1392" s="126" t="s">
        <v>43</v>
      </c>
      <c r="U1392" s="126" t="s">
        <v>43</v>
      </c>
      <c r="V1392" s="126" t="s">
        <v>43</v>
      </c>
      <c r="W1392" s="126" t="s">
        <v>43</v>
      </c>
      <c r="X1392" s="136">
        <v>0</v>
      </c>
      <c r="Y1392" s="126">
        <v>0</v>
      </c>
      <c r="Z1392" s="126">
        <v>0</v>
      </c>
      <c r="AA1392" s="126">
        <v>2</v>
      </c>
      <c r="AB1392" s="126">
        <v>2</v>
      </c>
      <c r="AC1392" s="126">
        <v>2</v>
      </c>
      <c r="AD1392" s="126">
        <v>1</v>
      </c>
      <c r="AE1392" s="126">
        <v>1</v>
      </c>
      <c r="AF1392" s="126">
        <v>0</v>
      </c>
      <c r="AG1392" s="126">
        <v>2</v>
      </c>
      <c r="AH1392" s="126">
        <v>2</v>
      </c>
      <c r="AI1392" s="126">
        <v>2</v>
      </c>
      <c r="AJ1392" s="126">
        <v>0</v>
      </c>
      <c r="AK1392" s="126">
        <v>2</v>
      </c>
      <c r="AL1392" s="126">
        <v>2</v>
      </c>
      <c r="AM1392" s="126">
        <v>0</v>
      </c>
      <c r="AN1392" s="126">
        <v>0</v>
      </c>
      <c r="AO1392" s="126">
        <v>0</v>
      </c>
      <c r="AP1392" s="126">
        <v>2</v>
      </c>
      <c r="AQ1392" s="126">
        <v>0</v>
      </c>
      <c r="AR1392" s="126">
        <v>0</v>
      </c>
      <c r="AS1392" s="126">
        <v>2</v>
      </c>
      <c r="AT1392" s="126">
        <v>2</v>
      </c>
      <c r="AU1392" s="126">
        <v>0</v>
      </c>
      <c r="AV1392" s="126">
        <v>0</v>
      </c>
      <c r="AW1392" s="126">
        <v>1</v>
      </c>
      <c r="AX1392" s="126">
        <v>0</v>
      </c>
      <c r="AY1392" s="126">
        <v>3</v>
      </c>
      <c r="AZ1392" s="126">
        <v>3</v>
      </c>
      <c r="BA1392" s="126">
        <v>2</v>
      </c>
      <c r="BB1392" s="126">
        <v>2</v>
      </c>
      <c r="BC1392" s="126">
        <v>2</v>
      </c>
      <c r="BD1392" s="126">
        <v>2</v>
      </c>
      <c r="BE1392" s="126">
        <v>0</v>
      </c>
      <c r="BF1392" s="126">
        <v>0</v>
      </c>
      <c r="BG1392" s="126">
        <v>0</v>
      </c>
      <c r="BH1392" s="126">
        <v>0</v>
      </c>
      <c r="BI1392" s="126">
        <v>0</v>
      </c>
      <c r="BJ1392" s="126">
        <v>0</v>
      </c>
      <c r="BK1392" s="126">
        <v>0</v>
      </c>
      <c r="BL1392" s="147">
        <v>0</v>
      </c>
    </row>
    <row r="1393" spans="1:64" ht="15" customHeight="1" x14ac:dyDescent="0.2">
      <c r="A1393" s="125" t="s">
        <v>10056</v>
      </c>
      <c r="B1393" s="126" t="s">
        <v>2231</v>
      </c>
      <c r="C1393" s="127">
        <v>-1</v>
      </c>
      <c r="D1393" s="127">
        <v>-1</v>
      </c>
      <c r="E1393" s="127">
        <v>-1</v>
      </c>
      <c r="F1393" s="128">
        <v>-1</v>
      </c>
      <c r="G1393" s="127">
        <v>-1</v>
      </c>
      <c r="H1393" s="129" t="s">
        <v>10057</v>
      </c>
      <c r="I1393" s="133">
        <v>482775003115</v>
      </c>
      <c r="J1393" s="130" t="s">
        <v>10059</v>
      </c>
      <c r="K1393" s="125" t="s">
        <v>35</v>
      </c>
      <c r="L1393" s="127">
        <v>298</v>
      </c>
      <c r="M1393" s="127" t="s">
        <v>118</v>
      </c>
      <c r="N1393" s="125" t="s">
        <v>369</v>
      </c>
      <c r="O1393" s="127" t="s">
        <v>10062</v>
      </c>
      <c r="P1393" s="125" t="s">
        <v>10060</v>
      </c>
      <c r="Q1393" s="131">
        <v>79339</v>
      </c>
      <c r="R1393" s="145" t="b">
        <v>0</v>
      </c>
      <c r="S1393" s="126" t="s">
        <v>42</v>
      </c>
      <c r="T1393" s="126" t="s">
        <v>43</v>
      </c>
      <c r="U1393" s="126" t="s">
        <v>43</v>
      </c>
      <c r="V1393" s="126" t="s">
        <v>43</v>
      </c>
      <c r="W1393" s="126" t="s">
        <v>43</v>
      </c>
      <c r="X1393" s="136">
        <v>-1</v>
      </c>
      <c r="Y1393" s="126">
        <v>-1</v>
      </c>
      <c r="Z1393" s="126">
        <v>-1</v>
      </c>
      <c r="AA1393" s="126">
        <v>-1</v>
      </c>
      <c r="AB1393" s="126">
        <v>-1</v>
      </c>
      <c r="AC1393" s="126">
        <v>-1</v>
      </c>
      <c r="AD1393" s="126">
        <v>-1</v>
      </c>
      <c r="AE1393" s="126">
        <v>-1</v>
      </c>
      <c r="AF1393" s="126">
        <v>-1</v>
      </c>
      <c r="AG1393" s="126">
        <v>-1</v>
      </c>
      <c r="AH1393" s="126">
        <v>-1</v>
      </c>
      <c r="AI1393" s="126">
        <v>-1</v>
      </c>
      <c r="AJ1393" s="126">
        <v>-1</v>
      </c>
      <c r="AK1393" s="126">
        <v>-1</v>
      </c>
      <c r="AL1393" s="126">
        <v>-1</v>
      </c>
      <c r="AM1393" s="126">
        <v>-1</v>
      </c>
      <c r="AN1393" s="126">
        <v>-1</v>
      </c>
      <c r="AO1393" s="126">
        <v>-1</v>
      </c>
      <c r="AP1393" s="126">
        <v>-1</v>
      </c>
      <c r="AQ1393" s="126">
        <v>-1</v>
      </c>
      <c r="AR1393" s="126">
        <v>-1</v>
      </c>
      <c r="AS1393" s="126">
        <v>-1</v>
      </c>
      <c r="AT1393" s="126">
        <v>-1</v>
      </c>
      <c r="AU1393" s="126">
        <v>-1</v>
      </c>
      <c r="AV1393" s="126">
        <v>-1</v>
      </c>
      <c r="AW1393" s="126">
        <v>-1</v>
      </c>
      <c r="AX1393" s="126">
        <v>-1</v>
      </c>
      <c r="AY1393" s="126">
        <v>-1</v>
      </c>
      <c r="AZ1393" s="126">
        <v>-1</v>
      </c>
      <c r="BA1393" s="126">
        <v>-1</v>
      </c>
      <c r="BB1393" s="126">
        <v>-1</v>
      </c>
      <c r="BC1393" s="126">
        <v>-1</v>
      </c>
      <c r="BD1393" s="126">
        <v>-1</v>
      </c>
      <c r="BE1393" s="126">
        <v>-1</v>
      </c>
      <c r="BF1393" s="126">
        <v>-1</v>
      </c>
      <c r="BG1393" s="126">
        <v>-1</v>
      </c>
      <c r="BH1393" s="126">
        <v>-1</v>
      </c>
      <c r="BI1393" s="126">
        <v>-1</v>
      </c>
      <c r="BJ1393" s="126">
        <v>-1</v>
      </c>
      <c r="BK1393" s="126">
        <v>-1</v>
      </c>
      <c r="BL1393" s="147">
        <v>-1</v>
      </c>
    </row>
    <row r="1394" spans="1:64" ht="15" customHeight="1" x14ac:dyDescent="0.2">
      <c r="A1394" s="125" t="s">
        <v>8520</v>
      </c>
      <c r="B1394" s="126" t="s">
        <v>2231</v>
      </c>
      <c r="C1394" s="127" t="s">
        <v>12479</v>
      </c>
      <c r="D1394" s="127">
        <v>13</v>
      </c>
      <c r="E1394" s="127" t="s">
        <v>36</v>
      </c>
      <c r="F1394" s="128" t="s">
        <v>234</v>
      </c>
      <c r="G1394" s="127" t="s">
        <v>3645</v>
      </c>
      <c r="H1394" s="129" t="s">
        <v>6854</v>
      </c>
      <c r="I1394" s="133">
        <v>-1</v>
      </c>
      <c r="J1394" s="130" t="s">
        <v>8522</v>
      </c>
      <c r="K1394" s="125" t="s">
        <v>63</v>
      </c>
      <c r="L1394" s="127">
        <v>645</v>
      </c>
      <c r="M1394" s="127" t="s">
        <v>55</v>
      </c>
      <c r="N1394" s="125" t="s">
        <v>369</v>
      </c>
      <c r="O1394" s="127" t="s">
        <v>571</v>
      </c>
      <c r="P1394" s="125" t="s">
        <v>5170</v>
      </c>
      <c r="Q1394" s="131">
        <v>77351</v>
      </c>
      <c r="R1394" s="145" t="b">
        <v>0</v>
      </c>
      <c r="S1394" s="126" t="s">
        <v>42</v>
      </c>
      <c r="T1394" s="126" t="s">
        <v>108</v>
      </c>
      <c r="U1394" s="126" t="s">
        <v>108</v>
      </c>
      <c r="V1394" s="126" t="s">
        <v>90</v>
      </c>
      <c r="W1394" s="126" t="s">
        <v>108</v>
      </c>
      <c r="X1394" s="136">
        <v>0</v>
      </c>
      <c r="Y1394" s="126">
        <v>0</v>
      </c>
      <c r="Z1394" s="126">
        <v>0</v>
      </c>
      <c r="AA1394" s="126">
        <v>0</v>
      </c>
      <c r="AB1394" s="126">
        <v>0</v>
      </c>
      <c r="AC1394" s="126">
        <v>0</v>
      </c>
      <c r="AD1394" s="126">
        <v>2</v>
      </c>
      <c r="AE1394" s="126">
        <v>1</v>
      </c>
      <c r="AF1394" s="126">
        <v>1</v>
      </c>
      <c r="AG1394" s="126">
        <v>2</v>
      </c>
      <c r="AH1394" s="126">
        <v>0</v>
      </c>
      <c r="AI1394" s="126">
        <v>2</v>
      </c>
      <c r="AJ1394" s="126">
        <v>1</v>
      </c>
      <c r="AK1394" s="126">
        <v>3</v>
      </c>
      <c r="AL1394" s="126">
        <v>3</v>
      </c>
      <c r="AM1394" s="126">
        <v>3</v>
      </c>
      <c r="AN1394" s="126">
        <v>0</v>
      </c>
      <c r="AO1394" s="126">
        <v>0</v>
      </c>
      <c r="AP1394" s="126">
        <v>2</v>
      </c>
      <c r="AQ1394" s="126">
        <v>0</v>
      </c>
      <c r="AR1394" s="126">
        <v>3</v>
      </c>
      <c r="AS1394" s="126">
        <v>2</v>
      </c>
      <c r="AT1394" s="126">
        <v>2</v>
      </c>
      <c r="AU1394" s="126">
        <v>0</v>
      </c>
      <c r="AV1394" s="126">
        <v>0</v>
      </c>
      <c r="AW1394" s="126">
        <v>1</v>
      </c>
      <c r="AX1394" s="126">
        <v>0</v>
      </c>
      <c r="AY1394" s="126">
        <v>3</v>
      </c>
      <c r="AZ1394" s="126">
        <v>3</v>
      </c>
      <c r="BA1394" s="126">
        <v>2</v>
      </c>
      <c r="BB1394" s="126">
        <v>0</v>
      </c>
      <c r="BC1394" s="126">
        <v>3</v>
      </c>
      <c r="BD1394" s="126">
        <v>3</v>
      </c>
      <c r="BE1394" s="126">
        <v>3</v>
      </c>
      <c r="BF1394" s="126">
        <v>3</v>
      </c>
      <c r="BG1394" s="126">
        <v>0</v>
      </c>
      <c r="BH1394" s="126">
        <v>0</v>
      </c>
      <c r="BI1394" s="126">
        <v>3</v>
      </c>
      <c r="BJ1394" s="126">
        <v>0</v>
      </c>
      <c r="BK1394" s="126">
        <v>0</v>
      </c>
      <c r="BL1394" s="147">
        <v>2</v>
      </c>
    </row>
    <row r="1395" spans="1:64" ht="15" customHeight="1" x14ac:dyDescent="0.2">
      <c r="A1395" s="125" t="s">
        <v>2462</v>
      </c>
      <c r="B1395" s="126" t="s">
        <v>2231</v>
      </c>
      <c r="C1395" s="127" t="s">
        <v>12480</v>
      </c>
      <c r="D1395" s="127">
        <v>13</v>
      </c>
      <c r="E1395" s="127" t="s">
        <v>36</v>
      </c>
      <c r="F1395" s="128">
        <v>-1</v>
      </c>
      <c r="G1395" s="127" t="s">
        <v>11363</v>
      </c>
      <c r="H1395" s="129" t="s">
        <v>2465</v>
      </c>
      <c r="I1395" s="133">
        <v>482811003142</v>
      </c>
      <c r="J1395" s="130" t="s">
        <v>2467</v>
      </c>
      <c r="K1395" s="125" t="s">
        <v>63</v>
      </c>
      <c r="L1395" s="127">
        <v>602</v>
      </c>
      <c r="M1395" s="127" t="s">
        <v>13</v>
      </c>
      <c r="N1395" s="125" t="s">
        <v>369</v>
      </c>
      <c r="O1395" s="127" t="s">
        <v>2470</v>
      </c>
      <c r="P1395" s="125" t="s">
        <v>2468</v>
      </c>
      <c r="Q1395" s="131">
        <v>75602</v>
      </c>
      <c r="R1395" s="145" t="b">
        <v>0</v>
      </c>
      <c r="S1395" s="126" t="s">
        <v>42</v>
      </c>
      <c r="T1395" s="126" t="s">
        <v>90</v>
      </c>
      <c r="U1395" s="126" t="s">
        <v>90</v>
      </c>
      <c r="V1395" s="126" t="s">
        <v>90</v>
      </c>
      <c r="W1395" s="126" t="s">
        <v>90</v>
      </c>
      <c r="X1395" s="136">
        <v>0</v>
      </c>
      <c r="Y1395" s="126">
        <v>0</v>
      </c>
      <c r="Z1395" s="126">
        <v>0</v>
      </c>
      <c r="AA1395" s="126">
        <v>2</v>
      </c>
      <c r="AB1395" s="126">
        <v>2</v>
      </c>
      <c r="AC1395" s="126">
        <v>2</v>
      </c>
      <c r="AD1395" s="126">
        <v>2</v>
      </c>
      <c r="AE1395" s="126">
        <v>2</v>
      </c>
      <c r="AF1395" s="126">
        <v>2</v>
      </c>
      <c r="AG1395" s="126">
        <v>0</v>
      </c>
      <c r="AH1395" s="126">
        <v>0</v>
      </c>
      <c r="AI1395" s="126">
        <v>2</v>
      </c>
      <c r="AJ1395" s="126">
        <v>0</v>
      </c>
      <c r="AK1395" s="126">
        <v>2</v>
      </c>
      <c r="AL1395" s="126">
        <v>2</v>
      </c>
      <c r="AM1395" s="126">
        <v>2</v>
      </c>
      <c r="AN1395" s="126">
        <v>1</v>
      </c>
      <c r="AO1395" s="126">
        <v>2</v>
      </c>
      <c r="AP1395" s="126">
        <v>2</v>
      </c>
      <c r="AQ1395" s="126">
        <v>2</v>
      </c>
      <c r="AR1395" s="126">
        <v>0</v>
      </c>
      <c r="AS1395" s="126">
        <v>2</v>
      </c>
      <c r="AT1395" s="126">
        <v>2</v>
      </c>
      <c r="AU1395" s="126">
        <v>0</v>
      </c>
      <c r="AV1395" s="126">
        <v>0</v>
      </c>
      <c r="AW1395" s="126">
        <v>0</v>
      </c>
      <c r="AX1395" s="126">
        <v>0</v>
      </c>
      <c r="AY1395" s="126">
        <v>3</v>
      </c>
      <c r="AZ1395" s="126">
        <v>3</v>
      </c>
      <c r="BA1395" s="126">
        <v>2</v>
      </c>
      <c r="BB1395" s="126">
        <v>0</v>
      </c>
      <c r="BC1395" s="126">
        <v>3</v>
      </c>
      <c r="BD1395" s="126">
        <v>3</v>
      </c>
      <c r="BE1395" s="126">
        <v>0</v>
      </c>
      <c r="BF1395" s="126">
        <v>3</v>
      </c>
      <c r="BG1395" s="126">
        <v>0</v>
      </c>
      <c r="BH1395" s="126">
        <v>0</v>
      </c>
      <c r="BI1395" s="126">
        <v>0</v>
      </c>
      <c r="BJ1395" s="126">
        <v>0</v>
      </c>
      <c r="BK1395" s="126">
        <v>0</v>
      </c>
      <c r="BL1395" s="147">
        <v>0</v>
      </c>
    </row>
    <row r="1396" spans="1:64" ht="15" customHeight="1" x14ac:dyDescent="0.2">
      <c r="A1396" s="125" t="s">
        <v>8525</v>
      </c>
      <c r="B1396" s="126" t="s">
        <v>2231</v>
      </c>
      <c r="C1396" s="127" t="s">
        <v>12481</v>
      </c>
      <c r="D1396" s="127">
        <v>13</v>
      </c>
      <c r="E1396" s="127" t="s">
        <v>36</v>
      </c>
      <c r="F1396" s="128" t="s">
        <v>111</v>
      </c>
      <c r="G1396" s="127" t="s">
        <v>3645</v>
      </c>
      <c r="H1396" s="129" t="s">
        <v>8527</v>
      </c>
      <c r="I1396" s="133">
        <v>482820003157</v>
      </c>
      <c r="J1396" s="130" t="s">
        <v>8529</v>
      </c>
      <c r="K1396" s="125" t="s">
        <v>63</v>
      </c>
      <c r="L1396" s="127">
        <v>408</v>
      </c>
      <c r="M1396" s="127" t="s">
        <v>55</v>
      </c>
      <c r="N1396" s="125" t="s">
        <v>369</v>
      </c>
      <c r="O1396" s="127" t="s">
        <v>12482</v>
      </c>
      <c r="P1396" s="125" t="s">
        <v>8530</v>
      </c>
      <c r="Q1396" s="131">
        <v>76655</v>
      </c>
      <c r="R1396" s="145" t="b">
        <v>1</v>
      </c>
      <c r="S1396" s="126" t="s">
        <v>43</v>
      </c>
      <c r="T1396" s="126" t="s">
        <v>43</v>
      </c>
      <c r="U1396" s="126" t="s">
        <v>43</v>
      </c>
      <c r="V1396" s="126" t="s">
        <v>43</v>
      </c>
      <c r="W1396" s="126" t="s">
        <v>43</v>
      </c>
      <c r="X1396" s="136">
        <v>0</v>
      </c>
      <c r="Y1396" s="126">
        <v>0</v>
      </c>
      <c r="Z1396" s="126">
        <v>0</v>
      </c>
      <c r="AA1396" s="126">
        <v>0</v>
      </c>
      <c r="AB1396" s="126">
        <v>0</v>
      </c>
      <c r="AC1396" s="126">
        <v>0</v>
      </c>
      <c r="AD1396" s="126">
        <v>0</v>
      </c>
      <c r="AE1396" s="126">
        <v>0</v>
      </c>
      <c r="AF1396" s="126">
        <v>0</v>
      </c>
      <c r="AG1396" s="126">
        <v>1</v>
      </c>
      <c r="AH1396" s="126">
        <v>2</v>
      </c>
      <c r="AI1396" s="126">
        <v>2</v>
      </c>
      <c r="AJ1396" s="126">
        <v>2</v>
      </c>
      <c r="AK1396" s="126">
        <v>0</v>
      </c>
      <c r="AL1396" s="126">
        <v>0</v>
      </c>
      <c r="AM1396" s="126">
        <v>0</v>
      </c>
      <c r="AN1396" s="126">
        <v>0</v>
      </c>
      <c r="AO1396" s="126">
        <v>0</v>
      </c>
      <c r="AP1396" s="126">
        <v>3</v>
      </c>
      <c r="AQ1396" s="126">
        <v>2</v>
      </c>
      <c r="AR1396" s="126">
        <v>0</v>
      </c>
      <c r="AS1396" s="126">
        <v>1</v>
      </c>
      <c r="AT1396" s="126">
        <v>1</v>
      </c>
      <c r="AU1396" s="126">
        <v>0</v>
      </c>
      <c r="AV1396" s="126">
        <v>0</v>
      </c>
      <c r="AW1396" s="126">
        <v>0</v>
      </c>
      <c r="AX1396" s="126">
        <v>0</v>
      </c>
      <c r="AY1396" s="126">
        <v>3</v>
      </c>
      <c r="AZ1396" s="126">
        <v>3</v>
      </c>
      <c r="BA1396" s="126">
        <v>0</v>
      </c>
      <c r="BB1396" s="126">
        <v>0</v>
      </c>
      <c r="BC1396" s="126">
        <v>0</v>
      </c>
      <c r="BD1396" s="126">
        <v>3</v>
      </c>
      <c r="BE1396" s="126">
        <v>0</v>
      </c>
      <c r="BF1396" s="126">
        <v>3</v>
      </c>
      <c r="BG1396" s="126">
        <v>3</v>
      </c>
      <c r="BH1396" s="126">
        <v>0</v>
      </c>
      <c r="BI1396" s="126">
        <v>3</v>
      </c>
      <c r="BJ1396" s="126">
        <v>2</v>
      </c>
      <c r="BK1396" s="126">
        <v>0</v>
      </c>
      <c r="BL1396" s="147">
        <v>2</v>
      </c>
    </row>
    <row r="1397" spans="1:64" ht="15" customHeight="1" x14ac:dyDescent="0.2">
      <c r="A1397" s="125" t="s">
        <v>8533</v>
      </c>
      <c r="B1397" s="126" t="s">
        <v>2231</v>
      </c>
      <c r="C1397" s="127" t="s">
        <v>12483</v>
      </c>
      <c r="D1397" s="127">
        <v>13</v>
      </c>
      <c r="E1397" s="127" t="s">
        <v>36</v>
      </c>
      <c r="F1397" s="128" t="s">
        <v>297</v>
      </c>
      <c r="G1397" s="127" t="s">
        <v>3645</v>
      </c>
      <c r="H1397" s="129" t="s">
        <v>8535</v>
      </c>
      <c r="I1397" s="133">
        <v>482829003161</v>
      </c>
      <c r="J1397" s="130" t="s">
        <v>8537</v>
      </c>
      <c r="K1397" s="125" t="s">
        <v>63</v>
      </c>
      <c r="L1397" s="127">
        <v>439</v>
      </c>
      <c r="M1397" s="127" t="s">
        <v>138</v>
      </c>
      <c r="N1397" s="125" t="s">
        <v>369</v>
      </c>
      <c r="O1397" s="127" t="s">
        <v>2300</v>
      </c>
      <c r="P1397" s="125" t="s">
        <v>8538</v>
      </c>
      <c r="Q1397" s="131">
        <v>78586</v>
      </c>
      <c r="R1397" s="145" t="b">
        <v>0</v>
      </c>
      <c r="S1397" s="126" t="s">
        <v>42</v>
      </c>
      <c r="T1397" s="126" t="s">
        <v>43</v>
      </c>
      <c r="U1397" s="126" t="s">
        <v>43</v>
      </c>
      <c r="V1397" s="126" t="s">
        <v>43</v>
      </c>
      <c r="W1397" s="126" t="s">
        <v>43</v>
      </c>
      <c r="X1397" s="136">
        <v>0</v>
      </c>
      <c r="Y1397" s="126">
        <v>0</v>
      </c>
      <c r="Z1397" s="126">
        <v>0</v>
      </c>
      <c r="AA1397" s="126">
        <v>0</v>
      </c>
      <c r="AB1397" s="126">
        <v>0</v>
      </c>
      <c r="AC1397" s="126">
        <v>2</v>
      </c>
      <c r="AD1397" s="126">
        <v>0</v>
      </c>
      <c r="AE1397" s="126">
        <v>0</v>
      </c>
      <c r="AF1397" s="126">
        <v>2</v>
      </c>
      <c r="AG1397" s="126">
        <v>2</v>
      </c>
      <c r="AH1397" s="126">
        <v>2</v>
      </c>
      <c r="AI1397" s="126">
        <v>2</v>
      </c>
      <c r="AJ1397" s="126">
        <v>2</v>
      </c>
      <c r="AK1397" s="126">
        <v>1</v>
      </c>
      <c r="AL1397" s="126">
        <v>1</v>
      </c>
      <c r="AM1397" s="126">
        <v>1</v>
      </c>
      <c r="AN1397" s="126">
        <v>0</v>
      </c>
      <c r="AO1397" s="126">
        <v>0</v>
      </c>
      <c r="AP1397" s="126">
        <v>3</v>
      </c>
      <c r="AQ1397" s="126">
        <v>0</v>
      </c>
      <c r="AR1397" s="126">
        <v>0</v>
      </c>
      <c r="AS1397" s="126">
        <v>0</v>
      </c>
      <c r="AT1397" s="126">
        <v>0</v>
      </c>
      <c r="AU1397" s="126">
        <v>0</v>
      </c>
      <c r="AV1397" s="126">
        <v>0</v>
      </c>
      <c r="AW1397" s="126">
        <v>0</v>
      </c>
      <c r="AX1397" s="126">
        <v>0</v>
      </c>
      <c r="AY1397" s="126">
        <v>3</v>
      </c>
      <c r="AZ1397" s="126">
        <v>3</v>
      </c>
      <c r="BA1397" s="126">
        <v>2</v>
      </c>
      <c r="BB1397" s="126">
        <v>0</v>
      </c>
      <c r="BC1397" s="126">
        <v>0</v>
      </c>
      <c r="BD1397" s="126">
        <v>0</v>
      </c>
      <c r="BE1397" s="126">
        <v>3</v>
      </c>
      <c r="BF1397" s="126">
        <v>3</v>
      </c>
      <c r="BG1397" s="126">
        <v>0</v>
      </c>
      <c r="BH1397" s="126">
        <v>0</v>
      </c>
      <c r="BI1397" s="126">
        <v>0</v>
      </c>
      <c r="BJ1397" s="126">
        <v>3</v>
      </c>
      <c r="BK1397" s="126">
        <v>0</v>
      </c>
      <c r="BL1397" s="147">
        <v>2</v>
      </c>
    </row>
    <row r="1398" spans="1:64" ht="15" customHeight="1" x14ac:dyDescent="0.2">
      <c r="A1398" s="125" t="s">
        <v>8540</v>
      </c>
      <c r="B1398" s="126" t="s">
        <v>2231</v>
      </c>
      <c r="C1398" s="127" t="s">
        <v>12484</v>
      </c>
      <c r="D1398" s="127">
        <v>13</v>
      </c>
      <c r="E1398" s="127" t="s">
        <v>36</v>
      </c>
      <c r="F1398" s="128" t="s">
        <v>111</v>
      </c>
      <c r="G1398" s="127" t="s">
        <v>3645</v>
      </c>
      <c r="H1398" s="129" t="s">
        <v>8542</v>
      </c>
      <c r="I1398" s="133">
        <v>482838011892</v>
      </c>
      <c r="J1398" s="130" t="s">
        <v>8544</v>
      </c>
      <c r="K1398" s="125" t="s">
        <v>63</v>
      </c>
      <c r="L1398" s="127">
        <v>414</v>
      </c>
      <c r="M1398" s="127" t="s">
        <v>138</v>
      </c>
      <c r="N1398" s="125" t="s">
        <v>369</v>
      </c>
      <c r="O1398" s="127" t="s">
        <v>2492</v>
      </c>
      <c r="P1398" s="125" t="s">
        <v>8545</v>
      </c>
      <c r="Q1398" s="131">
        <v>75069</v>
      </c>
      <c r="R1398" s="145" t="b">
        <v>1</v>
      </c>
      <c r="S1398" s="126" t="s">
        <v>43</v>
      </c>
      <c r="T1398" s="126" t="s">
        <v>43</v>
      </c>
      <c r="U1398" s="126" t="s">
        <v>43</v>
      </c>
      <c r="V1398" s="126" t="s">
        <v>43</v>
      </c>
      <c r="W1398" s="126" t="s">
        <v>43</v>
      </c>
      <c r="X1398" s="136">
        <v>0</v>
      </c>
      <c r="Y1398" s="126">
        <v>0</v>
      </c>
      <c r="Z1398" s="126">
        <v>0</v>
      </c>
      <c r="AA1398" s="126">
        <v>2</v>
      </c>
      <c r="AB1398" s="126">
        <v>0</v>
      </c>
      <c r="AC1398" s="126">
        <v>0</v>
      </c>
      <c r="AD1398" s="126">
        <v>3</v>
      </c>
      <c r="AE1398" s="126">
        <v>0</v>
      </c>
      <c r="AF1398" s="126">
        <v>0</v>
      </c>
      <c r="AG1398" s="126">
        <v>2</v>
      </c>
      <c r="AH1398" s="126">
        <v>2</v>
      </c>
      <c r="AI1398" s="126">
        <v>2</v>
      </c>
      <c r="AJ1398" s="126">
        <v>0</v>
      </c>
      <c r="AK1398" s="126">
        <v>2</v>
      </c>
      <c r="AL1398" s="126">
        <v>1</v>
      </c>
      <c r="AM1398" s="126">
        <v>2</v>
      </c>
      <c r="AN1398" s="126">
        <v>0</v>
      </c>
      <c r="AO1398" s="126">
        <v>0</v>
      </c>
      <c r="AP1398" s="126">
        <v>0</v>
      </c>
      <c r="AQ1398" s="126">
        <v>0</v>
      </c>
      <c r="AR1398" s="126">
        <v>0</v>
      </c>
      <c r="AS1398" s="126">
        <v>0</v>
      </c>
      <c r="AT1398" s="126">
        <v>2</v>
      </c>
      <c r="AU1398" s="126">
        <v>0</v>
      </c>
      <c r="AV1398" s="126">
        <v>0</v>
      </c>
      <c r="AW1398" s="126">
        <v>0</v>
      </c>
      <c r="AX1398" s="126">
        <v>0</v>
      </c>
      <c r="AY1398" s="126">
        <v>3</v>
      </c>
      <c r="AZ1398" s="126">
        <v>3</v>
      </c>
      <c r="BA1398" s="126">
        <v>0</v>
      </c>
      <c r="BB1398" s="126">
        <v>0</v>
      </c>
      <c r="BC1398" s="126">
        <v>3</v>
      </c>
      <c r="BD1398" s="126">
        <v>3</v>
      </c>
      <c r="BE1398" s="126">
        <v>3</v>
      </c>
      <c r="BF1398" s="126">
        <v>3</v>
      </c>
      <c r="BG1398" s="126">
        <v>0</v>
      </c>
      <c r="BH1398" s="126">
        <v>0</v>
      </c>
      <c r="BI1398" s="126">
        <v>3</v>
      </c>
      <c r="BJ1398" s="126">
        <v>0</v>
      </c>
      <c r="BK1398" s="126">
        <v>0</v>
      </c>
      <c r="BL1398" s="147">
        <v>0</v>
      </c>
    </row>
    <row r="1399" spans="1:64" ht="15" customHeight="1" x14ac:dyDescent="0.2">
      <c r="A1399" s="125" t="s">
        <v>8547</v>
      </c>
      <c r="B1399" s="126" t="s">
        <v>2231</v>
      </c>
      <c r="C1399" s="127" t="s">
        <v>12485</v>
      </c>
      <c r="D1399" s="127">
        <v>13</v>
      </c>
      <c r="E1399" s="127" t="s">
        <v>36</v>
      </c>
      <c r="F1399" s="128" t="s">
        <v>111</v>
      </c>
      <c r="G1399" s="127" t="s">
        <v>3645</v>
      </c>
      <c r="H1399" s="129" t="s">
        <v>8549</v>
      </c>
      <c r="I1399" s="133">
        <v>482967011960</v>
      </c>
      <c r="J1399" s="130" t="s">
        <v>8551</v>
      </c>
      <c r="K1399" s="125" t="s">
        <v>63</v>
      </c>
      <c r="L1399" s="127">
        <v>586</v>
      </c>
      <c r="M1399" s="127" t="s">
        <v>13</v>
      </c>
      <c r="N1399" s="125" t="s">
        <v>369</v>
      </c>
      <c r="O1399" s="127" t="s">
        <v>3201</v>
      </c>
      <c r="P1399" s="125" t="s">
        <v>8552</v>
      </c>
      <c r="Q1399" s="131">
        <v>78501</v>
      </c>
      <c r="R1399" s="145" t="b">
        <v>0</v>
      </c>
      <c r="S1399" s="126" t="s">
        <v>42</v>
      </c>
      <c r="T1399" s="126" t="s">
        <v>43</v>
      </c>
      <c r="U1399" s="126" t="s">
        <v>43</v>
      </c>
      <c r="V1399" s="126" t="s">
        <v>43</v>
      </c>
      <c r="W1399" s="126" t="s">
        <v>43</v>
      </c>
      <c r="X1399" s="136">
        <v>0</v>
      </c>
      <c r="Y1399" s="126">
        <v>0</v>
      </c>
      <c r="Z1399" s="126">
        <v>0</v>
      </c>
      <c r="AA1399" s="126">
        <v>0</v>
      </c>
      <c r="AB1399" s="126">
        <v>0</v>
      </c>
      <c r="AC1399" s="126">
        <v>0</v>
      </c>
      <c r="AD1399" s="126">
        <v>0</v>
      </c>
      <c r="AE1399" s="126">
        <v>3</v>
      </c>
      <c r="AF1399" s="126">
        <v>2</v>
      </c>
      <c r="AG1399" s="126">
        <v>2</v>
      </c>
      <c r="AH1399" s="126">
        <v>0</v>
      </c>
      <c r="AI1399" s="126">
        <v>2</v>
      </c>
      <c r="AJ1399" s="126">
        <v>0</v>
      </c>
      <c r="AK1399" s="126">
        <v>2</v>
      </c>
      <c r="AL1399" s="126">
        <v>2</v>
      </c>
      <c r="AM1399" s="126">
        <v>0</v>
      </c>
      <c r="AN1399" s="126">
        <v>0</v>
      </c>
      <c r="AO1399" s="126">
        <v>0</v>
      </c>
      <c r="AP1399" s="126">
        <v>3</v>
      </c>
      <c r="AQ1399" s="126">
        <v>0</v>
      </c>
      <c r="AR1399" s="126">
        <v>0</v>
      </c>
      <c r="AS1399" s="126">
        <v>0</v>
      </c>
      <c r="AT1399" s="126">
        <v>1</v>
      </c>
      <c r="AU1399" s="126">
        <v>0</v>
      </c>
      <c r="AV1399" s="126">
        <v>0</v>
      </c>
      <c r="AW1399" s="126">
        <v>0</v>
      </c>
      <c r="AX1399" s="126">
        <v>0</v>
      </c>
      <c r="AY1399" s="126">
        <v>3</v>
      </c>
      <c r="AZ1399" s="126">
        <v>3</v>
      </c>
      <c r="BA1399" s="126">
        <v>2</v>
      </c>
      <c r="BB1399" s="126">
        <v>0</v>
      </c>
      <c r="BC1399" s="126">
        <v>3</v>
      </c>
      <c r="BD1399" s="126">
        <v>3</v>
      </c>
      <c r="BE1399" s="126">
        <v>0</v>
      </c>
      <c r="BF1399" s="126">
        <v>3</v>
      </c>
      <c r="BG1399" s="126">
        <v>0</v>
      </c>
      <c r="BH1399" s="126">
        <v>0</v>
      </c>
      <c r="BI1399" s="126">
        <v>0</v>
      </c>
      <c r="BJ1399" s="126">
        <v>0</v>
      </c>
      <c r="BK1399" s="126">
        <v>0</v>
      </c>
      <c r="BL1399" s="147">
        <v>2</v>
      </c>
    </row>
    <row r="1400" spans="1:64" ht="15" customHeight="1" x14ac:dyDescent="0.2">
      <c r="A1400" s="125" t="s">
        <v>8554</v>
      </c>
      <c r="B1400" s="126" t="s">
        <v>2231</v>
      </c>
      <c r="C1400" s="127" t="s">
        <v>12486</v>
      </c>
      <c r="D1400" s="127">
        <v>13</v>
      </c>
      <c r="E1400" s="127" t="s">
        <v>36</v>
      </c>
      <c r="F1400" s="128" t="s">
        <v>234</v>
      </c>
      <c r="G1400" s="127" t="s">
        <v>3645</v>
      </c>
      <c r="H1400" s="129" t="s">
        <v>8556</v>
      </c>
      <c r="I1400" s="133">
        <v>483249003605</v>
      </c>
      <c r="J1400" s="130" t="s">
        <v>8558</v>
      </c>
      <c r="K1400" s="125" t="s">
        <v>35</v>
      </c>
      <c r="L1400" s="127">
        <v>447</v>
      </c>
      <c r="M1400" s="127" t="s">
        <v>55</v>
      </c>
      <c r="N1400" s="125" t="s">
        <v>369</v>
      </c>
      <c r="O1400" s="127" t="s">
        <v>12482</v>
      </c>
      <c r="P1400" s="125" t="s">
        <v>8559</v>
      </c>
      <c r="Q1400" s="131">
        <v>79381</v>
      </c>
      <c r="R1400" s="145" t="b">
        <v>1</v>
      </c>
      <c r="S1400" s="126" t="s">
        <v>43</v>
      </c>
      <c r="T1400" s="126" t="s">
        <v>43</v>
      </c>
      <c r="U1400" s="126" t="s">
        <v>43</v>
      </c>
      <c r="V1400" s="126" t="s">
        <v>43</v>
      </c>
      <c r="W1400" s="126" t="s">
        <v>43</v>
      </c>
      <c r="X1400" s="136">
        <v>0</v>
      </c>
      <c r="Y1400" s="126">
        <v>0</v>
      </c>
      <c r="Z1400" s="126">
        <v>0</v>
      </c>
      <c r="AA1400" s="126">
        <v>0</v>
      </c>
      <c r="AB1400" s="126">
        <v>2</v>
      </c>
      <c r="AC1400" s="126">
        <v>2</v>
      </c>
      <c r="AD1400" s="126">
        <v>1</v>
      </c>
      <c r="AE1400" s="126">
        <v>1</v>
      </c>
      <c r="AF1400" s="126">
        <v>0</v>
      </c>
      <c r="AG1400" s="126">
        <v>1</v>
      </c>
      <c r="AH1400" s="126">
        <v>2</v>
      </c>
      <c r="AI1400" s="126">
        <v>0</v>
      </c>
      <c r="AJ1400" s="126">
        <v>2</v>
      </c>
      <c r="AK1400" s="126">
        <v>1</v>
      </c>
      <c r="AL1400" s="126">
        <v>1</v>
      </c>
      <c r="AM1400" s="126">
        <v>0</v>
      </c>
      <c r="AN1400" s="126">
        <v>0</v>
      </c>
      <c r="AO1400" s="126">
        <v>0</v>
      </c>
      <c r="AP1400" s="126">
        <v>2</v>
      </c>
      <c r="AQ1400" s="126">
        <v>0</v>
      </c>
      <c r="AR1400" s="126">
        <v>0</v>
      </c>
      <c r="AS1400" s="126">
        <v>0</v>
      </c>
      <c r="AT1400" s="126">
        <v>0</v>
      </c>
      <c r="AU1400" s="126">
        <v>0</v>
      </c>
      <c r="AV1400" s="126">
        <v>0</v>
      </c>
      <c r="AW1400" s="126">
        <v>0</v>
      </c>
      <c r="AX1400" s="126">
        <v>0</v>
      </c>
      <c r="AY1400" s="126">
        <v>3</v>
      </c>
      <c r="AZ1400" s="126">
        <v>3</v>
      </c>
      <c r="BA1400" s="126">
        <v>0</v>
      </c>
      <c r="BB1400" s="126">
        <v>0</v>
      </c>
      <c r="BC1400" s="126">
        <v>0</v>
      </c>
      <c r="BD1400" s="126">
        <v>0</v>
      </c>
      <c r="BE1400" s="126">
        <v>3</v>
      </c>
      <c r="BF1400" s="126">
        <v>1</v>
      </c>
      <c r="BG1400" s="126">
        <v>3</v>
      </c>
      <c r="BH1400" s="126">
        <v>0</v>
      </c>
      <c r="BI1400" s="126">
        <v>0</v>
      </c>
      <c r="BJ1400" s="126">
        <v>0</v>
      </c>
      <c r="BK1400" s="126">
        <v>0</v>
      </c>
      <c r="BL1400" s="147">
        <v>2</v>
      </c>
    </row>
    <row r="1401" spans="1:64" ht="15" customHeight="1" x14ac:dyDescent="0.2">
      <c r="A1401" s="125" t="s">
        <v>8561</v>
      </c>
      <c r="B1401" s="126" t="s">
        <v>2231</v>
      </c>
      <c r="C1401" s="127" t="s">
        <v>12487</v>
      </c>
      <c r="D1401" s="127">
        <v>13</v>
      </c>
      <c r="E1401" s="127" t="s">
        <v>36</v>
      </c>
      <c r="F1401" s="128" t="s">
        <v>111</v>
      </c>
      <c r="G1401" s="127" t="s">
        <v>3645</v>
      </c>
      <c r="H1401" s="129" t="s">
        <v>8563</v>
      </c>
      <c r="I1401" s="133">
        <v>483294003627</v>
      </c>
      <c r="J1401" s="130" t="s">
        <v>8565</v>
      </c>
      <c r="K1401" s="125" t="s">
        <v>63</v>
      </c>
      <c r="L1401" s="127">
        <v>614</v>
      </c>
      <c r="M1401" s="127" t="s">
        <v>13</v>
      </c>
      <c r="N1401" s="125" t="s">
        <v>369</v>
      </c>
      <c r="O1401" s="127" t="s">
        <v>2350</v>
      </c>
      <c r="P1401" s="125" t="s">
        <v>2348</v>
      </c>
      <c r="Q1401" s="131">
        <v>78218</v>
      </c>
      <c r="R1401" s="145" t="b">
        <v>0</v>
      </c>
      <c r="S1401" s="126" t="s">
        <v>42</v>
      </c>
      <c r="T1401" s="126" t="s">
        <v>43</v>
      </c>
      <c r="U1401" s="126" t="s">
        <v>43</v>
      </c>
      <c r="V1401" s="126" t="s">
        <v>43</v>
      </c>
      <c r="W1401" s="126" t="s">
        <v>43</v>
      </c>
      <c r="X1401" s="136">
        <v>0</v>
      </c>
      <c r="Y1401" s="126">
        <v>0</v>
      </c>
      <c r="Z1401" s="126">
        <v>0</v>
      </c>
      <c r="AA1401" s="126">
        <v>0</v>
      </c>
      <c r="AB1401" s="126">
        <v>0</v>
      </c>
      <c r="AC1401" s="126">
        <v>2</v>
      </c>
      <c r="AD1401" s="126">
        <v>0</v>
      </c>
      <c r="AE1401" s="126">
        <v>0</v>
      </c>
      <c r="AF1401" s="126">
        <v>1</v>
      </c>
      <c r="AG1401" s="126">
        <v>1</v>
      </c>
      <c r="AH1401" s="126">
        <v>0</v>
      </c>
      <c r="AI1401" s="126">
        <v>2</v>
      </c>
      <c r="AJ1401" s="126">
        <v>2</v>
      </c>
      <c r="AK1401" s="126">
        <v>3</v>
      </c>
      <c r="AL1401" s="126">
        <v>3</v>
      </c>
      <c r="AM1401" s="126">
        <v>3</v>
      </c>
      <c r="AN1401" s="126">
        <v>1</v>
      </c>
      <c r="AO1401" s="126">
        <v>3</v>
      </c>
      <c r="AP1401" s="126">
        <v>2</v>
      </c>
      <c r="AQ1401" s="126">
        <v>0</v>
      </c>
      <c r="AR1401" s="126">
        <v>1</v>
      </c>
      <c r="AS1401" s="126">
        <v>2</v>
      </c>
      <c r="AT1401" s="126">
        <v>2</v>
      </c>
      <c r="AU1401" s="126">
        <v>2</v>
      </c>
      <c r="AV1401" s="126">
        <v>2</v>
      </c>
      <c r="AW1401" s="126">
        <v>0</v>
      </c>
      <c r="AX1401" s="126">
        <v>0</v>
      </c>
      <c r="AY1401" s="126">
        <v>3</v>
      </c>
      <c r="AZ1401" s="126">
        <v>3</v>
      </c>
      <c r="BA1401" s="126">
        <v>0</v>
      </c>
      <c r="BB1401" s="126">
        <v>0</v>
      </c>
      <c r="BC1401" s="126">
        <v>2</v>
      </c>
      <c r="BD1401" s="126">
        <v>2</v>
      </c>
      <c r="BE1401" s="126">
        <v>0</v>
      </c>
      <c r="BF1401" s="126">
        <v>3</v>
      </c>
      <c r="BG1401" s="126">
        <v>1</v>
      </c>
      <c r="BH1401" s="126">
        <v>0</v>
      </c>
      <c r="BI1401" s="126">
        <v>0</v>
      </c>
      <c r="BJ1401" s="126">
        <v>3</v>
      </c>
      <c r="BK1401" s="126">
        <v>0</v>
      </c>
      <c r="BL1401" s="147">
        <v>2</v>
      </c>
    </row>
    <row r="1402" spans="1:64" ht="15" customHeight="1" x14ac:dyDescent="0.2">
      <c r="A1402" s="127" t="s">
        <v>8561</v>
      </c>
      <c r="B1402" s="126" t="s">
        <v>2231</v>
      </c>
      <c r="C1402" s="127" t="s">
        <v>12487</v>
      </c>
      <c r="D1402" s="127">
        <v>13</v>
      </c>
      <c r="E1402" s="127" t="s">
        <v>36</v>
      </c>
      <c r="F1402" s="128" t="s">
        <v>111</v>
      </c>
      <c r="G1402" s="127" t="s">
        <v>3645</v>
      </c>
      <c r="H1402" s="164" t="s">
        <v>10015</v>
      </c>
      <c r="I1402" s="133">
        <v>483294003630</v>
      </c>
      <c r="J1402" s="163" t="s">
        <v>10017</v>
      </c>
      <c r="K1402" s="127" t="s">
        <v>85</v>
      </c>
      <c r="L1402" s="127">
        <v>2932</v>
      </c>
      <c r="M1402" s="127" t="s">
        <v>13</v>
      </c>
      <c r="N1402" s="125" t="s">
        <v>369</v>
      </c>
      <c r="O1402" s="127" t="s">
        <v>2350</v>
      </c>
      <c r="P1402" s="127" t="s">
        <v>2348</v>
      </c>
      <c r="Q1402" s="131">
        <v>78216</v>
      </c>
      <c r="R1402" s="145" t="b">
        <v>0</v>
      </c>
      <c r="S1402" s="126" t="s">
        <v>42</v>
      </c>
      <c r="T1402" s="126" t="s">
        <v>43</v>
      </c>
      <c r="U1402" s="126" t="s">
        <v>43</v>
      </c>
      <c r="V1402" s="126" t="s">
        <v>43</v>
      </c>
      <c r="W1402" s="126" t="s">
        <v>43</v>
      </c>
      <c r="X1402" s="136">
        <v>0</v>
      </c>
      <c r="Y1402" s="126">
        <v>0</v>
      </c>
      <c r="Z1402" s="126">
        <v>0</v>
      </c>
      <c r="AA1402" s="126">
        <v>0</v>
      </c>
      <c r="AB1402" s="126">
        <v>0</v>
      </c>
      <c r="AC1402" s="126">
        <v>2</v>
      </c>
      <c r="AD1402" s="126">
        <v>0</v>
      </c>
      <c r="AE1402" s="126">
        <v>0</v>
      </c>
      <c r="AF1402" s="126">
        <v>1</v>
      </c>
      <c r="AG1402" s="126">
        <v>1</v>
      </c>
      <c r="AH1402" s="126">
        <v>0</v>
      </c>
      <c r="AI1402" s="126">
        <v>2</v>
      </c>
      <c r="AJ1402" s="126">
        <v>2</v>
      </c>
      <c r="AK1402" s="126">
        <v>3</v>
      </c>
      <c r="AL1402" s="126">
        <v>3</v>
      </c>
      <c r="AM1402" s="126">
        <v>3</v>
      </c>
      <c r="AN1402" s="126">
        <v>1</v>
      </c>
      <c r="AO1402" s="126">
        <v>3</v>
      </c>
      <c r="AP1402" s="126">
        <v>2</v>
      </c>
      <c r="AQ1402" s="126">
        <v>0</v>
      </c>
      <c r="AR1402" s="126">
        <v>1</v>
      </c>
      <c r="AS1402" s="126">
        <v>2</v>
      </c>
      <c r="AT1402" s="126">
        <v>2</v>
      </c>
      <c r="AU1402" s="126">
        <v>2</v>
      </c>
      <c r="AV1402" s="126">
        <v>2</v>
      </c>
      <c r="AW1402" s="126">
        <v>0</v>
      </c>
      <c r="AX1402" s="126">
        <v>0</v>
      </c>
      <c r="AY1402" s="126">
        <v>3</v>
      </c>
      <c r="AZ1402" s="126">
        <v>3</v>
      </c>
      <c r="BA1402" s="126">
        <v>0</v>
      </c>
      <c r="BB1402" s="126">
        <v>0</v>
      </c>
      <c r="BC1402" s="126">
        <v>2</v>
      </c>
      <c r="BD1402" s="126">
        <v>2</v>
      </c>
      <c r="BE1402" s="126">
        <v>0</v>
      </c>
      <c r="BF1402" s="126">
        <v>3</v>
      </c>
      <c r="BG1402" s="126">
        <v>1</v>
      </c>
      <c r="BH1402" s="126">
        <v>0</v>
      </c>
      <c r="BI1402" s="126">
        <v>0</v>
      </c>
      <c r="BJ1402" s="126">
        <v>3</v>
      </c>
      <c r="BK1402" s="126">
        <v>0</v>
      </c>
      <c r="BL1402" s="147">
        <v>2</v>
      </c>
    </row>
    <row r="1403" spans="1:64" ht="15" customHeight="1" x14ac:dyDescent="0.2">
      <c r="A1403" s="127" t="s">
        <v>8561</v>
      </c>
      <c r="B1403" s="126" t="s">
        <v>2231</v>
      </c>
      <c r="C1403" s="127" t="s">
        <v>12487</v>
      </c>
      <c r="D1403" s="127">
        <v>13</v>
      </c>
      <c r="E1403" s="127" t="s">
        <v>36</v>
      </c>
      <c r="F1403" s="128" t="s">
        <v>111</v>
      </c>
      <c r="G1403" s="127" t="s">
        <v>3645</v>
      </c>
      <c r="H1403" s="164" t="s">
        <v>10866</v>
      </c>
      <c r="I1403" s="133">
        <v>483294011132</v>
      </c>
      <c r="J1403" s="163" t="s">
        <v>10868</v>
      </c>
      <c r="K1403" s="127" t="s">
        <v>35</v>
      </c>
      <c r="L1403" s="127">
        <v>1232</v>
      </c>
      <c r="M1403" s="127" t="s">
        <v>13</v>
      </c>
      <c r="N1403" s="127" t="s">
        <v>369</v>
      </c>
      <c r="O1403" s="127" t="s">
        <v>2350</v>
      </c>
      <c r="P1403" s="127" t="s">
        <v>2348</v>
      </c>
      <c r="Q1403" s="131">
        <v>78258</v>
      </c>
      <c r="R1403" s="145" t="b">
        <v>1</v>
      </c>
      <c r="S1403" s="126" t="s">
        <v>43</v>
      </c>
      <c r="T1403" s="126" t="s">
        <v>43</v>
      </c>
      <c r="U1403" s="126" t="s">
        <v>43</v>
      </c>
      <c r="V1403" s="126" t="s">
        <v>43</v>
      </c>
      <c r="W1403" s="126" t="s">
        <v>43</v>
      </c>
      <c r="X1403" s="136">
        <v>0</v>
      </c>
      <c r="Y1403" s="126">
        <v>0</v>
      </c>
      <c r="Z1403" s="126">
        <v>0</v>
      </c>
      <c r="AA1403" s="126">
        <v>0</v>
      </c>
      <c r="AB1403" s="126">
        <v>0</v>
      </c>
      <c r="AC1403" s="126">
        <v>2</v>
      </c>
      <c r="AD1403" s="126">
        <v>0</v>
      </c>
      <c r="AE1403" s="126">
        <v>0</v>
      </c>
      <c r="AF1403" s="126">
        <v>1</v>
      </c>
      <c r="AG1403" s="126">
        <v>1</v>
      </c>
      <c r="AH1403" s="126">
        <v>0</v>
      </c>
      <c r="AI1403" s="126">
        <v>2</v>
      </c>
      <c r="AJ1403" s="126">
        <v>2</v>
      </c>
      <c r="AK1403" s="126">
        <v>3</v>
      </c>
      <c r="AL1403" s="126">
        <v>3</v>
      </c>
      <c r="AM1403" s="126">
        <v>3</v>
      </c>
      <c r="AN1403" s="126">
        <v>1</v>
      </c>
      <c r="AO1403" s="126">
        <v>3</v>
      </c>
      <c r="AP1403" s="126">
        <v>2</v>
      </c>
      <c r="AQ1403" s="126">
        <v>0</v>
      </c>
      <c r="AR1403" s="126">
        <v>1</v>
      </c>
      <c r="AS1403" s="126">
        <v>2</v>
      </c>
      <c r="AT1403" s="126">
        <v>2</v>
      </c>
      <c r="AU1403" s="126">
        <v>2</v>
      </c>
      <c r="AV1403" s="126">
        <v>2</v>
      </c>
      <c r="AW1403" s="126">
        <v>0</v>
      </c>
      <c r="AX1403" s="126">
        <v>0</v>
      </c>
      <c r="AY1403" s="126">
        <v>3</v>
      </c>
      <c r="AZ1403" s="126">
        <v>3</v>
      </c>
      <c r="BA1403" s="126">
        <v>0</v>
      </c>
      <c r="BB1403" s="126">
        <v>0</v>
      </c>
      <c r="BC1403" s="126">
        <v>2</v>
      </c>
      <c r="BD1403" s="126">
        <v>2</v>
      </c>
      <c r="BE1403" s="126">
        <v>0</v>
      </c>
      <c r="BF1403" s="126">
        <v>3</v>
      </c>
      <c r="BG1403" s="126">
        <v>1</v>
      </c>
      <c r="BH1403" s="126">
        <v>0</v>
      </c>
      <c r="BI1403" s="126">
        <v>0</v>
      </c>
      <c r="BJ1403" s="126">
        <v>3</v>
      </c>
      <c r="BK1403" s="126">
        <v>0</v>
      </c>
      <c r="BL1403" s="147">
        <v>2</v>
      </c>
    </row>
    <row r="1404" spans="1:64" ht="15" customHeight="1" x14ac:dyDescent="0.2">
      <c r="A1404" s="125" t="s">
        <v>2472</v>
      </c>
      <c r="B1404" s="126" t="s">
        <v>2231</v>
      </c>
      <c r="C1404" s="127" t="s">
        <v>12488</v>
      </c>
      <c r="D1404" s="127">
        <v>13</v>
      </c>
      <c r="E1404" s="127" t="s">
        <v>36</v>
      </c>
      <c r="F1404" s="128" t="s">
        <v>111</v>
      </c>
      <c r="G1404" s="127" t="s">
        <v>11363</v>
      </c>
      <c r="H1404" s="129" t="s">
        <v>2474</v>
      </c>
      <c r="I1404" s="133">
        <v>-1</v>
      </c>
      <c r="J1404" s="130" t="s">
        <v>2475</v>
      </c>
      <c r="K1404" s="125" t="s">
        <v>85</v>
      </c>
      <c r="L1404" s="127">
        <v>525</v>
      </c>
      <c r="M1404" s="127" t="s">
        <v>138</v>
      </c>
      <c r="N1404" s="125" t="s">
        <v>369</v>
      </c>
      <c r="O1404" s="127" t="s">
        <v>2350</v>
      </c>
      <c r="P1404" s="125" t="s">
        <v>2348</v>
      </c>
      <c r="Q1404" s="131">
        <v>78253</v>
      </c>
      <c r="R1404" s="145" t="b">
        <v>0</v>
      </c>
      <c r="S1404" s="126" t="s">
        <v>42</v>
      </c>
      <c r="T1404" s="126" t="s">
        <v>43</v>
      </c>
      <c r="U1404" s="126" t="s">
        <v>43</v>
      </c>
      <c r="V1404" s="126" t="s">
        <v>43</v>
      </c>
      <c r="W1404" s="126" t="s">
        <v>43</v>
      </c>
      <c r="X1404" s="136">
        <v>0</v>
      </c>
      <c r="Y1404" s="126">
        <v>0</v>
      </c>
      <c r="Z1404" s="126">
        <v>0</v>
      </c>
      <c r="AA1404" s="126">
        <v>2</v>
      </c>
      <c r="AB1404" s="126">
        <v>2</v>
      </c>
      <c r="AC1404" s="126">
        <v>2</v>
      </c>
      <c r="AD1404" s="126">
        <v>1</v>
      </c>
      <c r="AE1404" s="126">
        <v>1</v>
      </c>
      <c r="AF1404" s="126">
        <v>1</v>
      </c>
      <c r="AG1404" s="126">
        <v>2</v>
      </c>
      <c r="AH1404" s="126">
        <v>0</v>
      </c>
      <c r="AI1404" s="126">
        <v>2</v>
      </c>
      <c r="AJ1404" s="126">
        <v>0</v>
      </c>
      <c r="AK1404" s="126">
        <v>2</v>
      </c>
      <c r="AL1404" s="126">
        <v>2</v>
      </c>
      <c r="AM1404" s="126">
        <v>2</v>
      </c>
      <c r="AN1404" s="126">
        <v>2</v>
      </c>
      <c r="AO1404" s="126">
        <v>0</v>
      </c>
      <c r="AP1404" s="126">
        <v>2</v>
      </c>
      <c r="AQ1404" s="126">
        <v>0</v>
      </c>
      <c r="AR1404" s="126">
        <v>0</v>
      </c>
      <c r="AS1404" s="126">
        <v>2</v>
      </c>
      <c r="AT1404" s="126">
        <v>2</v>
      </c>
      <c r="AU1404" s="126">
        <v>0</v>
      </c>
      <c r="AV1404" s="126">
        <v>0</v>
      </c>
      <c r="AW1404" s="126">
        <v>0</v>
      </c>
      <c r="AX1404" s="126">
        <v>0</v>
      </c>
      <c r="AY1404" s="126">
        <v>3</v>
      </c>
      <c r="AZ1404" s="126">
        <v>3</v>
      </c>
      <c r="BA1404" s="126">
        <v>2</v>
      </c>
      <c r="BB1404" s="126">
        <v>0</v>
      </c>
      <c r="BC1404" s="126">
        <v>1</v>
      </c>
      <c r="BD1404" s="126">
        <v>1</v>
      </c>
      <c r="BE1404" s="126">
        <v>0</v>
      </c>
      <c r="BF1404" s="126">
        <v>0</v>
      </c>
      <c r="BG1404" s="126">
        <v>0</v>
      </c>
      <c r="BH1404" s="126">
        <v>0</v>
      </c>
      <c r="BI1404" s="126">
        <v>0</v>
      </c>
      <c r="BJ1404" s="126">
        <v>0</v>
      </c>
      <c r="BK1404" s="126">
        <v>0</v>
      </c>
      <c r="BL1404" s="147">
        <v>0</v>
      </c>
    </row>
    <row r="1405" spans="1:64" ht="15" customHeight="1" x14ac:dyDescent="0.2">
      <c r="A1405" s="127" t="s">
        <v>2472</v>
      </c>
      <c r="B1405" s="126" t="s">
        <v>2231</v>
      </c>
      <c r="C1405" s="127" t="s">
        <v>12488</v>
      </c>
      <c r="D1405" s="127">
        <v>13</v>
      </c>
      <c r="E1405" s="127" t="s">
        <v>36</v>
      </c>
      <c r="F1405" s="128" t="s">
        <v>111</v>
      </c>
      <c r="G1405" s="127" t="s">
        <v>11363</v>
      </c>
      <c r="H1405" s="164" t="s">
        <v>10945</v>
      </c>
      <c r="I1405" s="133">
        <v>-1</v>
      </c>
      <c r="J1405" s="163" t="s">
        <v>10946</v>
      </c>
      <c r="K1405" s="127" t="s">
        <v>85</v>
      </c>
      <c r="L1405" s="127">
        <v>520</v>
      </c>
      <c r="M1405" s="127" t="s">
        <v>13</v>
      </c>
      <c r="N1405" s="127" t="s">
        <v>369</v>
      </c>
      <c r="O1405" s="127" t="s">
        <v>2350</v>
      </c>
      <c r="P1405" s="127" t="s">
        <v>2348</v>
      </c>
      <c r="Q1405" s="131">
        <v>78251</v>
      </c>
      <c r="R1405" s="145" t="b">
        <v>1</v>
      </c>
      <c r="S1405" s="126" t="s">
        <v>108</v>
      </c>
      <c r="T1405" s="126" t="s">
        <v>108</v>
      </c>
      <c r="U1405" s="126" t="s">
        <v>108</v>
      </c>
      <c r="V1405" s="126" t="s">
        <v>90</v>
      </c>
      <c r="W1405" s="126" t="s">
        <v>108</v>
      </c>
      <c r="X1405" s="136">
        <v>0</v>
      </c>
      <c r="Y1405" s="126">
        <v>0</v>
      </c>
      <c r="Z1405" s="126">
        <v>0</v>
      </c>
      <c r="AA1405" s="126">
        <v>2</v>
      </c>
      <c r="AB1405" s="126">
        <v>2</v>
      </c>
      <c r="AC1405" s="126">
        <v>2</v>
      </c>
      <c r="AD1405" s="126">
        <v>1</v>
      </c>
      <c r="AE1405" s="126">
        <v>1</v>
      </c>
      <c r="AF1405" s="126">
        <v>1</v>
      </c>
      <c r="AG1405" s="126">
        <v>2</v>
      </c>
      <c r="AH1405" s="126">
        <v>0</v>
      </c>
      <c r="AI1405" s="126">
        <v>2</v>
      </c>
      <c r="AJ1405" s="126">
        <v>0</v>
      </c>
      <c r="AK1405" s="126">
        <v>2</v>
      </c>
      <c r="AL1405" s="126">
        <v>2</v>
      </c>
      <c r="AM1405" s="126">
        <v>2</v>
      </c>
      <c r="AN1405" s="126">
        <v>2</v>
      </c>
      <c r="AO1405" s="126">
        <v>0</v>
      </c>
      <c r="AP1405" s="126">
        <v>2</v>
      </c>
      <c r="AQ1405" s="126">
        <v>0</v>
      </c>
      <c r="AR1405" s="126">
        <v>0</v>
      </c>
      <c r="AS1405" s="126">
        <v>2</v>
      </c>
      <c r="AT1405" s="126">
        <v>2</v>
      </c>
      <c r="AU1405" s="126">
        <v>0</v>
      </c>
      <c r="AV1405" s="126">
        <v>0</v>
      </c>
      <c r="AW1405" s="126">
        <v>0</v>
      </c>
      <c r="AX1405" s="126">
        <v>0</v>
      </c>
      <c r="AY1405" s="126">
        <v>3</v>
      </c>
      <c r="AZ1405" s="126">
        <v>3</v>
      </c>
      <c r="BA1405" s="126">
        <v>2</v>
      </c>
      <c r="BB1405" s="126">
        <v>0</v>
      </c>
      <c r="BC1405" s="126">
        <v>1</v>
      </c>
      <c r="BD1405" s="126">
        <v>1</v>
      </c>
      <c r="BE1405" s="126">
        <v>0</v>
      </c>
      <c r="BF1405" s="126">
        <v>0</v>
      </c>
      <c r="BG1405" s="126">
        <v>0</v>
      </c>
      <c r="BH1405" s="126">
        <v>0</v>
      </c>
      <c r="BI1405" s="126">
        <v>0</v>
      </c>
      <c r="BJ1405" s="126">
        <v>0</v>
      </c>
      <c r="BK1405" s="126">
        <v>0</v>
      </c>
      <c r="BL1405" s="147">
        <v>0</v>
      </c>
    </row>
    <row r="1406" spans="1:64" ht="15" customHeight="1" x14ac:dyDescent="0.2">
      <c r="A1406" s="125" t="s">
        <v>8566</v>
      </c>
      <c r="B1406" s="126" t="s">
        <v>2231</v>
      </c>
      <c r="C1406" s="127" t="s">
        <v>12489</v>
      </c>
      <c r="D1406" s="127">
        <v>13</v>
      </c>
      <c r="E1406" s="127" t="s">
        <v>36</v>
      </c>
      <c r="F1406" s="128" t="s">
        <v>1136</v>
      </c>
      <c r="G1406" s="127" t="s">
        <v>3645</v>
      </c>
      <c r="H1406" s="129" t="s">
        <v>8568</v>
      </c>
      <c r="I1406" s="133">
        <v>483405003788</v>
      </c>
      <c r="J1406" s="130" t="s">
        <v>8570</v>
      </c>
      <c r="K1406" s="125" t="s">
        <v>85</v>
      </c>
      <c r="L1406" s="127">
        <v>966</v>
      </c>
      <c r="M1406" s="127" t="s">
        <v>118</v>
      </c>
      <c r="N1406" s="125" t="s">
        <v>369</v>
      </c>
      <c r="O1406" s="127" t="s">
        <v>8505</v>
      </c>
      <c r="P1406" s="125" t="s">
        <v>8571</v>
      </c>
      <c r="Q1406" s="131">
        <v>75801</v>
      </c>
      <c r="R1406" s="145" t="b">
        <v>0</v>
      </c>
      <c r="S1406" s="126" t="s">
        <v>42</v>
      </c>
      <c r="T1406" s="126" t="s">
        <v>43</v>
      </c>
      <c r="U1406" s="126" t="s">
        <v>43</v>
      </c>
      <c r="V1406" s="126" t="s">
        <v>43</v>
      </c>
      <c r="W1406" s="126" t="s">
        <v>43</v>
      </c>
      <c r="X1406" s="136">
        <v>0</v>
      </c>
      <c r="Y1406" s="126">
        <v>0</v>
      </c>
      <c r="Z1406" s="126">
        <v>0</v>
      </c>
      <c r="AA1406" s="126">
        <v>0</v>
      </c>
      <c r="AB1406" s="126">
        <v>0</v>
      </c>
      <c r="AC1406" s="126">
        <v>0</v>
      </c>
      <c r="AD1406" s="126">
        <v>0</v>
      </c>
      <c r="AE1406" s="126">
        <v>0</v>
      </c>
      <c r="AF1406" s="126">
        <v>0</v>
      </c>
      <c r="AG1406" s="126">
        <v>2</v>
      </c>
      <c r="AH1406" s="126">
        <v>2</v>
      </c>
      <c r="AI1406" s="126">
        <v>2</v>
      </c>
      <c r="AJ1406" s="126">
        <v>0</v>
      </c>
      <c r="AK1406" s="126">
        <v>1</v>
      </c>
      <c r="AL1406" s="126">
        <v>3</v>
      </c>
      <c r="AM1406" s="126">
        <v>0</v>
      </c>
      <c r="AN1406" s="126">
        <v>1</v>
      </c>
      <c r="AO1406" s="126">
        <v>0</v>
      </c>
      <c r="AP1406" s="126">
        <v>3</v>
      </c>
      <c r="AQ1406" s="126">
        <v>0</v>
      </c>
      <c r="AR1406" s="126">
        <v>2</v>
      </c>
      <c r="AS1406" s="126">
        <v>0</v>
      </c>
      <c r="AT1406" s="126">
        <v>2</v>
      </c>
      <c r="AU1406" s="126">
        <v>0</v>
      </c>
      <c r="AV1406" s="126">
        <v>0</v>
      </c>
      <c r="AW1406" s="126">
        <v>0</v>
      </c>
      <c r="AX1406" s="126">
        <v>0</v>
      </c>
      <c r="AY1406" s="126">
        <v>3</v>
      </c>
      <c r="AZ1406" s="126">
        <v>3</v>
      </c>
      <c r="BA1406" s="126">
        <v>0</v>
      </c>
      <c r="BB1406" s="126">
        <v>0</v>
      </c>
      <c r="BC1406" s="126">
        <v>3</v>
      </c>
      <c r="BD1406" s="126">
        <v>3</v>
      </c>
      <c r="BE1406" s="126">
        <v>0</v>
      </c>
      <c r="BF1406" s="126">
        <v>3</v>
      </c>
      <c r="BG1406" s="126">
        <v>0</v>
      </c>
      <c r="BH1406" s="126">
        <v>0</v>
      </c>
      <c r="BI1406" s="126">
        <v>0</v>
      </c>
      <c r="BJ1406" s="126">
        <v>0</v>
      </c>
      <c r="BK1406" s="126">
        <v>0</v>
      </c>
      <c r="BL1406" s="147">
        <v>0</v>
      </c>
    </row>
    <row r="1407" spans="1:64" ht="15" customHeight="1" x14ac:dyDescent="0.2">
      <c r="A1407" s="125" t="s">
        <v>2478</v>
      </c>
      <c r="B1407" s="126" t="s">
        <v>2231</v>
      </c>
      <c r="C1407" s="127" t="s">
        <v>12490</v>
      </c>
      <c r="D1407" s="127">
        <v>13</v>
      </c>
      <c r="E1407" s="127" t="s">
        <v>36</v>
      </c>
      <c r="F1407" s="128" t="s">
        <v>47</v>
      </c>
      <c r="G1407" s="127" t="s">
        <v>11363</v>
      </c>
      <c r="H1407" s="129" t="s">
        <v>2480</v>
      </c>
      <c r="I1407" s="133">
        <v>483429013196</v>
      </c>
      <c r="J1407" s="130" t="s">
        <v>2482</v>
      </c>
      <c r="K1407" s="125" t="s">
        <v>85</v>
      </c>
      <c r="L1407" s="127">
        <v>44</v>
      </c>
      <c r="M1407" s="127" t="s">
        <v>55</v>
      </c>
      <c r="N1407" s="125" t="s">
        <v>369</v>
      </c>
      <c r="O1407" s="127" t="s">
        <v>1238</v>
      </c>
      <c r="P1407" s="125" t="s">
        <v>1383</v>
      </c>
      <c r="Q1407" s="131">
        <v>75460</v>
      </c>
      <c r="R1407" s="145" t="b">
        <v>0</v>
      </c>
      <c r="S1407" s="126" t="s">
        <v>42</v>
      </c>
      <c r="T1407" s="126" t="s">
        <v>43</v>
      </c>
      <c r="U1407" s="126" t="s">
        <v>43</v>
      </c>
      <c r="V1407" s="126" t="s">
        <v>43</v>
      </c>
      <c r="W1407" s="126" t="s">
        <v>43</v>
      </c>
      <c r="X1407" s="136">
        <v>0</v>
      </c>
      <c r="Y1407" s="126">
        <v>0</v>
      </c>
      <c r="Z1407" s="126">
        <v>0</v>
      </c>
      <c r="AA1407" s="126">
        <v>2</v>
      </c>
      <c r="AB1407" s="126">
        <v>2</v>
      </c>
      <c r="AC1407" s="126">
        <v>0</v>
      </c>
      <c r="AD1407" s="126">
        <v>1</v>
      </c>
      <c r="AE1407" s="126">
        <v>1</v>
      </c>
      <c r="AF1407" s="126">
        <v>0</v>
      </c>
      <c r="AG1407" s="126">
        <v>0</v>
      </c>
      <c r="AH1407" s="126">
        <v>0</v>
      </c>
      <c r="AI1407" s="126">
        <v>2</v>
      </c>
      <c r="AJ1407" s="126">
        <v>0</v>
      </c>
      <c r="AK1407" s="126">
        <v>2</v>
      </c>
      <c r="AL1407" s="126">
        <v>2</v>
      </c>
      <c r="AM1407" s="126">
        <v>2</v>
      </c>
      <c r="AN1407" s="126">
        <v>0</v>
      </c>
      <c r="AO1407" s="126">
        <v>0</v>
      </c>
      <c r="AP1407" s="126">
        <v>2</v>
      </c>
      <c r="AQ1407" s="126">
        <v>0</v>
      </c>
      <c r="AR1407" s="126">
        <v>0</v>
      </c>
      <c r="AS1407" s="126">
        <v>2</v>
      </c>
      <c r="AT1407" s="126">
        <v>2</v>
      </c>
      <c r="AU1407" s="126">
        <v>0</v>
      </c>
      <c r="AV1407" s="126">
        <v>0</v>
      </c>
      <c r="AW1407" s="126">
        <v>0</v>
      </c>
      <c r="AX1407" s="126">
        <v>0</v>
      </c>
      <c r="AY1407" s="126">
        <v>3</v>
      </c>
      <c r="AZ1407" s="126">
        <v>3</v>
      </c>
      <c r="BA1407" s="126">
        <v>2</v>
      </c>
      <c r="BB1407" s="126">
        <v>0</v>
      </c>
      <c r="BC1407" s="126">
        <v>0</v>
      </c>
      <c r="BD1407" s="126">
        <v>2</v>
      </c>
      <c r="BE1407" s="126">
        <v>3</v>
      </c>
      <c r="BF1407" s="126">
        <v>3</v>
      </c>
      <c r="BG1407" s="126">
        <v>0</v>
      </c>
      <c r="BH1407" s="126">
        <v>0</v>
      </c>
      <c r="BI1407" s="126">
        <v>0</v>
      </c>
      <c r="BJ1407" s="126">
        <v>0</v>
      </c>
      <c r="BK1407" s="126">
        <v>0</v>
      </c>
      <c r="BL1407" s="147">
        <v>0</v>
      </c>
    </row>
    <row r="1408" spans="1:64" ht="15" customHeight="1" x14ac:dyDescent="0.2">
      <c r="A1408" s="125" t="s">
        <v>8574</v>
      </c>
      <c r="B1408" s="126" t="s">
        <v>2231</v>
      </c>
      <c r="C1408" s="127" t="s">
        <v>12491</v>
      </c>
      <c r="D1408" s="127">
        <v>13</v>
      </c>
      <c r="E1408" s="127" t="s">
        <v>36</v>
      </c>
      <c r="F1408" s="128" t="s">
        <v>111</v>
      </c>
      <c r="G1408" s="127" t="s">
        <v>3645</v>
      </c>
      <c r="H1408" s="129" t="s">
        <v>6198</v>
      </c>
      <c r="I1408" s="133">
        <v>483486011569</v>
      </c>
      <c r="J1408" s="130" t="s">
        <v>8577</v>
      </c>
      <c r="K1408" s="125" t="s">
        <v>35</v>
      </c>
      <c r="L1408" s="127">
        <v>669</v>
      </c>
      <c r="M1408" s="127" t="s">
        <v>138</v>
      </c>
      <c r="N1408" s="125" t="s">
        <v>369</v>
      </c>
      <c r="O1408" s="127" t="s">
        <v>2446</v>
      </c>
      <c r="P1408" s="125" t="s">
        <v>8578</v>
      </c>
      <c r="Q1408" s="131">
        <v>78577</v>
      </c>
      <c r="R1408" s="145" t="b">
        <v>0</v>
      </c>
      <c r="S1408" s="126" t="s">
        <v>42</v>
      </c>
      <c r="T1408" s="126" t="s">
        <v>43</v>
      </c>
      <c r="U1408" s="126" t="s">
        <v>43</v>
      </c>
      <c r="V1408" s="126" t="s">
        <v>43</v>
      </c>
      <c r="W1408" s="126" t="s">
        <v>43</v>
      </c>
      <c r="X1408" s="136">
        <v>0</v>
      </c>
      <c r="Y1408" s="126">
        <v>0</v>
      </c>
      <c r="Z1408" s="126">
        <v>0</v>
      </c>
      <c r="AA1408" s="126">
        <v>0</v>
      </c>
      <c r="AB1408" s="126">
        <v>0</v>
      </c>
      <c r="AC1408" s="126">
        <v>0</v>
      </c>
      <c r="AD1408" s="126">
        <v>1</v>
      </c>
      <c r="AE1408" s="126">
        <v>0</v>
      </c>
      <c r="AF1408" s="126">
        <v>1</v>
      </c>
      <c r="AG1408" s="126">
        <v>2</v>
      </c>
      <c r="AH1408" s="126">
        <v>2</v>
      </c>
      <c r="AI1408" s="126">
        <v>2</v>
      </c>
      <c r="AJ1408" s="126">
        <v>2</v>
      </c>
      <c r="AK1408" s="126">
        <v>3</v>
      </c>
      <c r="AL1408" s="126">
        <v>3</v>
      </c>
      <c r="AM1408" s="126">
        <v>3</v>
      </c>
      <c r="AN1408" s="126">
        <v>0</v>
      </c>
      <c r="AO1408" s="126">
        <v>0</v>
      </c>
      <c r="AP1408" s="126">
        <v>3</v>
      </c>
      <c r="AQ1408" s="126">
        <v>0</v>
      </c>
      <c r="AR1408" s="126">
        <v>0</v>
      </c>
      <c r="AS1408" s="126">
        <v>2</v>
      </c>
      <c r="AT1408" s="126">
        <v>0</v>
      </c>
      <c r="AU1408" s="126">
        <v>0</v>
      </c>
      <c r="AV1408" s="126">
        <v>2</v>
      </c>
      <c r="AW1408" s="126">
        <v>0</v>
      </c>
      <c r="AX1408" s="126">
        <v>0</v>
      </c>
      <c r="AY1408" s="126">
        <v>3</v>
      </c>
      <c r="AZ1408" s="126">
        <v>3</v>
      </c>
      <c r="BA1408" s="126">
        <v>2</v>
      </c>
      <c r="BB1408" s="126">
        <v>0</v>
      </c>
      <c r="BC1408" s="126">
        <v>3</v>
      </c>
      <c r="BD1408" s="126">
        <v>3</v>
      </c>
      <c r="BE1408" s="126">
        <v>1</v>
      </c>
      <c r="BF1408" s="126">
        <v>3</v>
      </c>
      <c r="BG1408" s="126">
        <v>0</v>
      </c>
      <c r="BH1408" s="126">
        <v>0</v>
      </c>
      <c r="BI1408" s="126">
        <v>0</v>
      </c>
      <c r="BJ1408" s="126">
        <v>0</v>
      </c>
      <c r="BK1408" s="126">
        <v>0</v>
      </c>
      <c r="BL1408" s="147">
        <v>2</v>
      </c>
    </row>
    <row r="1409" spans="1:64" ht="15" customHeight="1" x14ac:dyDescent="0.2">
      <c r="A1409" s="127" t="s">
        <v>8581</v>
      </c>
      <c r="B1409" s="126" t="s">
        <v>2231</v>
      </c>
      <c r="C1409" s="127" t="s">
        <v>12492</v>
      </c>
      <c r="D1409" s="127">
        <v>13</v>
      </c>
      <c r="E1409" s="127" t="s">
        <v>36</v>
      </c>
      <c r="F1409" s="128" t="s">
        <v>150</v>
      </c>
      <c r="G1409" s="127" t="s">
        <v>3645</v>
      </c>
      <c r="H1409" s="164" t="s">
        <v>10441</v>
      </c>
      <c r="I1409" s="133">
        <v>483510003542</v>
      </c>
      <c r="J1409" s="163" t="s">
        <v>10443</v>
      </c>
      <c r="K1409" s="127" t="s">
        <v>63</v>
      </c>
      <c r="L1409" s="127">
        <v>384</v>
      </c>
      <c r="M1409" s="127" t="s">
        <v>13</v>
      </c>
      <c r="N1409" s="125" t="s">
        <v>369</v>
      </c>
      <c r="O1409" s="127" t="s">
        <v>2492</v>
      </c>
      <c r="P1409" s="127" t="s">
        <v>8586</v>
      </c>
      <c r="Q1409" s="131">
        <v>75025</v>
      </c>
      <c r="R1409" s="145" t="b">
        <v>0</v>
      </c>
      <c r="S1409" s="126" t="s">
        <v>42</v>
      </c>
      <c r="T1409" s="126" t="s">
        <v>43</v>
      </c>
      <c r="U1409" s="126" t="s">
        <v>43</v>
      </c>
      <c r="V1409" s="126" t="s">
        <v>43</v>
      </c>
      <c r="W1409" s="126" t="s">
        <v>43</v>
      </c>
      <c r="X1409" s="136">
        <v>0</v>
      </c>
      <c r="Y1409" s="126">
        <v>0</v>
      </c>
      <c r="Z1409" s="126">
        <v>0</v>
      </c>
      <c r="AA1409" s="126">
        <v>0</v>
      </c>
      <c r="AB1409" s="126">
        <v>0</v>
      </c>
      <c r="AC1409" s="126">
        <v>0</v>
      </c>
      <c r="AD1409" s="126">
        <v>0</v>
      </c>
      <c r="AE1409" s="126">
        <v>0</v>
      </c>
      <c r="AF1409" s="126">
        <v>0</v>
      </c>
      <c r="AG1409" s="126">
        <v>2</v>
      </c>
      <c r="AH1409" s="126">
        <v>2</v>
      </c>
      <c r="AI1409" s="126">
        <v>2</v>
      </c>
      <c r="AJ1409" s="126">
        <v>2</v>
      </c>
      <c r="AK1409" s="126">
        <v>0</v>
      </c>
      <c r="AL1409" s="126">
        <v>2</v>
      </c>
      <c r="AM1409" s="126">
        <v>2</v>
      </c>
      <c r="AN1409" s="126">
        <v>1</v>
      </c>
      <c r="AO1409" s="126">
        <v>3</v>
      </c>
      <c r="AP1409" s="126">
        <v>2</v>
      </c>
      <c r="AQ1409" s="126">
        <v>0</v>
      </c>
      <c r="AR1409" s="126">
        <v>3</v>
      </c>
      <c r="AS1409" s="126">
        <v>2</v>
      </c>
      <c r="AT1409" s="126">
        <v>2</v>
      </c>
      <c r="AU1409" s="126">
        <v>0</v>
      </c>
      <c r="AV1409" s="126">
        <v>0</v>
      </c>
      <c r="AW1409" s="126">
        <v>0</v>
      </c>
      <c r="AX1409" s="126">
        <v>2</v>
      </c>
      <c r="AY1409" s="126">
        <v>0</v>
      </c>
      <c r="AZ1409" s="126">
        <v>3</v>
      </c>
      <c r="BA1409" s="126">
        <v>0</v>
      </c>
      <c r="BB1409" s="126">
        <v>0</v>
      </c>
      <c r="BC1409" s="126">
        <v>0</v>
      </c>
      <c r="BD1409" s="126">
        <v>0</v>
      </c>
      <c r="BE1409" s="126">
        <v>3</v>
      </c>
      <c r="BF1409" s="126">
        <v>3</v>
      </c>
      <c r="BG1409" s="126">
        <v>3</v>
      </c>
      <c r="BH1409" s="126">
        <v>0</v>
      </c>
      <c r="BI1409" s="126">
        <v>3</v>
      </c>
      <c r="BJ1409" s="126">
        <v>3</v>
      </c>
      <c r="BK1409" s="126">
        <v>0</v>
      </c>
      <c r="BL1409" s="147">
        <v>0</v>
      </c>
    </row>
    <row r="1410" spans="1:64" ht="15" customHeight="1" x14ac:dyDescent="0.2">
      <c r="A1410" s="125" t="s">
        <v>8581</v>
      </c>
      <c r="B1410" s="126" t="s">
        <v>2231</v>
      </c>
      <c r="C1410" s="127" t="s">
        <v>12492</v>
      </c>
      <c r="D1410" s="127">
        <v>13</v>
      </c>
      <c r="E1410" s="127" t="s">
        <v>36</v>
      </c>
      <c r="F1410" s="128" t="s">
        <v>150</v>
      </c>
      <c r="G1410" s="127" t="s">
        <v>3645</v>
      </c>
      <c r="H1410" s="129" t="s">
        <v>8583</v>
      </c>
      <c r="I1410" s="133">
        <v>483510006465</v>
      </c>
      <c r="J1410" s="130" t="s">
        <v>8585</v>
      </c>
      <c r="K1410" s="125" t="s">
        <v>63</v>
      </c>
      <c r="L1410" s="127">
        <v>475</v>
      </c>
      <c r="M1410" s="127" t="s">
        <v>13</v>
      </c>
      <c r="N1410" s="125" t="s">
        <v>369</v>
      </c>
      <c r="O1410" s="127" t="s">
        <v>2492</v>
      </c>
      <c r="P1410" s="125" t="s">
        <v>8586</v>
      </c>
      <c r="Q1410" s="131">
        <v>75025</v>
      </c>
      <c r="R1410" s="145" t="b">
        <v>0</v>
      </c>
      <c r="S1410" s="126" t="s">
        <v>42</v>
      </c>
      <c r="T1410" s="126" t="s">
        <v>43</v>
      </c>
      <c r="U1410" s="126" t="s">
        <v>43</v>
      </c>
      <c r="V1410" s="126" t="s">
        <v>43</v>
      </c>
      <c r="W1410" s="126" t="s">
        <v>43</v>
      </c>
      <c r="X1410" s="136">
        <v>0</v>
      </c>
      <c r="Y1410" s="126">
        <v>0</v>
      </c>
      <c r="Z1410" s="126">
        <v>0</v>
      </c>
      <c r="AA1410" s="126">
        <v>0</v>
      </c>
      <c r="AB1410" s="126">
        <v>0</v>
      </c>
      <c r="AC1410" s="126">
        <v>0</v>
      </c>
      <c r="AD1410" s="126">
        <v>0</v>
      </c>
      <c r="AE1410" s="126">
        <v>0</v>
      </c>
      <c r="AF1410" s="126">
        <v>0</v>
      </c>
      <c r="AG1410" s="126">
        <v>2</v>
      </c>
      <c r="AH1410" s="126">
        <v>2</v>
      </c>
      <c r="AI1410" s="126">
        <v>2</v>
      </c>
      <c r="AJ1410" s="126">
        <v>2</v>
      </c>
      <c r="AK1410" s="126">
        <v>0</v>
      </c>
      <c r="AL1410" s="126">
        <v>2</v>
      </c>
      <c r="AM1410" s="126">
        <v>2</v>
      </c>
      <c r="AN1410" s="126">
        <v>1</v>
      </c>
      <c r="AO1410" s="126">
        <v>3</v>
      </c>
      <c r="AP1410" s="126">
        <v>2</v>
      </c>
      <c r="AQ1410" s="126">
        <v>0</v>
      </c>
      <c r="AR1410" s="126">
        <v>3</v>
      </c>
      <c r="AS1410" s="126">
        <v>2</v>
      </c>
      <c r="AT1410" s="126">
        <v>2</v>
      </c>
      <c r="AU1410" s="126">
        <v>0</v>
      </c>
      <c r="AV1410" s="126">
        <v>0</v>
      </c>
      <c r="AW1410" s="126">
        <v>0</v>
      </c>
      <c r="AX1410" s="126">
        <v>2</v>
      </c>
      <c r="AY1410" s="126">
        <v>0</v>
      </c>
      <c r="AZ1410" s="126">
        <v>3</v>
      </c>
      <c r="BA1410" s="126">
        <v>0</v>
      </c>
      <c r="BB1410" s="126">
        <v>0</v>
      </c>
      <c r="BC1410" s="126">
        <v>0</v>
      </c>
      <c r="BD1410" s="126">
        <v>0</v>
      </c>
      <c r="BE1410" s="126">
        <v>3</v>
      </c>
      <c r="BF1410" s="126">
        <v>3</v>
      </c>
      <c r="BG1410" s="126">
        <v>3</v>
      </c>
      <c r="BH1410" s="126">
        <v>0</v>
      </c>
      <c r="BI1410" s="126">
        <v>3</v>
      </c>
      <c r="BJ1410" s="126">
        <v>3</v>
      </c>
      <c r="BK1410" s="126">
        <v>0</v>
      </c>
      <c r="BL1410" s="147">
        <v>0</v>
      </c>
    </row>
    <row r="1411" spans="1:64" ht="15" customHeight="1" x14ac:dyDescent="0.2">
      <c r="A1411" s="127" t="s">
        <v>8581</v>
      </c>
      <c r="B1411" s="126" t="s">
        <v>2231</v>
      </c>
      <c r="C1411" s="127" t="s">
        <v>12492</v>
      </c>
      <c r="D1411" s="127">
        <v>13</v>
      </c>
      <c r="E1411" s="127" t="s">
        <v>36</v>
      </c>
      <c r="F1411" s="128" t="s">
        <v>150</v>
      </c>
      <c r="G1411" s="127" t="s">
        <v>3645</v>
      </c>
      <c r="H1411" s="164" t="s">
        <v>10787</v>
      </c>
      <c r="I1411" s="133">
        <v>483510010508</v>
      </c>
      <c r="J1411" s="163" t="s">
        <v>10789</v>
      </c>
      <c r="K1411" s="127" t="s">
        <v>63</v>
      </c>
      <c r="L1411" s="127">
        <v>558</v>
      </c>
      <c r="M1411" s="127" t="s">
        <v>13</v>
      </c>
      <c r="N1411" s="125" t="s">
        <v>369</v>
      </c>
      <c r="O1411" s="127" t="s">
        <v>2492</v>
      </c>
      <c r="P1411" s="127" t="s">
        <v>8586</v>
      </c>
      <c r="Q1411" s="131">
        <v>75074</v>
      </c>
      <c r="R1411" s="145" t="b">
        <v>0</v>
      </c>
      <c r="S1411" s="126" t="s">
        <v>42</v>
      </c>
      <c r="T1411" s="126" t="s">
        <v>43</v>
      </c>
      <c r="U1411" s="126" t="s">
        <v>43</v>
      </c>
      <c r="V1411" s="126" t="s">
        <v>43</v>
      </c>
      <c r="W1411" s="126" t="s">
        <v>43</v>
      </c>
      <c r="X1411" s="136">
        <v>0</v>
      </c>
      <c r="Y1411" s="126">
        <v>0</v>
      </c>
      <c r="Z1411" s="126">
        <v>0</v>
      </c>
      <c r="AA1411" s="126">
        <v>0</v>
      </c>
      <c r="AB1411" s="126">
        <v>0</v>
      </c>
      <c r="AC1411" s="126">
        <v>0</v>
      </c>
      <c r="AD1411" s="126">
        <v>0</v>
      </c>
      <c r="AE1411" s="126">
        <v>0</v>
      </c>
      <c r="AF1411" s="126">
        <v>0</v>
      </c>
      <c r="AG1411" s="126">
        <v>2</v>
      </c>
      <c r="AH1411" s="126">
        <v>2</v>
      </c>
      <c r="AI1411" s="126">
        <v>2</v>
      </c>
      <c r="AJ1411" s="126">
        <v>2</v>
      </c>
      <c r="AK1411" s="126">
        <v>0</v>
      </c>
      <c r="AL1411" s="126">
        <v>2</v>
      </c>
      <c r="AM1411" s="126">
        <v>2</v>
      </c>
      <c r="AN1411" s="126">
        <v>1</v>
      </c>
      <c r="AO1411" s="126">
        <v>3</v>
      </c>
      <c r="AP1411" s="126">
        <v>2</v>
      </c>
      <c r="AQ1411" s="126">
        <v>0</v>
      </c>
      <c r="AR1411" s="126">
        <v>3</v>
      </c>
      <c r="AS1411" s="126">
        <v>2</v>
      </c>
      <c r="AT1411" s="126">
        <v>2</v>
      </c>
      <c r="AU1411" s="126">
        <v>0</v>
      </c>
      <c r="AV1411" s="126">
        <v>0</v>
      </c>
      <c r="AW1411" s="126">
        <v>0</v>
      </c>
      <c r="AX1411" s="126">
        <v>2</v>
      </c>
      <c r="AY1411" s="126">
        <v>0</v>
      </c>
      <c r="AZ1411" s="126">
        <v>3</v>
      </c>
      <c r="BA1411" s="126">
        <v>0</v>
      </c>
      <c r="BB1411" s="126">
        <v>0</v>
      </c>
      <c r="BC1411" s="126">
        <v>0</v>
      </c>
      <c r="BD1411" s="126">
        <v>0</v>
      </c>
      <c r="BE1411" s="126">
        <v>3</v>
      </c>
      <c r="BF1411" s="126">
        <v>3</v>
      </c>
      <c r="BG1411" s="126">
        <v>3</v>
      </c>
      <c r="BH1411" s="126">
        <v>0</v>
      </c>
      <c r="BI1411" s="126">
        <v>3</v>
      </c>
      <c r="BJ1411" s="126">
        <v>3</v>
      </c>
      <c r="BK1411" s="126">
        <v>0</v>
      </c>
      <c r="BL1411" s="147">
        <v>0</v>
      </c>
    </row>
    <row r="1412" spans="1:64" ht="15" customHeight="1" x14ac:dyDescent="0.2">
      <c r="A1412" s="125" t="s">
        <v>8588</v>
      </c>
      <c r="B1412" s="126" t="s">
        <v>2231</v>
      </c>
      <c r="C1412" s="127" t="s">
        <v>12493</v>
      </c>
      <c r="D1412" s="127">
        <v>13</v>
      </c>
      <c r="E1412" s="127" t="s">
        <v>36</v>
      </c>
      <c r="F1412" s="128" t="s">
        <v>111</v>
      </c>
      <c r="G1412" s="127" t="s">
        <v>3645</v>
      </c>
      <c r="H1412" s="129" t="s">
        <v>8590</v>
      </c>
      <c r="I1412" s="133">
        <v>483558004036</v>
      </c>
      <c r="J1412" s="130" t="s">
        <v>8592</v>
      </c>
      <c r="K1412" s="125" t="s">
        <v>85</v>
      </c>
      <c r="L1412" s="127">
        <v>429</v>
      </c>
      <c r="M1412" s="127" t="s">
        <v>138</v>
      </c>
      <c r="N1412" s="125" t="s">
        <v>369</v>
      </c>
      <c r="O1412" s="127" t="s">
        <v>8595</v>
      </c>
      <c r="P1412" s="125" t="s">
        <v>8593</v>
      </c>
      <c r="Q1412" s="131">
        <v>75076</v>
      </c>
      <c r="R1412" s="145" t="b">
        <v>0</v>
      </c>
      <c r="S1412" s="126" t="s">
        <v>42</v>
      </c>
      <c r="T1412" s="126" t="s">
        <v>43</v>
      </c>
      <c r="U1412" s="126" t="s">
        <v>43</v>
      </c>
      <c r="V1412" s="126" t="s">
        <v>43</v>
      </c>
      <c r="W1412" s="126" t="s">
        <v>43</v>
      </c>
      <c r="X1412" s="136">
        <v>0</v>
      </c>
      <c r="Y1412" s="126">
        <v>0</v>
      </c>
      <c r="Z1412" s="126">
        <v>0</v>
      </c>
      <c r="AA1412" s="126">
        <v>0</v>
      </c>
      <c r="AB1412" s="126">
        <v>0</v>
      </c>
      <c r="AC1412" s="126">
        <v>0</v>
      </c>
      <c r="AD1412" s="126">
        <v>0</v>
      </c>
      <c r="AE1412" s="126">
        <v>0</v>
      </c>
      <c r="AF1412" s="126">
        <v>0</v>
      </c>
      <c r="AG1412" s="126">
        <v>2</v>
      </c>
      <c r="AH1412" s="126">
        <v>0</v>
      </c>
      <c r="AI1412" s="126">
        <v>0</v>
      </c>
      <c r="AJ1412" s="126">
        <v>2</v>
      </c>
      <c r="AK1412" s="126">
        <v>1</v>
      </c>
      <c r="AL1412" s="126">
        <v>1</v>
      </c>
      <c r="AM1412" s="126">
        <v>0</v>
      </c>
      <c r="AN1412" s="126">
        <v>0</v>
      </c>
      <c r="AO1412" s="126">
        <v>0</v>
      </c>
      <c r="AP1412" s="126">
        <v>3</v>
      </c>
      <c r="AQ1412" s="126">
        <v>0</v>
      </c>
      <c r="AR1412" s="126">
        <v>0</v>
      </c>
      <c r="AS1412" s="126">
        <v>2</v>
      </c>
      <c r="AT1412" s="126">
        <v>0</v>
      </c>
      <c r="AU1412" s="126">
        <v>0</v>
      </c>
      <c r="AV1412" s="126">
        <v>0</v>
      </c>
      <c r="AW1412" s="126">
        <v>0</v>
      </c>
      <c r="AX1412" s="126">
        <v>0</v>
      </c>
      <c r="AY1412" s="126">
        <v>3</v>
      </c>
      <c r="AZ1412" s="126">
        <v>3</v>
      </c>
      <c r="BA1412" s="126">
        <v>0</v>
      </c>
      <c r="BB1412" s="126">
        <v>0</v>
      </c>
      <c r="BC1412" s="126">
        <v>2</v>
      </c>
      <c r="BD1412" s="126">
        <v>2</v>
      </c>
      <c r="BE1412" s="126">
        <v>3</v>
      </c>
      <c r="BF1412" s="126">
        <v>2</v>
      </c>
      <c r="BG1412" s="126">
        <v>0</v>
      </c>
      <c r="BH1412" s="126">
        <v>0</v>
      </c>
      <c r="BI1412" s="126">
        <v>0</v>
      </c>
      <c r="BJ1412" s="126">
        <v>0</v>
      </c>
      <c r="BK1412" s="126">
        <v>0</v>
      </c>
      <c r="BL1412" s="147">
        <v>0</v>
      </c>
    </row>
    <row r="1413" spans="1:64" ht="15" customHeight="1" x14ac:dyDescent="0.2">
      <c r="A1413" s="125" t="s">
        <v>8596</v>
      </c>
      <c r="B1413" s="126" t="s">
        <v>2231</v>
      </c>
      <c r="C1413" s="127" t="s">
        <v>12494</v>
      </c>
      <c r="D1413" s="127">
        <v>13</v>
      </c>
      <c r="E1413" s="127" t="s">
        <v>36</v>
      </c>
      <c r="F1413" s="128" t="s">
        <v>234</v>
      </c>
      <c r="G1413" s="127" t="s">
        <v>3645</v>
      </c>
      <c r="H1413" s="129" t="s">
        <v>8598</v>
      </c>
      <c r="I1413" s="133">
        <v>483582004057</v>
      </c>
      <c r="J1413" s="130" t="s">
        <v>8600</v>
      </c>
      <c r="K1413" s="125" t="s">
        <v>85</v>
      </c>
      <c r="L1413" s="127">
        <v>111</v>
      </c>
      <c r="M1413" s="127" t="s">
        <v>55</v>
      </c>
      <c r="N1413" s="125" t="s">
        <v>369</v>
      </c>
      <c r="O1413" s="127" t="s">
        <v>8470</v>
      </c>
      <c r="P1413" s="125" t="s">
        <v>8601</v>
      </c>
      <c r="Q1413" s="131">
        <v>76870</v>
      </c>
      <c r="R1413" s="145" t="b">
        <v>1</v>
      </c>
      <c r="S1413" s="126" t="s">
        <v>43</v>
      </c>
      <c r="T1413" s="126" t="s">
        <v>43</v>
      </c>
      <c r="U1413" s="126" t="s">
        <v>43</v>
      </c>
      <c r="V1413" s="126" t="s">
        <v>43</v>
      </c>
      <c r="W1413" s="126" t="s">
        <v>43</v>
      </c>
      <c r="X1413" s="136">
        <v>0</v>
      </c>
      <c r="Y1413" s="126">
        <v>0</v>
      </c>
      <c r="Z1413" s="126">
        <v>0</v>
      </c>
      <c r="AA1413" s="126">
        <v>0</v>
      </c>
      <c r="AB1413" s="126">
        <v>0</v>
      </c>
      <c r="AC1413" s="126">
        <v>0</v>
      </c>
      <c r="AD1413" s="126">
        <v>0</v>
      </c>
      <c r="AE1413" s="126">
        <v>0</v>
      </c>
      <c r="AF1413" s="126">
        <v>0</v>
      </c>
      <c r="AG1413" s="126">
        <v>0</v>
      </c>
      <c r="AH1413" s="126">
        <v>0</v>
      </c>
      <c r="AI1413" s="126">
        <v>0</v>
      </c>
      <c r="AJ1413" s="126">
        <v>0</v>
      </c>
      <c r="AK1413" s="126">
        <v>0</v>
      </c>
      <c r="AL1413" s="126">
        <v>0</v>
      </c>
      <c r="AM1413" s="126">
        <v>0</v>
      </c>
      <c r="AN1413" s="126">
        <v>0</v>
      </c>
      <c r="AO1413" s="126">
        <v>0</v>
      </c>
      <c r="AP1413" s="126">
        <v>0</v>
      </c>
      <c r="AQ1413" s="126">
        <v>0</v>
      </c>
      <c r="AR1413" s="126">
        <v>0</v>
      </c>
      <c r="AS1413" s="126">
        <v>0</v>
      </c>
      <c r="AT1413" s="126">
        <v>0</v>
      </c>
      <c r="AU1413" s="126">
        <v>0</v>
      </c>
      <c r="AV1413" s="126">
        <v>0</v>
      </c>
      <c r="AW1413" s="126">
        <v>0</v>
      </c>
      <c r="AX1413" s="126">
        <v>0</v>
      </c>
      <c r="AY1413" s="126">
        <v>3</v>
      </c>
      <c r="AZ1413" s="126">
        <v>3</v>
      </c>
      <c r="BA1413" s="126">
        <v>0</v>
      </c>
      <c r="BB1413" s="126">
        <v>0</v>
      </c>
      <c r="BC1413" s="126">
        <v>3</v>
      </c>
      <c r="BD1413" s="126">
        <v>3</v>
      </c>
      <c r="BE1413" s="126">
        <v>0</v>
      </c>
      <c r="BF1413" s="126">
        <v>0</v>
      </c>
      <c r="BG1413" s="126">
        <v>0</v>
      </c>
      <c r="BH1413" s="126">
        <v>0</v>
      </c>
      <c r="BI1413" s="126">
        <v>0</v>
      </c>
      <c r="BJ1413" s="126">
        <v>3</v>
      </c>
      <c r="BK1413" s="126">
        <v>0</v>
      </c>
      <c r="BL1413" s="147">
        <v>0</v>
      </c>
    </row>
    <row r="1414" spans="1:64" ht="15" customHeight="1" x14ac:dyDescent="0.2">
      <c r="A1414" s="125" t="s">
        <v>2485</v>
      </c>
      <c r="B1414" s="126" t="s">
        <v>2231</v>
      </c>
      <c r="C1414" s="127" t="s">
        <v>12495</v>
      </c>
      <c r="D1414" s="127">
        <v>13</v>
      </c>
      <c r="E1414" s="127" t="s">
        <v>36</v>
      </c>
      <c r="F1414" s="128" t="s">
        <v>150</v>
      </c>
      <c r="G1414" s="127" t="s">
        <v>11363</v>
      </c>
      <c r="H1414" s="129" t="s">
        <v>2487</v>
      </c>
      <c r="I1414" s="133">
        <v>483585013174</v>
      </c>
      <c r="J1414" s="130" t="s">
        <v>2489</v>
      </c>
      <c r="K1414" s="125" t="s">
        <v>63</v>
      </c>
      <c r="L1414" s="127">
        <v>626</v>
      </c>
      <c r="M1414" s="127" t="s">
        <v>138</v>
      </c>
      <c r="N1414" s="125" t="s">
        <v>369</v>
      </c>
      <c r="O1414" s="127" t="s">
        <v>2492</v>
      </c>
      <c r="P1414" s="125" t="s">
        <v>2490</v>
      </c>
      <c r="Q1414" s="131">
        <v>75407</v>
      </c>
      <c r="R1414" s="145" t="b">
        <v>0</v>
      </c>
      <c r="S1414" s="126" t="s">
        <v>42</v>
      </c>
      <c r="T1414" s="126" t="s">
        <v>43</v>
      </c>
      <c r="U1414" s="126" t="s">
        <v>43</v>
      </c>
      <c r="V1414" s="126" t="s">
        <v>43</v>
      </c>
      <c r="W1414" s="126" t="s">
        <v>43</v>
      </c>
      <c r="X1414" s="136">
        <v>0</v>
      </c>
      <c r="Y1414" s="126">
        <v>0</v>
      </c>
      <c r="Z1414" s="126">
        <v>0</v>
      </c>
      <c r="AA1414" s="126">
        <v>0</v>
      </c>
      <c r="AB1414" s="126">
        <v>0</v>
      </c>
      <c r="AC1414" s="126">
        <v>0</v>
      </c>
      <c r="AD1414" s="126">
        <v>0</v>
      </c>
      <c r="AE1414" s="126">
        <v>0</v>
      </c>
      <c r="AF1414" s="126">
        <v>0</v>
      </c>
      <c r="AG1414" s="126">
        <v>2</v>
      </c>
      <c r="AH1414" s="126">
        <v>0</v>
      </c>
      <c r="AI1414" s="126">
        <v>2</v>
      </c>
      <c r="AJ1414" s="126">
        <v>0</v>
      </c>
      <c r="AK1414" s="126">
        <v>2</v>
      </c>
      <c r="AL1414" s="126">
        <v>2</v>
      </c>
      <c r="AM1414" s="126">
        <v>2</v>
      </c>
      <c r="AN1414" s="126">
        <v>0</v>
      </c>
      <c r="AO1414" s="126">
        <v>0</v>
      </c>
      <c r="AP1414" s="126">
        <v>2</v>
      </c>
      <c r="AQ1414" s="126">
        <v>0</v>
      </c>
      <c r="AR1414" s="126">
        <v>0</v>
      </c>
      <c r="AS1414" s="126">
        <v>2</v>
      </c>
      <c r="AT1414" s="126">
        <v>2</v>
      </c>
      <c r="AU1414" s="126">
        <v>0</v>
      </c>
      <c r="AV1414" s="126">
        <v>0</v>
      </c>
      <c r="AW1414" s="126">
        <v>0</v>
      </c>
      <c r="AX1414" s="126">
        <v>0</v>
      </c>
      <c r="AY1414" s="126">
        <v>3</v>
      </c>
      <c r="AZ1414" s="126">
        <v>3</v>
      </c>
      <c r="BA1414" s="126">
        <v>2</v>
      </c>
      <c r="BB1414" s="126">
        <v>0</v>
      </c>
      <c r="BC1414" s="126">
        <v>2</v>
      </c>
      <c r="BD1414" s="126">
        <v>2</v>
      </c>
      <c r="BE1414" s="126">
        <v>3</v>
      </c>
      <c r="BF1414" s="126">
        <v>0</v>
      </c>
      <c r="BG1414" s="126">
        <v>0</v>
      </c>
      <c r="BH1414" s="126">
        <v>0</v>
      </c>
      <c r="BI1414" s="126">
        <v>0</v>
      </c>
      <c r="BJ1414" s="126">
        <v>0</v>
      </c>
      <c r="BK1414" s="126">
        <v>0</v>
      </c>
      <c r="BL1414" s="147">
        <v>0</v>
      </c>
    </row>
    <row r="1415" spans="1:64" ht="15" customHeight="1" x14ac:dyDescent="0.2">
      <c r="A1415" s="125" t="s">
        <v>8603</v>
      </c>
      <c r="B1415" s="126" t="s">
        <v>2231</v>
      </c>
      <c r="C1415" s="127" t="s">
        <v>12496</v>
      </c>
      <c r="D1415" s="127">
        <v>13</v>
      </c>
      <c r="E1415" s="127" t="s">
        <v>36</v>
      </c>
      <c r="F1415" s="128" t="s">
        <v>47</v>
      </c>
      <c r="G1415" s="127" t="s">
        <v>3645</v>
      </c>
      <c r="H1415" s="129" t="s">
        <v>8605</v>
      </c>
      <c r="I1415" s="133">
        <v>-1</v>
      </c>
      <c r="J1415" s="130" t="s">
        <v>8606</v>
      </c>
      <c r="K1415" s="125" t="s">
        <v>63</v>
      </c>
      <c r="L1415" s="127">
        <v>432</v>
      </c>
      <c r="M1415" s="127" t="s">
        <v>138</v>
      </c>
      <c r="N1415" s="125" t="s">
        <v>369</v>
      </c>
      <c r="O1415" s="127" t="s">
        <v>2446</v>
      </c>
      <c r="P1415" s="125" t="s">
        <v>8607</v>
      </c>
      <c r="Q1415" s="131">
        <v>78579</v>
      </c>
      <c r="R1415" s="145" t="b">
        <v>0</v>
      </c>
      <c r="S1415" s="126" t="s">
        <v>42</v>
      </c>
      <c r="T1415" s="126" t="s">
        <v>43</v>
      </c>
      <c r="U1415" s="126" t="s">
        <v>43</v>
      </c>
      <c r="V1415" s="126" t="s">
        <v>43</v>
      </c>
      <c r="W1415" s="126" t="s">
        <v>43</v>
      </c>
      <c r="X1415" s="136">
        <v>0</v>
      </c>
      <c r="Y1415" s="126">
        <v>0</v>
      </c>
      <c r="Z1415" s="126">
        <v>0</v>
      </c>
      <c r="AA1415" s="126">
        <v>0</v>
      </c>
      <c r="AB1415" s="126">
        <v>0</v>
      </c>
      <c r="AC1415" s="126">
        <v>0</v>
      </c>
      <c r="AD1415" s="126">
        <v>0</v>
      </c>
      <c r="AE1415" s="126">
        <v>0</v>
      </c>
      <c r="AF1415" s="126">
        <v>0</v>
      </c>
      <c r="AG1415" s="126">
        <v>2</v>
      </c>
      <c r="AH1415" s="126">
        <v>2</v>
      </c>
      <c r="AI1415" s="126">
        <v>2</v>
      </c>
      <c r="AJ1415" s="126">
        <v>2</v>
      </c>
      <c r="AK1415" s="126">
        <v>2</v>
      </c>
      <c r="AL1415" s="126">
        <v>2</v>
      </c>
      <c r="AM1415" s="126">
        <v>2</v>
      </c>
      <c r="AN1415" s="126">
        <v>2</v>
      </c>
      <c r="AO1415" s="126">
        <v>0</v>
      </c>
      <c r="AP1415" s="126">
        <v>3</v>
      </c>
      <c r="AQ1415" s="126">
        <v>0</v>
      </c>
      <c r="AR1415" s="126">
        <v>3</v>
      </c>
      <c r="AS1415" s="126">
        <v>2</v>
      </c>
      <c r="AT1415" s="126">
        <v>2</v>
      </c>
      <c r="AU1415" s="126">
        <v>0</v>
      </c>
      <c r="AV1415" s="126">
        <v>0</v>
      </c>
      <c r="AW1415" s="126">
        <v>0</v>
      </c>
      <c r="AX1415" s="126">
        <v>2</v>
      </c>
      <c r="AY1415" s="126">
        <v>0</v>
      </c>
      <c r="AZ1415" s="126">
        <v>3</v>
      </c>
      <c r="BA1415" s="126">
        <v>2</v>
      </c>
      <c r="BB1415" s="126">
        <v>0</v>
      </c>
      <c r="BC1415" s="126">
        <v>0</v>
      </c>
      <c r="BD1415" s="126">
        <v>0</v>
      </c>
      <c r="BE1415" s="126">
        <v>3</v>
      </c>
      <c r="BF1415" s="126">
        <v>3</v>
      </c>
      <c r="BG1415" s="126">
        <v>3</v>
      </c>
      <c r="BH1415" s="126">
        <v>0</v>
      </c>
      <c r="BI1415" s="126">
        <v>0</v>
      </c>
      <c r="BJ1415" s="126">
        <v>0</v>
      </c>
      <c r="BK1415" s="126">
        <v>0</v>
      </c>
      <c r="BL1415" s="147">
        <v>2</v>
      </c>
    </row>
    <row r="1416" spans="1:64" ht="15" customHeight="1" x14ac:dyDescent="0.2">
      <c r="A1416" s="125" t="s">
        <v>2493</v>
      </c>
      <c r="B1416" s="126" t="s">
        <v>2231</v>
      </c>
      <c r="C1416" s="127" t="s">
        <v>12497</v>
      </c>
      <c r="D1416" s="127">
        <v>13</v>
      </c>
      <c r="E1416" s="127" t="s">
        <v>36</v>
      </c>
      <c r="F1416" s="128" t="s">
        <v>111</v>
      </c>
      <c r="G1416" s="127" t="s">
        <v>11363</v>
      </c>
      <c r="H1416" s="129" t="s">
        <v>2495</v>
      </c>
      <c r="I1416" s="133">
        <v>483651013315</v>
      </c>
      <c r="J1416" s="130" t="s">
        <v>2497</v>
      </c>
      <c r="K1416" s="125" t="s">
        <v>63</v>
      </c>
      <c r="L1416" s="127">
        <v>149</v>
      </c>
      <c r="M1416" s="127" t="s">
        <v>55</v>
      </c>
      <c r="N1416" s="125" t="s">
        <v>369</v>
      </c>
      <c r="O1416" s="127" t="s">
        <v>2500</v>
      </c>
      <c r="P1416" s="125" t="s">
        <v>2498</v>
      </c>
      <c r="Q1416" s="131">
        <v>79778</v>
      </c>
      <c r="R1416" s="145" t="b">
        <v>1</v>
      </c>
      <c r="S1416" s="126" t="s">
        <v>43</v>
      </c>
      <c r="T1416" s="126" t="s">
        <v>43</v>
      </c>
      <c r="U1416" s="126" t="s">
        <v>43</v>
      </c>
      <c r="V1416" s="126" t="s">
        <v>43</v>
      </c>
      <c r="W1416" s="126" t="s">
        <v>43</v>
      </c>
      <c r="X1416" s="136">
        <v>0</v>
      </c>
      <c r="Y1416" s="126">
        <v>0</v>
      </c>
      <c r="Z1416" s="126">
        <v>0</v>
      </c>
      <c r="AA1416" s="126">
        <v>0</v>
      </c>
      <c r="AB1416" s="126">
        <v>0</v>
      </c>
      <c r="AC1416" s="126">
        <v>0</v>
      </c>
      <c r="AD1416" s="126">
        <v>0</v>
      </c>
      <c r="AE1416" s="126">
        <v>0</v>
      </c>
      <c r="AF1416" s="126">
        <v>0</v>
      </c>
      <c r="AG1416" s="126">
        <v>0</v>
      </c>
      <c r="AH1416" s="126">
        <v>0</v>
      </c>
      <c r="AI1416" s="126">
        <v>0</v>
      </c>
      <c r="AJ1416" s="126">
        <v>0</v>
      </c>
      <c r="AK1416" s="126">
        <v>1</v>
      </c>
      <c r="AL1416" s="126">
        <v>1</v>
      </c>
      <c r="AM1416" s="126">
        <v>0</v>
      </c>
      <c r="AN1416" s="126">
        <v>0</v>
      </c>
      <c r="AO1416" s="126">
        <v>2</v>
      </c>
      <c r="AP1416" s="126">
        <v>2</v>
      </c>
      <c r="AQ1416" s="126">
        <v>0</v>
      </c>
      <c r="AR1416" s="126">
        <v>0</v>
      </c>
      <c r="AS1416" s="126">
        <v>0</v>
      </c>
      <c r="AT1416" s="126">
        <v>0</v>
      </c>
      <c r="AU1416" s="126">
        <v>0</v>
      </c>
      <c r="AV1416" s="126">
        <v>0</v>
      </c>
      <c r="AW1416" s="126">
        <v>0</v>
      </c>
      <c r="AX1416" s="126">
        <v>0</v>
      </c>
      <c r="AY1416" s="126">
        <v>3</v>
      </c>
      <c r="AZ1416" s="126">
        <v>3</v>
      </c>
      <c r="BA1416" s="126">
        <v>0</v>
      </c>
      <c r="BB1416" s="126">
        <v>0</v>
      </c>
      <c r="BC1416" s="126">
        <v>0</v>
      </c>
      <c r="BD1416" s="126">
        <v>2</v>
      </c>
      <c r="BE1416" s="126">
        <v>0</v>
      </c>
      <c r="BF1416" s="126">
        <v>0</v>
      </c>
      <c r="BG1416" s="126">
        <v>0</v>
      </c>
      <c r="BH1416" s="126">
        <v>0</v>
      </c>
      <c r="BI1416" s="126">
        <v>0</v>
      </c>
      <c r="BJ1416" s="126">
        <v>0</v>
      </c>
      <c r="BK1416" s="126">
        <v>0</v>
      </c>
      <c r="BL1416" s="147">
        <v>0</v>
      </c>
    </row>
    <row r="1417" spans="1:64" ht="15" customHeight="1" x14ac:dyDescent="0.2">
      <c r="A1417" s="125" t="s">
        <v>8610</v>
      </c>
      <c r="B1417" s="126" t="s">
        <v>2231</v>
      </c>
      <c r="C1417" s="127" t="s">
        <v>12498</v>
      </c>
      <c r="D1417" s="127">
        <v>13</v>
      </c>
      <c r="E1417" s="127" t="s">
        <v>36</v>
      </c>
      <c r="F1417" s="128" t="s">
        <v>1059</v>
      </c>
      <c r="G1417" s="127" t="s">
        <v>3645</v>
      </c>
      <c r="H1417" s="129" t="s">
        <v>8612</v>
      </c>
      <c r="I1417" s="133">
        <v>483697012186</v>
      </c>
      <c r="J1417" s="130" t="s">
        <v>8614</v>
      </c>
      <c r="K1417" s="125" t="s">
        <v>35</v>
      </c>
      <c r="L1417" s="127">
        <v>251</v>
      </c>
      <c r="M1417" s="127" t="s">
        <v>55</v>
      </c>
      <c r="N1417" s="125" t="s">
        <v>369</v>
      </c>
      <c r="O1417" s="127" t="s">
        <v>8617</v>
      </c>
      <c r="P1417" s="125" t="s">
        <v>8615</v>
      </c>
      <c r="Q1417" s="131">
        <v>77412</v>
      </c>
      <c r="R1417" s="145" t="b">
        <v>1</v>
      </c>
      <c r="S1417" s="126" t="s">
        <v>108</v>
      </c>
      <c r="T1417" s="126" t="s">
        <v>108</v>
      </c>
      <c r="U1417" s="126" t="s">
        <v>108</v>
      </c>
      <c r="V1417" s="126" t="s">
        <v>90</v>
      </c>
      <c r="W1417" s="126" t="s">
        <v>90</v>
      </c>
      <c r="X1417" s="136">
        <v>0</v>
      </c>
      <c r="Y1417" s="126">
        <v>0</v>
      </c>
      <c r="Z1417" s="126">
        <v>0</v>
      </c>
      <c r="AA1417" s="126">
        <v>0</v>
      </c>
      <c r="AB1417" s="126">
        <v>0</v>
      </c>
      <c r="AC1417" s="126">
        <v>0</v>
      </c>
      <c r="AD1417" s="126">
        <v>0</v>
      </c>
      <c r="AE1417" s="126">
        <v>0</v>
      </c>
      <c r="AF1417" s="126">
        <v>0</v>
      </c>
      <c r="AG1417" s="126">
        <v>2</v>
      </c>
      <c r="AH1417" s="126">
        <v>2</v>
      </c>
      <c r="AI1417" s="126">
        <v>2</v>
      </c>
      <c r="AJ1417" s="126">
        <v>0</v>
      </c>
      <c r="AK1417" s="126">
        <v>3</v>
      </c>
      <c r="AL1417" s="126">
        <v>3</v>
      </c>
      <c r="AM1417" s="126">
        <v>3</v>
      </c>
      <c r="AN1417" s="126">
        <v>0</v>
      </c>
      <c r="AO1417" s="126">
        <v>0</v>
      </c>
      <c r="AP1417" s="126">
        <v>0</v>
      </c>
      <c r="AQ1417" s="126">
        <v>0</v>
      </c>
      <c r="AR1417" s="126">
        <v>0</v>
      </c>
      <c r="AS1417" s="126">
        <v>0</v>
      </c>
      <c r="AT1417" s="126">
        <v>0</v>
      </c>
      <c r="AU1417" s="126">
        <v>0</v>
      </c>
      <c r="AV1417" s="126">
        <v>0</v>
      </c>
      <c r="AW1417" s="126">
        <v>0</v>
      </c>
      <c r="AX1417" s="126">
        <v>0</v>
      </c>
      <c r="AY1417" s="126">
        <v>0</v>
      </c>
      <c r="AZ1417" s="126">
        <v>0</v>
      </c>
      <c r="BA1417" s="126">
        <v>0</v>
      </c>
      <c r="BB1417" s="126">
        <v>0</v>
      </c>
      <c r="BC1417" s="126">
        <v>0</v>
      </c>
      <c r="BD1417" s="126">
        <v>0</v>
      </c>
      <c r="BE1417" s="126">
        <v>3</v>
      </c>
      <c r="BF1417" s="126">
        <v>3</v>
      </c>
      <c r="BG1417" s="126">
        <v>3</v>
      </c>
      <c r="BH1417" s="126">
        <v>0</v>
      </c>
      <c r="BI1417" s="126">
        <v>0</v>
      </c>
      <c r="BJ1417" s="126">
        <v>0</v>
      </c>
      <c r="BK1417" s="126">
        <v>0</v>
      </c>
      <c r="BL1417" s="147">
        <v>0</v>
      </c>
    </row>
    <row r="1418" spans="1:64" ht="15" customHeight="1" x14ac:dyDescent="0.2">
      <c r="A1418" s="125" t="s">
        <v>2501</v>
      </c>
      <c r="B1418" s="126" t="s">
        <v>2231</v>
      </c>
      <c r="C1418" s="127" t="s">
        <v>12499</v>
      </c>
      <c r="D1418" s="127">
        <v>13</v>
      </c>
      <c r="E1418" s="127" t="s">
        <v>36</v>
      </c>
      <c r="F1418" s="128" t="s">
        <v>30</v>
      </c>
      <c r="G1418" s="127" t="s">
        <v>11363</v>
      </c>
      <c r="H1418" s="129" t="s">
        <v>2503</v>
      </c>
      <c r="I1418" s="133">
        <v>483702004147</v>
      </c>
      <c r="J1418" s="130" t="s">
        <v>2505</v>
      </c>
      <c r="K1418" s="125" t="s">
        <v>63</v>
      </c>
      <c r="L1418" s="127">
        <v>453</v>
      </c>
      <c r="M1418" s="127" t="s">
        <v>138</v>
      </c>
      <c r="N1418" s="125" t="s">
        <v>369</v>
      </c>
      <c r="O1418" s="127" t="s">
        <v>2508</v>
      </c>
      <c r="P1418" s="125" t="s">
        <v>2506</v>
      </c>
      <c r="Q1418" s="131">
        <v>75042</v>
      </c>
      <c r="R1418" s="145" t="b">
        <v>1</v>
      </c>
      <c r="S1418" s="126" t="s">
        <v>43</v>
      </c>
      <c r="T1418" s="126" t="s">
        <v>43</v>
      </c>
      <c r="U1418" s="126" t="s">
        <v>43</v>
      </c>
      <c r="V1418" s="126" t="s">
        <v>43</v>
      </c>
      <c r="W1418" s="126" t="s">
        <v>43</v>
      </c>
      <c r="X1418" s="136">
        <v>0</v>
      </c>
      <c r="Y1418" s="126">
        <v>0</v>
      </c>
      <c r="Z1418" s="126">
        <v>0</v>
      </c>
      <c r="AA1418" s="126">
        <v>0</v>
      </c>
      <c r="AB1418" s="126">
        <v>0</v>
      </c>
      <c r="AC1418" s="126">
        <v>0</v>
      </c>
      <c r="AD1418" s="126">
        <v>2</v>
      </c>
      <c r="AE1418" s="126">
        <v>2</v>
      </c>
      <c r="AF1418" s="126">
        <v>0</v>
      </c>
      <c r="AG1418" s="126">
        <v>2</v>
      </c>
      <c r="AH1418" s="126">
        <v>2</v>
      </c>
      <c r="AI1418" s="126">
        <v>0</v>
      </c>
      <c r="AJ1418" s="126">
        <v>0</v>
      </c>
      <c r="AK1418" s="126">
        <v>2</v>
      </c>
      <c r="AL1418" s="126">
        <v>2</v>
      </c>
      <c r="AM1418" s="126">
        <v>2</v>
      </c>
      <c r="AN1418" s="126">
        <v>0</v>
      </c>
      <c r="AO1418" s="126">
        <v>2</v>
      </c>
      <c r="AP1418" s="126">
        <v>2</v>
      </c>
      <c r="AQ1418" s="126">
        <v>0</v>
      </c>
      <c r="AR1418" s="126">
        <v>0</v>
      </c>
      <c r="AS1418" s="126">
        <v>2</v>
      </c>
      <c r="AT1418" s="126">
        <v>2</v>
      </c>
      <c r="AU1418" s="126">
        <v>0</v>
      </c>
      <c r="AV1418" s="126">
        <v>0</v>
      </c>
      <c r="AW1418" s="126">
        <v>0</v>
      </c>
      <c r="AX1418" s="126">
        <v>2</v>
      </c>
      <c r="AY1418" s="126">
        <v>3</v>
      </c>
      <c r="AZ1418" s="126">
        <v>3</v>
      </c>
      <c r="BA1418" s="126">
        <v>2</v>
      </c>
      <c r="BB1418" s="126">
        <v>0</v>
      </c>
      <c r="BC1418" s="126">
        <v>3</v>
      </c>
      <c r="BD1418" s="126">
        <v>3</v>
      </c>
      <c r="BE1418" s="126">
        <v>0</v>
      </c>
      <c r="BF1418" s="126">
        <v>0</v>
      </c>
      <c r="BG1418" s="126">
        <v>2</v>
      </c>
      <c r="BH1418" s="126">
        <v>0</v>
      </c>
      <c r="BI1418" s="126">
        <v>0</v>
      </c>
      <c r="BJ1418" s="126">
        <v>2</v>
      </c>
      <c r="BK1418" s="126">
        <v>0</v>
      </c>
      <c r="BL1418" s="147">
        <v>2</v>
      </c>
    </row>
    <row r="1419" spans="1:64" ht="15" customHeight="1" x14ac:dyDescent="0.2">
      <c r="A1419" s="125" t="s">
        <v>8618</v>
      </c>
      <c r="B1419" s="126" t="s">
        <v>2231</v>
      </c>
      <c r="C1419" s="127" t="s">
        <v>12500</v>
      </c>
      <c r="D1419" s="127">
        <v>13</v>
      </c>
      <c r="E1419" s="127" t="s">
        <v>36</v>
      </c>
      <c r="F1419" s="128" t="s">
        <v>47</v>
      </c>
      <c r="G1419" s="127" t="s">
        <v>3645</v>
      </c>
      <c r="H1419" s="129" t="s">
        <v>8620</v>
      </c>
      <c r="I1419" s="133">
        <v>483738004196</v>
      </c>
      <c r="J1419" s="130" t="s">
        <v>8622</v>
      </c>
      <c r="K1419" s="125" t="s">
        <v>35</v>
      </c>
      <c r="L1419" s="127">
        <v>105</v>
      </c>
      <c r="M1419" s="127" t="s">
        <v>55</v>
      </c>
      <c r="N1419" s="125" t="s">
        <v>369</v>
      </c>
      <c r="O1419" s="127" t="s">
        <v>8625</v>
      </c>
      <c r="P1419" s="125" t="s">
        <v>8623</v>
      </c>
      <c r="Q1419" s="131">
        <v>76945</v>
      </c>
      <c r="R1419" s="145" t="b">
        <v>0</v>
      </c>
      <c r="S1419" s="126" t="s">
        <v>42</v>
      </c>
      <c r="T1419" s="126" t="s">
        <v>43</v>
      </c>
      <c r="U1419" s="126" t="s">
        <v>43</v>
      </c>
      <c r="V1419" s="126" t="s">
        <v>43</v>
      </c>
      <c r="W1419" s="126" t="s">
        <v>43</v>
      </c>
      <c r="X1419" s="136">
        <v>1</v>
      </c>
      <c r="Y1419" s="126">
        <v>0</v>
      </c>
      <c r="Z1419" s="126">
        <v>0</v>
      </c>
      <c r="AA1419" s="126">
        <v>0</v>
      </c>
      <c r="AB1419" s="126">
        <v>0</v>
      </c>
      <c r="AC1419" s="126">
        <v>0</v>
      </c>
      <c r="AD1419" s="126">
        <v>0</v>
      </c>
      <c r="AE1419" s="126">
        <v>0</v>
      </c>
      <c r="AF1419" s="126">
        <v>0</v>
      </c>
      <c r="AG1419" s="126">
        <v>2</v>
      </c>
      <c r="AH1419" s="126">
        <v>2</v>
      </c>
      <c r="AI1419" s="126">
        <v>2</v>
      </c>
      <c r="AJ1419" s="126">
        <v>2</v>
      </c>
      <c r="AK1419" s="126">
        <v>3</v>
      </c>
      <c r="AL1419" s="126">
        <v>3</v>
      </c>
      <c r="AM1419" s="126">
        <v>3</v>
      </c>
      <c r="AN1419" s="126">
        <v>3</v>
      </c>
      <c r="AO1419" s="126">
        <v>0</v>
      </c>
      <c r="AP1419" s="126">
        <v>3</v>
      </c>
      <c r="AQ1419" s="126">
        <v>0</v>
      </c>
      <c r="AR1419" s="126">
        <v>3</v>
      </c>
      <c r="AS1419" s="126">
        <v>0</v>
      </c>
      <c r="AT1419" s="126">
        <v>0</v>
      </c>
      <c r="AU1419" s="126">
        <v>0</v>
      </c>
      <c r="AV1419" s="126">
        <v>0</v>
      </c>
      <c r="AW1419" s="126">
        <v>1</v>
      </c>
      <c r="AX1419" s="126">
        <v>0</v>
      </c>
      <c r="AY1419" s="126">
        <v>0</v>
      </c>
      <c r="AZ1419" s="126">
        <v>3</v>
      </c>
      <c r="BA1419" s="126">
        <v>0</v>
      </c>
      <c r="BB1419" s="126">
        <v>0</v>
      </c>
      <c r="BC1419" s="126">
        <v>0</v>
      </c>
      <c r="BD1419" s="126">
        <v>0</v>
      </c>
      <c r="BE1419" s="126">
        <v>3</v>
      </c>
      <c r="BF1419" s="126">
        <v>3</v>
      </c>
      <c r="BG1419" s="126">
        <v>3</v>
      </c>
      <c r="BH1419" s="126">
        <v>0</v>
      </c>
      <c r="BI1419" s="126">
        <v>3</v>
      </c>
      <c r="BJ1419" s="126">
        <v>1</v>
      </c>
      <c r="BK1419" s="126">
        <v>0</v>
      </c>
      <c r="BL1419" s="147">
        <v>2</v>
      </c>
    </row>
    <row r="1420" spans="1:64" ht="15" customHeight="1" x14ac:dyDescent="0.2">
      <c r="A1420" s="125" t="s">
        <v>8626</v>
      </c>
      <c r="B1420" s="126" t="s">
        <v>2231</v>
      </c>
      <c r="C1420" s="127" t="s">
        <v>12501</v>
      </c>
      <c r="D1420" s="127">
        <v>13</v>
      </c>
      <c r="E1420" s="127" t="s">
        <v>36</v>
      </c>
      <c r="F1420" s="128" t="s">
        <v>297</v>
      </c>
      <c r="G1420" s="127" t="s">
        <v>3645</v>
      </c>
      <c r="H1420" s="129" t="s">
        <v>8628</v>
      </c>
      <c r="I1420" s="133">
        <v>483808004248</v>
      </c>
      <c r="J1420" s="130" t="s">
        <v>8630</v>
      </c>
      <c r="K1420" s="125" t="s">
        <v>63</v>
      </c>
      <c r="L1420" s="127">
        <v>476</v>
      </c>
      <c r="M1420" s="127" t="s">
        <v>13</v>
      </c>
      <c r="N1420" s="125" t="s">
        <v>369</v>
      </c>
      <c r="O1420" s="127" t="s">
        <v>2454</v>
      </c>
      <c r="P1420" s="125" t="s">
        <v>8631</v>
      </c>
      <c r="Q1420" s="131">
        <v>78664</v>
      </c>
      <c r="R1420" s="145" t="b">
        <v>0</v>
      </c>
      <c r="S1420" s="126" t="s">
        <v>42</v>
      </c>
      <c r="T1420" s="126" t="s">
        <v>43</v>
      </c>
      <c r="U1420" s="126" t="s">
        <v>43</v>
      </c>
      <c r="V1420" s="126" t="s">
        <v>43</v>
      </c>
      <c r="W1420" s="126" t="s">
        <v>43</v>
      </c>
      <c r="X1420" s="136">
        <v>0</v>
      </c>
      <c r="Y1420" s="126">
        <v>0</v>
      </c>
      <c r="Z1420" s="126">
        <v>0</v>
      </c>
      <c r="AA1420" s="126">
        <v>2</v>
      </c>
      <c r="AB1420" s="126">
        <v>2</v>
      </c>
      <c r="AC1420" s="126">
        <v>2</v>
      </c>
      <c r="AD1420" s="126">
        <v>3</v>
      </c>
      <c r="AE1420" s="126">
        <v>3</v>
      </c>
      <c r="AF1420" s="126">
        <v>2</v>
      </c>
      <c r="AG1420" s="126">
        <v>1</v>
      </c>
      <c r="AH1420" s="126">
        <v>0</v>
      </c>
      <c r="AI1420" s="126">
        <v>2</v>
      </c>
      <c r="AJ1420" s="126">
        <v>0</v>
      </c>
      <c r="AK1420" s="126">
        <v>2</v>
      </c>
      <c r="AL1420" s="126">
        <v>2</v>
      </c>
      <c r="AM1420" s="126">
        <v>2</v>
      </c>
      <c r="AN1420" s="126">
        <v>0</v>
      </c>
      <c r="AO1420" s="126">
        <v>0</v>
      </c>
      <c r="AP1420" s="126">
        <v>3</v>
      </c>
      <c r="AQ1420" s="126">
        <v>3</v>
      </c>
      <c r="AR1420" s="126">
        <v>3</v>
      </c>
      <c r="AS1420" s="126">
        <v>0</v>
      </c>
      <c r="AT1420" s="126">
        <v>0</v>
      </c>
      <c r="AU1420" s="126">
        <v>0</v>
      </c>
      <c r="AV1420" s="126">
        <v>0</v>
      </c>
      <c r="AW1420" s="126">
        <v>0</v>
      </c>
      <c r="AX1420" s="126">
        <v>0</v>
      </c>
      <c r="AY1420" s="126">
        <v>3</v>
      </c>
      <c r="AZ1420" s="126">
        <v>3</v>
      </c>
      <c r="BA1420" s="126">
        <v>0</v>
      </c>
      <c r="BB1420" s="126">
        <v>0</v>
      </c>
      <c r="BC1420" s="126">
        <v>3</v>
      </c>
      <c r="BD1420" s="126">
        <v>3</v>
      </c>
      <c r="BE1420" s="126">
        <v>3</v>
      </c>
      <c r="BF1420" s="126">
        <v>0</v>
      </c>
      <c r="BG1420" s="126">
        <v>0</v>
      </c>
      <c r="BH1420" s="126">
        <v>0</v>
      </c>
      <c r="BI1420" s="126">
        <v>0</v>
      </c>
      <c r="BJ1420" s="126">
        <v>0</v>
      </c>
      <c r="BK1420" s="126">
        <v>0</v>
      </c>
      <c r="BL1420" s="147">
        <v>2</v>
      </c>
    </row>
    <row r="1421" spans="1:64" ht="15" customHeight="1" x14ac:dyDescent="0.2">
      <c r="A1421" s="127" t="s">
        <v>8626</v>
      </c>
      <c r="B1421" s="126" t="s">
        <v>2231</v>
      </c>
      <c r="C1421" s="127" t="s">
        <v>12501</v>
      </c>
      <c r="D1421" s="127">
        <v>13</v>
      </c>
      <c r="E1421" s="127" t="s">
        <v>36</v>
      </c>
      <c r="F1421" s="128" t="s">
        <v>297</v>
      </c>
      <c r="G1421" s="127" t="s">
        <v>3645</v>
      </c>
      <c r="H1421" s="164" t="s">
        <v>10504</v>
      </c>
      <c r="I1421" s="133">
        <v>483808007494</v>
      </c>
      <c r="J1421" s="163" t="s">
        <v>10506</v>
      </c>
      <c r="K1421" s="127" t="s">
        <v>35</v>
      </c>
      <c r="L1421" s="127">
        <v>1116</v>
      </c>
      <c r="M1421" s="127" t="s">
        <v>55</v>
      </c>
      <c r="N1421" s="127" t="s">
        <v>369</v>
      </c>
      <c r="O1421" s="127" t="s">
        <v>2454</v>
      </c>
      <c r="P1421" s="127" t="s">
        <v>8631</v>
      </c>
      <c r="Q1421" s="131">
        <v>78664</v>
      </c>
      <c r="R1421" s="145" t="b">
        <v>1</v>
      </c>
      <c r="S1421" s="126" t="s">
        <v>43</v>
      </c>
      <c r="T1421" s="126" t="s">
        <v>43</v>
      </c>
      <c r="U1421" s="126" t="s">
        <v>43</v>
      </c>
      <c r="V1421" s="126" t="s">
        <v>43</v>
      </c>
      <c r="W1421" s="126" t="s">
        <v>43</v>
      </c>
      <c r="X1421" s="136">
        <v>0</v>
      </c>
      <c r="Y1421" s="126">
        <v>0</v>
      </c>
      <c r="Z1421" s="126">
        <v>0</v>
      </c>
      <c r="AA1421" s="126">
        <v>2</v>
      </c>
      <c r="AB1421" s="126">
        <v>2</v>
      </c>
      <c r="AC1421" s="126">
        <v>2</v>
      </c>
      <c r="AD1421" s="126">
        <v>3</v>
      </c>
      <c r="AE1421" s="126">
        <v>3</v>
      </c>
      <c r="AF1421" s="126">
        <v>2</v>
      </c>
      <c r="AG1421" s="126">
        <v>1</v>
      </c>
      <c r="AH1421" s="126">
        <v>0</v>
      </c>
      <c r="AI1421" s="126">
        <v>2</v>
      </c>
      <c r="AJ1421" s="126">
        <v>0</v>
      </c>
      <c r="AK1421" s="126">
        <v>2</v>
      </c>
      <c r="AL1421" s="126">
        <v>2</v>
      </c>
      <c r="AM1421" s="126">
        <v>2</v>
      </c>
      <c r="AN1421" s="126">
        <v>0</v>
      </c>
      <c r="AO1421" s="126">
        <v>0</v>
      </c>
      <c r="AP1421" s="126">
        <v>3</v>
      </c>
      <c r="AQ1421" s="126">
        <v>3</v>
      </c>
      <c r="AR1421" s="126">
        <v>3</v>
      </c>
      <c r="AS1421" s="126">
        <v>0</v>
      </c>
      <c r="AT1421" s="126">
        <v>0</v>
      </c>
      <c r="AU1421" s="126">
        <v>0</v>
      </c>
      <c r="AV1421" s="126">
        <v>0</v>
      </c>
      <c r="AW1421" s="126">
        <v>0</v>
      </c>
      <c r="AX1421" s="126">
        <v>0</v>
      </c>
      <c r="AY1421" s="126">
        <v>3</v>
      </c>
      <c r="AZ1421" s="126">
        <v>3</v>
      </c>
      <c r="BA1421" s="126">
        <v>0</v>
      </c>
      <c r="BB1421" s="126">
        <v>0</v>
      </c>
      <c r="BC1421" s="126">
        <v>3</v>
      </c>
      <c r="BD1421" s="126">
        <v>3</v>
      </c>
      <c r="BE1421" s="126">
        <v>3</v>
      </c>
      <c r="BF1421" s="126">
        <v>0</v>
      </c>
      <c r="BG1421" s="126">
        <v>0</v>
      </c>
      <c r="BH1421" s="126">
        <v>0</v>
      </c>
      <c r="BI1421" s="126">
        <v>0</v>
      </c>
      <c r="BJ1421" s="126">
        <v>0</v>
      </c>
      <c r="BK1421" s="126">
        <v>0</v>
      </c>
      <c r="BL1421" s="147">
        <v>2</v>
      </c>
    </row>
    <row r="1422" spans="1:64" ht="15" customHeight="1" x14ac:dyDescent="0.2">
      <c r="A1422" s="127" t="s">
        <v>8626</v>
      </c>
      <c r="B1422" s="126" t="s">
        <v>2231</v>
      </c>
      <c r="C1422" s="127" t="s">
        <v>12501</v>
      </c>
      <c r="D1422" s="127">
        <v>13</v>
      </c>
      <c r="E1422" s="127" t="s">
        <v>36</v>
      </c>
      <c r="F1422" s="128" t="s">
        <v>297</v>
      </c>
      <c r="G1422" s="127" t="s">
        <v>3645</v>
      </c>
      <c r="H1422" s="164" t="s">
        <v>10068</v>
      </c>
      <c r="I1422" s="133">
        <v>483808006314</v>
      </c>
      <c r="J1422" s="163" t="s">
        <v>10070</v>
      </c>
      <c r="K1422" s="127" t="s">
        <v>63</v>
      </c>
      <c r="L1422" s="127">
        <v>643</v>
      </c>
      <c r="M1422" s="127" t="s">
        <v>13</v>
      </c>
      <c r="N1422" s="127" t="s">
        <v>369</v>
      </c>
      <c r="O1422" s="127" t="s">
        <v>10072</v>
      </c>
      <c r="P1422" s="127" t="s">
        <v>2340</v>
      </c>
      <c r="Q1422" s="131">
        <v>78729</v>
      </c>
      <c r="R1422" s="145" t="b">
        <v>1</v>
      </c>
      <c r="S1422" s="126" t="s">
        <v>43</v>
      </c>
      <c r="T1422" s="126" t="s">
        <v>43</v>
      </c>
      <c r="U1422" s="126" t="s">
        <v>43</v>
      </c>
      <c r="V1422" s="126" t="s">
        <v>43</v>
      </c>
      <c r="W1422" s="126" t="s">
        <v>43</v>
      </c>
      <c r="X1422" s="136">
        <v>0</v>
      </c>
      <c r="Y1422" s="126">
        <v>0</v>
      </c>
      <c r="Z1422" s="126">
        <v>0</v>
      </c>
      <c r="AA1422" s="126">
        <v>2</v>
      </c>
      <c r="AB1422" s="126">
        <v>2</v>
      </c>
      <c r="AC1422" s="126">
        <v>2</v>
      </c>
      <c r="AD1422" s="126">
        <v>3</v>
      </c>
      <c r="AE1422" s="126">
        <v>3</v>
      </c>
      <c r="AF1422" s="126">
        <v>2</v>
      </c>
      <c r="AG1422" s="126">
        <v>1</v>
      </c>
      <c r="AH1422" s="126">
        <v>0</v>
      </c>
      <c r="AI1422" s="126">
        <v>2</v>
      </c>
      <c r="AJ1422" s="126">
        <v>0</v>
      </c>
      <c r="AK1422" s="126">
        <v>2</v>
      </c>
      <c r="AL1422" s="126">
        <v>2</v>
      </c>
      <c r="AM1422" s="126">
        <v>2</v>
      </c>
      <c r="AN1422" s="126">
        <v>0</v>
      </c>
      <c r="AO1422" s="126">
        <v>0</v>
      </c>
      <c r="AP1422" s="126">
        <v>3</v>
      </c>
      <c r="AQ1422" s="126">
        <v>3</v>
      </c>
      <c r="AR1422" s="126">
        <v>3</v>
      </c>
      <c r="AS1422" s="126">
        <v>0</v>
      </c>
      <c r="AT1422" s="126">
        <v>0</v>
      </c>
      <c r="AU1422" s="126">
        <v>0</v>
      </c>
      <c r="AV1422" s="126">
        <v>0</v>
      </c>
      <c r="AW1422" s="126">
        <v>0</v>
      </c>
      <c r="AX1422" s="126">
        <v>0</v>
      </c>
      <c r="AY1422" s="126">
        <v>3</v>
      </c>
      <c r="AZ1422" s="126">
        <v>3</v>
      </c>
      <c r="BA1422" s="126">
        <v>0</v>
      </c>
      <c r="BB1422" s="126">
        <v>0</v>
      </c>
      <c r="BC1422" s="126">
        <v>3</v>
      </c>
      <c r="BD1422" s="126">
        <v>3</v>
      </c>
      <c r="BE1422" s="126">
        <v>3</v>
      </c>
      <c r="BF1422" s="126">
        <v>0</v>
      </c>
      <c r="BG1422" s="126">
        <v>0</v>
      </c>
      <c r="BH1422" s="126">
        <v>0</v>
      </c>
      <c r="BI1422" s="126">
        <v>0</v>
      </c>
      <c r="BJ1422" s="126">
        <v>0</v>
      </c>
      <c r="BK1422" s="126">
        <v>0</v>
      </c>
      <c r="BL1422" s="147">
        <v>2</v>
      </c>
    </row>
    <row r="1423" spans="1:64" ht="15" customHeight="1" x14ac:dyDescent="0.2">
      <c r="A1423" s="127" t="s">
        <v>8626</v>
      </c>
      <c r="B1423" s="126" t="s">
        <v>2231</v>
      </c>
      <c r="C1423" s="127" t="s">
        <v>12501</v>
      </c>
      <c r="D1423" s="127">
        <v>13</v>
      </c>
      <c r="E1423" s="127" t="s">
        <v>36</v>
      </c>
      <c r="F1423" s="128" t="s">
        <v>297</v>
      </c>
      <c r="G1423" s="127" t="s">
        <v>3645</v>
      </c>
      <c r="H1423" s="164" t="s">
        <v>10666</v>
      </c>
      <c r="I1423" s="133">
        <v>483808009431</v>
      </c>
      <c r="J1423" s="163" t="s">
        <v>10668</v>
      </c>
      <c r="K1423" s="127" t="s">
        <v>63</v>
      </c>
      <c r="L1423" s="127">
        <v>735</v>
      </c>
      <c r="M1423" s="127" t="s">
        <v>55</v>
      </c>
      <c r="N1423" s="125" t="s">
        <v>369</v>
      </c>
      <c r="O1423" s="127" t="s">
        <v>2454</v>
      </c>
      <c r="P1423" s="127" t="s">
        <v>8631</v>
      </c>
      <c r="Q1423" s="131">
        <v>78664</v>
      </c>
      <c r="R1423" s="145" t="b">
        <v>0</v>
      </c>
      <c r="S1423" s="126" t="s">
        <v>42</v>
      </c>
      <c r="T1423" s="126" t="s">
        <v>90</v>
      </c>
      <c r="U1423" s="126" t="s">
        <v>108</v>
      </c>
      <c r="V1423" s="126" t="s">
        <v>90</v>
      </c>
      <c r="W1423" s="126" t="s">
        <v>108</v>
      </c>
      <c r="X1423" s="136">
        <v>0</v>
      </c>
      <c r="Y1423" s="126">
        <v>0</v>
      </c>
      <c r="Z1423" s="126">
        <v>0</v>
      </c>
      <c r="AA1423" s="126">
        <v>2</v>
      </c>
      <c r="AB1423" s="126">
        <v>2</v>
      </c>
      <c r="AC1423" s="126">
        <v>2</v>
      </c>
      <c r="AD1423" s="126">
        <v>3</v>
      </c>
      <c r="AE1423" s="126">
        <v>3</v>
      </c>
      <c r="AF1423" s="126">
        <v>2</v>
      </c>
      <c r="AG1423" s="126">
        <v>1</v>
      </c>
      <c r="AH1423" s="126">
        <v>0</v>
      </c>
      <c r="AI1423" s="126">
        <v>2</v>
      </c>
      <c r="AJ1423" s="126">
        <v>0</v>
      </c>
      <c r="AK1423" s="126">
        <v>2</v>
      </c>
      <c r="AL1423" s="126">
        <v>2</v>
      </c>
      <c r="AM1423" s="126">
        <v>2</v>
      </c>
      <c r="AN1423" s="126">
        <v>0</v>
      </c>
      <c r="AO1423" s="126">
        <v>0</v>
      </c>
      <c r="AP1423" s="126">
        <v>3</v>
      </c>
      <c r="AQ1423" s="126">
        <v>3</v>
      </c>
      <c r="AR1423" s="126">
        <v>3</v>
      </c>
      <c r="AS1423" s="126">
        <v>0</v>
      </c>
      <c r="AT1423" s="126">
        <v>0</v>
      </c>
      <c r="AU1423" s="126">
        <v>0</v>
      </c>
      <c r="AV1423" s="126">
        <v>0</v>
      </c>
      <c r="AW1423" s="126">
        <v>0</v>
      </c>
      <c r="AX1423" s="126">
        <v>0</v>
      </c>
      <c r="AY1423" s="126">
        <v>3</v>
      </c>
      <c r="AZ1423" s="126">
        <v>3</v>
      </c>
      <c r="BA1423" s="126">
        <v>0</v>
      </c>
      <c r="BB1423" s="126">
        <v>0</v>
      </c>
      <c r="BC1423" s="126">
        <v>3</v>
      </c>
      <c r="BD1423" s="126">
        <v>3</v>
      </c>
      <c r="BE1423" s="126">
        <v>3</v>
      </c>
      <c r="BF1423" s="126">
        <v>0</v>
      </c>
      <c r="BG1423" s="126">
        <v>0</v>
      </c>
      <c r="BH1423" s="126">
        <v>0</v>
      </c>
      <c r="BI1423" s="126">
        <v>0</v>
      </c>
      <c r="BJ1423" s="126">
        <v>0</v>
      </c>
      <c r="BK1423" s="126">
        <v>0</v>
      </c>
      <c r="BL1423" s="147">
        <v>2</v>
      </c>
    </row>
    <row r="1424" spans="1:64" ht="15" customHeight="1" x14ac:dyDescent="0.2">
      <c r="A1424" s="127" t="s">
        <v>8626</v>
      </c>
      <c r="B1424" s="126" t="s">
        <v>2231</v>
      </c>
      <c r="C1424" s="127" t="s">
        <v>12501</v>
      </c>
      <c r="D1424" s="127">
        <v>13</v>
      </c>
      <c r="E1424" s="127" t="s">
        <v>36</v>
      </c>
      <c r="F1424" s="128" t="s">
        <v>297</v>
      </c>
      <c r="G1424" s="127" t="s">
        <v>3645</v>
      </c>
      <c r="H1424" s="164" t="s">
        <v>10268</v>
      </c>
      <c r="I1424" s="133">
        <v>483808005805</v>
      </c>
      <c r="J1424" s="163" t="s">
        <v>10270</v>
      </c>
      <c r="K1424" s="127" t="s">
        <v>85</v>
      </c>
      <c r="L1424" s="127">
        <v>2742</v>
      </c>
      <c r="M1424" s="127" t="s">
        <v>13</v>
      </c>
      <c r="N1424" s="125" t="s">
        <v>369</v>
      </c>
      <c r="O1424" s="127" t="s">
        <v>2333</v>
      </c>
      <c r="P1424" s="127" t="s">
        <v>2340</v>
      </c>
      <c r="Q1424" s="131">
        <v>78750</v>
      </c>
      <c r="R1424" s="145" t="b">
        <v>0</v>
      </c>
      <c r="S1424" s="126" t="s">
        <v>42</v>
      </c>
      <c r="T1424" s="126" t="s">
        <v>108</v>
      </c>
      <c r="U1424" s="126" t="s">
        <v>108</v>
      </c>
      <c r="V1424" s="126" t="s">
        <v>90</v>
      </c>
      <c r="W1424" s="126" t="s">
        <v>90</v>
      </c>
      <c r="X1424" s="136">
        <v>0</v>
      </c>
      <c r="Y1424" s="126">
        <v>0</v>
      </c>
      <c r="Z1424" s="126">
        <v>0</v>
      </c>
      <c r="AA1424" s="126">
        <v>2</v>
      </c>
      <c r="AB1424" s="126">
        <v>2</v>
      </c>
      <c r="AC1424" s="126">
        <v>2</v>
      </c>
      <c r="AD1424" s="126">
        <v>3</v>
      </c>
      <c r="AE1424" s="126">
        <v>3</v>
      </c>
      <c r="AF1424" s="126">
        <v>2</v>
      </c>
      <c r="AG1424" s="126">
        <v>1</v>
      </c>
      <c r="AH1424" s="126">
        <v>0</v>
      </c>
      <c r="AI1424" s="126">
        <v>2</v>
      </c>
      <c r="AJ1424" s="126">
        <v>0</v>
      </c>
      <c r="AK1424" s="126">
        <v>2</v>
      </c>
      <c r="AL1424" s="126">
        <v>2</v>
      </c>
      <c r="AM1424" s="126">
        <v>2</v>
      </c>
      <c r="AN1424" s="126">
        <v>0</v>
      </c>
      <c r="AO1424" s="126">
        <v>0</v>
      </c>
      <c r="AP1424" s="126">
        <v>3</v>
      </c>
      <c r="AQ1424" s="126">
        <v>3</v>
      </c>
      <c r="AR1424" s="126">
        <v>3</v>
      </c>
      <c r="AS1424" s="126">
        <v>0</v>
      </c>
      <c r="AT1424" s="126">
        <v>0</v>
      </c>
      <c r="AU1424" s="126">
        <v>0</v>
      </c>
      <c r="AV1424" s="126">
        <v>0</v>
      </c>
      <c r="AW1424" s="126">
        <v>0</v>
      </c>
      <c r="AX1424" s="126">
        <v>0</v>
      </c>
      <c r="AY1424" s="126">
        <v>3</v>
      </c>
      <c r="AZ1424" s="126">
        <v>3</v>
      </c>
      <c r="BA1424" s="126">
        <v>0</v>
      </c>
      <c r="BB1424" s="126">
        <v>0</v>
      </c>
      <c r="BC1424" s="126">
        <v>3</v>
      </c>
      <c r="BD1424" s="126">
        <v>3</v>
      </c>
      <c r="BE1424" s="126">
        <v>3</v>
      </c>
      <c r="BF1424" s="126">
        <v>0</v>
      </c>
      <c r="BG1424" s="126">
        <v>0</v>
      </c>
      <c r="BH1424" s="126">
        <v>0</v>
      </c>
      <c r="BI1424" s="126">
        <v>0</v>
      </c>
      <c r="BJ1424" s="126">
        <v>0</v>
      </c>
      <c r="BK1424" s="126">
        <v>0</v>
      </c>
      <c r="BL1424" s="147">
        <v>2</v>
      </c>
    </row>
    <row r="1425" spans="1:64" ht="15" customHeight="1" x14ac:dyDescent="0.2">
      <c r="A1425" s="125" t="s">
        <v>8634</v>
      </c>
      <c r="B1425" s="126" t="s">
        <v>2231</v>
      </c>
      <c r="C1425" s="127" t="s">
        <v>12502</v>
      </c>
      <c r="D1425" s="127">
        <v>13</v>
      </c>
      <c r="E1425" s="127" t="s">
        <v>36</v>
      </c>
      <c r="F1425" s="128" t="s">
        <v>234</v>
      </c>
      <c r="G1425" s="127" t="s">
        <v>3645</v>
      </c>
      <c r="H1425" s="129" t="s">
        <v>8636</v>
      </c>
      <c r="I1425" s="133">
        <v>483836009506</v>
      </c>
      <c r="J1425" s="130" t="s">
        <v>8638</v>
      </c>
      <c r="K1425" s="125" t="s">
        <v>63</v>
      </c>
      <c r="L1425" s="127">
        <v>310</v>
      </c>
      <c r="M1425" s="127" t="s">
        <v>55</v>
      </c>
      <c r="N1425" s="125" t="s">
        <v>369</v>
      </c>
      <c r="O1425" s="127" t="s">
        <v>6804</v>
      </c>
      <c r="P1425" s="125" t="s">
        <v>8639</v>
      </c>
      <c r="Q1425" s="131">
        <v>75785</v>
      </c>
      <c r="R1425" s="145" t="b">
        <v>0</v>
      </c>
      <c r="S1425" s="126" t="s">
        <v>42</v>
      </c>
      <c r="T1425" s="126" t="s">
        <v>43</v>
      </c>
      <c r="U1425" s="126" t="s">
        <v>43</v>
      </c>
      <c r="V1425" s="126" t="s">
        <v>43</v>
      </c>
      <c r="W1425" s="126" t="s">
        <v>43</v>
      </c>
      <c r="X1425" s="136">
        <v>0</v>
      </c>
      <c r="Y1425" s="126">
        <v>0</v>
      </c>
      <c r="Z1425" s="126">
        <v>0</v>
      </c>
      <c r="AA1425" s="126">
        <v>0</v>
      </c>
      <c r="AB1425" s="126">
        <v>0</v>
      </c>
      <c r="AC1425" s="126">
        <v>0</v>
      </c>
      <c r="AD1425" s="126">
        <v>0</v>
      </c>
      <c r="AE1425" s="126">
        <v>0</v>
      </c>
      <c r="AF1425" s="126">
        <v>0</v>
      </c>
      <c r="AG1425" s="126">
        <v>2</v>
      </c>
      <c r="AH1425" s="126">
        <v>2</v>
      </c>
      <c r="AI1425" s="126">
        <v>2</v>
      </c>
      <c r="AJ1425" s="126">
        <v>2</v>
      </c>
      <c r="AK1425" s="126">
        <v>2</v>
      </c>
      <c r="AL1425" s="126">
        <v>2</v>
      </c>
      <c r="AM1425" s="126">
        <v>0</v>
      </c>
      <c r="AN1425" s="126">
        <v>0</v>
      </c>
      <c r="AO1425" s="126">
        <v>0</v>
      </c>
      <c r="AP1425" s="126">
        <v>1</v>
      </c>
      <c r="AQ1425" s="126">
        <v>0</v>
      </c>
      <c r="AR1425" s="126">
        <v>0</v>
      </c>
      <c r="AS1425" s="126">
        <v>0</v>
      </c>
      <c r="AT1425" s="126">
        <v>0</v>
      </c>
      <c r="AU1425" s="126">
        <v>0</v>
      </c>
      <c r="AV1425" s="126">
        <v>0</v>
      </c>
      <c r="AW1425" s="126">
        <v>0</v>
      </c>
      <c r="AX1425" s="126">
        <v>0</v>
      </c>
      <c r="AY1425" s="126">
        <v>3</v>
      </c>
      <c r="AZ1425" s="126">
        <v>3</v>
      </c>
      <c r="BA1425" s="126">
        <v>2</v>
      </c>
      <c r="BB1425" s="126">
        <v>0</v>
      </c>
      <c r="BC1425" s="126">
        <v>3</v>
      </c>
      <c r="BD1425" s="126">
        <v>3</v>
      </c>
      <c r="BE1425" s="126">
        <v>0</v>
      </c>
      <c r="BF1425" s="126">
        <v>3</v>
      </c>
      <c r="BG1425" s="126">
        <v>0</v>
      </c>
      <c r="BH1425" s="126">
        <v>0</v>
      </c>
      <c r="BI1425" s="126">
        <v>0</v>
      </c>
      <c r="BJ1425" s="126">
        <v>0</v>
      </c>
      <c r="BK1425" s="126">
        <v>0</v>
      </c>
      <c r="BL1425" s="147">
        <v>0</v>
      </c>
    </row>
    <row r="1426" spans="1:64" ht="15" customHeight="1" x14ac:dyDescent="0.2">
      <c r="A1426" s="125" t="s">
        <v>8641</v>
      </c>
      <c r="B1426" s="126" t="s">
        <v>2231</v>
      </c>
      <c r="C1426" s="127" t="s">
        <v>12503</v>
      </c>
      <c r="D1426" s="127">
        <v>13</v>
      </c>
      <c r="E1426" s="127" t="s">
        <v>36</v>
      </c>
      <c r="F1426" s="128">
        <v>-1</v>
      </c>
      <c r="G1426" s="127" t="s">
        <v>3645</v>
      </c>
      <c r="H1426" s="129" t="s">
        <v>8643</v>
      </c>
      <c r="I1426" s="133">
        <v>483852004287</v>
      </c>
      <c r="J1426" s="130" t="s">
        <v>8645</v>
      </c>
      <c r="K1426" s="125" t="s">
        <v>35</v>
      </c>
      <c r="L1426" s="127">
        <v>131</v>
      </c>
      <c r="M1426" s="127" t="s">
        <v>55</v>
      </c>
      <c r="N1426" s="125" t="s">
        <v>369</v>
      </c>
      <c r="O1426" s="127" t="s">
        <v>97</v>
      </c>
      <c r="P1426" s="125" t="s">
        <v>8646</v>
      </c>
      <c r="Q1426" s="131">
        <v>76265</v>
      </c>
      <c r="R1426" s="145" t="b">
        <v>1</v>
      </c>
      <c r="S1426" s="126" t="s">
        <v>108</v>
      </c>
      <c r="T1426" s="126" t="s">
        <v>108</v>
      </c>
      <c r="U1426" s="126" t="s">
        <v>108</v>
      </c>
      <c r="V1426" s="126" t="s">
        <v>90</v>
      </c>
      <c r="W1426" s="126" t="s">
        <v>90</v>
      </c>
      <c r="X1426" s="136">
        <v>0</v>
      </c>
      <c r="Y1426" s="126">
        <v>0</v>
      </c>
      <c r="Z1426" s="126">
        <v>0</v>
      </c>
      <c r="AA1426" s="126">
        <v>0</v>
      </c>
      <c r="AB1426" s="126">
        <v>2</v>
      </c>
      <c r="AC1426" s="126">
        <v>0</v>
      </c>
      <c r="AD1426" s="126">
        <v>3</v>
      </c>
      <c r="AE1426" s="126">
        <v>3</v>
      </c>
      <c r="AF1426" s="126">
        <v>2</v>
      </c>
      <c r="AG1426" s="126">
        <v>2</v>
      </c>
      <c r="AH1426" s="126">
        <v>0</v>
      </c>
      <c r="AI1426" s="126">
        <v>2</v>
      </c>
      <c r="AJ1426" s="126">
        <v>2</v>
      </c>
      <c r="AK1426" s="126">
        <v>3</v>
      </c>
      <c r="AL1426" s="126">
        <v>3</v>
      </c>
      <c r="AM1426" s="126">
        <v>0</v>
      </c>
      <c r="AN1426" s="126">
        <v>0</v>
      </c>
      <c r="AO1426" s="126">
        <v>0</v>
      </c>
      <c r="AP1426" s="126">
        <v>3</v>
      </c>
      <c r="AQ1426" s="126">
        <v>0</v>
      </c>
      <c r="AR1426" s="126">
        <v>1</v>
      </c>
      <c r="AS1426" s="126">
        <v>0</v>
      </c>
      <c r="AT1426" s="126">
        <v>0</v>
      </c>
      <c r="AU1426" s="126">
        <v>0</v>
      </c>
      <c r="AV1426" s="126">
        <v>0</v>
      </c>
      <c r="AW1426" s="126">
        <v>0</v>
      </c>
      <c r="AX1426" s="126">
        <v>0</v>
      </c>
      <c r="AY1426" s="126">
        <v>0</v>
      </c>
      <c r="AZ1426" s="126">
        <v>0</v>
      </c>
      <c r="BA1426" s="126">
        <v>1</v>
      </c>
      <c r="BB1426" s="126">
        <v>0</v>
      </c>
      <c r="BC1426" s="126">
        <v>0</v>
      </c>
      <c r="BD1426" s="126">
        <v>0</v>
      </c>
      <c r="BE1426" s="126">
        <v>0</v>
      </c>
      <c r="BF1426" s="126">
        <v>3</v>
      </c>
      <c r="BG1426" s="126">
        <v>0</v>
      </c>
      <c r="BH1426" s="126">
        <v>0</v>
      </c>
      <c r="BI1426" s="126">
        <v>0</v>
      </c>
      <c r="BJ1426" s="126">
        <v>0</v>
      </c>
      <c r="BK1426" s="126">
        <v>0</v>
      </c>
      <c r="BL1426" s="147">
        <v>2</v>
      </c>
    </row>
    <row r="1427" spans="1:64" ht="15" customHeight="1" x14ac:dyDescent="0.2">
      <c r="A1427" s="125" t="s">
        <v>2510</v>
      </c>
      <c r="B1427" s="126" t="s">
        <v>2231</v>
      </c>
      <c r="C1427" s="127" t="s">
        <v>12504</v>
      </c>
      <c r="D1427" s="127">
        <v>13</v>
      </c>
      <c r="E1427" s="127" t="s">
        <v>36</v>
      </c>
      <c r="F1427" s="128" t="s">
        <v>30</v>
      </c>
      <c r="G1427" s="127" t="s">
        <v>11363</v>
      </c>
      <c r="H1427" s="129" t="s">
        <v>2512</v>
      </c>
      <c r="I1427" s="133">
        <v>483873004359</v>
      </c>
      <c r="J1427" s="130" t="s">
        <v>2514</v>
      </c>
      <c r="K1427" s="125" t="s">
        <v>63</v>
      </c>
      <c r="L1427" s="127">
        <v>540</v>
      </c>
      <c r="M1427" s="127" t="s">
        <v>13</v>
      </c>
      <c r="N1427" s="125" t="s">
        <v>369</v>
      </c>
      <c r="O1427" s="127" t="s">
        <v>2350</v>
      </c>
      <c r="P1427" s="125" t="s">
        <v>2348</v>
      </c>
      <c r="Q1427" s="131">
        <v>78210</v>
      </c>
      <c r="R1427" s="145" t="b">
        <v>0</v>
      </c>
      <c r="S1427" s="126" t="s">
        <v>42</v>
      </c>
      <c r="T1427" s="126" t="s">
        <v>43</v>
      </c>
      <c r="U1427" s="126" t="s">
        <v>43</v>
      </c>
      <c r="V1427" s="126" t="s">
        <v>43</v>
      </c>
      <c r="W1427" s="126" t="s">
        <v>43</v>
      </c>
      <c r="X1427" s="136">
        <v>0</v>
      </c>
      <c r="Y1427" s="126">
        <v>0</v>
      </c>
      <c r="Z1427" s="126">
        <v>0</v>
      </c>
      <c r="AA1427" s="126">
        <v>2</v>
      </c>
      <c r="AB1427" s="126">
        <v>2</v>
      </c>
      <c r="AC1427" s="126">
        <v>2</v>
      </c>
      <c r="AD1427" s="126">
        <v>1</v>
      </c>
      <c r="AE1427" s="126">
        <v>1</v>
      </c>
      <c r="AF1427" s="126">
        <v>1</v>
      </c>
      <c r="AG1427" s="126">
        <v>2</v>
      </c>
      <c r="AH1427" s="126">
        <v>0</v>
      </c>
      <c r="AI1427" s="126">
        <v>0</v>
      </c>
      <c r="AJ1427" s="126">
        <v>0</v>
      </c>
      <c r="AK1427" s="126">
        <v>2</v>
      </c>
      <c r="AL1427" s="126">
        <v>2</v>
      </c>
      <c r="AM1427" s="126">
        <v>0</v>
      </c>
      <c r="AN1427" s="126">
        <v>3</v>
      </c>
      <c r="AO1427" s="126">
        <v>0</v>
      </c>
      <c r="AP1427" s="126">
        <v>2</v>
      </c>
      <c r="AQ1427" s="126">
        <v>0</v>
      </c>
      <c r="AR1427" s="126">
        <v>0</v>
      </c>
      <c r="AS1427" s="126">
        <v>0</v>
      </c>
      <c r="AT1427" s="126">
        <v>0</v>
      </c>
      <c r="AU1427" s="126">
        <v>2</v>
      </c>
      <c r="AV1427" s="126">
        <v>2</v>
      </c>
      <c r="AW1427" s="126">
        <v>0</v>
      </c>
      <c r="AX1427" s="126">
        <v>0</v>
      </c>
      <c r="AY1427" s="126">
        <v>3</v>
      </c>
      <c r="AZ1427" s="126">
        <v>3</v>
      </c>
      <c r="BA1427" s="126">
        <v>2</v>
      </c>
      <c r="BB1427" s="126">
        <v>2</v>
      </c>
      <c r="BC1427" s="126">
        <v>3</v>
      </c>
      <c r="BD1427" s="126">
        <v>3</v>
      </c>
      <c r="BE1427" s="126">
        <v>0</v>
      </c>
      <c r="BF1427" s="126">
        <v>0</v>
      </c>
      <c r="BG1427" s="126">
        <v>0</v>
      </c>
      <c r="BH1427" s="126">
        <v>0</v>
      </c>
      <c r="BI1427" s="126">
        <v>2</v>
      </c>
      <c r="BJ1427" s="126">
        <v>0</v>
      </c>
      <c r="BK1427" s="126">
        <v>0</v>
      </c>
      <c r="BL1427" s="147">
        <v>2</v>
      </c>
    </row>
    <row r="1428" spans="1:64" ht="15" customHeight="1" x14ac:dyDescent="0.2">
      <c r="A1428" s="127" t="s">
        <v>2510</v>
      </c>
      <c r="B1428" s="126" t="s">
        <v>2231</v>
      </c>
      <c r="C1428" s="127" t="s">
        <v>12504</v>
      </c>
      <c r="D1428" s="127">
        <v>13</v>
      </c>
      <c r="E1428" s="127" t="s">
        <v>36</v>
      </c>
      <c r="F1428" s="128" t="s">
        <v>30</v>
      </c>
      <c r="G1428" s="127" t="s">
        <v>11363</v>
      </c>
      <c r="H1428" s="164" t="s">
        <v>10020</v>
      </c>
      <c r="I1428" s="133">
        <v>483873004349</v>
      </c>
      <c r="J1428" s="163" t="s">
        <v>10022</v>
      </c>
      <c r="K1428" s="127" t="s">
        <v>63</v>
      </c>
      <c r="L1428" s="127">
        <v>644</v>
      </c>
      <c r="M1428" s="127" t="s">
        <v>13</v>
      </c>
      <c r="N1428" s="125" t="s">
        <v>369</v>
      </c>
      <c r="O1428" s="127" t="s">
        <v>2246</v>
      </c>
      <c r="P1428" s="127" t="s">
        <v>2348</v>
      </c>
      <c r="Q1428" s="131">
        <v>78223</v>
      </c>
      <c r="R1428" s="145" t="b">
        <v>0</v>
      </c>
      <c r="S1428" s="126" t="s">
        <v>42</v>
      </c>
      <c r="T1428" s="126" t="s">
        <v>43</v>
      </c>
      <c r="U1428" s="126" t="s">
        <v>43</v>
      </c>
      <c r="V1428" s="126" t="s">
        <v>43</v>
      </c>
      <c r="W1428" s="126" t="s">
        <v>43</v>
      </c>
      <c r="X1428" s="136">
        <v>0</v>
      </c>
      <c r="Y1428" s="126">
        <v>0</v>
      </c>
      <c r="Z1428" s="126">
        <v>0</v>
      </c>
      <c r="AA1428" s="126">
        <v>2</v>
      </c>
      <c r="AB1428" s="126">
        <v>2</v>
      </c>
      <c r="AC1428" s="126">
        <v>2</v>
      </c>
      <c r="AD1428" s="126">
        <v>1</v>
      </c>
      <c r="AE1428" s="126">
        <v>1</v>
      </c>
      <c r="AF1428" s="126">
        <v>1</v>
      </c>
      <c r="AG1428" s="126">
        <v>2</v>
      </c>
      <c r="AH1428" s="126">
        <v>0</v>
      </c>
      <c r="AI1428" s="126">
        <v>0</v>
      </c>
      <c r="AJ1428" s="126">
        <v>0</v>
      </c>
      <c r="AK1428" s="126">
        <v>2</v>
      </c>
      <c r="AL1428" s="126">
        <v>2</v>
      </c>
      <c r="AM1428" s="126">
        <v>0</v>
      </c>
      <c r="AN1428" s="126">
        <v>3</v>
      </c>
      <c r="AO1428" s="126">
        <v>0</v>
      </c>
      <c r="AP1428" s="126">
        <v>2</v>
      </c>
      <c r="AQ1428" s="126">
        <v>0</v>
      </c>
      <c r="AR1428" s="126">
        <v>0</v>
      </c>
      <c r="AS1428" s="126">
        <v>0</v>
      </c>
      <c r="AT1428" s="126">
        <v>0</v>
      </c>
      <c r="AU1428" s="126">
        <v>2</v>
      </c>
      <c r="AV1428" s="126">
        <v>2</v>
      </c>
      <c r="AW1428" s="126">
        <v>0</v>
      </c>
      <c r="AX1428" s="126">
        <v>0</v>
      </c>
      <c r="AY1428" s="126">
        <v>3</v>
      </c>
      <c r="AZ1428" s="126">
        <v>3</v>
      </c>
      <c r="BA1428" s="126">
        <v>2</v>
      </c>
      <c r="BB1428" s="126">
        <v>2</v>
      </c>
      <c r="BC1428" s="126">
        <v>3</v>
      </c>
      <c r="BD1428" s="126">
        <v>3</v>
      </c>
      <c r="BE1428" s="126">
        <v>0</v>
      </c>
      <c r="BF1428" s="126">
        <v>0</v>
      </c>
      <c r="BG1428" s="126">
        <v>0</v>
      </c>
      <c r="BH1428" s="126">
        <v>0</v>
      </c>
      <c r="BI1428" s="126">
        <v>2</v>
      </c>
      <c r="BJ1428" s="126">
        <v>0</v>
      </c>
      <c r="BK1428" s="126">
        <v>0</v>
      </c>
      <c r="BL1428" s="147">
        <v>2</v>
      </c>
    </row>
    <row r="1429" spans="1:64" ht="15" customHeight="1" x14ac:dyDescent="0.2">
      <c r="A1429" s="127" t="s">
        <v>2510</v>
      </c>
      <c r="B1429" s="126" t="s">
        <v>2231</v>
      </c>
      <c r="C1429" s="127" t="s">
        <v>12504</v>
      </c>
      <c r="D1429" s="127">
        <v>13</v>
      </c>
      <c r="E1429" s="127" t="s">
        <v>36</v>
      </c>
      <c r="F1429" s="128" t="s">
        <v>30</v>
      </c>
      <c r="G1429" s="127" t="s">
        <v>11363</v>
      </c>
      <c r="H1429" s="164" t="s">
        <v>10899</v>
      </c>
      <c r="I1429" s="133">
        <v>483873010427</v>
      </c>
      <c r="J1429" s="163" t="s">
        <v>10901</v>
      </c>
      <c r="K1429" s="127" t="s">
        <v>63</v>
      </c>
      <c r="L1429" s="127">
        <v>584</v>
      </c>
      <c r="M1429" s="127" t="s">
        <v>13</v>
      </c>
      <c r="N1429" s="125" t="s">
        <v>369</v>
      </c>
      <c r="O1429" s="127" t="s">
        <v>2350</v>
      </c>
      <c r="P1429" s="127" t="s">
        <v>2348</v>
      </c>
      <c r="Q1429" s="131">
        <v>78223</v>
      </c>
      <c r="R1429" s="145" t="b">
        <v>0</v>
      </c>
      <c r="S1429" s="126" t="s">
        <v>42</v>
      </c>
      <c r="T1429" s="126" t="s">
        <v>43</v>
      </c>
      <c r="U1429" s="126" t="s">
        <v>43</v>
      </c>
      <c r="V1429" s="126" t="s">
        <v>43</v>
      </c>
      <c r="W1429" s="126" t="s">
        <v>43</v>
      </c>
      <c r="X1429" s="136">
        <v>0</v>
      </c>
      <c r="Y1429" s="126">
        <v>0</v>
      </c>
      <c r="Z1429" s="126">
        <v>0</v>
      </c>
      <c r="AA1429" s="126">
        <v>2</v>
      </c>
      <c r="AB1429" s="126">
        <v>2</v>
      </c>
      <c r="AC1429" s="126">
        <v>2</v>
      </c>
      <c r="AD1429" s="126">
        <v>1</v>
      </c>
      <c r="AE1429" s="126">
        <v>1</v>
      </c>
      <c r="AF1429" s="126">
        <v>1</v>
      </c>
      <c r="AG1429" s="126">
        <v>2</v>
      </c>
      <c r="AH1429" s="126">
        <v>0</v>
      </c>
      <c r="AI1429" s="126">
        <v>0</v>
      </c>
      <c r="AJ1429" s="126">
        <v>0</v>
      </c>
      <c r="AK1429" s="126">
        <v>2</v>
      </c>
      <c r="AL1429" s="126">
        <v>2</v>
      </c>
      <c r="AM1429" s="126">
        <v>0</v>
      </c>
      <c r="AN1429" s="126">
        <v>3</v>
      </c>
      <c r="AO1429" s="126">
        <v>0</v>
      </c>
      <c r="AP1429" s="126">
        <v>2</v>
      </c>
      <c r="AQ1429" s="126">
        <v>0</v>
      </c>
      <c r="AR1429" s="126">
        <v>0</v>
      </c>
      <c r="AS1429" s="126">
        <v>0</v>
      </c>
      <c r="AT1429" s="126">
        <v>0</v>
      </c>
      <c r="AU1429" s="126">
        <v>2</v>
      </c>
      <c r="AV1429" s="126">
        <v>2</v>
      </c>
      <c r="AW1429" s="126">
        <v>0</v>
      </c>
      <c r="AX1429" s="126">
        <v>0</v>
      </c>
      <c r="AY1429" s="126">
        <v>3</v>
      </c>
      <c r="AZ1429" s="126">
        <v>3</v>
      </c>
      <c r="BA1429" s="126">
        <v>2</v>
      </c>
      <c r="BB1429" s="126">
        <v>2</v>
      </c>
      <c r="BC1429" s="126">
        <v>3</v>
      </c>
      <c r="BD1429" s="126">
        <v>3</v>
      </c>
      <c r="BE1429" s="126">
        <v>0</v>
      </c>
      <c r="BF1429" s="126">
        <v>0</v>
      </c>
      <c r="BG1429" s="126">
        <v>0</v>
      </c>
      <c r="BH1429" s="126">
        <v>0</v>
      </c>
      <c r="BI1429" s="126">
        <v>2</v>
      </c>
      <c r="BJ1429" s="126">
        <v>0</v>
      </c>
      <c r="BK1429" s="126">
        <v>0</v>
      </c>
      <c r="BL1429" s="147">
        <v>2</v>
      </c>
    </row>
    <row r="1430" spans="1:64" ht="15" customHeight="1" x14ac:dyDescent="0.2">
      <c r="A1430" s="125" t="s">
        <v>8648</v>
      </c>
      <c r="B1430" s="126" t="s">
        <v>2231</v>
      </c>
      <c r="C1430" s="127" t="s">
        <v>12505</v>
      </c>
      <c r="D1430" s="127">
        <v>13</v>
      </c>
      <c r="E1430" s="127" t="s">
        <v>36</v>
      </c>
      <c r="F1430" s="128" t="s">
        <v>111</v>
      </c>
      <c r="G1430" s="127" t="s">
        <v>3645</v>
      </c>
      <c r="H1430" s="129" t="s">
        <v>8650</v>
      </c>
      <c r="I1430" s="133">
        <v>483891008022</v>
      </c>
      <c r="J1430" s="166">
        <v>483891008022</v>
      </c>
      <c r="K1430" s="125" t="s">
        <v>63</v>
      </c>
      <c r="L1430" s="127">
        <v>163</v>
      </c>
      <c r="M1430" s="127">
        <v>-1</v>
      </c>
      <c r="N1430" s="125" t="s">
        <v>369</v>
      </c>
      <c r="O1430" s="127" t="s">
        <v>8654</v>
      </c>
      <c r="P1430" s="125" t="s">
        <v>8652</v>
      </c>
      <c r="Q1430" s="131">
        <v>78588</v>
      </c>
      <c r="R1430" s="145" t="b">
        <v>0</v>
      </c>
      <c r="S1430" s="126" t="s">
        <v>42</v>
      </c>
      <c r="T1430" s="126" t="s">
        <v>43</v>
      </c>
      <c r="U1430" s="126" t="s">
        <v>43</v>
      </c>
      <c r="V1430" s="126" t="s">
        <v>43</v>
      </c>
      <c r="W1430" s="126" t="s">
        <v>43</v>
      </c>
      <c r="X1430" s="136">
        <v>0</v>
      </c>
      <c r="Y1430" s="126">
        <v>0</v>
      </c>
      <c r="Z1430" s="126">
        <v>0</v>
      </c>
      <c r="AA1430" s="126">
        <v>0</v>
      </c>
      <c r="AB1430" s="126">
        <v>0</v>
      </c>
      <c r="AC1430" s="126">
        <v>0</v>
      </c>
      <c r="AD1430" s="126">
        <v>0</v>
      </c>
      <c r="AE1430" s="126">
        <v>0</v>
      </c>
      <c r="AF1430" s="126">
        <v>0</v>
      </c>
      <c r="AG1430" s="126">
        <v>2</v>
      </c>
      <c r="AH1430" s="126">
        <v>2</v>
      </c>
      <c r="AI1430" s="126">
        <v>2</v>
      </c>
      <c r="AJ1430" s="126">
        <v>2</v>
      </c>
      <c r="AK1430" s="126">
        <v>0</v>
      </c>
      <c r="AL1430" s="126">
        <v>1</v>
      </c>
      <c r="AM1430" s="126">
        <v>0</v>
      </c>
      <c r="AN1430" s="126">
        <v>0</v>
      </c>
      <c r="AO1430" s="126">
        <v>0</v>
      </c>
      <c r="AP1430" s="126">
        <v>2</v>
      </c>
      <c r="AQ1430" s="126">
        <v>0</v>
      </c>
      <c r="AR1430" s="126">
        <v>3</v>
      </c>
      <c r="AS1430" s="126">
        <v>2</v>
      </c>
      <c r="AT1430" s="126">
        <v>2</v>
      </c>
      <c r="AU1430" s="126">
        <v>0</v>
      </c>
      <c r="AV1430" s="126">
        <v>0</v>
      </c>
      <c r="AW1430" s="126">
        <v>0</v>
      </c>
      <c r="AX1430" s="126">
        <v>2</v>
      </c>
      <c r="AY1430" s="126">
        <v>3</v>
      </c>
      <c r="AZ1430" s="126">
        <v>3</v>
      </c>
      <c r="BA1430" s="126">
        <v>2</v>
      </c>
      <c r="BB1430" s="126">
        <v>0</v>
      </c>
      <c r="BC1430" s="126">
        <v>3</v>
      </c>
      <c r="BD1430" s="126">
        <v>3</v>
      </c>
      <c r="BE1430" s="126">
        <v>0</v>
      </c>
      <c r="BF1430" s="126">
        <v>0</v>
      </c>
      <c r="BG1430" s="126">
        <v>1</v>
      </c>
      <c r="BH1430" s="126">
        <v>0</v>
      </c>
      <c r="BI1430" s="126">
        <v>0</v>
      </c>
      <c r="BJ1430" s="126">
        <v>3</v>
      </c>
      <c r="BK1430" s="126">
        <v>0</v>
      </c>
      <c r="BL1430" s="147">
        <v>2</v>
      </c>
    </row>
    <row r="1431" spans="1:64" ht="15" customHeight="1" x14ac:dyDescent="0.2">
      <c r="A1431" s="125" t="s">
        <v>2516</v>
      </c>
      <c r="B1431" s="126" t="s">
        <v>2231</v>
      </c>
      <c r="C1431" s="127" t="s">
        <v>12506</v>
      </c>
      <c r="D1431" s="127">
        <v>13</v>
      </c>
      <c r="E1431" s="127" t="s">
        <v>36</v>
      </c>
      <c r="F1431" s="128" t="s">
        <v>150</v>
      </c>
      <c r="G1431" s="127" t="s">
        <v>11363</v>
      </c>
      <c r="H1431" s="129" t="s">
        <v>2518</v>
      </c>
      <c r="I1431" s="133">
        <v>484065004602</v>
      </c>
      <c r="J1431" s="130" t="s">
        <v>2520</v>
      </c>
      <c r="K1431" s="125" t="s">
        <v>35</v>
      </c>
      <c r="L1431" s="127">
        <v>622</v>
      </c>
      <c r="M1431" s="127" t="s">
        <v>118</v>
      </c>
      <c r="N1431" s="125" t="s">
        <v>369</v>
      </c>
      <c r="O1431" s="127" t="s">
        <v>323</v>
      </c>
      <c r="P1431" s="125" t="s">
        <v>2521</v>
      </c>
      <c r="Q1431" s="131">
        <v>79549</v>
      </c>
      <c r="R1431" s="145" t="b">
        <v>1</v>
      </c>
      <c r="S1431" s="126" t="s">
        <v>43</v>
      </c>
      <c r="T1431" s="126" t="s">
        <v>43</v>
      </c>
      <c r="U1431" s="126" t="s">
        <v>43</v>
      </c>
      <c r="V1431" s="126" t="s">
        <v>43</v>
      </c>
      <c r="W1431" s="126" t="s">
        <v>43</v>
      </c>
      <c r="X1431" s="136">
        <v>0</v>
      </c>
      <c r="Y1431" s="126">
        <v>0</v>
      </c>
      <c r="Z1431" s="126">
        <v>0</v>
      </c>
      <c r="AA1431" s="126">
        <v>0</v>
      </c>
      <c r="AB1431" s="126">
        <v>0</v>
      </c>
      <c r="AC1431" s="126">
        <v>0</v>
      </c>
      <c r="AD1431" s="126">
        <v>0</v>
      </c>
      <c r="AE1431" s="126">
        <v>0</v>
      </c>
      <c r="AF1431" s="126">
        <v>0</v>
      </c>
      <c r="AG1431" s="126">
        <v>0</v>
      </c>
      <c r="AH1431" s="126">
        <v>0</v>
      </c>
      <c r="AI1431" s="126">
        <v>0</v>
      </c>
      <c r="AJ1431" s="126">
        <v>0</v>
      </c>
      <c r="AK1431" s="126">
        <v>0</v>
      </c>
      <c r="AL1431" s="126">
        <v>1</v>
      </c>
      <c r="AM1431" s="126">
        <v>0</v>
      </c>
      <c r="AN1431" s="126">
        <v>0</v>
      </c>
      <c r="AO1431" s="126">
        <v>0</v>
      </c>
      <c r="AP1431" s="126">
        <v>0</v>
      </c>
      <c r="AQ1431" s="126">
        <v>0</v>
      </c>
      <c r="AR1431" s="126">
        <v>0</v>
      </c>
      <c r="AS1431" s="126">
        <v>2</v>
      </c>
      <c r="AT1431" s="126">
        <v>2</v>
      </c>
      <c r="AU1431" s="126">
        <v>0</v>
      </c>
      <c r="AV1431" s="126">
        <v>0</v>
      </c>
      <c r="AW1431" s="126">
        <v>2</v>
      </c>
      <c r="AX1431" s="126">
        <v>2</v>
      </c>
      <c r="AY1431" s="126">
        <v>3</v>
      </c>
      <c r="AZ1431" s="126">
        <v>3</v>
      </c>
      <c r="BA1431" s="126">
        <v>0</v>
      </c>
      <c r="BB1431" s="126">
        <v>2</v>
      </c>
      <c r="BC1431" s="126">
        <v>1</v>
      </c>
      <c r="BD1431" s="126">
        <v>1</v>
      </c>
      <c r="BE1431" s="126">
        <v>0</v>
      </c>
      <c r="BF1431" s="126">
        <v>0</v>
      </c>
      <c r="BG1431" s="126">
        <v>0</v>
      </c>
      <c r="BH1431" s="126">
        <v>0</v>
      </c>
      <c r="BI1431" s="126">
        <v>0</v>
      </c>
      <c r="BJ1431" s="126">
        <v>0</v>
      </c>
      <c r="BK1431" s="126">
        <v>0</v>
      </c>
      <c r="BL1431" s="147">
        <v>0</v>
      </c>
    </row>
    <row r="1432" spans="1:64" ht="15" customHeight="1" x14ac:dyDescent="0.2">
      <c r="A1432" s="125" t="s">
        <v>2523</v>
      </c>
      <c r="B1432" s="126" t="s">
        <v>2231</v>
      </c>
      <c r="C1432" s="127" t="s">
        <v>12507</v>
      </c>
      <c r="D1432" s="127">
        <v>13</v>
      </c>
      <c r="E1432" s="127" t="s">
        <v>36</v>
      </c>
      <c r="F1432" s="128" t="s">
        <v>150</v>
      </c>
      <c r="G1432" s="127" t="s">
        <v>11363</v>
      </c>
      <c r="H1432" s="129" t="s">
        <v>2525</v>
      </c>
      <c r="I1432" s="133">
        <v>484107004668</v>
      </c>
      <c r="J1432" s="130" t="s">
        <v>2527</v>
      </c>
      <c r="K1432" s="125" t="s">
        <v>63</v>
      </c>
      <c r="L1432" s="127">
        <v>458</v>
      </c>
      <c r="M1432" s="127" t="s">
        <v>55</v>
      </c>
      <c r="N1432" s="125" t="s">
        <v>369</v>
      </c>
      <c r="O1432" s="127" t="s">
        <v>97</v>
      </c>
      <c r="P1432" s="125" t="s">
        <v>2528</v>
      </c>
      <c r="Q1432" s="131">
        <v>77372</v>
      </c>
      <c r="R1432" s="145" t="b">
        <v>1</v>
      </c>
      <c r="S1432" s="126" t="s">
        <v>90</v>
      </c>
      <c r="T1432" s="126" t="s">
        <v>108</v>
      </c>
      <c r="U1432" s="126" t="s">
        <v>108</v>
      </c>
      <c r="V1432" s="126" t="s">
        <v>108</v>
      </c>
      <c r="W1432" s="126" t="s">
        <v>108</v>
      </c>
      <c r="X1432" s="136">
        <v>0</v>
      </c>
      <c r="Y1432" s="126">
        <v>0</v>
      </c>
      <c r="Z1432" s="126">
        <v>0</v>
      </c>
      <c r="AA1432" s="126">
        <v>0</v>
      </c>
      <c r="AB1432" s="126">
        <v>0</v>
      </c>
      <c r="AC1432" s="126">
        <v>0</v>
      </c>
      <c r="AD1432" s="126">
        <v>0</v>
      </c>
      <c r="AE1432" s="126">
        <v>0</v>
      </c>
      <c r="AF1432" s="126">
        <v>0</v>
      </c>
      <c r="AG1432" s="126">
        <v>0</v>
      </c>
      <c r="AH1432" s="126">
        <v>0</v>
      </c>
      <c r="AI1432" s="126">
        <v>0</v>
      </c>
      <c r="AJ1432" s="126">
        <v>0</v>
      </c>
      <c r="AK1432" s="126">
        <v>1</v>
      </c>
      <c r="AL1432" s="126">
        <v>1</v>
      </c>
      <c r="AM1432" s="126">
        <v>1</v>
      </c>
      <c r="AN1432" s="126">
        <v>1</v>
      </c>
      <c r="AO1432" s="126">
        <v>1</v>
      </c>
      <c r="AP1432" s="126">
        <v>0</v>
      </c>
      <c r="AQ1432" s="126">
        <v>0</v>
      </c>
      <c r="AR1432" s="126">
        <v>0</v>
      </c>
      <c r="AS1432" s="126">
        <v>0</v>
      </c>
      <c r="AT1432" s="126">
        <v>0</v>
      </c>
      <c r="AU1432" s="126">
        <v>0</v>
      </c>
      <c r="AV1432" s="126">
        <v>0</v>
      </c>
      <c r="AW1432" s="126">
        <v>0</v>
      </c>
      <c r="AX1432" s="126">
        <v>0</v>
      </c>
      <c r="AY1432" s="126">
        <v>3</v>
      </c>
      <c r="AZ1432" s="126">
        <v>3</v>
      </c>
      <c r="BA1432" s="126">
        <v>0</v>
      </c>
      <c r="BB1432" s="126">
        <v>0</v>
      </c>
      <c r="BC1432" s="126">
        <v>0</v>
      </c>
      <c r="BD1432" s="126">
        <v>0</v>
      </c>
      <c r="BE1432" s="126">
        <v>3</v>
      </c>
      <c r="BF1432" s="126">
        <v>2</v>
      </c>
      <c r="BG1432" s="126">
        <v>0</v>
      </c>
      <c r="BH1432" s="126">
        <v>0</v>
      </c>
      <c r="BI1432" s="126">
        <v>0</v>
      </c>
      <c r="BJ1432" s="126">
        <v>0</v>
      </c>
      <c r="BK1432" s="126">
        <v>0</v>
      </c>
      <c r="BL1432" s="147">
        <v>0</v>
      </c>
    </row>
    <row r="1433" spans="1:64" ht="15" customHeight="1" x14ac:dyDescent="0.2">
      <c r="A1433" s="125" t="s">
        <v>8655</v>
      </c>
      <c r="B1433" s="126" t="s">
        <v>2231</v>
      </c>
      <c r="C1433" s="127" t="s">
        <v>12508</v>
      </c>
      <c r="D1433" s="127">
        <v>13</v>
      </c>
      <c r="E1433" s="127" t="s">
        <v>36</v>
      </c>
      <c r="F1433" s="128" t="s">
        <v>111</v>
      </c>
      <c r="G1433" s="127" t="s">
        <v>3645</v>
      </c>
      <c r="H1433" s="129" t="s">
        <v>8657</v>
      </c>
      <c r="I1433" s="133">
        <v>480000204732</v>
      </c>
      <c r="J1433" s="130" t="s">
        <v>8659</v>
      </c>
      <c r="K1433" s="125" t="s">
        <v>35</v>
      </c>
      <c r="L1433" s="127">
        <v>261</v>
      </c>
      <c r="M1433" s="127" t="s">
        <v>55</v>
      </c>
      <c r="N1433" s="125" t="s">
        <v>369</v>
      </c>
      <c r="O1433" s="127" t="s">
        <v>8662</v>
      </c>
      <c r="P1433" s="125" t="s">
        <v>8660</v>
      </c>
      <c r="Q1433" s="131">
        <v>79370</v>
      </c>
      <c r="R1433" s="145" t="b">
        <v>1</v>
      </c>
      <c r="S1433" s="126" t="s">
        <v>43</v>
      </c>
      <c r="T1433" s="126" t="s">
        <v>43</v>
      </c>
      <c r="U1433" s="126" t="s">
        <v>43</v>
      </c>
      <c r="V1433" s="126" t="s">
        <v>43</v>
      </c>
      <c r="W1433" s="126" t="s">
        <v>43</v>
      </c>
      <c r="X1433" s="136">
        <v>0</v>
      </c>
      <c r="Y1433" s="126">
        <v>0</v>
      </c>
      <c r="Z1433" s="126">
        <v>0</v>
      </c>
      <c r="AA1433" s="126">
        <v>0</v>
      </c>
      <c r="AB1433" s="126">
        <v>0</v>
      </c>
      <c r="AC1433" s="126">
        <v>0</v>
      </c>
      <c r="AD1433" s="126">
        <v>1</v>
      </c>
      <c r="AE1433" s="126">
        <v>1</v>
      </c>
      <c r="AF1433" s="126">
        <v>0</v>
      </c>
      <c r="AG1433" s="126">
        <v>2</v>
      </c>
      <c r="AH1433" s="126">
        <v>2</v>
      </c>
      <c r="AI1433" s="126">
        <v>2</v>
      </c>
      <c r="AJ1433" s="126">
        <v>2</v>
      </c>
      <c r="AK1433" s="126">
        <v>3</v>
      </c>
      <c r="AL1433" s="126">
        <v>3</v>
      </c>
      <c r="AM1433" s="126">
        <v>3</v>
      </c>
      <c r="AN1433" s="126">
        <v>0</v>
      </c>
      <c r="AO1433" s="126">
        <v>3</v>
      </c>
      <c r="AP1433" s="126">
        <v>3</v>
      </c>
      <c r="AQ1433" s="126">
        <v>3</v>
      </c>
      <c r="AR1433" s="126">
        <v>3</v>
      </c>
      <c r="AS1433" s="126">
        <v>2</v>
      </c>
      <c r="AT1433" s="126">
        <v>2</v>
      </c>
      <c r="AU1433" s="126">
        <v>2</v>
      </c>
      <c r="AV1433" s="126">
        <v>0</v>
      </c>
      <c r="AW1433" s="126">
        <v>0</v>
      </c>
      <c r="AX1433" s="126">
        <v>0</v>
      </c>
      <c r="AY1433" s="126">
        <v>3</v>
      </c>
      <c r="AZ1433" s="126">
        <v>3</v>
      </c>
      <c r="BA1433" s="126">
        <v>2</v>
      </c>
      <c r="BB1433" s="126">
        <v>0</v>
      </c>
      <c r="BC1433" s="126">
        <v>3</v>
      </c>
      <c r="BD1433" s="126">
        <v>3</v>
      </c>
      <c r="BE1433" s="126">
        <v>2</v>
      </c>
      <c r="BF1433" s="126">
        <v>3</v>
      </c>
      <c r="BG1433" s="126">
        <v>3</v>
      </c>
      <c r="BH1433" s="126">
        <v>0</v>
      </c>
      <c r="BI1433" s="126">
        <v>0</v>
      </c>
      <c r="BJ1433" s="126">
        <v>0</v>
      </c>
      <c r="BK1433" s="126">
        <v>0</v>
      </c>
      <c r="BL1433" s="147">
        <v>2</v>
      </c>
    </row>
    <row r="1434" spans="1:64" ht="15" customHeight="1" x14ac:dyDescent="0.2">
      <c r="A1434" s="125" t="s">
        <v>8663</v>
      </c>
      <c r="B1434" s="126" t="s">
        <v>2231</v>
      </c>
      <c r="C1434" s="127" t="s">
        <v>12509</v>
      </c>
      <c r="D1434" s="127">
        <v>13</v>
      </c>
      <c r="E1434" s="127" t="s">
        <v>36</v>
      </c>
      <c r="F1434" s="128" t="s">
        <v>1136</v>
      </c>
      <c r="G1434" s="127" t="s">
        <v>3645</v>
      </c>
      <c r="H1434" s="129" t="s">
        <v>8665</v>
      </c>
      <c r="I1434" s="133">
        <v>484236011969</v>
      </c>
      <c r="J1434" s="130" t="s">
        <v>8667</v>
      </c>
      <c r="K1434" s="125" t="s">
        <v>35</v>
      </c>
      <c r="L1434" s="127">
        <v>579</v>
      </c>
      <c r="M1434" s="127" t="s">
        <v>55</v>
      </c>
      <c r="N1434" s="125" t="s">
        <v>369</v>
      </c>
      <c r="O1434" s="127" t="s">
        <v>2359</v>
      </c>
      <c r="P1434" s="125" t="s">
        <v>8668</v>
      </c>
      <c r="Q1434" s="131">
        <v>75974</v>
      </c>
      <c r="R1434" s="145" t="b">
        <v>0</v>
      </c>
      <c r="S1434" s="126" t="s">
        <v>42</v>
      </c>
      <c r="T1434" s="126" t="s">
        <v>43</v>
      </c>
      <c r="U1434" s="126" t="s">
        <v>43</v>
      </c>
      <c r="V1434" s="126" t="s">
        <v>43</v>
      </c>
      <c r="W1434" s="126" t="s">
        <v>43</v>
      </c>
      <c r="X1434" s="136">
        <v>0</v>
      </c>
      <c r="Y1434" s="126">
        <v>0</v>
      </c>
      <c r="Z1434" s="126">
        <v>0</v>
      </c>
      <c r="AA1434" s="126">
        <v>0</v>
      </c>
      <c r="AB1434" s="126">
        <v>0</v>
      </c>
      <c r="AC1434" s="126">
        <v>0</v>
      </c>
      <c r="AD1434" s="126">
        <v>3</v>
      </c>
      <c r="AE1434" s="126">
        <v>3</v>
      </c>
      <c r="AF1434" s="126">
        <v>0</v>
      </c>
      <c r="AG1434" s="126">
        <v>2</v>
      </c>
      <c r="AH1434" s="126">
        <v>2</v>
      </c>
      <c r="AI1434" s="126">
        <v>2</v>
      </c>
      <c r="AJ1434" s="126">
        <v>0</v>
      </c>
      <c r="AK1434" s="126">
        <v>3</v>
      </c>
      <c r="AL1434" s="126">
        <v>3</v>
      </c>
      <c r="AM1434" s="126">
        <v>3</v>
      </c>
      <c r="AN1434" s="126">
        <v>0</v>
      </c>
      <c r="AO1434" s="126">
        <v>3</v>
      </c>
      <c r="AP1434" s="126">
        <v>3</v>
      </c>
      <c r="AQ1434" s="126">
        <v>0</v>
      </c>
      <c r="AR1434" s="126">
        <v>3</v>
      </c>
      <c r="AS1434" s="126">
        <v>1</v>
      </c>
      <c r="AT1434" s="126">
        <v>1</v>
      </c>
      <c r="AU1434" s="126">
        <v>0</v>
      </c>
      <c r="AV1434" s="126">
        <v>0</v>
      </c>
      <c r="AW1434" s="126">
        <v>0</v>
      </c>
      <c r="AX1434" s="126">
        <v>0</v>
      </c>
      <c r="AY1434" s="126">
        <v>3</v>
      </c>
      <c r="AZ1434" s="126">
        <v>3</v>
      </c>
      <c r="BA1434" s="126">
        <v>2</v>
      </c>
      <c r="BB1434" s="126">
        <v>0</v>
      </c>
      <c r="BC1434" s="126">
        <v>3</v>
      </c>
      <c r="BD1434" s="126">
        <v>3</v>
      </c>
      <c r="BE1434" s="126">
        <v>3</v>
      </c>
      <c r="BF1434" s="126">
        <v>3</v>
      </c>
      <c r="BG1434" s="126">
        <v>3</v>
      </c>
      <c r="BH1434" s="126">
        <v>0</v>
      </c>
      <c r="BI1434" s="126">
        <v>0</v>
      </c>
      <c r="BJ1434" s="126">
        <v>0</v>
      </c>
      <c r="BK1434" s="126">
        <v>0</v>
      </c>
      <c r="BL1434" s="147">
        <v>2</v>
      </c>
    </row>
    <row r="1435" spans="1:64" ht="15" customHeight="1" x14ac:dyDescent="0.2">
      <c r="A1435" s="125" t="s">
        <v>11076</v>
      </c>
      <c r="B1435" s="126" t="s">
        <v>2231</v>
      </c>
      <c r="C1435" s="127">
        <v>-2</v>
      </c>
      <c r="D1435" s="127">
        <v>-1</v>
      </c>
      <c r="E1435" s="127">
        <v>-1</v>
      </c>
      <c r="F1435" s="128">
        <v>-1</v>
      </c>
      <c r="G1435" s="127">
        <v>-1</v>
      </c>
      <c r="H1435" s="129" t="s">
        <v>11077</v>
      </c>
      <c r="I1435" s="133">
        <v>480025912947</v>
      </c>
      <c r="J1435" s="130" t="s">
        <v>11079</v>
      </c>
      <c r="K1435" s="125" t="s">
        <v>35</v>
      </c>
      <c r="L1435" s="127">
        <v>146</v>
      </c>
      <c r="M1435" s="127" t="s">
        <v>118</v>
      </c>
      <c r="N1435" s="125" t="s">
        <v>369</v>
      </c>
      <c r="O1435" s="127" t="s">
        <v>2645</v>
      </c>
      <c r="P1435" s="125" t="s">
        <v>11080</v>
      </c>
      <c r="Q1435" s="131">
        <v>78644</v>
      </c>
      <c r="R1435" s="145" t="b">
        <v>0</v>
      </c>
      <c r="S1435" s="126" t="s">
        <v>42</v>
      </c>
      <c r="T1435" s="126" t="s">
        <v>43</v>
      </c>
      <c r="U1435" s="126" t="s">
        <v>43</v>
      </c>
      <c r="V1435" s="126" t="s">
        <v>43</v>
      </c>
      <c r="W1435" s="126" t="s">
        <v>43</v>
      </c>
      <c r="X1435" s="136">
        <v>-1</v>
      </c>
      <c r="Y1435" s="126">
        <v>-1</v>
      </c>
      <c r="Z1435" s="126">
        <v>-1</v>
      </c>
      <c r="AA1435" s="126">
        <v>-1</v>
      </c>
      <c r="AB1435" s="126">
        <v>-1</v>
      </c>
      <c r="AC1435" s="126">
        <v>-1</v>
      </c>
      <c r="AD1435" s="126">
        <v>-1</v>
      </c>
      <c r="AE1435" s="126">
        <v>-1</v>
      </c>
      <c r="AF1435" s="126">
        <v>-1</v>
      </c>
      <c r="AG1435" s="126">
        <v>-1</v>
      </c>
      <c r="AH1435" s="126">
        <v>-1</v>
      </c>
      <c r="AI1435" s="126">
        <v>-1</v>
      </c>
      <c r="AJ1435" s="126">
        <v>-1</v>
      </c>
      <c r="AK1435" s="126">
        <v>-1</v>
      </c>
      <c r="AL1435" s="126">
        <v>-1</v>
      </c>
      <c r="AM1435" s="126">
        <v>-1</v>
      </c>
      <c r="AN1435" s="126">
        <v>-1</v>
      </c>
      <c r="AO1435" s="126">
        <v>-1</v>
      </c>
      <c r="AP1435" s="126">
        <v>-1</v>
      </c>
      <c r="AQ1435" s="126">
        <v>-1</v>
      </c>
      <c r="AR1435" s="126">
        <v>-1</v>
      </c>
      <c r="AS1435" s="126">
        <v>-1</v>
      </c>
      <c r="AT1435" s="126">
        <v>-1</v>
      </c>
      <c r="AU1435" s="126">
        <v>-1</v>
      </c>
      <c r="AV1435" s="126">
        <v>-1</v>
      </c>
      <c r="AW1435" s="126">
        <v>-1</v>
      </c>
      <c r="AX1435" s="126">
        <v>-1</v>
      </c>
      <c r="AY1435" s="126">
        <v>-1</v>
      </c>
      <c r="AZ1435" s="126">
        <v>-1</v>
      </c>
      <c r="BA1435" s="126">
        <v>-1</v>
      </c>
      <c r="BB1435" s="126">
        <v>-1</v>
      </c>
      <c r="BC1435" s="126">
        <v>-1</v>
      </c>
      <c r="BD1435" s="126">
        <v>-1</v>
      </c>
      <c r="BE1435" s="126">
        <v>-1</v>
      </c>
      <c r="BF1435" s="126">
        <v>-1</v>
      </c>
      <c r="BG1435" s="126">
        <v>-1</v>
      </c>
      <c r="BH1435" s="126">
        <v>-1</v>
      </c>
      <c r="BI1435" s="126">
        <v>-1</v>
      </c>
      <c r="BJ1435" s="126">
        <v>-1</v>
      </c>
      <c r="BK1435" s="126">
        <v>-1</v>
      </c>
      <c r="BL1435" s="147">
        <v>-1</v>
      </c>
    </row>
    <row r="1436" spans="1:64" ht="15" customHeight="1" x14ac:dyDescent="0.2">
      <c r="A1436" s="125" t="s">
        <v>8670</v>
      </c>
      <c r="B1436" s="126" t="s">
        <v>2231</v>
      </c>
      <c r="C1436" s="127" t="s">
        <v>12510</v>
      </c>
      <c r="D1436" s="127">
        <v>13</v>
      </c>
      <c r="E1436" s="127" t="s">
        <v>36</v>
      </c>
      <c r="F1436" s="128" t="s">
        <v>111</v>
      </c>
      <c r="G1436" s="127" t="s">
        <v>3645</v>
      </c>
      <c r="H1436" s="129" t="s">
        <v>8672</v>
      </c>
      <c r="I1436" s="133">
        <v>484296011799</v>
      </c>
      <c r="J1436" s="130" t="s">
        <v>8674</v>
      </c>
      <c r="K1436" s="125" t="s">
        <v>63</v>
      </c>
      <c r="L1436" s="127">
        <v>808</v>
      </c>
      <c r="M1436" s="127" t="s">
        <v>138</v>
      </c>
      <c r="N1436" s="125" t="s">
        <v>369</v>
      </c>
      <c r="O1436" s="127" t="s">
        <v>2238</v>
      </c>
      <c r="P1436" s="125" t="s">
        <v>8675</v>
      </c>
      <c r="Q1436" s="131">
        <v>77377</v>
      </c>
      <c r="R1436" s="145" t="b">
        <v>1</v>
      </c>
      <c r="S1436" s="126" t="s">
        <v>43</v>
      </c>
      <c r="T1436" s="126" t="s">
        <v>43</v>
      </c>
      <c r="U1436" s="126" t="s">
        <v>43</v>
      </c>
      <c r="V1436" s="126" t="s">
        <v>43</v>
      </c>
      <c r="W1436" s="126" t="s">
        <v>43</v>
      </c>
      <c r="X1436" s="136">
        <v>0</v>
      </c>
      <c r="Y1436" s="126">
        <v>0</v>
      </c>
      <c r="Z1436" s="126">
        <v>0</v>
      </c>
      <c r="AA1436" s="126">
        <v>0</v>
      </c>
      <c r="AB1436" s="126">
        <v>0</v>
      </c>
      <c r="AC1436" s="126">
        <v>0</v>
      </c>
      <c r="AD1436" s="126">
        <v>2</v>
      </c>
      <c r="AE1436" s="126">
        <v>0</v>
      </c>
      <c r="AF1436" s="126">
        <v>0</v>
      </c>
      <c r="AG1436" s="126">
        <v>2</v>
      </c>
      <c r="AH1436" s="126">
        <v>0</v>
      </c>
      <c r="AI1436" s="126">
        <v>2</v>
      </c>
      <c r="AJ1436" s="126">
        <v>2</v>
      </c>
      <c r="AK1436" s="126">
        <v>2</v>
      </c>
      <c r="AL1436" s="126">
        <v>3</v>
      </c>
      <c r="AM1436" s="126">
        <v>2</v>
      </c>
      <c r="AN1436" s="126">
        <v>0</v>
      </c>
      <c r="AO1436" s="126">
        <v>0</v>
      </c>
      <c r="AP1436" s="126">
        <v>3</v>
      </c>
      <c r="AQ1436" s="126">
        <v>0</v>
      </c>
      <c r="AR1436" s="126">
        <v>0</v>
      </c>
      <c r="AS1436" s="126">
        <v>2</v>
      </c>
      <c r="AT1436" s="126">
        <v>2</v>
      </c>
      <c r="AU1436" s="126">
        <v>0</v>
      </c>
      <c r="AV1436" s="126">
        <v>0</v>
      </c>
      <c r="AW1436" s="126">
        <v>0</v>
      </c>
      <c r="AX1436" s="126">
        <v>0</v>
      </c>
      <c r="AY1436" s="126">
        <v>3</v>
      </c>
      <c r="AZ1436" s="126">
        <v>3</v>
      </c>
      <c r="BA1436" s="126">
        <v>2</v>
      </c>
      <c r="BB1436" s="126">
        <v>0</v>
      </c>
      <c r="BC1436" s="126">
        <v>0</v>
      </c>
      <c r="BD1436" s="126">
        <v>3</v>
      </c>
      <c r="BE1436" s="126">
        <v>1</v>
      </c>
      <c r="BF1436" s="126">
        <v>3</v>
      </c>
      <c r="BG1436" s="126">
        <v>3</v>
      </c>
      <c r="BH1436" s="126">
        <v>0</v>
      </c>
      <c r="BI1436" s="126">
        <v>0</v>
      </c>
      <c r="BJ1436" s="126">
        <v>0</v>
      </c>
      <c r="BK1436" s="126">
        <v>0</v>
      </c>
      <c r="BL1436" s="147">
        <v>0</v>
      </c>
    </row>
    <row r="1437" spans="1:64" ht="15" customHeight="1" x14ac:dyDescent="0.2">
      <c r="A1437" s="127" t="s">
        <v>8677</v>
      </c>
      <c r="B1437" s="126" t="s">
        <v>2231</v>
      </c>
      <c r="C1437" s="127" t="s">
        <v>12511</v>
      </c>
      <c r="D1437" s="127">
        <v>13</v>
      </c>
      <c r="E1437" s="127" t="s">
        <v>36</v>
      </c>
      <c r="F1437" s="128" t="s">
        <v>111</v>
      </c>
      <c r="G1437" s="127" t="s">
        <v>3645</v>
      </c>
      <c r="H1437" s="164" t="s">
        <v>11176</v>
      </c>
      <c r="I1437" s="133">
        <v>484365013639</v>
      </c>
      <c r="J1437" s="163" t="s">
        <v>11178</v>
      </c>
      <c r="K1437" s="127" t="s">
        <v>35</v>
      </c>
      <c r="L1437" s="127">
        <v>451</v>
      </c>
      <c r="M1437" s="127" t="s">
        <v>13</v>
      </c>
      <c r="N1437" s="125" t="s">
        <v>369</v>
      </c>
      <c r="O1437" s="127" t="s">
        <v>8683</v>
      </c>
      <c r="P1437" s="127" t="s">
        <v>2452</v>
      </c>
      <c r="Q1437" s="131">
        <v>78043</v>
      </c>
      <c r="R1437" s="145" t="b">
        <v>0</v>
      </c>
      <c r="S1437" s="126" t="s">
        <v>42</v>
      </c>
      <c r="T1437" s="126" t="s">
        <v>43</v>
      </c>
      <c r="U1437" s="126" t="s">
        <v>43</v>
      </c>
      <c r="V1437" s="126" t="s">
        <v>43</v>
      </c>
      <c r="W1437" s="126" t="s">
        <v>43</v>
      </c>
      <c r="X1437" s="136">
        <v>0</v>
      </c>
      <c r="Y1437" s="126">
        <v>0</v>
      </c>
      <c r="Z1437" s="126">
        <v>0</v>
      </c>
      <c r="AA1437" s="126">
        <v>2</v>
      </c>
      <c r="AB1437" s="126">
        <v>2</v>
      </c>
      <c r="AC1437" s="126">
        <v>0</v>
      </c>
      <c r="AD1437" s="126">
        <v>3</v>
      </c>
      <c r="AE1437" s="126">
        <v>0</v>
      </c>
      <c r="AF1437" s="126">
        <v>2</v>
      </c>
      <c r="AG1437" s="126">
        <v>2</v>
      </c>
      <c r="AH1437" s="126">
        <v>2</v>
      </c>
      <c r="AI1437" s="126">
        <v>2</v>
      </c>
      <c r="AJ1437" s="126">
        <v>2</v>
      </c>
      <c r="AK1437" s="126">
        <v>3</v>
      </c>
      <c r="AL1437" s="126">
        <v>3</v>
      </c>
      <c r="AM1437" s="126">
        <v>2</v>
      </c>
      <c r="AN1437" s="126">
        <v>3</v>
      </c>
      <c r="AO1437" s="126">
        <v>2</v>
      </c>
      <c r="AP1437" s="126">
        <v>3</v>
      </c>
      <c r="AQ1437" s="126">
        <v>0</v>
      </c>
      <c r="AR1437" s="126">
        <v>2</v>
      </c>
      <c r="AS1437" s="126">
        <v>2</v>
      </c>
      <c r="AT1437" s="126">
        <v>1</v>
      </c>
      <c r="AU1437" s="126">
        <v>0</v>
      </c>
      <c r="AV1437" s="126">
        <v>0</v>
      </c>
      <c r="AW1437" s="126">
        <v>1</v>
      </c>
      <c r="AX1437" s="126">
        <v>0</v>
      </c>
      <c r="AY1437" s="126">
        <v>3</v>
      </c>
      <c r="AZ1437" s="126">
        <v>3</v>
      </c>
      <c r="BA1437" s="126">
        <v>2</v>
      </c>
      <c r="BB1437" s="126">
        <v>0</v>
      </c>
      <c r="BC1437" s="126">
        <v>3</v>
      </c>
      <c r="BD1437" s="126">
        <v>3</v>
      </c>
      <c r="BE1437" s="126">
        <v>3</v>
      </c>
      <c r="BF1437" s="126">
        <v>3</v>
      </c>
      <c r="BG1437" s="126">
        <v>3</v>
      </c>
      <c r="BH1437" s="126">
        <v>0</v>
      </c>
      <c r="BI1437" s="126">
        <v>0</v>
      </c>
      <c r="BJ1437" s="126">
        <v>3</v>
      </c>
      <c r="BK1437" s="126">
        <v>0</v>
      </c>
      <c r="BL1437" s="147">
        <v>2</v>
      </c>
    </row>
    <row r="1438" spans="1:64" ht="15" customHeight="1" x14ac:dyDescent="0.2">
      <c r="A1438" s="125" t="s">
        <v>8677</v>
      </c>
      <c r="B1438" s="126" t="s">
        <v>2231</v>
      </c>
      <c r="C1438" s="127" t="s">
        <v>12511</v>
      </c>
      <c r="D1438" s="127">
        <v>13</v>
      </c>
      <c r="E1438" s="127" t="s">
        <v>36</v>
      </c>
      <c r="F1438" s="128" t="s">
        <v>111</v>
      </c>
      <c r="G1438" s="127" t="s">
        <v>3645</v>
      </c>
      <c r="H1438" s="129" t="s">
        <v>8679</v>
      </c>
      <c r="I1438" s="133">
        <v>484365005822</v>
      </c>
      <c r="J1438" s="130" t="s">
        <v>8681</v>
      </c>
      <c r="K1438" s="125" t="s">
        <v>63</v>
      </c>
      <c r="L1438" s="127">
        <v>791</v>
      </c>
      <c r="M1438" s="127" t="s">
        <v>13</v>
      </c>
      <c r="N1438" s="125" t="s">
        <v>369</v>
      </c>
      <c r="O1438" s="127" t="s">
        <v>8683</v>
      </c>
      <c r="P1438" s="125" t="s">
        <v>2452</v>
      </c>
      <c r="Q1438" s="131">
        <v>78045</v>
      </c>
      <c r="R1438" s="145" t="b">
        <v>1</v>
      </c>
      <c r="S1438" s="126" t="s">
        <v>43</v>
      </c>
      <c r="T1438" s="126" t="s">
        <v>43</v>
      </c>
      <c r="U1438" s="126" t="s">
        <v>43</v>
      </c>
      <c r="V1438" s="126" t="s">
        <v>43</v>
      </c>
      <c r="W1438" s="126" t="s">
        <v>43</v>
      </c>
      <c r="X1438" s="136">
        <v>0</v>
      </c>
      <c r="Y1438" s="126">
        <v>0</v>
      </c>
      <c r="Z1438" s="126">
        <v>0</v>
      </c>
      <c r="AA1438" s="126">
        <v>2</v>
      </c>
      <c r="AB1438" s="126">
        <v>2</v>
      </c>
      <c r="AC1438" s="126">
        <v>0</v>
      </c>
      <c r="AD1438" s="126">
        <v>3</v>
      </c>
      <c r="AE1438" s="126">
        <v>0</v>
      </c>
      <c r="AF1438" s="126">
        <v>2</v>
      </c>
      <c r="AG1438" s="126">
        <v>2</v>
      </c>
      <c r="AH1438" s="126">
        <v>2</v>
      </c>
      <c r="AI1438" s="126">
        <v>2</v>
      </c>
      <c r="AJ1438" s="126">
        <v>2</v>
      </c>
      <c r="AK1438" s="126">
        <v>3</v>
      </c>
      <c r="AL1438" s="126">
        <v>3</v>
      </c>
      <c r="AM1438" s="126">
        <v>2</v>
      </c>
      <c r="AN1438" s="126">
        <v>3</v>
      </c>
      <c r="AO1438" s="126">
        <v>2</v>
      </c>
      <c r="AP1438" s="126">
        <v>3</v>
      </c>
      <c r="AQ1438" s="126">
        <v>0</v>
      </c>
      <c r="AR1438" s="126">
        <v>2</v>
      </c>
      <c r="AS1438" s="126">
        <v>2</v>
      </c>
      <c r="AT1438" s="126">
        <v>1</v>
      </c>
      <c r="AU1438" s="126">
        <v>0</v>
      </c>
      <c r="AV1438" s="126">
        <v>0</v>
      </c>
      <c r="AW1438" s="126">
        <v>1</v>
      </c>
      <c r="AX1438" s="126">
        <v>0</v>
      </c>
      <c r="AY1438" s="126">
        <v>3</v>
      </c>
      <c r="AZ1438" s="126">
        <v>3</v>
      </c>
      <c r="BA1438" s="126">
        <v>2</v>
      </c>
      <c r="BB1438" s="126">
        <v>0</v>
      </c>
      <c r="BC1438" s="126">
        <v>3</v>
      </c>
      <c r="BD1438" s="126">
        <v>3</v>
      </c>
      <c r="BE1438" s="126">
        <v>3</v>
      </c>
      <c r="BF1438" s="126">
        <v>3</v>
      </c>
      <c r="BG1438" s="126">
        <v>3</v>
      </c>
      <c r="BH1438" s="126">
        <v>0</v>
      </c>
      <c r="BI1438" s="126">
        <v>0</v>
      </c>
      <c r="BJ1438" s="126">
        <v>3</v>
      </c>
      <c r="BK1438" s="126">
        <v>0</v>
      </c>
      <c r="BL1438" s="147">
        <v>2</v>
      </c>
    </row>
    <row r="1439" spans="1:64" s="132" customFormat="1" ht="15" customHeight="1" x14ac:dyDescent="0.2">
      <c r="A1439" s="127" t="s">
        <v>10063</v>
      </c>
      <c r="B1439" s="126" t="s">
        <v>2231</v>
      </c>
      <c r="C1439" s="127">
        <v>-1</v>
      </c>
      <c r="D1439" s="127">
        <v>-1</v>
      </c>
      <c r="E1439" s="132">
        <v>-1</v>
      </c>
      <c r="F1439" s="175">
        <v>-1</v>
      </c>
      <c r="G1439" s="132">
        <v>-1</v>
      </c>
      <c r="H1439" s="164" t="s">
        <v>10064</v>
      </c>
      <c r="I1439" s="133">
        <v>484372004970</v>
      </c>
      <c r="J1439" s="163" t="s">
        <v>10066</v>
      </c>
      <c r="K1439" s="127" t="s">
        <v>63</v>
      </c>
      <c r="L1439" s="127">
        <v>668</v>
      </c>
      <c r="M1439" s="127" t="s">
        <v>118</v>
      </c>
      <c r="N1439" s="125" t="s">
        <v>369</v>
      </c>
      <c r="O1439" s="127" t="s">
        <v>8683</v>
      </c>
      <c r="P1439" s="127" t="s">
        <v>2500</v>
      </c>
      <c r="Q1439" s="131">
        <v>78801</v>
      </c>
      <c r="R1439" s="145" t="b">
        <v>0</v>
      </c>
      <c r="S1439" s="126" t="s">
        <v>42</v>
      </c>
      <c r="T1439" s="126" t="s">
        <v>43</v>
      </c>
      <c r="U1439" s="126" t="s">
        <v>43</v>
      </c>
      <c r="V1439" s="126" t="s">
        <v>43</v>
      </c>
      <c r="W1439" s="126" t="s">
        <v>43</v>
      </c>
      <c r="X1439" s="136">
        <v>-1</v>
      </c>
      <c r="Y1439" s="126">
        <v>-1</v>
      </c>
      <c r="Z1439" s="126">
        <v>-1</v>
      </c>
      <c r="AA1439" s="126">
        <v>-1</v>
      </c>
      <c r="AB1439" s="126">
        <v>-1</v>
      </c>
      <c r="AC1439" s="126">
        <v>-1</v>
      </c>
      <c r="AD1439" s="126">
        <v>-1</v>
      </c>
      <c r="AE1439" s="126">
        <v>-1</v>
      </c>
      <c r="AF1439" s="126">
        <v>-1</v>
      </c>
      <c r="AG1439" s="126">
        <v>-1</v>
      </c>
      <c r="AH1439" s="126">
        <v>-1</v>
      </c>
      <c r="AI1439" s="126">
        <v>-1</v>
      </c>
      <c r="AJ1439" s="126">
        <v>-1</v>
      </c>
      <c r="AK1439" s="126">
        <v>-1</v>
      </c>
      <c r="AL1439" s="126">
        <v>-1</v>
      </c>
      <c r="AM1439" s="126">
        <v>-1</v>
      </c>
      <c r="AN1439" s="126">
        <v>-1</v>
      </c>
      <c r="AO1439" s="126">
        <v>-1</v>
      </c>
      <c r="AP1439" s="126">
        <v>-1</v>
      </c>
      <c r="AQ1439" s="126">
        <v>-1</v>
      </c>
      <c r="AR1439" s="126">
        <v>-1</v>
      </c>
      <c r="AS1439" s="126">
        <v>-1</v>
      </c>
      <c r="AT1439" s="126">
        <v>-1</v>
      </c>
      <c r="AU1439" s="126">
        <v>-1</v>
      </c>
      <c r="AV1439" s="126">
        <v>-1</v>
      </c>
      <c r="AW1439" s="126">
        <v>-1</v>
      </c>
      <c r="AX1439" s="126">
        <v>-1</v>
      </c>
      <c r="AY1439" s="126">
        <v>-1</v>
      </c>
      <c r="AZ1439" s="126">
        <v>-1</v>
      </c>
      <c r="BA1439" s="126">
        <v>-1</v>
      </c>
      <c r="BB1439" s="126">
        <v>-1</v>
      </c>
      <c r="BC1439" s="126">
        <v>-1</v>
      </c>
      <c r="BD1439" s="126">
        <v>-1</v>
      </c>
      <c r="BE1439" s="126">
        <v>-1</v>
      </c>
      <c r="BF1439" s="126">
        <v>-1</v>
      </c>
      <c r="BG1439" s="126">
        <v>-1</v>
      </c>
      <c r="BH1439" s="126">
        <v>-1</v>
      </c>
      <c r="BI1439" s="126">
        <v>-1</v>
      </c>
      <c r="BJ1439" s="126">
        <v>-1</v>
      </c>
      <c r="BK1439" s="126">
        <v>-1</v>
      </c>
      <c r="BL1439" s="147">
        <v>-1</v>
      </c>
    </row>
    <row r="1440" spans="1:64" ht="15" customHeight="1" x14ac:dyDescent="0.2">
      <c r="A1440" s="132" t="s">
        <v>10063</v>
      </c>
      <c r="B1440" s="174" t="s">
        <v>2231</v>
      </c>
      <c r="C1440" s="175">
        <v>-3</v>
      </c>
      <c r="D1440" s="132">
        <v>-1</v>
      </c>
      <c r="E1440" s="132">
        <v>-1</v>
      </c>
      <c r="F1440" s="175">
        <v>-1</v>
      </c>
      <c r="G1440" s="132">
        <v>-1</v>
      </c>
      <c r="H1440" s="176" t="s">
        <v>12512</v>
      </c>
      <c r="I1440" s="183">
        <v>484372004966</v>
      </c>
      <c r="J1440" s="178" t="s">
        <v>12513</v>
      </c>
      <c r="K1440" s="132" t="s">
        <v>63</v>
      </c>
      <c r="L1440" s="132">
        <v>586</v>
      </c>
      <c r="M1440" s="132" t="s">
        <v>118</v>
      </c>
      <c r="N1440" s="132" t="s">
        <v>369</v>
      </c>
      <c r="O1440" s="132" t="s">
        <v>2500</v>
      </c>
      <c r="P1440" s="132" t="s">
        <v>2500</v>
      </c>
      <c r="Q1440" s="179">
        <v>78801</v>
      </c>
      <c r="R1440" s="180" t="b">
        <v>1</v>
      </c>
      <c r="S1440" s="174" t="s">
        <v>43</v>
      </c>
      <c r="T1440" s="174" t="s">
        <v>43</v>
      </c>
      <c r="U1440" s="174" t="s">
        <v>43</v>
      </c>
      <c r="V1440" s="174" t="s">
        <v>43</v>
      </c>
      <c r="W1440" s="174" t="s">
        <v>43</v>
      </c>
      <c r="X1440" s="181">
        <v>-1</v>
      </c>
      <c r="Y1440" s="174">
        <v>-1</v>
      </c>
      <c r="Z1440" s="174">
        <v>-1</v>
      </c>
      <c r="AA1440" s="174">
        <v>-1</v>
      </c>
      <c r="AB1440" s="174">
        <v>-1</v>
      </c>
      <c r="AC1440" s="174">
        <v>-1</v>
      </c>
      <c r="AD1440" s="174">
        <v>-1</v>
      </c>
      <c r="AE1440" s="174">
        <v>-1</v>
      </c>
      <c r="AF1440" s="174">
        <v>-1</v>
      </c>
      <c r="AG1440" s="174">
        <v>-1</v>
      </c>
      <c r="AH1440" s="174">
        <v>-1</v>
      </c>
      <c r="AI1440" s="174">
        <v>-1</v>
      </c>
      <c r="AJ1440" s="174">
        <v>-1</v>
      </c>
      <c r="AK1440" s="174">
        <v>-1</v>
      </c>
      <c r="AL1440" s="174">
        <v>-1</v>
      </c>
      <c r="AM1440" s="174">
        <v>-1</v>
      </c>
      <c r="AN1440" s="174">
        <v>-1</v>
      </c>
      <c r="AO1440" s="174">
        <v>-1</v>
      </c>
      <c r="AP1440" s="174">
        <v>-1</v>
      </c>
      <c r="AQ1440" s="174">
        <v>-1</v>
      </c>
      <c r="AR1440" s="174">
        <v>-1</v>
      </c>
      <c r="AS1440" s="174">
        <v>-1</v>
      </c>
      <c r="AT1440" s="174">
        <v>-1</v>
      </c>
      <c r="AU1440" s="174">
        <v>-1</v>
      </c>
      <c r="AV1440" s="174">
        <v>-1</v>
      </c>
      <c r="AW1440" s="174">
        <v>-1</v>
      </c>
      <c r="AX1440" s="174">
        <v>-1</v>
      </c>
      <c r="AY1440" s="174">
        <v>-1</v>
      </c>
      <c r="AZ1440" s="174">
        <v>-1</v>
      </c>
      <c r="BA1440" s="174">
        <v>-1</v>
      </c>
      <c r="BB1440" s="174">
        <v>-1</v>
      </c>
      <c r="BC1440" s="174">
        <v>-1</v>
      </c>
      <c r="BD1440" s="174">
        <v>-1</v>
      </c>
      <c r="BE1440" s="174">
        <v>-1</v>
      </c>
      <c r="BF1440" s="174">
        <v>-1</v>
      </c>
      <c r="BG1440" s="174">
        <v>-1</v>
      </c>
      <c r="BH1440" s="174">
        <v>-1</v>
      </c>
      <c r="BI1440" s="174">
        <v>-1</v>
      </c>
      <c r="BJ1440" s="174">
        <v>-1</v>
      </c>
      <c r="BK1440" s="174">
        <v>-1</v>
      </c>
      <c r="BL1440" s="182">
        <v>-1</v>
      </c>
    </row>
    <row r="1441" spans="1:64" ht="15" customHeight="1" x14ac:dyDescent="0.2">
      <c r="A1441" s="125" t="s">
        <v>8705</v>
      </c>
      <c r="B1441" s="126" t="s">
        <v>2231</v>
      </c>
      <c r="C1441" s="127" t="s">
        <v>12514</v>
      </c>
      <c r="D1441" s="127">
        <v>13</v>
      </c>
      <c r="E1441" s="127" t="s">
        <v>36</v>
      </c>
      <c r="F1441" s="128" t="s">
        <v>234</v>
      </c>
      <c r="G1441" s="127" t="s">
        <v>3645</v>
      </c>
      <c r="H1441" s="129" t="s">
        <v>8707</v>
      </c>
      <c r="I1441" s="133">
        <v>484428005041</v>
      </c>
      <c r="J1441" s="130" t="s">
        <v>8709</v>
      </c>
      <c r="K1441" s="125" t="s">
        <v>63</v>
      </c>
      <c r="L1441" s="127">
        <v>530</v>
      </c>
      <c r="M1441" s="127">
        <v>-1</v>
      </c>
      <c r="N1441" s="125" t="s">
        <v>369</v>
      </c>
      <c r="O1441" s="127" t="s">
        <v>8712</v>
      </c>
      <c r="P1441" s="125" t="s">
        <v>8710</v>
      </c>
      <c r="Q1441" s="131">
        <v>76711</v>
      </c>
      <c r="R1441" s="145" t="b">
        <v>0</v>
      </c>
      <c r="S1441" s="126" t="s">
        <v>42</v>
      </c>
      <c r="T1441" s="126" t="s">
        <v>90</v>
      </c>
      <c r="U1441" s="126" t="s">
        <v>90</v>
      </c>
      <c r="V1441" s="126" t="s">
        <v>90</v>
      </c>
      <c r="W1441" s="126" t="s">
        <v>90</v>
      </c>
      <c r="X1441" s="136">
        <v>0</v>
      </c>
      <c r="Y1441" s="126">
        <v>0</v>
      </c>
      <c r="Z1441" s="126">
        <v>0</v>
      </c>
      <c r="AA1441" s="126">
        <v>2</v>
      </c>
      <c r="AB1441" s="126">
        <v>2</v>
      </c>
      <c r="AC1441" s="126">
        <v>0</v>
      </c>
      <c r="AD1441" s="126">
        <v>3</v>
      </c>
      <c r="AE1441" s="126">
        <v>3</v>
      </c>
      <c r="AF1441" s="126">
        <v>1</v>
      </c>
      <c r="AG1441" s="126">
        <v>1</v>
      </c>
      <c r="AH1441" s="126">
        <v>0</v>
      </c>
      <c r="AI1441" s="126">
        <v>0</v>
      </c>
      <c r="AJ1441" s="126">
        <v>0</v>
      </c>
      <c r="AK1441" s="126">
        <v>1</v>
      </c>
      <c r="AL1441" s="126">
        <v>3</v>
      </c>
      <c r="AM1441" s="126">
        <v>0</v>
      </c>
      <c r="AN1441" s="126">
        <v>0</v>
      </c>
      <c r="AO1441" s="126">
        <v>3</v>
      </c>
      <c r="AP1441" s="126">
        <v>3</v>
      </c>
      <c r="AQ1441" s="126">
        <v>0</v>
      </c>
      <c r="AR1441" s="126">
        <v>0</v>
      </c>
      <c r="AS1441" s="126">
        <v>0</v>
      </c>
      <c r="AT1441" s="126">
        <v>0</v>
      </c>
      <c r="AU1441" s="126">
        <v>0</v>
      </c>
      <c r="AV1441" s="126">
        <v>0</v>
      </c>
      <c r="AW1441" s="126">
        <v>0</v>
      </c>
      <c r="AX1441" s="126">
        <v>0</v>
      </c>
      <c r="AY1441" s="126">
        <v>3</v>
      </c>
      <c r="AZ1441" s="126">
        <v>3</v>
      </c>
      <c r="BA1441" s="126">
        <v>1</v>
      </c>
      <c r="BB1441" s="126">
        <v>0</v>
      </c>
      <c r="BC1441" s="126">
        <v>3</v>
      </c>
      <c r="BD1441" s="126">
        <v>3</v>
      </c>
      <c r="BE1441" s="126">
        <v>0</v>
      </c>
      <c r="BF1441" s="126">
        <v>1</v>
      </c>
      <c r="BG1441" s="126">
        <v>0</v>
      </c>
      <c r="BH1441" s="126">
        <v>0</v>
      </c>
      <c r="BI1441" s="126">
        <v>0</v>
      </c>
      <c r="BJ1441" s="126">
        <v>0</v>
      </c>
      <c r="BK1441" s="126">
        <v>0</v>
      </c>
      <c r="BL1441" s="147">
        <v>2</v>
      </c>
    </row>
    <row r="1442" spans="1:64" ht="15" customHeight="1" x14ac:dyDescent="0.2">
      <c r="A1442" s="125" t="s">
        <v>2539</v>
      </c>
      <c r="B1442" s="126" t="s">
        <v>2231</v>
      </c>
      <c r="C1442" s="127" t="s">
        <v>12515</v>
      </c>
      <c r="D1442" s="127">
        <v>13</v>
      </c>
      <c r="E1442" s="127" t="s">
        <v>36</v>
      </c>
      <c r="F1442" s="128" t="s">
        <v>160</v>
      </c>
      <c r="G1442" s="127" t="s">
        <v>11363</v>
      </c>
      <c r="H1442" s="129" t="s">
        <v>2541</v>
      </c>
      <c r="I1442" s="133">
        <v>484437005066</v>
      </c>
      <c r="J1442" s="130" t="s">
        <v>2543</v>
      </c>
      <c r="K1442" s="125" t="s">
        <v>63</v>
      </c>
      <c r="L1442" s="127">
        <v>125</v>
      </c>
      <c r="M1442" s="127" t="s">
        <v>118</v>
      </c>
      <c r="N1442" s="125" t="s">
        <v>369</v>
      </c>
      <c r="O1442" s="127" t="s">
        <v>2546</v>
      </c>
      <c r="P1442" s="125" t="s">
        <v>2544</v>
      </c>
      <c r="Q1442" s="131">
        <v>79045</v>
      </c>
      <c r="R1442" s="145" t="b">
        <v>1</v>
      </c>
      <c r="S1442" s="126" t="s">
        <v>43</v>
      </c>
      <c r="T1442" s="126" t="s">
        <v>43</v>
      </c>
      <c r="U1442" s="126" t="s">
        <v>43</v>
      </c>
      <c r="V1442" s="126" t="s">
        <v>43</v>
      </c>
      <c r="W1442" s="126" t="s">
        <v>43</v>
      </c>
      <c r="X1442" s="136">
        <v>0</v>
      </c>
      <c r="Y1442" s="126">
        <v>0</v>
      </c>
      <c r="Z1442" s="126">
        <v>0</v>
      </c>
      <c r="AA1442" s="126">
        <v>0</v>
      </c>
      <c r="AB1442" s="126">
        <v>0</v>
      </c>
      <c r="AC1442" s="126">
        <v>0</v>
      </c>
      <c r="AD1442" s="126">
        <v>0</v>
      </c>
      <c r="AE1442" s="126">
        <v>0</v>
      </c>
      <c r="AF1442" s="126">
        <v>0</v>
      </c>
      <c r="AG1442" s="126">
        <v>2</v>
      </c>
      <c r="AH1442" s="126">
        <v>2</v>
      </c>
      <c r="AI1442" s="126">
        <v>2</v>
      </c>
      <c r="AJ1442" s="126">
        <v>0</v>
      </c>
      <c r="AK1442" s="126">
        <v>1</v>
      </c>
      <c r="AL1442" s="126">
        <v>1</v>
      </c>
      <c r="AM1442" s="126">
        <v>0</v>
      </c>
      <c r="AN1442" s="126">
        <v>0</v>
      </c>
      <c r="AO1442" s="126">
        <v>2</v>
      </c>
      <c r="AP1442" s="126">
        <v>2</v>
      </c>
      <c r="AQ1442" s="126">
        <v>0</v>
      </c>
      <c r="AR1442" s="126">
        <v>0</v>
      </c>
      <c r="AS1442" s="126">
        <v>0</v>
      </c>
      <c r="AT1442" s="126">
        <v>0</v>
      </c>
      <c r="AU1442" s="126">
        <v>0</v>
      </c>
      <c r="AV1442" s="126">
        <v>0</v>
      </c>
      <c r="AW1442" s="126">
        <v>0</v>
      </c>
      <c r="AX1442" s="126">
        <v>0</v>
      </c>
      <c r="AY1442" s="126">
        <v>3</v>
      </c>
      <c r="AZ1442" s="126">
        <v>3</v>
      </c>
      <c r="BA1442" s="126">
        <v>2</v>
      </c>
      <c r="BB1442" s="126">
        <v>0</v>
      </c>
      <c r="BC1442" s="126">
        <v>0</v>
      </c>
      <c r="BD1442" s="126">
        <v>0</v>
      </c>
      <c r="BE1442" s="126">
        <v>0</v>
      </c>
      <c r="BF1442" s="126">
        <v>0</v>
      </c>
      <c r="BG1442" s="126">
        <v>0</v>
      </c>
      <c r="BH1442" s="126">
        <v>0</v>
      </c>
      <c r="BI1442" s="126">
        <v>0</v>
      </c>
      <c r="BJ1442" s="126">
        <v>0</v>
      </c>
      <c r="BK1442" s="126">
        <v>0</v>
      </c>
      <c r="BL1442" s="147">
        <v>0</v>
      </c>
    </row>
    <row r="1443" spans="1:64" ht="15" customHeight="1" x14ac:dyDescent="0.2">
      <c r="A1443" s="125" t="s">
        <v>8714</v>
      </c>
      <c r="B1443" s="126" t="s">
        <v>2231</v>
      </c>
      <c r="C1443" s="127" t="s">
        <v>12516</v>
      </c>
      <c r="D1443" s="127">
        <v>13</v>
      </c>
      <c r="E1443" s="127" t="s">
        <v>36</v>
      </c>
      <c r="F1443" s="128" t="s">
        <v>47</v>
      </c>
      <c r="G1443" s="127" t="s">
        <v>3645</v>
      </c>
      <c r="H1443" s="129" t="s">
        <v>8716</v>
      </c>
      <c r="I1443" s="133">
        <v>484489006800</v>
      </c>
      <c r="J1443" s="130" t="s">
        <v>8718</v>
      </c>
      <c r="K1443" s="125" t="s">
        <v>35</v>
      </c>
      <c r="L1443" s="127">
        <v>112</v>
      </c>
      <c r="M1443" s="127" t="s">
        <v>55</v>
      </c>
      <c r="N1443" s="125" t="s">
        <v>369</v>
      </c>
      <c r="O1443" s="127" t="s">
        <v>8720</v>
      </c>
      <c r="P1443" s="125" t="s">
        <v>7854</v>
      </c>
      <c r="Q1443" s="131">
        <v>79095</v>
      </c>
      <c r="R1443" s="145" t="b">
        <v>0</v>
      </c>
      <c r="S1443" s="126" t="s">
        <v>42</v>
      </c>
      <c r="T1443" s="126" t="s">
        <v>90</v>
      </c>
      <c r="U1443" s="126" t="s">
        <v>90</v>
      </c>
      <c r="V1443" s="126" t="s">
        <v>90</v>
      </c>
      <c r="W1443" s="126" t="s">
        <v>90</v>
      </c>
      <c r="X1443" s="136">
        <v>0</v>
      </c>
      <c r="Y1443" s="126">
        <v>0</v>
      </c>
      <c r="Z1443" s="126">
        <v>0</v>
      </c>
      <c r="AA1443" s="126">
        <v>0</v>
      </c>
      <c r="AB1443" s="126">
        <v>0</v>
      </c>
      <c r="AC1443" s="126">
        <v>0</v>
      </c>
      <c r="AD1443" s="126">
        <v>0</v>
      </c>
      <c r="AE1443" s="126">
        <v>0</v>
      </c>
      <c r="AF1443" s="126">
        <v>0</v>
      </c>
      <c r="AG1443" s="126">
        <v>0</v>
      </c>
      <c r="AH1443" s="126">
        <v>0</v>
      </c>
      <c r="AI1443" s="126">
        <v>0</v>
      </c>
      <c r="AJ1443" s="126">
        <v>0</v>
      </c>
      <c r="AK1443" s="126">
        <v>0</v>
      </c>
      <c r="AL1443" s="126">
        <v>0</v>
      </c>
      <c r="AM1443" s="126">
        <v>0</v>
      </c>
      <c r="AN1443" s="126">
        <v>0</v>
      </c>
      <c r="AO1443" s="126">
        <v>0</v>
      </c>
      <c r="AP1443" s="126">
        <v>1</v>
      </c>
      <c r="AQ1443" s="126">
        <v>0</v>
      </c>
      <c r="AR1443" s="126">
        <v>0</v>
      </c>
      <c r="AS1443" s="126">
        <v>0</v>
      </c>
      <c r="AT1443" s="126">
        <v>0</v>
      </c>
      <c r="AU1443" s="126">
        <v>0</v>
      </c>
      <c r="AV1443" s="126">
        <v>0</v>
      </c>
      <c r="AW1443" s="126">
        <v>0</v>
      </c>
      <c r="AX1443" s="126">
        <v>0</v>
      </c>
      <c r="AY1443" s="126">
        <v>0</v>
      </c>
      <c r="AZ1443" s="126">
        <v>0</v>
      </c>
      <c r="BA1443" s="126">
        <v>0</v>
      </c>
      <c r="BB1443" s="126">
        <v>0</v>
      </c>
      <c r="BC1443" s="126">
        <v>0</v>
      </c>
      <c r="BD1443" s="126">
        <v>0</v>
      </c>
      <c r="BE1443" s="126">
        <v>0</v>
      </c>
      <c r="BF1443" s="126">
        <v>0</v>
      </c>
      <c r="BG1443" s="126">
        <v>0</v>
      </c>
      <c r="BH1443" s="126">
        <v>0</v>
      </c>
      <c r="BI1443" s="126">
        <v>0</v>
      </c>
      <c r="BJ1443" s="126">
        <v>0</v>
      </c>
      <c r="BK1443" s="126">
        <v>0</v>
      </c>
      <c r="BL1443" s="147">
        <v>0</v>
      </c>
    </row>
    <row r="1444" spans="1:64" ht="15" customHeight="1" x14ac:dyDescent="0.2">
      <c r="A1444" s="125" t="s">
        <v>8722</v>
      </c>
      <c r="B1444" s="126" t="s">
        <v>2231</v>
      </c>
      <c r="C1444" s="127" t="s">
        <v>12517</v>
      </c>
      <c r="D1444" s="127">
        <v>13</v>
      </c>
      <c r="E1444" s="127" t="s">
        <v>36</v>
      </c>
      <c r="F1444" s="128" t="s">
        <v>150</v>
      </c>
      <c r="G1444" s="127" t="s">
        <v>3645</v>
      </c>
      <c r="H1444" s="129" t="s">
        <v>8724</v>
      </c>
      <c r="I1444" s="133">
        <v>484578005219</v>
      </c>
      <c r="J1444" s="130" t="s">
        <v>8726</v>
      </c>
      <c r="K1444" s="125" t="s">
        <v>63</v>
      </c>
      <c r="L1444" s="127">
        <v>504</v>
      </c>
      <c r="M1444" s="127" t="s">
        <v>13</v>
      </c>
      <c r="N1444" s="125" t="s">
        <v>369</v>
      </c>
      <c r="O1444" s="127" t="s">
        <v>8694</v>
      </c>
      <c r="P1444" s="125" t="s">
        <v>8727</v>
      </c>
      <c r="Q1444" s="131">
        <v>76308</v>
      </c>
      <c r="R1444" s="145" t="b">
        <v>0</v>
      </c>
      <c r="S1444" s="126" t="s">
        <v>42</v>
      </c>
      <c r="T1444" s="126" t="s">
        <v>43</v>
      </c>
      <c r="U1444" s="126" t="s">
        <v>43</v>
      </c>
      <c r="V1444" s="126" t="s">
        <v>43</v>
      </c>
      <c r="W1444" s="126" t="s">
        <v>43</v>
      </c>
      <c r="X1444" s="136">
        <v>0</v>
      </c>
      <c r="Y1444" s="126">
        <v>0</v>
      </c>
      <c r="Z1444" s="126">
        <v>0</v>
      </c>
      <c r="AA1444" s="126">
        <v>2</v>
      </c>
      <c r="AB1444" s="126">
        <v>2</v>
      </c>
      <c r="AC1444" s="126">
        <v>2</v>
      </c>
      <c r="AD1444" s="126">
        <v>3</v>
      </c>
      <c r="AE1444" s="126">
        <v>3</v>
      </c>
      <c r="AF1444" s="126">
        <v>2</v>
      </c>
      <c r="AG1444" s="126">
        <v>2</v>
      </c>
      <c r="AH1444" s="126">
        <v>0</v>
      </c>
      <c r="AI1444" s="126">
        <v>0</v>
      </c>
      <c r="AJ1444" s="126">
        <v>0</v>
      </c>
      <c r="AK1444" s="126">
        <v>1</v>
      </c>
      <c r="AL1444" s="126">
        <v>3</v>
      </c>
      <c r="AM1444" s="126">
        <v>1</v>
      </c>
      <c r="AN1444" s="126">
        <v>0</v>
      </c>
      <c r="AO1444" s="126">
        <v>0</v>
      </c>
      <c r="AP1444" s="126">
        <v>3</v>
      </c>
      <c r="AQ1444" s="126">
        <v>0</v>
      </c>
      <c r="AR1444" s="126">
        <v>0</v>
      </c>
      <c r="AS1444" s="126">
        <v>2</v>
      </c>
      <c r="AT1444" s="126">
        <v>2</v>
      </c>
      <c r="AU1444" s="126">
        <v>1</v>
      </c>
      <c r="AV1444" s="126">
        <v>1</v>
      </c>
      <c r="AW1444" s="126">
        <v>0</v>
      </c>
      <c r="AX1444" s="126">
        <v>0</v>
      </c>
      <c r="AY1444" s="126">
        <v>0</v>
      </c>
      <c r="AZ1444" s="126">
        <v>0</v>
      </c>
      <c r="BA1444" s="126">
        <v>2</v>
      </c>
      <c r="BB1444" s="126">
        <v>0</v>
      </c>
      <c r="BC1444" s="126">
        <v>0</v>
      </c>
      <c r="BD1444" s="126">
        <v>0</v>
      </c>
      <c r="BE1444" s="126">
        <v>0</v>
      </c>
      <c r="BF1444" s="126">
        <v>1</v>
      </c>
      <c r="BG1444" s="126">
        <v>0</v>
      </c>
      <c r="BH1444" s="126">
        <v>0</v>
      </c>
      <c r="BI1444" s="126">
        <v>0</v>
      </c>
      <c r="BJ1444" s="126">
        <v>0</v>
      </c>
      <c r="BK1444" s="126">
        <v>0</v>
      </c>
      <c r="BL1444" s="147">
        <v>2</v>
      </c>
    </row>
    <row r="1445" spans="1:64" ht="15" customHeight="1" x14ac:dyDescent="0.2">
      <c r="A1445" s="125" t="s">
        <v>2547</v>
      </c>
      <c r="B1445" s="126" t="s">
        <v>2231</v>
      </c>
      <c r="C1445" s="127" t="s">
        <v>12518</v>
      </c>
      <c r="D1445" s="127">
        <v>13</v>
      </c>
      <c r="E1445" s="127" t="s">
        <v>36</v>
      </c>
      <c r="F1445" s="128" t="s">
        <v>150</v>
      </c>
      <c r="G1445" s="127" t="s">
        <v>11363</v>
      </c>
      <c r="H1445" s="129" t="s">
        <v>2549</v>
      </c>
      <c r="I1445" s="133">
        <v>484590005934</v>
      </c>
      <c r="J1445" s="130" t="s">
        <v>2551</v>
      </c>
      <c r="K1445" s="125" t="s">
        <v>63</v>
      </c>
      <c r="L1445" s="127">
        <v>618</v>
      </c>
      <c r="M1445" s="127" t="s">
        <v>138</v>
      </c>
      <c r="N1445" s="125" t="s">
        <v>369</v>
      </c>
      <c r="O1445" s="127" t="s">
        <v>2554</v>
      </c>
      <c r="P1445" s="125" t="s">
        <v>2552</v>
      </c>
      <c r="Q1445" s="131">
        <v>77378</v>
      </c>
      <c r="R1445" s="145" t="b">
        <v>1</v>
      </c>
      <c r="S1445" s="126" t="s">
        <v>43</v>
      </c>
      <c r="T1445" s="126" t="s">
        <v>43</v>
      </c>
      <c r="U1445" s="126" t="s">
        <v>43</v>
      </c>
      <c r="V1445" s="126" t="s">
        <v>43</v>
      </c>
      <c r="W1445" s="126" t="s">
        <v>43</v>
      </c>
      <c r="X1445" s="136">
        <v>0</v>
      </c>
      <c r="Y1445" s="126">
        <v>0</v>
      </c>
      <c r="Z1445" s="126">
        <v>0</v>
      </c>
      <c r="AA1445" s="126">
        <v>0</v>
      </c>
      <c r="AB1445" s="126">
        <v>0</v>
      </c>
      <c r="AC1445" s="126">
        <v>0</v>
      </c>
      <c r="AD1445" s="126">
        <v>0</v>
      </c>
      <c r="AE1445" s="126">
        <v>0</v>
      </c>
      <c r="AF1445" s="126">
        <v>0</v>
      </c>
      <c r="AG1445" s="126">
        <v>2</v>
      </c>
      <c r="AH1445" s="126">
        <v>2</v>
      </c>
      <c r="AI1445" s="126">
        <v>2</v>
      </c>
      <c r="AJ1445" s="126">
        <v>0</v>
      </c>
      <c r="AK1445" s="126">
        <v>1</v>
      </c>
      <c r="AL1445" s="126">
        <v>1</v>
      </c>
      <c r="AM1445" s="126">
        <v>0</v>
      </c>
      <c r="AN1445" s="126">
        <v>0</v>
      </c>
      <c r="AO1445" s="126">
        <v>0</v>
      </c>
      <c r="AP1445" s="126">
        <v>1</v>
      </c>
      <c r="AQ1445" s="126">
        <v>0</v>
      </c>
      <c r="AR1445" s="126">
        <v>0</v>
      </c>
      <c r="AS1445" s="126">
        <v>0</v>
      </c>
      <c r="AT1445" s="126">
        <v>0</v>
      </c>
      <c r="AU1445" s="126">
        <v>0</v>
      </c>
      <c r="AV1445" s="126">
        <v>0</v>
      </c>
      <c r="AW1445" s="126">
        <v>0</v>
      </c>
      <c r="AX1445" s="126">
        <v>0</v>
      </c>
      <c r="AY1445" s="126">
        <v>3</v>
      </c>
      <c r="AZ1445" s="126">
        <v>3</v>
      </c>
      <c r="BA1445" s="126">
        <v>1</v>
      </c>
      <c r="BB1445" s="126">
        <v>0</v>
      </c>
      <c r="BC1445" s="126">
        <v>2</v>
      </c>
      <c r="BD1445" s="126">
        <v>2</v>
      </c>
      <c r="BE1445" s="126">
        <v>0</v>
      </c>
      <c r="BF1445" s="126">
        <v>2</v>
      </c>
      <c r="BG1445" s="126">
        <v>0</v>
      </c>
      <c r="BH1445" s="126">
        <v>0</v>
      </c>
      <c r="BI1445" s="126">
        <v>0</v>
      </c>
      <c r="BJ1445" s="126">
        <v>0</v>
      </c>
      <c r="BK1445" s="126">
        <v>0</v>
      </c>
      <c r="BL1445" s="147">
        <v>0</v>
      </c>
    </row>
    <row r="1446" spans="1:64" ht="15" customHeight="1" x14ac:dyDescent="0.2">
      <c r="A1446" s="125" t="s">
        <v>8729</v>
      </c>
      <c r="B1446" s="126" t="s">
        <v>2231</v>
      </c>
      <c r="C1446" s="127" t="s">
        <v>12519</v>
      </c>
      <c r="D1446" s="127">
        <v>13</v>
      </c>
      <c r="E1446" s="127" t="s">
        <v>36</v>
      </c>
      <c r="F1446" s="128" t="s">
        <v>111</v>
      </c>
      <c r="G1446" s="127" t="s">
        <v>3645</v>
      </c>
      <c r="H1446" s="129" t="s">
        <v>6717</v>
      </c>
      <c r="I1446" s="133">
        <v>484623011423</v>
      </c>
      <c r="J1446" s="130" t="s">
        <v>8732</v>
      </c>
      <c r="K1446" s="125" t="s">
        <v>63</v>
      </c>
      <c r="L1446" s="127">
        <v>160</v>
      </c>
      <c r="M1446" s="127" t="s">
        <v>55</v>
      </c>
      <c r="N1446" s="125" t="s">
        <v>369</v>
      </c>
      <c r="O1446" s="127" t="s">
        <v>8696</v>
      </c>
      <c r="P1446" s="125" t="s">
        <v>6720</v>
      </c>
      <c r="Q1446" s="131">
        <v>75792</v>
      </c>
      <c r="R1446" s="145" t="b">
        <v>0</v>
      </c>
      <c r="S1446" s="126" t="s">
        <v>42</v>
      </c>
      <c r="T1446" s="126" t="s">
        <v>43</v>
      </c>
      <c r="U1446" s="126" t="s">
        <v>43</v>
      </c>
      <c r="V1446" s="126" t="s">
        <v>43</v>
      </c>
      <c r="W1446" s="126" t="s">
        <v>43</v>
      </c>
      <c r="X1446" s="136">
        <v>0</v>
      </c>
      <c r="Y1446" s="126">
        <v>0</v>
      </c>
      <c r="Z1446" s="126">
        <v>0</v>
      </c>
      <c r="AA1446" s="126">
        <v>0</v>
      </c>
      <c r="AB1446" s="126">
        <v>0</v>
      </c>
      <c r="AC1446" s="126">
        <v>0</v>
      </c>
      <c r="AD1446" s="126">
        <v>1</v>
      </c>
      <c r="AE1446" s="126">
        <v>1</v>
      </c>
      <c r="AF1446" s="126">
        <v>1</v>
      </c>
      <c r="AG1446" s="126">
        <v>1</v>
      </c>
      <c r="AH1446" s="126">
        <v>0</v>
      </c>
      <c r="AI1446" s="126">
        <v>2</v>
      </c>
      <c r="AJ1446" s="126">
        <v>2</v>
      </c>
      <c r="AK1446" s="126">
        <v>3</v>
      </c>
      <c r="AL1446" s="126">
        <v>3</v>
      </c>
      <c r="AM1446" s="126">
        <v>0</v>
      </c>
      <c r="AN1446" s="126">
        <v>2</v>
      </c>
      <c r="AO1446" s="126">
        <v>0</v>
      </c>
      <c r="AP1446" s="126">
        <v>3</v>
      </c>
      <c r="AQ1446" s="126">
        <v>0</v>
      </c>
      <c r="AR1446" s="126">
        <v>0</v>
      </c>
      <c r="AS1446" s="126">
        <v>2</v>
      </c>
      <c r="AT1446" s="126">
        <v>2</v>
      </c>
      <c r="AU1446" s="126">
        <v>2</v>
      </c>
      <c r="AV1446" s="126">
        <v>2</v>
      </c>
      <c r="AW1446" s="126">
        <v>0</v>
      </c>
      <c r="AX1446" s="126">
        <v>1</v>
      </c>
      <c r="AY1446" s="126">
        <v>3</v>
      </c>
      <c r="AZ1446" s="126">
        <v>3</v>
      </c>
      <c r="BA1446" s="126">
        <v>0</v>
      </c>
      <c r="BB1446" s="126">
        <v>0</v>
      </c>
      <c r="BC1446" s="126">
        <v>3</v>
      </c>
      <c r="BD1446" s="126">
        <v>3</v>
      </c>
      <c r="BE1446" s="126">
        <v>3</v>
      </c>
      <c r="BF1446" s="126">
        <v>1</v>
      </c>
      <c r="BG1446" s="126">
        <v>0</v>
      </c>
      <c r="BH1446" s="126">
        <v>0</v>
      </c>
      <c r="BI1446" s="126">
        <v>0</v>
      </c>
      <c r="BJ1446" s="126">
        <v>0</v>
      </c>
      <c r="BK1446" s="126">
        <v>0</v>
      </c>
      <c r="BL1446" s="147">
        <v>0</v>
      </c>
    </row>
    <row r="1447" spans="1:64" ht="15" customHeight="1" x14ac:dyDescent="0.2">
      <c r="A1447" s="125" t="s">
        <v>2555</v>
      </c>
      <c r="B1447" s="126" t="s">
        <v>2231</v>
      </c>
      <c r="C1447" s="127" t="s">
        <v>12520</v>
      </c>
      <c r="D1447" s="127">
        <v>13</v>
      </c>
      <c r="E1447" s="127" t="s">
        <v>36</v>
      </c>
      <c r="F1447" s="128" t="s">
        <v>150</v>
      </c>
      <c r="G1447" s="127" t="s">
        <v>11363</v>
      </c>
      <c r="H1447" s="129" t="s">
        <v>2557</v>
      </c>
      <c r="I1447" s="133">
        <v>484653006195</v>
      </c>
      <c r="J1447" s="130" t="s">
        <v>2559</v>
      </c>
      <c r="K1447" s="125" t="s">
        <v>63</v>
      </c>
      <c r="L1447" s="127">
        <v>508</v>
      </c>
      <c r="M1447" s="127" t="s">
        <v>138</v>
      </c>
      <c r="N1447" s="125" t="s">
        <v>369</v>
      </c>
      <c r="O1447" s="127" t="s">
        <v>2492</v>
      </c>
      <c r="P1447" s="125" t="s">
        <v>2560</v>
      </c>
      <c r="Q1447" s="131">
        <v>75098</v>
      </c>
      <c r="R1447" s="145" t="b">
        <v>0</v>
      </c>
      <c r="S1447" s="126" t="s">
        <v>42</v>
      </c>
      <c r="T1447" s="126" t="s">
        <v>43</v>
      </c>
      <c r="U1447" s="126" t="s">
        <v>43</v>
      </c>
      <c r="V1447" s="126" t="s">
        <v>43</v>
      </c>
      <c r="W1447" s="126" t="s">
        <v>43</v>
      </c>
      <c r="X1447" s="136">
        <v>0</v>
      </c>
      <c r="Y1447" s="126">
        <v>0</v>
      </c>
      <c r="Z1447" s="126">
        <v>0</v>
      </c>
      <c r="AA1447" s="126">
        <v>0</v>
      </c>
      <c r="AB1447" s="126">
        <v>0</v>
      </c>
      <c r="AC1447" s="126">
        <v>0</v>
      </c>
      <c r="AD1447" s="126">
        <v>0</v>
      </c>
      <c r="AE1447" s="126">
        <v>1</v>
      </c>
      <c r="AF1447" s="126">
        <v>0</v>
      </c>
      <c r="AG1447" s="126">
        <v>2</v>
      </c>
      <c r="AH1447" s="126">
        <v>0</v>
      </c>
      <c r="AI1447" s="126">
        <v>2</v>
      </c>
      <c r="AJ1447" s="126">
        <v>2</v>
      </c>
      <c r="AK1447" s="126">
        <v>1</v>
      </c>
      <c r="AL1447" s="126">
        <v>1</v>
      </c>
      <c r="AM1447" s="126">
        <v>0</v>
      </c>
      <c r="AN1447" s="126">
        <v>0</v>
      </c>
      <c r="AO1447" s="126">
        <v>0</v>
      </c>
      <c r="AP1447" s="126">
        <v>2</v>
      </c>
      <c r="AQ1447" s="126">
        <v>0</v>
      </c>
      <c r="AR1447" s="126">
        <v>0</v>
      </c>
      <c r="AS1447" s="126">
        <v>2</v>
      </c>
      <c r="AT1447" s="126">
        <v>2</v>
      </c>
      <c r="AU1447" s="126">
        <v>0</v>
      </c>
      <c r="AV1447" s="126">
        <v>0</v>
      </c>
      <c r="AW1447" s="126">
        <v>2</v>
      </c>
      <c r="AX1447" s="126">
        <v>0</v>
      </c>
      <c r="AY1447" s="126">
        <v>3</v>
      </c>
      <c r="AZ1447" s="126">
        <v>3</v>
      </c>
      <c r="BA1447" s="126">
        <v>1</v>
      </c>
      <c r="BB1447" s="126">
        <v>0</v>
      </c>
      <c r="BC1447" s="126">
        <v>2</v>
      </c>
      <c r="BD1447" s="126">
        <v>2</v>
      </c>
      <c r="BE1447" s="126">
        <v>3</v>
      </c>
      <c r="BF1447" s="126">
        <v>3</v>
      </c>
      <c r="BG1447" s="126">
        <v>0</v>
      </c>
      <c r="BH1447" s="126">
        <v>0</v>
      </c>
      <c r="BI1447" s="126">
        <v>0</v>
      </c>
      <c r="BJ1447" s="126">
        <v>2</v>
      </c>
      <c r="BK1447" s="126">
        <v>0</v>
      </c>
      <c r="BL1447" s="147">
        <v>2</v>
      </c>
    </row>
    <row r="1448" spans="1:64" ht="15" customHeight="1" x14ac:dyDescent="0.2">
      <c r="A1448" s="127" t="s">
        <v>2555</v>
      </c>
      <c r="B1448" s="126" t="s">
        <v>2231</v>
      </c>
      <c r="C1448" s="127" t="s">
        <v>12520</v>
      </c>
      <c r="D1448" s="127">
        <v>13</v>
      </c>
      <c r="E1448" s="127" t="s">
        <v>36</v>
      </c>
      <c r="F1448" s="128" t="s">
        <v>150</v>
      </c>
      <c r="G1448" s="127" t="s">
        <v>11363</v>
      </c>
      <c r="H1448" s="164" t="s">
        <v>11103</v>
      </c>
      <c r="I1448" s="133">
        <v>484653013375</v>
      </c>
      <c r="J1448" s="163" t="s">
        <v>11105</v>
      </c>
      <c r="K1448" s="127" t="s">
        <v>63</v>
      </c>
      <c r="L1448" s="127">
        <v>646</v>
      </c>
      <c r="M1448" s="127" t="s">
        <v>138</v>
      </c>
      <c r="N1448" s="127" t="s">
        <v>369</v>
      </c>
      <c r="O1448" s="127" t="s">
        <v>2492</v>
      </c>
      <c r="P1448" s="127" t="s">
        <v>3096</v>
      </c>
      <c r="Q1448" s="131">
        <v>75098</v>
      </c>
      <c r="R1448" s="145" t="b">
        <v>1</v>
      </c>
      <c r="S1448" s="126" t="s">
        <v>43</v>
      </c>
      <c r="T1448" s="126" t="s">
        <v>43</v>
      </c>
      <c r="U1448" s="126" t="s">
        <v>43</v>
      </c>
      <c r="V1448" s="126" t="s">
        <v>43</v>
      </c>
      <c r="W1448" s="126" t="s">
        <v>43</v>
      </c>
      <c r="X1448" s="136">
        <v>0</v>
      </c>
      <c r="Y1448" s="126">
        <v>0</v>
      </c>
      <c r="Z1448" s="126">
        <v>0</v>
      </c>
      <c r="AA1448" s="126">
        <v>0</v>
      </c>
      <c r="AB1448" s="126">
        <v>0</v>
      </c>
      <c r="AC1448" s="126">
        <v>0</v>
      </c>
      <c r="AD1448" s="126">
        <v>0</v>
      </c>
      <c r="AE1448" s="126">
        <v>1</v>
      </c>
      <c r="AF1448" s="126">
        <v>0</v>
      </c>
      <c r="AG1448" s="126">
        <v>2</v>
      </c>
      <c r="AH1448" s="126">
        <v>0</v>
      </c>
      <c r="AI1448" s="126">
        <v>2</v>
      </c>
      <c r="AJ1448" s="126">
        <v>2</v>
      </c>
      <c r="AK1448" s="126">
        <v>1</v>
      </c>
      <c r="AL1448" s="126">
        <v>1</v>
      </c>
      <c r="AM1448" s="126">
        <v>0</v>
      </c>
      <c r="AN1448" s="126">
        <v>0</v>
      </c>
      <c r="AO1448" s="126">
        <v>0</v>
      </c>
      <c r="AP1448" s="126">
        <v>2</v>
      </c>
      <c r="AQ1448" s="126">
        <v>0</v>
      </c>
      <c r="AR1448" s="126">
        <v>0</v>
      </c>
      <c r="AS1448" s="126">
        <v>2</v>
      </c>
      <c r="AT1448" s="126">
        <v>2</v>
      </c>
      <c r="AU1448" s="126">
        <v>0</v>
      </c>
      <c r="AV1448" s="126">
        <v>0</v>
      </c>
      <c r="AW1448" s="126">
        <v>2</v>
      </c>
      <c r="AX1448" s="126">
        <v>0</v>
      </c>
      <c r="AY1448" s="126">
        <v>3</v>
      </c>
      <c r="AZ1448" s="126">
        <v>3</v>
      </c>
      <c r="BA1448" s="126">
        <v>1</v>
      </c>
      <c r="BB1448" s="126">
        <v>0</v>
      </c>
      <c r="BC1448" s="126">
        <v>2</v>
      </c>
      <c r="BD1448" s="126">
        <v>2</v>
      </c>
      <c r="BE1448" s="126">
        <v>3</v>
      </c>
      <c r="BF1448" s="126">
        <v>3</v>
      </c>
      <c r="BG1448" s="126">
        <v>0</v>
      </c>
      <c r="BH1448" s="126">
        <v>0</v>
      </c>
      <c r="BI1448" s="126">
        <v>0</v>
      </c>
      <c r="BJ1448" s="126">
        <v>2</v>
      </c>
      <c r="BK1448" s="126">
        <v>0</v>
      </c>
      <c r="BL1448" s="147">
        <v>2</v>
      </c>
    </row>
    <row r="1449" spans="1:64" ht="15" customHeight="1" x14ac:dyDescent="0.2">
      <c r="A1449" s="125" t="s">
        <v>2562</v>
      </c>
      <c r="B1449" s="126" t="s">
        <v>2231</v>
      </c>
      <c r="C1449" s="127" t="s">
        <v>12521</v>
      </c>
      <c r="D1449" s="127">
        <v>13</v>
      </c>
      <c r="E1449" s="127" t="s">
        <v>36</v>
      </c>
      <c r="F1449" s="128" t="s">
        <v>30</v>
      </c>
      <c r="G1449" s="127" t="s">
        <v>11363</v>
      </c>
      <c r="H1449" s="129" t="s">
        <v>2564</v>
      </c>
      <c r="I1449" s="133">
        <v>484668005313</v>
      </c>
      <c r="J1449" s="130" t="s">
        <v>2566</v>
      </c>
      <c r="K1449" s="125" t="s">
        <v>63</v>
      </c>
      <c r="L1449" s="127">
        <v>617</v>
      </c>
      <c r="M1449" s="127" t="s">
        <v>13</v>
      </c>
      <c r="N1449" s="125" t="s">
        <v>369</v>
      </c>
      <c r="O1449" s="127" t="s">
        <v>2568</v>
      </c>
      <c r="P1449" s="125" t="s">
        <v>1917</v>
      </c>
      <c r="Q1449" s="131">
        <v>79924</v>
      </c>
      <c r="R1449" s="145" t="b">
        <v>1</v>
      </c>
      <c r="S1449" s="126" t="s">
        <v>43</v>
      </c>
      <c r="T1449" s="126" t="s">
        <v>43</v>
      </c>
      <c r="U1449" s="126" t="s">
        <v>43</v>
      </c>
      <c r="V1449" s="126" t="s">
        <v>43</v>
      </c>
      <c r="W1449" s="126" t="s">
        <v>43</v>
      </c>
      <c r="X1449" s="136">
        <v>0</v>
      </c>
      <c r="Y1449" s="126">
        <v>0</v>
      </c>
      <c r="Z1449" s="126">
        <v>0</v>
      </c>
      <c r="AA1449" s="126">
        <v>0</v>
      </c>
      <c r="AB1449" s="126">
        <v>0</v>
      </c>
      <c r="AC1449" s="126">
        <v>0</v>
      </c>
      <c r="AD1449" s="126">
        <v>0</v>
      </c>
      <c r="AE1449" s="126">
        <v>0</v>
      </c>
      <c r="AF1449" s="126">
        <v>0</v>
      </c>
      <c r="AG1449" s="126">
        <v>2</v>
      </c>
      <c r="AH1449" s="126">
        <v>2</v>
      </c>
      <c r="AI1449" s="126">
        <v>2</v>
      </c>
      <c r="AJ1449" s="126">
        <v>0</v>
      </c>
      <c r="AK1449" s="126">
        <v>1</v>
      </c>
      <c r="AL1449" s="126">
        <v>1</v>
      </c>
      <c r="AM1449" s="126">
        <v>0</v>
      </c>
      <c r="AN1449" s="126">
        <v>0</v>
      </c>
      <c r="AO1449" s="126">
        <v>0</v>
      </c>
      <c r="AP1449" s="126">
        <v>2</v>
      </c>
      <c r="AQ1449" s="126">
        <v>1</v>
      </c>
      <c r="AR1449" s="126">
        <v>0</v>
      </c>
      <c r="AS1449" s="126">
        <v>2</v>
      </c>
      <c r="AT1449" s="126">
        <v>2</v>
      </c>
      <c r="AU1449" s="126">
        <v>1</v>
      </c>
      <c r="AV1449" s="126">
        <v>1</v>
      </c>
      <c r="AW1449" s="126">
        <v>0</v>
      </c>
      <c r="AX1449" s="126">
        <v>0</v>
      </c>
      <c r="AY1449" s="126">
        <v>3</v>
      </c>
      <c r="AZ1449" s="126">
        <v>3</v>
      </c>
      <c r="BA1449" s="126">
        <v>0</v>
      </c>
      <c r="BB1449" s="126">
        <v>0</v>
      </c>
      <c r="BC1449" s="126">
        <v>0</v>
      </c>
      <c r="BD1449" s="126">
        <v>0</v>
      </c>
      <c r="BE1449" s="126">
        <v>2</v>
      </c>
      <c r="BF1449" s="126">
        <v>0</v>
      </c>
      <c r="BG1449" s="126">
        <v>0</v>
      </c>
      <c r="BH1449" s="126">
        <v>0</v>
      </c>
      <c r="BI1449" s="126">
        <v>0</v>
      </c>
      <c r="BJ1449" s="126">
        <v>0</v>
      </c>
      <c r="BK1449" s="126">
        <v>0</v>
      </c>
      <c r="BL1449" s="147">
        <v>0</v>
      </c>
    </row>
    <row r="1450" spans="1:64" ht="15" customHeight="1" x14ac:dyDescent="0.2">
      <c r="A1450" s="125" t="s">
        <v>11214</v>
      </c>
      <c r="B1450" s="126" t="s">
        <v>853</v>
      </c>
      <c r="C1450" s="175">
        <v>-1</v>
      </c>
      <c r="D1450" s="127">
        <v>-1</v>
      </c>
      <c r="E1450" s="127">
        <v>-1</v>
      </c>
      <c r="F1450" s="128">
        <v>-1</v>
      </c>
      <c r="G1450" s="127">
        <v>-1</v>
      </c>
      <c r="H1450" s="129" t="s">
        <v>11215</v>
      </c>
      <c r="I1450" s="133">
        <v>-1</v>
      </c>
      <c r="J1450" s="130" t="s">
        <v>11216</v>
      </c>
      <c r="K1450" s="125" t="s">
        <v>35</v>
      </c>
      <c r="L1450" s="127">
        <v>1266</v>
      </c>
      <c r="M1450" s="127" t="s">
        <v>138</v>
      </c>
      <c r="N1450" s="125" t="s">
        <v>41</v>
      </c>
      <c r="O1450" s="127" t="s">
        <v>8749</v>
      </c>
      <c r="P1450" s="125" t="s">
        <v>11217</v>
      </c>
      <c r="Q1450" s="131">
        <v>84045</v>
      </c>
      <c r="R1450" s="145" t="b">
        <v>0</v>
      </c>
      <c r="S1450" s="126" t="s">
        <v>42</v>
      </c>
      <c r="T1450" s="126" t="s">
        <v>43</v>
      </c>
      <c r="U1450" s="126" t="s">
        <v>43</v>
      </c>
      <c r="V1450" s="126" t="s">
        <v>43</v>
      </c>
      <c r="W1450" s="126" t="s">
        <v>43</v>
      </c>
      <c r="X1450" s="136">
        <v>-1</v>
      </c>
      <c r="Y1450" s="126">
        <v>-1</v>
      </c>
      <c r="Z1450" s="126">
        <v>-1</v>
      </c>
      <c r="AA1450" s="126">
        <v>-1</v>
      </c>
      <c r="AB1450" s="126">
        <v>-1</v>
      </c>
      <c r="AC1450" s="126">
        <v>-1</v>
      </c>
      <c r="AD1450" s="126">
        <v>-1</v>
      </c>
      <c r="AE1450" s="126">
        <v>-1</v>
      </c>
      <c r="AF1450" s="126">
        <v>-1</v>
      </c>
      <c r="AG1450" s="126">
        <v>-1</v>
      </c>
      <c r="AH1450" s="126">
        <v>-1</v>
      </c>
      <c r="AI1450" s="126">
        <v>-1</v>
      </c>
      <c r="AJ1450" s="126">
        <v>-1</v>
      </c>
      <c r="AK1450" s="126">
        <v>-1</v>
      </c>
      <c r="AL1450" s="126">
        <v>-1</v>
      </c>
      <c r="AM1450" s="126">
        <v>-1</v>
      </c>
      <c r="AN1450" s="126">
        <v>-1</v>
      </c>
      <c r="AO1450" s="126">
        <v>-1</v>
      </c>
      <c r="AP1450" s="126">
        <v>-1</v>
      </c>
      <c r="AQ1450" s="126">
        <v>-1</v>
      </c>
      <c r="AR1450" s="126">
        <v>-1</v>
      </c>
      <c r="AS1450" s="126">
        <v>-1</v>
      </c>
      <c r="AT1450" s="126">
        <v>-1</v>
      </c>
      <c r="AU1450" s="126">
        <v>-1</v>
      </c>
      <c r="AV1450" s="126">
        <v>-1</v>
      </c>
      <c r="AW1450" s="126">
        <v>-1</v>
      </c>
      <c r="AX1450" s="126">
        <v>-1</v>
      </c>
      <c r="AY1450" s="126">
        <v>-1</v>
      </c>
      <c r="AZ1450" s="126">
        <v>-1</v>
      </c>
      <c r="BA1450" s="126">
        <v>-1</v>
      </c>
      <c r="BB1450" s="126">
        <v>-1</v>
      </c>
      <c r="BC1450" s="126">
        <v>-1</v>
      </c>
      <c r="BD1450" s="126">
        <v>-1</v>
      </c>
      <c r="BE1450" s="126">
        <v>-1</v>
      </c>
      <c r="BF1450" s="126">
        <v>-1</v>
      </c>
      <c r="BG1450" s="126">
        <v>-1</v>
      </c>
      <c r="BH1450" s="126">
        <v>-1</v>
      </c>
      <c r="BI1450" s="126">
        <v>-1</v>
      </c>
      <c r="BJ1450" s="126">
        <v>-1</v>
      </c>
      <c r="BK1450" s="126">
        <v>-1</v>
      </c>
      <c r="BL1450" s="147">
        <v>-1</v>
      </c>
    </row>
    <row r="1451" spans="1:64" ht="15" customHeight="1" x14ac:dyDescent="0.2">
      <c r="A1451" s="125" t="s">
        <v>871</v>
      </c>
      <c r="B1451" s="126" t="s">
        <v>853</v>
      </c>
      <c r="C1451" s="134" t="s">
        <v>12522</v>
      </c>
      <c r="D1451" s="127">
        <v>14</v>
      </c>
      <c r="E1451" s="127" t="s">
        <v>36</v>
      </c>
      <c r="F1451" s="128" t="s">
        <v>150</v>
      </c>
      <c r="G1451" s="127" t="s">
        <v>11363</v>
      </c>
      <c r="H1451" s="129" t="s">
        <v>873</v>
      </c>
      <c r="I1451" s="133">
        <v>490012000082</v>
      </c>
      <c r="J1451" s="130" t="s">
        <v>875</v>
      </c>
      <c r="K1451" s="125" t="s">
        <v>63</v>
      </c>
      <c r="L1451" s="127">
        <v>525</v>
      </c>
      <c r="M1451" s="127" t="s">
        <v>13</v>
      </c>
      <c r="N1451" s="125" t="s">
        <v>41</v>
      </c>
      <c r="O1451" s="134" t="s">
        <v>8425</v>
      </c>
      <c r="P1451" s="125" t="s">
        <v>876</v>
      </c>
      <c r="Q1451" s="131">
        <v>84321</v>
      </c>
      <c r="R1451" s="145" t="b">
        <v>0</v>
      </c>
      <c r="S1451" s="126" t="s">
        <v>42</v>
      </c>
      <c r="T1451" s="126" t="s">
        <v>90</v>
      </c>
      <c r="U1451" s="126" t="s">
        <v>108</v>
      </c>
      <c r="V1451" s="126" t="s">
        <v>108</v>
      </c>
      <c r="W1451" s="126" t="s">
        <v>108</v>
      </c>
      <c r="X1451" s="136">
        <v>0</v>
      </c>
      <c r="Y1451" s="126">
        <v>0</v>
      </c>
      <c r="Z1451" s="126">
        <v>0</v>
      </c>
      <c r="AA1451" s="126">
        <v>0</v>
      </c>
      <c r="AB1451" s="126">
        <v>0</v>
      </c>
      <c r="AC1451" s="126">
        <v>0</v>
      </c>
      <c r="AD1451" s="126">
        <v>0</v>
      </c>
      <c r="AE1451" s="126">
        <v>2</v>
      </c>
      <c r="AF1451" s="126">
        <v>0</v>
      </c>
      <c r="AG1451" s="126">
        <v>0</v>
      </c>
      <c r="AH1451" s="126">
        <v>1</v>
      </c>
      <c r="AI1451" s="126">
        <v>2</v>
      </c>
      <c r="AJ1451" s="126">
        <v>0</v>
      </c>
      <c r="AK1451" s="126">
        <v>0</v>
      </c>
      <c r="AL1451" s="126">
        <v>0</v>
      </c>
      <c r="AM1451" s="126">
        <v>0</v>
      </c>
      <c r="AN1451" s="126">
        <v>0</v>
      </c>
      <c r="AO1451" s="126">
        <v>0</v>
      </c>
      <c r="AP1451" s="126">
        <v>0</v>
      </c>
      <c r="AQ1451" s="126">
        <v>0</v>
      </c>
      <c r="AR1451" s="126">
        <v>0</v>
      </c>
      <c r="AS1451" s="126">
        <v>2</v>
      </c>
      <c r="AT1451" s="126">
        <v>2</v>
      </c>
      <c r="AU1451" s="126">
        <v>0</v>
      </c>
      <c r="AV1451" s="126">
        <v>0</v>
      </c>
      <c r="AW1451" s="126">
        <v>0</v>
      </c>
      <c r="AX1451" s="126">
        <v>0</v>
      </c>
      <c r="AY1451" s="126">
        <v>2</v>
      </c>
      <c r="AZ1451" s="126">
        <v>2</v>
      </c>
      <c r="BA1451" s="126">
        <v>0</v>
      </c>
      <c r="BB1451" s="126">
        <v>2</v>
      </c>
      <c r="BC1451" s="126">
        <v>0</v>
      </c>
      <c r="BD1451" s="126">
        <v>0</v>
      </c>
      <c r="BE1451" s="126">
        <v>0</v>
      </c>
      <c r="BF1451" s="126">
        <v>3</v>
      </c>
      <c r="BG1451" s="126">
        <v>0</v>
      </c>
      <c r="BH1451" s="126">
        <v>0</v>
      </c>
      <c r="BI1451" s="126">
        <v>0</v>
      </c>
      <c r="BJ1451" s="126">
        <v>0</v>
      </c>
      <c r="BK1451" s="126">
        <v>0</v>
      </c>
      <c r="BL1451" s="147">
        <v>0</v>
      </c>
    </row>
    <row r="1452" spans="1:64" ht="15" customHeight="1" x14ac:dyDescent="0.2">
      <c r="A1452" s="127" t="s">
        <v>871</v>
      </c>
      <c r="B1452" s="126" t="s">
        <v>853</v>
      </c>
      <c r="C1452" s="134" t="s">
        <v>12522</v>
      </c>
      <c r="D1452" s="127">
        <v>14</v>
      </c>
      <c r="E1452" s="127" t="s">
        <v>36</v>
      </c>
      <c r="F1452" s="128" t="s">
        <v>150</v>
      </c>
      <c r="G1452" s="127" t="s">
        <v>11363</v>
      </c>
      <c r="H1452" s="164" t="s">
        <v>10334</v>
      </c>
      <c r="I1452" s="133">
        <v>490012000846</v>
      </c>
      <c r="J1452" s="163" t="s">
        <v>10336</v>
      </c>
      <c r="K1452" s="127" t="s">
        <v>35</v>
      </c>
      <c r="L1452" s="127">
        <v>772</v>
      </c>
      <c r="M1452" s="127" t="s">
        <v>138</v>
      </c>
      <c r="N1452" s="125" t="s">
        <v>41</v>
      </c>
      <c r="O1452" s="127" t="s">
        <v>8425</v>
      </c>
      <c r="P1452" s="127" t="s">
        <v>8126</v>
      </c>
      <c r="Q1452" s="131">
        <v>84332</v>
      </c>
      <c r="R1452" s="145" t="b">
        <v>0</v>
      </c>
      <c r="S1452" s="126" t="s">
        <v>42</v>
      </c>
      <c r="T1452" s="126" t="s">
        <v>43</v>
      </c>
      <c r="U1452" s="126" t="s">
        <v>43</v>
      </c>
      <c r="V1452" s="126" t="s">
        <v>43</v>
      </c>
      <c r="W1452" s="126" t="s">
        <v>43</v>
      </c>
      <c r="X1452" s="136">
        <v>0</v>
      </c>
      <c r="Y1452" s="126">
        <v>0</v>
      </c>
      <c r="Z1452" s="126">
        <v>0</v>
      </c>
      <c r="AA1452" s="126">
        <v>0</v>
      </c>
      <c r="AB1452" s="126">
        <v>0</v>
      </c>
      <c r="AC1452" s="126">
        <v>0</v>
      </c>
      <c r="AD1452" s="126">
        <v>0</v>
      </c>
      <c r="AE1452" s="126">
        <v>2</v>
      </c>
      <c r="AF1452" s="126">
        <v>0</v>
      </c>
      <c r="AG1452" s="126">
        <v>0</v>
      </c>
      <c r="AH1452" s="126">
        <v>1</v>
      </c>
      <c r="AI1452" s="126">
        <v>2</v>
      </c>
      <c r="AJ1452" s="126">
        <v>0</v>
      </c>
      <c r="AK1452" s="126">
        <v>0</v>
      </c>
      <c r="AL1452" s="126">
        <v>0</v>
      </c>
      <c r="AM1452" s="126">
        <v>0</v>
      </c>
      <c r="AN1452" s="126">
        <v>0</v>
      </c>
      <c r="AO1452" s="126">
        <v>0</v>
      </c>
      <c r="AP1452" s="126">
        <v>0</v>
      </c>
      <c r="AQ1452" s="126">
        <v>0</v>
      </c>
      <c r="AR1452" s="126">
        <v>0</v>
      </c>
      <c r="AS1452" s="126">
        <v>2</v>
      </c>
      <c r="AT1452" s="126">
        <v>2</v>
      </c>
      <c r="AU1452" s="126">
        <v>0</v>
      </c>
      <c r="AV1452" s="126">
        <v>0</v>
      </c>
      <c r="AW1452" s="126">
        <v>0</v>
      </c>
      <c r="AX1452" s="126">
        <v>0</v>
      </c>
      <c r="AY1452" s="126">
        <v>2</v>
      </c>
      <c r="AZ1452" s="126">
        <v>2</v>
      </c>
      <c r="BA1452" s="126">
        <v>0</v>
      </c>
      <c r="BB1452" s="126">
        <v>2</v>
      </c>
      <c r="BC1452" s="126">
        <v>0</v>
      </c>
      <c r="BD1452" s="126">
        <v>0</v>
      </c>
      <c r="BE1452" s="126">
        <v>0</v>
      </c>
      <c r="BF1452" s="126">
        <v>3</v>
      </c>
      <c r="BG1452" s="126">
        <v>0</v>
      </c>
      <c r="BH1452" s="126">
        <v>0</v>
      </c>
      <c r="BI1452" s="126">
        <v>0</v>
      </c>
      <c r="BJ1452" s="126">
        <v>0</v>
      </c>
      <c r="BK1452" s="126">
        <v>0</v>
      </c>
      <c r="BL1452" s="147">
        <v>0</v>
      </c>
    </row>
    <row r="1453" spans="1:64" ht="15" customHeight="1" x14ac:dyDescent="0.2">
      <c r="A1453" s="127" t="s">
        <v>871</v>
      </c>
      <c r="B1453" s="126" t="s">
        <v>853</v>
      </c>
      <c r="C1453" s="134" t="s">
        <v>12522</v>
      </c>
      <c r="D1453" s="127">
        <v>14</v>
      </c>
      <c r="E1453" s="127" t="s">
        <v>36</v>
      </c>
      <c r="F1453" s="128" t="s">
        <v>150</v>
      </c>
      <c r="G1453" s="127" t="s">
        <v>11363</v>
      </c>
      <c r="H1453" s="164" t="s">
        <v>10073</v>
      </c>
      <c r="I1453" s="133">
        <v>490012000080</v>
      </c>
      <c r="J1453" s="163" t="s">
        <v>10075</v>
      </c>
      <c r="K1453" s="127" t="s">
        <v>63</v>
      </c>
      <c r="L1453" s="127">
        <v>397</v>
      </c>
      <c r="M1453" s="127" t="s">
        <v>55</v>
      </c>
      <c r="N1453" s="125" t="s">
        <v>41</v>
      </c>
      <c r="O1453" s="127" t="s">
        <v>8425</v>
      </c>
      <c r="P1453" s="127" t="s">
        <v>4928</v>
      </c>
      <c r="Q1453" s="131">
        <v>84333</v>
      </c>
      <c r="R1453" s="145" t="b">
        <v>0</v>
      </c>
      <c r="S1453" s="126" t="s">
        <v>42</v>
      </c>
      <c r="T1453" s="126" t="s">
        <v>43</v>
      </c>
      <c r="U1453" s="126" t="s">
        <v>43</v>
      </c>
      <c r="V1453" s="126" t="s">
        <v>43</v>
      </c>
      <c r="W1453" s="126" t="s">
        <v>43</v>
      </c>
      <c r="X1453" s="136">
        <v>0</v>
      </c>
      <c r="Y1453" s="126">
        <v>0</v>
      </c>
      <c r="Z1453" s="126">
        <v>0</v>
      </c>
      <c r="AA1453" s="126">
        <v>0</v>
      </c>
      <c r="AB1453" s="126">
        <v>0</v>
      </c>
      <c r="AC1453" s="126">
        <v>0</v>
      </c>
      <c r="AD1453" s="126">
        <v>0</v>
      </c>
      <c r="AE1453" s="126">
        <v>2</v>
      </c>
      <c r="AF1453" s="126">
        <v>0</v>
      </c>
      <c r="AG1453" s="126">
        <v>0</v>
      </c>
      <c r="AH1453" s="126">
        <v>1</v>
      </c>
      <c r="AI1453" s="126">
        <v>2</v>
      </c>
      <c r="AJ1453" s="126">
        <v>0</v>
      </c>
      <c r="AK1453" s="126">
        <v>0</v>
      </c>
      <c r="AL1453" s="126">
        <v>0</v>
      </c>
      <c r="AM1453" s="126">
        <v>0</v>
      </c>
      <c r="AN1453" s="126">
        <v>0</v>
      </c>
      <c r="AO1453" s="126">
        <v>0</v>
      </c>
      <c r="AP1453" s="126">
        <v>0</v>
      </c>
      <c r="AQ1453" s="126">
        <v>0</v>
      </c>
      <c r="AR1453" s="126">
        <v>0</v>
      </c>
      <c r="AS1453" s="126">
        <v>2</v>
      </c>
      <c r="AT1453" s="126">
        <v>2</v>
      </c>
      <c r="AU1453" s="126">
        <v>0</v>
      </c>
      <c r="AV1453" s="126">
        <v>0</v>
      </c>
      <c r="AW1453" s="126">
        <v>0</v>
      </c>
      <c r="AX1453" s="126">
        <v>0</v>
      </c>
      <c r="AY1453" s="126">
        <v>2</v>
      </c>
      <c r="AZ1453" s="126">
        <v>2</v>
      </c>
      <c r="BA1453" s="126">
        <v>0</v>
      </c>
      <c r="BB1453" s="126">
        <v>2</v>
      </c>
      <c r="BC1453" s="126">
        <v>0</v>
      </c>
      <c r="BD1453" s="126">
        <v>0</v>
      </c>
      <c r="BE1453" s="126">
        <v>0</v>
      </c>
      <c r="BF1453" s="126">
        <v>3</v>
      </c>
      <c r="BG1453" s="126">
        <v>0</v>
      </c>
      <c r="BH1453" s="126">
        <v>0</v>
      </c>
      <c r="BI1453" s="126">
        <v>0</v>
      </c>
      <c r="BJ1453" s="126">
        <v>0</v>
      </c>
      <c r="BK1453" s="126">
        <v>0</v>
      </c>
      <c r="BL1453" s="147">
        <v>0</v>
      </c>
    </row>
    <row r="1454" spans="1:64" ht="15" customHeight="1" x14ac:dyDescent="0.2">
      <c r="A1454" s="125" t="s">
        <v>11364</v>
      </c>
      <c r="B1454" s="126" t="s">
        <v>853</v>
      </c>
      <c r="C1454" s="127" t="s">
        <v>12523</v>
      </c>
      <c r="D1454" s="127">
        <v>14</v>
      </c>
      <c r="E1454" s="127" t="s">
        <v>36</v>
      </c>
      <c r="F1454" s="128" t="s">
        <v>160</v>
      </c>
      <c r="G1454" s="127" t="s">
        <v>11363</v>
      </c>
      <c r="H1454" s="129" t="s">
        <v>855</v>
      </c>
      <c r="I1454" s="133">
        <v>490000501404</v>
      </c>
      <c r="J1454" s="130" t="s">
        <v>857</v>
      </c>
      <c r="K1454" s="125" t="s">
        <v>35</v>
      </c>
      <c r="L1454" s="127">
        <v>1441</v>
      </c>
      <c r="M1454" s="127" t="s">
        <v>138</v>
      </c>
      <c r="N1454" s="125" t="s">
        <v>41</v>
      </c>
      <c r="O1454" s="127" t="s">
        <v>860</v>
      </c>
      <c r="P1454" s="125" t="s">
        <v>858</v>
      </c>
      <c r="Q1454" s="131">
        <v>84120</v>
      </c>
      <c r="R1454" s="145" t="b">
        <v>1</v>
      </c>
      <c r="S1454" s="126" t="s">
        <v>90</v>
      </c>
      <c r="T1454" s="126" t="s">
        <v>90</v>
      </c>
      <c r="U1454" s="126" t="s">
        <v>90</v>
      </c>
      <c r="V1454" s="126" t="s">
        <v>90</v>
      </c>
      <c r="W1454" s="126" t="s">
        <v>90</v>
      </c>
      <c r="X1454" s="136">
        <v>0</v>
      </c>
      <c r="Y1454" s="126">
        <v>0</v>
      </c>
      <c r="Z1454" s="126">
        <v>0</v>
      </c>
      <c r="AA1454" s="126">
        <v>0</v>
      </c>
      <c r="AB1454" s="126">
        <v>0</v>
      </c>
      <c r="AC1454" s="126">
        <v>0</v>
      </c>
      <c r="AD1454" s="126">
        <v>0</v>
      </c>
      <c r="AE1454" s="126">
        <v>0</v>
      </c>
      <c r="AF1454" s="126">
        <v>0</v>
      </c>
      <c r="AG1454" s="126">
        <v>0</v>
      </c>
      <c r="AH1454" s="126">
        <v>0</v>
      </c>
      <c r="AI1454" s="126">
        <v>0</v>
      </c>
      <c r="AJ1454" s="126">
        <v>0</v>
      </c>
      <c r="AK1454" s="126">
        <v>0</v>
      </c>
      <c r="AL1454" s="126">
        <v>0</v>
      </c>
      <c r="AM1454" s="126">
        <v>0</v>
      </c>
      <c r="AN1454" s="126">
        <v>0</v>
      </c>
      <c r="AO1454" s="126">
        <v>0</v>
      </c>
      <c r="AP1454" s="126">
        <v>0</v>
      </c>
      <c r="AQ1454" s="126">
        <v>0</v>
      </c>
      <c r="AR1454" s="126">
        <v>0</v>
      </c>
      <c r="AS1454" s="126">
        <v>2</v>
      </c>
      <c r="AT1454" s="126">
        <v>2</v>
      </c>
      <c r="AU1454" s="126">
        <v>2</v>
      </c>
      <c r="AV1454" s="126">
        <v>2</v>
      </c>
      <c r="AW1454" s="126">
        <v>0</v>
      </c>
      <c r="AX1454" s="126">
        <v>0</v>
      </c>
      <c r="AY1454" s="126">
        <v>0</v>
      </c>
      <c r="AZ1454" s="126">
        <v>0</v>
      </c>
      <c r="BA1454" s="126">
        <v>0</v>
      </c>
      <c r="BB1454" s="126">
        <v>0</v>
      </c>
      <c r="BC1454" s="126">
        <v>0</v>
      </c>
      <c r="BD1454" s="126">
        <v>0</v>
      </c>
      <c r="BE1454" s="126">
        <v>0</v>
      </c>
      <c r="BF1454" s="126">
        <v>0</v>
      </c>
      <c r="BG1454" s="126">
        <v>0</v>
      </c>
      <c r="BH1454" s="126">
        <v>0</v>
      </c>
      <c r="BI1454" s="126">
        <v>0</v>
      </c>
      <c r="BJ1454" s="126">
        <v>0</v>
      </c>
      <c r="BK1454" s="126">
        <v>0</v>
      </c>
      <c r="BL1454" s="147">
        <v>0</v>
      </c>
    </row>
    <row r="1455" spans="1:64" ht="15" customHeight="1" x14ac:dyDescent="0.2">
      <c r="A1455" s="125" t="s">
        <v>11364</v>
      </c>
      <c r="B1455" s="126" t="s">
        <v>853</v>
      </c>
      <c r="C1455" s="127" t="s">
        <v>12524</v>
      </c>
      <c r="D1455" s="127">
        <v>14</v>
      </c>
      <c r="E1455" s="127" t="s">
        <v>36</v>
      </c>
      <c r="F1455" s="128" t="s">
        <v>160</v>
      </c>
      <c r="G1455" s="127" t="s">
        <v>11363</v>
      </c>
      <c r="H1455" s="129" t="s">
        <v>864</v>
      </c>
      <c r="I1455" s="133">
        <v>490017401453</v>
      </c>
      <c r="J1455" s="130" t="s">
        <v>866</v>
      </c>
      <c r="K1455" s="125" t="s">
        <v>63</v>
      </c>
      <c r="L1455" s="127">
        <v>516</v>
      </c>
      <c r="M1455" s="127" t="s">
        <v>138</v>
      </c>
      <c r="N1455" s="125" t="s">
        <v>41</v>
      </c>
      <c r="O1455" s="127" t="s">
        <v>869</v>
      </c>
      <c r="P1455" s="125" t="s">
        <v>867</v>
      </c>
      <c r="Q1455" s="131">
        <v>84025</v>
      </c>
      <c r="R1455" s="145" t="b">
        <v>0</v>
      </c>
      <c r="S1455" s="126" t="s">
        <v>42</v>
      </c>
      <c r="T1455" s="126" t="s">
        <v>43</v>
      </c>
      <c r="U1455" s="126" t="s">
        <v>43</v>
      </c>
      <c r="V1455" s="126" t="s">
        <v>43</v>
      </c>
      <c r="W1455" s="126" t="s">
        <v>43</v>
      </c>
      <c r="X1455" s="136">
        <v>0</v>
      </c>
      <c r="Y1455" s="126">
        <v>0</v>
      </c>
      <c r="Z1455" s="126">
        <v>0</v>
      </c>
      <c r="AA1455" s="126">
        <v>0</v>
      </c>
      <c r="AB1455" s="126">
        <v>0</v>
      </c>
      <c r="AC1455" s="126">
        <v>0</v>
      </c>
      <c r="AD1455" s="126">
        <v>0</v>
      </c>
      <c r="AE1455" s="126">
        <v>0</v>
      </c>
      <c r="AF1455" s="126">
        <v>0</v>
      </c>
      <c r="AG1455" s="126">
        <v>0</v>
      </c>
      <c r="AH1455" s="126">
        <v>0</v>
      </c>
      <c r="AI1455" s="126">
        <v>0</v>
      </c>
      <c r="AJ1455" s="126">
        <v>0</v>
      </c>
      <c r="AK1455" s="126">
        <v>0</v>
      </c>
      <c r="AL1455" s="126">
        <v>0</v>
      </c>
      <c r="AM1455" s="126">
        <v>0</v>
      </c>
      <c r="AN1455" s="126">
        <v>0</v>
      </c>
      <c r="AO1455" s="126">
        <v>0</v>
      </c>
      <c r="AP1455" s="126">
        <v>0</v>
      </c>
      <c r="AQ1455" s="126">
        <v>0</v>
      </c>
      <c r="AR1455" s="126">
        <v>0</v>
      </c>
      <c r="AS1455" s="126">
        <v>0</v>
      </c>
      <c r="AT1455" s="126">
        <v>0</v>
      </c>
      <c r="AU1455" s="126">
        <v>0</v>
      </c>
      <c r="AV1455" s="126">
        <v>0</v>
      </c>
      <c r="AW1455" s="126">
        <v>0</v>
      </c>
      <c r="AX1455" s="126">
        <v>0</v>
      </c>
      <c r="AY1455" s="126">
        <v>0</v>
      </c>
      <c r="AZ1455" s="126">
        <v>0</v>
      </c>
      <c r="BA1455" s="126">
        <v>2</v>
      </c>
      <c r="BB1455" s="126">
        <v>0</v>
      </c>
      <c r="BC1455" s="126">
        <v>0</v>
      </c>
      <c r="BD1455" s="126">
        <v>0</v>
      </c>
      <c r="BE1455" s="126">
        <v>0</v>
      </c>
      <c r="BF1455" s="126">
        <v>0</v>
      </c>
      <c r="BG1455" s="126">
        <v>0</v>
      </c>
      <c r="BH1455" s="126">
        <v>0</v>
      </c>
      <c r="BI1455" s="126">
        <v>0</v>
      </c>
      <c r="BJ1455" s="126">
        <v>0</v>
      </c>
      <c r="BK1455" s="126">
        <v>0</v>
      </c>
      <c r="BL1455" s="147">
        <v>0</v>
      </c>
    </row>
    <row r="1456" spans="1:64" ht="15" customHeight="1" x14ac:dyDescent="0.2">
      <c r="A1456" s="125" t="s">
        <v>11364</v>
      </c>
      <c r="B1456" s="126" t="s">
        <v>853</v>
      </c>
      <c r="C1456" s="127" t="s">
        <v>12525</v>
      </c>
      <c r="D1456" s="127">
        <v>14</v>
      </c>
      <c r="E1456" s="127" t="s">
        <v>133</v>
      </c>
      <c r="F1456" s="128" t="s">
        <v>150</v>
      </c>
      <c r="G1456" s="127" t="s">
        <v>11363</v>
      </c>
      <c r="H1456" s="129" t="s">
        <v>881</v>
      </c>
      <c r="I1456" s="133">
        <v>490004001130</v>
      </c>
      <c r="J1456" s="130" t="s">
        <v>883</v>
      </c>
      <c r="K1456" s="125" t="s">
        <v>63</v>
      </c>
      <c r="L1456" s="127">
        <v>649</v>
      </c>
      <c r="M1456" s="127" t="s">
        <v>138</v>
      </c>
      <c r="N1456" s="125" t="s">
        <v>41</v>
      </c>
      <c r="O1456" s="127" t="s">
        <v>860</v>
      </c>
      <c r="P1456" s="125" t="s">
        <v>884</v>
      </c>
      <c r="Q1456" s="131">
        <v>84020</v>
      </c>
      <c r="R1456" s="145" t="b">
        <v>0</v>
      </c>
      <c r="S1456" s="126" t="s">
        <v>42</v>
      </c>
      <c r="T1456" s="126" t="s">
        <v>108</v>
      </c>
      <c r="U1456" s="126" t="s">
        <v>108</v>
      </c>
      <c r="V1456" s="126" t="s">
        <v>108</v>
      </c>
      <c r="W1456" s="126" t="s">
        <v>90</v>
      </c>
      <c r="X1456" s="136">
        <v>0</v>
      </c>
      <c r="Y1456" s="126">
        <v>0</v>
      </c>
      <c r="Z1456" s="126">
        <v>0</v>
      </c>
      <c r="AA1456" s="126">
        <v>0</v>
      </c>
      <c r="AB1456" s="126">
        <v>0</v>
      </c>
      <c r="AC1456" s="126">
        <v>0</v>
      </c>
      <c r="AD1456" s="126">
        <v>2</v>
      </c>
      <c r="AE1456" s="126">
        <v>2</v>
      </c>
      <c r="AF1456" s="126">
        <v>2</v>
      </c>
      <c r="AG1456" s="126">
        <v>0</v>
      </c>
      <c r="AH1456" s="126">
        <v>2</v>
      </c>
      <c r="AI1456" s="126">
        <v>2</v>
      </c>
      <c r="AJ1456" s="126">
        <v>2</v>
      </c>
      <c r="AK1456" s="126">
        <v>0</v>
      </c>
      <c r="AL1456" s="126">
        <v>2</v>
      </c>
      <c r="AM1456" s="126">
        <v>0</v>
      </c>
      <c r="AN1456" s="126">
        <v>0</v>
      </c>
      <c r="AO1456" s="126">
        <v>0</v>
      </c>
      <c r="AP1456" s="126">
        <v>2</v>
      </c>
      <c r="AQ1456" s="126">
        <v>0</v>
      </c>
      <c r="AR1456" s="126">
        <v>2</v>
      </c>
      <c r="AS1456" s="126">
        <v>0</v>
      </c>
      <c r="AT1456" s="126">
        <v>0</v>
      </c>
      <c r="AU1456" s="126">
        <v>0</v>
      </c>
      <c r="AV1456" s="126">
        <v>0</v>
      </c>
      <c r="AW1456" s="126">
        <v>0</v>
      </c>
      <c r="AX1456" s="126">
        <v>0</v>
      </c>
      <c r="AY1456" s="126">
        <v>0</v>
      </c>
      <c r="AZ1456" s="126">
        <v>0</v>
      </c>
      <c r="BA1456" s="126">
        <v>2</v>
      </c>
      <c r="BB1456" s="126">
        <v>2</v>
      </c>
      <c r="BC1456" s="126">
        <v>2</v>
      </c>
      <c r="BD1456" s="126">
        <v>0</v>
      </c>
      <c r="BE1456" s="126">
        <v>2</v>
      </c>
      <c r="BF1456" s="126">
        <v>0</v>
      </c>
      <c r="BG1456" s="126">
        <v>0</v>
      </c>
      <c r="BH1456" s="126">
        <v>0</v>
      </c>
      <c r="BI1456" s="126">
        <v>0</v>
      </c>
      <c r="BJ1456" s="126">
        <v>0</v>
      </c>
      <c r="BK1456" s="126">
        <v>0</v>
      </c>
      <c r="BL1456" s="147">
        <v>0</v>
      </c>
    </row>
    <row r="1457" spans="1:64" ht="15" customHeight="1" x14ac:dyDescent="0.2">
      <c r="A1457" s="125" t="s">
        <v>11364</v>
      </c>
      <c r="B1457" s="126" t="s">
        <v>853</v>
      </c>
      <c r="C1457" s="127" t="s">
        <v>12526</v>
      </c>
      <c r="D1457" s="127">
        <v>14</v>
      </c>
      <c r="E1457" s="127" t="s">
        <v>36</v>
      </c>
      <c r="F1457" s="128" t="s">
        <v>150</v>
      </c>
      <c r="G1457" s="127" t="s">
        <v>11363</v>
      </c>
      <c r="H1457" s="129" t="s">
        <v>906</v>
      </c>
      <c r="I1457" s="133">
        <v>490018401489</v>
      </c>
      <c r="J1457" s="130" t="s">
        <v>908</v>
      </c>
      <c r="K1457" s="125" t="s">
        <v>35</v>
      </c>
      <c r="L1457" s="127">
        <v>567</v>
      </c>
      <c r="M1457" s="127" t="s">
        <v>13</v>
      </c>
      <c r="N1457" s="125" t="s">
        <v>41</v>
      </c>
      <c r="O1457" s="127" t="s">
        <v>860</v>
      </c>
      <c r="P1457" s="125" t="s">
        <v>909</v>
      </c>
      <c r="Q1457" s="131">
        <v>84104</v>
      </c>
      <c r="R1457" s="145" t="b">
        <v>1</v>
      </c>
      <c r="S1457" s="126" t="s">
        <v>43</v>
      </c>
      <c r="T1457" s="126" t="s">
        <v>43</v>
      </c>
      <c r="U1457" s="126" t="s">
        <v>43</v>
      </c>
      <c r="V1457" s="126" t="s">
        <v>43</v>
      </c>
      <c r="W1457" s="126" t="s">
        <v>43</v>
      </c>
      <c r="X1457" s="136">
        <v>0</v>
      </c>
      <c r="Y1457" s="126">
        <v>0</v>
      </c>
      <c r="Z1457" s="126">
        <v>0</v>
      </c>
      <c r="AA1457" s="126">
        <v>0</v>
      </c>
      <c r="AB1457" s="126">
        <v>0</v>
      </c>
      <c r="AC1457" s="126">
        <v>0</v>
      </c>
      <c r="AD1457" s="126">
        <v>0</v>
      </c>
      <c r="AE1457" s="126">
        <v>0</v>
      </c>
      <c r="AF1457" s="126">
        <v>0</v>
      </c>
      <c r="AG1457" s="126">
        <v>0</v>
      </c>
      <c r="AH1457" s="126">
        <v>0</v>
      </c>
      <c r="AI1457" s="126">
        <v>2</v>
      </c>
      <c r="AJ1457" s="126">
        <v>0</v>
      </c>
      <c r="AK1457" s="126">
        <v>0</v>
      </c>
      <c r="AL1457" s="126">
        <v>0</v>
      </c>
      <c r="AM1457" s="126">
        <v>0</v>
      </c>
      <c r="AN1457" s="126">
        <v>0</v>
      </c>
      <c r="AO1457" s="126">
        <v>0</v>
      </c>
      <c r="AP1457" s="126">
        <v>3</v>
      </c>
      <c r="AQ1457" s="126">
        <v>0</v>
      </c>
      <c r="AR1457" s="126">
        <v>3</v>
      </c>
      <c r="AS1457" s="126">
        <v>0</v>
      </c>
      <c r="AT1457" s="126">
        <v>0</v>
      </c>
      <c r="AU1457" s="126">
        <v>0</v>
      </c>
      <c r="AV1457" s="126">
        <v>0</v>
      </c>
      <c r="AW1457" s="126">
        <v>0</v>
      </c>
      <c r="AX1457" s="126">
        <v>0</v>
      </c>
      <c r="AY1457" s="126">
        <v>0</v>
      </c>
      <c r="AZ1457" s="126">
        <v>2</v>
      </c>
      <c r="BA1457" s="126">
        <v>0</v>
      </c>
      <c r="BB1457" s="126">
        <v>0</v>
      </c>
      <c r="BC1457" s="126">
        <v>0</v>
      </c>
      <c r="BD1457" s="126">
        <v>0</v>
      </c>
      <c r="BE1457" s="126">
        <v>0</v>
      </c>
      <c r="BF1457" s="126">
        <v>3</v>
      </c>
      <c r="BG1457" s="126">
        <v>0</v>
      </c>
      <c r="BH1457" s="126">
        <v>0</v>
      </c>
      <c r="BI1457" s="126">
        <v>0</v>
      </c>
      <c r="BJ1457" s="126">
        <v>0</v>
      </c>
      <c r="BK1457" s="126">
        <v>0</v>
      </c>
      <c r="BL1457" s="147">
        <v>0</v>
      </c>
    </row>
    <row r="1458" spans="1:64" ht="15" customHeight="1" x14ac:dyDescent="0.2">
      <c r="A1458" s="125" t="s">
        <v>8734</v>
      </c>
      <c r="B1458" s="126" t="s">
        <v>853</v>
      </c>
      <c r="C1458" s="127" t="s">
        <v>12527</v>
      </c>
      <c r="D1458" s="127">
        <v>14</v>
      </c>
      <c r="E1458" s="127" t="s">
        <v>36</v>
      </c>
      <c r="F1458" s="128" t="s">
        <v>111</v>
      </c>
      <c r="G1458" s="127" t="s">
        <v>3645</v>
      </c>
      <c r="H1458" s="129" t="s">
        <v>8736</v>
      </c>
      <c r="I1458" s="133">
        <v>490021000869</v>
      </c>
      <c r="J1458" s="130" t="s">
        <v>8738</v>
      </c>
      <c r="K1458" s="125" t="s">
        <v>63</v>
      </c>
      <c r="L1458" s="127">
        <v>756</v>
      </c>
      <c r="M1458" s="127" t="s">
        <v>138</v>
      </c>
      <c r="N1458" s="125" t="s">
        <v>41</v>
      </c>
      <c r="O1458" s="127" t="s">
        <v>869</v>
      </c>
      <c r="P1458" s="125" t="s">
        <v>8739</v>
      </c>
      <c r="Q1458" s="131">
        <v>84015</v>
      </c>
      <c r="R1458" s="145" t="b">
        <v>0</v>
      </c>
      <c r="S1458" s="126" t="s">
        <v>42</v>
      </c>
      <c r="T1458" s="126" t="s">
        <v>43</v>
      </c>
      <c r="U1458" s="126" t="s">
        <v>43</v>
      </c>
      <c r="V1458" s="126" t="s">
        <v>43</v>
      </c>
      <c r="W1458" s="126" t="s">
        <v>43</v>
      </c>
      <c r="X1458" s="136">
        <v>0</v>
      </c>
      <c r="Y1458" s="126">
        <v>0</v>
      </c>
      <c r="Z1458" s="126">
        <v>0</v>
      </c>
      <c r="AA1458" s="126">
        <v>0</v>
      </c>
      <c r="AB1458" s="126">
        <v>2</v>
      </c>
      <c r="AC1458" s="126">
        <v>0</v>
      </c>
      <c r="AD1458" s="126">
        <v>3</v>
      </c>
      <c r="AE1458" s="126">
        <v>2</v>
      </c>
      <c r="AF1458" s="126">
        <v>2</v>
      </c>
      <c r="AG1458" s="126">
        <v>2</v>
      </c>
      <c r="AH1458" s="126">
        <v>2</v>
      </c>
      <c r="AI1458" s="126">
        <v>2</v>
      </c>
      <c r="AJ1458" s="126">
        <v>2</v>
      </c>
      <c r="AK1458" s="126">
        <v>3</v>
      </c>
      <c r="AL1458" s="126">
        <v>3</v>
      </c>
      <c r="AM1458" s="126">
        <v>0</v>
      </c>
      <c r="AN1458" s="126">
        <v>1</v>
      </c>
      <c r="AO1458" s="126">
        <v>3</v>
      </c>
      <c r="AP1458" s="126">
        <v>3</v>
      </c>
      <c r="AQ1458" s="126">
        <v>0</v>
      </c>
      <c r="AR1458" s="126">
        <v>0</v>
      </c>
      <c r="AS1458" s="126">
        <v>2</v>
      </c>
      <c r="AT1458" s="126">
        <v>2</v>
      </c>
      <c r="AU1458" s="126">
        <v>0</v>
      </c>
      <c r="AV1458" s="126">
        <v>0</v>
      </c>
      <c r="AW1458" s="126">
        <v>0</v>
      </c>
      <c r="AX1458" s="126">
        <v>0</v>
      </c>
      <c r="AY1458" s="126">
        <v>3</v>
      </c>
      <c r="AZ1458" s="126">
        <v>3</v>
      </c>
      <c r="BA1458" s="126">
        <v>0</v>
      </c>
      <c r="BB1458" s="126">
        <v>2</v>
      </c>
      <c r="BC1458" s="126">
        <v>3</v>
      </c>
      <c r="BD1458" s="126">
        <v>3</v>
      </c>
      <c r="BE1458" s="126">
        <v>1</v>
      </c>
      <c r="BF1458" s="126">
        <v>1</v>
      </c>
      <c r="BG1458" s="126">
        <v>0</v>
      </c>
      <c r="BH1458" s="126">
        <v>0</v>
      </c>
      <c r="BI1458" s="126">
        <v>0</v>
      </c>
      <c r="BJ1458" s="126">
        <v>0</v>
      </c>
      <c r="BK1458" s="126">
        <v>0</v>
      </c>
      <c r="BL1458" s="147">
        <v>0</v>
      </c>
    </row>
    <row r="1459" spans="1:64" ht="15" customHeight="1" x14ac:dyDescent="0.2">
      <c r="A1459" s="125" t="s">
        <v>887</v>
      </c>
      <c r="B1459" s="126" t="s">
        <v>853</v>
      </c>
      <c r="C1459" s="127" t="s">
        <v>12528</v>
      </c>
      <c r="D1459" s="127">
        <v>14</v>
      </c>
      <c r="E1459" s="127" t="s">
        <v>133</v>
      </c>
      <c r="F1459" s="128" t="s">
        <v>150</v>
      </c>
      <c r="G1459" s="127" t="s">
        <v>11363</v>
      </c>
      <c r="H1459" s="129" t="s">
        <v>889</v>
      </c>
      <c r="I1459" s="133">
        <v>490042001480</v>
      </c>
      <c r="J1459" s="130" t="s">
        <v>891</v>
      </c>
      <c r="K1459" s="125" t="s">
        <v>63</v>
      </c>
      <c r="L1459" s="127">
        <v>1092</v>
      </c>
      <c r="M1459" s="127" t="s">
        <v>138</v>
      </c>
      <c r="N1459" s="125" t="s">
        <v>41</v>
      </c>
      <c r="O1459" s="127" t="s">
        <v>860</v>
      </c>
      <c r="P1459" s="125" t="s">
        <v>892</v>
      </c>
      <c r="Q1459" s="131">
        <v>84096</v>
      </c>
      <c r="R1459" s="145" t="b">
        <v>0</v>
      </c>
      <c r="S1459" s="126" t="s">
        <v>42</v>
      </c>
      <c r="T1459" s="126" t="s">
        <v>43</v>
      </c>
      <c r="U1459" s="126" t="s">
        <v>43</v>
      </c>
      <c r="V1459" s="126" t="s">
        <v>43</v>
      </c>
      <c r="W1459" s="126" t="s">
        <v>43</v>
      </c>
      <c r="X1459" s="136">
        <v>0</v>
      </c>
      <c r="Y1459" s="126">
        <v>0</v>
      </c>
      <c r="Z1459" s="126">
        <v>0</v>
      </c>
      <c r="AA1459" s="126">
        <v>0</v>
      </c>
      <c r="AB1459" s="126">
        <v>0</v>
      </c>
      <c r="AC1459" s="126">
        <v>0</v>
      </c>
      <c r="AD1459" s="126">
        <v>2</v>
      </c>
      <c r="AE1459" s="126">
        <v>2</v>
      </c>
      <c r="AF1459" s="126">
        <v>2</v>
      </c>
      <c r="AG1459" s="126">
        <v>0</v>
      </c>
      <c r="AH1459" s="126">
        <v>2</v>
      </c>
      <c r="AI1459" s="126">
        <v>0</v>
      </c>
      <c r="AJ1459" s="126">
        <v>2</v>
      </c>
      <c r="AK1459" s="126">
        <v>2</v>
      </c>
      <c r="AL1459" s="126">
        <v>2</v>
      </c>
      <c r="AM1459" s="126">
        <v>2</v>
      </c>
      <c r="AN1459" s="126">
        <v>0</v>
      </c>
      <c r="AO1459" s="126">
        <v>0</v>
      </c>
      <c r="AP1459" s="126">
        <v>2</v>
      </c>
      <c r="AQ1459" s="126">
        <v>0</v>
      </c>
      <c r="AR1459" s="126">
        <v>1</v>
      </c>
      <c r="AS1459" s="126">
        <v>2</v>
      </c>
      <c r="AT1459" s="126">
        <v>2</v>
      </c>
      <c r="AU1459" s="126">
        <v>0</v>
      </c>
      <c r="AV1459" s="126">
        <v>0</v>
      </c>
      <c r="AW1459" s="126">
        <v>0</v>
      </c>
      <c r="AX1459" s="126">
        <v>0</v>
      </c>
      <c r="AY1459" s="126">
        <v>3</v>
      </c>
      <c r="AZ1459" s="126">
        <v>3</v>
      </c>
      <c r="BA1459" s="126">
        <v>1</v>
      </c>
      <c r="BB1459" s="126">
        <v>2</v>
      </c>
      <c r="BC1459" s="126">
        <v>3</v>
      </c>
      <c r="BD1459" s="126">
        <v>3</v>
      </c>
      <c r="BE1459" s="126">
        <v>0</v>
      </c>
      <c r="BF1459" s="126">
        <v>0</v>
      </c>
      <c r="BG1459" s="126">
        <v>0</v>
      </c>
      <c r="BH1459" s="126">
        <v>0</v>
      </c>
      <c r="BI1459" s="126">
        <v>0</v>
      </c>
      <c r="BJ1459" s="126">
        <v>0</v>
      </c>
      <c r="BK1459" s="126">
        <v>0</v>
      </c>
      <c r="BL1459" s="147">
        <v>0</v>
      </c>
    </row>
    <row r="1460" spans="1:64" ht="15" customHeight="1" x14ac:dyDescent="0.2">
      <c r="A1460" s="125" t="s">
        <v>895</v>
      </c>
      <c r="B1460" s="126" t="s">
        <v>853</v>
      </c>
      <c r="C1460" s="127" t="s">
        <v>12529</v>
      </c>
      <c r="D1460" s="127">
        <v>14</v>
      </c>
      <c r="E1460" s="127" t="s">
        <v>36</v>
      </c>
      <c r="F1460" s="128" t="s">
        <v>111</v>
      </c>
      <c r="G1460" s="127" t="s">
        <v>11363</v>
      </c>
      <c r="H1460" s="129" t="s">
        <v>897</v>
      </c>
      <c r="I1460" s="133">
        <v>490060000375</v>
      </c>
      <c r="J1460" s="130" t="s">
        <v>899</v>
      </c>
      <c r="K1460" s="125" t="s">
        <v>63</v>
      </c>
      <c r="L1460" s="127">
        <v>608</v>
      </c>
      <c r="M1460" s="127" t="s">
        <v>138</v>
      </c>
      <c r="N1460" s="125" t="s">
        <v>41</v>
      </c>
      <c r="O1460" s="127" t="s">
        <v>204</v>
      </c>
      <c r="P1460" s="125" t="s">
        <v>900</v>
      </c>
      <c r="Q1460" s="131">
        <v>84107</v>
      </c>
      <c r="R1460" s="145" t="b">
        <v>0</v>
      </c>
      <c r="S1460" s="126" t="s">
        <v>42</v>
      </c>
      <c r="T1460" s="126" t="s">
        <v>43</v>
      </c>
      <c r="U1460" s="126" t="s">
        <v>43</v>
      </c>
      <c r="V1460" s="126" t="s">
        <v>43</v>
      </c>
      <c r="W1460" s="126" t="s">
        <v>43</v>
      </c>
      <c r="X1460" s="136">
        <v>0</v>
      </c>
      <c r="Y1460" s="126">
        <v>0</v>
      </c>
      <c r="Z1460" s="126">
        <v>0</v>
      </c>
      <c r="AA1460" s="126">
        <v>0</v>
      </c>
      <c r="AB1460" s="126">
        <v>0</v>
      </c>
      <c r="AC1460" s="126">
        <v>0</v>
      </c>
      <c r="AD1460" s="126">
        <v>0</v>
      </c>
      <c r="AE1460" s="126">
        <v>0</v>
      </c>
      <c r="AF1460" s="126">
        <v>0</v>
      </c>
      <c r="AG1460" s="126">
        <v>2</v>
      </c>
      <c r="AH1460" s="126">
        <v>1</v>
      </c>
      <c r="AI1460" s="126">
        <v>2</v>
      </c>
      <c r="AJ1460" s="126">
        <v>1</v>
      </c>
      <c r="AK1460" s="126">
        <v>2</v>
      </c>
      <c r="AL1460" s="126">
        <v>2</v>
      </c>
      <c r="AM1460" s="126">
        <v>2</v>
      </c>
      <c r="AN1460" s="126">
        <v>0</v>
      </c>
      <c r="AO1460" s="126">
        <v>0</v>
      </c>
      <c r="AP1460" s="126">
        <v>3</v>
      </c>
      <c r="AQ1460" s="126">
        <v>0</v>
      </c>
      <c r="AR1460" s="126">
        <v>0</v>
      </c>
      <c r="AS1460" s="126">
        <v>0</v>
      </c>
      <c r="AT1460" s="126">
        <v>0</v>
      </c>
      <c r="AU1460" s="126">
        <v>0</v>
      </c>
      <c r="AV1460" s="126">
        <v>0</v>
      </c>
      <c r="AW1460" s="126">
        <v>0</v>
      </c>
      <c r="AX1460" s="126">
        <v>0</v>
      </c>
      <c r="AY1460" s="126">
        <v>0</v>
      </c>
      <c r="AZ1460" s="126">
        <v>3</v>
      </c>
      <c r="BA1460" s="126">
        <v>2</v>
      </c>
      <c r="BB1460" s="126">
        <v>0</v>
      </c>
      <c r="BC1460" s="126">
        <v>0</v>
      </c>
      <c r="BD1460" s="126">
        <v>3</v>
      </c>
      <c r="BE1460" s="126">
        <v>0</v>
      </c>
      <c r="BF1460" s="126">
        <v>3</v>
      </c>
      <c r="BG1460" s="126">
        <v>2</v>
      </c>
      <c r="BH1460" s="126">
        <v>0</v>
      </c>
      <c r="BI1460" s="126">
        <v>0</v>
      </c>
      <c r="BJ1460" s="126">
        <v>1</v>
      </c>
      <c r="BK1460" s="126">
        <v>2</v>
      </c>
      <c r="BL1460" s="147">
        <v>2</v>
      </c>
    </row>
    <row r="1461" spans="1:64" ht="15" customHeight="1" x14ac:dyDescent="0.2">
      <c r="A1461" s="127" t="s">
        <v>8742</v>
      </c>
      <c r="B1461" s="126" t="s">
        <v>853</v>
      </c>
      <c r="C1461" s="127" t="s">
        <v>12530</v>
      </c>
      <c r="D1461" s="127">
        <v>14</v>
      </c>
      <c r="E1461" s="127" t="s">
        <v>36</v>
      </c>
      <c r="F1461" s="128" t="s">
        <v>150</v>
      </c>
      <c r="G1461" s="127" t="s">
        <v>3645</v>
      </c>
      <c r="H1461" s="164" t="s">
        <v>10912</v>
      </c>
      <c r="I1461" s="133">
        <v>490063001160</v>
      </c>
      <c r="J1461" s="163" t="s">
        <v>10914</v>
      </c>
      <c r="K1461" s="127" t="s">
        <v>85</v>
      </c>
      <c r="L1461" s="127">
        <v>1301</v>
      </c>
      <c r="M1461" s="127" t="s">
        <v>138</v>
      </c>
      <c r="N1461" s="127" t="s">
        <v>41</v>
      </c>
      <c r="O1461" s="127" t="s">
        <v>8749</v>
      </c>
      <c r="P1461" s="127" t="s">
        <v>577</v>
      </c>
      <c r="Q1461" s="131">
        <v>84653</v>
      </c>
      <c r="R1461" s="145" t="b">
        <v>1</v>
      </c>
      <c r="S1461" s="126" t="s">
        <v>43</v>
      </c>
      <c r="T1461" s="126" t="s">
        <v>43</v>
      </c>
      <c r="U1461" s="126" t="s">
        <v>43</v>
      </c>
      <c r="V1461" s="126" t="s">
        <v>43</v>
      </c>
      <c r="W1461" s="126" t="s">
        <v>43</v>
      </c>
      <c r="X1461" s="136">
        <v>0</v>
      </c>
      <c r="Y1461" s="126">
        <v>0</v>
      </c>
      <c r="Z1461" s="126">
        <v>0</v>
      </c>
      <c r="AA1461" s="126">
        <v>0</v>
      </c>
      <c r="AB1461" s="126">
        <v>0</v>
      </c>
      <c r="AC1461" s="126">
        <v>0</v>
      </c>
      <c r="AD1461" s="126">
        <v>0</v>
      </c>
      <c r="AE1461" s="126">
        <v>3</v>
      </c>
      <c r="AF1461" s="126">
        <v>1</v>
      </c>
      <c r="AG1461" s="126">
        <v>0</v>
      </c>
      <c r="AH1461" s="126">
        <v>0</v>
      </c>
      <c r="AI1461" s="126">
        <v>0</v>
      </c>
      <c r="AJ1461" s="126">
        <v>2</v>
      </c>
      <c r="AK1461" s="126">
        <v>0</v>
      </c>
      <c r="AL1461" s="126">
        <v>1</v>
      </c>
      <c r="AM1461" s="126">
        <v>0</v>
      </c>
      <c r="AN1461" s="126">
        <v>0</v>
      </c>
      <c r="AO1461" s="126">
        <v>0</v>
      </c>
      <c r="AP1461" s="126">
        <v>2</v>
      </c>
      <c r="AQ1461" s="126">
        <v>0</v>
      </c>
      <c r="AR1461" s="126">
        <v>0</v>
      </c>
      <c r="AS1461" s="126">
        <v>2</v>
      </c>
      <c r="AT1461" s="126">
        <v>2</v>
      </c>
      <c r="AU1461" s="126">
        <v>0</v>
      </c>
      <c r="AV1461" s="126">
        <v>0</v>
      </c>
      <c r="AW1461" s="126">
        <v>0</v>
      </c>
      <c r="AX1461" s="126">
        <v>0</v>
      </c>
      <c r="AY1461" s="126">
        <v>3</v>
      </c>
      <c r="AZ1461" s="126">
        <v>3</v>
      </c>
      <c r="BA1461" s="126">
        <v>0</v>
      </c>
      <c r="BB1461" s="126">
        <v>2</v>
      </c>
      <c r="BC1461" s="126">
        <v>3</v>
      </c>
      <c r="BD1461" s="126">
        <v>3</v>
      </c>
      <c r="BE1461" s="126">
        <v>3</v>
      </c>
      <c r="BF1461" s="126">
        <v>0</v>
      </c>
      <c r="BG1461" s="126">
        <v>0</v>
      </c>
      <c r="BH1461" s="126">
        <v>0</v>
      </c>
      <c r="BI1461" s="126">
        <v>0</v>
      </c>
      <c r="BJ1461" s="126">
        <v>0</v>
      </c>
      <c r="BK1461" s="126">
        <v>0</v>
      </c>
      <c r="BL1461" s="147">
        <v>0</v>
      </c>
    </row>
    <row r="1462" spans="1:64" ht="15" customHeight="1" x14ac:dyDescent="0.2">
      <c r="A1462" s="125" t="s">
        <v>8742</v>
      </c>
      <c r="B1462" s="126" t="s">
        <v>853</v>
      </c>
      <c r="C1462" s="127" t="s">
        <v>12530</v>
      </c>
      <c r="D1462" s="127">
        <v>14</v>
      </c>
      <c r="E1462" s="127" t="s">
        <v>36</v>
      </c>
      <c r="F1462" s="128" t="s">
        <v>150</v>
      </c>
      <c r="G1462" s="127" t="s">
        <v>3645</v>
      </c>
      <c r="H1462" s="129" t="s">
        <v>8744</v>
      </c>
      <c r="I1462" s="133">
        <v>490063000403</v>
      </c>
      <c r="J1462" s="130" t="s">
        <v>8746</v>
      </c>
      <c r="K1462" s="125" t="s">
        <v>35</v>
      </c>
      <c r="L1462" s="127">
        <v>1125</v>
      </c>
      <c r="M1462" s="127" t="s">
        <v>138</v>
      </c>
      <c r="N1462" s="125" t="s">
        <v>41</v>
      </c>
      <c r="O1462" s="127" t="s">
        <v>8749</v>
      </c>
      <c r="P1462" s="125" t="s">
        <v>8747</v>
      </c>
      <c r="Q1462" s="131">
        <v>84663</v>
      </c>
      <c r="R1462" s="145" t="b">
        <v>0</v>
      </c>
      <c r="S1462" s="126" t="s">
        <v>42</v>
      </c>
      <c r="T1462" s="126" t="s">
        <v>108</v>
      </c>
      <c r="U1462" s="126" t="s">
        <v>108</v>
      </c>
      <c r="V1462" s="126" t="s">
        <v>108</v>
      </c>
      <c r="W1462" s="126" t="s">
        <v>90</v>
      </c>
      <c r="X1462" s="136">
        <v>0</v>
      </c>
      <c r="Y1462" s="126">
        <v>0</v>
      </c>
      <c r="Z1462" s="126">
        <v>0</v>
      </c>
      <c r="AA1462" s="126">
        <v>0</v>
      </c>
      <c r="AB1462" s="126">
        <v>0</v>
      </c>
      <c r="AC1462" s="126">
        <v>0</v>
      </c>
      <c r="AD1462" s="126">
        <v>0</v>
      </c>
      <c r="AE1462" s="126">
        <v>3</v>
      </c>
      <c r="AF1462" s="126">
        <v>1</v>
      </c>
      <c r="AG1462" s="126">
        <v>0</v>
      </c>
      <c r="AH1462" s="126">
        <v>0</v>
      </c>
      <c r="AI1462" s="126">
        <v>0</v>
      </c>
      <c r="AJ1462" s="126">
        <v>2</v>
      </c>
      <c r="AK1462" s="126">
        <v>0</v>
      </c>
      <c r="AL1462" s="126">
        <v>1</v>
      </c>
      <c r="AM1462" s="126">
        <v>0</v>
      </c>
      <c r="AN1462" s="126">
        <v>0</v>
      </c>
      <c r="AO1462" s="126">
        <v>0</v>
      </c>
      <c r="AP1462" s="126">
        <v>2</v>
      </c>
      <c r="AQ1462" s="126">
        <v>0</v>
      </c>
      <c r="AR1462" s="126">
        <v>0</v>
      </c>
      <c r="AS1462" s="126">
        <v>2</v>
      </c>
      <c r="AT1462" s="126">
        <v>2</v>
      </c>
      <c r="AU1462" s="126">
        <v>0</v>
      </c>
      <c r="AV1462" s="126">
        <v>0</v>
      </c>
      <c r="AW1462" s="126">
        <v>0</v>
      </c>
      <c r="AX1462" s="126">
        <v>0</v>
      </c>
      <c r="AY1462" s="126">
        <v>3</v>
      </c>
      <c r="AZ1462" s="126">
        <v>3</v>
      </c>
      <c r="BA1462" s="126">
        <v>0</v>
      </c>
      <c r="BB1462" s="126">
        <v>2</v>
      </c>
      <c r="BC1462" s="126">
        <v>3</v>
      </c>
      <c r="BD1462" s="126">
        <v>3</v>
      </c>
      <c r="BE1462" s="126">
        <v>3</v>
      </c>
      <c r="BF1462" s="126">
        <v>0</v>
      </c>
      <c r="BG1462" s="126">
        <v>0</v>
      </c>
      <c r="BH1462" s="126">
        <v>0</v>
      </c>
      <c r="BI1462" s="126">
        <v>0</v>
      </c>
      <c r="BJ1462" s="126">
        <v>0</v>
      </c>
      <c r="BK1462" s="126">
        <v>0</v>
      </c>
      <c r="BL1462" s="147">
        <v>0</v>
      </c>
    </row>
    <row r="1463" spans="1:64" ht="15" customHeight="1" x14ac:dyDescent="0.2">
      <c r="A1463" s="125" t="s">
        <v>10083</v>
      </c>
      <c r="B1463" s="126" t="s">
        <v>853</v>
      </c>
      <c r="C1463" s="127">
        <v>-1</v>
      </c>
      <c r="D1463" s="127">
        <v>-1</v>
      </c>
      <c r="E1463" s="127">
        <v>-1</v>
      </c>
      <c r="F1463" s="128">
        <v>-1</v>
      </c>
      <c r="G1463" s="127">
        <v>-1</v>
      </c>
      <c r="H1463" s="129" t="s">
        <v>10084</v>
      </c>
      <c r="I1463" s="133">
        <v>490069000415</v>
      </c>
      <c r="J1463" s="130" t="s">
        <v>10086</v>
      </c>
      <c r="K1463" s="125" t="s">
        <v>85</v>
      </c>
      <c r="L1463" s="127">
        <v>335</v>
      </c>
      <c r="M1463" s="127" t="s">
        <v>55</v>
      </c>
      <c r="N1463" s="125" t="s">
        <v>41</v>
      </c>
      <c r="O1463" s="127" t="s">
        <v>8749</v>
      </c>
      <c r="P1463" s="125" t="s">
        <v>10087</v>
      </c>
      <c r="Q1463" s="131">
        <v>84017</v>
      </c>
      <c r="R1463" s="145" t="b">
        <v>0</v>
      </c>
      <c r="S1463" s="126" t="s">
        <v>42</v>
      </c>
      <c r="T1463" s="126" t="s">
        <v>43</v>
      </c>
      <c r="U1463" s="126" t="s">
        <v>43</v>
      </c>
      <c r="V1463" s="126" t="s">
        <v>43</v>
      </c>
      <c r="W1463" s="126" t="s">
        <v>43</v>
      </c>
      <c r="X1463" s="136">
        <v>-1</v>
      </c>
      <c r="Y1463" s="126">
        <v>-1</v>
      </c>
      <c r="Z1463" s="126">
        <v>-1</v>
      </c>
      <c r="AA1463" s="126">
        <v>-1</v>
      </c>
      <c r="AB1463" s="126">
        <v>-1</v>
      </c>
      <c r="AC1463" s="126">
        <v>-1</v>
      </c>
      <c r="AD1463" s="126">
        <v>-1</v>
      </c>
      <c r="AE1463" s="126">
        <v>-1</v>
      </c>
      <c r="AF1463" s="126">
        <v>-1</v>
      </c>
      <c r="AG1463" s="126">
        <v>-1</v>
      </c>
      <c r="AH1463" s="126">
        <v>-1</v>
      </c>
      <c r="AI1463" s="126">
        <v>-1</v>
      </c>
      <c r="AJ1463" s="126">
        <v>-1</v>
      </c>
      <c r="AK1463" s="126">
        <v>-1</v>
      </c>
      <c r="AL1463" s="126">
        <v>-1</v>
      </c>
      <c r="AM1463" s="126">
        <v>-1</v>
      </c>
      <c r="AN1463" s="126">
        <v>-1</v>
      </c>
      <c r="AO1463" s="126">
        <v>-1</v>
      </c>
      <c r="AP1463" s="126">
        <v>-1</v>
      </c>
      <c r="AQ1463" s="126">
        <v>-1</v>
      </c>
      <c r="AR1463" s="126">
        <v>-1</v>
      </c>
      <c r="AS1463" s="126">
        <v>-1</v>
      </c>
      <c r="AT1463" s="126">
        <v>-1</v>
      </c>
      <c r="AU1463" s="126">
        <v>-1</v>
      </c>
      <c r="AV1463" s="126">
        <v>-1</v>
      </c>
      <c r="AW1463" s="126">
        <v>-1</v>
      </c>
      <c r="AX1463" s="126">
        <v>-1</v>
      </c>
      <c r="AY1463" s="126">
        <v>-1</v>
      </c>
      <c r="AZ1463" s="126">
        <v>-1</v>
      </c>
      <c r="BA1463" s="126">
        <v>-1</v>
      </c>
      <c r="BB1463" s="126">
        <v>-1</v>
      </c>
      <c r="BC1463" s="126">
        <v>-1</v>
      </c>
      <c r="BD1463" s="126">
        <v>-1</v>
      </c>
      <c r="BE1463" s="126">
        <v>-1</v>
      </c>
      <c r="BF1463" s="126">
        <v>-1</v>
      </c>
      <c r="BG1463" s="126">
        <v>-1</v>
      </c>
      <c r="BH1463" s="126">
        <v>-1</v>
      </c>
      <c r="BI1463" s="126">
        <v>-1</v>
      </c>
      <c r="BJ1463" s="126">
        <v>-1</v>
      </c>
      <c r="BK1463" s="126">
        <v>-1</v>
      </c>
      <c r="BL1463" s="147">
        <v>-1</v>
      </c>
    </row>
    <row r="1464" spans="1:64" ht="15" customHeight="1" x14ac:dyDescent="0.2">
      <c r="A1464" s="125" t="s">
        <v>8751</v>
      </c>
      <c r="B1464" s="126" t="s">
        <v>853</v>
      </c>
      <c r="C1464" s="127" t="s">
        <v>12531</v>
      </c>
      <c r="D1464" s="127">
        <v>14</v>
      </c>
      <c r="E1464" s="127" t="s">
        <v>320</v>
      </c>
      <c r="F1464" s="128" t="s">
        <v>150</v>
      </c>
      <c r="G1464" s="127" t="s">
        <v>3645</v>
      </c>
      <c r="H1464" s="129" t="s">
        <v>8753</v>
      </c>
      <c r="I1464" s="133">
        <v>490081000452</v>
      </c>
      <c r="J1464" s="130" t="s">
        <v>8755</v>
      </c>
      <c r="K1464" s="125" t="s">
        <v>35</v>
      </c>
      <c r="L1464" s="127">
        <v>837</v>
      </c>
      <c r="M1464" s="127" t="s">
        <v>13</v>
      </c>
      <c r="N1464" s="125" t="s">
        <v>41</v>
      </c>
      <c r="O1464" s="127" t="s">
        <v>8758</v>
      </c>
      <c r="P1464" s="125" t="s">
        <v>8756</v>
      </c>
      <c r="Q1464" s="131">
        <v>84601</v>
      </c>
      <c r="R1464" s="145" t="b">
        <v>0</v>
      </c>
      <c r="S1464" s="126" t="s">
        <v>42</v>
      </c>
      <c r="T1464" s="126" t="s">
        <v>90</v>
      </c>
      <c r="U1464" s="126" t="s">
        <v>90</v>
      </c>
      <c r="V1464" s="126" t="s">
        <v>90</v>
      </c>
      <c r="W1464" s="126" t="s">
        <v>90</v>
      </c>
      <c r="X1464" s="136">
        <v>0</v>
      </c>
      <c r="Y1464" s="126">
        <v>0</v>
      </c>
      <c r="Z1464" s="126">
        <v>0</v>
      </c>
      <c r="AA1464" s="126">
        <v>0</v>
      </c>
      <c r="AB1464" s="126">
        <v>0</v>
      </c>
      <c r="AC1464" s="126">
        <v>0</v>
      </c>
      <c r="AD1464" s="126">
        <v>0</v>
      </c>
      <c r="AE1464" s="126">
        <v>0</v>
      </c>
      <c r="AF1464" s="126">
        <v>0</v>
      </c>
      <c r="AG1464" s="126">
        <v>0</v>
      </c>
      <c r="AH1464" s="126">
        <v>0</v>
      </c>
      <c r="AI1464" s="126">
        <v>0</v>
      </c>
      <c r="AJ1464" s="126">
        <v>0</v>
      </c>
      <c r="AK1464" s="126">
        <v>0</v>
      </c>
      <c r="AL1464" s="126">
        <v>0</v>
      </c>
      <c r="AM1464" s="126">
        <v>0</v>
      </c>
      <c r="AN1464" s="126">
        <v>0</v>
      </c>
      <c r="AO1464" s="126">
        <v>0</v>
      </c>
      <c r="AP1464" s="126">
        <v>0</v>
      </c>
      <c r="AQ1464" s="126">
        <v>0</v>
      </c>
      <c r="AR1464" s="126">
        <v>0</v>
      </c>
      <c r="AS1464" s="126">
        <v>1</v>
      </c>
      <c r="AT1464" s="126">
        <v>2</v>
      </c>
      <c r="AU1464" s="126">
        <v>0</v>
      </c>
      <c r="AV1464" s="126">
        <v>0</v>
      </c>
      <c r="AW1464" s="126">
        <v>0</v>
      </c>
      <c r="AX1464" s="126">
        <v>0</v>
      </c>
      <c r="AY1464" s="126">
        <v>3</v>
      </c>
      <c r="AZ1464" s="126">
        <v>3</v>
      </c>
      <c r="BA1464" s="126">
        <v>2</v>
      </c>
      <c r="BB1464" s="126">
        <v>0</v>
      </c>
      <c r="BC1464" s="126">
        <v>3</v>
      </c>
      <c r="BD1464" s="126">
        <v>3</v>
      </c>
      <c r="BE1464" s="126">
        <v>0</v>
      </c>
      <c r="BF1464" s="126">
        <v>0</v>
      </c>
      <c r="BG1464" s="126">
        <v>0</v>
      </c>
      <c r="BH1464" s="126">
        <v>0</v>
      </c>
      <c r="BI1464" s="126">
        <v>0</v>
      </c>
      <c r="BJ1464" s="126">
        <v>0</v>
      </c>
      <c r="BK1464" s="126">
        <v>0</v>
      </c>
      <c r="BL1464" s="147">
        <v>0</v>
      </c>
    </row>
    <row r="1465" spans="1:64" ht="15" customHeight="1" x14ac:dyDescent="0.2">
      <c r="A1465" s="125" t="s">
        <v>10077</v>
      </c>
      <c r="B1465" s="126" t="s">
        <v>853</v>
      </c>
      <c r="C1465" s="175">
        <v>-1</v>
      </c>
      <c r="D1465" s="127">
        <v>-1</v>
      </c>
      <c r="E1465" s="127">
        <v>-1</v>
      </c>
      <c r="F1465" s="128">
        <v>-1</v>
      </c>
      <c r="G1465" s="127">
        <v>-1</v>
      </c>
      <c r="H1465" s="129" t="s">
        <v>10078</v>
      </c>
      <c r="I1465" s="133">
        <v>490102000560</v>
      </c>
      <c r="J1465" s="130" t="s">
        <v>10080</v>
      </c>
      <c r="K1465" s="125" t="s">
        <v>85</v>
      </c>
      <c r="L1465" s="127">
        <v>122</v>
      </c>
      <c r="M1465" s="127" t="s">
        <v>55</v>
      </c>
      <c r="N1465" s="125" t="s">
        <v>41</v>
      </c>
      <c r="O1465" s="127" t="s">
        <v>860</v>
      </c>
      <c r="P1465" s="125" t="s">
        <v>10081</v>
      </c>
      <c r="Q1465" s="131">
        <v>84628</v>
      </c>
      <c r="R1465" s="145" t="b">
        <v>0</v>
      </c>
      <c r="S1465" s="126" t="s">
        <v>42</v>
      </c>
      <c r="T1465" s="126" t="s">
        <v>90</v>
      </c>
      <c r="U1465" s="126" t="s">
        <v>90</v>
      </c>
      <c r="V1465" s="126" t="s">
        <v>90</v>
      </c>
      <c r="W1465" s="126" t="s">
        <v>90</v>
      </c>
      <c r="X1465" s="136">
        <v>-1</v>
      </c>
      <c r="Y1465" s="126">
        <v>-1</v>
      </c>
      <c r="Z1465" s="126">
        <v>-1</v>
      </c>
      <c r="AA1465" s="126">
        <v>-1</v>
      </c>
      <c r="AB1465" s="126">
        <v>-1</v>
      </c>
      <c r="AC1465" s="126">
        <v>-1</v>
      </c>
      <c r="AD1465" s="126">
        <v>-1</v>
      </c>
      <c r="AE1465" s="126">
        <v>-1</v>
      </c>
      <c r="AF1465" s="126">
        <v>-1</v>
      </c>
      <c r="AG1465" s="126">
        <v>-1</v>
      </c>
      <c r="AH1465" s="126">
        <v>-1</v>
      </c>
      <c r="AI1465" s="126">
        <v>-1</v>
      </c>
      <c r="AJ1465" s="126">
        <v>-1</v>
      </c>
      <c r="AK1465" s="126">
        <v>-1</v>
      </c>
      <c r="AL1465" s="126">
        <v>-1</v>
      </c>
      <c r="AM1465" s="126">
        <v>-1</v>
      </c>
      <c r="AN1465" s="126">
        <v>-1</v>
      </c>
      <c r="AO1465" s="126">
        <v>-1</v>
      </c>
      <c r="AP1465" s="126">
        <v>-1</v>
      </c>
      <c r="AQ1465" s="126">
        <v>-1</v>
      </c>
      <c r="AR1465" s="126">
        <v>-1</v>
      </c>
      <c r="AS1465" s="126">
        <v>-1</v>
      </c>
      <c r="AT1465" s="126">
        <v>-1</v>
      </c>
      <c r="AU1465" s="126">
        <v>-1</v>
      </c>
      <c r="AV1465" s="126">
        <v>-1</v>
      </c>
      <c r="AW1465" s="126">
        <v>-1</v>
      </c>
      <c r="AX1465" s="126">
        <v>-1</v>
      </c>
      <c r="AY1465" s="126">
        <v>-1</v>
      </c>
      <c r="AZ1465" s="126">
        <v>-1</v>
      </c>
      <c r="BA1465" s="126">
        <v>-1</v>
      </c>
      <c r="BB1465" s="126">
        <v>-1</v>
      </c>
      <c r="BC1465" s="126">
        <v>-1</v>
      </c>
      <c r="BD1465" s="126">
        <v>-1</v>
      </c>
      <c r="BE1465" s="126">
        <v>-1</v>
      </c>
      <c r="BF1465" s="126">
        <v>-1</v>
      </c>
      <c r="BG1465" s="126">
        <v>-1</v>
      </c>
      <c r="BH1465" s="126">
        <v>-1</v>
      </c>
      <c r="BI1465" s="126">
        <v>-1</v>
      </c>
      <c r="BJ1465" s="126">
        <v>-1</v>
      </c>
      <c r="BK1465" s="126">
        <v>-1</v>
      </c>
      <c r="BL1465" s="147">
        <v>-1</v>
      </c>
    </row>
    <row r="1466" spans="1:64" ht="15" customHeight="1" x14ac:dyDescent="0.2">
      <c r="A1466" s="125" t="s">
        <v>8760</v>
      </c>
      <c r="B1466" s="126" t="s">
        <v>853</v>
      </c>
      <c r="C1466" s="127" t="s">
        <v>12532</v>
      </c>
      <c r="D1466" s="127">
        <v>14</v>
      </c>
      <c r="E1466" s="127" t="s">
        <v>36</v>
      </c>
      <c r="F1466" s="128" t="s">
        <v>30</v>
      </c>
      <c r="G1466" s="127" t="s">
        <v>3645</v>
      </c>
      <c r="H1466" s="129" t="s">
        <v>8762</v>
      </c>
      <c r="I1466" s="133">
        <v>490105000698</v>
      </c>
      <c r="J1466" s="130" t="s">
        <v>8764</v>
      </c>
      <c r="K1466" s="125" t="s">
        <v>63</v>
      </c>
      <c r="L1466" s="127">
        <v>2065</v>
      </c>
      <c r="M1466" s="127" t="s">
        <v>118</v>
      </c>
      <c r="N1466" s="125" t="s">
        <v>41</v>
      </c>
      <c r="O1466" s="127" t="s">
        <v>8765</v>
      </c>
      <c r="P1466" s="125" t="s">
        <v>8765</v>
      </c>
      <c r="Q1466" s="131">
        <v>84074</v>
      </c>
      <c r="R1466" s="145" t="b">
        <v>0</v>
      </c>
      <c r="S1466" s="126" t="s">
        <v>42</v>
      </c>
      <c r="T1466" s="126" t="s">
        <v>43</v>
      </c>
      <c r="U1466" s="126" t="s">
        <v>43</v>
      </c>
      <c r="V1466" s="126" t="s">
        <v>43</v>
      </c>
      <c r="W1466" s="126" t="s">
        <v>43</v>
      </c>
      <c r="X1466" s="136">
        <v>0</v>
      </c>
      <c r="Y1466" s="126">
        <v>0</v>
      </c>
      <c r="Z1466" s="126">
        <v>0</v>
      </c>
      <c r="AA1466" s="126">
        <v>0</v>
      </c>
      <c r="AB1466" s="126">
        <v>2</v>
      </c>
      <c r="AC1466" s="126">
        <v>0</v>
      </c>
      <c r="AD1466" s="126">
        <v>0</v>
      </c>
      <c r="AE1466" s="126">
        <v>0</v>
      </c>
      <c r="AF1466" s="126">
        <v>0</v>
      </c>
      <c r="AG1466" s="126">
        <v>2</v>
      </c>
      <c r="AH1466" s="126">
        <v>0</v>
      </c>
      <c r="AI1466" s="126">
        <v>2</v>
      </c>
      <c r="AJ1466" s="126">
        <v>0</v>
      </c>
      <c r="AK1466" s="126">
        <v>2</v>
      </c>
      <c r="AL1466" s="126">
        <v>2</v>
      </c>
      <c r="AM1466" s="126">
        <v>2</v>
      </c>
      <c r="AN1466" s="126">
        <v>2</v>
      </c>
      <c r="AO1466" s="126">
        <v>0</v>
      </c>
      <c r="AP1466" s="126">
        <v>2</v>
      </c>
      <c r="AQ1466" s="126">
        <v>0</v>
      </c>
      <c r="AR1466" s="126">
        <v>0</v>
      </c>
      <c r="AS1466" s="126">
        <v>2</v>
      </c>
      <c r="AT1466" s="126">
        <v>2</v>
      </c>
      <c r="AU1466" s="126">
        <v>0</v>
      </c>
      <c r="AV1466" s="126">
        <v>0</v>
      </c>
      <c r="AW1466" s="126">
        <v>0</v>
      </c>
      <c r="AX1466" s="126">
        <v>0</v>
      </c>
      <c r="AY1466" s="126">
        <v>3</v>
      </c>
      <c r="AZ1466" s="126">
        <v>3</v>
      </c>
      <c r="BA1466" s="126">
        <v>0</v>
      </c>
      <c r="BB1466" s="126">
        <v>0</v>
      </c>
      <c r="BC1466" s="126">
        <v>1</v>
      </c>
      <c r="BD1466" s="126">
        <v>1</v>
      </c>
      <c r="BE1466" s="126">
        <v>1</v>
      </c>
      <c r="BF1466" s="126">
        <v>3</v>
      </c>
      <c r="BG1466" s="126">
        <v>0</v>
      </c>
      <c r="BH1466" s="126">
        <v>0</v>
      </c>
      <c r="BI1466" s="126">
        <v>0</v>
      </c>
      <c r="BJ1466" s="126">
        <v>0</v>
      </c>
      <c r="BK1466" s="126">
        <v>0</v>
      </c>
      <c r="BL1466" s="147">
        <v>2</v>
      </c>
    </row>
    <row r="1467" spans="1:64" ht="15" customHeight="1" x14ac:dyDescent="0.2">
      <c r="A1467" s="127" t="s">
        <v>912</v>
      </c>
      <c r="B1467" s="126" t="s">
        <v>853</v>
      </c>
      <c r="C1467" s="127" t="s">
        <v>12533</v>
      </c>
      <c r="D1467" s="127">
        <v>14</v>
      </c>
      <c r="E1467" s="127" t="s">
        <v>36</v>
      </c>
      <c r="F1467" s="128" t="s">
        <v>111</v>
      </c>
      <c r="G1467" s="127" t="s">
        <v>11363</v>
      </c>
      <c r="H1467" s="164" t="s">
        <v>10317</v>
      </c>
      <c r="I1467" s="133">
        <v>490114000841</v>
      </c>
      <c r="J1467" s="163" t="s">
        <v>10319</v>
      </c>
      <c r="K1467" s="127" t="s">
        <v>63</v>
      </c>
      <c r="L1467" s="127">
        <v>596</v>
      </c>
      <c r="M1467" s="127" t="s">
        <v>13</v>
      </c>
      <c r="N1467" s="125" t="s">
        <v>41</v>
      </c>
      <c r="O1467" s="127" t="s">
        <v>563</v>
      </c>
      <c r="P1467" s="127" t="s">
        <v>918</v>
      </c>
      <c r="Q1467" s="131">
        <v>84790</v>
      </c>
      <c r="R1467" s="145" t="b">
        <v>0</v>
      </c>
      <c r="S1467" s="126" t="s">
        <v>42</v>
      </c>
      <c r="T1467" s="126" t="s">
        <v>43</v>
      </c>
      <c r="U1467" s="126" t="s">
        <v>43</v>
      </c>
      <c r="V1467" s="126" t="s">
        <v>43</v>
      </c>
      <c r="W1467" s="126" t="s">
        <v>43</v>
      </c>
      <c r="X1467" s="136">
        <v>0</v>
      </c>
      <c r="Y1467" s="126">
        <v>0</v>
      </c>
      <c r="Z1467" s="126">
        <v>0</v>
      </c>
      <c r="AA1467" s="126">
        <v>0</v>
      </c>
      <c r="AB1467" s="126">
        <v>0</v>
      </c>
      <c r="AC1467" s="126">
        <v>0</v>
      </c>
      <c r="AD1467" s="126">
        <v>2</v>
      </c>
      <c r="AE1467" s="126">
        <v>2</v>
      </c>
      <c r="AF1467" s="126">
        <v>2</v>
      </c>
      <c r="AG1467" s="126">
        <v>0</v>
      </c>
      <c r="AH1467" s="126">
        <v>0</v>
      </c>
      <c r="AI1467" s="126">
        <v>0</v>
      </c>
      <c r="AJ1467" s="126">
        <v>0</v>
      </c>
      <c r="AK1467" s="126">
        <v>2</v>
      </c>
      <c r="AL1467" s="126">
        <v>2</v>
      </c>
      <c r="AM1467" s="126">
        <v>0</v>
      </c>
      <c r="AN1467" s="126">
        <v>0</v>
      </c>
      <c r="AO1467" s="126">
        <v>0</v>
      </c>
      <c r="AP1467" s="126">
        <v>0</v>
      </c>
      <c r="AQ1467" s="126">
        <v>0</v>
      </c>
      <c r="AR1467" s="126">
        <v>0</v>
      </c>
      <c r="AS1467" s="126">
        <v>0</v>
      </c>
      <c r="AT1467" s="126">
        <v>0</v>
      </c>
      <c r="AU1467" s="126">
        <v>0</v>
      </c>
      <c r="AV1467" s="126">
        <v>0</v>
      </c>
      <c r="AW1467" s="126">
        <v>0</v>
      </c>
      <c r="AX1467" s="126">
        <v>0</v>
      </c>
      <c r="AY1467" s="126">
        <v>0</v>
      </c>
      <c r="AZ1467" s="126">
        <v>2</v>
      </c>
      <c r="BA1467" s="126">
        <v>2</v>
      </c>
      <c r="BB1467" s="126">
        <v>2</v>
      </c>
      <c r="BC1467" s="126">
        <v>0</v>
      </c>
      <c r="BD1467" s="126">
        <v>2</v>
      </c>
      <c r="BE1467" s="126">
        <v>0</v>
      </c>
      <c r="BF1467" s="126">
        <v>0</v>
      </c>
      <c r="BG1467" s="126">
        <v>0</v>
      </c>
      <c r="BH1467" s="126">
        <v>0</v>
      </c>
      <c r="BI1467" s="126">
        <v>0</v>
      </c>
      <c r="BJ1467" s="126">
        <v>0</v>
      </c>
      <c r="BK1467" s="126">
        <v>0</v>
      </c>
      <c r="BL1467" s="147">
        <v>0</v>
      </c>
    </row>
    <row r="1468" spans="1:64" ht="15" customHeight="1" x14ac:dyDescent="0.2">
      <c r="A1468" s="125" t="s">
        <v>912</v>
      </c>
      <c r="B1468" s="126" t="s">
        <v>853</v>
      </c>
      <c r="C1468" s="127" t="s">
        <v>12533</v>
      </c>
      <c r="D1468" s="127">
        <v>14</v>
      </c>
      <c r="E1468" s="127" t="s">
        <v>36</v>
      </c>
      <c r="F1468" s="128" t="s">
        <v>111</v>
      </c>
      <c r="G1468" s="127" t="s">
        <v>11363</v>
      </c>
      <c r="H1468" s="129" t="s">
        <v>915</v>
      </c>
      <c r="I1468" s="133">
        <v>490114001451</v>
      </c>
      <c r="J1468" s="130" t="s">
        <v>917</v>
      </c>
      <c r="K1468" s="125" t="s">
        <v>63</v>
      </c>
      <c r="L1468" s="127">
        <v>607</v>
      </c>
      <c r="M1468" s="127" t="s">
        <v>13</v>
      </c>
      <c r="N1468" s="125" t="s">
        <v>41</v>
      </c>
      <c r="O1468" s="127" t="s">
        <v>563</v>
      </c>
      <c r="P1468" s="125" t="s">
        <v>918</v>
      </c>
      <c r="Q1468" s="131">
        <v>84790</v>
      </c>
      <c r="R1468" s="145" t="b">
        <v>1</v>
      </c>
      <c r="S1468" s="126" t="s">
        <v>90</v>
      </c>
      <c r="T1468" s="126" t="s">
        <v>90</v>
      </c>
      <c r="U1468" s="126" t="s">
        <v>90</v>
      </c>
      <c r="V1468" s="126" t="s">
        <v>90</v>
      </c>
      <c r="W1468" s="126" t="s">
        <v>90</v>
      </c>
      <c r="X1468" s="136">
        <v>0</v>
      </c>
      <c r="Y1468" s="126">
        <v>0</v>
      </c>
      <c r="Z1468" s="126">
        <v>0</v>
      </c>
      <c r="AA1468" s="126">
        <v>0</v>
      </c>
      <c r="AB1468" s="126">
        <v>0</v>
      </c>
      <c r="AC1468" s="126">
        <v>0</v>
      </c>
      <c r="AD1468" s="126">
        <v>2</v>
      </c>
      <c r="AE1468" s="126">
        <v>2</v>
      </c>
      <c r="AF1468" s="126">
        <v>2</v>
      </c>
      <c r="AG1468" s="126">
        <v>0</v>
      </c>
      <c r="AH1468" s="126">
        <v>0</v>
      </c>
      <c r="AI1468" s="126">
        <v>0</v>
      </c>
      <c r="AJ1468" s="126">
        <v>0</v>
      </c>
      <c r="AK1468" s="126">
        <v>2</v>
      </c>
      <c r="AL1468" s="126">
        <v>2</v>
      </c>
      <c r="AM1468" s="126">
        <v>0</v>
      </c>
      <c r="AN1468" s="126">
        <v>0</v>
      </c>
      <c r="AO1468" s="126">
        <v>0</v>
      </c>
      <c r="AP1468" s="126">
        <v>0</v>
      </c>
      <c r="AQ1468" s="126">
        <v>0</v>
      </c>
      <c r="AR1468" s="126">
        <v>0</v>
      </c>
      <c r="AS1468" s="126">
        <v>0</v>
      </c>
      <c r="AT1468" s="126">
        <v>0</v>
      </c>
      <c r="AU1468" s="126">
        <v>0</v>
      </c>
      <c r="AV1468" s="126">
        <v>0</v>
      </c>
      <c r="AW1468" s="126">
        <v>0</v>
      </c>
      <c r="AX1468" s="126">
        <v>0</v>
      </c>
      <c r="AY1468" s="126">
        <v>0</v>
      </c>
      <c r="AZ1468" s="126">
        <v>2</v>
      </c>
      <c r="BA1468" s="126">
        <v>2</v>
      </c>
      <c r="BB1468" s="126">
        <v>2</v>
      </c>
      <c r="BC1468" s="126">
        <v>0</v>
      </c>
      <c r="BD1468" s="126">
        <v>2</v>
      </c>
      <c r="BE1468" s="126">
        <v>0</v>
      </c>
      <c r="BF1468" s="126">
        <v>0</v>
      </c>
      <c r="BG1468" s="126">
        <v>0</v>
      </c>
      <c r="BH1468" s="126">
        <v>0</v>
      </c>
      <c r="BI1468" s="126">
        <v>0</v>
      </c>
      <c r="BJ1468" s="126">
        <v>0</v>
      </c>
      <c r="BK1468" s="126">
        <v>0</v>
      </c>
      <c r="BL1468" s="147">
        <v>0</v>
      </c>
    </row>
    <row r="1469" spans="1:64" ht="15" customHeight="1" x14ac:dyDescent="0.2">
      <c r="A1469" s="125" t="s">
        <v>921</v>
      </c>
      <c r="B1469" s="126" t="s">
        <v>853</v>
      </c>
      <c r="C1469" s="127" t="s">
        <v>12534</v>
      </c>
      <c r="D1469" s="127">
        <v>14</v>
      </c>
      <c r="E1469" s="127" t="s">
        <v>36</v>
      </c>
      <c r="F1469" s="128" t="s">
        <v>71</v>
      </c>
      <c r="G1469" s="127" t="s">
        <v>11363</v>
      </c>
      <c r="H1469" s="129" t="s">
        <v>923</v>
      </c>
      <c r="I1469" s="133">
        <v>490120000631</v>
      </c>
      <c r="J1469" s="130" t="s">
        <v>925</v>
      </c>
      <c r="K1469" s="125" t="s">
        <v>63</v>
      </c>
      <c r="L1469" s="127">
        <v>792</v>
      </c>
      <c r="M1469" s="127" t="s">
        <v>13</v>
      </c>
      <c r="N1469" s="125" t="s">
        <v>41</v>
      </c>
      <c r="O1469" s="127" t="s">
        <v>928</v>
      </c>
      <c r="P1469" s="125" t="s">
        <v>926</v>
      </c>
      <c r="Q1469" s="131">
        <v>84404</v>
      </c>
      <c r="R1469" s="145" t="b">
        <v>0</v>
      </c>
      <c r="S1469" s="126" t="s">
        <v>42</v>
      </c>
      <c r="T1469" s="126" t="s">
        <v>108</v>
      </c>
      <c r="U1469" s="126" t="s">
        <v>108</v>
      </c>
      <c r="V1469" s="126" t="s">
        <v>90</v>
      </c>
      <c r="W1469" s="126" t="s">
        <v>90</v>
      </c>
      <c r="X1469" s="136">
        <v>0</v>
      </c>
      <c r="Y1469" s="126">
        <v>0</v>
      </c>
      <c r="Z1469" s="126">
        <v>2</v>
      </c>
      <c r="AA1469" s="126">
        <v>0</v>
      </c>
      <c r="AB1469" s="126">
        <v>2</v>
      </c>
      <c r="AC1469" s="126">
        <v>2</v>
      </c>
      <c r="AD1469" s="126">
        <v>0</v>
      </c>
      <c r="AE1469" s="126">
        <v>2</v>
      </c>
      <c r="AF1469" s="126">
        <v>2</v>
      </c>
      <c r="AG1469" s="126">
        <v>0</v>
      </c>
      <c r="AH1469" s="126">
        <v>0</v>
      </c>
      <c r="AI1469" s="126">
        <v>0</v>
      </c>
      <c r="AJ1469" s="126">
        <v>2</v>
      </c>
      <c r="AK1469" s="126">
        <v>0</v>
      </c>
      <c r="AL1469" s="126">
        <v>2</v>
      </c>
      <c r="AM1469" s="126">
        <v>0</v>
      </c>
      <c r="AN1469" s="126">
        <v>0</v>
      </c>
      <c r="AO1469" s="126">
        <v>0</v>
      </c>
      <c r="AP1469" s="126">
        <v>0</v>
      </c>
      <c r="AQ1469" s="126">
        <v>0</v>
      </c>
      <c r="AR1469" s="126">
        <v>0</v>
      </c>
      <c r="AS1469" s="126">
        <v>0</v>
      </c>
      <c r="AT1469" s="126">
        <v>0</v>
      </c>
      <c r="AU1469" s="126">
        <v>0</v>
      </c>
      <c r="AV1469" s="126">
        <v>0</v>
      </c>
      <c r="AW1469" s="126">
        <v>0</v>
      </c>
      <c r="AX1469" s="126">
        <v>0</v>
      </c>
      <c r="AY1469" s="126">
        <v>0</v>
      </c>
      <c r="AZ1469" s="126">
        <v>2</v>
      </c>
      <c r="BA1469" s="126">
        <v>2</v>
      </c>
      <c r="BB1469" s="126">
        <v>2</v>
      </c>
      <c r="BC1469" s="126">
        <v>2</v>
      </c>
      <c r="BD1469" s="126">
        <v>2</v>
      </c>
      <c r="BE1469" s="126">
        <v>0</v>
      </c>
      <c r="BF1469" s="126">
        <v>0</v>
      </c>
      <c r="BG1469" s="126">
        <v>0</v>
      </c>
      <c r="BH1469" s="126">
        <v>0</v>
      </c>
      <c r="BI1469" s="126">
        <v>0</v>
      </c>
      <c r="BJ1469" s="126">
        <v>0</v>
      </c>
      <c r="BK1469" s="126">
        <v>0</v>
      </c>
      <c r="BL1469" s="147">
        <v>0</v>
      </c>
    </row>
    <row r="1470" spans="1:64" ht="15" customHeight="1" x14ac:dyDescent="0.2">
      <c r="A1470" s="125" t="s">
        <v>8768</v>
      </c>
      <c r="B1470" s="126" t="s">
        <v>931</v>
      </c>
      <c r="C1470" s="127" t="s">
        <v>12535</v>
      </c>
      <c r="D1470" s="127">
        <v>14</v>
      </c>
      <c r="E1470" s="127" t="s">
        <v>36</v>
      </c>
      <c r="F1470" s="128" t="s">
        <v>297</v>
      </c>
      <c r="G1470" s="127" t="s">
        <v>3645</v>
      </c>
      <c r="H1470" s="129" t="s">
        <v>8770</v>
      </c>
      <c r="I1470" s="133">
        <v>510018001828</v>
      </c>
      <c r="J1470" s="130" t="s">
        <v>8772</v>
      </c>
      <c r="K1470" s="125" t="s">
        <v>85</v>
      </c>
      <c r="L1470" s="127">
        <v>547</v>
      </c>
      <c r="M1470" s="127" t="s">
        <v>55</v>
      </c>
      <c r="N1470" s="125" t="s">
        <v>369</v>
      </c>
      <c r="O1470" s="127" t="s">
        <v>8775</v>
      </c>
      <c r="P1470" s="125" t="s">
        <v>8773</v>
      </c>
      <c r="Q1470" s="131">
        <v>23002</v>
      </c>
      <c r="R1470" s="145" t="b">
        <v>0</v>
      </c>
      <c r="S1470" s="126" t="s">
        <v>42</v>
      </c>
      <c r="T1470" s="126" t="s">
        <v>43</v>
      </c>
      <c r="U1470" s="126" t="s">
        <v>43</v>
      </c>
      <c r="V1470" s="126" t="s">
        <v>43</v>
      </c>
      <c r="W1470" s="126" t="s">
        <v>43</v>
      </c>
      <c r="X1470" s="136">
        <v>0</v>
      </c>
      <c r="Y1470" s="126">
        <v>0</v>
      </c>
      <c r="Z1470" s="126">
        <v>0</v>
      </c>
      <c r="AA1470" s="126">
        <v>0</v>
      </c>
      <c r="AB1470" s="126">
        <v>0</v>
      </c>
      <c r="AC1470" s="126">
        <v>0</v>
      </c>
      <c r="AD1470" s="126">
        <v>0</v>
      </c>
      <c r="AE1470" s="126">
        <v>0</v>
      </c>
      <c r="AF1470" s="126">
        <v>0</v>
      </c>
      <c r="AG1470" s="126">
        <v>2</v>
      </c>
      <c r="AH1470" s="126">
        <v>2</v>
      </c>
      <c r="AI1470" s="126">
        <v>2</v>
      </c>
      <c r="AJ1470" s="126">
        <v>0</v>
      </c>
      <c r="AK1470" s="126">
        <v>2</v>
      </c>
      <c r="AL1470" s="126">
        <v>3</v>
      </c>
      <c r="AM1470" s="126">
        <v>0</v>
      </c>
      <c r="AN1470" s="126">
        <v>3</v>
      </c>
      <c r="AO1470" s="126">
        <v>0</v>
      </c>
      <c r="AP1470" s="126">
        <v>3</v>
      </c>
      <c r="AQ1470" s="126">
        <v>1</v>
      </c>
      <c r="AR1470" s="126">
        <v>3</v>
      </c>
      <c r="AS1470" s="126">
        <v>0</v>
      </c>
      <c r="AT1470" s="126">
        <v>0</v>
      </c>
      <c r="AU1470" s="126">
        <v>0</v>
      </c>
      <c r="AV1470" s="126">
        <v>0</v>
      </c>
      <c r="AW1470" s="126">
        <v>0</v>
      </c>
      <c r="AX1470" s="126">
        <v>0</v>
      </c>
      <c r="AY1470" s="126">
        <v>0</v>
      </c>
      <c r="AZ1470" s="126">
        <v>3</v>
      </c>
      <c r="BA1470" s="126">
        <v>2</v>
      </c>
      <c r="BB1470" s="126">
        <v>0</v>
      </c>
      <c r="BC1470" s="126">
        <v>0</v>
      </c>
      <c r="BD1470" s="126">
        <v>3</v>
      </c>
      <c r="BE1470" s="126">
        <v>3</v>
      </c>
      <c r="BF1470" s="126">
        <v>1</v>
      </c>
      <c r="BG1470" s="126">
        <v>0</v>
      </c>
      <c r="BH1470" s="126">
        <v>0</v>
      </c>
      <c r="BI1470" s="126">
        <v>0</v>
      </c>
      <c r="BJ1470" s="126">
        <v>0</v>
      </c>
      <c r="BK1470" s="126">
        <v>0</v>
      </c>
      <c r="BL1470" s="147">
        <v>2</v>
      </c>
    </row>
    <row r="1471" spans="1:64" ht="15" customHeight="1" x14ac:dyDescent="0.2">
      <c r="A1471" s="125" t="s">
        <v>930</v>
      </c>
      <c r="B1471" s="126" t="s">
        <v>931</v>
      </c>
      <c r="C1471" s="127" t="s">
        <v>12536</v>
      </c>
      <c r="D1471" s="127">
        <v>14</v>
      </c>
      <c r="E1471" s="127" t="s">
        <v>36</v>
      </c>
      <c r="F1471" s="128" t="s">
        <v>297</v>
      </c>
      <c r="G1471" s="127" t="s">
        <v>11363</v>
      </c>
      <c r="H1471" s="129" t="s">
        <v>934</v>
      </c>
      <c r="I1471" s="133">
        <v>510060002771</v>
      </c>
      <c r="J1471" s="130" t="s">
        <v>936</v>
      </c>
      <c r="K1471" s="125" t="s">
        <v>35</v>
      </c>
      <c r="L1471" s="127">
        <v>626</v>
      </c>
      <c r="M1471" s="127" t="s">
        <v>55</v>
      </c>
      <c r="N1471" s="125" t="s">
        <v>369</v>
      </c>
      <c r="O1471" s="127" t="s">
        <v>939</v>
      </c>
      <c r="P1471" s="125" t="s">
        <v>937</v>
      </c>
      <c r="Q1471" s="131">
        <v>24588</v>
      </c>
      <c r="R1471" s="145" t="b">
        <v>0</v>
      </c>
      <c r="S1471" s="126" t="s">
        <v>42</v>
      </c>
      <c r="T1471" s="126" t="s">
        <v>43</v>
      </c>
      <c r="U1471" s="126" t="s">
        <v>43</v>
      </c>
      <c r="V1471" s="126" t="s">
        <v>43</v>
      </c>
      <c r="W1471" s="126" t="s">
        <v>43</v>
      </c>
      <c r="X1471" s="136">
        <v>0</v>
      </c>
      <c r="Y1471" s="126">
        <v>0</v>
      </c>
      <c r="Z1471" s="126">
        <v>0</v>
      </c>
      <c r="AA1471" s="126">
        <v>0</v>
      </c>
      <c r="AB1471" s="126">
        <v>0</v>
      </c>
      <c r="AC1471" s="126">
        <v>0</v>
      </c>
      <c r="AD1471" s="126">
        <v>0</v>
      </c>
      <c r="AE1471" s="126">
        <v>0</v>
      </c>
      <c r="AF1471" s="126">
        <v>0</v>
      </c>
      <c r="AG1471" s="126">
        <v>0</v>
      </c>
      <c r="AH1471" s="126">
        <v>0</v>
      </c>
      <c r="AI1471" s="126">
        <v>0</v>
      </c>
      <c r="AJ1471" s="126">
        <v>0</v>
      </c>
      <c r="AK1471" s="126">
        <v>1</v>
      </c>
      <c r="AL1471" s="126">
        <v>1</v>
      </c>
      <c r="AM1471" s="126">
        <v>1</v>
      </c>
      <c r="AN1471" s="126">
        <v>1</v>
      </c>
      <c r="AO1471" s="126">
        <v>0</v>
      </c>
      <c r="AP1471" s="126">
        <v>0</v>
      </c>
      <c r="AQ1471" s="126">
        <v>0</v>
      </c>
      <c r="AR1471" s="126">
        <v>0</v>
      </c>
      <c r="AS1471" s="126">
        <v>0</v>
      </c>
      <c r="AT1471" s="126">
        <v>0</v>
      </c>
      <c r="AU1471" s="126">
        <v>0</v>
      </c>
      <c r="AV1471" s="126">
        <v>0</v>
      </c>
      <c r="AW1471" s="126">
        <v>0</v>
      </c>
      <c r="AX1471" s="126">
        <v>0</v>
      </c>
      <c r="AY1471" s="126">
        <v>0</v>
      </c>
      <c r="AZ1471" s="126">
        <v>0</v>
      </c>
      <c r="BA1471" s="126">
        <v>0</v>
      </c>
      <c r="BB1471" s="126">
        <v>0</v>
      </c>
      <c r="BC1471" s="126">
        <v>0</v>
      </c>
      <c r="BD1471" s="126">
        <v>0</v>
      </c>
      <c r="BE1471" s="126">
        <v>0</v>
      </c>
      <c r="BF1471" s="126">
        <v>0</v>
      </c>
      <c r="BG1471" s="126">
        <v>0</v>
      </c>
      <c r="BH1471" s="126">
        <v>0</v>
      </c>
      <c r="BI1471" s="126">
        <v>0</v>
      </c>
      <c r="BJ1471" s="126">
        <v>0</v>
      </c>
      <c r="BK1471" s="126">
        <v>0</v>
      </c>
      <c r="BL1471" s="147">
        <v>0</v>
      </c>
    </row>
    <row r="1472" spans="1:64" ht="15" customHeight="1" x14ac:dyDescent="0.2">
      <c r="A1472" s="125" t="s">
        <v>941</v>
      </c>
      <c r="B1472" s="126" t="s">
        <v>931</v>
      </c>
      <c r="C1472" s="127" t="s">
        <v>12537</v>
      </c>
      <c r="D1472" s="127">
        <v>14</v>
      </c>
      <c r="E1472" s="127" t="s">
        <v>36</v>
      </c>
      <c r="F1472" s="128">
        <v>-1</v>
      </c>
      <c r="G1472" s="127" t="s">
        <v>11363</v>
      </c>
      <c r="H1472" s="129" t="s">
        <v>943</v>
      </c>
      <c r="I1472" s="133">
        <v>510081000296</v>
      </c>
      <c r="J1472" s="130" t="s">
        <v>945</v>
      </c>
      <c r="K1472" s="125" t="s">
        <v>35</v>
      </c>
      <c r="L1472" s="127">
        <v>1397</v>
      </c>
      <c r="M1472" s="127" t="s">
        <v>138</v>
      </c>
      <c r="N1472" s="125" t="s">
        <v>369</v>
      </c>
      <c r="O1472" s="127" t="s">
        <v>948</v>
      </c>
      <c r="P1472" s="125" t="s">
        <v>946</v>
      </c>
      <c r="Q1472" s="131">
        <v>23322</v>
      </c>
      <c r="R1472" s="145" t="b">
        <v>1</v>
      </c>
      <c r="S1472" s="126" t="s">
        <v>43</v>
      </c>
      <c r="T1472" s="126" t="s">
        <v>43</v>
      </c>
      <c r="U1472" s="126" t="s">
        <v>43</v>
      </c>
      <c r="V1472" s="126" t="s">
        <v>43</v>
      </c>
      <c r="W1472" s="126" t="s">
        <v>43</v>
      </c>
      <c r="X1472" s="136">
        <v>0</v>
      </c>
      <c r="Y1472" s="126">
        <v>0</v>
      </c>
      <c r="Z1472" s="126">
        <v>0</v>
      </c>
      <c r="AA1472" s="126">
        <v>2</v>
      </c>
      <c r="AB1472" s="126">
        <v>2</v>
      </c>
      <c r="AC1472" s="126">
        <v>2</v>
      </c>
      <c r="AD1472" s="126">
        <v>3</v>
      </c>
      <c r="AE1472" s="126">
        <v>3</v>
      </c>
      <c r="AF1472" s="126">
        <v>3</v>
      </c>
      <c r="AG1472" s="126">
        <v>0</v>
      </c>
      <c r="AH1472" s="126">
        <v>2</v>
      </c>
      <c r="AI1472" s="126">
        <v>2</v>
      </c>
      <c r="AJ1472" s="126">
        <v>0</v>
      </c>
      <c r="AK1472" s="126">
        <v>1</v>
      </c>
      <c r="AL1472" s="126">
        <v>1</v>
      </c>
      <c r="AM1472" s="126">
        <v>1</v>
      </c>
      <c r="AN1472" s="126">
        <v>0</v>
      </c>
      <c r="AO1472" s="126">
        <v>0</v>
      </c>
      <c r="AP1472" s="126">
        <v>3</v>
      </c>
      <c r="AQ1472" s="126">
        <v>0</v>
      </c>
      <c r="AR1472" s="126">
        <v>0</v>
      </c>
      <c r="AS1472" s="126">
        <v>0</v>
      </c>
      <c r="AT1472" s="126">
        <v>0</v>
      </c>
      <c r="AU1472" s="126">
        <v>0</v>
      </c>
      <c r="AV1472" s="126">
        <v>0</v>
      </c>
      <c r="AW1472" s="126">
        <v>0</v>
      </c>
      <c r="AX1472" s="126">
        <v>0</v>
      </c>
      <c r="AY1472" s="126">
        <v>3</v>
      </c>
      <c r="AZ1472" s="126">
        <v>3</v>
      </c>
      <c r="BA1472" s="126">
        <v>2</v>
      </c>
      <c r="BB1472" s="126">
        <v>0</v>
      </c>
      <c r="BC1472" s="126">
        <v>3</v>
      </c>
      <c r="BD1472" s="126">
        <v>3</v>
      </c>
      <c r="BE1472" s="126">
        <v>0</v>
      </c>
      <c r="BF1472" s="126">
        <v>3</v>
      </c>
      <c r="BG1472" s="126">
        <v>0</v>
      </c>
      <c r="BH1472" s="126">
        <v>0</v>
      </c>
      <c r="BI1472" s="126">
        <v>0</v>
      </c>
      <c r="BJ1472" s="126">
        <v>0</v>
      </c>
      <c r="BK1472" s="126">
        <v>0</v>
      </c>
      <c r="BL1472" s="147">
        <v>2</v>
      </c>
    </row>
    <row r="1473" spans="1:64" ht="15" customHeight="1" x14ac:dyDescent="0.2">
      <c r="A1473" s="127" t="s">
        <v>8777</v>
      </c>
      <c r="B1473" s="126" t="s">
        <v>931</v>
      </c>
      <c r="C1473" s="127" t="s">
        <v>12538</v>
      </c>
      <c r="D1473" s="127">
        <v>14</v>
      </c>
      <c r="E1473" s="127" t="s">
        <v>36</v>
      </c>
      <c r="F1473" s="128" t="s">
        <v>111</v>
      </c>
      <c r="G1473" s="127" t="s">
        <v>3645</v>
      </c>
      <c r="H1473" s="164" t="s">
        <v>10916</v>
      </c>
      <c r="I1473" s="133">
        <v>510084002767</v>
      </c>
      <c r="J1473" s="163" t="s">
        <v>10918</v>
      </c>
      <c r="K1473" s="127" t="s">
        <v>35</v>
      </c>
      <c r="L1473" s="127">
        <v>1270</v>
      </c>
      <c r="M1473" s="127" t="s">
        <v>138</v>
      </c>
      <c r="N1473" s="127" t="s">
        <v>369</v>
      </c>
      <c r="O1473" s="127" t="s">
        <v>939</v>
      </c>
      <c r="P1473" s="127" t="s">
        <v>728</v>
      </c>
      <c r="Q1473" s="131">
        <v>23836</v>
      </c>
      <c r="R1473" s="145" t="b">
        <v>1</v>
      </c>
      <c r="S1473" s="126" t="s">
        <v>108</v>
      </c>
      <c r="T1473" s="126" t="s">
        <v>90</v>
      </c>
      <c r="U1473" s="126" t="s">
        <v>90</v>
      </c>
      <c r="V1473" s="126" t="s">
        <v>90</v>
      </c>
      <c r="W1473" s="126" t="s">
        <v>90</v>
      </c>
      <c r="X1473" s="136">
        <v>0</v>
      </c>
      <c r="Y1473" s="126">
        <v>0</v>
      </c>
      <c r="Z1473" s="126">
        <v>0</v>
      </c>
      <c r="AA1473" s="126">
        <v>0</v>
      </c>
      <c r="AB1473" s="126">
        <v>0</v>
      </c>
      <c r="AC1473" s="126">
        <v>0</v>
      </c>
      <c r="AD1473" s="126">
        <v>1</v>
      </c>
      <c r="AE1473" s="126">
        <v>0</v>
      </c>
      <c r="AF1473" s="126">
        <v>0</v>
      </c>
      <c r="AG1473" s="126">
        <v>0</v>
      </c>
      <c r="AH1473" s="126">
        <v>0</v>
      </c>
      <c r="AI1473" s="126">
        <v>0</v>
      </c>
      <c r="AJ1473" s="126">
        <v>0</v>
      </c>
      <c r="AK1473" s="126">
        <v>2</v>
      </c>
      <c r="AL1473" s="126">
        <v>2</v>
      </c>
      <c r="AM1473" s="126">
        <v>2</v>
      </c>
      <c r="AN1473" s="126">
        <v>0</v>
      </c>
      <c r="AO1473" s="126">
        <v>0</v>
      </c>
      <c r="AP1473" s="126">
        <v>0</v>
      </c>
      <c r="AQ1473" s="126">
        <v>0</v>
      </c>
      <c r="AR1473" s="126">
        <v>0</v>
      </c>
      <c r="AS1473" s="126">
        <v>0</v>
      </c>
      <c r="AT1473" s="126">
        <v>0</v>
      </c>
      <c r="AU1473" s="126">
        <v>0</v>
      </c>
      <c r="AV1473" s="126">
        <v>0</v>
      </c>
      <c r="AW1473" s="126">
        <v>0</v>
      </c>
      <c r="AX1473" s="126">
        <v>0</v>
      </c>
      <c r="AY1473" s="126">
        <v>0</v>
      </c>
      <c r="AZ1473" s="126">
        <v>0</v>
      </c>
      <c r="BA1473" s="126">
        <v>0</v>
      </c>
      <c r="BB1473" s="126">
        <v>0</v>
      </c>
      <c r="BC1473" s="126">
        <v>0</v>
      </c>
      <c r="BD1473" s="126">
        <v>0</v>
      </c>
      <c r="BE1473" s="126">
        <v>0</v>
      </c>
      <c r="BF1473" s="126">
        <v>0</v>
      </c>
      <c r="BG1473" s="126">
        <v>0</v>
      </c>
      <c r="BH1473" s="126">
        <v>0</v>
      </c>
      <c r="BI1473" s="126">
        <v>0</v>
      </c>
      <c r="BJ1473" s="126">
        <v>0</v>
      </c>
      <c r="BK1473" s="126">
        <v>0</v>
      </c>
      <c r="BL1473" s="147">
        <v>0</v>
      </c>
    </row>
    <row r="1474" spans="1:64" ht="15" customHeight="1" x14ac:dyDescent="0.2">
      <c r="A1474" s="125" t="s">
        <v>8777</v>
      </c>
      <c r="B1474" s="126" t="s">
        <v>931</v>
      </c>
      <c r="C1474" s="127" t="s">
        <v>12538</v>
      </c>
      <c r="D1474" s="127">
        <v>14</v>
      </c>
      <c r="E1474" s="127" t="s">
        <v>36</v>
      </c>
      <c r="F1474" s="128" t="s">
        <v>111</v>
      </c>
      <c r="G1474" s="127" t="s">
        <v>3645</v>
      </c>
      <c r="H1474" s="129" t="s">
        <v>8779</v>
      </c>
      <c r="I1474" s="133">
        <v>510084000056</v>
      </c>
      <c r="J1474" s="130" t="s">
        <v>8781</v>
      </c>
      <c r="K1474" s="125" t="s">
        <v>85</v>
      </c>
      <c r="L1474" s="127">
        <v>2001</v>
      </c>
      <c r="M1474" s="127" t="s">
        <v>138</v>
      </c>
      <c r="N1474" s="125" t="s">
        <v>369</v>
      </c>
      <c r="O1474" s="127" t="s">
        <v>939</v>
      </c>
      <c r="P1474" s="125" t="s">
        <v>8782</v>
      </c>
      <c r="Q1474" s="131">
        <v>23112</v>
      </c>
      <c r="R1474" s="145" t="b">
        <v>1</v>
      </c>
      <c r="S1474" s="126" t="s">
        <v>108</v>
      </c>
      <c r="T1474" s="126" t="s">
        <v>90</v>
      </c>
      <c r="U1474" s="126" t="s">
        <v>90</v>
      </c>
      <c r="V1474" s="126" t="s">
        <v>90</v>
      </c>
      <c r="W1474" s="126" t="s">
        <v>90</v>
      </c>
      <c r="X1474" s="136">
        <v>0</v>
      </c>
      <c r="Y1474" s="126">
        <v>0</v>
      </c>
      <c r="Z1474" s="126">
        <v>0</v>
      </c>
      <c r="AA1474" s="126">
        <v>0</v>
      </c>
      <c r="AB1474" s="126">
        <v>0</v>
      </c>
      <c r="AC1474" s="126">
        <v>0</v>
      </c>
      <c r="AD1474" s="126">
        <v>1</v>
      </c>
      <c r="AE1474" s="126">
        <v>0</v>
      </c>
      <c r="AF1474" s="126">
        <v>0</v>
      </c>
      <c r="AG1474" s="126">
        <v>0</v>
      </c>
      <c r="AH1474" s="126">
        <v>0</v>
      </c>
      <c r="AI1474" s="126">
        <v>0</v>
      </c>
      <c r="AJ1474" s="126">
        <v>0</v>
      </c>
      <c r="AK1474" s="126">
        <v>2</v>
      </c>
      <c r="AL1474" s="126">
        <v>2</v>
      </c>
      <c r="AM1474" s="126">
        <v>2</v>
      </c>
      <c r="AN1474" s="126">
        <v>0</v>
      </c>
      <c r="AO1474" s="126">
        <v>0</v>
      </c>
      <c r="AP1474" s="126">
        <v>0</v>
      </c>
      <c r="AQ1474" s="126">
        <v>0</v>
      </c>
      <c r="AR1474" s="126">
        <v>0</v>
      </c>
      <c r="AS1474" s="126">
        <v>0</v>
      </c>
      <c r="AT1474" s="126">
        <v>0</v>
      </c>
      <c r="AU1474" s="126">
        <v>0</v>
      </c>
      <c r="AV1474" s="126">
        <v>0</v>
      </c>
      <c r="AW1474" s="126">
        <v>0</v>
      </c>
      <c r="AX1474" s="126">
        <v>0</v>
      </c>
      <c r="AY1474" s="126">
        <v>0</v>
      </c>
      <c r="AZ1474" s="126">
        <v>0</v>
      </c>
      <c r="BA1474" s="126">
        <v>0</v>
      </c>
      <c r="BB1474" s="126">
        <v>0</v>
      </c>
      <c r="BC1474" s="126">
        <v>0</v>
      </c>
      <c r="BD1474" s="126">
        <v>0</v>
      </c>
      <c r="BE1474" s="126">
        <v>0</v>
      </c>
      <c r="BF1474" s="126">
        <v>0</v>
      </c>
      <c r="BG1474" s="126">
        <v>0</v>
      </c>
      <c r="BH1474" s="126">
        <v>0</v>
      </c>
      <c r="BI1474" s="126">
        <v>0</v>
      </c>
      <c r="BJ1474" s="126">
        <v>0</v>
      </c>
      <c r="BK1474" s="126">
        <v>0</v>
      </c>
      <c r="BL1474" s="147">
        <v>0</v>
      </c>
    </row>
    <row r="1475" spans="1:64" ht="15" customHeight="1" x14ac:dyDescent="0.2">
      <c r="A1475" s="127" t="s">
        <v>8777</v>
      </c>
      <c r="B1475" s="126" t="s">
        <v>931</v>
      </c>
      <c r="C1475" s="127" t="s">
        <v>12538</v>
      </c>
      <c r="D1475" s="127">
        <v>14</v>
      </c>
      <c r="E1475" s="127" t="s">
        <v>36</v>
      </c>
      <c r="F1475" s="128" t="s">
        <v>111</v>
      </c>
      <c r="G1475" s="127" t="s">
        <v>3645</v>
      </c>
      <c r="H1475" s="164" t="s">
        <v>10089</v>
      </c>
      <c r="I1475" s="133">
        <v>510084000343</v>
      </c>
      <c r="J1475" s="163" t="s">
        <v>10091</v>
      </c>
      <c r="K1475" s="127" t="s">
        <v>35</v>
      </c>
      <c r="L1475" s="127">
        <v>1325</v>
      </c>
      <c r="M1475" s="127" t="s">
        <v>138</v>
      </c>
      <c r="N1475" s="125" t="s">
        <v>369</v>
      </c>
      <c r="O1475" s="127" t="s">
        <v>939</v>
      </c>
      <c r="P1475" s="127" t="s">
        <v>8782</v>
      </c>
      <c r="Q1475" s="131">
        <v>23113</v>
      </c>
      <c r="R1475" s="145" t="b">
        <v>0</v>
      </c>
      <c r="S1475" s="126" t="s">
        <v>42</v>
      </c>
      <c r="T1475" s="126" t="s">
        <v>43</v>
      </c>
      <c r="U1475" s="126" t="s">
        <v>43</v>
      </c>
      <c r="V1475" s="126" t="s">
        <v>43</v>
      </c>
      <c r="W1475" s="126" t="s">
        <v>43</v>
      </c>
      <c r="X1475" s="136">
        <v>0</v>
      </c>
      <c r="Y1475" s="126">
        <v>0</v>
      </c>
      <c r="Z1475" s="126">
        <v>0</v>
      </c>
      <c r="AA1475" s="126">
        <v>0</v>
      </c>
      <c r="AB1475" s="126">
        <v>0</v>
      </c>
      <c r="AC1475" s="126">
        <v>0</v>
      </c>
      <c r="AD1475" s="126">
        <v>1</v>
      </c>
      <c r="AE1475" s="126">
        <v>0</v>
      </c>
      <c r="AF1475" s="126">
        <v>0</v>
      </c>
      <c r="AG1475" s="126">
        <v>0</v>
      </c>
      <c r="AH1475" s="126">
        <v>0</v>
      </c>
      <c r="AI1475" s="126">
        <v>0</v>
      </c>
      <c r="AJ1475" s="126">
        <v>0</v>
      </c>
      <c r="AK1475" s="126">
        <v>2</v>
      </c>
      <c r="AL1475" s="126">
        <v>2</v>
      </c>
      <c r="AM1475" s="126">
        <v>2</v>
      </c>
      <c r="AN1475" s="126">
        <v>0</v>
      </c>
      <c r="AO1475" s="126">
        <v>0</v>
      </c>
      <c r="AP1475" s="126">
        <v>0</v>
      </c>
      <c r="AQ1475" s="126">
        <v>0</v>
      </c>
      <c r="AR1475" s="126">
        <v>0</v>
      </c>
      <c r="AS1475" s="126">
        <v>0</v>
      </c>
      <c r="AT1475" s="126">
        <v>0</v>
      </c>
      <c r="AU1475" s="126">
        <v>0</v>
      </c>
      <c r="AV1475" s="126">
        <v>0</v>
      </c>
      <c r="AW1475" s="126">
        <v>0</v>
      </c>
      <c r="AX1475" s="126">
        <v>0</v>
      </c>
      <c r="AY1475" s="126">
        <v>0</v>
      </c>
      <c r="AZ1475" s="126">
        <v>0</v>
      </c>
      <c r="BA1475" s="126">
        <v>0</v>
      </c>
      <c r="BB1475" s="126">
        <v>0</v>
      </c>
      <c r="BC1475" s="126">
        <v>0</v>
      </c>
      <c r="BD1475" s="126">
        <v>0</v>
      </c>
      <c r="BE1475" s="126">
        <v>0</v>
      </c>
      <c r="BF1475" s="126">
        <v>0</v>
      </c>
      <c r="BG1475" s="126">
        <v>0</v>
      </c>
      <c r="BH1475" s="126">
        <v>0</v>
      </c>
      <c r="BI1475" s="126">
        <v>0</v>
      </c>
      <c r="BJ1475" s="126">
        <v>0</v>
      </c>
      <c r="BK1475" s="126">
        <v>0</v>
      </c>
      <c r="BL1475" s="147">
        <v>0</v>
      </c>
    </row>
    <row r="1476" spans="1:64" ht="15" customHeight="1" x14ac:dyDescent="0.2">
      <c r="A1476" s="127" t="s">
        <v>8777</v>
      </c>
      <c r="B1476" s="126" t="s">
        <v>931</v>
      </c>
      <c r="C1476" s="127" t="s">
        <v>12538</v>
      </c>
      <c r="D1476" s="127">
        <v>14</v>
      </c>
      <c r="E1476" s="127" t="s">
        <v>36</v>
      </c>
      <c r="F1476" s="128" t="s">
        <v>111</v>
      </c>
      <c r="G1476" s="127" t="s">
        <v>3645</v>
      </c>
      <c r="H1476" s="164" t="s">
        <v>10094</v>
      </c>
      <c r="I1476" s="133">
        <v>510084000350</v>
      </c>
      <c r="J1476" s="163" t="s">
        <v>10096</v>
      </c>
      <c r="K1476" s="127" t="s">
        <v>85</v>
      </c>
      <c r="L1476" s="127">
        <v>2353</v>
      </c>
      <c r="M1476" s="127" t="s">
        <v>138</v>
      </c>
      <c r="N1476" s="125" t="s">
        <v>369</v>
      </c>
      <c r="O1476" s="127" t="s">
        <v>8792</v>
      </c>
      <c r="P1476" s="127" t="s">
        <v>728</v>
      </c>
      <c r="Q1476" s="131">
        <v>23831</v>
      </c>
      <c r="R1476" s="145" t="b">
        <v>0</v>
      </c>
      <c r="S1476" s="126" t="s">
        <v>42</v>
      </c>
      <c r="T1476" s="126" t="s">
        <v>43</v>
      </c>
      <c r="U1476" s="126" t="s">
        <v>43</v>
      </c>
      <c r="V1476" s="126" t="s">
        <v>43</v>
      </c>
      <c r="W1476" s="126" t="s">
        <v>43</v>
      </c>
      <c r="X1476" s="136">
        <v>0</v>
      </c>
      <c r="Y1476" s="126">
        <v>0</v>
      </c>
      <c r="Z1476" s="126">
        <v>0</v>
      </c>
      <c r="AA1476" s="126">
        <v>0</v>
      </c>
      <c r="AB1476" s="126">
        <v>0</v>
      </c>
      <c r="AC1476" s="126">
        <v>0</v>
      </c>
      <c r="AD1476" s="126">
        <v>1</v>
      </c>
      <c r="AE1476" s="126">
        <v>0</v>
      </c>
      <c r="AF1476" s="126">
        <v>0</v>
      </c>
      <c r="AG1476" s="126">
        <v>0</v>
      </c>
      <c r="AH1476" s="126">
        <v>0</v>
      </c>
      <c r="AI1476" s="126">
        <v>0</v>
      </c>
      <c r="AJ1476" s="126">
        <v>0</v>
      </c>
      <c r="AK1476" s="126">
        <v>2</v>
      </c>
      <c r="AL1476" s="126">
        <v>2</v>
      </c>
      <c r="AM1476" s="126">
        <v>2</v>
      </c>
      <c r="AN1476" s="126">
        <v>0</v>
      </c>
      <c r="AO1476" s="126">
        <v>0</v>
      </c>
      <c r="AP1476" s="126">
        <v>0</v>
      </c>
      <c r="AQ1476" s="126">
        <v>0</v>
      </c>
      <c r="AR1476" s="126">
        <v>0</v>
      </c>
      <c r="AS1476" s="126">
        <v>0</v>
      </c>
      <c r="AT1476" s="126">
        <v>0</v>
      </c>
      <c r="AU1476" s="126">
        <v>0</v>
      </c>
      <c r="AV1476" s="126">
        <v>0</v>
      </c>
      <c r="AW1476" s="126">
        <v>0</v>
      </c>
      <c r="AX1476" s="126">
        <v>0</v>
      </c>
      <c r="AY1476" s="126">
        <v>0</v>
      </c>
      <c r="AZ1476" s="126">
        <v>0</v>
      </c>
      <c r="BA1476" s="126">
        <v>0</v>
      </c>
      <c r="BB1476" s="126">
        <v>0</v>
      </c>
      <c r="BC1476" s="126">
        <v>0</v>
      </c>
      <c r="BD1476" s="126">
        <v>0</v>
      </c>
      <c r="BE1476" s="126">
        <v>0</v>
      </c>
      <c r="BF1476" s="126">
        <v>0</v>
      </c>
      <c r="BG1476" s="126">
        <v>0</v>
      </c>
      <c r="BH1476" s="126">
        <v>0</v>
      </c>
      <c r="BI1476" s="126">
        <v>0</v>
      </c>
      <c r="BJ1476" s="126">
        <v>0</v>
      </c>
      <c r="BK1476" s="126">
        <v>0</v>
      </c>
      <c r="BL1476" s="147">
        <v>0</v>
      </c>
    </row>
    <row r="1477" spans="1:64" ht="15" customHeight="1" x14ac:dyDescent="0.2">
      <c r="A1477" s="127" t="s">
        <v>8785</v>
      </c>
      <c r="B1477" s="126" t="s">
        <v>931</v>
      </c>
      <c r="C1477" s="127" t="s">
        <v>12539</v>
      </c>
      <c r="D1477" s="127">
        <v>14</v>
      </c>
      <c r="E1477" s="127" t="s">
        <v>36</v>
      </c>
      <c r="F1477" s="128" t="s">
        <v>71</v>
      </c>
      <c r="G1477" s="127" t="s">
        <v>3645</v>
      </c>
      <c r="H1477" s="164" t="s">
        <v>10099</v>
      </c>
      <c r="I1477" s="133">
        <v>510126000484</v>
      </c>
      <c r="J1477" s="163" t="s">
        <v>10101</v>
      </c>
      <c r="K1477" s="127" t="s">
        <v>63</v>
      </c>
      <c r="L1477" s="127">
        <v>519</v>
      </c>
      <c r="M1477" s="127" t="s">
        <v>138</v>
      </c>
      <c r="N1477" s="125" t="s">
        <v>369</v>
      </c>
      <c r="O1477" s="127" t="s">
        <v>10104</v>
      </c>
      <c r="P1477" s="127" t="s">
        <v>10102</v>
      </c>
      <c r="Q1477" s="131">
        <v>22066</v>
      </c>
      <c r="R1477" s="145" t="b">
        <v>0</v>
      </c>
      <c r="S1477" s="126" t="s">
        <v>42</v>
      </c>
      <c r="T1477" s="126" t="s">
        <v>43</v>
      </c>
      <c r="U1477" s="126" t="s">
        <v>43</v>
      </c>
      <c r="V1477" s="126" t="s">
        <v>43</v>
      </c>
      <c r="W1477" s="126" t="s">
        <v>43</v>
      </c>
      <c r="X1477" s="136">
        <v>0</v>
      </c>
      <c r="Y1477" s="126">
        <v>0</v>
      </c>
      <c r="Z1477" s="126">
        <v>0</v>
      </c>
      <c r="AA1477" s="126">
        <v>0</v>
      </c>
      <c r="AB1477" s="126">
        <v>0</v>
      </c>
      <c r="AC1477" s="126">
        <v>0</v>
      </c>
      <c r="AD1477" s="126">
        <v>0</v>
      </c>
      <c r="AE1477" s="126">
        <v>2</v>
      </c>
      <c r="AF1477" s="126">
        <v>1</v>
      </c>
      <c r="AG1477" s="126">
        <v>2</v>
      </c>
      <c r="AH1477" s="126">
        <v>2</v>
      </c>
      <c r="AI1477" s="126">
        <v>2</v>
      </c>
      <c r="AJ1477" s="126">
        <v>1</v>
      </c>
      <c r="AK1477" s="126">
        <v>2</v>
      </c>
      <c r="AL1477" s="126">
        <v>3</v>
      </c>
      <c r="AM1477" s="126">
        <v>1</v>
      </c>
      <c r="AN1477" s="126">
        <v>2</v>
      </c>
      <c r="AO1477" s="126">
        <v>3</v>
      </c>
      <c r="AP1477" s="126">
        <v>3</v>
      </c>
      <c r="AQ1477" s="126">
        <v>0</v>
      </c>
      <c r="AR1477" s="126">
        <v>0</v>
      </c>
      <c r="AS1477" s="126">
        <v>2</v>
      </c>
      <c r="AT1477" s="126">
        <v>2</v>
      </c>
      <c r="AU1477" s="126">
        <v>1</v>
      </c>
      <c r="AV1477" s="126">
        <v>2</v>
      </c>
      <c r="AW1477" s="126">
        <v>0</v>
      </c>
      <c r="AX1477" s="126">
        <v>0</v>
      </c>
      <c r="AY1477" s="126">
        <v>3</v>
      </c>
      <c r="AZ1477" s="126">
        <v>3</v>
      </c>
      <c r="BA1477" s="126">
        <v>2</v>
      </c>
      <c r="BB1477" s="126">
        <v>2</v>
      </c>
      <c r="BC1477" s="126">
        <v>3</v>
      </c>
      <c r="BD1477" s="126">
        <v>3</v>
      </c>
      <c r="BE1477" s="126">
        <v>3</v>
      </c>
      <c r="BF1477" s="126">
        <v>3</v>
      </c>
      <c r="BG1477" s="126">
        <v>0</v>
      </c>
      <c r="BH1477" s="126">
        <v>0</v>
      </c>
      <c r="BI1477" s="126">
        <v>3</v>
      </c>
      <c r="BJ1477" s="126">
        <v>2</v>
      </c>
      <c r="BK1477" s="126">
        <v>0</v>
      </c>
      <c r="BL1477" s="147">
        <v>2</v>
      </c>
    </row>
    <row r="1478" spans="1:64" ht="15" customHeight="1" x14ac:dyDescent="0.2">
      <c r="A1478" s="125" t="s">
        <v>8785</v>
      </c>
      <c r="B1478" s="126" t="s">
        <v>931</v>
      </c>
      <c r="C1478" s="127" t="s">
        <v>12539</v>
      </c>
      <c r="D1478" s="127">
        <v>14</v>
      </c>
      <c r="E1478" s="127" t="s">
        <v>36</v>
      </c>
      <c r="F1478" s="128" t="s">
        <v>71</v>
      </c>
      <c r="G1478" s="127" t="s">
        <v>3645</v>
      </c>
      <c r="H1478" s="129" t="s">
        <v>8787</v>
      </c>
      <c r="I1478" s="133">
        <v>510126000493</v>
      </c>
      <c r="J1478" s="130" t="s">
        <v>8789</v>
      </c>
      <c r="K1478" s="125" t="s">
        <v>35</v>
      </c>
      <c r="L1478" s="127">
        <v>2961</v>
      </c>
      <c r="M1478" s="127" t="s">
        <v>138</v>
      </c>
      <c r="N1478" s="125" t="s">
        <v>369</v>
      </c>
      <c r="O1478" s="127" t="s">
        <v>8792</v>
      </c>
      <c r="P1478" s="125" t="s">
        <v>8790</v>
      </c>
      <c r="Q1478" s="131">
        <v>22315</v>
      </c>
      <c r="R1478" s="145" t="b">
        <v>1</v>
      </c>
      <c r="S1478" s="126" t="s">
        <v>43</v>
      </c>
      <c r="T1478" s="126" t="s">
        <v>43</v>
      </c>
      <c r="U1478" s="126" t="s">
        <v>43</v>
      </c>
      <c r="V1478" s="126" t="s">
        <v>43</v>
      </c>
      <c r="W1478" s="126" t="s">
        <v>43</v>
      </c>
      <c r="X1478" s="136">
        <v>0</v>
      </c>
      <c r="Y1478" s="126">
        <v>0</v>
      </c>
      <c r="Z1478" s="126">
        <v>0</v>
      </c>
      <c r="AA1478" s="126">
        <v>0</v>
      </c>
      <c r="AB1478" s="126">
        <v>0</v>
      </c>
      <c r="AC1478" s="126">
        <v>0</v>
      </c>
      <c r="AD1478" s="126">
        <v>0</v>
      </c>
      <c r="AE1478" s="126">
        <v>2</v>
      </c>
      <c r="AF1478" s="126">
        <v>1</v>
      </c>
      <c r="AG1478" s="126">
        <v>2</v>
      </c>
      <c r="AH1478" s="126">
        <v>2</v>
      </c>
      <c r="AI1478" s="126">
        <v>2</v>
      </c>
      <c r="AJ1478" s="126">
        <v>1</v>
      </c>
      <c r="AK1478" s="126">
        <v>2</v>
      </c>
      <c r="AL1478" s="126">
        <v>3</v>
      </c>
      <c r="AM1478" s="126">
        <v>1</v>
      </c>
      <c r="AN1478" s="126">
        <v>2</v>
      </c>
      <c r="AO1478" s="126">
        <v>3</v>
      </c>
      <c r="AP1478" s="126">
        <v>3</v>
      </c>
      <c r="AQ1478" s="126">
        <v>0</v>
      </c>
      <c r="AR1478" s="126">
        <v>0</v>
      </c>
      <c r="AS1478" s="126">
        <v>2</v>
      </c>
      <c r="AT1478" s="126">
        <v>2</v>
      </c>
      <c r="AU1478" s="126">
        <v>1</v>
      </c>
      <c r="AV1478" s="126">
        <v>2</v>
      </c>
      <c r="AW1478" s="126">
        <v>0</v>
      </c>
      <c r="AX1478" s="126">
        <v>0</v>
      </c>
      <c r="AY1478" s="126">
        <v>3</v>
      </c>
      <c r="AZ1478" s="126">
        <v>3</v>
      </c>
      <c r="BA1478" s="126">
        <v>2</v>
      </c>
      <c r="BB1478" s="126">
        <v>2</v>
      </c>
      <c r="BC1478" s="126">
        <v>3</v>
      </c>
      <c r="BD1478" s="126">
        <v>3</v>
      </c>
      <c r="BE1478" s="126">
        <v>3</v>
      </c>
      <c r="BF1478" s="126">
        <v>3</v>
      </c>
      <c r="BG1478" s="126">
        <v>0</v>
      </c>
      <c r="BH1478" s="126">
        <v>0</v>
      </c>
      <c r="BI1478" s="126">
        <v>3</v>
      </c>
      <c r="BJ1478" s="126">
        <v>2</v>
      </c>
      <c r="BK1478" s="126">
        <v>0</v>
      </c>
      <c r="BL1478" s="147">
        <v>2</v>
      </c>
    </row>
    <row r="1479" spans="1:64" ht="15" customHeight="1" x14ac:dyDescent="0.2">
      <c r="A1479" s="127" t="s">
        <v>8785</v>
      </c>
      <c r="B1479" s="126" t="s">
        <v>931</v>
      </c>
      <c r="C1479" s="127" t="s">
        <v>12539</v>
      </c>
      <c r="D1479" s="127">
        <v>14</v>
      </c>
      <c r="E1479" s="127" t="s">
        <v>36</v>
      </c>
      <c r="F1479" s="128" t="s">
        <v>71</v>
      </c>
      <c r="G1479" s="127" t="s">
        <v>3645</v>
      </c>
      <c r="H1479" s="164" t="s">
        <v>10194</v>
      </c>
      <c r="I1479" s="133">
        <v>510126000511</v>
      </c>
      <c r="J1479" s="163" t="s">
        <v>10196</v>
      </c>
      <c r="K1479" s="127" t="s">
        <v>35</v>
      </c>
      <c r="L1479" s="127">
        <v>823</v>
      </c>
      <c r="M1479" s="127" t="s">
        <v>138</v>
      </c>
      <c r="N1479" s="127" t="s">
        <v>369</v>
      </c>
      <c r="O1479" s="127" t="s">
        <v>8792</v>
      </c>
      <c r="P1479" s="127" t="s">
        <v>6581</v>
      </c>
      <c r="Q1479" s="131">
        <v>22150</v>
      </c>
      <c r="R1479" s="145" t="b">
        <v>1</v>
      </c>
      <c r="S1479" s="126" t="s">
        <v>43</v>
      </c>
      <c r="T1479" s="126" t="s">
        <v>43</v>
      </c>
      <c r="U1479" s="126" t="s">
        <v>43</v>
      </c>
      <c r="V1479" s="126" t="s">
        <v>43</v>
      </c>
      <c r="W1479" s="126" t="s">
        <v>43</v>
      </c>
      <c r="X1479" s="136">
        <v>0</v>
      </c>
      <c r="Y1479" s="126">
        <v>0</v>
      </c>
      <c r="Z1479" s="126">
        <v>0</v>
      </c>
      <c r="AA1479" s="126">
        <v>0</v>
      </c>
      <c r="AB1479" s="126">
        <v>0</v>
      </c>
      <c r="AC1479" s="126">
        <v>0</v>
      </c>
      <c r="AD1479" s="126">
        <v>0</v>
      </c>
      <c r="AE1479" s="126">
        <v>2</v>
      </c>
      <c r="AF1479" s="126">
        <v>1</v>
      </c>
      <c r="AG1479" s="126">
        <v>2</v>
      </c>
      <c r="AH1479" s="126">
        <v>2</v>
      </c>
      <c r="AI1479" s="126">
        <v>2</v>
      </c>
      <c r="AJ1479" s="126">
        <v>1</v>
      </c>
      <c r="AK1479" s="126">
        <v>2</v>
      </c>
      <c r="AL1479" s="126">
        <v>3</v>
      </c>
      <c r="AM1479" s="126">
        <v>1</v>
      </c>
      <c r="AN1479" s="126">
        <v>2</v>
      </c>
      <c r="AO1479" s="126">
        <v>3</v>
      </c>
      <c r="AP1479" s="126">
        <v>3</v>
      </c>
      <c r="AQ1479" s="126">
        <v>0</v>
      </c>
      <c r="AR1479" s="126">
        <v>0</v>
      </c>
      <c r="AS1479" s="126">
        <v>2</v>
      </c>
      <c r="AT1479" s="126">
        <v>2</v>
      </c>
      <c r="AU1479" s="126">
        <v>1</v>
      </c>
      <c r="AV1479" s="126">
        <v>2</v>
      </c>
      <c r="AW1479" s="126">
        <v>0</v>
      </c>
      <c r="AX1479" s="126">
        <v>0</v>
      </c>
      <c r="AY1479" s="126">
        <v>3</v>
      </c>
      <c r="AZ1479" s="126">
        <v>3</v>
      </c>
      <c r="BA1479" s="126">
        <v>2</v>
      </c>
      <c r="BB1479" s="126">
        <v>2</v>
      </c>
      <c r="BC1479" s="126">
        <v>3</v>
      </c>
      <c r="BD1479" s="126">
        <v>3</v>
      </c>
      <c r="BE1479" s="126">
        <v>3</v>
      </c>
      <c r="BF1479" s="126">
        <v>3</v>
      </c>
      <c r="BG1479" s="126">
        <v>0</v>
      </c>
      <c r="BH1479" s="126">
        <v>0</v>
      </c>
      <c r="BI1479" s="126">
        <v>3</v>
      </c>
      <c r="BJ1479" s="126">
        <v>2</v>
      </c>
      <c r="BK1479" s="126">
        <v>0</v>
      </c>
      <c r="BL1479" s="147">
        <v>2</v>
      </c>
    </row>
    <row r="1480" spans="1:64" ht="15" customHeight="1" x14ac:dyDescent="0.2">
      <c r="A1480" s="125" t="s">
        <v>8794</v>
      </c>
      <c r="B1480" s="126" t="s">
        <v>931</v>
      </c>
      <c r="C1480" s="127" t="s">
        <v>12540</v>
      </c>
      <c r="D1480" s="127">
        <v>14</v>
      </c>
      <c r="E1480" s="127" t="s">
        <v>36</v>
      </c>
      <c r="F1480" s="128" t="s">
        <v>30</v>
      </c>
      <c r="G1480" s="127" t="s">
        <v>3645</v>
      </c>
      <c r="H1480" s="129" t="s">
        <v>8796</v>
      </c>
      <c r="I1480" s="133">
        <v>510180000728</v>
      </c>
      <c r="J1480" s="130" t="s">
        <v>8798</v>
      </c>
      <c r="K1480" s="125" t="s">
        <v>63</v>
      </c>
      <c r="L1480" s="127">
        <v>304</v>
      </c>
      <c r="M1480" s="127" t="s">
        <v>13</v>
      </c>
      <c r="N1480" s="125" t="s">
        <v>369</v>
      </c>
      <c r="O1480" s="127" t="s">
        <v>8801</v>
      </c>
      <c r="P1480" s="125" t="s">
        <v>8799</v>
      </c>
      <c r="Q1480" s="131">
        <v>23661</v>
      </c>
      <c r="R1480" s="145" t="b">
        <v>1</v>
      </c>
      <c r="S1480" s="126" t="s">
        <v>43</v>
      </c>
      <c r="T1480" s="126" t="s">
        <v>43</v>
      </c>
      <c r="U1480" s="126" t="s">
        <v>43</v>
      </c>
      <c r="V1480" s="126" t="s">
        <v>43</v>
      </c>
      <c r="W1480" s="126" t="s">
        <v>43</v>
      </c>
      <c r="X1480" s="136">
        <v>0</v>
      </c>
      <c r="Y1480" s="126">
        <v>1</v>
      </c>
      <c r="Z1480" s="126">
        <v>0</v>
      </c>
      <c r="AA1480" s="126">
        <v>0</v>
      </c>
      <c r="AB1480" s="126">
        <v>0</v>
      </c>
      <c r="AC1480" s="126">
        <v>0</v>
      </c>
      <c r="AD1480" s="126">
        <v>2</v>
      </c>
      <c r="AE1480" s="126">
        <v>2</v>
      </c>
      <c r="AF1480" s="126">
        <v>0</v>
      </c>
      <c r="AG1480" s="126">
        <v>1</v>
      </c>
      <c r="AH1480" s="126">
        <v>2</v>
      </c>
      <c r="AI1480" s="126">
        <v>2</v>
      </c>
      <c r="AJ1480" s="126">
        <v>2</v>
      </c>
      <c r="AK1480" s="126">
        <v>3</v>
      </c>
      <c r="AL1480" s="126">
        <v>3</v>
      </c>
      <c r="AM1480" s="126">
        <v>2</v>
      </c>
      <c r="AN1480" s="126">
        <v>2</v>
      </c>
      <c r="AO1480" s="126">
        <v>0</v>
      </c>
      <c r="AP1480" s="126">
        <v>2</v>
      </c>
      <c r="AQ1480" s="126">
        <v>0</v>
      </c>
      <c r="AR1480" s="126">
        <v>0</v>
      </c>
      <c r="AS1480" s="126">
        <v>2</v>
      </c>
      <c r="AT1480" s="126">
        <v>2</v>
      </c>
      <c r="AU1480" s="126">
        <v>0</v>
      </c>
      <c r="AV1480" s="126">
        <v>0</v>
      </c>
      <c r="AW1480" s="126">
        <v>0</v>
      </c>
      <c r="AX1480" s="126">
        <v>0</v>
      </c>
      <c r="AY1480" s="126">
        <v>3</v>
      </c>
      <c r="AZ1480" s="126">
        <v>3</v>
      </c>
      <c r="BA1480" s="126">
        <v>2</v>
      </c>
      <c r="BB1480" s="126">
        <v>0</v>
      </c>
      <c r="BC1480" s="126">
        <v>3</v>
      </c>
      <c r="BD1480" s="126">
        <v>3</v>
      </c>
      <c r="BE1480" s="126">
        <v>3</v>
      </c>
      <c r="BF1480" s="126">
        <v>0</v>
      </c>
      <c r="BG1480" s="126">
        <v>2</v>
      </c>
      <c r="BH1480" s="126">
        <v>0</v>
      </c>
      <c r="BI1480" s="126">
        <v>0</v>
      </c>
      <c r="BJ1480" s="126">
        <v>0</v>
      </c>
      <c r="BK1480" s="126">
        <v>2</v>
      </c>
      <c r="BL1480" s="147">
        <v>0</v>
      </c>
    </row>
    <row r="1481" spans="1:64" ht="15" customHeight="1" x14ac:dyDescent="0.2">
      <c r="A1481" s="125" t="s">
        <v>950</v>
      </c>
      <c r="B1481" s="126" t="s">
        <v>931</v>
      </c>
      <c r="C1481" s="127" t="s">
        <v>12541</v>
      </c>
      <c r="D1481" s="127">
        <v>14</v>
      </c>
      <c r="E1481" s="127" t="s">
        <v>36</v>
      </c>
      <c r="F1481" s="128" t="s">
        <v>150</v>
      </c>
      <c r="G1481" s="127" t="s">
        <v>11363</v>
      </c>
      <c r="H1481" s="129" t="s">
        <v>952</v>
      </c>
      <c r="I1481" s="133">
        <v>510189002410</v>
      </c>
      <c r="J1481" s="130" t="s">
        <v>954</v>
      </c>
      <c r="K1481" s="125" t="s">
        <v>63</v>
      </c>
      <c r="L1481" s="127">
        <v>720</v>
      </c>
      <c r="M1481" s="127" t="s">
        <v>138</v>
      </c>
      <c r="N1481" s="125" t="s">
        <v>369</v>
      </c>
      <c r="O1481" s="127" t="s">
        <v>957</v>
      </c>
      <c r="P1481" s="125" t="s">
        <v>955</v>
      </c>
      <c r="Q1481" s="131">
        <v>23059</v>
      </c>
      <c r="R1481" s="145" t="b">
        <v>0</v>
      </c>
      <c r="S1481" s="126" t="s">
        <v>42</v>
      </c>
      <c r="T1481" s="126" t="s">
        <v>43</v>
      </c>
      <c r="U1481" s="126" t="s">
        <v>43</v>
      </c>
      <c r="V1481" s="126" t="s">
        <v>43</v>
      </c>
      <c r="W1481" s="126" t="s">
        <v>43</v>
      </c>
      <c r="X1481" s="136">
        <v>0</v>
      </c>
      <c r="Y1481" s="126">
        <v>0</v>
      </c>
      <c r="Z1481" s="126">
        <v>0</v>
      </c>
      <c r="AA1481" s="126">
        <v>0</v>
      </c>
      <c r="AB1481" s="126">
        <v>0</v>
      </c>
      <c r="AC1481" s="126">
        <v>0</v>
      </c>
      <c r="AD1481" s="126">
        <v>0</v>
      </c>
      <c r="AE1481" s="126">
        <v>0</v>
      </c>
      <c r="AF1481" s="126">
        <v>0</v>
      </c>
      <c r="AG1481" s="126">
        <v>0</v>
      </c>
      <c r="AH1481" s="126">
        <v>0</v>
      </c>
      <c r="AI1481" s="126">
        <v>0</v>
      </c>
      <c r="AJ1481" s="126">
        <v>0</v>
      </c>
      <c r="AK1481" s="126">
        <v>0</v>
      </c>
      <c r="AL1481" s="126">
        <v>0</v>
      </c>
      <c r="AM1481" s="126">
        <v>0</v>
      </c>
      <c r="AN1481" s="126">
        <v>0</v>
      </c>
      <c r="AO1481" s="126">
        <v>0</v>
      </c>
      <c r="AP1481" s="126">
        <v>0</v>
      </c>
      <c r="AQ1481" s="126">
        <v>0</v>
      </c>
      <c r="AR1481" s="126">
        <v>0</v>
      </c>
      <c r="AS1481" s="126">
        <v>0</v>
      </c>
      <c r="AT1481" s="126">
        <v>1</v>
      </c>
      <c r="AU1481" s="126">
        <v>0</v>
      </c>
      <c r="AV1481" s="126">
        <v>0</v>
      </c>
      <c r="AW1481" s="126">
        <v>0</v>
      </c>
      <c r="AX1481" s="126">
        <v>1</v>
      </c>
      <c r="AY1481" s="126">
        <v>0</v>
      </c>
      <c r="AZ1481" s="126">
        <v>3</v>
      </c>
      <c r="BA1481" s="126">
        <v>0</v>
      </c>
      <c r="BB1481" s="126">
        <v>2</v>
      </c>
      <c r="BC1481" s="126">
        <v>0</v>
      </c>
      <c r="BD1481" s="126">
        <v>2</v>
      </c>
      <c r="BE1481" s="126">
        <v>0</v>
      </c>
      <c r="BF1481" s="126">
        <v>0</v>
      </c>
      <c r="BG1481" s="126">
        <v>0</v>
      </c>
      <c r="BH1481" s="126">
        <v>0</v>
      </c>
      <c r="BI1481" s="126">
        <v>0</v>
      </c>
      <c r="BJ1481" s="126">
        <v>0</v>
      </c>
      <c r="BK1481" s="126">
        <v>0</v>
      </c>
      <c r="BL1481" s="147">
        <v>0</v>
      </c>
    </row>
    <row r="1482" spans="1:64" ht="15" customHeight="1" x14ac:dyDescent="0.2">
      <c r="A1482" s="127" t="s">
        <v>8802</v>
      </c>
      <c r="B1482" s="126" t="s">
        <v>931</v>
      </c>
      <c r="C1482" s="127" t="s">
        <v>12542</v>
      </c>
      <c r="D1482" s="127">
        <v>14</v>
      </c>
      <c r="E1482" s="127" t="s">
        <v>36</v>
      </c>
      <c r="F1482" s="128" t="s">
        <v>71</v>
      </c>
      <c r="G1482" s="127" t="s">
        <v>3645</v>
      </c>
      <c r="H1482" s="164" t="s">
        <v>10490</v>
      </c>
      <c r="I1482" s="133">
        <v>510225001143</v>
      </c>
      <c r="J1482" s="163" t="s">
        <v>10492</v>
      </c>
      <c r="K1482" s="127" t="s">
        <v>63</v>
      </c>
      <c r="L1482" s="127">
        <v>628</v>
      </c>
      <c r="M1482" s="127" t="s">
        <v>138</v>
      </c>
      <c r="N1482" s="127" t="s">
        <v>369</v>
      </c>
      <c r="O1482" s="127" t="s">
        <v>10104</v>
      </c>
      <c r="P1482" s="127" t="s">
        <v>2082</v>
      </c>
      <c r="Q1482" s="131">
        <v>20176</v>
      </c>
      <c r="R1482" s="145" t="b">
        <v>1</v>
      </c>
      <c r="S1482" s="126" t="s">
        <v>43</v>
      </c>
      <c r="T1482" s="126" t="s">
        <v>43</v>
      </c>
      <c r="U1482" s="126" t="s">
        <v>43</v>
      </c>
      <c r="V1482" s="126" t="s">
        <v>43</v>
      </c>
      <c r="W1482" s="126" t="s">
        <v>43</v>
      </c>
      <c r="X1482" s="136">
        <v>0</v>
      </c>
      <c r="Y1482" s="126">
        <v>0</v>
      </c>
      <c r="Z1482" s="126">
        <v>0</v>
      </c>
      <c r="AA1482" s="126">
        <v>0</v>
      </c>
      <c r="AB1482" s="126">
        <v>0</v>
      </c>
      <c r="AC1482" s="126">
        <v>0</v>
      </c>
      <c r="AD1482" s="126">
        <v>0</v>
      </c>
      <c r="AE1482" s="126">
        <v>0</v>
      </c>
      <c r="AF1482" s="126">
        <v>1</v>
      </c>
      <c r="AG1482" s="126">
        <v>0</v>
      </c>
      <c r="AH1482" s="126">
        <v>0</v>
      </c>
      <c r="AI1482" s="126">
        <v>0</v>
      </c>
      <c r="AJ1482" s="126">
        <v>0</v>
      </c>
      <c r="AK1482" s="126">
        <v>1</v>
      </c>
      <c r="AL1482" s="126">
        <v>3</v>
      </c>
      <c r="AM1482" s="126">
        <v>1</v>
      </c>
      <c r="AN1482" s="126">
        <v>2</v>
      </c>
      <c r="AO1482" s="126">
        <v>0</v>
      </c>
      <c r="AP1482" s="126">
        <v>0</v>
      </c>
      <c r="AQ1482" s="126">
        <v>0</v>
      </c>
      <c r="AR1482" s="126">
        <v>0</v>
      </c>
      <c r="AS1482" s="126">
        <v>0</v>
      </c>
      <c r="AT1482" s="126">
        <v>0</v>
      </c>
      <c r="AU1482" s="126">
        <v>0</v>
      </c>
      <c r="AV1482" s="126">
        <v>0</v>
      </c>
      <c r="AW1482" s="126">
        <v>0</v>
      </c>
      <c r="AX1482" s="126">
        <v>1</v>
      </c>
      <c r="AY1482" s="126">
        <v>3</v>
      </c>
      <c r="AZ1482" s="126">
        <v>3</v>
      </c>
      <c r="BA1482" s="126">
        <v>2</v>
      </c>
      <c r="BB1482" s="126">
        <v>0</v>
      </c>
      <c r="BC1482" s="126">
        <v>3</v>
      </c>
      <c r="BD1482" s="126">
        <v>3</v>
      </c>
      <c r="BE1482" s="126">
        <v>3</v>
      </c>
      <c r="BF1482" s="126">
        <v>1</v>
      </c>
      <c r="BG1482" s="126">
        <v>0</v>
      </c>
      <c r="BH1482" s="126">
        <v>0</v>
      </c>
      <c r="BI1482" s="126">
        <v>0</v>
      </c>
      <c r="BJ1482" s="126">
        <v>0</v>
      </c>
      <c r="BK1482" s="126">
        <v>0</v>
      </c>
      <c r="BL1482" s="147">
        <v>0</v>
      </c>
    </row>
    <row r="1483" spans="1:64" ht="15" customHeight="1" x14ac:dyDescent="0.2">
      <c r="A1483" s="127" t="s">
        <v>8802</v>
      </c>
      <c r="B1483" s="126" t="s">
        <v>931</v>
      </c>
      <c r="C1483" s="127" t="s">
        <v>12542</v>
      </c>
      <c r="D1483" s="127">
        <v>14</v>
      </c>
      <c r="E1483" s="127" t="s">
        <v>36</v>
      </c>
      <c r="F1483" s="128" t="s">
        <v>71</v>
      </c>
      <c r="G1483" s="127" t="s">
        <v>3645</v>
      </c>
      <c r="H1483" s="164" t="s">
        <v>10670</v>
      </c>
      <c r="I1483" s="133">
        <v>510225002283</v>
      </c>
      <c r="J1483" s="163" t="s">
        <v>10672</v>
      </c>
      <c r="K1483" s="127" t="s">
        <v>63</v>
      </c>
      <c r="L1483" s="127">
        <v>576</v>
      </c>
      <c r="M1483" s="127" t="s">
        <v>138</v>
      </c>
      <c r="N1483" s="127" t="s">
        <v>369</v>
      </c>
      <c r="O1483" s="127" t="s">
        <v>10104</v>
      </c>
      <c r="P1483" s="127" t="s">
        <v>8807</v>
      </c>
      <c r="Q1483" s="131">
        <v>20164</v>
      </c>
      <c r="R1483" s="145" t="b">
        <v>0</v>
      </c>
      <c r="S1483" s="126" t="s">
        <v>42</v>
      </c>
      <c r="T1483" s="126" t="s">
        <v>43</v>
      </c>
      <c r="U1483" s="126" t="s">
        <v>43</v>
      </c>
      <c r="V1483" s="126" t="s">
        <v>43</v>
      </c>
      <c r="W1483" s="126" t="s">
        <v>43</v>
      </c>
      <c r="X1483" s="136">
        <v>0</v>
      </c>
      <c r="Y1483" s="126">
        <v>0</v>
      </c>
      <c r="Z1483" s="126">
        <v>0</v>
      </c>
      <c r="AA1483" s="126">
        <v>0</v>
      </c>
      <c r="AB1483" s="126">
        <v>0</v>
      </c>
      <c r="AC1483" s="126">
        <v>0</v>
      </c>
      <c r="AD1483" s="126">
        <v>0</v>
      </c>
      <c r="AE1483" s="126">
        <v>0</v>
      </c>
      <c r="AF1483" s="126">
        <v>1</v>
      </c>
      <c r="AG1483" s="126">
        <v>0</v>
      </c>
      <c r="AH1483" s="126">
        <v>0</v>
      </c>
      <c r="AI1483" s="126">
        <v>0</v>
      </c>
      <c r="AJ1483" s="126">
        <v>0</v>
      </c>
      <c r="AK1483" s="126">
        <v>1</v>
      </c>
      <c r="AL1483" s="126">
        <v>3</v>
      </c>
      <c r="AM1483" s="126">
        <v>1</v>
      </c>
      <c r="AN1483" s="126">
        <v>2</v>
      </c>
      <c r="AO1483" s="126">
        <v>0</v>
      </c>
      <c r="AP1483" s="126">
        <v>0</v>
      </c>
      <c r="AQ1483" s="126">
        <v>0</v>
      </c>
      <c r="AR1483" s="126">
        <v>0</v>
      </c>
      <c r="AS1483" s="126">
        <v>0</v>
      </c>
      <c r="AT1483" s="126">
        <v>0</v>
      </c>
      <c r="AU1483" s="126">
        <v>0</v>
      </c>
      <c r="AV1483" s="126">
        <v>0</v>
      </c>
      <c r="AW1483" s="126">
        <v>0</v>
      </c>
      <c r="AX1483" s="126">
        <v>1</v>
      </c>
      <c r="AY1483" s="126">
        <v>3</v>
      </c>
      <c r="AZ1483" s="126">
        <v>3</v>
      </c>
      <c r="BA1483" s="126">
        <v>2</v>
      </c>
      <c r="BB1483" s="126">
        <v>0</v>
      </c>
      <c r="BC1483" s="126">
        <v>3</v>
      </c>
      <c r="BD1483" s="126">
        <v>3</v>
      </c>
      <c r="BE1483" s="126">
        <v>3</v>
      </c>
      <c r="BF1483" s="126">
        <v>1</v>
      </c>
      <c r="BG1483" s="126">
        <v>0</v>
      </c>
      <c r="BH1483" s="126">
        <v>0</v>
      </c>
      <c r="BI1483" s="126">
        <v>0</v>
      </c>
      <c r="BJ1483" s="126">
        <v>0</v>
      </c>
      <c r="BK1483" s="126">
        <v>0</v>
      </c>
      <c r="BL1483" s="147">
        <v>0</v>
      </c>
    </row>
    <row r="1484" spans="1:64" ht="15" customHeight="1" x14ac:dyDescent="0.2">
      <c r="A1484" s="125" t="s">
        <v>8802</v>
      </c>
      <c r="B1484" s="126" t="s">
        <v>931</v>
      </c>
      <c r="C1484" s="127" t="s">
        <v>12542</v>
      </c>
      <c r="D1484" s="127">
        <v>14</v>
      </c>
      <c r="E1484" s="127" t="s">
        <v>36</v>
      </c>
      <c r="F1484" s="128" t="s">
        <v>71</v>
      </c>
      <c r="G1484" s="127" t="s">
        <v>3645</v>
      </c>
      <c r="H1484" s="129" t="s">
        <v>8804</v>
      </c>
      <c r="I1484" s="133">
        <v>510225000918</v>
      </c>
      <c r="J1484" s="130" t="s">
        <v>8806</v>
      </c>
      <c r="K1484" s="125" t="s">
        <v>63</v>
      </c>
      <c r="L1484" s="127">
        <v>595</v>
      </c>
      <c r="M1484" s="127" t="s">
        <v>138</v>
      </c>
      <c r="N1484" s="125" t="s">
        <v>369</v>
      </c>
      <c r="O1484" s="127" t="s">
        <v>8809</v>
      </c>
      <c r="P1484" s="125" t="s">
        <v>8807</v>
      </c>
      <c r="Q1484" s="131">
        <v>20164</v>
      </c>
      <c r="R1484" s="145" t="b">
        <v>0</v>
      </c>
      <c r="S1484" s="126" t="s">
        <v>42</v>
      </c>
      <c r="T1484" s="126" t="s">
        <v>43</v>
      </c>
      <c r="U1484" s="126" t="s">
        <v>43</v>
      </c>
      <c r="V1484" s="126" t="s">
        <v>43</v>
      </c>
      <c r="W1484" s="126" t="s">
        <v>43</v>
      </c>
      <c r="X1484" s="136">
        <v>0</v>
      </c>
      <c r="Y1484" s="126">
        <v>0</v>
      </c>
      <c r="Z1484" s="126">
        <v>0</v>
      </c>
      <c r="AA1484" s="126">
        <v>0</v>
      </c>
      <c r="AB1484" s="126">
        <v>0</v>
      </c>
      <c r="AC1484" s="126">
        <v>0</v>
      </c>
      <c r="AD1484" s="126">
        <v>0</v>
      </c>
      <c r="AE1484" s="126">
        <v>0</v>
      </c>
      <c r="AF1484" s="126">
        <v>1</v>
      </c>
      <c r="AG1484" s="126">
        <v>0</v>
      </c>
      <c r="AH1484" s="126">
        <v>0</v>
      </c>
      <c r="AI1484" s="126">
        <v>0</v>
      </c>
      <c r="AJ1484" s="126">
        <v>0</v>
      </c>
      <c r="AK1484" s="126">
        <v>1</v>
      </c>
      <c r="AL1484" s="126">
        <v>3</v>
      </c>
      <c r="AM1484" s="126">
        <v>1</v>
      </c>
      <c r="AN1484" s="126">
        <v>2</v>
      </c>
      <c r="AO1484" s="126">
        <v>0</v>
      </c>
      <c r="AP1484" s="126">
        <v>0</v>
      </c>
      <c r="AQ1484" s="126">
        <v>0</v>
      </c>
      <c r="AR1484" s="126">
        <v>0</v>
      </c>
      <c r="AS1484" s="126">
        <v>0</v>
      </c>
      <c r="AT1484" s="126">
        <v>0</v>
      </c>
      <c r="AU1484" s="126">
        <v>0</v>
      </c>
      <c r="AV1484" s="126">
        <v>0</v>
      </c>
      <c r="AW1484" s="126">
        <v>0</v>
      </c>
      <c r="AX1484" s="126">
        <v>1</v>
      </c>
      <c r="AY1484" s="126">
        <v>3</v>
      </c>
      <c r="AZ1484" s="126">
        <v>3</v>
      </c>
      <c r="BA1484" s="126">
        <v>2</v>
      </c>
      <c r="BB1484" s="126">
        <v>0</v>
      </c>
      <c r="BC1484" s="126">
        <v>3</v>
      </c>
      <c r="BD1484" s="126">
        <v>3</v>
      </c>
      <c r="BE1484" s="126">
        <v>3</v>
      </c>
      <c r="BF1484" s="126">
        <v>1</v>
      </c>
      <c r="BG1484" s="126">
        <v>0</v>
      </c>
      <c r="BH1484" s="126">
        <v>0</v>
      </c>
      <c r="BI1484" s="126">
        <v>0</v>
      </c>
      <c r="BJ1484" s="126">
        <v>0</v>
      </c>
      <c r="BK1484" s="126">
        <v>0</v>
      </c>
      <c r="BL1484" s="147">
        <v>0</v>
      </c>
    </row>
    <row r="1485" spans="1:64" ht="15" customHeight="1" x14ac:dyDescent="0.2">
      <c r="A1485" s="125" t="s">
        <v>8810</v>
      </c>
      <c r="B1485" s="126" t="s">
        <v>931</v>
      </c>
      <c r="C1485" s="127" t="s">
        <v>12543</v>
      </c>
      <c r="D1485" s="127">
        <v>14</v>
      </c>
      <c r="E1485" s="127" t="s">
        <v>36</v>
      </c>
      <c r="F1485" s="128">
        <v>-1</v>
      </c>
      <c r="G1485" s="127" t="s">
        <v>3645</v>
      </c>
      <c r="H1485" s="129" t="s">
        <v>8812</v>
      </c>
      <c r="I1485" s="133">
        <v>510231000949</v>
      </c>
      <c r="J1485" s="130" t="s">
        <v>8814</v>
      </c>
      <c r="K1485" s="125" t="s">
        <v>63</v>
      </c>
      <c r="L1485" s="127">
        <v>363</v>
      </c>
      <c r="M1485" s="127" t="s">
        <v>55</v>
      </c>
      <c r="N1485" s="125" t="s">
        <v>369</v>
      </c>
      <c r="O1485" s="127" t="s">
        <v>8817</v>
      </c>
      <c r="P1485" s="125" t="s">
        <v>8815</v>
      </c>
      <c r="Q1485" s="131">
        <v>23974</v>
      </c>
      <c r="R1485" s="145" t="b">
        <v>0</v>
      </c>
      <c r="S1485" s="126" t="s">
        <v>42</v>
      </c>
      <c r="T1485" s="126" t="s">
        <v>90</v>
      </c>
      <c r="U1485" s="126" t="s">
        <v>90</v>
      </c>
      <c r="V1485" s="126" t="s">
        <v>90</v>
      </c>
      <c r="W1485" s="126" t="s">
        <v>90</v>
      </c>
      <c r="X1485" s="136">
        <v>0</v>
      </c>
      <c r="Y1485" s="126">
        <v>0</v>
      </c>
      <c r="Z1485" s="126">
        <v>0</v>
      </c>
      <c r="AA1485" s="126">
        <v>2</v>
      </c>
      <c r="AB1485" s="126">
        <v>1</v>
      </c>
      <c r="AC1485" s="126">
        <v>2</v>
      </c>
      <c r="AD1485" s="126">
        <v>2</v>
      </c>
      <c r="AE1485" s="126">
        <v>0</v>
      </c>
      <c r="AF1485" s="126">
        <v>2</v>
      </c>
      <c r="AG1485" s="126">
        <v>1</v>
      </c>
      <c r="AH1485" s="126">
        <v>2</v>
      </c>
      <c r="AI1485" s="126">
        <v>2</v>
      </c>
      <c r="AJ1485" s="126">
        <v>2</v>
      </c>
      <c r="AK1485" s="126">
        <v>3</v>
      </c>
      <c r="AL1485" s="126">
        <v>3</v>
      </c>
      <c r="AM1485" s="126">
        <v>1</v>
      </c>
      <c r="AN1485" s="126">
        <v>3</v>
      </c>
      <c r="AO1485" s="126">
        <v>0</v>
      </c>
      <c r="AP1485" s="126">
        <v>3</v>
      </c>
      <c r="AQ1485" s="126">
        <v>0</v>
      </c>
      <c r="AR1485" s="126">
        <v>2</v>
      </c>
      <c r="AS1485" s="126">
        <v>0</v>
      </c>
      <c r="AT1485" s="126">
        <v>0</v>
      </c>
      <c r="AU1485" s="126">
        <v>0</v>
      </c>
      <c r="AV1485" s="126">
        <v>0</v>
      </c>
      <c r="AW1485" s="126">
        <v>0</v>
      </c>
      <c r="AX1485" s="126">
        <v>0</v>
      </c>
      <c r="AY1485" s="126">
        <v>0</v>
      </c>
      <c r="AZ1485" s="126">
        <v>0</v>
      </c>
      <c r="BA1485" s="126">
        <v>1</v>
      </c>
      <c r="BB1485" s="126">
        <v>0</v>
      </c>
      <c r="BC1485" s="126">
        <v>0</v>
      </c>
      <c r="BD1485" s="126">
        <v>0</v>
      </c>
      <c r="BE1485" s="126">
        <v>0</v>
      </c>
      <c r="BF1485" s="126">
        <v>0</v>
      </c>
      <c r="BG1485" s="126">
        <v>0</v>
      </c>
      <c r="BH1485" s="126">
        <v>0</v>
      </c>
      <c r="BI1485" s="126">
        <v>0</v>
      </c>
      <c r="BJ1485" s="126">
        <v>0</v>
      </c>
      <c r="BK1485" s="126">
        <v>0</v>
      </c>
      <c r="BL1485" s="147">
        <v>2</v>
      </c>
    </row>
    <row r="1486" spans="1:64" ht="15" customHeight="1" x14ac:dyDescent="0.2">
      <c r="A1486" s="125" t="s">
        <v>8818</v>
      </c>
      <c r="B1486" s="126" t="s">
        <v>931</v>
      </c>
      <c r="C1486" s="127" t="s">
        <v>12544</v>
      </c>
      <c r="D1486" s="127">
        <v>14</v>
      </c>
      <c r="E1486" s="127" t="s">
        <v>36</v>
      </c>
      <c r="F1486" s="128" t="s">
        <v>30</v>
      </c>
      <c r="G1486" s="127" t="s">
        <v>3645</v>
      </c>
      <c r="H1486" s="129" t="s">
        <v>8820</v>
      </c>
      <c r="I1486" s="133">
        <v>510236000979</v>
      </c>
      <c r="J1486" s="130" t="s">
        <v>8822</v>
      </c>
      <c r="K1486" s="125" t="s">
        <v>63</v>
      </c>
      <c r="L1486" s="127">
        <v>715</v>
      </c>
      <c r="M1486" s="127" t="s">
        <v>138</v>
      </c>
      <c r="N1486" s="125" t="s">
        <v>369</v>
      </c>
      <c r="O1486" s="127" t="s">
        <v>975</v>
      </c>
      <c r="P1486" s="125" t="s">
        <v>973</v>
      </c>
      <c r="Q1486" s="131">
        <v>20110</v>
      </c>
      <c r="R1486" s="145" t="b">
        <v>0</v>
      </c>
      <c r="S1486" s="126" t="s">
        <v>42</v>
      </c>
      <c r="T1486" s="126" t="s">
        <v>43</v>
      </c>
      <c r="U1486" s="126" t="s">
        <v>43</v>
      </c>
      <c r="V1486" s="126" t="s">
        <v>43</v>
      </c>
      <c r="W1486" s="126" t="s">
        <v>43</v>
      </c>
      <c r="X1486" s="136">
        <v>0</v>
      </c>
      <c r="Y1486" s="126">
        <v>0</v>
      </c>
      <c r="Z1486" s="126">
        <v>0</v>
      </c>
      <c r="AA1486" s="126">
        <v>0</v>
      </c>
      <c r="AB1486" s="126">
        <v>0</v>
      </c>
      <c r="AC1486" s="126">
        <v>0</v>
      </c>
      <c r="AD1486" s="126">
        <v>0</v>
      </c>
      <c r="AE1486" s="126">
        <v>0</v>
      </c>
      <c r="AF1486" s="126">
        <v>0</v>
      </c>
      <c r="AG1486" s="126">
        <v>2</v>
      </c>
      <c r="AH1486" s="126">
        <v>2</v>
      </c>
      <c r="AI1486" s="126">
        <v>2</v>
      </c>
      <c r="AJ1486" s="126">
        <v>1</v>
      </c>
      <c r="AK1486" s="126">
        <v>2</v>
      </c>
      <c r="AL1486" s="126">
        <v>2</v>
      </c>
      <c r="AM1486" s="126">
        <v>0</v>
      </c>
      <c r="AN1486" s="126">
        <v>0</v>
      </c>
      <c r="AO1486" s="126">
        <v>0</v>
      </c>
      <c r="AP1486" s="126">
        <v>3</v>
      </c>
      <c r="AQ1486" s="126">
        <v>3</v>
      </c>
      <c r="AR1486" s="126">
        <v>3</v>
      </c>
      <c r="AS1486" s="126">
        <v>0</v>
      </c>
      <c r="AT1486" s="126">
        <v>0</v>
      </c>
      <c r="AU1486" s="126">
        <v>0</v>
      </c>
      <c r="AV1486" s="126">
        <v>0</v>
      </c>
      <c r="AW1486" s="126">
        <v>0</v>
      </c>
      <c r="AX1486" s="126">
        <v>0</v>
      </c>
      <c r="AY1486" s="126">
        <v>3</v>
      </c>
      <c r="AZ1486" s="126">
        <v>3</v>
      </c>
      <c r="BA1486" s="126">
        <v>0</v>
      </c>
      <c r="BB1486" s="126">
        <v>0</v>
      </c>
      <c r="BC1486" s="126">
        <v>3</v>
      </c>
      <c r="BD1486" s="126">
        <v>3</v>
      </c>
      <c r="BE1486" s="126">
        <v>2</v>
      </c>
      <c r="BF1486" s="126">
        <v>3</v>
      </c>
      <c r="BG1486" s="126">
        <v>1</v>
      </c>
      <c r="BH1486" s="126">
        <v>3</v>
      </c>
      <c r="BI1486" s="126">
        <v>0</v>
      </c>
      <c r="BJ1486" s="126">
        <v>0</v>
      </c>
      <c r="BK1486" s="126">
        <v>2</v>
      </c>
      <c r="BL1486" s="147">
        <v>2</v>
      </c>
    </row>
    <row r="1487" spans="1:64" ht="15" customHeight="1" x14ac:dyDescent="0.2">
      <c r="A1487" s="125" t="s">
        <v>959</v>
      </c>
      <c r="B1487" s="126" t="s">
        <v>931</v>
      </c>
      <c r="C1487" s="127" t="s">
        <v>12545</v>
      </c>
      <c r="D1487" s="127">
        <v>14</v>
      </c>
      <c r="E1487" s="127" t="s">
        <v>36</v>
      </c>
      <c r="F1487" s="128">
        <v>-1</v>
      </c>
      <c r="G1487" s="127" t="s">
        <v>11363</v>
      </c>
      <c r="H1487" s="129" t="s">
        <v>961</v>
      </c>
      <c r="I1487" s="133">
        <v>510264002208</v>
      </c>
      <c r="J1487" s="130" t="s">
        <v>963</v>
      </c>
      <c r="K1487" s="125" t="s">
        <v>35</v>
      </c>
      <c r="L1487" s="127">
        <v>1037</v>
      </c>
      <c r="M1487" s="127" t="s">
        <v>13</v>
      </c>
      <c r="N1487" s="125" t="s">
        <v>369</v>
      </c>
      <c r="O1487" s="127" t="s">
        <v>966</v>
      </c>
      <c r="P1487" s="125" t="s">
        <v>964</v>
      </c>
      <c r="Q1487" s="131">
        <v>23606</v>
      </c>
      <c r="R1487" s="145" t="b">
        <v>0</v>
      </c>
      <c r="S1487" s="126" t="s">
        <v>42</v>
      </c>
      <c r="T1487" s="126" t="s">
        <v>43</v>
      </c>
      <c r="U1487" s="126" t="s">
        <v>43</v>
      </c>
      <c r="V1487" s="126" t="s">
        <v>43</v>
      </c>
      <c r="W1487" s="126" t="s">
        <v>43</v>
      </c>
      <c r="X1487" s="136">
        <v>0</v>
      </c>
      <c r="Y1487" s="126">
        <v>0</v>
      </c>
      <c r="Z1487" s="126">
        <v>0</v>
      </c>
      <c r="AA1487" s="126">
        <v>0</v>
      </c>
      <c r="AB1487" s="126">
        <v>0</v>
      </c>
      <c r="AC1487" s="126">
        <v>0</v>
      </c>
      <c r="AD1487" s="126">
        <v>0</v>
      </c>
      <c r="AE1487" s="126">
        <v>0</v>
      </c>
      <c r="AF1487" s="126">
        <v>0</v>
      </c>
      <c r="AG1487" s="126">
        <v>0</v>
      </c>
      <c r="AH1487" s="126">
        <v>2</v>
      </c>
      <c r="AI1487" s="126">
        <v>2</v>
      </c>
      <c r="AJ1487" s="126">
        <v>0</v>
      </c>
      <c r="AK1487" s="126">
        <v>3</v>
      </c>
      <c r="AL1487" s="126">
        <v>3</v>
      </c>
      <c r="AM1487" s="126">
        <v>3</v>
      </c>
      <c r="AN1487" s="126">
        <v>3</v>
      </c>
      <c r="AO1487" s="126">
        <v>3</v>
      </c>
      <c r="AP1487" s="126">
        <v>3</v>
      </c>
      <c r="AQ1487" s="126">
        <v>3</v>
      </c>
      <c r="AR1487" s="126">
        <v>0</v>
      </c>
      <c r="AS1487" s="126">
        <v>0</v>
      </c>
      <c r="AT1487" s="126">
        <v>0</v>
      </c>
      <c r="AU1487" s="126">
        <v>0</v>
      </c>
      <c r="AV1487" s="126">
        <v>0</v>
      </c>
      <c r="AW1487" s="126">
        <v>0</v>
      </c>
      <c r="AX1487" s="126">
        <v>0</v>
      </c>
      <c r="AY1487" s="126">
        <v>3</v>
      </c>
      <c r="AZ1487" s="126">
        <v>3</v>
      </c>
      <c r="BA1487" s="126">
        <v>2</v>
      </c>
      <c r="BB1487" s="126">
        <v>0</v>
      </c>
      <c r="BC1487" s="126">
        <v>0</v>
      </c>
      <c r="BD1487" s="126">
        <v>0</v>
      </c>
      <c r="BE1487" s="126">
        <v>0</v>
      </c>
      <c r="BF1487" s="126">
        <v>3</v>
      </c>
      <c r="BG1487" s="126">
        <v>3</v>
      </c>
      <c r="BH1487" s="126">
        <v>0</v>
      </c>
      <c r="BI1487" s="126">
        <v>0</v>
      </c>
      <c r="BJ1487" s="126">
        <v>0</v>
      </c>
      <c r="BK1487" s="126">
        <v>2</v>
      </c>
      <c r="BL1487" s="147">
        <v>2</v>
      </c>
    </row>
    <row r="1488" spans="1:64" ht="15" customHeight="1" x14ac:dyDescent="0.2">
      <c r="A1488" s="125" t="s">
        <v>8823</v>
      </c>
      <c r="B1488" s="126" t="s">
        <v>931</v>
      </c>
      <c r="C1488" s="127" t="s">
        <v>12546</v>
      </c>
      <c r="D1488" s="127">
        <v>14</v>
      </c>
      <c r="E1488" s="127" t="s">
        <v>36</v>
      </c>
      <c r="F1488" s="128" t="s">
        <v>1059</v>
      </c>
      <c r="G1488" s="127" t="s">
        <v>3645</v>
      </c>
      <c r="H1488" s="129" t="s">
        <v>8825</v>
      </c>
      <c r="I1488" s="133">
        <v>510267001134</v>
      </c>
      <c r="J1488" s="130" t="s">
        <v>8827</v>
      </c>
      <c r="K1488" s="125" t="s">
        <v>35</v>
      </c>
      <c r="L1488" s="127">
        <v>580</v>
      </c>
      <c r="M1488" s="127" t="s">
        <v>13</v>
      </c>
      <c r="N1488" s="125" t="s">
        <v>369</v>
      </c>
      <c r="O1488" s="127" t="s">
        <v>8829</v>
      </c>
      <c r="P1488" s="125" t="s">
        <v>5771</v>
      </c>
      <c r="Q1488" s="131">
        <v>23504</v>
      </c>
      <c r="R1488" s="145" t="b">
        <v>0</v>
      </c>
      <c r="S1488" s="126" t="s">
        <v>42</v>
      </c>
      <c r="T1488" s="126" t="s">
        <v>43</v>
      </c>
      <c r="U1488" s="126" t="s">
        <v>43</v>
      </c>
      <c r="V1488" s="126" t="s">
        <v>43</v>
      </c>
      <c r="W1488" s="126" t="s">
        <v>43</v>
      </c>
      <c r="X1488" s="136">
        <v>0</v>
      </c>
      <c r="Y1488" s="126">
        <v>0</v>
      </c>
      <c r="Z1488" s="126">
        <v>0</v>
      </c>
      <c r="AA1488" s="126">
        <v>2</v>
      </c>
      <c r="AB1488" s="126">
        <v>2</v>
      </c>
      <c r="AC1488" s="126">
        <v>2</v>
      </c>
      <c r="AD1488" s="126">
        <v>2</v>
      </c>
      <c r="AE1488" s="126">
        <v>1</v>
      </c>
      <c r="AF1488" s="126">
        <v>2</v>
      </c>
      <c r="AG1488" s="126">
        <v>1</v>
      </c>
      <c r="AH1488" s="126">
        <v>2</v>
      </c>
      <c r="AI1488" s="126">
        <v>2</v>
      </c>
      <c r="AJ1488" s="126">
        <v>0</v>
      </c>
      <c r="AK1488" s="126">
        <v>3</v>
      </c>
      <c r="AL1488" s="126">
        <v>3</v>
      </c>
      <c r="AM1488" s="126">
        <v>2</v>
      </c>
      <c r="AN1488" s="126">
        <v>3</v>
      </c>
      <c r="AO1488" s="126">
        <v>3</v>
      </c>
      <c r="AP1488" s="126">
        <v>3</v>
      </c>
      <c r="AQ1488" s="126">
        <v>3</v>
      </c>
      <c r="AR1488" s="126">
        <v>0</v>
      </c>
      <c r="AS1488" s="126">
        <v>0</v>
      </c>
      <c r="AT1488" s="126">
        <v>0</v>
      </c>
      <c r="AU1488" s="126">
        <v>0</v>
      </c>
      <c r="AV1488" s="126">
        <v>1</v>
      </c>
      <c r="AW1488" s="126">
        <v>0</v>
      </c>
      <c r="AX1488" s="126">
        <v>0</v>
      </c>
      <c r="AY1488" s="126">
        <v>3</v>
      </c>
      <c r="AZ1488" s="126">
        <v>3</v>
      </c>
      <c r="BA1488" s="126">
        <v>2</v>
      </c>
      <c r="BB1488" s="126">
        <v>0</v>
      </c>
      <c r="BC1488" s="126">
        <v>3</v>
      </c>
      <c r="BD1488" s="126">
        <v>3</v>
      </c>
      <c r="BE1488" s="126">
        <v>3</v>
      </c>
      <c r="BF1488" s="126">
        <v>3</v>
      </c>
      <c r="BG1488" s="126">
        <v>1</v>
      </c>
      <c r="BH1488" s="126">
        <v>0</v>
      </c>
      <c r="BI1488" s="126">
        <v>0</v>
      </c>
      <c r="BJ1488" s="126">
        <v>2</v>
      </c>
      <c r="BK1488" s="126">
        <v>0</v>
      </c>
      <c r="BL1488" s="147">
        <v>2</v>
      </c>
    </row>
    <row r="1489" spans="1:64" ht="15" customHeight="1" x14ac:dyDescent="0.2">
      <c r="A1489" s="125" t="s">
        <v>968</v>
      </c>
      <c r="B1489" s="126" t="s">
        <v>931</v>
      </c>
      <c r="C1489" s="127" t="s">
        <v>12547</v>
      </c>
      <c r="D1489" s="127">
        <v>14</v>
      </c>
      <c r="E1489" s="127" t="s">
        <v>36</v>
      </c>
      <c r="F1489" s="128" t="s">
        <v>150</v>
      </c>
      <c r="G1489" s="127" t="s">
        <v>11363</v>
      </c>
      <c r="H1489" s="129" t="s">
        <v>970</v>
      </c>
      <c r="I1489" s="133">
        <v>510313002418</v>
      </c>
      <c r="J1489" s="130" t="s">
        <v>972</v>
      </c>
      <c r="K1489" s="125" t="s">
        <v>63</v>
      </c>
      <c r="L1489" s="127">
        <v>643</v>
      </c>
      <c r="M1489" s="127" t="s">
        <v>138</v>
      </c>
      <c r="N1489" s="125" t="s">
        <v>369</v>
      </c>
      <c r="O1489" s="127" t="s">
        <v>975</v>
      </c>
      <c r="P1489" s="125" t="s">
        <v>973</v>
      </c>
      <c r="Q1489" s="131">
        <v>20110</v>
      </c>
      <c r="R1489" s="145" t="b">
        <v>0</v>
      </c>
      <c r="S1489" s="126" t="s">
        <v>42</v>
      </c>
      <c r="T1489" s="126" t="s">
        <v>90</v>
      </c>
      <c r="U1489" s="126" t="s">
        <v>90</v>
      </c>
      <c r="V1489" s="126" t="s">
        <v>90</v>
      </c>
      <c r="W1489" s="126" t="s">
        <v>108</v>
      </c>
      <c r="X1489" s="136">
        <v>0</v>
      </c>
      <c r="Y1489" s="126">
        <v>0</v>
      </c>
      <c r="Z1489" s="126">
        <v>0</v>
      </c>
      <c r="AA1489" s="126">
        <v>0</v>
      </c>
      <c r="AB1489" s="126">
        <v>0</v>
      </c>
      <c r="AC1489" s="126">
        <v>0</v>
      </c>
      <c r="AD1489" s="126">
        <v>0</v>
      </c>
      <c r="AE1489" s="126">
        <v>0</v>
      </c>
      <c r="AF1489" s="126">
        <v>0</v>
      </c>
      <c r="AG1489" s="126">
        <v>0</v>
      </c>
      <c r="AH1489" s="126">
        <v>2</v>
      </c>
      <c r="AI1489" s="126">
        <v>2</v>
      </c>
      <c r="AJ1489" s="126">
        <v>0</v>
      </c>
      <c r="AK1489" s="126">
        <v>3</v>
      </c>
      <c r="AL1489" s="126">
        <v>3</v>
      </c>
      <c r="AM1489" s="126">
        <v>3</v>
      </c>
      <c r="AN1489" s="126">
        <v>0</v>
      </c>
      <c r="AO1489" s="126">
        <v>0</v>
      </c>
      <c r="AP1489" s="126">
        <v>3</v>
      </c>
      <c r="AQ1489" s="126">
        <v>0</v>
      </c>
      <c r="AR1489" s="126">
        <v>3</v>
      </c>
      <c r="AS1489" s="126">
        <v>0</v>
      </c>
      <c r="AT1489" s="126">
        <v>0</v>
      </c>
      <c r="AU1489" s="126">
        <v>0</v>
      </c>
      <c r="AV1489" s="126">
        <v>0</v>
      </c>
      <c r="AW1489" s="126">
        <v>0</v>
      </c>
      <c r="AX1489" s="126">
        <v>0</v>
      </c>
      <c r="AY1489" s="126">
        <v>3</v>
      </c>
      <c r="AZ1489" s="126">
        <v>3</v>
      </c>
      <c r="BA1489" s="126">
        <v>1</v>
      </c>
      <c r="BB1489" s="126">
        <v>0</v>
      </c>
      <c r="BC1489" s="126">
        <v>3</v>
      </c>
      <c r="BD1489" s="126">
        <v>3</v>
      </c>
      <c r="BE1489" s="126">
        <v>0</v>
      </c>
      <c r="BF1489" s="126">
        <v>3</v>
      </c>
      <c r="BG1489" s="126">
        <v>0</v>
      </c>
      <c r="BH1489" s="126">
        <v>0</v>
      </c>
      <c r="BI1489" s="126">
        <v>0</v>
      </c>
      <c r="BJ1489" s="126">
        <v>1</v>
      </c>
      <c r="BK1489" s="126">
        <v>0</v>
      </c>
      <c r="BL1489" s="147">
        <v>0</v>
      </c>
    </row>
    <row r="1490" spans="1:64" ht="15" customHeight="1" x14ac:dyDescent="0.2">
      <c r="A1490" s="127" t="s">
        <v>968</v>
      </c>
      <c r="B1490" s="126" t="s">
        <v>931</v>
      </c>
      <c r="C1490" s="127" t="s">
        <v>12547</v>
      </c>
      <c r="D1490" s="127">
        <v>14</v>
      </c>
      <c r="E1490" s="127" t="s">
        <v>36</v>
      </c>
      <c r="F1490" s="128" t="s">
        <v>150</v>
      </c>
      <c r="G1490" s="127" t="s">
        <v>11363</v>
      </c>
      <c r="H1490" s="164" t="s">
        <v>10834</v>
      </c>
      <c r="I1490" s="133">
        <v>510313002584</v>
      </c>
      <c r="J1490" s="163" t="s">
        <v>10836</v>
      </c>
      <c r="K1490" s="127" t="s">
        <v>35</v>
      </c>
      <c r="L1490" s="127">
        <v>1261</v>
      </c>
      <c r="M1490" s="127" t="s">
        <v>138</v>
      </c>
      <c r="N1490" s="127" t="s">
        <v>369</v>
      </c>
      <c r="O1490" s="127" t="s">
        <v>10839</v>
      </c>
      <c r="P1490" s="127" t="s">
        <v>10837</v>
      </c>
      <c r="Q1490" s="131">
        <v>22026</v>
      </c>
      <c r="R1490" s="145" t="b">
        <v>1</v>
      </c>
      <c r="S1490" s="126" t="s">
        <v>90</v>
      </c>
      <c r="T1490" s="126" t="s">
        <v>90</v>
      </c>
      <c r="U1490" s="126" t="s">
        <v>90</v>
      </c>
      <c r="V1490" s="126" t="s">
        <v>90</v>
      </c>
      <c r="W1490" s="126" t="s">
        <v>90</v>
      </c>
      <c r="X1490" s="136">
        <v>0</v>
      </c>
      <c r="Y1490" s="126">
        <v>0</v>
      </c>
      <c r="Z1490" s="126">
        <v>0</v>
      </c>
      <c r="AA1490" s="126">
        <v>0</v>
      </c>
      <c r="AB1490" s="126">
        <v>0</v>
      </c>
      <c r="AC1490" s="126">
        <v>0</v>
      </c>
      <c r="AD1490" s="126">
        <v>0</v>
      </c>
      <c r="AE1490" s="126">
        <v>0</v>
      </c>
      <c r="AF1490" s="126">
        <v>0</v>
      </c>
      <c r="AG1490" s="126">
        <v>0</v>
      </c>
      <c r="AH1490" s="126">
        <v>2</v>
      </c>
      <c r="AI1490" s="126">
        <v>2</v>
      </c>
      <c r="AJ1490" s="126">
        <v>0</v>
      </c>
      <c r="AK1490" s="126">
        <v>3</v>
      </c>
      <c r="AL1490" s="126">
        <v>3</v>
      </c>
      <c r="AM1490" s="126">
        <v>3</v>
      </c>
      <c r="AN1490" s="126">
        <v>0</v>
      </c>
      <c r="AO1490" s="126">
        <v>0</v>
      </c>
      <c r="AP1490" s="126">
        <v>3</v>
      </c>
      <c r="AQ1490" s="126">
        <v>0</v>
      </c>
      <c r="AR1490" s="126">
        <v>3</v>
      </c>
      <c r="AS1490" s="126">
        <v>0</v>
      </c>
      <c r="AT1490" s="126">
        <v>0</v>
      </c>
      <c r="AU1490" s="126">
        <v>0</v>
      </c>
      <c r="AV1490" s="126">
        <v>0</v>
      </c>
      <c r="AW1490" s="126">
        <v>0</v>
      </c>
      <c r="AX1490" s="126">
        <v>0</v>
      </c>
      <c r="AY1490" s="126">
        <v>3</v>
      </c>
      <c r="AZ1490" s="126">
        <v>3</v>
      </c>
      <c r="BA1490" s="126">
        <v>1</v>
      </c>
      <c r="BB1490" s="126">
        <v>0</v>
      </c>
      <c r="BC1490" s="126">
        <v>3</v>
      </c>
      <c r="BD1490" s="126">
        <v>3</v>
      </c>
      <c r="BE1490" s="126">
        <v>0</v>
      </c>
      <c r="BF1490" s="126">
        <v>3</v>
      </c>
      <c r="BG1490" s="126">
        <v>0</v>
      </c>
      <c r="BH1490" s="126">
        <v>0</v>
      </c>
      <c r="BI1490" s="126">
        <v>0</v>
      </c>
      <c r="BJ1490" s="126">
        <v>1</v>
      </c>
      <c r="BK1490" s="126">
        <v>0</v>
      </c>
      <c r="BL1490" s="147">
        <v>0</v>
      </c>
    </row>
    <row r="1491" spans="1:64" ht="15" customHeight="1" x14ac:dyDescent="0.2">
      <c r="A1491" s="125" t="s">
        <v>12548</v>
      </c>
      <c r="B1491" s="126" t="s">
        <v>931</v>
      </c>
      <c r="C1491" s="175">
        <v>-3</v>
      </c>
      <c r="D1491" s="127">
        <v>-1</v>
      </c>
      <c r="E1491" s="127">
        <v>-1</v>
      </c>
      <c r="F1491" s="128">
        <v>-1</v>
      </c>
      <c r="G1491" s="127">
        <v>-1</v>
      </c>
      <c r="H1491" s="176" t="s">
        <v>12549</v>
      </c>
      <c r="I1491" s="133">
        <v>510315001333</v>
      </c>
      <c r="J1491" s="166">
        <v>510315001333</v>
      </c>
      <c r="K1491" s="125" t="s">
        <v>35</v>
      </c>
      <c r="L1491" s="127">
        <v>513</v>
      </c>
      <c r="M1491" s="127">
        <v>-1</v>
      </c>
      <c r="N1491" s="125" t="s">
        <v>369</v>
      </c>
      <c r="O1491" s="127" t="s">
        <v>1343</v>
      </c>
      <c r="P1491" s="125" t="s">
        <v>7740</v>
      </c>
      <c r="Q1491" s="131">
        <v>24084</v>
      </c>
      <c r="R1491" s="145" t="b">
        <v>0</v>
      </c>
      <c r="S1491" s="126" t="s">
        <v>42</v>
      </c>
      <c r="T1491" s="126" t="s">
        <v>43</v>
      </c>
      <c r="U1491" s="126" t="s">
        <v>43</v>
      </c>
      <c r="V1491" s="126" t="s">
        <v>43</v>
      </c>
      <c r="W1491" s="126" t="s">
        <v>43</v>
      </c>
      <c r="X1491" s="136">
        <v>-1</v>
      </c>
      <c r="Y1491" s="126">
        <v>-1</v>
      </c>
      <c r="Z1491" s="126">
        <v>-1</v>
      </c>
      <c r="AA1491" s="126">
        <v>-1</v>
      </c>
      <c r="AB1491" s="126">
        <v>-1</v>
      </c>
      <c r="AC1491" s="126">
        <v>-1</v>
      </c>
      <c r="AD1491" s="126">
        <v>-1</v>
      </c>
      <c r="AE1491" s="126">
        <v>-1</v>
      </c>
      <c r="AF1491" s="126">
        <v>-1</v>
      </c>
      <c r="AG1491" s="126">
        <v>-1</v>
      </c>
      <c r="AH1491" s="126">
        <v>-1</v>
      </c>
      <c r="AI1491" s="126">
        <v>-1</v>
      </c>
      <c r="AJ1491" s="126">
        <v>-1</v>
      </c>
      <c r="AK1491" s="126">
        <v>-1</v>
      </c>
      <c r="AL1491" s="126">
        <v>-1</v>
      </c>
      <c r="AM1491" s="126">
        <v>-1</v>
      </c>
      <c r="AN1491" s="126">
        <v>-1</v>
      </c>
      <c r="AO1491" s="126">
        <v>-1</v>
      </c>
      <c r="AP1491" s="126">
        <v>-1</v>
      </c>
      <c r="AQ1491" s="126">
        <v>-1</v>
      </c>
      <c r="AR1491" s="126">
        <v>-1</v>
      </c>
      <c r="AS1491" s="126">
        <v>-1</v>
      </c>
      <c r="AT1491" s="126">
        <v>-1</v>
      </c>
      <c r="AU1491" s="126">
        <v>-1</v>
      </c>
      <c r="AV1491" s="126">
        <v>-1</v>
      </c>
      <c r="AW1491" s="126">
        <v>-1</v>
      </c>
      <c r="AX1491" s="126">
        <v>-1</v>
      </c>
      <c r="AY1491" s="126">
        <v>-1</v>
      </c>
      <c r="AZ1491" s="126">
        <v>-1</v>
      </c>
      <c r="BA1491" s="126">
        <v>-1</v>
      </c>
      <c r="BB1491" s="126">
        <v>-1</v>
      </c>
      <c r="BC1491" s="126">
        <v>-1</v>
      </c>
      <c r="BD1491" s="126">
        <v>-1</v>
      </c>
      <c r="BE1491" s="126">
        <v>-1</v>
      </c>
      <c r="BF1491" s="126">
        <v>-1</v>
      </c>
      <c r="BG1491" s="126">
        <v>-1</v>
      </c>
      <c r="BH1491" s="126">
        <v>-1</v>
      </c>
      <c r="BI1491" s="126">
        <v>-1</v>
      </c>
      <c r="BJ1491" s="126">
        <v>-1</v>
      </c>
      <c r="BK1491" s="126">
        <v>-1</v>
      </c>
      <c r="BL1491" s="147">
        <v>-1</v>
      </c>
    </row>
    <row r="1492" spans="1:64" ht="15" customHeight="1" x14ac:dyDescent="0.2">
      <c r="A1492" s="125" t="s">
        <v>8830</v>
      </c>
      <c r="B1492" s="126" t="s">
        <v>931</v>
      </c>
      <c r="C1492" s="127" t="s">
        <v>12550</v>
      </c>
      <c r="D1492" s="127">
        <v>14</v>
      </c>
      <c r="E1492" s="127" t="s">
        <v>36</v>
      </c>
      <c r="F1492" s="128" t="s">
        <v>71</v>
      </c>
      <c r="G1492" s="127" t="s">
        <v>3645</v>
      </c>
      <c r="H1492" s="129" t="s">
        <v>8832</v>
      </c>
      <c r="I1492" s="133">
        <v>510324001400</v>
      </c>
      <c r="J1492" s="130" t="s">
        <v>8834</v>
      </c>
      <c r="K1492" s="125" t="s">
        <v>63</v>
      </c>
      <c r="L1492" s="127">
        <v>443</v>
      </c>
      <c r="M1492" s="127" t="s">
        <v>13</v>
      </c>
      <c r="N1492" s="125" t="s">
        <v>369</v>
      </c>
      <c r="O1492" s="127" t="s">
        <v>8836</v>
      </c>
      <c r="P1492" s="125" t="s">
        <v>4928</v>
      </c>
      <c r="Q1492" s="131">
        <v>23225</v>
      </c>
      <c r="R1492" s="145" t="b">
        <v>1</v>
      </c>
      <c r="S1492" s="126" t="s">
        <v>90</v>
      </c>
      <c r="T1492" s="126" t="s">
        <v>90</v>
      </c>
      <c r="U1492" s="126" t="s">
        <v>90</v>
      </c>
      <c r="V1492" s="126" t="s">
        <v>90</v>
      </c>
      <c r="W1492" s="126" t="s">
        <v>90</v>
      </c>
      <c r="X1492" s="136">
        <v>0</v>
      </c>
      <c r="Y1492" s="126">
        <v>0</v>
      </c>
      <c r="Z1492" s="126">
        <v>0</v>
      </c>
      <c r="AA1492" s="126">
        <v>0</v>
      </c>
      <c r="AB1492" s="126">
        <v>0</v>
      </c>
      <c r="AC1492" s="126">
        <v>0</v>
      </c>
      <c r="AD1492" s="126">
        <v>0</v>
      </c>
      <c r="AE1492" s="126">
        <v>0</v>
      </c>
      <c r="AF1492" s="126">
        <v>0</v>
      </c>
      <c r="AG1492" s="126">
        <v>1</v>
      </c>
      <c r="AH1492" s="126">
        <v>0</v>
      </c>
      <c r="AI1492" s="126">
        <v>2</v>
      </c>
      <c r="AJ1492" s="126">
        <v>1</v>
      </c>
      <c r="AK1492" s="126">
        <v>1</v>
      </c>
      <c r="AL1492" s="126">
        <v>3</v>
      </c>
      <c r="AM1492" s="126">
        <v>3</v>
      </c>
      <c r="AN1492" s="126">
        <v>3</v>
      </c>
      <c r="AO1492" s="126">
        <v>3</v>
      </c>
      <c r="AP1492" s="126">
        <v>3</v>
      </c>
      <c r="AQ1492" s="126">
        <v>3</v>
      </c>
      <c r="AR1492" s="126">
        <v>3</v>
      </c>
      <c r="AS1492" s="126">
        <v>0</v>
      </c>
      <c r="AT1492" s="126">
        <v>0</v>
      </c>
      <c r="AU1492" s="126">
        <v>0</v>
      </c>
      <c r="AV1492" s="126">
        <v>2</v>
      </c>
      <c r="AW1492" s="126">
        <v>0</v>
      </c>
      <c r="AX1492" s="126">
        <v>0</v>
      </c>
      <c r="AY1492" s="126">
        <v>3</v>
      </c>
      <c r="AZ1492" s="126">
        <v>3</v>
      </c>
      <c r="BA1492" s="126">
        <v>2</v>
      </c>
      <c r="BB1492" s="126">
        <v>0</v>
      </c>
      <c r="BC1492" s="126">
        <v>3</v>
      </c>
      <c r="BD1492" s="126">
        <v>3</v>
      </c>
      <c r="BE1492" s="126">
        <v>0</v>
      </c>
      <c r="BF1492" s="126">
        <v>1</v>
      </c>
      <c r="BG1492" s="126">
        <v>3</v>
      </c>
      <c r="BH1492" s="126">
        <v>0</v>
      </c>
      <c r="BI1492" s="126">
        <v>0</v>
      </c>
      <c r="BJ1492" s="126">
        <v>0</v>
      </c>
      <c r="BK1492" s="126">
        <v>2</v>
      </c>
      <c r="BL1492" s="147">
        <v>2</v>
      </c>
    </row>
    <row r="1493" spans="1:64" ht="15" customHeight="1" x14ac:dyDescent="0.2">
      <c r="A1493" s="125" t="s">
        <v>977</v>
      </c>
      <c r="B1493" s="126" t="s">
        <v>931</v>
      </c>
      <c r="C1493" s="127" t="s">
        <v>12551</v>
      </c>
      <c r="D1493" s="127">
        <v>14</v>
      </c>
      <c r="E1493" s="127" t="s">
        <v>36</v>
      </c>
      <c r="F1493" s="128" t="s">
        <v>297</v>
      </c>
      <c r="G1493" s="127" t="s">
        <v>11363</v>
      </c>
      <c r="H1493" s="129" t="s">
        <v>979</v>
      </c>
      <c r="I1493" s="133">
        <v>510330001430</v>
      </c>
      <c r="J1493" s="130" t="s">
        <v>981</v>
      </c>
      <c r="K1493" s="125" t="s">
        <v>85</v>
      </c>
      <c r="L1493" s="127">
        <v>1923</v>
      </c>
      <c r="M1493" s="127" t="s">
        <v>13</v>
      </c>
      <c r="N1493" s="125" t="s">
        <v>369</v>
      </c>
      <c r="O1493" s="127" t="s">
        <v>984</v>
      </c>
      <c r="P1493" s="125" t="s">
        <v>982</v>
      </c>
      <c r="Q1493" s="131">
        <v>24015</v>
      </c>
      <c r="R1493" s="145" t="b">
        <v>1</v>
      </c>
      <c r="S1493" s="126" t="s">
        <v>43</v>
      </c>
      <c r="T1493" s="126" t="s">
        <v>43</v>
      </c>
      <c r="U1493" s="126" t="s">
        <v>43</v>
      </c>
      <c r="V1493" s="126" t="s">
        <v>43</v>
      </c>
      <c r="W1493" s="126" t="s">
        <v>43</v>
      </c>
      <c r="X1493" s="136">
        <v>0</v>
      </c>
      <c r="Y1493" s="126">
        <v>0</v>
      </c>
      <c r="Z1493" s="126">
        <v>0</v>
      </c>
      <c r="AA1493" s="126">
        <v>0</v>
      </c>
      <c r="AB1493" s="126">
        <v>0</v>
      </c>
      <c r="AC1493" s="126">
        <v>0</v>
      </c>
      <c r="AD1493" s="126">
        <v>0</v>
      </c>
      <c r="AE1493" s="126">
        <v>0</v>
      </c>
      <c r="AF1493" s="126">
        <v>0</v>
      </c>
      <c r="AG1493" s="126">
        <v>0</v>
      </c>
      <c r="AH1493" s="126">
        <v>0</v>
      </c>
      <c r="AI1493" s="126">
        <v>0</v>
      </c>
      <c r="AJ1493" s="126">
        <v>2</v>
      </c>
      <c r="AK1493" s="126">
        <v>2</v>
      </c>
      <c r="AL1493" s="126">
        <v>2</v>
      </c>
      <c r="AM1493" s="126">
        <v>2</v>
      </c>
      <c r="AN1493" s="126">
        <v>2</v>
      </c>
      <c r="AO1493" s="126">
        <v>2</v>
      </c>
      <c r="AP1493" s="126">
        <v>3</v>
      </c>
      <c r="AQ1493" s="126">
        <v>0</v>
      </c>
      <c r="AR1493" s="126">
        <v>0</v>
      </c>
      <c r="AS1493" s="126">
        <v>0</v>
      </c>
      <c r="AT1493" s="126">
        <v>0</v>
      </c>
      <c r="AU1493" s="126">
        <v>2</v>
      </c>
      <c r="AV1493" s="126">
        <v>0</v>
      </c>
      <c r="AW1493" s="126">
        <v>0</v>
      </c>
      <c r="AX1493" s="126">
        <v>0</v>
      </c>
      <c r="AY1493" s="126">
        <v>0</v>
      </c>
      <c r="AZ1493" s="126">
        <v>2</v>
      </c>
      <c r="BA1493" s="126">
        <v>0</v>
      </c>
      <c r="BB1493" s="126">
        <v>2</v>
      </c>
      <c r="BC1493" s="126">
        <v>0</v>
      </c>
      <c r="BD1493" s="126">
        <v>0</v>
      </c>
      <c r="BE1493" s="126">
        <v>0</v>
      </c>
      <c r="BF1493" s="126">
        <v>0</v>
      </c>
      <c r="BG1493" s="126">
        <v>0</v>
      </c>
      <c r="BH1493" s="126">
        <v>0</v>
      </c>
      <c r="BI1493" s="126">
        <v>0</v>
      </c>
      <c r="BJ1493" s="126">
        <v>0</v>
      </c>
      <c r="BK1493" s="126">
        <v>2</v>
      </c>
      <c r="BL1493" s="147">
        <v>2</v>
      </c>
    </row>
    <row r="1494" spans="1:64" ht="15" customHeight="1" x14ac:dyDescent="0.2">
      <c r="A1494" s="125" t="s">
        <v>8837</v>
      </c>
      <c r="B1494" s="126" t="s">
        <v>931</v>
      </c>
      <c r="C1494" s="127" t="s">
        <v>12552</v>
      </c>
      <c r="D1494" s="127">
        <v>14</v>
      </c>
      <c r="E1494" s="127" t="s">
        <v>36</v>
      </c>
      <c r="F1494" s="128" t="s">
        <v>111</v>
      </c>
      <c r="G1494" s="127" t="s">
        <v>3645</v>
      </c>
      <c r="H1494" s="129" t="s">
        <v>8839</v>
      </c>
      <c r="I1494" s="133">
        <v>510342001523</v>
      </c>
      <c r="J1494" s="130" t="s">
        <v>8841</v>
      </c>
      <c r="K1494" s="125" t="s">
        <v>63</v>
      </c>
      <c r="L1494" s="127">
        <v>281</v>
      </c>
      <c r="M1494" s="127" t="s">
        <v>55</v>
      </c>
      <c r="N1494" s="125" t="s">
        <v>369</v>
      </c>
      <c r="O1494" s="127" t="s">
        <v>8843</v>
      </c>
      <c r="P1494" s="125" t="s">
        <v>8065</v>
      </c>
      <c r="Q1494" s="131">
        <v>24266</v>
      </c>
      <c r="R1494" s="145" t="b">
        <v>1</v>
      </c>
      <c r="S1494" s="126" t="s">
        <v>90</v>
      </c>
      <c r="T1494" s="126" t="s">
        <v>90</v>
      </c>
      <c r="U1494" s="126" t="s">
        <v>90</v>
      </c>
      <c r="V1494" s="126" t="s">
        <v>90</v>
      </c>
      <c r="W1494" s="126" t="s">
        <v>108</v>
      </c>
      <c r="X1494" s="136">
        <v>0</v>
      </c>
      <c r="Y1494" s="126">
        <v>0</v>
      </c>
      <c r="Z1494" s="126">
        <v>0</v>
      </c>
      <c r="AA1494" s="126">
        <v>0</v>
      </c>
      <c r="AB1494" s="126">
        <v>0</v>
      </c>
      <c r="AC1494" s="126">
        <v>0</v>
      </c>
      <c r="AD1494" s="126">
        <v>0</v>
      </c>
      <c r="AE1494" s="126">
        <v>0</v>
      </c>
      <c r="AF1494" s="126">
        <v>0</v>
      </c>
      <c r="AG1494" s="126">
        <v>1</v>
      </c>
      <c r="AH1494" s="126">
        <v>2</v>
      </c>
      <c r="AI1494" s="126">
        <v>0</v>
      </c>
      <c r="AJ1494" s="126">
        <v>0</v>
      </c>
      <c r="AK1494" s="126">
        <v>3</v>
      </c>
      <c r="AL1494" s="126">
        <v>3</v>
      </c>
      <c r="AM1494" s="126">
        <v>3</v>
      </c>
      <c r="AN1494" s="126">
        <v>1</v>
      </c>
      <c r="AO1494" s="126">
        <v>0</v>
      </c>
      <c r="AP1494" s="126">
        <v>2</v>
      </c>
      <c r="AQ1494" s="126">
        <v>0</v>
      </c>
      <c r="AR1494" s="126">
        <v>0</v>
      </c>
      <c r="AS1494" s="126">
        <v>2</v>
      </c>
      <c r="AT1494" s="126">
        <v>2</v>
      </c>
      <c r="AU1494" s="126">
        <v>0</v>
      </c>
      <c r="AV1494" s="126">
        <v>0</v>
      </c>
      <c r="AW1494" s="126">
        <v>0</v>
      </c>
      <c r="AX1494" s="126">
        <v>0</v>
      </c>
      <c r="AY1494" s="126">
        <v>3</v>
      </c>
      <c r="AZ1494" s="126">
        <v>3</v>
      </c>
      <c r="BA1494" s="126">
        <v>0</v>
      </c>
      <c r="BB1494" s="126">
        <v>0</v>
      </c>
      <c r="BC1494" s="126">
        <v>3</v>
      </c>
      <c r="BD1494" s="126">
        <v>3</v>
      </c>
      <c r="BE1494" s="126">
        <v>3</v>
      </c>
      <c r="BF1494" s="126">
        <v>0</v>
      </c>
      <c r="BG1494" s="126">
        <v>0</v>
      </c>
      <c r="BH1494" s="126">
        <v>0</v>
      </c>
      <c r="BI1494" s="126">
        <v>0</v>
      </c>
      <c r="BJ1494" s="126">
        <v>0</v>
      </c>
      <c r="BK1494" s="126">
        <v>0</v>
      </c>
      <c r="BL1494" s="147">
        <v>0</v>
      </c>
    </row>
    <row r="1495" spans="1:64" ht="15" customHeight="1" x14ac:dyDescent="0.2">
      <c r="A1495" s="125" t="s">
        <v>8844</v>
      </c>
      <c r="B1495" s="126" t="s">
        <v>931</v>
      </c>
      <c r="C1495" s="127" t="s">
        <v>12553</v>
      </c>
      <c r="D1495" s="127">
        <v>14</v>
      </c>
      <c r="E1495" s="127" t="s">
        <v>36</v>
      </c>
      <c r="F1495" s="128" t="s">
        <v>160</v>
      </c>
      <c r="G1495" s="127" t="s">
        <v>3645</v>
      </c>
      <c r="H1495" s="129" t="s">
        <v>8846</v>
      </c>
      <c r="I1495" s="133">
        <v>510351001549</v>
      </c>
      <c r="J1495" s="130" t="s">
        <v>8848</v>
      </c>
      <c r="K1495" s="125" t="s">
        <v>85</v>
      </c>
      <c r="L1495" s="127">
        <v>606</v>
      </c>
      <c r="M1495" s="127" t="s">
        <v>55</v>
      </c>
      <c r="N1495" s="125" t="s">
        <v>369</v>
      </c>
      <c r="O1495" s="127" t="s">
        <v>8850</v>
      </c>
      <c r="P1495" s="125" t="s">
        <v>6607</v>
      </c>
      <c r="Q1495" s="131">
        <v>22657</v>
      </c>
      <c r="R1495" s="145" t="b">
        <v>1</v>
      </c>
      <c r="S1495" s="126" t="s">
        <v>90</v>
      </c>
      <c r="T1495" s="126" t="s">
        <v>90</v>
      </c>
      <c r="U1495" s="126" t="s">
        <v>90</v>
      </c>
      <c r="V1495" s="126" t="s">
        <v>90</v>
      </c>
      <c r="W1495" s="126" t="s">
        <v>90</v>
      </c>
      <c r="X1495" s="136">
        <v>0</v>
      </c>
      <c r="Y1495" s="126">
        <v>0</v>
      </c>
      <c r="Z1495" s="126">
        <v>0</v>
      </c>
      <c r="AA1495" s="126">
        <v>0</v>
      </c>
      <c r="AB1495" s="126">
        <v>0</v>
      </c>
      <c r="AC1495" s="126">
        <v>0</v>
      </c>
      <c r="AD1495" s="126">
        <v>0</v>
      </c>
      <c r="AE1495" s="126">
        <v>3</v>
      </c>
      <c r="AF1495" s="126">
        <v>0</v>
      </c>
      <c r="AG1495" s="126">
        <v>2</v>
      </c>
      <c r="AH1495" s="126">
        <v>1</v>
      </c>
      <c r="AI1495" s="126">
        <v>2</v>
      </c>
      <c r="AJ1495" s="126">
        <v>0</v>
      </c>
      <c r="AK1495" s="126">
        <v>3</v>
      </c>
      <c r="AL1495" s="126">
        <v>3</v>
      </c>
      <c r="AM1495" s="126">
        <v>3</v>
      </c>
      <c r="AN1495" s="126">
        <v>3</v>
      </c>
      <c r="AO1495" s="126">
        <v>0</v>
      </c>
      <c r="AP1495" s="126">
        <v>1</v>
      </c>
      <c r="AQ1495" s="126">
        <v>0</v>
      </c>
      <c r="AR1495" s="126">
        <v>0</v>
      </c>
      <c r="AS1495" s="126">
        <v>0</v>
      </c>
      <c r="AT1495" s="126">
        <v>0</v>
      </c>
      <c r="AU1495" s="126">
        <v>0</v>
      </c>
      <c r="AV1495" s="126">
        <v>0</v>
      </c>
      <c r="AW1495" s="126">
        <v>0</v>
      </c>
      <c r="AX1495" s="126">
        <v>0</v>
      </c>
      <c r="AY1495" s="126">
        <v>3</v>
      </c>
      <c r="AZ1495" s="126">
        <v>3</v>
      </c>
      <c r="BA1495" s="126">
        <v>1</v>
      </c>
      <c r="BB1495" s="126">
        <v>0</v>
      </c>
      <c r="BC1495" s="126">
        <v>1</v>
      </c>
      <c r="BD1495" s="126">
        <v>3</v>
      </c>
      <c r="BE1495" s="126">
        <v>0</v>
      </c>
      <c r="BF1495" s="126">
        <v>3</v>
      </c>
      <c r="BG1495" s="126">
        <v>1</v>
      </c>
      <c r="BH1495" s="126">
        <v>0</v>
      </c>
      <c r="BI1495" s="126">
        <v>1</v>
      </c>
      <c r="BJ1495" s="126">
        <v>0</v>
      </c>
      <c r="BK1495" s="126">
        <v>0</v>
      </c>
      <c r="BL1495" s="147">
        <v>2</v>
      </c>
    </row>
    <row r="1496" spans="1:64" ht="15" customHeight="1" x14ac:dyDescent="0.2">
      <c r="A1496" s="125" t="s">
        <v>8851</v>
      </c>
      <c r="B1496" s="126" t="s">
        <v>931</v>
      </c>
      <c r="C1496" s="127" t="s">
        <v>12554</v>
      </c>
      <c r="D1496" s="127">
        <v>14</v>
      </c>
      <c r="E1496" s="127" t="s">
        <v>36</v>
      </c>
      <c r="F1496" s="128" t="s">
        <v>111</v>
      </c>
      <c r="G1496" s="127" t="s">
        <v>3645</v>
      </c>
      <c r="H1496" s="129" t="s">
        <v>8853</v>
      </c>
      <c r="I1496" s="133">
        <v>510381001657</v>
      </c>
      <c r="J1496" s="130" t="s">
        <v>8855</v>
      </c>
      <c r="K1496" s="125" t="s">
        <v>63</v>
      </c>
      <c r="L1496" s="127">
        <v>256</v>
      </c>
      <c r="M1496" s="127" t="s">
        <v>118</v>
      </c>
      <c r="N1496" s="125" t="s">
        <v>369</v>
      </c>
      <c r="O1496" s="127" t="s">
        <v>563</v>
      </c>
      <c r="P1496" s="125" t="s">
        <v>8856</v>
      </c>
      <c r="Q1496" s="131">
        <v>24630</v>
      </c>
      <c r="R1496" s="145" t="b">
        <v>0</v>
      </c>
      <c r="S1496" s="126" t="s">
        <v>42</v>
      </c>
      <c r="T1496" s="126" t="s">
        <v>90</v>
      </c>
      <c r="U1496" s="126" t="s">
        <v>90</v>
      </c>
      <c r="V1496" s="126" t="s">
        <v>90</v>
      </c>
      <c r="W1496" s="126" t="s">
        <v>90</v>
      </c>
      <c r="X1496" s="136">
        <v>0</v>
      </c>
      <c r="Y1496" s="126">
        <v>0</v>
      </c>
      <c r="Z1496" s="126">
        <v>0</v>
      </c>
      <c r="AA1496" s="126">
        <v>0</v>
      </c>
      <c r="AB1496" s="126">
        <v>2</v>
      </c>
      <c r="AC1496" s="126">
        <v>0</v>
      </c>
      <c r="AD1496" s="126">
        <v>0</v>
      </c>
      <c r="AE1496" s="126">
        <v>3</v>
      </c>
      <c r="AF1496" s="126">
        <v>0</v>
      </c>
      <c r="AG1496" s="126">
        <v>2</v>
      </c>
      <c r="AH1496" s="126">
        <v>2</v>
      </c>
      <c r="AI1496" s="126">
        <v>2</v>
      </c>
      <c r="AJ1496" s="126">
        <v>2</v>
      </c>
      <c r="AK1496" s="126">
        <v>3</v>
      </c>
      <c r="AL1496" s="126">
        <v>3</v>
      </c>
      <c r="AM1496" s="126">
        <v>0</v>
      </c>
      <c r="AN1496" s="126">
        <v>3</v>
      </c>
      <c r="AO1496" s="126">
        <v>0</v>
      </c>
      <c r="AP1496" s="126">
        <v>3</v>
      </c>
      <c r="AQ1496" s="126">
        <v>0</v>
      </c>
      <c r="AR1496" s="126">
        <v>0</v>
      </c>
      <c r="AS1496" s="126">
        <v>2</v>
      </c>
      <c r="AT1496" s="126">
        <v>2</v>
      </c>
      <c r="AU1496" s="126">
        <v>0</v>
      </c>
      <c r="AV1496" s="126">
        <v>0</v>
      </c>
      <c r="AW1496" s="126">
        <v>0</v>
      </c>
      <c r="AX1496" s="126">
        <v>0</v>
      </c>
      <c r="AY1496" s="126">
        <v>3</v>
      </c>
      <c r="AZ1496" s="126">
        <v>3</v>
      </c>
      <c r="BA1496" s="126">
        <v>2</v>
      </c>
      <c r="BB1496" s="126">
        <v>0</v>
      </c>
      <c r="BC1496" s="126">
        <v>3</v>
      </c>
      <c r="BD1496" s="126">
        <v>3</v>
      </c>
      <c r="BE1496" s="126">
        <v>3</v>
      </c>
      <c r="BF1496" s="126">
        <v>3</v>
      </c>
      <c r="BG1496" s="126">
        <v>0</v>
      </c>
      <c r="BH1496" s="126">
        <v>0</v>
      </c>
      <c r="BI1496" s="126">
        <v>0</v>
      </c>
      <c r="BJ1496" s="126">
        <v>1</v>
      </c>
      <c r="BK1496" s="126">
        <v>0</v>
      </c>
      <c r="BL1496" s="147">
        <v>2</v>
      </c>
    </row>
    <row r="1497" spans="1:64" ht="15" customHeight="1" x14ac:dyDescent="0.2">
      <c r="A1497" s="125" t="s">
        <v>8858</v>
      </c>
      <c r="B1497" s="126" t="s">
        <v>931</v>
      </c>
      <c r="C1497" s="127" t="s">
        <v>12555</v>
      </c>
      <c r="D1497" s="127">
        <v>14</v>
      </c>
      <c r="E1497" s="127" t="s">
        <v>36</v>
      </c>
      <c r="F1497" s="128" t="s">
        <v>150</v>
      </c>
      <c r="G1497" s="127" t="s">
        <v>3645</v>
      </c>
      <c r="H1497" s="129" t="s">
        <v>8860</v>
      </c>
      <c r="I1497" s="133">
        <v>510390001752</v>
      </c>
      <c r="J1497" s="130" t="s">
        <v>8862</v>
      </c>
      <c r="K1497" s="125" t="s">
        <v>35</v>
      </c>
      <c r="L1497" s="127">
        <v>480</v>
      </c>
      <c r="M1497" s="127">
        <v>-1</v>
      </c>
      <c r="N1497" s="125" t="s">
        <v>369</v>
      </c>
      <c r="O1497" s="127" t="s">
        <v>8864</v>
      </c>
      <c r="P1497" s="125" t="s">
        <v>5351</v>
      </c>
      <c r="Q1497" s="131">
        <v>24202</v>
      </c>
      <c r="R1497" s="145" t="b">
        <v>1</v>
      </c>
      <c r="S1497" s="126" t="s">
        <v>90</v>
      </c>
      <c r="T1497" s="126" t="s">
        <v>90</v>
      </c>
      <c r="U1497" s="126" t="s">
        <v>90</v>
      </c>
      <c r="V1497" s="126" t="s">
        <v>90</v>
      </c>
      <c r="W1497" s="126" t="s">
        <v>90</v>
      </c>
      <c r="X1497" s="136">
        <v>0</v>
      </c>
      <c r="Y1497" s="126">
        <v>0</v>
      </c>
      <c r="Z1497" s="126">
        <v>0</v>
      </c>
      <c r="AA1497" s="126">
        <v>0</v>
      </c>
      <c r="AB1497" s="126">
        <v>0</v>
      </c>
      <c r="AC1497" s="126">
        <v>0</v>
      </c>
      <c r="AD1497" s="126">
        <v>0</v>
      </c>
      <c r="AE1497" s="126">
        <v>0</v>
      </c>
      <c r="AF1497" s="126">
        <v>0</v>
      </c>
      <c r="AG1497" s="126">
        <v>1</v>
      </c>
      <c r="AH1497" s="126">
        <v>0</v>
      </c>
      <c r="AI1497" s="126">
        <v>0</v>
      </c>
      <c r="AJ1497" s="126">
        <v>2</v>
      </c>
      <c r="AK1497" s="126">
        <v>3</v>
      </c>
      <c r="AL1497" s="126">
        <v>3</v>
      </c>
      <c r="AM1497" s="126">
        <v>3</v>
      </c>
      <c r="AN1497" s="126">
        <v>3</v>
      </c>
      <c r="AO1497" s="126">
        <v>3</v>
      </c>
      <c r="AP1497" s="126">
        <v>3</v>
      </c>
      <c r="AQ1497" s="126">
        <v>0</v>
      </c>
      <c r="AR1497" s="126">
        <v>2</v>
      </c>
      <c r="AS1497" s="126">
        <v>0</v>
      </c>
      <c r="AT1497" s="126">
        <v>0</v>
      </c>
      <c r="AU1497" s="126">
        <v>0</v>
      </c>
      <c r="AV1497" s="126">
        <v>0</v>
      </c>
      <c r="AW1497" s="126">
        <v>0</v>
      </c>
      <c r="AX1497" s="126">
        <v>0</v>
      </c>
      <c r="AY1497" s="126">
        <v>3</v>
      </c>
      <c r="AZ1497" s="126">
        <v>3</v>
      </c>
      <c r="BA1497" s="126">
        <v>2</v>
      </c>
      <c r="BB1497" s="126">
        <v>0</v>
      </c>
      <c r="BC1497" s="126">
        <v>3</v>
      </c>
      <c r="BD1497" s="126">
        <v>3</v>
      </c>
      <c r="BE1497" s="126">
        <v>2</v>
      </c>
      <c r="BF1497" s="126">
        <v>0</v>
      </c>
      <c r="BG1497" s="126">
        <v>0</v>
      </c>
      <c r="BH1497" s="126">
        <v>0</v>
      </c>
      <c r="BI1497" s="126">
        <v>0</v>
      </c>
      <c r="BJ1497" s="126">
        <v>3</v>
      </c>
      <c r="BK1497" s="126">
        <v>0</v>
      </c>
      <c r="BL1497" s="147">
        <v>0</v>
      </c>
    </row>
    <row r="1498" spans="1:64" ht="15" customHeight="1" x14ac:dyDescent="0.2">
      <c r="A1498" s="125" t="s">
        <v>8865</v>
      </c>
      <c r="B1498" s="126" t="s">
        <v>987</v>
      </c>
      <c r="C1498" s="127" t="s">
        <v>12556</v>
      </c>
      <c r="D1498" s="127">
        <v>14</v>
      </c>
      <c r="E1498" s="127" t="s">
        <v>36</v>
      </c>
      <c r="F1498" s="128" t="s">
        <v>160</v>
      </c>
      <c r="G1498" s="127" t="s">
        <v>3645</v>
      </c>
      <c r="H1498" s="129" t="s">
        <v>8867</v>
      </c>
      <c r="I1498" s="133">
        <v>500043000548</v>
      </c>
      <c r="J1498" s="130" t="s">
        <v>8869</v>
      </c>
      <c r="K1498" s="125" t="s">
        <v>63</v>
      </c>
      <c r="L1498" s="127">
        <v>92</v>
      </c>
      <c r="M1498" s="127" t="s">
        <v>55</v>
      </c>
      <c r="N1498" s="125" t="s">
        <v>78</v>
      </c>
      <c r="O1498" s="127" t="s">
        <v>8871</v>
      </c>
      <c r="P1498" s="125" t="s">
        <v>563</v>
      </c>
      <c r="Q1498" s="131">
        <v>5675</v>
      </c>
      <c r="R1498" s="145" t="b">
        <v>0</v>
      </c>
      <c r="S1498" s="126" t="s">
        <v>42</v>
      </c>
      <c r="T1498" s="126" t="s">
        <v>43</v>
      </c>
      <c r="U1498" s="126" t="s">
        <v>43</v>
      </c>
      <c r="V1498" s="126" t="s">
        <v>43</v>
      </c>
      <c r="W1498" s="126" t="s">
        <v>43</v>
      </c>
      <c r="X1498" s="136">
        <v>0</v>
      </c>
      <c r="Y1498" s="126">
        <v>0</v>
      </c>
      <c r="Z1498" s="126">
        <v>0</v>
      </c>
      <c r="AA1498" s="126">
        <v>0</v>
      </c>
      <c r="AB1498" s="126">
        <v>0</v>
      </c>
      <c r="AC1498" s="126">
        <v>0</v>
      </c>
      <c r="AD1498" s="126">
        <v>2</v>
      </c>
      <c r="AE1498" s="126">
        <v>3</v>
      </c>
      <c r="AF1498" s="126">
        <v>0</v>
      </c>
      <c r="AG1498" s="126">
        <v>2</v>
      </c>
      <c r="AH1498" s="126">
        <v>0</v>
      </c>
      <c r="AI1498" s="126">
        <v>2</v>
      </c>
      <c r="AJ1498" s="126">
        <v>2</v>
      </c>
      <c r="AK1498" s="126">
        <v>3</v>
      </c>
      <c r="AL1498" s="126">
        <v>3</v>
      </c>
      <c r="AM1498" s="126">
        <v>0</v>
      </c>
      <c r="AN1498" s="126">
        <v>3</v>
      </c>
      <c r="AO1498" s="126">
        <v>3</v>
      </c>
      <c r="AP1498" s="126">
        <v>3</v>
      </c>
      <c r="AQ1498" s="126">
        <v>0</v>
      </c>
      <c r="AR1498" s="126">
        <v>3</v>
      </c>
      <c r="AS1498" s="126">
        <v>2</v>
      </c>
      <c r="AT1498" s="126">
        <v>2</v>
      </c>
      <c r="AU1498" s="126">
        <v>0</v>
      </c>
      <c r="AV1498" s="126">
        <v>0</v>
      </c>
      <c r="AW1498" s="126">
        <v>0</v>
      </c>
      <c r="AX1498" s="126">
        <v>0</v>
      </c>
      <c r="AY1498" s="126">
        <v>3</v>
      </c>
      <c r="AZ1498" s="126">
        <v>3</v>
      </c>
      <c r="BA1498" s="126">
        <v>2</v>
      </c>
      <c r="BB1498" s="126">
        <v>0</v>
      </c>
      <c r="BC1498" s="126">
        <v>3</v>
      </c>
      <c r="BD1498" s="126">
        <v>3</v>
      </c>
      <c r="BE1498" s="126">
        <v>0</v>
      </c>
      <c r="BF1498" s="126">
        <v>3</v>
      </c>
      <c r="BG1498" s="126">
        <v>3</v>
      </c>
      <c r="BH1498" s="126">
        <v>0</v>
      </c>
      <c r="BI1498" s="126">
        <v>0</v>
      </c>
      <c r="BJ1498" s="126">
        <v>1</v>
      </c>
      <c r="BK1498" s="126">
        <v>2</v>
      </c>
      <c r="BL1498" s="147">
        <v>2</v>
      </c>
    </row>
    <row r="1499" spans="1:64" ht="15" customHeight="1" x14ac:dyDescent="0.2">
      <c r="A1499" s="125" t="s">
        <v>8873</v>
      </c>
      <c r="B1499" s="126" t="s">
        <v>987</v>
      </c>
      <c r="C1499" s="127" t="s">
        <v>12557</v>
      </c>
      <c r="D1499" s="127">
        <v>14</v>
      </c>
      <c r="E1499" s="127" t="s">
        <v>36</v>
      </c>
      <c r="F1499" s="128" t="s">
        <v>47</v>
      </c>
      <c r="G1499" s="127" t="s">
        <v>3645</v>
      </c>
      <c r="H1499" s="129" t="s">
        <v>8875</v>
      </c>
      <c r="I1499" s="133">
        <v>500039600158</v>
      </c>
      <c r="J1499" s="130" t="s">
        <v>8877</v>
      </c>
      <c r="K1499" s="125" t="s">
        <v>63</v>
      </c>
      <c r="L1499" s="127">
        <v>583</v>
      </c>
      <c r="M1499" s="127" t="s">
        <v>55</v>
      </c>
      <c r="N1499" s="125" t="s">
        <v>78</v>
      </c>
      <c r="O1499" s="127" t="s">
        <v>1667</v>
      </c>
      <c r="P1499" s="125" t="s">
        <v>8878</v>
      </c>
      <c r="Q1499" s="131">
        <v>5461</v>
      </c>
      <c r="R1499" s="145" t="b">
        <v>1</v>
      </c>
      <c r="S1499" s="126" t="s">
        <v>90</v>
      </c>
      <c r="T1499" s="126" t="s">
        <v>90</v>
      </c>
      <c r="U1499" s="126" t="s">
        <v>90</v>
      </c>
      <c r="V1499" s="126" t="s">
        <v>90</v>
      </c>
      <c r="W1499" s="126" t="s">
        <v>90</v>
      </c>
      <c r="X1499" s="136">
        <v>0</v>
      </c>
      <c r="Y1499" s="126">
        <v>0</v>
      </c>
      <c r="Z1499" s="126">
        <v>0</v>
      </c>
      <c r="AA1499" s="126">
        <v>0</v>
      </c>
      <c r="AB1499" s="126">
        <v>0</v>
      </c>
      <c r="AC1499" s="126">
        <v>0</v>
      </c>
      <c r="AD1499" s="126">
        <v>0</v>
      </c>
      <c r="AE1499" s="126">
        <v>3</v>
      </c>
      <c r="AF1499" s="126">
        <v>2</v>
      </c>
      <c r="AG1499" s="126">
        <v>2</v>
      </c>
      <c r="AH1499" s="126">
        <v>0</v>
      </c>
      <c r="AI1499" s="126">
        <v>2</v>
      </c>
      <c r="AJ1499" s="126">
        <v>2</v>
      </c>
      <c r="AK1499" s="126">
        <v>3</v>
      </c>
      <c r="AL1499" s="126">
        <v>3</v>
      </c>
      <c r="AM1499" s="126">
        <v>1</v>
      </c>
      <c r="AN1499" s="126">
        <v>2</v>
      </c>
      <c r="AO1499" s="126">
        <v>3</v>
      </c>
      <c r="AP1499" s="126">
        <v>0</v>
      </c>
      <c r="AQ1499" s="126">
        <v>0</v>
      </c>
      <c r="AR1499" s="126">
        <v>3</v>
      </c>
      <c r="AS1499" s="126">
        <v>2</v>
      </c>
      <c r="AT1499" s="126">
        <v>2</v>
      </c>
      <c r="AU1499" s="126">
        <v>0</v>
      </c>
      <c r="AV1499" s="126">
        <v>0</v>
      </c>
      <c r="AW1499" s="126">
        <v>0</v>
      </c>
      <c r="AX1499" s="126">
        <v>0</v>
      </c>
      <c r="AY1499" s="126">
        <v>3</v>
      </c>
      <c r="AZ1499" s="126">
        <v>3</v>
      </c>
      <c r="BA1499" s="126">
        <v>2</v>
      </c>
      <c r="BB1499" s="126">
        <v>2</v>
      </c>
      <c r="BC1499" s="126">
        <v>3</v>
      </c>
      <c r="BD1499" s="126">
        <v>3</v>
      </c>
      <c r="BE1499" s="126">
        <v>0</v>
      </c>
      <c r="BF1499" s="126">
        <v>0</v>
      </c>
      <c r="BG1499" s="126">
        <v>3</v>
      </c>
      <c r="BH1499" s="126">
        <v>0</v>
      </c>
      <c r="BI1499" s="126">
        <v>0</v>
      </c>
      <c r="BJ1499" s="126">
        <v>0</v>
      </c>
      <c r="BK1499" s="126">
        <v>0</v>
      </c>
      <c r="BL1499" s="147">
        <v>0</v>
      </c>
    </row>
    <row r="1500" spans="1:64" ht="15" customHeight="1" x14ac:dyDescent="0.2">
      <c r="A1500" s="125" t="s">
        <v>8880</v>
      </c>
      <c r="B1500" s="126" t="s">
        <v>987</v>
      </c>
      <c r="C1500" s="127" t="s">
        <v>12558</v>
      </c>
      <c r="D1500" s="127">
        <v>14</v>
      </c>
      <c r="E1500" s="127" t="s">
        <v>36</v>
      </c>
      <c r="F1500" s="128" t="s">
        <v>1059</v>
      </c>
      <c r="G1500" s="127" t="s">
        <v>3645</v>
      </c>
      <c r="H1500" s="129" t="s">
        <v>8882</v>
      </c>
      <c r="I1500" s="133">
        <v>500957000470</v>
      </c>
      <c r="J1500" s="130" t="s">
        <v>8884</v>
      </c>
      <c r="K1500" s="125" t="s">
        <v>35</v>
      </c>
      <c r="L1500" s="127">
        <v>231</v>
      </c>
      <c r="M1500" s="127" t="s">
        <v>55</v>
      </c>
      <c r="N1500" s="125" t="s">
        <v>78</v>
      </c>
      <c r="O1500" s="127" t="s">
        <v>5684</v>
      </c>
      <c r="P1500" s="125" t="s">
        <v>8885</v>
      </c>
      <c r="Q1500" s="131">
        <v>5829</v>
      </c>
      <c r="R1500" s="145" t="b">
        <v>1</v>
      </c>
      <c r="S1500" s="126" t="s">
        <v>43</v>
      </c>
      <c r="T1500" s="126" t="s">
        <v>43</v>
      </c>
      <c r="U1500" s="126" t="s">
        <v>43</v>
      </c>
      <c r="V1500" s="126" t="s">
        <v>43</v>
      </c>
      <c r="W1500" s="126" t="s">
        <v>43</v>
      </c>
      <c r="X1500" s="136">
        <v>0</v>
      </c>
      <c r="Y1500" s="126">
        <v>1</v>
      </c>
      <c r="Z1500" s="126">
        <v>0</v>
      </c>
      <c r="AA1500" s="126">
        <v>0</v>
      </c>
      <c r="AB1500" s="126">
        <v>0</v>
      </c>
      <c r="AC1500" s="126">
        <v>0</v>
      </c>
      <c r="AD1500" s="126">
        <v>2</v>
      </c>
      <c r="AE1500" s="126">
        <v>1</v>
      </c>
      <c r="AF1500" s="126">
        <v>0</v>
      </c>
      <c r="AG1500" s="126">
        <v>2</v>
      </c>
      <c r="AH1500" s="126">
        <v>2</v>
      </c>
      <c r="AI1500" s="126">
        <v>2</v>
      </c>
      <c r="AJ1500" s="126">
        <v>2</v>
      </c>
      <c r="AK1500" s="126">
        <v>3</v>
      </c>
      <c r="AL1500" s="126">
        <v>3</v>
      </c>
      <c r="AM1500" s="126">
        <v>3</v>
      </c>
      <c r="AN1500" s="126">
        <v>1</v>
      </c>
      <c r="AO1500" s="126">
        <v>0</v>
      </c>
      <c r="AP1500" s="126">
        <v>3</v>
      </c>
      <c r="AQ1500" s="126">
        <v>0</v>
      </c>
      <c r="AR1500" s="126">
        <v>0</v>
      </c>
      <c r="AS1500" s="126">
        <v>2</v>
      </c>
      <c r="AT1500" s="126">
        <v>2</v>
      </c>
      <c r="AU1500" s="126">
        <v>0</v>
      </c>
      <c r="AV1500" s="126">
        <v>0</v>
      </c>
      <c r="AW1500" s="126">
        <v>0</v>
      </c>
      <c r="AX1500" s="126">
        <v>0</v>
      </c>
      <c r="AY1500" s="126">
        <v>3</v>
      </c>
      <c r="AZ1500" s="126">
        <v>3</v>
      </c>
      <c r="BA1500" s="126">
        <v>2</v>
      </c>
      <c r="BB1500" s="126">
        <v>0</v>
      </c>
      <c r="BC1500" s="126">
        <v>3</v>
      </c>
      <c r="BD1500" s="126">
        <v>3</v>
      </c>
      <c r="BE1500" s="126">
        <v>3</v>
      </c>
      <c r="BF1500" s="126">
        <v>3</v>
      </c>
      <c r="BG1500" s="126">
        <v>1</v>
      </c>
      <c r="BH1500" s="126">
        <v>0</v>
      </c>
      <c r="BI1500" s="126">
        <v>0</v>
      </c>
      <c r="BJ1500" s="126">
        <v>2</v>
      </c>
      <c r="BK1500" s="126">
        <v>0</v>
      </c>
      <c r="BL1500" s="147">
        <v>2</v>
      </c>
    </row>
    <row r="1501" spans="1:64" ht="15" customHeight="1" x14ac:dyDescent="0.2">
      <c r="A1501" s="125" t="s">
        <v>12559</v>
      </c>
      <c r="B1501" s="126" t="s">
        <v>987</v>
      </c>
      <c r="C1501" s="175">
        <v>-1</v>
      </c>
      <c r="D1501" s="127">
        <v>-1</v>
      </c>
      <c r="E1501" s="127">
        <v>-1</v>
      </c>
      <c r="F1501" s="128">
        <v>-1</v>
      </c>
      <c r="G1501" s="127">
        <v>-1</v>
      </c>
      <c r="H1501" s="129" t="s">
        <v>12560</v>
      </c>
      <c r="I1501" s="133">
        <v>500039200234</v>
      </c>
      <c r="J1501" s="130" t="s">
        <v>12561</v>
      </c>
      <c r="K1501" s="125" t="s">
        <v>85</v>
      </c>
      <c r="L1501" s="127">
        <v>533</v>
      </c>
      <c r="M1501" s="127" t="s">
        <v>55</v>
      </c>
      <c r="N1501" s="125" t="s">
        <v>78</v>
      </c>
      <c r="O1501" s="127" t="s">
        <v>12562</v>
      </c>
      <c r="P1501" s="125" t="s">
        <v>6285</v>
      </c>
      <c r="Q1501" s="131">
        <v>5733</v>
      </c>
      <c r="R1501" s="145" t="b">
        <v>0</v>
      </c>
      <c r="S1501" s="126" t="s">
        <v>42</v>
      </c>
      <c r="T1501" s="126" t="s">
        <v>43</v>
      </c>
      <c r="U1501" s="126" t="s">
        <v>43</v>
      </c>
      <c r="V1501" s="126" t="s">
        <v>43</v>
      </c>
      <c r="W1501" s="126" t="s">
        <v>43</v>
      </c>
      <c r="X1501" s="136">
        <v>-1</v>
      </c>
      <c r="Y1501" s="126">
        <v>-1</v>
      </c>
      <c r="Z1501" s="126">
        <v>-1</v>
      </c>
      <c r="AA1501" s="126">
        <v>-1</v>
      </c>
      <c r="AB1501" s="126">
        <v>-1</v>
      </c>
      <c r="AC1501" s="126">
        <v>-1</v>
      </c>
      <c r="AD1501" s="126">
        <v>-1</v>
      </c>
      <c r="AE1501" s="126">
        <v>-1</v>
      </c>
      <c r="AF1501" s="126">
        <v>-1</v>
      </c>
      <c r="AG1501" s="126">
        <v>-1</v>
      </c>
      <c r="AH1501" s="126">
        <v>-1</v>
      </c>
      <c r="AI1501" s="126">
        <v>-1</v>
      </c>
      <c r="AJ1501" s="126">
        <v>-1</v>
      </c>
      <c r="AK1501" s="126">
        <v>-1</v>
      </c>
      <c r="AL1501" s="126">
        <v>-1</v>
      </c>
      <c r="AM1501" s="126">
        <v>-1</v>
      </c>
      <c r="AN1501" s="126">
        <v>-1</v>
      </c>
      <c r="AO1501" s="126">
        <v>-1</v>
      </c>
      <c r="AP1501" s="126">
        <v>-1</v>
      </c>
      <c r="AQ1501" s="126">
        <v>-1</v>
      </c>
      <c r="AR1501" s="126">
        <v>-1</v>
      </c>
      <c r="AS1501" s="126">
        <v>-1</v>
      </c>
      <c r="AT1501" s="126">
        <v>-1</v>
      </c>
      <c r="AU1501" s="126">
        <v>-1</v>
      </c>
      <c r="AV1501" s="126">
        <v>-1</v>
      </c>
      <c r="AW1501" s="126">
        <v>-1</v>
      </c>
      <c r="AX1501" s="126">
        <v>-1</v>
      </c>
      <c r="AY1501" s="126">
        <v>-1</v>
      </c>
      <c r="AZ1501" s="126">
        <v>-1</v>
      </c>
      <c r="BA1501" s="126">
        <v>-1</v>
      </c>
      <c r="BB1501" s="126">
        <v>-1</v>
      </c>
      <c r="BC1501" s="126">
        <v>-1</v>
      </c>
      <c r="BD1501" s="126">
        <v>-1</v>
      </c>
      <c r="BE1501" s="126">
        <v>-1</v>
      </c>
      <c r="BF1501" s="126">
        <v>-1</v>
      </c>
      <c r="BG1501" s="126">
        <v>-1</v>
      </c>
      <c r="BH1501" s="126">
        <v>-1</v>
      </c>
      <c r="BI1501" s="126">
        <v>-1</v>
      </c>
      <c r="BJ1501" s="126">
        <v>-1</v>
      </c>
      <c r="BK1501" s="126">
        <v>-1</v>
      </c>
      <c r="BL1501" s="147">
        <v>-1</v>
      </c>
    </row>
    <row r="1502" spans="1:64" ht="15" customHeight="1" x14ac:dyDescent="0.2">
      <c r="A1502" s="125" t="s">
        <v>986</v>
      </c>
      <c r="B1502" s="126" t="s">
        <v>987</v>
      </c>
      <c r="C1502" s="127" t="s">
        <v>12563</v>
      </c>
      <c r="D1502" s="127">
        <v>14</v>
      </c>
      <c r="E1502" s="127" t="s">
        <v>36</v>
      </c>
      <c r="F1502" s="128" t="s">
        <v>150</v>
      </c>
      <c r="G1502" s="127" t="s">
        <v>11363</v>
      </c>
      <c r="H1502" s="129" t="s">
        <v>989</v>
      </c>
      <c r="I1502" s="133">
        <v>500693000262</v>
      </c>
      <c r="J1502" s="130" t="s">
        <v>991</v>
      </c>
      <c r="K1502" s="125" t="s">
        <v>35</v>
      </c>
      <c r="L1502" s="127">
        <v>236</v>
      </c>
      <c r="M1502" s="127" t="s">
        <v>118</v>
      </c>
      <c r="N1502" s="125" t="s">
        <v>78</v>
      </c>
      <c r="O1502" s="127" t="s">
        <v>994</v>
      </c>
      <c r="P1502" s="125" t="s">
        <v>992</v>
      </c>
      <c r="Q1502" s="131">
        <v>5101</v>
      </c>
      <c r="R1502" s="145" t="b">
        <v>1</v>
      </c>
      <c r="S1502" s="126" t="s">
        <v>108</v>
      </c>
      <c r="T1502" s="126" t="s">
        <v>90</v>
      </c>
      <c r="U1502" s="126" t="s">
        <v>108</v>
      </c>
      <c r="V1502" s="126" t="s">
        <v>108</v>
      </c>
      <c r="W1502" s="126" t="s">
        <v>108</v>
      </c>
      <c r="X1502" s="136">
        <v>0</v>
      </c>
      <c r="Y1502" s="126">
        <v>0</v>
      </c>
      <c r="Z1502" s="126">
        <v>0</v>
      </c>
      <c r="AA1502" s="126">
        <v>0</v>
      </c>
      <c r="AB1502" s="126">
        <v>0</v>
      </c>
      <c r="AC1502" s="126">
        <v>0</v>
      </c>
      <c r="AD1502" s="126">
        <v>2</v>
      </c>
      <c r="AE1502" s="126">
        <v>2</v>
      </c>
      <c r="AF1502" s="126">
        <v>2</v>
      </c>
      <c r="AG1502" s="126">
        <v>2</v>
      </c>
      <c r="AH1502" s="126">
        <v>2</v>
      </c>
      <c r="AI1502" s="126">
        <v>2</v>
      </c>
      <c r="AJ1502" s="126">
        <v>2</v>
      </c>
      <c r="AK1502" s="126">
        <v>3</v>
      </c>
      <c r="AL1502" s="126">
        <v>3</v>
      </c>
      <c r="AM1502" s="126">
        <v>3</v>
      </c>
      <c r="AN1502" s="126">
        <v>3</v>
      </c>
      <c r="AO1502" s="126">
        <v>3</v>
      </c>
      <c r="AP1502" s="126">
        <v>3</v>
      </c>
      <c r="AQ1502" s="126">
        <v>0</v>
      </c>
      <c r="AR1502" s="126">
        <v>0</v>
      </c>
      <c r="AS1502" s="126">
        <v>0</v>
      </c>
      <c r="AT1502" s="126">
        <v>0</v>
      </c>
      <c r="AU1502" s="126">
        <v>0</v>
      </c>
      <c r="AV1502" s="126">
        <v>0</v>
      </c>
      <c r="AW1502" s="126">
        <v>0</v>
      </c>
      <c r="AX1502" s="126">
        <v>0</v>
      </c>
      <c r="AY1502" s="126">
        <v>3</v>
      </c>
      <c r="AZ1502" s="126">
        <v>3</v>
      </c>
      <c r="BA1502" s="126">
        <v>2</v>
      </c>
      <c r="BB1502" s="126">
        <v>0</v>
      </c>
      <c r="BC1502" s="126">
        <v>3</v>
      </c>
      <c r="BD1502" s="126">
        <v>1</v>
      </c>
      <c r="BE1502" s="126">
        <v>3</v>
      </c>
      <c r="BF1502" s="126">
        <v>3</v>
      </c>
      <c r="BG1502" s="126">
        <v>0</v>
      </c>
      <c r="BH1502" s="126">
        <v>0</v>
      </c>
      <c r="BI1502" s="126">
        <v>0</v>
      </c>
      <c r="BJ1502" s="126">
        <v>3</v>
      </c>
      <c r="BK1502" s="126">
        <v>0</v>
      </c>
      <c r="BL1502" s="147">
        <v>2</v>
      </c>
    </row>
    <row r="1503" spans="1:64" ht="15" customHeight="1" x14ac:dyDescent="0.2">
      <c r="A1503" s="125" t="s">
        <v>996</v>
      </c>
      <c r="B1503" s="126" t="s">
        <v>997</v>
      </c>
      <c r="C1503" s="127" t="s">
        <v>12564</v>
      </c>
      <c r="D1503" s="127">
        <v>15</v>
      </c>
      <c r="E1503" s="127" t="s">
        <v>36</v>
      </c>
      <c r="F1503" s="128" t="s">
        <v>30</v>
      </c>
      <c r="G1503" s="127" t="s">
        <v>11363</v>
      </c>
      <c r="H1503" s="129" t="s">
        <v>999</v>
      </c>
      <c r="I1503" s="133">
        <v>530030000039</v>
      </c>
      <c r="J1503" s="130" t="s">
        <v>1001</v>
      </c>
      <c r="K1503" s="125" t="s">
        <v>63</v>
      </c>
      <c r="L1503" s="127">
        <v>495</v>
      </c>
      <c r="M1503" s="127" t="s">
        <v>13</v>
      </c>
      <c r="N1503" s="125" t="s">
        <v>41</v>
      </c>
      <c r="O1503" s="127" t="s">
        <v>1004</v>
      </c>
      <c r="P1503" s="125" t="s">
        <v>1002</v>
      </c>
      <c r="Q1503" s="131">
        <v>98002</v>
      </c>
      <c r="R1503" s="145" t="b">
        <v>0</v>
      </c>
      <c r="S1503" s="126" t="s">
        <v>42</v>
      </c>
      <c r="T1503" s="126" t="s">
        <v>43</v>
      </c>
      <c r="U1503" s="126" t="s">
        <v>43</v>
      </c>
      <c r="V1503" s="126" t="s">
        <v>43</v>
      </c>
      <c r="W1503" s="126" t="s">
        <v>43</v>
      </c>
      <c r="X1503" s="136">
        <v>0</v>
      </c>
      <c r="Y1503" s="126">
        <v>0</v>
      </c>
      <c r="Z1503" s="126">
        <v>0</v>
      </c>
      <c r="AA1503" s="126">
        <v>0</v>
      </c>
      <c r="AB1503" s="126">
        <v>0</v>
      </c>
      <c r="AC1503" s="126">
        <v>0</v>
      </c>
      <c r="AD1503" s="126">
        <v>3</v>
      </c>
      <c r="AE1503" s="126">
        <v>0</v>
      </c>
      <c r="AF1503" s="126">
        <v>0</v>
      </c>
      <c r="AG1503" s="126">
        <v>0</v>
      </c>
      <c r="AH1503" s="126">
        <v>0</v>
      </c>
      <c r="AI1503" s="126">
        <v>0</v>
      </c>
      <c r="AJ1503" s="126">
        <v>0</v>
      </c>
      <c r="AK1503" s="126">
        <v>3</v>
      </c>
      <c r="AL1503" s="126">
        <v>3</v>
      </c>
      <c r="AM1503" s="126">
        <v>3</v>
      </c>
      <c r="AN1503" s="126">
        <v>0</v>
      </c>
      <c r="AO1503" s="126">
        <v>0</v>
      </c>
      <c r="AP1503" s="126">
        <v>0</v>
      </c>
      <c r="AQ1503" s="126">
        <v>0</v>
      </c>
      <c r="AR1503" s="126">
        <v>0</v>
      </c>
      <c r="AS1503" s="126">
        <v>2</v>
      </c>
      <c r="AT1503" s="126">
        <v>2</v>
      </c>
      <c r="AU1503" s="126">
        <v>0</v>
      </c>
      <c r="AV1503" s="126">
        <v>0</v>
      </c>
      <c r="AW1503" s="126">
        <v>0</v>
      </c>
      <c r="AX1503" s="126">
        <v>0</v>
      </c>
      <c r="AY1503" s="126">
        <v>3</v>
      </c>
      <c r="AZ1503" s="126">
        <v>3</v>
      </c>
      <c r="BA1503" s="126">
        <v>2</v>
      </c>
      <c r="BB1503" s="126">
        <v>2</v>
      </c>
      <c r="BC1503" s="126">
        <v>2</v>
      </c>
      <c r="BD1503" s="126">
        <v>2</v>
      </c>
      <c r="BE1503" s="126">
        <v>0</v>
      </c>
      <c r="BF1503" s="126">
        <v>0</v>
      </c>
      <c r="BG1503" s="126">
        <v>0</v>
      </c>
      <c r="BH1503" s="126">
        <v>0</v>
      </c>
      <c r="BI1503" s="126">
        <v>0</v>
      </c>
      <c r="BJ1503" s="126">
        <v>0</v>
      </c>
      <c r="BK1503" s="126">
        <v>2</v>
      </c>
      <c r="BL1503" s="147">
        <v>0</v>
      </c>
    </row>
    <row r="1504" spans="1:64" ht="15" customHeight="1" x14ac:dyDescent="0.2">
      <c r="A1504" s="125" t="s">
        <v>8887</v>
      </c>
      <c r="B1504" s="126" t="s">
        <v>997</v>
      </c>
      <c r="C1504" s="127" t="s">
        <v>12565</v>
      </c>
      <c r="D1504" s="127">
        <v>15</v>
      </c>
      <c r="E1504" s="127" t="s">
        <v>133</v>
      </c>
      <c r="F1504" s="128" t="s">
        <v>30</v>
      </c>
      <c r="G1504" s="127" t="s">
        <v>3645</v>
      </c>
      <c r="H1504" s="129" t="s">
        <v>8889</v>
      </c>
      <c r="I1504" s="133">
        <v>530042000104</v>
      </c>
      <c r="J1504" s="130" t="s">
        <v>8891</v>
      </c>
      <c r="K1504" s="125" t="s">
        <v>35</v>
      </c>
      <c r="L1504" s="127">
        <v>627</v>
      </c>
      <c r="M1504" s="127" t="s">
        <v>13</v>
      </c>
      <c r="N1504" s="125" t="s">
        <v>41</v>
      </c>
      <c r="O1504" s="127" t="s">
        <v>8894</v>
      </c>
      <c r="P1504" s="125" t="s">
        <v>8892</v>
      </c>
      <c r="Q1504" s="131">
        <v>98225</v>
      </c>
      <c r="R1504" s="145" t="b">
        <v>1</v>
      </c>
      <c r="S1504" s="126" t="s">
        <v>108</v>
      </c>
      <c r="T1504" s="126" t="s">
        <v>90</v>
      </c>
      <c r="U1504" s="126" t="s">
        <v>90</v>
      </c>
      <c r="V1504" s="126" t="s">
        <v>90</v>
      </c>
      <c r="W1504" s="126" t="s">
        <v>108</v>
      </c>
      <c r="X1504" s="136">
        <v>0</v>
      </c>
      <c r="Y1504" s="126">
        <v>0</v>
      </c>
      <c r="Z1504" s="126">
        <v>0</v>
      </c>
      <c r="AA1504" s="126">
        <v>2</v>
      </c>
      <c r="AB1504" s="126">
        <v>2</v>
      </c>
      <c r="AC1504" s="126">
        <v>2</v>
      </c>
      <c r="AD1504" s="126">
        <v>3</v>
      </c>
      <c r="AE1504" s="126">
        <v>3</v>
      </c>
      <c r="AF1504" s="126">
        <v>2</v>
      </c>
      <c r="AG1504" s="126">
        <v>2</v>
      </c>
      <c r="AH1504" s="126">
        <v>2</v>
      </c>
      <c r="AI1504" s="126">
        <v>2</v>
      </c>
      <c r="AJ1504" s="126">
        <v>2</v>
      </c>
      <c r="AK1504" s="126">
        <v>3</v>
      </c>
      <c r="AL1504" s="126">
        <v>3</v>
      </c>
      <c r="AM1504" s="126">
        <v>1</v>
      </c>
      <c r="AN1504" s="126">
        <v>1</v>
      </c>
      <c r="AO1504" s="126">
        <v>3</v>
      </c>
      <c r="AP1504" s="126">
        <v>3</v>
      </c>
      <c r="AQ1504" s="126">
        <v>1</v>
      </c>
      <c r="AR1504" s="126">
        <v>3</v>
      </c>
      <c r="AS1504" s="126">
        <v>2</v>
      </c>
      <c r="AT1504" s="126">
        <v>2</v>
      </c>
      <c r="AU1504" s="126">
        <v>2</v>
      </c>
      <c r="AV1504" s="126">
        <v>2</v>
      </c>
      <c r="AW1504" s="126">
        <v>0</v>
      </c>
      <c r="AX1504" s="126">
        <v>0</v>
      </c>
      <c r="AY1504" s="126">
        <v>3</v>
      </c>
      <c r="AZ1504" s="126">
        <v>3</v>
      </c>
      <c r="BA1504" s="126">
        <v>2</v>
      </c>
      <c r="BB1504" s="126">
        <v>2</v>
      </c>
      <c r="BC1504" s="126">
        <v>3</v>
      </c>
      <c r="BD1504" s="126">
        <v>3</v>
      </c>
      <c r="BE1504" s="126">
        <v>3</v>
      </c>
      <c r="BF1504" s="126">
        <v>1</v>
      </c>
      <c r="BG1504" s="126">
        <v>1</v>
      </c>
      <c r="BH1504" s="126">
        <v>0</v>
      </c>
      <c r="BI1504" s="126">
        <v>1</v>
      </c>
      <c r="BJ1504" s="126">
        <v>2</v>
      </c>
      <c r="BK1504" s="126">
        <v>2</v>
      </c>
      <c r="BL1504" s="147">
        <v>2</v>
      </c>
    </row>
    <row r="1505" spans="1:64" ht="15" customHeight="1" x14ac:dyDescent="0.2">
      <c r="A1505" s="125" t="s">
        <v>10114</v>
      </c>
      <c r="B1505" s="126" t="s">
        <v>997</v>
      </c>
      <c r="C1505" s="127">
        <v>-1</v>
      </c>
      <c r="D1505" s="127">
        <v>-1</v>
      </c>
      <c r="E1505" s="127">
        <v>-1</v>
      </c>
      <c r="F1505" s="128">
        <v>-1</v>
      </c>
      <c r="G1505" s="127">
        <v>-1</v>
      </c>
      <c r="H1505" s="129" t="s">
        <v>10115</v>
      </c>
      <c r="I1505" s="133">
        <v>530063000133</v>
      </c>
      <c r="J1505" s="130" t="s">
        <v>10117</v>
      </c>
      <c r="K1505" s="125" t="s">
        <v>63</v>
      </c>
      <c r="L1505" s="127">
        <v>93</v>
      </c>
      <c r="M1505" s="127" t="s">
        <v>55</v>
      </c>
      <c r="N1505" s="125" t="s">
        <v>41</v>
      </c>
      <c r="O1505" s="127" t="s">
        <v>1055</v>
      </c>
      <c r="P1505" s="125" t="s">
        <v>10118</v>
      </c>
      <c r="Q1505" s="131">
        <v>98538</v>
      </c>
      <c r="R1505" s="145" t="b">
        <v>0</v>
      </c>
      <c r="S1505" s="126" t="s">
        <v>42</v>
      </c>
      <c r="T1505" s="126" t="s">
        <v>43</v>
      </c>
      <c r="U1505" s="126" t="s">
        <v>43</v>
      </c>
      <c r="V1505" s="126" t="s">
        <v>43</v>
      </c>
      <c r="W1505" s="126" t="s">
        <v>43</v>
      </c>
      <c r="X1505" s="136">
        <v>-1</v>
      </c>
      <c r="Y1505" s="126">
        <v>-1</v>
      </c>
      <c r="Z1505" s="126">
        <v>-1</v>
      </c>
      <c r="AA1505" s="126">
        <v>-1</v>
      </c>
      <c r="AB1505" s="126">
        <v>-1</v>
      </c>
      <c r="AC1505" s="126">
        <v>-1</v>
      </c>
      <c r="AD1505" s="126">
        <v>-1</v>
      </c>
      <c r="AE1505" s="126">
        <v>-1</v>
      </c>
      <c r="AF1505" s="126">
        <v>-1</v>
      </c>
      <c r="AG1505" s="126">
        <v>-1</v>
      </c>
      <c r="AH1505" s="126">
        <v>-1</v>
      </c>
      <c r="AI1505" s="126">
        <v>-1</v>
      </c>
      <c r="AJ1505" s="126">
        <v>-1</v>
      </c>
      <c r="AK1505" s="126">
        <v>-1</v>
      </c>
      <c r="AL1505" s="126">
        <v>-1</v>
      </c>
      <c r="AM1505" s="126">
        <v>-1</v>
      </c>
      <c r="AN1505" s="126">
        <v>-1</v>
      </c>
      <c r="AO1505" s="126">
        <v>-1</v>
      </c>
      <c r="AP1505" s="126">
        <v>-1</v>
      </c>
      <c r="AQ1505" s="126">
        <v>-1</v>
      </c>
      <c r="AR1505" s="126">
        <v>-1</v>
      </c>
      <c r="AS1505" s="126">
        <v>-1</v>
      </c>
      <c r="AT1505" s="126">
        <v>-1</v>
      </c>
      <c r="AU1505" s="126">
        <v>-1</v>
      </c>
      <c r="AV1505" s="126">
        <v>-1</v>
      </c>
      <c r="AW1505" s="126">
        <v>-1</v>
      </c>
      <c r="AX1505" s="126">
        <v>-1</v>
      </c>
      <c r="AY1505" s="126">
        <v>-1</v>
      </c>
      <c r="AZ1505" s="126">
        <v>-1</v>
      </c>
      <c r="BA1505" s="126">
        <v>-1</v>
      </c>
      <c r="BB1505" s="126">
        <v>-1</v>
      </c>
      <c r="BC1505" s="126">
        <v>-1</v>
      </c>
      <c r="BD1505" s="126">
        <v>-1</v>
      </c>
      <c r="BE1505" s="126">
        <v>-1</v>
      </c>
      <c r="BF1505" s="126">
        <v>-1</v>
      </c>
      <c r="BG1505" s="126">
        <v>-1</v>
      </c>
      <c r="BH1505" s="126">
        <v>-1</v>
      </c>
      <c r="BI1505" s="126">
        <v>-1</v>
      </c>
      <c r="BJ1505" s="126">
        <v>-1</v>
      </c>
      <c r="BK1505" s="126">
        <v>-1</v>
      </c>
      <c r="BL1505" s="147">
        <v>-1</v>
      </c>
    </row>
    <row r="1506" spans="1:64" ht="15" customHeight="1" x14ac:dyDescent="0.2">
      <c r="A1506" s="125" t="s">
        <v>8895</v>
      </c>
      <c r="B1506" s="126" t="s">
        <v>997</v>
      </c>
      <c r="C1506" s="127" t="s">
        <v>12566</v>
      </c>
      <c r="D1506" s="127">
        <v>15</v>
      </c>
      <c r="E1506" s="127" t="s">
        <v>36</v>
      </c>
      <c r="F1506" s="128" t="s">
        <v>111</v>
      </c>
      <c r="G1506" s="127" t="s">
        <v>3645</v>
      </c>
      <c r="H1506" s="129" t="s">
        <v>8897</v>
      </c>
      <c r="I1506" s="133">
        <v>530066002573</v>
      </c>
      <c r="J1506" s="130" t="s">
        <v>8899</v>
      </c>
      <c r="K1506" s="125" t="s">
        <v>85</v>
      </c>
      <c r="L1506" s="127">
        <v>125</v>
      </c>
      <c r="M1506" s="127" t="s">
        <v>13</v>
      </c>
      <c r="N1506" s="125" t="s">
        <v>41</v>
      </c>
      <c r="O1506" s="127" t="s">
        <v>1079</v>
      </c>
      <c r="P1506" s="125" t="s">
        <v>8900</v>
      </c>
      <c r="Q1506" s="131">
        <v>98312</v>
      </c>
      <c r="R1506" s="145" t="b">
        <v>0</v>
      </c>
      <c r="S1506" s="126" t="s">
        <v>42</v>
      </c>
      <c r="T1506" s="126" t="s">
        <v>43</v>
      </c>
      <c r="U1506" s="126" t="s">
        <v>43</v>
      </c>
      <c r="V1506" s="126" t="s">
        <v>43</v>
      </c>
      <c r="W1506" s="126" t="s">
        <v>43</v>
      </c>
      <c r="X1506" s="136">
        <v>0</v>
      </c>
      <c r="Y1506" s="126">
        <v>0</v>
      </c>
      <c r="Z1506" s="126">
        <v>0</v>
      </c>
      <c r="AA1506" s="126">
        <v>0</v>
      </c>
      <c r="AB1506" s="126">
        <v>0</v>
      </c>
      <c r="AC1506" s="126">
        <v>0</v>
      </c>
      <c r="AD1506" s="126">
        <v>1</v>
      </c>
      <c r="AE1506" s="126">
        <v>2</v>
      </c>
      <c r="AF1506" s="126">
        <v>1</v>
      </c>
      <c r="AG1506" s="126">
        <v>2</v>
      </c>
      <c r="AH1506" s="126">
        <v>0</v>
      </c>
      <c r="AI1506" s="126">
        <v>2</v>
      </c>
      <c r="AJ1506" s="126">
        <v>2</v>
      </c>
      <c r="AK1506" s="126">
        <v>3</v>
      </c>
      <c r="AL1506" s="126">
        <v>3</v>
      </c>
      <c r="AM1506" s="126">
        <v>3</v>
      </c>
      <c r="AN1506" s="126">
        <v>3</v>
      </c>
      <c r="AO1506" s="126">
        <v>0</v>
      </c>
      <c r="AP1506" s="126">
        <v>3</v>
      </c>
      <c r="AQ1506" s="126">
        <v>0</v>
      </c>
      <c r="AR1506" s="126">
        <v>0</v>
      </c>
      <c r="AS1506" s="126">
        <v>0</v>
      </c>
      <c r="AT1506" s="126">
        <v>0</v>
      </c>
      <c r="AU1506" s="126">
        <v>0</v>
      </c>
      <c r="AV1506" s="126">
        <v>0</v>
      </c>
      <c r="AW1506" s="126">
        <v>0</v>
      </c>
      <c r="AX1506" s="126">
        <v>0</v>
      </c>
      <c r="AY1506" s="126">
        <v>0</v>
      </c>
      <c r="AZ1506" s="126">
        <v>3</v>
      </c>
      <c r="BA1506" s="126">
        <v>0</v>
      </c>
      <c r="BB1506" s="126">
        <v>0</v>
      </c>
      <c r="BC1506" s="126">
        <v>0</v>
      </c>
      <c r="BD1506" s="126">
        <v>0</v>
      </c>
      <c r="BE1506" s="126">
        <v>0</v>
      </c>
      <c r="BF1506" s="126">
        <v>3</v>
      </c>
      <c r="BG1506" s="126">
        <v>0</v>
      </c>
      <c r="BH1506" s="126">
        <v>0</v>
      </c>
      <c r="BI1506" s="126">
        <v>0</v>
      </c>
      <c r="BJ1506" s="126">
        <v>2</v>
      </c>
      <c r="BK1506" s="126">
        <v>0</v>
      </c>
      <c r="BL1506" s="147">
        <v>2</v>
      </c>
    </row>
    <row r="1507" spans="1:64" ht="15" customHeight="1" x14ac:dyDescent="0.2">
      <c r="A1507" s="125" t="s">
        <v>8902</v>
      </c>
      <c r="B1507" s="126" t="s">
        <v>997</v>
      </c>
      <c r="C1507" s="127" t="s">
        <v>12567</v>
      </c>
      <c r="D1507" s="127">
        <v>15</v>
      </c>
      <c r="E1507" s="127" t="s">
        <v>36</v>
      </c>
      <c r="F1507" s="128" t="s">
        <v>30</v>
      </c>
      <c r="G1507" s="127" t="s">
        <v>3645</v>
      </c>
      <c r="H1507" s="129" t="s">
        <v>8904</v>
      </c>
      <c r="I1507" s="133">
        <v>-1</v>
      </c>
      <c r="J1507" s="130" t="s">
        <v>8905</v>
      </c>
      <c r="K1507" s="125" t="s">
        <v>35</v>
      </c>
      <c r="L1507" s="127">
        <v>395</v>
      </c>
      <c r="M1507" s="127" t="s">
        <v>138</v>
      </c>
      <c r="N1507" s="125" t="s">
        <v>41</v>
      </c>
      <c r="O1507" s="127" t="s">
        <v>1079</v>
      </c>
      <c r="P1507" s="125" t="s">
        <v>8900</v>
      </c>
      <c r="Q1507" s="131">
        <v>98311</v>
      </c>
      <c r="R1507" s="145" t="b">
        <v>0</v>
      </c>
      <c r="S1507" s="126" t="s">
        <v>42</v>
      </c>
      <c r="T1507" s="126" t="s">
        <v>43</v>
      </c>
      <c r="U1507" s="126" t="s">
        <v>43</v>
      </c>
      <c r="V1507" s="126" t="s">
        <v>43</v>
      </c>
      <c r="W1507" s="126" t="s">
        <v>43</v>
      </c>
      <c r="X1507" s="136">
        <v>0</v>
      </c>
      <c r="Y1507" s="126">
        <v>1</v>
      </c>
      <c r="Z1507" s="126">
        <v>0</v>
      </c>
      <c r="AA1507" s="126">
        <v>0</v>
      </c>
      <c r="AB1507" s="126">
        <v>0</v>
      </c>
      <c r="AC1507" s="126">
        <v>0</v>
      </c>
      <c r="AD1507" s="126">
        <v>3</v>
      </c>
      <c r="AE1507" s="126">
        <v>3</v>
      </c>
      <c r="AF1507" s="126">
        <v>2</v>
      </c>
      <c r="AG1507" s="126">
        <v>2</v>
      </c>
      <c r="AH1507" s="126">
        <v>0</v>
      </c>
      <c r="AI1507" s="126">
        <v>2</v>
      </c>
      <c r="AJ1507" s="126">
        <v>0</v>
      </c>
      <c r="AK1507" s="126">
        <v>0</v>
      </c>
      <c r="AL1507" s="126">
        <v>0</v>
      </c>
      <c r="AM1507" s="126">
        <v>2</v>
      </c>
      <c r="AN1507" s="126">
        <v>0</v>
      </c>
      <c r="AO1507" s="126">
        <v>3</v>
      </c>
      <c r="AP1507" s="126">
        <v>2</v>
      </c>
      <c r="AQ1507" s="126">
        <v>1</v>
      </c>
      <c r="AR1507" s="126">
        <v>0</v>
      </c>
      <c r="AS1507" s="126">
        <v>2</v>
      </c>
      <c r="AT1507" s="126">
        <v>2</v>
      </c>
      <c r="AU1507" s="126">
        <v>0</v>
      </c>
      <c r="AV1507" s="126">
        <v>0</v>
      </c>
      <c r="AW1507" s="126">
        <v>0</v>
      </c>
      <c r="AX1507" s="126">
        <v>0</v>
      </c>
      <c r="AY1507" s="126">
        <v>3</v>
      </c>
      <c r="AZ1507" s="126">
        <v>3</v>
      </c>
      <c r="BA1507" s="126">
        <v>2</v>
      </c>
      <c r="BB1507" s="126">
        <v>2</v>
      </c>
      <c r="BC1507" s="126">
        <v>3</v>
      </c>
      <c r="BD1507" s="126">
        <v>3</v>
      </c>
      <c r="BE1507" s="126">
        <v>0</v>
      </c>
      <c r="BF1507" s="126">
        <v>1</v>
      </c>
      <c r="BG1507" s="126">
        <v>3</v>
      </c>
      <c r="BH1507" s="126">
        <v>0</v>
      </c>
      <c r="BI1507" s="126">
        <v>3</v>
      </c>
      <c r="BJ1507" s="126">
        <v>0</v>
      </c>
      <c r="BK1507" s="126">
        <v>0</v>
      </c>
      <c r="BL1507" s="147">
        <v>2</v>
      </c>
    </row>
    <row r="1508" spans="1:64" ht="15" customHeight="1" x14ac:dyDescent="0.2">
      <c r="A1508" s="125" t="s">
        <v>8908</v>
      </c>
      <c r="B1508" s="126" t="s">
        <v>997</v>
      </c>
      <c r="C1508" s="127" t="s">
        <v>12568</v>
      </c>
      <c r="D1508" s="127">
        <v>15</v>
      </c>
      <c r="E1508" s="127" t="s">
        <v>36</v>
      </c>
      <c r="F1508" s="128">
        <v>-1</v>
      </c>
      <c r="G1508" s="127" t="s">
        <v>3645</v>
      </c>
      <c r="H1508" s="129" t="s">
        <v>8910</v>
      </c>
      <c r="I1508" s="133">
        <v>530147000276</v>
      </c>
      <c r="J1508" s="130" t="s">
        <v>8912</v>
      </c>
      <c r="K1508" s="125" t="s">
        <v>35</v>
      </c>
      <c r="L1508" s="127">
        <v>356</v>
      </c>
      <c r="M1508" s="127" t="s">
        <v>138</v>
      </c>
      <c r="N1508" s="125" t="s">
        <v>41</v>
      </c>
      <c r="O1508" s="127" t="s">
        <v>8915</v>
      </c>
      <c r="P1508" s="125" t="s">
        <v>8913</v>
      </c>
      <c r="Q1508" s="131">
        <v>99324</v>
      </c>
      <c r="R1508" s="145" t="b">
        <v>1</v>
      </c>
      <c r="S1508" s="126" t="s">
        <v>43</v>
      </c>
      <c r="T1508" s="126" t="s">
        <v>43</v>
      </c>
      <c r="U1508" s="126" t="s">
        <v>43</v>
      </c>
      <c r="V1508" s="126" t="s">
        <v>43</v>
      </c>
      <c r="W1508" s="126" t="s">
        <v>43</v>
      </c>
      <c r="X1508" s="136">
        <v>0</v>
      </c>
      <c r="Y1508" s="126">
        <v>0</v>
      </c>
      <c r="Z1508" s="126">
        <v>0</v>
      </c>
      <c r="AA1508" s="126">
        <v>0</v>
      </c>
      <c r="AB1508" s="126">
        <v>0</v>
      </c>
      <c r="AC1508" s="126">
        <v>0</v>
      </c>
      <c r="AD1508" s="126">
        <v>0</v>
      </c>
      <c r="AE1508" s="126">
        <v>0</v>
      </c>
      <c r="AF1508" s="126">
        <v>0</v>
      </c>
      <c r="AG1508" s="126">
        <v>2</v>
      </c>
      <c r="AH1508" s="126">
        <v>2</v>
      </c>
      <c r="AI1508" s="126">
        <v>0</v>
      </c>
      <c r="AJ1508" s="126">
        <v>2</v>
      </c>
      <c r="AK1508" s="126">
        <v>3</v>
      </c>
      <c r="AL1508" s="126">
        <v>3</v>
      </c>
      <c r="AM1508" s="126">
        <v>3</v>
      </c>
      <c r="AN1508" s="126">
        <v>3</v>
      </c>
      <c r="AO1508" s="126">
        <v>3</v>
      </c>
      <c r="AP1508" s="126">
        <v>3</v>
      </c>
      <c r="AQ1508" s="126">
        <v>0</v>
      </c>
      <c r="AR1508" s="126">
        <v>3</v>
      </c>
      <c r="AS1508" s="126">
        <v>2</v>
      </c>
      <c r="AT1508" s="126">
        <v>2</v>
      </c>
      <c r="AU1508" s="126">
        <v>0</v>
      </c>
      <c r="AV1508" s="126">
        <v>0</v>
      </c>
      <c r="AW1508" s="126">
        <v>0</v>
      </c>
      <c r="AX1508" s="126">
        <v>0</v>
      </c>
      <c r="AY1508" s="126">
        <v>3</v>
      </c>
      <c r="AZ1508" s="126">
        <v>3</v>
      </c>
      <c r="BA1508" s="126">
        <v>2</v>
      </c>
      <c r="BB1508" s="126">
        <v>0</v>
      </c>
      <c r="BC1508" s="126">
        <v>3</v>
      </c>
      <c r="BD1508" s="126">
        <v>3</v>
      </c>
      <c r="BE1508" s="126">
        <v>1</v>
      </c>
      <c r="BF1508" s="126">
        <v>1</v>
      </c>
      <c r="BG1508" s="126">
        <v>1</v>
      </c>
      <c r="BH1508" s="126">
        <v>0</v>
      </c>
      <c r="BI1508" s="126">
        <v>0</v>
      </c>
      <c r="BJ1508" s="126">
        <v>3</v>
      </c>
      <c r="BK1508" s="126">
        <v>0</v>
      </c>
      <c r="BL1508" s="147">
        <v>2</v>
      </c>
    </row>
    <row r="1509" spans="1:64" ht="15" customHeight="1" x14ac:dyDescent="0.2">
      <c r="A1509" s="125" t="s">
        <v>10135</v>
      </c>
      <c r="B1509" s="126" t="s">
        <v>997</v>
      </c>
      <c r="C1509" s="127">
        <v>-1</v>
      </c>
      <c r="D1509" s="127">
        <v>-1</v>
      </c>
      <c r="E1509" s="127">
        <v>-1</v>
      </c>
      <c r="F1509" s="128">
        <v>-1</v>
      </c>
      <c r="G1509" s="127">
        <v>-1</v>
      </c>
      <c r="H1509" s="129" t="s">
        <v>10136</v>
      </c>
      <c r="I1509" s="133">
        <v>530159001758</v>
      </c>
      <c r="J1509" s="130" t="s">
        <v>10138</v>
      </c>
      <c r="K1509" s="125" t="s">
        <v>85</v>
      </c>
      <c r="L1509" s="127">
        <v>228</v>
      </c>
      <c r="M1509" s="127" t="s">
        <v>55</v>
      </c>
      <c r="N1509" s="125" t="s">
        <v>41</v>
      </c>
      <c r="O1509" s="127" t="s">
        <v>1064</v>
      </c>
      <c r="P1509" s="125" t="s">
        <v>3341</v>
      </c>
      <c r="Q1509" s="131">
        <v>99323</v>
      </c>
      <c r="R1509" s="145" t="b">
        <v>0</v>
      </c>
      <c r="S1509" s="126" t="s">
        <v>42</v>
      </c>
      <c r="T1509" s="126" t="s">
        <v>90</v>
      </c>
      <c r="U1509" s="126" t="s">
        <v>90</v>
      </c>
      <c r="V1509" s="126" t="s">
        <v>90</v>
      </c>
      <c r="W1509" s="126" t="s">
        <v>90</v>
      </c>
      <c r="X1509" s="136">
        <v>-1</v>
      </c>
      <c r="Y1509" s="126">
        <v>-1</v>
      </c>
      <c r="Z1509" s="126">
        <v>-1</v>
      </c>
      <c r="AA1509" s="126">
        <v>-1</v>
      </c>
      <c r="AB1509" s="126">
        <v>-1</v>
      </c>
      <c r="AC1509" s="126">
        <v>-1</v>
      </c>
      <c r="AD1509" s="126">
        <v>-1</v>
      </c>
      <c r="AE1509" s="126">
        <v>-1</v>
      </c>
      <c r="AF1509" s="126">
        <v>-1</v>
      </c>
      <c r="AG1509" s="126">
        <v>-1</v>
      </c>
      <c r="AH1509" s="126">
        <v>-1</v>
      </c>
      <c r="AI1509" s="126">
        <v>-1</v>
      </c>
      <c r="AJ1509" s="126">
        <v>-1</v>
      </c>
      <c r="AK1509" s="126">
        <v>-1</v>
      </c>
      <c r="AL1509" s="126">
        <v>-1</v>
      </c>
      <c r="AM1509" s="126">
        <v>-1</v>
      </c>
      <c r="AN1509" s="126">
        <v>-1</v>
      </c>
      <c r="AO1509" s="126">
        <v>-1</v>
      </c>
      <c r="AP1509" s="126">
        <v>-1</v>
      </c>
      <c r="AQ1509" s="126">
        <v>-1</v>
      </c>
      <c r="AR1509" s="126">
        <v>-1</v>
      </c>
      <c r="AS1509" s="126">
        <v>-1</v>
      </c>
      <c r="AT1509" s="126">
        <v>-1</v>
      </c>
      <c r="AU1509" s="126">
        <v>-1</v>
      </c>
      <c r="AV1509" s="126">
        <v>-1</v>
      </c>
      <c r="AW1509" s="126">
        <v>-1</v>
      </c>
      <c r="AX1509" s="126">
        <v>-1</v>
      </c>
      <c r="AY1509" s="126">
        <v>-1</v>
      </c>
      <c r="AZ1509" s="126">
        <v>-1</v>
      </c>
      <c r="BA1509" s="126">
        <v>-1</v>
      </c>
      <c r="BB1509" s="126">
        <v>-1</v>
      </c>
      <c r="BC1509" s="126">
        <v>-1</v>
      </c>
      <c r="BD1509" s="126">
        <v>-1</v>
      </c>
      <c r="BE1509" s="126">
        <v>-1</v>
      </c>
      <c r="BF1509" s="126">
        <v>-1</v>
      </c>
      <c r="BG1509" s="126">
        <v>-1</v>
      </c>
      <c r="BH1509" s="126">
        <v>-1</v>
      </c>
      <c r="BI1509" s="126">
        <v>-1</v>
      </c>
      <c r="BJ1509" s="126">
        <v>-1</v>
      </c>
      <c r="BK1509" s="126">
        <v>-1</v>
      </c>
      <c r="BL1509" s="147">
        <v>-1</v>
      </c>
    </row>
    <row r="1510" spans="1:64" ht="15" customHeight="1" x14ac:dyDescent="0.2">
      <c r="A1510" s="125" t="s">
        <v>1006</v>
      </c>
      <c r="B1510" s="126" t="s">
        <v>997</v>
      </c>
      <c r="C1510" s="127" t="s">
        <v>12569</v>
      </c>
      <c r="D1510" s="127">
        <v>15</v>
      </c>
      <c r="E1510" s="127" t="s">
        <v>36</v>
      </c>
      <c r="F1510" s="128" t="s">
        <v>297</v>
      </c>
      <c r="G1510" s="127" t="s">
        <v>11363</v>
      </c>
      <c r="H1510" s="129" t="s">
        <v>1008</v>
      </c>
      <c r="I1510" s="133">
        <v>530163000282</v>
      </c>
      <c r="J1510" s="130" t="s">
        <v>1010</v>
      </c>
      <c r="K1510" s="125" t="s">
        <v>85</v>
      </c>
      <c r="L1510" s="127">
        <v>509</v>
      </c>
      <c r="M1510" s="127" t="s">
        <v>118</v>
      </c>
      <c r="N1510" s="125" t="s">
        <v>41</v>
      </c>
      <c r="O1510" s="127" t="s">
        <v>1013</v>
      </c>
      <c r="P1510" s="125" t="s">
        <v>1011</v>
      </c>
      <c r="Q1510" s="131">
        <v>99114</v>
      </c>
      <c r="R1510" s="145" t="b">
        <v>1</v>
      </c>
      <c r="S1510" s="126" t="s">
        <v>43</v>
      </c>
      <c r="T1510" s="126" t="s">
        <v>43</v>
      </c>
      <c r="U1510" s="126" t="s">
        <v>43</v>
      </c>
      <c r="V1510" s="126" t="s">
        <v>43</v>
      </c>
      <c r="W1510" s="126" t="s">
        <v>43</v>
      </c>
      <c r="X1510" s="136">
        <v>0</v>
      </c>
      <c r="Y1510" s="126">
        <v>0</v>
      </c>
      <c r="Z1510" s="126">
        <v>0</v>
      </c>
      <c r="AA1510" s="126">
        <v>0</v>
      </c>
      <c r="AB1510" s="126">
        <v>0</v>
      </c>
      <c r="AC1510" s="126">
        <v>0</v>
      </c>
      <c r="AD1510" s="126">
        <v>3</v>
      </c>
      <c r="AE1510" s="126">
        <v>0</v>
      </c>
      <c r="AF1510" s="126">
        <v>0</v>
      </c>
      <c r="AG1510" s="126">
        <v>0</v>
      </c>
      <c r="AH1510" s="126">
        <v>0</v>
      </c>
      <c r="AI1510" s="126">
        <v>0</v>
      </c>
      <c r="AJ1510" s="126">
        <v>0</v>
      </c>
      <c r="AK1510" s="126">
        <v>3</v>
      </c>
      <c r="AL1510" s="126">
        <v>3</v>
      </c>
      <c r="AM1510" s="126">
        <v>3</v>
      </c>
      <c r="AN1510" s="126">
        <v>3</v>
      </c>
      <c r="AO1510" s="126">
        <v>3</v>
      </c>
      <c r="AP1510" s="126">
        <v>0</v>
      </c>
      <c r="AQ1510" s="126">
        <v>0</v>
      </c>
      <c r="AR1510" s="126">
        <v>0</v>
      </c>
      <c r="AS1510" s="126">
        <v>0</v>
      </c>
      <c r="AT1510" s="126">
        <v>0</v>
      </c>
      <c r="AU1510" s="126">
        <v>0</v>
      </c>
      <c r="AV1510" s="126">
        <v>0</v>
      </c>
      <c r="AW1510" s="126">
        <v>0</v>
      </c>
      <c r="AX1510" s="126">
        <v>0</v>
      </c>
      <c r="AY1510" s="126">
        <v>0</v>
      </c>
      <c r="AZ1510" s="126">
        <v>0</v>
      </c>
      <c r="BA1510" s="126">
        <v>0</v>
      </c>
      <c r="BB1510" s="126">
        <v>0</v>
      </c>
      <c r="BC1510" s="126">
        <v>0</v>
      </c>
      <c r="BD1510" s="126">
        <v>0</v>
      </c>
      <c r="BE1510" s="126">
        <v>0</v>
      </c>
      <c r="BF1510" s="126">
        <v>0</v>
      </c>
      <c r="BG1510" s="126">
        <v>0</v>
      </c>
      <c r="BH1510" s="126">
        <v>0</v>
      </c>
      <c r="BI1510" s="126">
        <v>0</v>
      </c>
      <c r="BJ1510" s="126">
        <v>0</v>
      </c>
      <c r="BK1510" s="126">
        <v>0</v>
      </c>
      <c r="BL1510" s="147">
        <v>2</v>
      </c>
    </row>
    <row r="1511" spans="1:64" ht="15" customHeight="1" x14ac:dyDescent="0.2">
      <c r="A1511" s="125" t="s">
        <v>1014</v>
      </c>
      <c r="B1511" s="126" t="s">
        <v>997</v>
      </c>
      <c r="C1511" s="127" t="s">
        <v>12570</v>
      </c>
      <c r="D1511" s="127">
        <v>15</v>
      </c>
      <c r="E1511" s="127" t="s">
        <v>36</v>
      </c>
      <c r="F1511" s="128" t="s">
        <v>30</v>
      </c>
      <c r="G1511" s="127" t="s">
        <v>11363</v>
      </c>
      <c r="H1511" s="129" t="s">
        <v>1016</v>
      </c>
      <c r="I1511" s="133">
        <v>530231000322</v>
      </c>
      <c r="J1511" s="130" t="s">
        <v>1018</v>
      </c>
      <c r="K1511" s="125" t="s">
        <v>63</v>
      </c>
      <c r="L1511" s="127">
        <v>223</v>
      </c>
      <c r="M1511" s="127" t="s">
        <v>138</v>
      </c>
      <c r="N1511" s="125" t="s">
        <v>41</v>
      </c>
      <c r="O1511" s="127" t="s">
        <v>1021</v>
      </c>
      <c r="P1511" s="125" t="s">
        <v>1019</v>
      </c>
      <c r="Q1511" s="131">
        <v>98850</v>
      </c>
      <c r="R1511" s="145" t="b">
        <v>0</v>
      </c>
      <c r="S1511" s="126" t="s">
        <v>42</v>
      </c>
      <c r="T1511" s="126" t="s">
        <v>90</v>
      </c>
      <c r="U1511" s="126" t="s">
        <v>90</v>
      </c>
      <c r="V1511" s="126" t="s">
        <v>90</v>
      </c>
      <c r="W1511" s="126" t="s">
        <v>90</v>
      </c>
      <c r="X1511" s="136">
        <v>0</v>
      </c>
      <c r="Y1511" s="126">
        <v>0</v>
      </c>
      <c r="Z1511" s="126">
        <v>0</v>
      </c>
      <c r="AA1511" s="126">
        <v>0</v>
      </c>
      <c r="AB1511" s="126">
        <v>0</v>
      </c>
      <c r="AC1511" s="126">
        <v>0</v>
      </c>
      <c r="AD1511" s="126">
        <v>0</v>
      </c>
      <c r="AE1511" s="126">
        <v>0</v>
      </c>
      <c r="AF1511" s="126">
        <v>0</v>
      </c>
      <c r="AG1511" s="126">
        <v>0</v>
      </c>
      <c r="AH1511" s="126">
        <v>0</v>
      </c>
      <c r="AI1511" s="126">
        <v>0</v>
      </c>
      <c r="AJ1511" s="126">
        <v>0</v>
      </c>
      <c r="AK1511" s="126">
        <v>2</v>
      </c>
      <c r="AL1511" s="126">
        <v>2</v>
      </c>
      <c r="AM1511" s="126">
        <v>0</v>
      </c>
      <c r="AN1511" s="126">
        <v>0</v>
      </c>
      <c r="AO1511" s="126">
        <v>0</v>
      </c>
      <c r="AP1511" s="126">
        <v>2</v>
      </c>
      <c r="AQ1511" s="126">
        <v>0</v>
      </c>
      <c r="AR1511" s="126">
        <v>0</v>
      </c>
      <c r="AS1511" s="126">
        <v>0</v>
      </c>
      <c r="AT1511" s="126">
        <v>2</v>
      </c>
      <c r="AU1511" s="126">
        <v>0</v>
      </c>
      <c r="AV1511" s="126">
        <v>0</v>
      </c>
      <c r="AW1511" s="126">
        <v>0</v>
      </c>
      <c r="AX1511" s="126">
        <v>0</v>
      </c>
      <c r="AY1511" s="126">
        <v>0</v>
      </c>
      <c r="AZ1511" s="126">
        <v>3</v>
      </c>
      <c r="BA1511" s="126">
        <v>2</v>
      </c>
      <c r="BB1511" s="126">
        <v>2</v>
      </c>
      <c r="BC1511" s="126">
        <v>0</v>
      </c>
      <c r="BD1511" s="126">
        <v>0</v>
      </c>
      <c r="BE1511" s="126">
        <v>0</v>
      </c>
      <c r="BF1511" s="126">
        <v>0</v>
      </c>
      <c r="BG1511" s="126">
        <v>0</v>
      </c>
      <c r="BH1511" s="126">
        <v>0</v>
      </c>
      <c r="BI1511" s="126">
        <v>0</v>
      </c>
      <c r="BJ1511" s="126">
        <v>0</v>
      </c>
      <c r="BK1511" s="126">
        <v>0</v>
      </c>
      <c r="BL1511" s="147">
        <v>0</v>
      </c>
    </row>
    <row r="1512" spans="1:64" ht="15" customHeight="1" x14ac:dyDescent="0.2">
      <c r="A1512" s="125" t="s">
        <v>1023</v>
      </c>
      <c r="B1512" s="126" t="s">
        <v>997</v>
      </c>
      <c r="C1512" s="127" t="s">
        <v>12571</v>
      </c>
      <c r="D1512" s="127">
        <v>15</v>
      </c>
      <c r="E1512" s="127" t="s">
        <v>36</v>
      </c>
      <c r="F1512" s="128" t="s">
        <v>234</v>
      </c>
      <c r="G1512" s="127" t="s">
        <v>11363</v>
      </c>
      <c r="H1512" s="129" t="s">
        <v>1025</v>
      </c>
      <c r="I1512" s="133">
        <v>530000102054</v>
      </c>
      <c r="J1512" s="130" t="s">
        <v>1027</v>
      </c>
      <c r="K1512" s="125" t="s">
        <v>35</v>
      </c>
      <c r="L1512" s="127">
        <v>477</v>
      </c>
      <c r="M1512" s="127" t="s">
        <v>138</v>
      </c>
      <c r="N1512" s="125" t="s">
        <v>41</v>
      </c>
      <c r="O1512" s="127" t="s">
        <v>1004</v>
      </c>
      <c r="P1512" s="125" t="s">
        <v>1028</v>
      </c>
      <c r="Q1512" s="131">
        <v>98022</v>
      </c>
      <c r="R1512" s="145" t="b">
        <v>0</v>
      </c>
      <c r="S1512" s="126" t="s">
        <v>42</v>
      </c>
      <c r="T1512" s="126" t="s">
        <v>43</v>
      </c>
      <c r="U1512" s="126" t="s">
        <v>43</v>
      </c>
      <c r="V1512" s="126" t="s">
        <v>43</v>
      </c>
      <c r="W1512" s="126" t="s">
        <v>43</v>
      </c>
      <c r="X1512" s="136">
        <v>0</v>
      </c>
      <c r="Y1512" s="126">
        <v>0</v>
      </c>
      <c r="Z1512" s="126">
        <v>0</v>
      </c>
      <c r="AA1512" s="126">
        <v>0</v>
      </c>
      <c r="AB1512" s="126">
        <v>0</v>
      </c>
      <c r="AC1512" s="126">
        <v>0</v>
      </c>
      <c r="AD1512" s="126">
        <v>0</v>
      </c>
      <c r="AE1512" s="126">
        <v>0</v>
      </c>
      <c r="AF1512" s="126">
        <v>0</v>
      </c>
      <c r="AG1512" s="126">
        <v>2</v>
      </c>
      <c r="AH1512" s="126">
        <v>2</v>
      </c>
      <c r="AI1512" s="126">
        <v>0</v>
      </c>
      <c r="AJ1512" s="126">
        <v>0</v>
      </c>
      <c r="AK1512" s="126">
        <v>3</v>
      </c>
      <c r="AL1512" s="126">
        <v>3</v>
      </c>
      <c r="AM1512" s="126">
        <v>3</v>
      </c>
      <c r="AN1512" s="126">
        <v>3</v>
      </c>
      <c r="AO1512" s="126">
        <v>3</v>
      </c>
      <c r="AP1512" s="126">
        <v>3</v>
      </c>
      <c r="AQ1512" s="126">
        <v>2</v>
      </c>
      <c r="AR1512" s="126">
        <v>0</v>
      </c>
      <c r="AS1512" s="126">
        <v>1</v>
      </c>
      <c r="AT1512" s="126">
        <v>1</v>
      </c>
      <c r="AU1512" s="126">
        <v>0</v>
      </c>
      <c r="AV1512" s="126">
        <v>0</v>
      </c>
      <c r="AW1512" s="126">
        <v>0</v>
      </c>
      <c r="AX1512" s="126">
        <v>0</v>
      </c>
      <c r="AY1512" s="126">
        <v>3</v>
      </c>
      <c r="AZ1512" s="126">
        <v>3</v>
      </c>
      <c r="BA1512" s="126">
        <v>2</v>
      </c>
      <c r="BB1512" s="126">
        <v>0</v>
      </c>
      <c r="BC1512" s="126">
        <v>3</v>
      </c>
      <c r="BD1512" s="126">
        <v>3</v>
      </c>
      <c r="BE1512" s="126">
        <v>3</v>
      </c>
      <c r="BF1512" s="126">
        <v>3</v>
      </c>
      <c r="BG1512" s="126">
        <v>0</v>
      </c>
      <c r="BH1512" s="126">
        <v>0</v>
      </c>
      <c r="BI1512" s="126">
        <v>3</v>
      </c>
      <c r="BJ1512" s="126">
        <v>3</v>
      </c>
      <c r="BK1512" s="126">
        <v>0</v>
      </c>
      <c r="BL1512" s="147">
        <v>0</v>
      </c>
    </row>
    <row r="1513" spans="1:64" ht="15" customHeight="1" x14ac:dyDescent="0.2">
      <c r="A1513" s="125" t="s">
        <v>1031</v>
      </c>
      <c r="B1513" s="126" t="s">
        <v>997</v>
      </c>
      <c r="C1513" s="127" t="s">
        <v>12572</v>
      </c>
      <c r="D1513" s="127">
        <v>15</v>
      </c>
      <c r="E1513" s="127" t="s">
        <v>36</v>
      </c>
      <c r="F1513" s="128" t="s">
        <v>160</v>
      </c>
      <c r="G1513" s="127" t="s">
        <v>11363</v>
      </c>
      <c r="H1513" s="129" t="s">
        <v>1033</v>
      </c>
      <c r="I1513" s="133">
        <v>530267000406</v>
      </c>
      <c r="J1513" s="130" t="s">
        <v>1035</v>
      </c>
      <c r="K1513" s="125" t="s">
        <v>63</v>
      </c>
      <c r="L1513" s="127">
        <v>586</v>
      </c>
      <c r="M1513" s="127" t="s">
        <v>138</v>
      </c>
      <c r="N1513" s="125" t="s">
        <v>41</v>
      </c>
      <c r="O1513" s="127" t="s">
        <v>1038</v>
      </c>
      <c r="P1513" s="125" t="s">
        <v>1036</v>
      </c>
      <c r="Q1513" s="131">
        <v>98208</v>
      </c>
      <c r="R1513" s="145" t="b">
        <v>1</v>
      </c>
      <c r="S1513" s="126" t="s">
        <v>43</v>
      </c>
      <c r="T1513" s="126" t="s">
        <v>43</v>
      </c>
      <c r="U1513" s="126" t="s">
        <v>43</v>
      </c>
      <c r="V1513" s="126" t="s">
        <v>43</v>
      </c>
      <c r="W1513" s="126" t="s">
        <v>43</v>
      </c>
      <c r="X1513" s="136">
        <v>0</v>
      </c>
      <c r="Y1513" s="126">
        <v>0</v>
      </c>
      <c r="Z1513" s="126">
        <v>0</v>
      </c>
      <c r="AA1513" s="126">
        <v>0</v>
      </c>
      <c r="AB1513" s="126">
        <v>0</v>
      </c>
      <c r="AC1513" s="126">
        <v>0</v>
      </c>
      <c r="AD1513" s="126">
        <v>1</v>
      </c>
      <c r="AE1513" s="126">
        <v>1</v>
      </c>
      <c r="AF1513" s="126">
        <v>1</v>
      </c>
      <c r="AG1513" s="126">
        <v>2</v>
      </c>
      <c r="AH1513" s="126">
        <v>2</v>
      </c>
      <c r="AI1513" s="126">
        <v>2</v>
      </c>
      <c r="AJ1513" s="126">
        <v>0</v>
      </c>
      <c r="AK1513" s="126">
        <v>3</v>
      </c>
      <c r="AL1513" s="126">
        <v>3</v>
      </c>
      <c r="AM1513" s="126">
        <v>3</v>
      </c>
      <c r="AN1513" s="126">
        <v>3</v>
      </c>
      <c r="AO1513" s="126">
        <v>3</v>
      </c>
      <c r="AP1513" s="126">
        <v>3</v>
      </c>
      <c r="AQ1513" s="126">
        <v>2</v>
      </c>
      <c r="AR1513" s="126">
        <v>0</v>
      </c>
      <c r="AS1513" s="126">
        <v>2</v>
      </c>
      <c r="AT1513" s="126">
        <v>2</v>
      </c>
      <c r="AU1513" s="126">
        <v>0</v>
      </c>
      <c r="AV1513" s="126">
        <v>0</v>
      </c>
      <c r="AW1513" s="126">
        <v>0</v>
      </c>
      <c r="AX1513" s="126">
        <v>0</v>
      </c>
      <c r="AY1513" s="126">
        <v>3</v>
      </c>
      <c r="AZ1513" s="126">
        <v>3</v>
      </c>
      <c r="BA1513" s="126">
        <v>2</v>
      </c>
      <c r="BB1513" s="126">
        <v>2</v>
      </c>
      <c r="BC1513" s="126">
        <v>0</v>
      </c>
      <c r="BD1513" s="126">
        <v>3</v>
      </c>
      <c r="BE1513" s="126">
        <v>3</v>
      </c>
      <c r="BF1513" s="126">
        <v>3</v>
      </c>
      <c r="BG1513" s="126">
        <v>0</v>
      </c>
      <c r="BH1513" s="126">
        <v>0</v>
      </c>
      <c r="BI1513" s="126">
        <v>3</v>
      </c>
      <c r="BJ1513" s="126">
        <v>2</v>
      </c>
      <c r="BK1513" s="126">
        <v>0</v>
      </c>
      <c r="BL1513" s="147">
        <v>2</v>
      </c>
    </row>
    <row r="1514" spans="1:64" ht="15" customHeight="1" x14ac:dyDescent="0.2">
      <c r="A1514" s="125" t="s">
        <v>1040</v>
      </c>
      <c r="B1514" s="126" t="s">
        <v>997</v>
      </c>
      <c r="C1514" s="127" t="s">
        <v>12573</v>
      </c>
      <c r="D1514" s="127">
        <v>15</v>
      </c>
      <c r="E1514" s="127" t="s">
        <v>36</v>
      </c>
      <c r="F1514" s="128" t="s">
        <v>111</v>
      </c>
      <c r="G1514" s="127" t="s">
        <v>11363</v>
      </c>
      <c r="H1514" s="129" t="s">
        <v>1042</v>
      </c>
      <c r="I1514" s="133">
        <v>530282002301</v>
      </c>
      <c r="J1514" s="130" t="s">
        <v>1044</v>
      </c>
      <c r="K1514" s="125" t="s">
        <v>63</v>
      </c>
      <c r="L1514" s="127">
        <v>452</v>
      </c>
      <c r="M1514" s="127" t="s">
        <v>138</v>
      </c>
      <c r="N1514" s="125" t="s">
        <v>41</v>
      </c>
      <c r="O1514" s="127" t="s">
        <v>1004</v>
      </c>
      <c r="P1514" s="125" t="s">
        <v>1045</v>
      </c>
      <c r="Q1514" s="131">
        <v>98023</v>
      </c>
      <c r="R1514" s="145" t="b">
        <v>1</v>
      </c>
      <c r="S1514" s="126" t="s">
        <v>43</v>
      </c>
      <c r="T1514" s="126" t="s">
        <v>43</v>
      </c>
      <c r="U1514" s="126" t="s">
        <v>43</v>
      </c>
      <c r="V1514" s="126" t="s">
        <v>43</v>
      </c>
      <c r="W1514" s="126" t="s">
        <v>43</v>
      </c>
      <c r="X1514" s="136">
        <v>0</v>
      </c>
      <c r="Y1514" s="126">
        <v>0</v>
      </c>
      <c r="Z1514" s="126">
        <v>0</v>
      </c>
      <c r="AA1514" s="126">
        <v>0</v>
      </c>
      <c r="AB1514" s="126">
        <v>0</v>
      </c>
      <c r="AC1514" s="126">
        <v>0</v>
      </c>
      <c r="AD1514" s="126">
        <v>0</v>
      </c>
      <c r="AE1514" s="126">
        <v>0</v>
      </c>
      <c r="AF1514" s="126">
        <v>0</v>
      </c>
      <c r="AG1514" s="126">
        <v>2</v>
      </c>
      <c r="AH1514" s="126">
        <v>2</v>
      </c>
      <c r="AI1514" s="126">
        <v>2</v>
      </c>
      <c r="AJ1514" s="126">
        <v>2</v>
      </c>
      <c r="AK1514" s="126">
        <v>3</v>
      </c>
      <c r="AL1514" s="126">
        <v>3</v>
      </c>
      <c r="AM1514" s="126">
        <v>3</v>
      </c>
      <c r="AN1514" s="126">
        <v>3</v>
      </c>
      <c r="AO1514" s="126">
        <v>3</v>
      </c>
      <c r="AP1514" s="126">
        <v>2</v>
      </c>
      <c r="AQ1514" s="126">
        <v>0</v>
      </c>
      <c r="AR1514" s="126">
        <v>0</v>
      </c>
      <c r="AS1514" s="126">
        <v>0</v>
      </c>
      <c r="AT1514" s="126">
        <v>0</v>
      </c>
      <c r="AU1514" s="126">
        <v>0</v>
      </c>
      <c r="AV1514" s="126">
        <v>0</v>
      </c>
      <c r="AW1514" s="126">
        <v>0</v>
      </c>
      <c r="AX1514" s="126">
        <v>0</v>
      </c>
      <c r="AY1514" s="126">
        <v>3</v>
      </c>
      <c r="AZ1514" s="126">
        <v>3</v>
      </c>
      <c r="BA1514" s="126">
        <v>0</v>
      </c>
      <c r="BB1514" s="126">
        <v>0</v>
      </c>
      <c r="BC1514" s="126">
        <v>0</v>
      </c>
      <c r="BD1514" s="126">
        <v>0</v>
      </c>
      <c r="BE1514" s="126">
        <v>0</v>
      </c>
      <c r="BF1514" s="126">
        <v>3</v>
      </c>
      <c r="BG1514" s="126">
        <v>0</v>
      </c>
      <c r="BH1514" s="126">
        <v>0</v>
      </c>
      <c r="BI1514" s="126">
        <v>2</v>
      </c>
      <c r="BJ1514" s="126">
        <v>0</v>
      </c>
      <c r="BK1514" s="126">
        <v>2</v>
      </c>
      <c r="BL1514" s="147">
        <v>2</v>
      </c>
    </row>
    <row r="1515" spans="1:64" ht="15" customHeight="1" x14ac:dyDescent="0.2">
      <c r="A1515" s="125" t="s">
        <v>1048</v>
      </c>
      <c r="B1515" s="126" t="s">
        <v>997</v>
      </c>
      <c r="C1515" s="127" t="s">
        <v>12574</v>
      </c>
      <c r="D1515" s="127">
        <v>15</v>
      </c>
      <c r="E1515" s="127" t="s">
        <v>36</v>
      </c>
      <c r="F1515" s="128" t="s">
        <v>111</v>
      </c>
      <c r="G1515" s="127" t="s">
        <v>11363</v>
      </c>
      <c r="H1515" s="129" t="s">
        <v>1050</v>
      </c>
      <c r="I1515" s="133">
        <v>530288003161</v>
      </c>
      <c r="J1515" s="130" t="s">
        <v>1052</v>
      </c>
      <c r="K1515" s="125" t="s">
        <v>35</v>
      </c>
      <c r="L1515" s="127">
        <v>595</v>
      </c>
      <c r="M1515" s="127" t="s">
        <v>138</v>
      </c>
      <c r="N1515" s="125" t="s">
        <v>41</v>
      </c>
      <c r="O1515" s="127" t="s">
        <v>1055</v>
      </c>
      <c r="P1515" s="125" t="s">
        <v>1053</v>
      </c>
      <c r="Q1515" s="131">
        <v>98424</v>
      </c>
      <c r="R1515" s="145" t="b">
        <v>0</v>
      </c>
      <c r="S1515" s="126" t="s">
        <v>42</v>
      </c>
      <c r="T1515" s="126" t="s">
        <v>90</v>
      </c>
      <c r="U1515" s="126" t="s">
        <v>90</v>
      </c>
      <c r="V1515" s="126" t="s">
        <v>90</v>
      </c>
      <c r="W1515" s="126" t="s">
        <v>90</v>
      </c>
      <c r="X1515" s="136">
        <v>0</v>
      </c>
      <c r="Y1515" s="126">
        <v>0</v>
      </c>
      <c r="Z1515" s="126">
        <v>0</v>
      </c>
      <c r="AA1515" s="126">
        <v>0</v>
      </c>
      <c r="AB1515" s="126">
        <v>0</v>
      </c>
      <c r="AC1515" s="126">
        <v>0</v>
      </c>
      <c r="AD1515" s="126">
        <v>0</v>
      </c>
      <c r="AE1515" s="126">
        <v>0</v>
      </c>
      <c r="AF1515" s="126">
        <v>0</v>
      </c>
      <c r="AG1515" s="126">
        <v>2</v>
      </c>
      <c r="AH1515" s="126">
        <v>0</v>
      </c>
      <c r="AI1515" s="126">
        <v>0</v>
      </c>
      <c r="AJ1515" s="126">
        <v>2</v>
      </c>
      <c r="AK1515" s="126">
        <v>3</v>
      </c>
      <c r="AL1515" s="126">
        <v>3</v>
      </c>
      <c r="AM1515" s="126">
        <v>3</v>
      </c>
      <c r="AN1515" s="126">
        <v>0</v>
      </c>
      <c r="AO1515" s="126">
        <v>0</v>
      </c>
      <c r="AP1515" s="126">
        <v>3</v>
      </c>
      <c r="AQ1515" s="126">
        <v>0</v>
      </c>
      <c r="AR1515" s="126">
        <v>0</v>
      </c>
      <c r="AS1515" s="126">
        <v>0</v>
      </c>
      <c r="AT1515" s="126">
        <v>0</v>
      </c>
      <c r="AU1515" s="126">
        <v>0</v>
      </c>
      <c r="AV1515" s="126">
        <v>0</v>
      </c>
      <c r="AW1515" s="126">
        <v>0</v>
      </c>
      <c r="AX1515" s="126">
        <v>0</v>
      </c>
      <c r="AY1515" s="126">
        <v>3</v>
      </c>
      <c r="AZ1515" s="126">
        <v>3</v>
      </c>
      <c r="BA1515" s="126">
        <v>0</v>
      </c>
      <c r="BB1515" s="126">
        <v>0</v>
      </c>
      <c r="BC1515" s="126">
        <v>0</v>
      </c>
      <c r="BD1515" s="126">
        <v>0</v>
      </c>
      <c r="BE1515" s="126">
        <v>0</v>
      </c>
      <c r="BF1515" s="126">
        <v>0</v>
      </c>
      <c r="BG1515" s="126">
        <v>0</v>
      </c>
      <c r="BH1515" s="126">
        <v>0</v>
      </c>
      <c r="BI1515" s="126">
        <v>0</v>
      </c>
      <c r="BJ1515" s="126">
        <v>0</v>
      </c>
      <c r="BK1515" s="126">
        <v>0</v>
      </c>
      <c r="BL1515" s="147">
        <v>0</v>
      </c>
    </row>
    <row r="1516" spans="1:64" ht="15" customHeight="1" x14ac:dyDescent="0.2">
      <c r="A1516" s="125" t="s">
        <v>8916</v>
      </c>
      <c r="B1516" s="126" t="s">
        <v>997</v>
      </c>
      <c r="C1516" s="127" t="s">
        <v>12575</v>
      </c>
      <c r="D1516" s="127">
        <v>15</v>
      </c>
      <c r="E1516" s="127" t="s">
        <v>36</v>
      </c>
      <c r="F1516" s="128" t="s">
        <v>30</v>
      </c>
      <c r="G1516" s="127" t="s">
        <v>3645</v>
      </c>
      <c r="H1516" s="129" t="s">
        <v>8918</v>
      </c>
      <c r="I1516" s="133">
        <v>530351003148</v>
      </c>
      <c r="J1516" s="130" t="s">
        <v>8920</v>
      </c>
      <c r="K1516" s="125" t="s">
        <v>35</v>
      </c>
      <c r="L1516" s="127">
        <v>197</v>
      </c>
      <c r="M1516" s="127" t="s">
        <v>55</v>
      </c>
      <c r="N1516" s="125" t="s">
        <v>41</v>
      </c>
      <c r="O1516" s="127" t="s">
        <v>8923</v>
      </c>
      <c r="P1516" s="125" t="s">
        <v>8921</v>
      </c>
      <c r="Q1516" s="131">
        <v>98923</v>
      </c>
      <c r="R1516" s="145" t="b">
        <v>0</v>
      </c>
      <c r="S1516" s="126" t="s">
        <v>42</v>
      </c>
      <c r="T1516" s="126" t="s">
        <v>90</v>
      </c>
      <c r="U1516" s="126" t="s">
        <v>90</v>
      </c>
      <c r="V1516" s="126" t="s">
        <v>90</v>
      </c>
      <c r="W1516" s="126" t="s">
        <v>90</v>
      </c>
      <c r="X1516" s="136">
        <v>0</v>
      </c>
      <c r="Y1516" s="126">
        <v>0</v>
      </c>
      <c r="Z1516" s="126">
        <v>0</v>
      </c>
      <c r="AA1516" s="126">
        <v>0</v>
      </c>
      <c r="AB1516" s="126">
        <v>0</v>
      </c>
      <c r="AC1516" s="126">
        <v>0</v>
      </c>
      <c r="AD1516" s="126">
        <v>0</v>
      </c>
      <c r="AE1516" s="126">
        <v>0</v>
      </c>
      <c r="AF1516" s="126">
        <v>0</v>
      </c>
      <c r="AG1516" s="126">
        <v>0</v>
      </c>
      <c r="AH1516" s="126">
        <v>0</v>
      </c>
      <c r="AI1516" s="126">
        <v>0</v>
      </c>
      <c r="AJ1516" s="126">
        <v>0</v>
      </c>
      <c r="AK1516" s="126">
        <v>0</v>
      </c>
      <c r="AL1516" s="126">
        <v>0</v>
      </c>
      <c r="AM1516" s="126">
        <v>0</v>
      </c>
      <c r="AN1516" s="126">
        <v>0</v>
      </c>
      <c r="AO1516" s="126">
        <v>0</v>
      </c>
      <c r="AP1516" s="126">
        <v>0</v>
      </c>
      <c r="AQ1516" s="126">
        <v>0</v>
      </c>
      <c r="AR1516" s="126">
        <v>0</v>
      </c>
      <c r="AS1516" s="126">
        <v>0</v>
      </c>
      <c r="AT1516" s="126">
        <v>0</v>
      </c>
      <c r="AU1516" s="126">
        <v>0</v>
      </c>
      <c r="AV1516" s="126">
        <v>0</v>
      </c>
      <c r="AW1516" s="126">
        <v>0</v>
      </c>
      <c r="AX1516" s="126">
        <v>0</v>
      </c>
      <c r="AY1516" s="126">
        <v>3</v>
      </c>
      <c r="AZ1516" s="126">
        <v>3</v>
      </c>
      <c r="BA1516" s="126">
        <v>2</v>
      </c>
      <c r="BB1516" s="126">
        <v>2</v>
      </c>
      <c r="BC1516" s="126">
        <v>0</v>
      </c>
      <c r="BD1516" s="126">
        <v>3</v>
      </c>
      <c r="BE1516" s="126">
        <v>0</v>
      </c>
      <c r="BF1516" s="126">
        <v>0</v>
      </c>
      <c r="BG1516" s="126">
        <v>0</v>
      </c>
      <c r="BH1516" s="126">
        <v>0</v>
      </c>
      <c r="BI1516" s="126">
        <v>0</v>
      </c>
      <c r="BJ1516" s="126">
        <v>0</v>
      </c>
      <c r="BK1516" s="126">
        <v>0</v>
      </c>
      <c r="BL1516" s="147">
        <v>0</v>
      </c>
    </row>
    <row r="1517" spans="1:64" ht="15" customHeight="1" x14ac:dyDescent="0.2">
      <c r="A1517" s="125" t="s">
        <v>10105</v>
      </c>
      <c r="B1517" s="126" t="s">
        <v>997</v>
      </c>
      <c r="C1517" s="127">
        <v>-3</v>
      </c>
      <c r="D1517" s="127">
        <v>-1</v>
      </c>
      <c r="E1517" s="127">
        <v>-1</v>
      </c>
      <c r="F1517" s="128">
        <v>-1</v>
      </c>
      <c r="G1517" s="127">
        <v>-1</v>
      </c>
      <c r="H1517" s="176" t="s">
        <v>10106</v>
      </c>
      <c r="I1517" s="133">
        <v>530000300588</v>
      </c>
      <c r="J1517" s="130" t="s">
        <v>10108</v>
      </c>
      <c r="K1517" s="125" t="s">
        <v>63</v>
      </c>
      <c r="L1517" s="127">
        <v>513</v>
      </c>
      <c r="M1517" s="127" t="s">
        <v>13</v>
      </c>
      <c r="N1517" s="125" t="s">
        <v>41</v>
      </c>
      <c r="O1517" s="127" t="s">
        <v>4507</v>
      </c>
      <c r="P1517" s="125" t="s">
        <v>2468</v>
      </c>
      <c r="Q1517" s="131">
        <v>98632</v>
      </c>
      <c r="R1517" s="145" t="b">
        <v>0</v>
      </c>
      <c r="S1517" s="126" t="s">
        <v>42</v>
      </c>
      <c r="T1517" s="126" t="s">
        <v>43</v>
      </c>
      <c r="U1517" s="126" t="s">
        <v>43</v>
      </c>
      <c r="V1517" s="126" t="s">
        <v>43</v>
      </c>
      <c r="W1517" s="126" t="s">
        <v>43</v>
      </c>
      <c r="X1517" s="136">
        <v>-1</v>
      </c>
      <c r="Y1517" s="126">
        <v>-1</v>
      </c>
      <c r="Z1517" s="126">
        <v>-1</v>
      </c>
      <c r="AA1517" s="126">
        <v>-1</v>
      </c>
      <c r="AB1517" s="126">
        <v>-1</v>
      </c>
      <c r="AC1517" s="126">
        <v>-1</v>
      </c>
      <c r="AD1517" s="126">
        <v>-1</v>
      </c>
      <c r="AE1517" s="126">
        <v>-1</v>
      </c>
      <c r="AF1517" s="126">
        <v>-1</v>
      </c>
      <c r="AG1517" s="126">
        <v>-1</v>
      </c>
      <c r="AH1517" s="126">
        <v>-1</v>
      </c>
      <c r="AI1517" s="126">
        <v>-1</v>
      </c>
      <c r="AJ1517" s="126">
        <v>-1</v>
      </c>
      <c r="AK1517" s="126">
        <v>-1</v>
      </c>
      <c r="AL1517" s="126">
        <v>-1</v>
      </c>
      <c r="AM1517" s="126">
        <v>-1</v>
      </c>
      <c r="AN1517" s="126">
        <v>-1</v>
      </c>
      <c r="AO1517" s="126">
        <v>-1</v>
      </c>
      <c r="AP1517" s="126">
        <v>-1</v>
      </c>
      <c r="AQ1517" s="126">
        <v>-1</v>
      </c>
      <c r="AR1517" s="126">
        <v>-1</v>
      </c>
      <c r="AS1517" s="126">
        <v>-1</v>
      </c>
      <c r="AT1517" s="126">
        <v>-1</v>
      </c>
      <c r="AU1517" s="126">
        <v>-1</v>
      </c>
      <c r="AV1517" s="126">
        <v>-1</v>
      </c>
      <c r="AW1517" s="126">
        <v>-1</v>
      </c>
      <c r="AX1517" s="126">
        <v>-1</v>
      </c>
      <c r="AY1517" s="126">
        <v>-1</v>
      </c>
      <c r="AZ1517" s="126">
        <v>-1</v>
      </c>
      <c r="BA1517" s="126">
        <v>-1</v>
      </c>
      <c r="BB1517" s="126">
        <v>-1</v>
      </c>
      <c r="BC1517" s="126">
        <v>-1</v>
      </c>
      <c r="BD1517" s="126">
        <v>-1</v>
      </c>
      <c r="BE1517" s="126">
        <v>-1</v>
      </c>
      <c r="BF1517" s="126">
        <v>-1</v>
      </c>
      <c r="BG1517" s="126">
        <v>-1</v>
      </c>
      <c r="BH1517" s="126">
        <v>-1</v>
      </c>
      <c r="BI1517" s="126">
        <v>-1</v>
      </c>
      <c r="BJ1517" s="126">
        <v>-1</v>
      </c>
      <c r="BK1517" s="126">
        <v>-1</v>
      </c>
      <c r="BL1517" s="147">
        <v>-1</v>
      </c>
    </row>
    <row r="1518" spans="1:64" ht="15" customHeight="1" x14ac:dyDescent="0.2">
      <c r="A1518" s="125" t="s">
        <v>8924</v>
      </c>
      <c r="B1518" s="126" t="s">
        <v>997</v>
      </c>
      <c r="C1518" s="127" t="s">
        <v>12576</v>
      </c>
      <c r="D1518" s="127">
        <v>15</v>
      </c>
      <c r="E1518" s="127" t="s">
        <v>36</v>
      </c>
      <c r="F1518" s="128" t="s">
        <v>160</v>
      </c>
      <c r="G1518" s="127" t="s">
        <v>3645</v>
      </c>
      <c r="H1518" s="129" t="s">
        <v>8926</v>
      </c>
      <c r="I1518" s="133">
        <v>530513000773</v>
      </c>
      <c r="J1518" s="130" t="s">
        <v>8928</v>
      </c>
      <c r="K1518" s="125" t="s">
        <v>63</v>
      </c>
      <c r="L1518" s="127">
        <v>586</v>
      </c>
      <c r="M1518" s="127" t="s">
        <v>138</v>
      </c>
      <c r="N1518" s="125" t="s">
        <v>41</v>
      </c>
      <c r="O1518" s="127" t="s">
        <v>1038</v>
      </c>
      <c r="P1518" s="125" t="s">
        <v>834</v>
      </c>
      <c r="Q1518" s="131">
        <v>98272</v>
      </c>
      <c r="R1518" s="145" t="b">
        <v>1</v>
      </c>
      <c r="S1518" s="126" t="s">
        <v>90</v>
      </c>
      <c r="T1518" s="126" t="s">
        <v>90</v>
      </c>
      <c r="U1518" s="126" t="s">
        <v>90</v>
      </c>
      <c r="V1518" s="126" t="s">
        <v>90</v>
      </c>
      <c r="W1518" s="126" t="s">
        <v>90</v>
      </c>
      <c r="X1518" s="136">
        <v>0</v>
      </c>
      <c r="Y1518" s="126">
        <v>0</v>
      </c>
      <c r="Z1518" s="126">
        <v>0</v>
      </c>
      <c r="AA1518" s="126">
        <v>0</v>
      </c>
      <c r="AB1518" s="126">
        <v>0</v>
      </c>
      <c r="AC1518" s="126">
        <v>0</v>
      </c>
      <c r="AD1518" s="126">
        <v>3</v>
      </c>
      <c r="AE1518" s="126">
        <v>2</v>
      </c>
      <c r="AF1518" s="126">
        <v>0</v>
      </c>
      <c r="AG1518" s="126">
        <v>2</v>
      </c>
      <c r="AH1518" s="126">
        <v>2</v>
      </c>
      <c r="AI1518" s="126">
        <v>2</v>
      </c>
      <c r="AJ1518" s="126">
        <v>2</v>
      </c>
      <c r="AK1518" s="126">
        <v>3</v>
      </c>
      <c r="AL1518" s="126">
        <v>3</v>
      </c>
      <c r="AM1518" s="126">
        <v>3</v>
      </c>
      <c r="AN1518" s="126">
        <v>1</v>
      </c>
      <c r="AO1518" s="126">
        <v>0</v>
      </c>
      <c r="AP1518" s="126">
        <v>3</v>
      </c>
      <c r="AQ1518" s="126">
        <v>0</v>
      </c>
      <c r="AR1518" s="126">
        <v>3</v>
      </c>
      <c r="AS1518" s="126">
        <v>0</v>
      </c>
      <c r="AT1518" s="126">
        <v>0</v>
      </c>
      <c r="AU1518" s="126">
        <v>2</v>
      </c>
      <c r="AV1518" s="126">
        <v>2</v>
      </c>
      <c r="AW1518" s="126">
        <v>0</v>
      </c>
      <c r="AX1518" s="126">
        <v>0</v>
      </c>
      <c r="AY1518" s="126">
        <v>3</v>
      </c>
      <c r="AZ1518" s="126">
        <v>3</v>
      </c>
      <c r="BA1518" s="126">
        <v>0</v>
      </c>
      <c r="BB1518" s="126">
        <v>0</v>
      </c>
      <c r="BC1518" s="126">
        <v>3</v>
      </c>
      <c r="BD1518" s="126">
        <v>3</v>
      </c>
      <c r="BE1518" s="126">
        <v>2</v>
      </c>
      <c r="BF1518" s="126">
        <v>3</v>
      </c>
      <c r="BG1518" s="126">
        <v>0</v>
      </c>
      <c r="BH1518" s="126">
        <v>0</v>
      </c>
      <c r="BI1518" s="126">
        <v>0</v>
      </c>
      <c r="BJ1518" s="126">
        <v>2</v>
      </c>
      <c r="BK1518" s="126">
        <v>0</v>
      </c>
      <c r="BL1518" s="147">
        <v>2</v>
      </c>
    </row>
    <row r="1519" spans="1:64" ht="15" customHeight="1" x14ac:dyDescent="0.2">
      <c r="A1519" s="127" t="s">
        <v>8924</v>
      </c>
      <c r="B1519" s="126" t="s">
        <v>997</v>
      </c>
      <c r="C1519" s="127" t="s">
        <v>12576</v>
      </c>
      <c r="D1519" s="127">
        <v>15</v>
      </c>
      <c r="E1519" s="127" t="s">
        <v>36</v>
      </c>
      <c r="F1519" s="128" t="s">
        <v>160</v>
      </c>
      <c r="G1519" s="127" t="s">
        <v>3645</v>
      </c>
      <c r="H1519" s="164" t="s">
        <v>10121</v>
      </c>
      <c r="I1519" s="133">
        <v>530513002760</v>
      </c>
      <c r="J1519" s="163" t="s">
        <v>10123</v>
      </c>
      <c r="K1519" s="127" t="s">
        <v>85</v>
      </c>
      <c r="L1519" s="127">
        <v>1705</v>
      </c>
      <c r="M1519" s="127" t="s">
        <v>138</v>
      </c>
      <c r="N1519" s="127" t="s">
        <v>41</v>
      </c>
      <c r="O1519" s="127" t="s">
        <v>8964</v>
      </c>
      <c r="P1519" s="127" t="s">
        <v>834</v>
      </c>
      <c r="Q1519" s="131">
        <v>98272</v>
      </c>
      <c r="R1519" s="145" t="b">
        <v>1</v>
      </c>
      <c r="S1519" s="126" t="s">
        <v>43</v>
      </c>
      <c r="T1519" s="126" t="s">
        <v>43</v>
      </c>
      <c r="U1519" s="126" t="s">
        <v>43</v>
      </c>
      <c r="V1519" s="126" t="s">
        <v>43</v>
      </c>
      <c r="W1519" s="126" t="s">
        <v>43</v>
      </c>
      <c r="X1519" s="136">
        <v>0</v>
      </c>
      <c r="Y1519" s="126">
        <v>0</v>
      </c>
      <c r="Z1519" s="126">
        <v>0</v>
      </c>
      <c r="AA1519" s="126">
        <v>0</v>
      </c>
      <c r="AB1519" s="126">
        <v>0</v>
      </c>
      <c r="AC1519" s="126">
        <v>0</v>
      </c>
      <c r="AD1519" s="126">
        <v>3</v>
      </c>
      <c r="AE1519" s="126">
        <v>2</v>
      </c>
      <c r="AF1519" s="126">
        <v>0</v>
      </c>
      <c r="AG1519" s="126">
        <v>2</v>
      </c>
      <c r="AH1519" s="126">
        <v>2</v>
      </c>
      <c r="AI1519" s="126">
        <v>2</v>
      </c>
      <c r="AJ1519" s="126">
        <v>2</v>
      </c>
      <c r="AK1519" s="126">
        <v>3</v>
      </c>
      <c r="AL1519" s="126">
        <v>3</v>
      </c>
      <c r="AM1519" s="126">
        <v>3</v>
      </c>
      <c r="AN1519" s="126">
        <v>1</v>
      </c>
      <c r="AO1519" s="126">
        <v>0</v>
      </c>
      <c r="AP1519" s="126">
        <v>3</v>
      </c>
      <c r="AQ1519" s="126">
        <v>0</v>
      </c>
      <c r="AR1519" s="126">
        <v>3</v>
      </c>
      <c r="AS1519" s="126">
        <v>0</v>
      </c>
      <c r="AT1519" s="126">
        <v>0</v>
      </c>
      <c r="AU1519" s="126">
        <v>2</v>
      </c>
      <c r="AV1519" s="126">
        <v>2</v>
      </c>
      <c r="AW1519" s="126">
        <v>0</v>
      </c>
      <c r="AX1519" s="126">
        <v>0</v>
      </c>
      <c r="AY1519" s="126">
        <v>3</v>
      </c>
      <c r="AZ1519" s="126">
        <v>3</v>
      </c>
      <c r="BA1519" s="126">
        <v>0</v>
      </c>
      <c r="BB1519" s="126">
        <v>0</v>
      </c>
      <c r="BC1519" s="126">
        <v>3</v>
      </c>
      <c r="BD1519" s="126">
        <v>3</v>
      </c>
      <c r="BE1519" s="126">
        <v>2</v>
      </c>
      <c r="BF1519" s="126">
        <v>3</v>
      </c>
      <c r="BG1519" s="126">
        <v>0</v>
      </c>
      <c r="BH1519" s="126">
        <v>0</v>
      </c>
      <c r="BI1519" s="126">
        <v>0</v>
      </c>
      <c r="BJ1519" s="126">
        <v>2</v>
      </c>
      <c r="BK1519" s="126">
        <v>0</v>
      </c>
      <c r="BL1519" s="147">
        <v>2</v>
      </c>
    </row>
    <row r="1520" spans="1:64" ht="15" customHeight="1" x14ac:dyDescent="0.2">
      <c r="A1520" s="127" t="s">
        <v>8924</v>
      </c>
      <c r="B1520" s="126" t="s">
        <v>997</v>
      </c>
      <c r="C1520" s="127" t="s">
        <v>12576</v>
      </c>
      <c r="D1520" s="127">
        <v>15</v>
      </c>
      <c r="E1520" s="127" t="s">
        <v>36</v>
      </c>
      <c r="F1520" s="128" t="s">
        <v>160</v>
      </c>
      <c r="G1520" s="127" t="s">
        <v>3645</v>
      </c>
      <c r="H1520" s="164" t="s">
        <v>10690</v>
      </c>
      <c r="I1520" s="133">
        <v>530513002675</v>
      </c>
      <c r="J1520" s="163" t="s">
        <v>10692</v>
      </c>
      <c r="K1520" s="127" t="s">
        <v>35</v>
      </c>
      <c r="L1520" s="127">
        <v>828</v>
      </c>
      <c r="M1520" s="127" t="s">
        <v>138</v>
      </c>
      <c r="N1520" s="127" t="s">
        <v>41</v>
      </c>
      <c r="O1520" s="127" t="s">
        <v>1038</v>
      </c>
      <c r="P1520" s="127" t="s">
        <v>834</v>
      </c>
      <c r="Q1520" s="131">
        <v>98272</v>
      </c>
      <c r="R1520" s="145" t="b">
        <v>1</v>
      </c>
      <c r="S1520" s="126" t="s">
        <v>43</v>
      </c>
      <c r="T1520" s="126" t="s">
        <v>43</v>
      </c>
      <c r="U1520" s="126" t="s">
        <v>43</v>
      </c>
      <c r="V1520" s="126" t="s">
        <v>43</v>
      </c>
      <c r="W1520" s="126" t="s">
        <v>43</v>
      </c>
      <c r="X1520" s="136">
        <v>0</v>
      </c>
      <c r="Y1520" s="126">
        <v>0</v>
      </c>
      <c r="Z1520" s="126">
        <v>0</v>
      </c>
      <c r="AA1520" s="126">
        <v>0</v>
      </c>
      <c r="AB1520" s="126">
        <v>0</v>
      </c>
      <c r="AC1520" s="126">
        <v>0</v>
      </c>
      <c r="AD1520" s="126">
        <v>3</v>
      </c>
      <c r="AE1520" s="126">
        <v>2</v>
      </c>
      <c r="AF1520" s="126">
        <v>0</v>
      </c>
      <c r="AG1520" s="126">
        <v>2</v>
      </c>
      <c r="AH1520" s="126">
        <v>2</v>
      </c>
      <c r="AI1520" s="126">
        <v>2</v>
      </c>
      <c r="AJ1520" s="126">
        <v>2</v>
      </c>
      <c r="AK1520" s="126">
        <v>3</v>
      </c>
      <c r="AL1520" s="126">
        <v>3</v>
      </c>
      <c r="AM1520" s="126">
        <v>3</v>
      </c>
      <c r="AN1520" s="126">
        <v>1</v>
      </c>
      <c r="AO1520" s="126">
        <v>0</v>
      </c>
      <c r="AP1520" s="126">
        <v>3</v>
      </c>
      <c r="AQ1520" s="126">
        <v>0</v>
      </c>
      <c r="AR1520" s="126">
        <v>3</v>
      </c>
      <c r="AS1520" s="126">
        <v>0</v>
      </c>
      <c r="AT1520" s="126">
        <v>0</v>
      </c>
      <c r="AU1520" s="126">
        <v>2</v>
      </c>
      <c r="AV1520" s="126">
        <v>2</v>
      </c>
      <c r="AW1520" s="126">
        <v>0</v>
      </c>
      <c r="AX1520" s="126">
        <v>0</v>
      </c>
      <c r="AY1520" s="126">
        <v>3</v>
      </c>
      <c r="AZ1520" s="126">
        <v>3</v>
      </c>
      <c r="BA1520" s="126">
        <v>0</v>
      </c>
      <c r="BB1520" s="126">
        <v>0</v>
      </c>
      <c r="BC1520" s="126">
        <v>3</v>
      </c>
      <c r="BD1520" s="126">
        <v>3</v>
      </c>
      <c r="BE1520" s="126">
        <v>2</v>
      </c>
      <c r="BF1520" s="126">
        <v>3</v>
      </c>
      <c r="BG1520" s="126">
        <v>0</v>
      </c>
      <c r="BH1520" s="126">
        <v>0</v>
      </c>
      <c r="BI1520" s="126">
        <v>0</v>
      </c>
      <c r="BJ1520" s="126">
        <v>2</v>
      </c>
      <c r="BK1520" s="126">
        <v>0</v>
      </c>
      <c r="BL1520" s="147">
        <v>2</v>
      </c>
    </row>
    <row r="1521" spans="1:64" ht="15" customHeight="1" x14ac:dyDescent="0.2">
      <c r="A1521" s="125" t="s">
        <v>1057</v>
      </c>
      <c r="B1521" s="126" t="s">
        <v>997</v>
      </c>
      <c r="C1521" s="127" t="s">
        <v>12577</v>
      </c>
      <c r="D1521" s="127">
        <v>15</v>
      </c>
      <c r="E1521" s="127" t="s">
        <v>133</v>
      </c>
      <c r="F1521" s="128" t="s">
        <v>1059</v>
      </c>
      <c r="G1521" s="127" t="s">
        <v>11363</v>
      </c>
      <c r="H1521" s="129" t="s">
        <v>1060</v>
      </c>
      <c r="I1521" s="133">
        <v>530531002608</v>
      </c>
      <c r="J1521" s="166">
        <v>530531002608</v>
      </c>
      <c r="K1521" s="125" t="s">
        <v>35</v>
      </c>
      <c r="L1521" s="127">
        <v>309</v>
      </c>
      <c r="M1521" s="127">
        <v>-1</v>
      </c>
      <c r="N1521" s="125" t="s">
        <v>41</v>
      </c>
      <c r="O1521" s="127" t="s">
        <v>1064</v>
      </c>
      <c r="P1521" s="125" t="s">
        <v>1062</v>
      </c>
      <c r="Q1521" s="131">
        <v>98244</v>
      </c>
      <c r="R1521" s="145" t="b">
        <v>0</v>
      </c>
      <c r="S1521" s="126" t="s">
        <v>42</v>
      </c>
      <c r="T1521" s="126" t="s">
        <v>90</v>
      </c>
      <c r="U1521" s="126" t="s">
        <v>108</v>
      </c>
      <c r="V1521" s="126" t="s">
        <v>108</v>
      </c>
      <c r="W1521" s="126" t="s">
        <v>108</v>
      </c>
      <c r="X1521" s="136">
        <v>0</v>
      </c>
      <c r="Y1521" s="126">
        <v>0</v>
      </c>
      <c r="Z1521" s="126">
        <v>0</v>
      </c>
      <c r="AA1521" s="126">
        <v>0</v>
      </c>
      <c r="AB1521" s="126">
        <v>0</v>
      </c>
      <c r="AC1521" s="126">
        <v>0</v>
      </c>
      <c r="AD1521" s="126">
        <v>3</v>
      </c>
      <c r="AE1521" s="126">
        <v>2</v>
      </c>
      <c r="AF1521" s="126">
        <v>2</v>
      </c>
      <c r="AG1521" s="126">
        <v>0</v>
      </c>
      <c r="AH1521" s="126">
        <v>2</v>
      </c>
      <c r="AI1521" s="126">
        <v>2</v>
      </c>
      <c r="AJ1521" s="126">
        <v>2</v>
      </c>
      <c r="AK1521" s="126">
        <v>3</v>
      </c>
      <c r="AL1521" s="126">
        <v>3</v>
      </c>
      <c r="AM1521" s="126">
        <v>3</v>
      </c>
      <c r="AN1521" s="126">
        <v>3</v>
      </c>
      <c r="AO1521" s="126">
        <v>3</v>
      </c>
      <c r="AP1521" s="126">
        <v>3</v>
      </c>
      <c r="AQ1521" s="126">
        <v>0</v>
      </c>
      <c r="AR1521" s="126">
        <v>0</v>
      </c>
      <c r="AS1521" s="126">
        <v>2</v>
      </c>
      <c r="AT1521" s="126">
        <v>2</v>
      </c>
      <c r="AU1521" s="126">
        <v>2</v>
      </c>
      <c r="AV1521" s="126">
        <v>2</v>
      </c>
      <c r="AW1521" s="126">
        <v>0</v>
      </c>
      <c r="AX1521" s="126">
        <v>0</v>
      </c>
      <c r="AY1521" s="126">
        <v>3</v>
      </c>
      <c r="AZ1521" s="126">
        <v>3</v>
      </c>
      <c r="BA1521" s="126">
        <v>0</v>
      </c>
      <c r="BB1521" s="126">
        <v>2</v>
      </c>
      <c r="BC1521" s="126">
        <v>0</v>
      </c>
      <c r="BD1521" s="126">
        <v>0</v>
      </c>
      <c r="BE1521" s="126">
        <v>3</v>
      </c>
      <c r="BF1521" s="126">
        <v>3</v>
      </c>
      <c r="BG1521" s="126">
        <v>2</v>
      </c>
      <c r="BH1521" s="126">
        <v>0</v>
      </c>
      <c r="BI1521" s="126">
        <v>0</v>
      </c>
      <c r="BJ1521" s="126">
        <v>2</v>
      </c>
      <c r="BK1521" s="126">
        <v>1</v>
      </c>
      <c r="BL1521" s="147">
        <v>2</v>
      </c>
    </row>
    <row r="1522" spans="1:64" ht="15" customHeight="1" x14ac:dyDescent="0.2">
      <c r="A1522" s="125" t="s">
        <v>10175</v>
      </c>
      <c r="B1522" s="126" t="s">
        <v>997</v>
      </c>
      <c r="C1522" s="127">
        <v>-1</v>
      </c>
      <c r="D1522" s="127">
        <v>-1</v>
      </c>
      <c r="E1522" s="127">
        <v>-1</v>
      </c>
      <c r="F1522" s="128">
        <v>-1</v>
      </c>
      <c r="G1522" s="127">
        <v>-1</v>
      </c>
      <c r="H1522" s="129" t="s">
        <v>10176</v>
      </c>
      <c r="I1522" s="133">
        <v>530567000840</v>
      </c>
      <c r="J1522" s="130" t="s">
        <v>10178</v>
      </c>
      <c r="K1522" s="125" t="s">
        <v>63</v>
      </c>
      <c r="L1522" s="127">
        <v>266</v>
      </c>
      <c r="M1522" s="127" t="s">
        <v>55</v>
      </c>
      <c r="N1522" s="125" t="s">
        <v>41</v>
      </c>
      <c r="O1522" s="127" t="s">
        <v>1064</v>
      </c>
      <c r="P1522" s="125" t="s">
        <v>10179</v>
      </c>
      <c r="Q1522" s="131">
        <v>98295</v>
      </c>
      <c r="R1522" s="145" t="b">
        <v>0</v>
      </c>
      <c r="S1522" s="126" t="s">
        <v>42</v>
      </c>
      <c r="T1522" s="126" t="s">
        <v>43</v>
      </c>
      <c r="U1522" s="126" t="s">
        <v>43</v>
      </c>
      <c r="V1522" s="126" t="s">
        <v>43</v>
      </c>
      <c r="W1522" s="126" t="s">
        <v>43</v>
      </c>
      <c r="X1522" s="136">
        <v>-1</v>
      </c>
      <c r="Y1522" s="126">
        <v>-1</v>
      </c>
      <c r="Z1522" s="126">
        <v>-1</v>
      </c>
      <c r="AA1522" s="126">
        <v>-1</v>
      </c>
      <c r="AB1522" s="126">
        <v>-1</v>
      </c>
      <c r="AC1522" s="126">
        <v>-1</v>
      </c>
      <c r="AD1522" s="126">
        <v>-1</v>
      </c>
      <c r="AE1522" s="126">
        <v>-1</v>
      </c>
      <c r="AF1522" s="126">
        <v>-1</v>
      </c>
      <c r="AG1522" s="126">
        <v>-1</v>
      </c>
      <c r="AH1522" s="126">
        <v>-1</v>
      </c>
      <c r="AI1522" s="126">
        <v>-1</v>
      </c>
      <c r="AJ1522" s="126">
        <v>-1</v>
      </c>
      <c r="AK1522" s="126">
        <v>-1</v>
      </c>
      <c r="AL1522" s="126">
        <v>-1</v>
      </c>
      <c r="AM1522" s="126">
        <v>-1</v>
      </c>
      <c r="AN1522" s="126">
        <v>-1</v>
      </c>
      <c r="AO1522" s="126">
        <v>-1</v>
      </c>
      <c r="AP1522" s="126">
        <v>-1</v>
      </c>
      <c r="AQ1522" s="126">
        <v>-1</v>
      </c>
      <c r="AR1522" s="126">
        <v>-1</v>
      </c>
      <c r="AS1522" s="126">
        <v>-1</v>
      </c>
      <c r="AT1522" s="126">
        <v>-1</v>
      </c>
      <c r="AU1522" s="126">
        <v>-1</v>
      </c>
      <c r="AV1522" s="126">
        <v>-1</v>
      </c>
      <c r="AW1522" s="126">
        <v>-1</v>
      </c>
      <c r="AX1522" s="126">
        <v>-1</v>
      </c>
      <c r="AY1522" s="126">
        <v>-1</v>
      </c>
      <c r="AZ1522" s="126">
        <v>-1</v>
      </c>
      <c r="BA1522" s="126">
        <v>-1</v>
      </c>
      <c r="BB1522" s="126">
        <v>-1</v>
      </c>
      <c r="BC1522" s="126">
        <v>-1</v>
      </c>
      <c r="BD1522" s="126">
        <v>-1</v>
      </c>
      <c r="BE1522" s="126">
        <v>-1</v>
      </c>
      <c r="BF1522" s="126">
        <v>-1</v>
      </c>
      <c r="BG1522" s="126">
        <v>-1</v>
      </c>
      <c r="BH1522" s="126">
        <v>-1</v>
      </c>
      <c r="BI1522" s="126">
        <v>-1</v>
      </c>
      <c r="BJ1522" s="126">
        <v>-1</v>
      </c>
      <c r="BK1522" s="126">
        <v>-1</v>
      </c>
      <c r="BL1522" s="147">
        <v>-1</v>
      </c>
    </row>
    <row r="1523" spans="1:64" ht="15" customHeight="1" x14ac:dyDescent="0.2">
      <c r="A1523" s="125" t="s">
        <v>8930</v>
      </c>
      <c r="B1523" s="126" t="s">
        <v>997</v>
      </c>
      <c r="C1523" s="127" t="s">
        <v>12578</v>
      </c>
      <c r="D1523" s="127">
        <v>15</v>
      </c>
      <c r="E1523" s="127" t="s">
        <v>36</v>
      </c>
      <c r="F1523" s="128">
        <v>-1</v>
      </c>
      <c r="G1523" s="127" t="s">
        <v>3645</v>
      </c>
      <c r="H1523" s="129" t="s">
        <v>8932</v>
      </c>
      <c r="I1523" s="133">
        <v>530609000913</v>
      </c>
      <c r="J1523" s="130" t="s">
        <v>8934</v>
      </c>
      <c r="K1523" s="125" t="s">
        <v>63</v>
      </c>
      <c r="L1523" s="127">
        <v>298</v>
      </c>
      <c r="M1523" s="127" t="s">
        <v>55</v>
      </c>
      <c r="N1523" s="125" t="s">
        <v>41</v>
      </c>
      <c r="O1523" s="127" t="s">
        <v>1004</v>
      </c>
      <c r="P1523" s="125" t="s">
        <v>8935</v>
      </c>
      <c r="Q1523" s="131">
        <v>98595</v>
      </c>
      <c r="R1523" s="145" t="b">
        <v>0</v>
      </c>
      <c r="S1523" s="126" t="s">
        <v>42</v>
      </c>
      <c r="T1523" s="126" t="s">
        <v>90</v>
      </c>
      <c r="U1523" s="126" t="s">
        <v>90</v>
      </c>
      <c r="V1523" s="126" t="s">
        <v>90</v>
      </c>
      <c r="W1523" s="126" t="s">
        <v>90</v>
      </c>
      <c r="X1523" s="136">
        <v>0</v>
      </c>
      <c r="Y1523" s="126">
        <v>0</v>
      </c>
      <c r="Z1523" s="126">
        <v>0</v>
      </c>
      <c r="AA1523" s="126">
        <v>0</v>
      </c>
      <c r="AB1523" s="126">
        <v>0</v>
      </c>
      <c r="AC1523" s="126">
        <v>0</v>
      </c>
      <c r="AD1523" s="126">
        <v>0</v>
      </c>
      <c r="AE1523" s="126">
        <v>0</v>
      </c>
      <c r="AF1523" s="126">
        <v>0</v>
      </c>
      <c r="AG1523" s="126">
        <v>1</v>
      </c>
      <c r="AH1523" s="126">
        <v>2</v>
      </c>
      <c r="AI1523" s="126">
        <v>0</v>
      </c>
      <c r="AJ1523" s="126">
        <v>0</v>
      </c>
      <c r="AK1523" s="126">
        <v>2</v>
      </c>
      <c r="AL1523" s="126">
        <v>1</v>
      </c>
      <c r="AM1523" s="126">
        <v>0</v>
      </c>
      <c r="AN1523" s="126">
        <v>0</v>
      </c>
      <c r="AO1523" s="126">
        <v>0</v>
      </c>
      <c r="AP1523" s="126">
        <v>3</v>
      </c>
      <c r="AQ1523" s="126">
        <v>0</v>
      </c>
      <c r="AR1523" s="126">
        <v>0</v>
      </c>
      <c r="AS1523" s="126">
        <v>0</v>
      </c>
      <c r="AT1523" s="126">
        <v>0</v>
      </c>
      <c r="AU1523" s="126">
        <v>0</v>
      </c>
      <c r="AV1523" s="126">
        <v>0</v>
      </c>
      <c r="AW1523" s="126">
        <v>0</v>
      </c>
      <c r="AX1523" s="126">
        <v>0</v>
      </c>
      <c r="AY1523" s="126">
        <v>0</v>
      </c>
      <c r="AZ1523" s="126">
        <v>0</v>
      </c>
      <c r="BA1523" s="126">
        <v>0</v>
      </c>
      <c r="BB1523" s="126">
        <v>0</v>
      </c>
      <c r="BC1523" s="126">
        <v>0</v>
      </c>
      <c r="BD1523" s="126">
        <v>0</v>
      </c>
      <c r="BE1523" s="126">
        <v>0</v>
      </c>
      <c r="BF1523" s="126">
        <v>1</v>
      </c>
      <c r="BG1523" s="126">
        <v>3</v>
      </c>
      <c r="BH1523" s="126">
        <v>0</v>
      </c>
      <c r="BI1523" s="126">
        <v>0</v>
      </c>
      <c r="BJ1523" s="126">
        <v>1</v>
      </c>
      <c r="BK1523" s="126">
        <v>2</v>
      </c>
      <c r="BL1523" s="147">
        <v>0</v>
      </c>
    </row>
    <row r="1524" spans="1:64" ht="15" customHeight="1" x14ac:dyDescent="0.2">
      <c r="A1524" s="125" t="s">
        <v>1065</v>
      </c>
      <c r="B1524" s="126" t="s">
        <v>997</v>
      </c>
      <c r="C1524" s="127" t="s">
        <v>12579</v>
      </c>
      <c r="D1524" s="127">
        <v>15</v>
      </c>
      <c r="E1524" s="127" t="s">
        <v>133</v>
      </c>
      <c r="F1524" s="128" t="s">
        <v>30</v>
      </c>
      <c r="G1524" s="127" t="s">
        <v>11363</v>
      </c>
      <c r="H1524" s="129" t="s">
        <v>1067</v>
      </c>
      <c r="I1524" s="133">
        <v>530618003377</v>
      </c>
      <c r="J1524" s="166">
        <v>530618003377</v>
      </c>
      <c r="K1524" s="125" t="s">
        <v>63</v>
      </c>
      <c r="L1524" s="127">
        <v>198</v>
      </c>
      <c r="M1524" s="127">
        <v>-1</v>
      </c>
      <c r="N1524" s="125" t="s">
        <v>41</v>
      </c>
      <c r="O1524" s="127" t="s">
        <v>1013</v>
      </c>
      <c r="P1524" s="125" t="s">
        <v>1069</v>
      </c>
      <c r="Q1524" s="131">
        <v>98501</v>
      </c>
      <c r="R1524" s="145" t="b">
        <v>0</v>
      </c>
      <c r="S1524" s="126" t="s">
        <v>42</v>
      </c>
      <c r="T1524" s="126" t="s">
        <v>90</v>
      </c>
      <c r="U1524" s="126" t="s">
        <v>90</v>
      </c>
      <c r="V1524" s="126" t="s">
        <v>90</v>
      </c>
      <c r="W1524" s="126" t="s">
        <v>90</v>
      </c>
      <c r="X1524" s="136">
        <v>0</v>
      </c>
      <c r="Y1524" s="126">
        <v>0</v>
      </c>
      <c r="Z1524" s="126">
        <v>0</v>
      </c>
      <c r="AA1524" s="126">
        <v>0</v>
      </c>
      <c r="AB1524" s="126">
        <v>0</v>
      </c>
      <c r="AC1524" s="126">
        <v>0</v>
      </c>
      <c r="AD1524" s="126">
        <v>3</v>
      </c>
      <c r="AE1524" s="126">
        <v>3</v>
      </c>
      <c r="AF1524" s="126">
        <v>3</v>
      </c>
      <c r="AG1524" s="126">
        <v>1</v>
      </c>
      <c r="AH1524" s="126">
        <v>2</v>
      </c>
      <c r="AI1524" s="126">
        <v>2</v>
      </c>
      <c r="AJ1524" s="126">
        <v>1</v>
      </c>
      <c r="AK1524" s="126">
        <v>3</v>
      </c>
      <c r="AL1524" s="126">
        <v>3</v>
      </c>
      <c r="AM1524" s="126">
        <v>3</v>
      </c>
      <c r="AN1524" s="126">
        <v>1</v>
      </c>
      <c r="AO1524" s="126">
        <v>2</v>
      </c>
      <c r="AP1524" s="126">
        <v>2</v>
      </c>
      <c r="AQ1524" s="126">
        <v>2</v>
      </c>
      <c r="AR1524" s="126">
        <v>0</v>
      </c>
      <c r="AS1524" s="126">
        <v>2</v>
      </c>
      <c r="AT1524" s="126">
        <v>2</v>
      </c>
      <c r="AU1524" s="126">
        <v>2</v>
      </c>
      <c r="AV1524" s="126">
        <v>2</v>
      </c>
      <c r="AW1524" s="126">
        <v>0</v>
      </c>
      <c r="AX1524" s="126">
        <v>0</v>
      </c>
      <c r="AY1524" s="126">
        <v>3</v>
      </c>
      <c r="AZ1524" s="126">
        <v>3</v>
      </c>
      <c r="BA1524" s="126">
        <v>2</v>
      </c>
      <c r="BB1524" s="126">
        <v>1</v>
      </c>
      <c r="BC1524" s="126">
        <v>0</v>
      </c>
      <c r="BD1524" s="126">
        <v>0</v>
      </c>
      <c r="BE1524" s="126">
        <v>0</v>
      </c>
      <c r="BF1524" s="126">
        <v>2</v>
      </c>
      <c r="BG1524" s="126">
        <v>0</v>
      </c>
      <c r="BH1524" s="126">
        <v>2</v>
      </c>
      <c r="BI1524" s="126">
        <v>1</v>
      </c>
      <c r="BJ1524" s="126">
        <v>0</v>
      </c>
      <c r="BK1524" s="126">
        <v>2</v>
      </c>
      <c r="BL1524" s="147">
        <v>2</v>
      </c>
    </row>
    <row r="1525" spans="1:64" ht="15" customHeight="1" x14ac:dyDescent="0.2">
      <c r="A1525" s="125" t="s">
        <v>8937</v>
      </c>
      <c r="B1525" s="126" t="s">
        <v>997</v>
      </c>
      <c r="C1525" s="127" t="s">
        <v>12580</v>
      </c>
      <c r="D1525" s="127">
        <v>15</v>
      </c>
      <c r="E1525" s="127" t="s">
        <v>36</v>
      </c>
      <c r="F1525" s="128" t="s">
        <v>111</v>
      </c>
      <c r="G1525" s="127" t="s">
        <v>3645</v>
      </c>
      <c r="H1525" s="129" t="s">
        <v>8939</v>
      </c>
      <c r="I1525" s="133">
        <v>530696001027</v>
      </c>
      <c r="J1525" s="130" t="s">
        <v>8941</v>
      </c>
      <c r="K1525" s="125" t="s">
        <v>63</v>
      </c>
      <c r="L1525" s="127">
        <v>579</v>
      </c>
      <c r="M1525" s="127" t="s">
        <v>138</v>
      </c>
      <c r="N1525" s="125" t="s">
        <v>41</v>
      </c>
      <c r="O1525" s="127" t="s">
        <v>1055</v>
      </c>
      <c r="P1525" s="125" t="s">
        <v>8942</v>
      </c>
      <c r="Q1525" s="131">
        <v>98371</v>
      </c>
      <c r="R1525" s="145" t="b">
        <v>1</v>
      </c>
      <c r="S1525" s="126" t="s">
        <v>90</v>
      </c>
      <c r="T1525" s="126" t="s">
        <v>90</v>
      </c>
      <c r="U1525" s="126" t="s">
        <v>90</v>
      </c>
      <c r="V1525" s="126" t="s">
        <v>90</v>
      </c>
      <c r="W1525" s="126" t="s">
        <v>90</v>
      </c>
      <c r="X1525" s="136">
        <v>0</v>
      </c>
      <c r="Y1525" s="126">
        <v>0</v>
      </c>
      <c r="Z1525" s="126">
        <v>0</v>
      </c>
      <c r="AA1525" s="126">
        <v>0</v>
      </c>
      <c r="AB1525" s="126">
        <v>0</v>
      </c>
      <c r="AC1525" s="126">
        <v>0</v>
      </c>
      <c r="AD1525" s="126">
        <v>0</v>
      </c>
      <c r="AE1525" s="126">
        <v>0</v>
      </c>
      <c r="AF1525" s="126">
        <v>0</v>
      </c>
      <c r="AG1525" s="126">
        <v>2</v>
      </c>
      <c r="AH1525" s="126">
        <v>2</v>
      </c>
      <c r="AI1525" s="126">
        <v>2</v>
      </c>
      <c r="AJ1525" s="126">
        <v>2</v>
      </c>
      <c r="AK1525" s="126">
        <v>3</v>
      </c>
      <c r="AL1525" s="126">
        <v>3</v>
      </c>
      <c r="AM1525" s="126">
        <v>3</v>
      </c>
      <c r="AN1525" s="126">
        <v>2</v>
      </c>
      <c r="AO1525" s="126">
        <v>2</v>
      </c>
      <c r="AP1525" s="126">
        <v>3</v>
      </c>
      <c r="AQ1525" s="126">
        <v>0</v>
      </c>
      <c r="AR1525" s="126">
        <v>0</v>
      </c>
      <c r="AS1525" s="126">
        <v>2</v>
      </c>
      <c r="AT1525" s="126">
        <v>2</v>
      </c>
      <c r="AU1525" s="126">
        <v>1</v>
      </c>
      <c r="AV1525" s="126">
        <v>1</v>
      </c>
      <c r="AW1525" s="126">
        <v>0</v>
      </c>
      <c r="AX1525" s="126">
        <v>0</v>
      </c>
      <c r="AY1525" s="126">
        <v>3</v>
      </c>
      <c r="AZ1525" s="126">
        <v>3</v>
      </c>
      <c r="BA1525" s="126">
        <v>0</v>
      </c>
      <c r="BB1525" s="126">
        <v>0</v>
      </c>
      <c r="BC1525" s="126">
        <v>3</v>
      </c>
      <c r="BD1525" s="126">
        <v>3</v>
      </c>
      <c r="BE1525" s="126">
        <v>3</v>
      </c>
      <c r="BF1525" s="126">
        <v>1</v>
      </c>
      <c r="BG1525" s="126">
        <v>3</v>
      </c>
      <c r="BH1525" s="126">
        <v>0</v>
      </c>
      <c r="BI1525" s="126">
        <v>0</v>
      </c>
      <c r="BJ1525" s="126">
        <v>1</v>
      </c>
      <c r="BK1525" s="126">
        <v>0</v>
      </c>
      <c r="BL1525" s="147">
        <v>2</v>
      </c>
    </row>
    <row r="1526" spans="1:64" ht="15" customHeight="1" x14ac:dyDescent="0.2">
      <c r="A1526" s="127" t="s">
        <v>8944</v>
      </c>
      <c r="B1526" s="126" t="s">
        <v>997</v>
      </c>
      <c r="C1526" s="127" t="s">
        <v>12581</v>
      </c>
      <c r="D1526" s="127">
        <v>15</v>
      </c>
      <c r="E1526" s="127" t="s">
        <v>36</v>
      </c>
      <c r="F1526" s="128" t="s">
        <v>150</v>
      </c>
      <c r="G1526" s="127" t="s">
        <v>3645</v>
      </c>
      <c r="H1526" s="164" t="s">
        <v>2512</v>
      </c>
      <c r="I1526" s="133">
        <v>530771001183</v>
      </c>
      <c r="J1526" s="163" t="s">
        <v>10111</v>
      </c>
      <c r="K1526" s="127" t="s">
        <v>63</v>
      </c>
      <c r="L1526" s="127">
        <v>319</v>
      </c>
      <c r="M1526" s="127" t="s">
        <v>13</v>
      </c>
      <c r="N1526" s="127" t="s">
        <v>41</v>
      </c>
      <c r="O1526" s="127" t="s">
        <v>1004</v>
      </c>
      <c r="P1526" s="127" t="s">
        <v>8949</v>
      </c>
      <c r="Q1526" s="131">
        <v>98106</v>
      </c>
      <c r="R1526" s="145" t="b">
        <v>0</v>
      </c>
      <c r="S1526" s="126" t="s">
        <v>42</v>
      </c>
      <c r="T1526" s="126" t="s">
        <v>43</v>
      </c>
      <c r="U1526" s="126" t="s">
        <v>43</v>
      </c>
      <c r="V1526" s="126" t="s">
        <v>43</v>
      </c>
      <c r="W1526" s="126" t="s">
        <v>43</v>
      </c>
      <c r="X1526" s="136">
        <v>0</v>
      </c>
      <c r="Y1526" s="126">
        <v>0</v>
      </c>
      <c r="Z1526" s="126">
        <v>0</v>
      </c>
      <c r="AA1526" s="126">
        <v>0</v>
      </c>
      <c r="AB1526" s="126">
        <v>0</v>
      </c>
      <c r="AC1526" s="126">
        <v>0</v>
      </c>
      <c r="AD1526" s="126">
        <v>0</v>
      </c>
      <c r="AE1526" s="126">
        <v>0</v>
      </c>
      <c r="AF1526" s="126">
        <v>0</v>
      </c>
      <c r="AG1526" s="126">
        <v>2</v>
      </c>
      <c r="AH1526" s="126">
        <v>2</v>
      </c>
      <c r="AI1526" s="126">
        <v>2</v>
      </c>
      <c r="AJ1526" s="126">
        <v>0</v>
      </c>
      <c r="AK1526" s="126">
        <v>3</v>
      </c>
      <c r="AL1526" s="126">
        <v>3</v>
      </c>
      <c r="AM1526" s="126">
        <v>0</v>
      </c>
      <c r="AN1526" s="126">
        <v>0</v>
      </c>
      <c r="AO1526" s="126">
        <v>3</v>
      </c>
      <c r="AP1526" s="126">
        <v>3</v>
      </c>
      <c r="AQ1526" s="126">
        <v>0</v>
      </c>
      <c r="AR1526" s="126">
        <v>3</v>
      </c>
      <c r="AS1526" s="126">
        <v>0</v>
      </c>
      <c r="AT1526" s="126">
        <v>0</v>
      </c>
      <c r="AU1526" s="126">
        <v>1</v>
      </c>
      <c r="AV1526" s="126">
        <v>1</v>
      </c>
      <c r="AW1526" s="126">
        <v>0</v>
      </c>
      <c r="AX1526" s="126">
        <v>0</v>
      </c>
      <c r="AY1526" s="126">
        <v>3</v>
      </c>
      <c r="AZ1526" s="126">
        <v>3</v>
      </c>
      <c r="BA1526" s="126">
        <v>2</v>
      </c>
      <c r="BB1526" s="126">
        <v>0</v>
      </c>
      <c r="BC1526" s="126">
        <v>3</v>
      </c>
      <c r="BD1526" s="126">
        <v>3</v>
      </c>
      <c r="BE1526" s="126">
        <v>0</v>
      </c>
      <c r="BF1526" s="126">
        <v>1</v>
      </c>
      <c r="BG1526" s="126">
        <v>0</v>
      </c>
      <c r="BH1526" s="126">
        <v>0</v>
      </c>
      <c r="BI1526" s="126">
        <v>0</v>
      </c>
      <c r="BJ1526" s="126">
        <v>3</v>
      </c>
      <c r="BK1526" s="126">
        <v>0</v>
      </c>
      <c r="BL1526" s="147">
        <v>2</v>
      </c>
    </row>
    <row r="1527" spans="1:64" ht="15" customHeight="1" x14ac:dyDescent="0.2">
      <c r="A1527" s="125" t="s">
        <v>8944</v>
      </c>
      <c r="B1527" s="126" t="s">
        <v>997</v>
      </c>
      <c r="C1527" s="127" t="s">
        <v>12581</v>
      </c>
      <c r="D1527" s="127">
        <v>15</v>
      </c>
      <c r="E1527" s="127" t="s">
        <v>36</v>
      </c>
      <c r="F1527" s="128" t="s">
        <v>150</v>
      </c>
      <c r="G1527" s="127" t="s">
        <v>3645</v>
      </c>
      <c r="H1527" s="129" t="s">
        <v>8946</v>
      </c>
      <c r="I1527" s="133">
        <v>530771001136</v>
      </c>
      <c r="J1527" s="130" t="s">
        <v>8948</v>
      </c>
      <c r="K1527" s="125" t="s">
        <v>35</v>
      </c>
      <c r="L1527" s="127">
        <v>1136</v>
      </c>
      <c r="M1527" s="127" t="s">
        <v>13</v>
      </c>
      <c r="N1527" s="125" t="s">
        <v>41</v>
      </c>
      <c r="O1527" s="127" t="s">
        <v>1004</v>
      </c>
      <c r="P1527" s="125" t="s">
        <v>8949</v>
      </c>
      <c r="Q1527" s="131">
        <v>98108</v>
      </c>
      <c r="R1527" s="145" t="b">
        <v>1</v>
      </c>
      <c r="S1527" s="126" t="s">
        <v>43</v>
      </c>
      <c r="T1527" s="126" t="s">
        <v>43</v>
      </c>
      <c r="U1527" s="126" t="s">
        <v>43</v>
      </c>
      <c r="V1527" s="126" t="s">
        <v>43</v>
      </c>
      <c r="W1527" s="126" t="s">
        <v>43</v>
      </c>
      <c r="X1527" s="136">
        <v>0</v>
      </c>
      <c r="Y1527" s="126">
        <v>0</v>
      </c>
      <c r="Z1527" s="126">
        <v>0</v>
      </c>
      <c r="AA1527" s="126">
        <v>0</v>
      </c>
      <c r="AB1527" s="126">
        <v>0</v>
      </c>
      <c r="AC1527" s="126">
        <v>0</v>
      </c>
      <c r="AD1527" s="126">
        <v>0</v>
      </c>
      <c r="AE1527" s="126">
        <v>0</v>
      </c>
      <c r="AF1527" s="126">
        <v>0</v>
      </c>
      <c r="AG1527" s="126">
        <v>2</v>
      </c>
      <c r="AH1527" s="126">
        <v>2</v>
      </c>
      <c r="AI1527" s="126">
        <v>2</v>
      </c>
      <c r="AJ1527" s="126">
        <v>0</v>
      </c>
      <c r="AK1527" s="126">
        <v>3</v>
      </c>
      <c r="AL1527" s="126">
        <v>3</v>
      </c>
      <c r="AM1527" s="126">
        <v>0</v>
      </c>
      <c r="AN1527" s="126">
        <v>0</v>
      </c>
      <c r="AO1527" s="126">
        <v>3</v>
      </c>
      <c r="AP1527" s="126">
        <v>3</v>
      </c>
      <c r="AQ1527" s="126">
        <v>0</v>
      </c>
      <c r="AR1527" s="126">
        <v>3</v>
      </c>
      <c r="AS1527" s="126">
        <v>0</v>
      </c>
      <c r="AT1527" s="126">
        <v>0</v>
      </c>
      <c r="AU1527" s="126">
        <v>1</v>
      </c>
      <c r="AV1527" s="126">
        <v>1</v>
      </c>
      <c r="AW1527" s="126">
        <v>0</v>
      </c>
      <c r="AX1527" s="126">
        <v>0</v>
      </c>
      <c r="AY1527" s="126">
        <v>3</v>
      </c>
      <c r="AZ1527" s="126">
        <v>3</v>
      </c>
      <c r="BA1527" s="126">
        <v>2</v>
      </c>
      <c r="BB1527" s="126">
        <v>0</v>
      </c>
      <c r="BC1527" s="126">
        <v>3</v>
      </c>
      <c r="BD1527" s="126">
        <v>3</v>
      </c>
      <c r="BE1527" s="126">
        <v>0</v>
      </c>
      <c r="BF1527" s="126">
        <v>1</v>
      </c>
      <c r="BG1527" s="126">
        <v>0</v>
      </c>
      <c r="BH1527" s="126">
        <v>0</v>
      </c>
      <c r="BI1527" s="126">
        <v>0</v>
      </c>
      <c r="BJ1527" s="126">
        <v>3</v>
      </c>
      <c r="BK1527" s="126">
        <v>0</v>
      </c>
      <c r="BL1527" s="147">
        <v>2</v>
      </c>
    </row>
    <row r="1528" spans="1:64" ht="15" customHeight="1" x14ac:dyDescent="0.2">
      <c r="A1528" s="127" t="s">
        <v>8944</v>
      </c>
      <c r="B1528" s="126" t="s">
        <v>997</v>
      </c>
      <c r="C1528" s="127" t="s">
        <v>12581</v>
      </c>
      <c r="D1528" s="127">
        <v>15</v>
      </c>
      <c r="E1528" s="127" t="s">
        <v>36</v>
      </c>
      <c r="F1528" s="128" t="s">
        <v>150</v>
      </c>
      <c r="G1528" s="127" t="s">
        <v>3645</v>
      </c>
      <c r="H1528" s="164" t="s">
        <v>10673</v>
      </c>
      <c r="I1528" s="133">
        <v>530771002933</v>
      </c>
      <c r="J1528" s="163" t="s">
        <v>10675</v>
      </c>
      <c r="K1528" s="127" t="s">
        <v>63</v>
      </c>
      <c r="L1528" s="127">
        <v>525</v>
      </c>
      <c r="M1528" s="127" t="s">
        <v>13</v>
      </c>
      <c r="N1528" s="127" t="s">
        <v>41</v>
      </c>
      <c r="O1528" s="127" t="s">
        <v>1004</v>
      </c>
      <c r="P1528" s="127" t="s">
        <v>8949</v>
      </c>
      <c r="Q1528" s="131">
        <v>98118</v>
      </c>
      <c r="R1528" s="145" t="b">
        <v>0</v>
      </c>
      <c r="S1528" s="126" t="s">
        <v>42</v>
      </c>
      <c r="T1528" s="126" t="s">
        <v>43</v>
      </c>
      <c r="U1528" s="126" t="s">
        <v>43</v>
      </c>
      <c r="V1528" s="126" t="s">
        <v>43</v>
      </c>
      <c r="W1528" s="126" t="s">
        <v>43</v>
      </c>
      <c r="X1528" s="136">
        <v>0</v>
      </c>
      <c r="Y1528" s="126">
        <v>0</v>
      </c>
      <c r="Z1528" s="126">
        <v>0</v>
      </c>
      <c r="AA1528" s="126">
        <v>0</v>
      </c>
      <c r="AB1528" s="126">
        <v>0</v>
      </c>
      <c r="AC1528" s="126">
        <v>0</v>
      </c>
      <c r="AD1528" s="126">
        <v>0</v>
      </c>
      <c r="AE1528" s="126">
        <v>0</v>
      </c>
      <c r="AF1528" s="126">
        <v>0</v>
      </c>
      <c r="AG1528" s="126">
        <v>2</v>
      </c>
      <c r="AH1528" s="126">
        <v>2</v>
      </c>
      <c r="AI1528" s="126">
        <v>2</v>
      </c>
      <c r="AJ1528" s="126">
        <v>0</v>
      </c>
      <c r="AK1528" s="126">
        <v>3</v>
      </c>
      <c r="AL1528" s="126">
        <v>3</v>
      </c>
      <c r="AM1528" s="126">
        <v>0</v>
      </c>
      <c r="AN1528" s="126">
        <v>0</v>
      </c>
      <c r="AO1528" s="126">
        <v>3</v>
      </c>
      <c r="AP1528" s="126">
        <v>3</v>
      </c>
      <c r="AQ1528" s="126">
        <v>0</v>
      </c>
      <c r="AR1528" s="126">
        <v>3</v>
      </c>
      <c r="AS1528" s="126">
        <v>0</v>
      </c>
      <c r="AT1528" s="126">
        <v>0</v>
      </c>
      <c r="AU1528" s="126">
        <v>1</v>
      </c>
      <c r="AV1528" s="126">
        <v>1</v>
      </c>
      <c r="AW1528" s="126">
        <v>0</v>
      </c>
      <c r="AX1528" s="126">
        <v>0</v>
      </c>
      <c r="AY1528" s="126">
        <v>3</v>
      </c>
      <c r="AZ1528" s="126">
        <v>3</v>
      </c>
      <c r="BA1528" s="126">
        <v>2</v>
      </c>
      <c r="BB1528" s="126">
        <v>0</v>
      </c>
      <c r="BC1528" s="126">
        <v>3</v>
      </c>
      <c r="BD1528" s="126">
        <v>3</v>
      </c>
      <c r="BE1528" s="126">
        <v>0</v>
      </c>
      <c r="BF1528" s="126">
        <v>1</v>
      </c>
      <c r="BG1528" s="126">
        <v>0</v>
      </c>
      <c r="BH1528" s="126">
        <v>0</v>
      </c>
      <c r="BI1528" s="126">
        <v>0</v>
      </c>
      <c r="BJ1528" s="126">
        <v>3</v>
      </c>
      <c r="BK1528" s="126">
        <v>0</v>
      </c>
      <c r="BL1528" s="147">
        <v>2</v>
      </c>
    </row>
    <row r="1529" spans="1:64" ht="15" customHeight="1" x14ac:dyDescent="0.2">
      <c r="A1529" s="125" t="s">
        <v>8952</v>
      </c>
      <c r="B1529" s="126" t="s">
        <v>997</v>
      </c>
      <c r="C1529" s="127" t="s">
        <v>12582</v>
      </c>
      <c r="D1529" s="127">
        <v>15</v>
      </c>
      <c r="E1529" s="127" t="s">
        <v>36</v>
      </c>
      <c r="F1529" s="128" t="s">
        <v>160</v>
      </c>
      <c r="G1529" s="127" t="s">
        <v>3645</v>
      </c>
      <c r="H1529" s="129" t="s">
        <v>8954</v>
      </c>
      <c r="I1529" s="133">
        <v>530792001310</v>
      </c>
      <c r="J1529" s="130" t="s">
        <v>8956</v>
      </c>
      <c r="K1529" s="125" t="s">
        <v>63</v>
      </c>
      <c r="L1529" s="127">
        <v>540</v>
      </c>
      <c r="M1529" s="127" t="s">
        <v>138</v>
      </c>
      <c r="N1529" s="125" t="s">
        <v>41</v>
      </c>
      <c r="O1529" s="127" t="s">
        <v>125</v>
      </c>
      <c r="P1529" s="125" t="s">
        <v>8957</v>
      </c>
      <c r="Q1529" s="131">
        <v>98177</v>
      </c>
      <c r="R1529" s="145" t="b">
        <v>1</v>
      </c>
      <c r="S1529" s="126" t="s">
        <v>1179</v>
      </c>
      <c r="T1529" s="126" t="s">
        <v>90</v>
      </c>
      <c r="U1529" s="126" t="s">
        <v>90</v>
      </c>
      <c r="V1529" s="126" t="s">
        <v>90</v>
      </c>
      <c r="W1529" s="126" t="s">
        <v>90</v>
      </c>
      <c r="X1529" s="136">
        <v>0</v>
      </c>
      <c r="Y1529" s="126">
        <v>0</v>
      </c>
      <c r="Z1529" s="126">
        <v>0</v>
      </c>
      <c r="AA1529" s="126">
        <v>0</v>
      </c>
      <c r="AB1529" s="126">
        <v>0</v>
      </c>
      <c r="AC1529" s="126">
        <v>0</v>
      </c>
      <c r="AD1529" s="126">
        <v>0</v>
      </c>
      <c r="AE1529" s="126">
        <v>0</v>
      </c>
      <c r="AF1529" s="126">
        <v>0</v>
      </c>
      <c r="AG1529" s="126">
        <v>2</v>
      </c>
      <c r="AH1529" s="126">
        <v>2</v>
      </c>
      <c r="AI1529" s="126">
        <v>2</v>
      </c>
      <c r="AJ1529" s="126">
        <v>1</v>
      </c>
      <c r="AK1529" s="126">
        <v>3</v>
      </c>
      <c r="AL1529" s="126">
        <v>3</v>
      </c>
      <c r="AM1529" s="126">
        <v>3</v>
      </c>
      <c r="AN1529" s="126">
        <v>1</v>
      </c>
      <c r="AO1529" s="126">
        <v>3</v>
      </c>
      <c r="AP1529" s="126">
        <v>3</v>
      </c>
      <c r="AQ1529" s="126">
        <v>1</v>
      </c>
      <c r="AR1529" s="126">
        <v>3</v>
      </c>
      <c r="AS1529" s="126">
        <v>2</v>
      </c>
      <c r="AT1529" s="126">
        <v>2</v>
      </c>
      <c r="AU1529" s="126">
        <v>0</v>
      </c>
      <c r="AV1529" s="126">
        <v>0</v>
      </c>
      <c r="AW1529" s="126">
        <v>0</v>
      </c>
      <c r="AX1529" s="126">
        <v>0</v>
      </c>
      <c r="AY1529" s="126">
        <v>3</v>
      </c>
      <c r="AZ1529" s="126">
        <v>3</v>
      </c>
      <c r="BA1529" s="126">
        <v>2</v>
      </c>
      <c r="BB1529" s="126">
        <v>0</v>
      </c>
      <c r="BC1529" s="126">
        <v>3</v>
      </c>
      <c r="BD1529" s="126">
        <v>3</v>
      </c>
      <c r="BE1529" s="126">
        <v>3</v>
      </c>
      <c r="BF1529" s="126">
        <v>3</v>
      </c>
      <c r="BG1529" s="126">
        <v>3</v>
      </c>
      <c r="BH1529" s="126">
        <v>0</v>
      </c>
      <c r="BI1529" s="126">
        <v>3</v>
      </c>
      <c r="BJ1529" s="126">
        <v>3</v>
      </c>
      <c r="BK1529" s="126">
        <v>0</v>
      </c>
      <c r="BL1529" s="147">
        <v>2</v>
      </c>
    </row>
    <row r="1530" spans="1:64" ht="15" customHeight="1" x14ac:dyDescent="0.2">
      <c r="A1530" s="125" t="s">
        <v>1072</v>
      </c>
      <c r="B1530" s="126" t="s">
        <v>997</v>
      </c>
      <c r="C1530" s="127" t="s">
        <v>12583</v>
      </c>
      <c r="D1530" s="127">
        <v>15</v>
      </c>
      <c r="E1530" s="127" t="s">
        <v>36</v>
      </c>
      <c r="F1530" s="128" t="s">
        <v>2017</v>
      </c>
      <c r="G1530" s="127" t="s">
        <v>11363</v>
      </c>
      <c r="H1530" s="129" t="s">
        <v>1074</v>
      </c>
      <c r="I1530" s="133">
        <v>530816001345</v>
      </c>
      <c r="J1530" s="130" t="s">
        <v>1076</v>
      </c>
      <c r="K1530" s="125" t="s">
        <v>63</v>
      </c>
      <c r="L1530" s="127">
        <v>477</v>
      </c>
      <c r="M1530" s="127" t="s">
        <v>138</v>
      </c>
      <c r="N1530" s="125" t="s">
        <v>41</v>
      </c>
      <c r="O1530" s="127" t="s">
        <v>1079</v>
      </c>
      <c r="P1530" s="125" t="s">
        <v>1077</v>
      </c>
      <c r="Q1530" s="131">
        <v>98367</v>
      </c>
      <c r="R1530" s="145" t="b">
        <v>0</v>
      </c>
      <c r="S1530" s="126" t="s">
        <v>42</v>
      </c>
      <c r="T1530" s="126" t="s">
        <v>108</v>
      </c>
      <c r="U1530" s="126" t="s">
        <v>108</v>
      </c>
      <c r="V1530" s="126" t="s">
        <v>90</v>
      </c>
      <c r="W1530" s="126" t="s">
        <v>90</v>
      </c>
      <c r="X1530" s="136">
        <v>0</v>
      </c>
      <c r="Y1530" s="126">
        <v>0</v>
      </c>
      <c r="Z1530" s="126">
        <v>0</v>
      </c>
      <c r="AA1530" s="126">
        <v>0</v>
      </c>
      <c r="AB1530" s="126">
        <v>0</v>
      </c>
      <c r="AC1530" s="126">
        <v>0</v>
      </c>
      <c r="AD1530" s="126">
        <v>3</v>
      </c>
      <c r="AE1530" s="126">
        <v>0</v>
      </c>
      <c r="AF1530" s="126">
        <v>0</v>
      </c>
      <c r="AG1530" s="126">
        <v>2</v>
      </c>
      <c r="AH1530" s="126">
        <v>2</v>
      </c>
      <c r="AI1530" s="126">
        <v>2</v>
      </c>
      <c r="AJ1530" s="126">
        <v>0</v>
      </c>
      <c r="AK1530" s="126">
        <v>1</v>
      </c>
      <c r="AL1530" s="126">
        <v>1</v>
      </c>
      <c r="AM1530" s="126">
        <v>1</v>
      </c>
      <c r="AN1530" s="126">
        <v>1</v>
      </c>
      <c r="AO1530" s="126">
        <v>0</v>
      </c>
      <c r="AP1530" s="126">
        <v>2</v>
      </c>
      <c r="AQ1530" s="126">
        <v>0</v>
      </c>
      <c r="AR1530" s="126">
        <v>2</v>
      </c>
      <c r="AS1530" s="126">
        <v>0</v>
      </c>
      <c r="AT1530" s="126">
        <v>0</v>
      </c>
      <c r="AU1530" s="126">
        <v>0</v>
      </c>
      <c r="AV1530" s="126">
        <v>0</v>
      </c>
      <c r="AW1530" s="126">
        <v>0</v>
      </c>
      <c r="AX1530" s="126">
        <v>0</v>
      </c>
      <c r="AY1530" s="126">
        <v>3</v>
      </c>
      <c r="AZ1530" s="126">
        <v>3</v>
      </c>
      <c r="BA1530" s="126">
        <v>2</v>
      </c>
      <c r="BB1530" s="126">
        <v>0</v>
      </c>
      <c r="BC1530" s="126">
        <v>0</v>
      </c>
      <c r="BD1530" s="126">
        <v>0</v>
      </c>
      <c r="BE1530" s="126">
        <v>0</v>
      </c>
      <c r="BF1530" s="126">
        <v>0</v>
      </c>
      <c r="BG1530" s="126">
        <v>0</v>
      </c>
      <c r="BH1530" s="126">
        <v>0</v>
      </c>
      <c r="BI1530" s="126">
        <v>0</v>
      </c>
      <c r="BJ1530" s="126">
        <v>0</v>
      </c>
      <c r="BK1530" s="126">
        <v>2</v>
      </c>
      <c r="BL1530" s="147">
        <v>1</v>
      </c>
    </row>
    <row r="1531" spans="1:64" ht="15" customHeight="1" x14ac:dyDescent="0.2">
      <c r="A1531" s="127" t="s">
        <v>8959</v>
      </c>
      <c r="B1531" s="126" t="s">
        <v>997</v>
      </c>
      <c r="C1531" s="127" t="s">
        <v>12584</v>
      </c>
      <c r="D1531" s="127">
        <v>15</v>
      </c>
      <c r="E1531" s="127" t="s">
        <v>36</v>
      </c>
      <c r="F1531" s="128" t="s">
        <v>30</v>
      </c>
      <c r="G1531" s="127" t="s">
        <v>3645</v>
      </c>
      <c r="H1531" s="164" t="s">
        <v>10406</v>
      </c>
      <c r="I1531" s="133">
        <v>530825002366</v>
      </c>
      <c r="J1531" s="163" t="s">
        <v>10408</v>
      </c>
      <c r="K1531" s="127" t="s">
        <v>63</v>
      </c>
      <c r="L1531" s="127">
        <v>549</v>
      </c>
      <c r="M1531" s="127" t="s">
        <v>13</v>
      </c>
      <c r="N1531" s="127" t="s">
        <v>41</v>
      </c>
      <c r="O1531" s="127" t="s">
        <v>8964</v>
      </c>
      <c r="P1531" s="127" t="s">
        <v>8964</v>
      </c>
      <c r="Q1531" s="131">
        <v>99223</v>
      </c>
      <c r="R1531" s="145" t="b">
        <v>0</v>
      </c>
      <c r="S1531" s="126" t="s">
        <v>42</v>
      </c>
      <c r="T1531" s="126" t="s">
        <v>43</v>
      </c>
      <c r="U1531" s="126" t="s">
        <v>43</v>
      </c>
      <c r="V1531" s="126" t="s">
        <v>43</v>
      </c>
      <c r="W1531" s="126" t="s">
        <v>43</v>
      </c>
      <c r="X1531" s="136">
        <v>0</v>
      </c>
      <c r="Y1531" s="126">
        <v>0</v>
      </c>
      <c r="Z1531" s="126">
        <v>0</v>
      </c>
      <c r="AA1531" s="126">
        <v>0</v>
      </c>
      <c r="AB1531" s="126">
        <v>0</v>
      </c>
      <c r="AC1531" s="126">
        <v>0</v>
      </c>
      <c r="AD1531" s="126">
        <v>3</v>
      </c>
      <c r="AE1531" s="126">
        <v>0</v>
      </c>
      <c r="AF1531" s="126">
        <v>0</v>
      </c>
      <c r="AG1531" s="126">
        <v>2</v>
      </c>
      <c r="AH1531" s="126">
        <v>0</v>
      </c>
      <c r="AI1531" s="126">
        <v>0</v>
      </c>
      <c r="AJ1531" s="126">
        <v>0</v>
      </c>
      <c r="AK1531" s="126">
        <v>0</v>
      </c>
      <c r="AL1531" s="126">
        <v>0</v>
      </c>
      <c r="AM1531" s="126">
        <v>0</v>
      </c>
      <c r="AN1531" s="126">
        <v>1</v>
      </c>
      <c r="AO1531" s="126">
        <v>2</v>
      </c>
      <c r="AP1531" s="126">
        <v>0</v>
      </c>
      <c r="AQ1531" s="126">
        <v>0</v>
      </c>
      <c r="AR1531" s="126">
        <v>0</v>
      </c>
      <c r="AS1531" s="126">
        <v>2</v>
      </c>
      <c r="AT1531" s="126">
        <v>2</v>
      </c>
      <c r="AU1531" s="126">
        <v>1</v>
      </c>
      <c r="AV1531" s="126">
        <v>1</v>
      </c>
      <c r="AW1531" s="126">
        <v>0</v>
      </c>
      <c r="AX1531" s="126">
        <v>0</v>
      </c>
      <c r="AY1531" s="126">
        <v>3</v>
      </c>
      <c r="AZ1531" s="126">
        <v>3</v>
      </c>
      <c r="BA1531" s="126">
        <v>0</v>
      </c>
      <c r="BB1531" s="126">
        <v>0</v>
      </c>
      <c r="BC1531" s="126">
        <v>0</v>
      </c>
      <c r="BD1531" s="126">
        <v>0</v>
      </c>
      <c r="BE1531" s="126">
        <v>3</v>
      </c>
      <c r="BF1531" s="126">
        <v>1</v>
      </c>
      <c r="BG1531" s="126">
        <v>0</v>
      </c>
      <c r="BH1531" s="126">
        <v>0</v>
      </c>
      <c r="BI1531" s="126">
        <v>0</v>
      </c>
      <c r="BJ1531" s="126">
        <v>0</v>
      </c>
      <c r="BK1531" s="126">
        <v>0</v>
      </c>
      <c r="BL1531" s="147">
        <v>0</v>
      </c>
    </row>
    <row r="1532" spans="1:64" ht="15" customHeight="1" x14ac:dyDescent="0.2">
      <c r="A1532" s="125" t="s">
        <v>8959</v>
      </c>
      <c r="B1532" s="126" t="s">
        <v>997</v>
      </c>
      <c r="C1532" s="127" t="s">
        <v>12584</v>
      </c>
      <c r="D1532" s="127">
        <v>15</v>
      </c>
      <c r="E1532" s="127" t="s">
        <v>36</v>
      </c>
      <c r="F1532" s="128" t="s">
        <v>30</v>
      </c>
      <c r="G1532" s="127" t="s">
        <v>3645</v>
      </c>
      <c r="H1532" s="129" t="s">
        <v>8961</v>
      </c>
      <c r="I1532" s="133">
        <v>530825001386</v>
      </c>
      <c r="J1532" s="130" t="s">
        <v>8963</v>
      </c>
      <c r="K1532" s="125" t="s">
        <v>85</v>
      </c>
      <c r="L1532" s="127">
        <v>1565</v>
      </c>
      <c r="M1532" s="127" t="s">
        <v>13</v>
      </c>
      <c r="N1532" s="125" t="s">
        <v>41</v>
      </c>
      <c r="O1532" s="127" t="s">
        <v>8964</v>
      </c>
      <c r="P1532" s="125" t="s">
        <v>8964</v>
      </c>
      <c r="Q1532" s="131">
        <v>99207</v>
      </c>
      <c r="R1532" s="145" t="b">
        <v>1</v>
      </c>
      <c r="S1532" s="126" t="s">
        <v>43</v>
      </c>
      <c r="T1532" s="126" t="s">
        <v>43</v>
      </c>
      <c r="U1532" s="126" t="s">
        <v>43</v>
      </c>
      <c r="V1532" s="126" t="s">
        <v>43</v>
      </c>
      <c r="W1532" s="126" t="s">
        <v>43</v>
      </c>
      <c r="X1532" s="136">
        <v>0</v>
      </c>
      <c r="Y1532" s="126">
        <v>0</v>
      </c>
      <c r="Z1532" s="126">
        <v>0</v>
      </c>
      <c r="AA1532" s="126">
        <v>0</v>
      </c>
      <c r="AB1532" s="126">
        <v>0</v>
      </c>
      <c r="AC1532" s="126">
        <v>0</v>
      </c>
      <c r="AD1532" s="126">
        <v>3</v>
      </c>
      <c r="AE1532" s="126">
        <v>0</v>
      </c>
      <c r="AF1532" s="126">
        <v>0</v>
      </c>
      <c r="AG1532" s="126">
        <v>2</v>
      </c>
      <c r="AH1532" s="126">
        <v>0</v>
      </c>
      <c r="AI1532" s="126">
        <v>0</v>
      </c>
      <c r="AJ1532" s="126">
        <v>0</v>
      </c>
      <c r="AK1532" s="126">
        <v>0</v>
      </c>
      <c r="AL1532" s="126">
        <v>0</v>
      </c>
      <c r="AM1532" s="126">
        <v>0</v>
      </c>
      <c r="AN1532" s="126">
        <v>1</v>
      </c>
      <c r="AO1532" s="126">
        <v>2</v>
      </c>
      <c r="AP1532" s="126">
        <v>0</v>
      </c>
      <c r="AQ1532" s="126">
        <v>0</v>
      </c>
      <c r="AR1532" s="126">
        <v>0</v>
      </c>
      <c r="AS1532" s="126">
        <v>2</v>
      </c>
      <c r="AT1532" s="126">
        <v>2</v>
      </c>
      <c r="AU1532" s="126">
        <v>1</v>
      </c>
      <c r="AV1532" s="126">
        <v>1</v>
      </c>
      <c r="AW1532" s="126">
        <v>0</v>
      </c>
      <c r="AX1532" s="126">
        <v>0</v>
      </c>
      <c r="AY1532" s="126">
        <v>3</v>
      </c>
      <c r="AZ1532" s="126">
        <v>3</v>
      </c>
      <c r="BA1532" s="126">
        <v>0</v>
      </c>
      <c r="BB1532" s="126">
        <v>0</v>
      </c>
      <c r="BC1532" s="126">
        <v>0</v>
      </c>
      <c r="BD1532" s="126">
        <v>0</v>
      </c>
      <c r="BE1532" s="126">
        <v>3</v>
      </c>
      <c r="BF1532" s="126">
        <v>1</v>
      </c>
      <c r="BG1532" s="126">
        <v>0</v>
      </c>
      <c r="BH1532" s="126">
        <v>0</v>
      </c>
      <c r="BI1532" s="126">
        <v>0</v>
      </c>
      <c r="BJ1532" s="126">
        <v>0</v>
      </c>
      <c r="BK1532" s="126">
        <v>0</v>
      </c>
      <c r="BL1532" s="147">
        <v>0</v>
      </c>
    </row>
    <row r="1533" spans="1:64" ht="15" customHeight="1" x14ac:dyDescent="0.2">
      <c r="A1533" s="127" t="s">
        <v>8959</v>
      </c>
      <c r="B1533" s="126" t="s">
        <v>997</v>
      </c>
      <c r="C1533" s="127" t="s">
        <v>12584</v>
      </c>
      <c r="D1533" s="127">
        <v>15</v>
      </c>
      <c r="E1533" s="127" t="s">
        <v>36</v>
      </c>
      <c r="F1533" s="128" t="s">
        <v>30</v>
      </c>
      <c r="G1533" s="127" t="s">
        <v>3645</v>
      </c>
      <c r="H1533" s="164" t="s">
        <v>10125</v>
      </c>
      <c r="I1533" s="133">
        <v>530825001408</v>
      </c>
      <c r="J1533" s="163" t="s">
        <v>10127</v>
      </c>
      <c r="K1533" s="127" t="s">
        <v>35</v>
      </c>
      <c r="L1533" s="127">
        <v>573</v>
      </c>
      <c r="M1533" s="127" t="s">
        <v>13</v>
      </c>
      <c r="N1533" s="127" t="s">
        <v>41</v>
      </c>
      <c r="O1533" s="127" t="s">
        <v>10128</v>
      </c>
      <c r="P1533" s="127" t="s">
        <v>8964</v>
      </c>
      <c r="Q1533" s="131">
        <v>99207</v>
      </c>
      <c r="R1533" s="145" t="b">
        <v>0</v>
      </c>
      <c r="S1533" s="126" t="s">
        <v>42</v>
      </c>
      <c r="T1533" s="126" t="s">
        <v>43</v>
      </c>
      <c r="U1533" s="126" t="s">
        <v>43</v>
      </c>
      <c r="V1533" s="126" t="s">
        <v>43</v>
      </c>
      <c r="W1533" s="126" t="s">
        <v>43</v>
      </c>
      <c r="X1533" s="136">
        <v>0</v>
      </c>
      <c r="Y1533" s="126">
        <v>0</v>
      </c>
      <c r="Z1533" s="126">
        <v>0</v>
      </c>
      <c r="AA1533" s="126">
        <v>0</v>
      </c>
      <c r="AB1533" s="126">
        <v>0</v>
      </c>
      <c r="AC1533" s="126">
        <v>0</v>
      </c>
      <c r="AD1533" s="126">
        <v>3</v>
      </c>
      <c r="AE1533" s="126">
        <v>0</v>
      </c>
      <c r="AF1533" s="126">
        <v>0</v>
      </c>
      <c r="AG1533" s="126">
        <v>2</v>
      </c>
      <c r="AH1533" s="126">
        <v>0</v>
      </c>
      <c r="AI1533" s="126">
        <v>0</v>
      </c>
      <c r="AJ1533" s="126">
        <v>0</v>
      </c>
      <c r="AK1533" s="126">
        <v>0</v>
      </c>
      <c r="AL1533" s="126">
        <v>0</v>
      </c>
      <c r="AM1533" s="126">
        <v>0</v>
      </c>
      <c r="AN1533" s="126">
        <v>1</v>
      </c>
      <c r="AO1533" s="126">
        <v>2</v>
      </c>
      <c r="AP1533" s="126">
        <v>0</v>
      </c>
      <c r="AQ1533" s="126">
        <v>0</v>
      </c>
      <c r="AR1533" s="126">
        <v>0</v>
      </c>
      <c r="AS1533" s="126">
        <v>2</v>
      </c>
      <c r="AT1533" s="126">
        <v>2</v>
      </c>
      <c r="AU1533" s="126">
        <v>1</v>
      </c>
      <c r="AV1533" s="126">
        <v>1</v>
      </c>
      <c r="AW1533" s="126">
        <v>0</v>
      </c>
      <c r="AX1533" s="126">
        <v>0</v>
      </c>
      <c r="AY1533" s="126">
        <v>3</v>
      </c>
      <c r="AZ1533" s="126">
        <v>3</v>
      </c>
      <c r="BA1533" s="126">
        <v>0</v>
      </c>
      <c r="BB1533" s="126">
        <v>0</v>
      </c>
      <c r="BC1533" s="126">
        <v>0</v>
      </c>
      <c r="BD1533" s="126">
        <v>0</v>
      </c>
      <c r="BE1533" s="126">
        <v>3</v>
      </c>
      <c r="BF1533" s="126">
        <v>1</v>
      </c>
      <c r="BG1533" s="126">
        <v>0</v>
      </c>
      <c r="BH1533" s="126">
        <v>0</v>
      </c>
      <c r="BI1533" s="126">
        <v>0</v>
      </c>
      <c r="BJ1533" s="126">
        <v>0</v>
      </c>
      <c r="BK1533" s="126">
        <v>0</v>
      </c>
      <c r="BL1533" s="147">
        <v>0</v>
      </c>
    </row>
    <row r="1534" spans="1:64" ht="15" customHeight="1" x14ac:dyDescent="0.2">
      <c r="A1534" s="125" t="s">
        <v>8967</v>
      </c>
      <c r="B1534" s="126" t="s">
        <v>997</v>
      </c>
      <c r="C1534" s="127" t="s">
        <v>12585</v>
      </c>
      <c r="D1534" s="127">
        <v>15</v>
      </c>
      <c r="E1534" s="127" t="s">
        <v>133</v>
      </c>
      <c r="F1534" s="128" t="s">
        <v>30</v>
      </c>
      <c r="G1534" s="127" t="s">
        <v>3645</v>
      </c>
      <c r="H1534" s="129" t="s">
        <v>8969</v>
      </c>
      <c r="I1534" s="133">
        <v>530834002594</v>
      </c>
      <c r="J1534" s="130" t="s">
        <v>8971</v>
      </c>
      <c r="K1534" s="125" t="s">
        <v>85</v>
      </c>
      <c r="L1534" s="127">
        <v>142</v>
      </c>
      <c r="M1534" s="127" t="s">
        <v>118</v>
      </c>
      <c r="N1534" s="125" t="s">
        <v>41</v>
      </c>
      <c r="O1534" s="127" t="s">
        <v>1038</v>
      </c>
      <c r="P1534" s="125" t="s">
        <v>8972</v>
      </c>
      <c r="Q1534" s="131">
        <v>98292</v>
      </c>
      <c r="R1534" s="145" t="b">
        <v>0</v>
      </c>
      <c r="S1534" s="126" t="s">
        <v>42</v>
      </c>
      <c r="T1534" s="126" t="s">
        <v>43</v>
      </c>
      <c r="U1534" s="126" t="s">
        <v>43</v>
      </c>
      <c r="V1534" s="126" t="s">
        <v>43</v>
      </c>
      <c r="W1534" s="126" t="s">
        <v>43</v>
      </c>
      <c r="X1534" s="136">
        <v>0</v>
      </c>
      <c r="Y1534" s="126">
        <v>0</v>
      </c>
      <c r="Z1534" s="126">
        <v>0</v>
      </c>
      <c r="AA1534" s="126">
        <v>2</v>
      </c>
      <c r="AB1534" s="126">
        <v>2</v>
      </c>
      <c r="AC1534" s="126">
        <v>2</v>
      </c>
      <c r="AD1534" s="126">
        <v>3</v>
      </c>
      <c r="AE1534" s="126">
        <v>3</v>
      </c>
      <c r="AF1534" s="126">
        <v>2</v>
      </c>
      <c r="AG1534" s="126">
        <v>2</v>
      </c>
      <c r="AH1534" s="126">
        <v>2</v>
      </c>
      <c r="AI1534" s="126">
        <v>2</v>
      </c>
      <c r="AJ1534" s="126">
        <v>2</v>
      </c>
      <c r="AK1534" s="126">
        <v>3</v>
      </c>
      <c r="AL1534" s="126">
        <v>3</v>
      </c>
      <c r="AM1534" s="126">
        <v>1</v>
      </c>
      <c r="AN1534" s="126">
        <v>1</v>
      </c>
      <c r="AO1534" s="126">
        <v>3</v>
      </c>
      <c r="AP1534" s="126">
        <v>3</v>
      </c>
      <c r="AQ1534" s="126">
        <v>1</v>
      </c>
      <c r="AR1534" s="126">
        <v>3</v>
      </c>
      <c r="AS1534" s="126">
        <v>2</v>
      </c>
      <c r="AT1534" s="126">
        <v>2</v>
      </c>
      <c r="AU1534" s="126">
        <v>2</v>
      </c>
      <c r="AV1534" s="126">
        <v>2</v>
      </c>
      <c r="AW1534" s="126">
        <v>0</v>
      </c>
      <c r="AX1534" s="126">
        <v>0</v>
      </c>
      <c r="AY1534" s="126">
        <v>3</v>
      </c>
      <c r="AZ1534" s="126">
        <v>3</v>
      </c>
      <c r="BA1534" s="126">
        <v>2</v>
      </c>
      <c r="BB1534" s="126">
        <v>2</v>
      </c>
      <c r="BC1534" s="126">
        <v>3</v>
      </c>
      <c r="BD1534" s="126">
        <v>3</v>
      </c>
      <c r="BE1534" s="126">
        <v>3</v>
      </c>
      <c r="BF1534" s="126">
        <v>1</v>
      </c>
      <c r="BG1534" s="126">
        <v>1</v>
      </c>
      <c r="BH1534" s="126">
        <v>0</v>
      </c>
      <c r="BI1534" s="126">
        <v>1</v>
      </c>
      <c r="BJ1534" s="126">
        <v>2</v>
      </c>
      <c r="BK1534" s="126">
        <v>2</v>
      </c>
      <c r="BL1534" s="147">
        <v>2</v>
      </c>
    </row>
    <row r="1535" spans="1:64" ht="15" customHeight="1" x14ac:dyDescent="0.2">
      <c r="A1535" s="125" t="s">
        <v>1080</v>
      </c>
      <c r="B1535" s="126" t="s">
        <v>997</v>
      </c>
      <c r="C1535" s="127" t="s">
        <v>12586</v>
      </c>
      <c r="D1535" s="127">
        <v>15</v>
      </c>
      <c r="E1535" s="127" t="s">
        <v>36</v>
      </c>
      <c r="F1535" s="128" t="s">
        <v>30</v>
      </c>
      <c r="G1535" s="127" t="s">
        <v>11363</v>
      </c>
      <c r="H1535" s="129" t="s">
        <v>1082</v>
      </c>
      <c r="I1535" s="133">
        <v>530870001462</v>
      </c>
      <c r="J1535" s="130" t="s">
        <v>1084</v>
      </c>
      <c r="K1535" s="125" t="s">
        <v>63</v>
      </c>
      <c r="L1535" s="127">
        <v>432</v>
      </c>
      <c r="M1535" s="127" t="s">
        <v>13</v>
      </c>
      <c r="N1535" s="125" t="s">
        <v>41</v>
      </c>
      <c r="O1535" s="127" t="s">
        <v>1038</v>
      </c>
      <c r="P1535" s="125" t="s">
        <v>1053</v>
      </c>
      <c r="Q1535" s="131">
        <v>98409</v>
      </c>
      <c r="R1535" s="145" t="b">
        <v>0</v>
      </c>
      <c r="S1535" s="126" t="s">
        <v>42</v>
      </c>
      <c r="T1535" s="126" t="s">
        <v>90</v>
      </c>
      <c r="U1535" s="126" t="s">
        <v>90</v>
      </c>
      <c r="V1535" s="126" t="s">
        <v>90</v>
      </c>
      <c r="W1535" s="126" t="s">
        <v>90</v>
      </c>
      <c r="X1535" s="136">
        <v>0</v>
      </c>
      <c r="Y1535" s="126">
        <v>0</v>
      </c>
      <c r="Z1535" s="126">
        <v>0</v>
      </c>
      <c r="AA1535" s="126">
        <v>0</v>
      </c>
      <c r="AB1535" s="126">
        <v>0</v>
      </c>
      <c r="AC1535" s="126">
        <v>0</v>
      </c>
      <c r="AD1535" s="126">
        <v>0</v>
      </c>
      <c r="AE1535" s="126">
        <v>0</v>
      </c>
      <c r="AF1535" s="126">
        <v>0</v>
      </c>
      <c r="AG1535" s="126">
        <v>0</v>
      </c>
      <c r="AH1535" s="126">
        <v>0</v>
      </c>
      <c r="AI1535" s="126">
        <v>0</v>
      </c>
      <c r="AJ1535" s="126">
        <v>0</v>
      </c>
      <c r="AK1535" s="126">
        <v>1</v>
      </c>
      <c r="AL1535" s="126">
        <v>1</v>
      </c>
      <c r="AM1535" s="126">
        <v>0</v>
      </c>
      <c r="AN1535" s="126">
        <v>0</v>
      </c>
      <c r="AO1535" s="126">
        <v>0</v>
      </c>
      <c r="AP1535" s="126">
        <v>0</v>
      </c>
      <c r="AQ1535" s="126">
        <v>0</v>
      </c>
      <c r="AR1535" s="126">
        <v>0</v>
      </c>
      <c r="AS1535" s="126">
        <v>0</v>
      </c>
      <c r="AT1535" s="126">
        <v>0</v>
      </c>
      <c r="AU1535" s="126">
        <v>2</v>
      </c>
      <c r="AV1535" s="126">
        <v>2</v>
      </c>
      <c r="AW1535" s="126">
        <v>0</v>
      </c>
      <c r="AX1535" s="126">
        <v>0</v>
      </c>
      <c r="AY1535" s="126">
        <v>3</v>
      </c>
      <c r="AZ1535" s="126">
        <v>3</v>
      </c>
      <c r="BA1535" s="126">
        <v>2</v>
      </c>
      <c r="BB1535" s="126">
        <v>0</v>
      </c>
      <c r="BC1535" s="126">
        <v>0</v>
      </c>
      <c r="BD1535" s="126">
        <v>0</v>
      </c>
      <c r="BE1535" s="126">
        <v>0</v>
      </c>
      <c r="BF1535" s="126">
        <v>0</v>
      </c>
      <c r="BG1535" s="126">
        <v>0</v>
      </c>
      <c r="BH1535" s="126">
        <v>0</v>
      </c>
      <c r="BI1535" s="126">
        <v>0</v>
      </c>
      <c r="BJ1535" s="126">
        <v>0</v>
      </c>
      <c r="BK1535" s="126">
        <v>0</v>
      </c>
      <c r="BL1535" s="147">
        <v>2</v>
      </c>
    </row>
    <row r="1536" spans="1:64" ht="15" customHeight="1" x14ac:dyDescent="0.2">
      <c r="A1536" s="125" t="s">
        <v>1080</v>
      </c>
      <c r="B1536" s="126" t="s">
        <v>997</v>
      </c>
      <c r="C1536" s="127" t="s">
        <v>12586</v>
      </c>
      <c r="D1536" s="127">
        <v>15</v>
      </c>
      <c r="E1536" s="127" t="s">
        <v>36</v>
      </c>
      <c r="F1536" s="128" t="s">
        <v>30</v>
      </c>
      <c r="G1536" s="127" t="s">
        <v>11363</v>
      </c>
      <c r="H1536" s="129" t="s">
        <v>10829</v>
      </c>
      <c r="I1536" s="133">
        <v>530870003064</v>
      </c>
      <c r="J1536" s="130" t="s">
        <v>10831</v>
      </c>
      <c r="K1536" s="125" t="s">
        <v>63</v>
      </c>
      <c r="L1536" s="127">
        <v>517</v>
      </c>
      <c r="M1536" s="127" t="s">
        <v>138</v>
      </c>
      <c r="N1536" s="125" t="s">
        <v>41</v>
      </c>
      <c r="O1536" s="127" t="s">
        <v>1055</v>
      </c>
      <c r="P1536" s="125" t="s">
        <v>1053</v>
      </c>
      <c r="Q1536" s="131">
        <v>98444</v>
      </c>
      <c r="R1536" s="145" t="b">
        <v>1</v>
      </c>
      <c r="S1536" s="126" t="s">
        <v>43</v>
      </c>
      <c r="T1536" s="126" t="s">
        <v>43</v>
      </c>
      <c r="U1536" s="126" t="s">
        <v>43</v>
      </c>
      <c r="V1536" s="126" t="s">
        <v>43</v>
      </c>
      <c r="W1536" s="126" t="s">
        <v>43</v>
      </c>
      <c r="X1536" s="136">
        <v>0</v>
      </c>
      <c r="Y1536" s="126">
        <v>0</v>
      </c>
      <c r="Z1536" s="126">
        <v>0</v>
      </c>
      <c r="AA1536" s="126">
        <v>0</v>
      </c>
      <c r="AB1536" s="126">
        <v>0</v>
      </c>
      <c r="AC1536" s="126">
        <v>0</v>
      </c>
      <c r="AD1536" s="126">
        <v>0</v>
      </c>
      <c r="AE1536" s="126">
        <v>0</v>
      </c>
      <c r="AF1536" s="126">
        <v>0</v>
      </c>
      <c r="AG1536" s="126">
        <v>0</v>
      </c>
      <c r="AH1536" s="126">
        <v>0</v>
      </c>
      <c r="AI1536" s="126">
        <v>0</v>
      </c>
      <c r="AJ1536" s="126">
        <v>0</v>
      </c>
      <c r="AK1536" s="126">
        <v>1</v>
      </c>
      <c r="AL1536" s="126">
        <v>1</v>
      </c>
      <c r="AM1536" s="126">
        <v>0</v>
      </c>
      <c r="AN1536" s="126">
        <v>0</v>
      </c>
      <c r="AO1536" s="126">
        <v>0</v>
      </c>
      <c r="AP1536" s="126">
        <v>0</v>
      </c>
      <c r="AQ1536" s="126">
        <v>0</v>
      </c>
      <c r="AR1536" s="126">
        <v>0</v>
      </c>
      <c r="AS1536" s="126">
        <v>0</v>
      </c>
      <c r="AT1536" s="126">
        <v>0</v>
      </c>
      <c r="AU1536" s="126">
        <v>2</v>
      </c>
      <c r="AV1536" s="126">
        <v>2</v>
      </c>
      <c r="AW1536" s="126">
        <v>0</v>
      </c>
      <c r="AX1536" s="126">
        <v>0</v>
      </c>
      <c r="AY1536" s="126">
        <v>3</v>
      </c>
      <c r="AZ1536" s="126">
        <v>3</v>
      </c>
      <c r="BA1536" s="126">
        <v>2</v>
      </c>
      <c r="BB1536" s="126">
        <v>0</v>
      </c>
      <c r="BC1536" s="126">
        <v>0</v>
      </c>
      <c r="BD1536" s="126">
        <v>0</v>
      </c>
      <c r="BE1536" s="126">
        <v>0</v>
      </c>
      <c r="BF1536" s="126">
        <v>0</v>
      </c>
      <c r="BG1536" s="126">
        <v>0</v>
      </c>
      <c r="BH1536" s="126">
        <v>0</v>
      </c>
      <c r="BI1536" s="126">
        <v>0</v>
      </c>
      <c r="BJ1536" s="126">
        <v>0</v>
      </c>
      <c r="BK1536" s="126">
        <v>0</v>
      </c>
      <c r="BL1536" s="147">
        <v>2</v>
      </c>
    </row>
    <row r="1537" spans="1:64" ht="15" customHeight="1" x14ac:dyDescent="0.2">
      <c r="A1537" s="125" t="s">
        <v>10129</v>
      </c>
      <c r="B1537" s="126" t="s">
        <v>997</v>
      </c>
      <c r="C1537" s="127">
        <v>-1</v>
      </c>
      <c r="D1537" s="127">
        <v>-1</v>
      </c>
      <c r="E1537" s="127">
        <v>-1</v>
      </c>
      <c r="F1537" s="128">
        <v>-1</v>
      </c>
      <c r="G1537" s="127">
        <v>-1</v>
      </c>
      <c r="H1537" s="129" t="s">
        <v>10130</v>
      </c>
      <c r="I1537" s="133">
        <v>530882002241</v>
      </c>
      <c r="J1537" s="130" t="s">
        <v>10132</v>
      </c>
      <c r="K1537" s="125" t="s">
        <v>63</v>
      </c>
      <c r="L1537" s="127">
        <v>300</v>
      </c>
      <c r="M1537" s="127" t="s">
        <v>55</v>
      </c>
      <c r="N1537" s="125" t="s">
        <v>41</v>
      </c>
      <c r="O1537" s="127" t="s">
        <v>1013</v>
      </c>
      <c r="P1537" s="125" t="s">
        <v>10133</v>
      </c>
      <c r="Q1537" s="131">
        <v>98589</v>
      </c>
      <c r="R1537" s="145" t="b">
        <v>1</v>
      </c>
      <c r="S1537" s="126" t="s">
        <v>43</v>
      </c>
      <c r="T1537" s="126" t="s">
        <v>43</v>
      </c>
      <c r="U1537" s="126" t="s">
        <v>43</v>
      </c>
      <c r="V1537" s="126" t="s">
        <v>43</v>
      </c>
      <c r="W1537" s="126" t="s">
        <v>43</v>
      </c>
      <c r="X1537" s="136">
        <v>-1</v>
      </c>
      <c r="Y1537" s="126">
        <v>-1</v>
      </c>
      <c r="Z1537" s="126">
        <v>-1</v>
      </c>
      <c r="AA1537" s="126">
        <v>-1</v>
      </c>
      <c r="AB1537" s="126">
        <v>-1</v>
      </c>
      <c r="AC1537" s="126">
        <v>-1</v>
      </c>
      <c r="AD1537" s="126">
        <v>-1</v>
      </c>
      <c r="AE1537" s="126">
        <v>-1</v>
      </c>
      <c r="AF1537" s="126">
        <v>-1</v>
      </c>
      <c r="AG1537" s="126">
        <v>-1</v>
      </c>
      <c r="AH1537" s="126">
        <v>-1</v>
      </c>
      <c r="AI1537" s="126">
        <v>-1</v>
      </c>
      <c r="AJ1537" s="126">
        <v>-1</v>
      </c>
      <c r="AK1537" s="126">
        <v>-1</v>
      </c>
      <c r="AL1537" s="126">
        <v>-1</v>
      </c>
      <c r="AM1537" s="126">
        <v>-1</v>
      </c>
      <c r="AN1537" s="126">
        <v>-1</v>
      </c>
      <c r="AO1537" s="126">
        <v>-1</v>
      </c>
      <c r="AP1537" s="126">
        <v>-1</v>
      </c>
      <c r="AQ1537" s="126">
        <v>-1</v>
      </c>
      <c r="AR1537" s="126">
        <v>-1</v>
      </c>
      <c r="AS1537" s="126">
        <v>-1</v>
      </c>
      <c r="AT1537" s="126">
        <v>-1</v>
      </c>
      <c r="AU1537" s="126">
        <v>-1</v>
      </c>
      <c r="AV1537" s="126">
        <v>-1</v>
      </c>
      <c r="AW1537" s="126">
        <v>-1</v>
      </c>
      <c r="AX1537" s="126">
        <v>-1</v>
      </c>
      <c r="AY1537" s="126">
        <v>-1</v>
      </c>
      <c r="AZ1537" s="126">
        <v>-1</v>
      </c>
      <c r="BA1537" s="126">
        <v>-1</v>
      </c>
      <c r="BB1537" s="126">
        <v>-1</v>
      </c>
      <c r="BC1537" s="126">
        <v>-1</v>
      </c>
      <c r="BD1537" s="126">
        <v>-1</v>
      </c>
      <c r="BE1537" s="126">
        <v>-1</v>
      </c>
      <c r="BF1537" s="126">
        <v>-1</v>
      </c>
      <c r="BG1537" s="126">
        <v>-1</v>
      </c>
      <c r="BH1537" s="126">
        <v>-1</v>
      </c>
      <c r="BI1537" s="126">
        <v>-1</v>
      </c>
      <c r="BJ1537" s="126">
        <v>-1</v>
      </c>
      <c r="BK1537" s="126">
        <v>-1</v>
      </c>
      <c r="BL1537" s="147">
        <v>-1</v>
      </c>
    </row>
    <row r="1538" spans="1:64" ht="15" customHeight="1" x14ac:dyDescent="0.2">
      <c r="A1538" s="125" t="s">
        <v>8974</v>
      </c>
      <c r="B1538" s="126" t="s">
        <v>997</v>
      </c>
      <c r="C1538" s="127" t="s">
        <v>12587</v>
      </c>
      <c r="D1538" s="127">
        <v>15</v>
      </c>
      <c r="E1538" s="127" t="s">
        <v>36</v>
      </c>
      <c r="F1538" s="128" t="s">
        <v>47</v>
      </c>
      <c r="G1538" s="127" t="s">
        <v>3645</v>
      </c>
      <c r="H1538" s="129" t="s">
        <v>8976</v>
      </c>
      <c r="I1538" s="133">
        <v>530910002379</v>
      </c>
      <c r="J1538" s="130" t="s">
        <v>8978</v>
      </c>
      <c r="K1538" s="125" t="s">
        <v>63</v>
      </c>
      <c r="L1538" s="127">
        <v>528</v>
      </c>
      <c r="M1538" s="127" t="s">
        <v>13</v>
      </c>
      <c r="N1538" s="125" t="s">
        <v>41</v>
      </c>
      <c r="O1538" s="127" t="s">
        <v>12588</v>
      </c>
      <c r="P1538" s="125" t="s">
        <v>1069</v>
      </c>
      <c r="Q1538" s="131">
        <v>98501</v>
      </c>
      <c r="R1538" s="145" t="b">
        <v>1</v>
      </c>
      <c r="S1538" s="126" t="s">
        <v>90</v>
      </c>
      <c r="T1538" s="126" t="s">
        <v>90</v>
      </c>
      <c r="U1538" s="126" t="s">
        <v>90</v>
      </c>
      <c r="V1538" s="126" t="s">
        <v>90</v>
      </c>
      <c r="W1538" s="126" t="s">
        <v>90</v>
      </c>
      <c r="X1538" s="136">
        <v>0</v>
      </c>
      <c r="Y1538" s="126">
        <v>0</v>
      </c>
      <c r="Z1538" s="126">
        <v>0</v>
      </c>
      <c r="AA1538" s="126">
        <v>0</v>
      </c>
      <c r="AB1538" s="126">
        <v>0</v>
      </c>
      <c r="AC1538" s="126">
        <v>0</v>
      </c>
      <c r="AD1538" s="126">
        <v>0</v>
      </c>
      <c r="AE1538" s="126">
        <v>0</v>
      </c>
      <c r="AF1538" s="126">
        <v>0</v>
      </c>
      <c r="AG1538" s="126">
        <v>2</v>
      </c>
      <c r="AH1538" s="126">
        <v>0</v>
      </c>
      <c r="AI1538" s="126">
        <v>2</v>
      </c>
      <c r="AJ1538" s="126">
        <v>2</v>
      </c>
      <c r="AK1538" s="126">
        <v>2</v>
      </c>
      <c r="AL1538" s="126">
        <v>2</v>
      </c>
      <c r="AM1538" s="126">
        <v>0</v>
      </c>
      <c r="AN1538" s="126">
        <v>3</v>
      </c>
      <c r="AO1538" s="126">
        <v>0</v>
      </c>
      <c r="AP1538" s="126">
        <v>3</v>
      </c>
      <c r="AQ1538" s="126">
        <v>0</v>
      </c>
      <c r="AR1538" s="126">
        <v>0</v>
      </c>
      <c r="AS1538" s="126">
        <v>1</v>
      </c>
      <c r="AT1538" s="126">
        <v>1</v>
      </c>
      <c r="AU1538" s="126">
        <v>0</v>
      </c>
      <c r="AV1538" s="126">
        <v>0</v>
      </c>
      <c r="AW1538" s="126">
        <v>0</v>
      </c>
      <c r="AX1538" s="126">
        <v>0</v>
      </c>
      <c r="AY1538" s="126">
        <v>3</v>
      </c>
      <c r="AZ1538" s="126">
        <v>3</v>
      </c>
      <c r="BA1538" s="126">
        <v>1</v>
      </c>
      <c r="BB1538" s="126">
        <v>0</v>
      </c>
      <c r="BC1538" s="126">
        <v>3</v>
      </c>
      <c r="BD1538" s="126">
        <v>3</v>
      </c>
      <c r="BE1538" s="126">
        <v>1</v>
      </c>
      <c r="BF1538" s="126">
        <v>1</v>
      </c>
      <c r="BG1538" s="126">
        <v>3</v>
      </c>
      <c r="BH1538" s="126">
        <v>0</v>
      </c>
      <c r="BI1538" s="126">
        <v>0</v>
      </c>
      <c r="BJ1538" s="126">
        <v>0</v>
      </c>
      <c r="BK1538" s="126">
        <v>0</v>
      </c>
      <c r="BL1538" s="147">
        <v>2</v>
      </c>
    </row>
    <row r="1539" spans="1:64" ht="15" customHeight="1" x14ac:dyDescent="0.2">
      <c r="A1539" s="125" t="s">
        <v>8981</v>
      </c>
      <c r="B1539" s="126" t="s">
        <v>997</v>
      </c>
      <c r="C1539" s="127" t="s">
        <v>12589</v>
      </c>
      <c r="D1539" s="127">
        <v>15</v>
      </c>
      <c r="E1539" s="127" t="s">
        <v>133</v>
      </c>
      <c r="F1539" s="128" t="s">
        <v>30</v>
      </c>
      <c r="G1539" s="127" t="s">
        <v>3645</v>
      </c>
      <c r="H1539" s="129" t="s">
        <v>8983</v>
      </c>
      <c r="I1539" s="133">
        <v>-1</v>
      </c>
      <c r="J1539" s="130" t="s">
        <v>8984</v>
      </c>
      <c r="K1539" s="125" t="s">
        <v>63</v>
      </c>
      <c r="L1539" s="127">
        <v>198</v>
      </c>
      <c r="M1539" s="127" t="s">
        <v>55</v>
      </c>
      <c r="N1539" s="125" t="s">
        <v>41</v>
      </c>
      <c r="O1539" s="127" t="s">
        <v>8915</v>
      </c>
      <c r="P1539" s="125" t="s">
        <v>8985</v>
      </c>
      <c r="Q1539" s="131">
        <v>98612</v>
      </c>
      <c r="R1539" s="145" t="b">
        <v>0</v>
      </c>
      <c r="S1539" s="126" t="s">
        <v>42</v>
      </c>
      <c r="T1539" s="126" t="s">
        <v>43</v>
      </c>
      <c r="U1539" s="126" t="s">
        <v>43</v>
      </c>
      <c r="V1539" s="126" t="s">
        <v>43</v>
      </c>
      <c r="W1539" s="126" t="s">
        <v>43</v>
      </c>
      <c r="X1539" s="136">
        <v>0</v>
      </c>
      <c r="Y1539" s="126">
        <v>0</v>
      </c>
      <c r="Z1539" s="126">
        <v>0</v>
      </c>
      <c r="AA1539" s="126">
        <v>2</v>
      </c>
      <c r="AB1539" s="126">
        <v>2</v>
      </c>
      <c r="AC1539" s="126">
        <v>2</v>
      </c>
      <c r="AD1539" s="126">
        <v>3</v>
      </c>
      <c r="AE1539" s="126">
        <v>3</v>
      </c>
      <c r="AF1539" s="126">
        <v>2</v>
      </c>
      <c r="AG1539" s="126">
        <v>2</v>
      </c>
      <c r="AH1539" s="126">
        <v>2</v>
      </c>
      <c r="AI1539" s="126">
        <v>2</v>
      </c>
      <c r="AJ1539" s="126">
        <v>2</v>
      </c>
      <c r="AK1539" s="126">
        <v>3</v>
      </c>
      <c r="AL1539" s="126">
        <v>3</v>
      </c>
      <c r="AM1539" s="126">
        <v>1</v>
      </c>
      <c r="AN1539" s="126">
        <v>1</v>
      </c>
      <c r="AO1539" s="126">
        <v>3</v>
      </c>
      <c r="AP1539" s="126">
        <v>3</v>
      </c>
      <c r="AQ1539" s="126">
        <v>1</v>
      </c>
      <c r="AR1539" s="126">
        <v>3</v>
      </c>
      <c r="AS1539" s="126">
        <v>2</v>
      </c>
      <c r="AT1539" s="126">
        <v>2</v>
      </c>
      <c r="AU1539" s="126">
        <v>2</v>
      </c>
      <c r="AV1539" s="126">
        <v>2</v>
      </c>
      <c r="AW1539" s="126">
        <v>0</v>
      </c>
      <c r="AX1539" s="126">
        <v>0</v>
      </c>
      <c r="AY1539" s="126">
        <v>3</v>
      </c>
      <c r="AZ1539" s="126">
        <v>3</v>
      </c>
      <c r="BA1539" s="126">
        <v>2</v>
      </c>
      <c r="BB1539" s="126">
        <v>2</v>
      </c>
      <c r="BC1539" s="126">
        <v>3</v>
      </c>
      <c r="BD1539" s="126">
        <v>3</v>
      </c>
      <c r="BE1539" s="126">
        <v>3</v>
      </c>
      <c r="BF1539" s="126">
        <v>1</v>
      </c>
      <c r="BG1539" s="126">
        <v>1</v>
      </c>
      <c r="BH1539" s="126">
        <v>0</v>
      </c>
      <c r="BI1539" s="126">
        <v>1</v>
      </c>
      <c r="BJ1539" s="126">
        <v>2</v>
      </c>
      <c r="BK1539" s="126">
        <v>2</v>
      </c>
      <c r="BL1539" s="147">
        <v>2</v>
      </c>
    </row>
    <row r="1540" spans="1:64" ht="15" customHeight="1" x14ac:dyDescent="0.2">
      <c r="A1540" s="125" t="s">
        <v>8987</v>
      </c>
      <c r="B1540" s="126" t="s">
        <v>997</v>
      </c>
      <c r="C1540" s="127" t="s">
        <v>12590</v>
      </c>
      <c r="D1540" s="127">
        <v>15</v>
      </c>
      <c r="E1540" s="127" t="s">
        <v>36</v>
      </c>
      <c r="F1540" s="128" t="s">
        <v>307</v>
      </c>
      <c r="G1540" s="127" t="s">
        <v>3645</v>
      </c>
      <c r="H1540" s="129" t="s">
        <v>8989</v>
      </c>
      <c r="I1540" s="133">
        <v>530032403412</v>
      </c>
      <c r="J1540" s="166">
        <v>530032403412</v>
      </c>
      <c r="K1540" s="125" t="s">
        <v>85</v>
      </c>
      <c r="L1540" s="127">
        <v>145</v>
      </c>
      <c r="M1540" s="127">
        <v>-1</v>
      </c>
      <c r="N1540" s="125" t="s">
        <v>41</v>
      </c>
      <c r="O1540" s="127" t="s">
        <v>1079</v>
      </c>
      <c r="P1540" s="125" t="s">
        <v>8900</v>
      </c>
      <c r="Q1540" s="131">
        <v>98312</v>
      </c>
      <c r="R1540" s="145" t="b">
        <v>0</v>
      </c>
      <c r="S1540" s="126" t="s">
        <v>42</v>
      </c>
      <c r="T1540" s="126" t="s">
        <v>43</v>
      </c>
      <c r="U1540" s="126" t="s">
        <v>43</v>
      </c>
      <c r="V1540" s="126" t="s">
        <v>43</v>
      </c>
      <c r="W1540" s="126" t="s">
        <v>43</v>
      </c>
      <c r="X1540" s="136">
        <v>0</v>
      </c>
      <c r="Y1540" s="126">
        <v>0</v>
      </c>
      <c r="Z1540" s="126">
        <v>0</v>
      </c>
      <c r="AA1540" s="126">
        <v>0</v>
      </c>
      <c r="AB1540" s="126">
        <v>0</v>
      </c>
      <c r="AC1540" s="126">
        <v>2</v>
      </c>
      <c r="AD1540" s="126">
        <v>1</v>
      </c>
      <c r="AE1540" s="126">
        <v>0</v>
      </c>
      <c r="AF1540" s="126">
        <v>2</v>
      </c>
      <c r="AG1540" s="126">
        <v>2</v>
      </c>
      <c r="AH1540" s="126">
        <v>2</v>
      </c>
      <c r="AI1540" s="126">
        <v>0</v>
      </c>
      <c r="AJ1540" s="126">
        <v>1</v>
      </c>
      <c r="AK1540" s="126">
        <v>2</v>
      </c>
      <c r="AL1540" s="126">
        <v>0</v>
      </c>
      <c r="AM1540" s="126">
        <v>0</v>
      </c>
      <c r="AN1540" s="126">
        <v>0</v>
      </c>
      <c r="AO1540" s="126">
        <v>0</v>
      </c>
      <c r="AP1540" s="126">
        <v>3</v>
      </c>
      <c r="AQ1540" s="126">
        <v>0</v>
      </c>
      <c r="AR1540" s="126">
        <v>3</v>
      </c>
      <c r="AS1540" s="126">
        <v>2</v>
      </c>
      <c r="AT1540" s="126">
        <v>0</v>
      </c>
      <c r="AU1540" s="126">
        <v>2</v>
      </c>
      <c r="AV1540" s="126">
        <v>0</v>
      </c>
      <c r="AW1540" s="126">
        <v>0</v>
      </c>
      <c r="AX1540" s="126">
        <v>0</v>
      </c>
      <c r="AY1540" s="126">
        <v>3</v>
      </c>
      <c r="AZ1540" s="126">
        <v>3</v>
      </c>
      <c r="BA1540" s="126">
        <v>2</v>
      </c>
      <c r="BB1540" s="126">
        <v>2</v>
      </c>
      <c r="BC1540" s="126">
        <v>3</v>
      </c>
      <c r="BD1540" s="126">
        <v>3</v>
      </c>
      <c r="BE1540" s="126">
        <v>3</v>
      </c>
      <c r="BF1540" s="126">
        <v>3</v>
      </c>
      <c r="BG1540" s="126">
        <v>1</v>
      </c>
      <c r="BH1540" s="126">
        <v>0</v>
      </c>
      <c r="BI1540" s="126">
        <v>0</v>
      </c>
      <c r="BJ1540" s="126">
        <v>3</v>
      </c>
      <c r="BK1540" s="126">
        <v>0</v>
      </c>
      <c r="BL1540" s="147">
        <v>2</v>
      </c>
    </row>
    <row r="1541" spans="1:64" ht="15" customHeight="1" x14ac:dyDescent="0.2">
      <c r="A1541" s="125" t="s">
        <v>8992</v>
      </c>
      <c r="B1541" s="126" t="s">
        <v>1088</v>
      </c>
      <c r="C1541" s="127" t="s">
        <v>12591</v>
      </c>
      <c r="D1541" s="127">
        <v>15</v>
      </c>
      <c r="E1541" s="127" t="s">
        <v>36</v>
      </c>
      <c r="F1541" s="128" t="s">
        <v>47</v>
      </c>
      <c r="G1541" s="127" t="s">
        <v>3645</v>
      </c>
      <c r="H1541" s="129" t="s">
        <v>8994</v>
      </c>
      <c r="I1541" s="133">
        <v>550054000081</v>
      </c>
      <c r="J1541" s="130" t="s">
        <v>8996</v>
      </c>
      <c r="K1541" s="125" t="s">
        <v>85</v>
      </c>
      <c r="L1541" s="127">
        <v>1006</v>
      </c>
      <c r="M1541" s="127">
        <v>-1</v>
      </c>
      <c r="N1541" s="125" t="s">
        <v>56</v>
      </c>
      <c r="O1541" s="127" t="s">
        <v>86</v>
      </c>
      <c r="P1541" s="125" t="s">
        <v>8997</v>
      </c>
      <c r="Q1541" s="131">
        <v>54304</v>
      </c>
      <c r="R1541" s="145" t="b">
        <v>1</v>
      </c>
      <c r="S1541" s="126" t="s">
        <v>90</v>
      </c>
      <c r="T1541" s="126" t="s">
        <v>90</v>
      </c>
      <c r="U1541" s="126" t="s">
        <v>90</v>
      </c>
      <c r="V1541" s="126" t="s">
        <v>108</v>
      </c>
      <c r="W1541" s="126" t="s">
        <v>108</v>
      </c>
      <c r="X1541" s="136">
        <v>0</v>
      </c>
      <c r="Y1541" s="126">
        <v>0</v>
      </c>
      <c r="Z1541" s="126">
        <v>0</v>
      </c>
      <c r="AA1541" s="126">
        <v>2</v>
      </c>
      <c r="AB1541" s="126">
        <v>0</v>
      </c>
      <c r="AC1541" s="126">
        <v>0</v>
      </c>
      <c r="AD1541" s="126">
        <v>3</v>
      </c>
      <c r="AE1541" s="126">
        <v>3</v>
      </c>
      <c r="AF1541" s="126">
        <v>0</v>
      </c>
      <c r="AG1541" s="126">
        <v>1</v>
      </c>
      <c r="AH1541" s="126">
        <v>2</v>
      </c>
      <c r="AI1541" s="126">
        <v>2</v>
      </c>
      <c r="AJ1541" s="126">
        <v>1</v>
      </c>
      <c r="AK1541" s="126">
        <v>3</v>
      </c>
      <c r="AL1541" s="126">
        <v>3</v>
      </c>
      <c r="AM1541" s="126">
        <v>0</v>
      </c>
      <c r="AN1541" s="126">
        <v>0</v>
      </c>
      <c r="AO1541" s="126">
        <v>1</v>
      </c>
      <c r="AP1541" s="126">
        <v>2</v>
      </c>
      <c r="AQ1541" s="126">
        <v>0</v>
      </c>
      <c r="AR1541" s="126">
        <v>3</v>
      </c>
      <c r="AS1541" s="126">
        <v>0</v>
      </c>
      <c r="AT1541" s="126">
        <v>0</v>
      </c>
      <c r="AU1541" s="126">
        <v>2</v>
      </c>
      <c r="AV1541" s="126">
        <v>2</v>
      </c>
      <c r="AW1541" s="126">
        <v>0</v>
      </c>
      <c r="AX1541" s="126">
        <v>0</v>
      </c>
      <c r="AY1541" s="126">
        <v>3</v>
      </c>
      <c r="AZ1541" s="126">
        <v>3</v>
      </c>
      <c r="BA1541" s="126">
        <v>2</v>
      </c>
      <c r="BB1541" s="126">
        <v>0</v>
      </c>
      <c r="BC1541" s="126">
        <v>3</v>
      </c>
      <c r="BD1541" s="126">
        <v>3</v>
      </c>
      <c r="BE1541" s="126">
        <v>0</v>
      </c>
      <c r="BF1541" s="126">
        <v>1</v>
      </c>
      <c r="BG1541" s="126">
        <v>0</v>
      </c>
      <c r="BH1541" s="126">
        <v>0</v>
      </c>
      <c r="BI1541" s="126">
        <v>0</v>
      </c>
      <c r="BJ1541" s="126">
        <v>2</v>
      </c>
      <c r="BK1541" s="126">
        <v>0</v>
      </c>
      <c r="BL1541" s="147">
        <v>2</v>
      </c>
    </row>
    <row r="1542" spans="1:64" ht="15" customHeight="1" x14ac:dyDescent="0.2">
      <c r="A1542" s="125" t="s">
        <v>9008</v>
      </c>
      <c r="B1542" s="126" t="s">
        <v>1088</v>
      </c>
      <c r="C1542" s="127" t="s">
        <v>12592</v>
      </c>
      <c r="D1542" s="127">
        <v>15</v>
      </c>
      <c r="E1542" s="127" t="s">
        <v>36</v>
      </c>
      <c r="F1542" s="128" t="s">
        <v>234</v>
      </c>
      <c r="G1542" s="127" t="s">
        <v>3645</v>
      </c>
      <c r="H1542" s="129" t="s">
        <v>9010</v>
      </c>
      <c r="I1542" s="133">
        <v>550063000093</v>
      </c>
      <c r="J1542" s="130" t="s">
        <v>9012</v>
      </c>
      <c r="K1542" s="125" t="s">
        <v>85</v>
      </c>
      <c r="L1542" s="127">
        <v>151</v>
      </c>
      <c r="M1542" s="127" t="s">
        <v>55</v>
      </c>
      <c r="N1542" s="125" t="s">
        <v>56</v>
      </c>
      <c r="O1542" s="127" t="s">
        <v>5040</v>
      </c>
      <c r="P1542" s="125" t="s">
        <v>4926</v>
      </c>
      <c r="Q1542" s="131">
        <v>54722</v>
      </c>
      <c r="R1542" s="145" t="b">
        <v>0</v>
      </c>
      <c r="S1542" s="126" t="s">
        <v>42</v>
      </c>
      <c r="T1542" s="126" t="s">
        <v>43</v>
      </c>
      <c r="U1542" s="126" t="s">
        <v>43</v>
      </c>
      <c r="V1542" s="126" t="s">
        <v>43</v>
      </c>
      <c r="W1542" s="126" t="s">
        <v>43</v>
      </c>
      <c r="X1542" s="136">
        <v>0</v>
      </c>
      <c r="Y1542" s="126">
        <v>0</v>
      </c>
      <c r="Z1542" s="126">
        <v>0</v>
      </c>
      <c r="AA1542" s="126">
        <v>0</v>
      </c>
      <c r="AB1542" s="126">
        <v>0</v>
      </c>
      <c r="AC1542" s="126">
        <v>0</v>
      </c>
      <c r="AD1542" s="126">
        <v>2</v>
      </c>
      <c r="AE1542" s="126">
        <v>1</v>
      </c>
      <c r="AF1542" s="126">
        <v>1</v>
      </c>
      <c r="AG1542" s="126">
        <v>1</v>
      </c>
      <c r="AH1542" s="126">
        <v>0</v>
      </c>
      <c r="AI1542" s="126">
        <v>0</v>
      </c>
      <c r="AJ1542" s="126">
        <v>2</v>
      </c>
      <c r="AK1542" s="126">
        <v>1</v>
      </c>
      <c r="AL1542" s="126">
        <v>1</v>
      </c>
      <c r="AM1542" s="126">
        <v>0</v>
      </c>
      <c r="AN1542" s="126">
        <v>0</v>
      </c>
      <c r="AO1542" s="126">
        <v>3</v>
      </c>
      <c r="AP1542" s="126">
        <v>2</v>
      </c>
      <c r="AQ1542" s="126">
        <v>0</v>
      </c>
      <c r="AR1542" s="126">
        <v>0</v>
      </c>
      <c r="AS1542" s="126">
        <v>2</v>
      </c>
      <c r="AT1542" s="126">
        <v>2</v>
      </c>
      <c r="AU1542" s="126">
        <v>0</v>
      </c>
      <c r="AV1542" s="126">
        <v>0</v>
      </c>
      <c r="AW1542" s="126">
        <v>0</v>
      </c>
      <c r="AX1542" s="126">
        <v>0</v>
      </c>
      <c r="AY1542" s="126">
        <v>3</v>
      </c>
      <c r="AZ1542" s="126">
        <v>3</v>
      </c>
      <c r="BA1542" s="126">
        <v>0</v>
      </c>
      <c r="BB1542" s="126">
        <v>0</v>
      </c>
      <c r="BC1542" s="126">
        <v>3</v>
      </c>
      <c r="BD1542" s="126">
        <v>3</v>
      </c>
      <c r="BE1542" s="126">
        <v>0</v>
      </c>
      <c r="BF1542" s="126">
        <v>0</v>
      </c>
      <c r="BG1542" s="126">
        <v>0</v>
      </c>
      <c r="BH1542" s="126">
        <v>0</v>
      </c>
      <c r="BI1542" s="126">
        <v>0</v>
      </c>
      <c r="BJ1542" s="126">
        <v>0</v>
      </c>
      <c r="BK1542" s="126">
        <v>0</v>
      </c>
      <c r="BL1542" s="147">
        <v>0</v>
      </c>
    </row>
    <row r="1543" spans="1:64" ht="15" customHeight="1" x14ac:dyDescent="0.2">
      <c r="A1543" s="125" t="s">
        <v>10273</v>
      </c>
      <c r="B1543" s="126" t="s">
        <v>1088</v>
      </c>
      <c r="C1543" s="127">
        <v>-1</v>
      </c>
      <c r="D1543" s="127">
        <v>-1</v>
      </c>
      <c r="E1543" s="127">
        <v>-1</v>
      </c>
      <c r="F1543" s="128">
        <v>-1</v>
      </c>
      <c r="G1543" s="127">
        <v>-1</v>
      </c>
      <c r="H1543" s="129" t="s">
        <v>10274</v>
      </c>
      <c r="I1543" s="133">
        <v>590010400087</v>
      </c>
      <c r="J1543" s="130" t="s">
        <v>10276</v>
      </c>
      <c r="K1543" s="125" t="s">
        <v>85</v>
      </c>
      <c r="L1543" s="127">
        <v>284</v>
      </c>
      <c r="M1543" s="127" t="s">
        <v>55</v>
      </c>
      <c r="N1543" s="125" t="s">
        <v>56</v>
      </c>
      <c r="O1543" s="127" t="s">
        <v>10279</v>
      </c>
      <c r="P1543" s="125" t="s">
        <v>10277</v>
      </c>
      <c r="Q1543" s="131">
        <v>54843</v>
      </c>
      <c r="R1543" s="145" t="b">
        <v>0</v>
      </c>
      <c r="S1543" s="126" t="s">
        <v>42</v>
      </c>
      <c r="T1543" s="126" t="s">
        <v>43</v>
      </c>
      <c r="U1543" s="126" t="s">
        <v>43</v>
      </c>
      <c r="V1543" s="126" t="s">
        <v>43</v>
      </c>
      <c r="W1543" s="126" t="s">
        <v>43</v>
      </c>
      <c r="X1543" s="136">
        <v>-1</v>
      </c>
      <c r="Y1543" s="126">
        <v>-1</v>
      </c>
      <c r="Z1543" s="126">
        <v>-1</v>
      </c>
      <c r="AA1543" s="126">
        <v>-1</v>
      </c>
      <c r="AB1543" s="126">
        <v>-1</v>
      </c>
      <c r="AC1543" s="126">
        <v>-1</v>
      </c>
      <c r="AD1543" s="126">
        <v>-1</v>
      </c>
      <c r="AE1543" s="126">
        <v>-1</v>
      </c>
      <c r="AF1543" s="126">
        <v>-1</v>
      </c>
      <c r="AG1543" s="126">
        <v>-1</v>
      </c>
      <c r="AH1543" s="126">
        <v>-1</v>
      </c>
      <c r="AI1543" s="126">
        <v>-1</v>
      </c>
      <c r="AJ1543" s="126">
        <v>-1</v>
      </c>
      <c r="AK1543" s="126">
        <v>-1</v>
      </c>
      <c r="AL1543" s="126">
        <v>-1</v>
      </c>
      <c r="AM1543" s="126">
        <v>-1</v>
      </c>
      <c r="AN1543" s="126">
        <v>-1</v>
      </c>
      <c r="AO1543" s="126">
        <v>-1</v>
      </c>
      <c r="AP1543" s="126">
        <v>-1</v>
      </c>
      <c r="AQ1543" s="126">
        <v>-1</v>
      </c>
      <c r="AR1543" s="126">
        <v>-1</v>
      </c>
      <c r="AS1543" s="126">
        <v>-1</v>
      </c>
      <c r="AT1543" s="126">
        <v>-1</v>
      </c>
      <c r="AU1543" s="126">
        <v>-1</v>
      </c>
      <c r="AV1543" s="126">
        <v>-1</v>
      </c>
      <c r="AW1543" s="126">
        <v>-1</v>
      </c>
      <c r="AX1543" s="126">
        <v>-1</v>
      </c>
      <c r="AY1543" s="126">
        <v>-1</v>
      </c>
      <c r="AZ1543" s="126">
        <v>-1</v>
      </c>
      <c r="BA1543" s="126">
        <v>-1</v>
      </c>
      <c r="BB1543" s="126">
        <v>-1</v>
      </c>
      <c r="BC1543" s="126">
        <v>-1</v>
      </c>
      <c r="BD1543" s="126">
        <v>-1</v>
      </c>
      <c r="BE1543" s="126">
        <v>-1</v>
      </c>
      <c r="BF1543" s="126">
        <v>-1</v>
      </c>
      <c r="BG1543" s="126">
        <v>-1</v>
      </c>
      <c r="BH1543" s="126">
        <v>-1</v>
      </c>
      <c r="BI1543" s="126">
        <v>-1</v>
      </c>
      <c r="BJ1543" s="126">
        <v>-1</v>
      </c>
      <c r="BK1543" s="126">
        <v>-1</v>
      </c>
      <c r="BL1543" s="147">
        <v>-1</v>
      </c>
    </row>
    <row r="1544" spans="1:64" ht="15" customHeight="1" x14ac:dyDescent="0.2">
      <c r="A1544" s="127" t="s">
        <v>11364</v>
      </c>
      <c r="B1544" s="126" t="s">
        <v>1088</v>
      </c>
      <c r="C1544" s="127">
        <v>-1</v>
      </c>
      <c r="D1544" s="127">
        <v>-1</v>
      </c>
      <c r="E1544" s="127">
        <v>-1</v>
      </c>
      <c r="F1544" s="128">
        <v>-1</v>
      </c>
      <c r="G1544" s="127">
        <v>-1</v>
      </c>
      <c r="H1544" s="164" t="s">
        <v>11038</v>
      </c>
      <c r="I1544" s="133">
        <v>550960002860</v>
      </c>
      <c r="J1544" s="163" t="s">
        <v>11040</v>
      </c>
      <c r="K1544" s="127" t="s">
        <v>35</v>
      </c>
      <c r="L1544" s="127">
        <v>498</v>
      </c>
      <c r="M1544" s="127" t="s">
        <v>13</v>
      </c>
      <c r="N1544" s="127" t="s">
        <v>56</v>
      </c>
      <c r="O1544" s="127" t="s">
        <v>2713</v>
      </c>
      <c r="P1544" s="127" t="s">
        <v>2713</v>
      </c>
      <c r="Q1544" s="131">
        <v>53205</v>
      </c>
      <c r="R1544" s="145" t="b">
        <v>0</v>
      </c>
      <c r="S1544" s="126" t="s">
        <v>42</v>
      </c>
      <c r="T1544" s="126" t="s">
        <v>43</v>
      </c>
      <c r="U1544" s="126" t="s">
        <v>43</v>
      </c>
      <c r="V1544" s="126" t="s">
        <v>43</v>
      </c>
      <c r="W1544" s="126" t="s">
        <v>43</v>
      </c>
      <c r="X1544" s="136">
        <v>-1</v>
      </c>
      <c r="Y1544" s="126">
        <v>-1</v>
      </c>
      <c r="Z1544" s="126">
        <v>-1</v>
      </c>
      <c r="AA1544" s="126">
        <v>-1</v>
      </c>
      <c r="AB1544" s="126">
        <v>-1</v>
      </c>
      <c r="AC1544" s="126">
        <v>-1</v>
      </c>
      <c r="AD1544" s="126">
        <v>-1</v>
      </c>
      <c r="AE1544" s="126">
        <v>-1</v>
      </c>
      <c r="AF1544" s="126">
        <v>-1</v>
      </c>
      <c r="AG1544" s="126">
        <v>-1</v>
      </c>
      <c r="AH1544" s="126">
        <v>-1</v>
      </c>
      <c r="AI1544" s="126">
        <v>-1</v>
      </c>
      <c r="AJ1544" s="126">
        <v>-1</v>
      </c>
      <c r="AK1544" s="126">
        <v>-1</v>
      </c>
      <c r="AL1544" s="126">
        <v>-1</v>
      </c>
      <c r="AM1544" s="126">
        <v>-1</v>
      </c>
      <c r="AN1544" s="126">
        <v>-1</v>
      </c>
      <c r="AO1544" s="126">
        <v>-1</v>
      </c>
      <c r="AP1544" s="126">
        <v>-1</v>
      </c>
      <c r="AQ1544" s="126">
        <v>-1</v>
      </c>
      <c r="AR1544" s="126">
        <v>-1</v>
      </c>
      <c r="AS1544" s="126">
        <v>-1</v>
      </c>
      <c r="AT1544" s="126">
        <v>-1</v>
      </c>
      <c r="AU1544" s="126">
        <v>-1</v>
      </c>
      <c r="AV1544" s="126">
        <v>-1</v>
      </c>
      <c r="AW1544" s="126">
        <v>-1</v>
      </c>
      <c r="AX1544" s="126">
        <v>-1</v>
      </c>
      <c r="AY1544" s="126">
        <v>-1</v>
      </c>
      <c r="AZ1544" s="126">
        <v>-1</v>
      </c>
      <c r="BA1544" s="126">
        <v>-1</v>
      </c>
      <c r="BB1544" s="126">
        <v>-1</v>
      </c>
      <c r="BC1544" s="126">
        <v>-1</v>
      </c>
      <c r="BD1544" s="126">
        <v>-1</v>
      </c>
      <c r="BE1544" s="126">
        <v>-1</v>
      </c>
      <c r="BF1544" s="126">
        <v>-1</v>
      </c>
      <c r="BG1544" s="126">
        <v>-1</v>
      </c>
      <c r="BH1544" s="126">
        <v>-1</v>
      </c>
      <c r="BI1544" s="126">
        <v>-1</v>
      </c>
      <c r="BJ1544" s="126">
        <v>-1</v>
      </c>
      <c r="BK1544" s="126">
        <v>-1</v>
      </c>
      <c r="BL1544" s="147">
        <v>-1</v>
      </c>
    </row>
    <row r="1545" spans="1:64" ht="15" customHeight="1" x14ac:dyDescent="0.2">
      <c r="A1545" s="125" t="s">
        <v>11364</v>
      </c>
      <c r="B1545" s="126" t="s">
        <v>1088</v>
      </c>
      <c r="C1545" s="127" t="s">
        <v>12593</v>
      </c>
      <c r="D1545" s="127">
        <v>15</v>
      </c>
      <c r="E1545" s="127" t="s">
        <v>36</v>
      </c>
      <c r="F1545" s="128" t="s">
        <v>150</v>
      </c>
      <c r="G1545" s="127" t="s">
        <v>3645</v>
      </c>
      <c r="H1545" s="129" t="s">
        <v>9151</v>
      </c>
      <c r="I1545" s="133">
        <v>551119003364</v>
      </c>
      <c r="J1545" s="130" t="s">
        <v>9153</v>
      </c>
      <c r="K1545" s="125" t="s">
        <v>35</v>
      </c>
      <c r="L1545" s="127">
        <v>60</v>
      </c>
      <c r="M1545" s="127" t="s">
        <v>13</v>
      </c>
      <c r="N1545" s="125" t="s">
        <v>56</v>
      </c>
      <c r="O1545" s="127" t="s">
        <v>3268</v>
      </c>
      <c r="P1545" s="125" t="s">
        <v>9154</v>
      </c>
      <c r="Q1545" s="131">
        <v>54902</v>
      </c>
      <c r="R1545" s="145" t="b">
        <v>1</v>
      </c>
      <c r="S1545" s="126" t="s">
        <v>90</v>
      </c>
      <c r="T1545" s="126" t="s">
        <v>90</v>
      </c>
      <c r="U1545" s="126" t="s">
        <v>90</v>
      </c>
      <c r="V1545" s="126" t="s">
        <v>90</v>
      </c>
      <c r="W1545" s="126" t="s">
        <v>90</v>
      </c>
      <c r="X1545" s="136">
        <v>0</v>
      </c>
      <c r="Y1545" s="126">
        <v>0</v>
      </c>
      <c r="Z1545" s="126">
        <v>0</v>
      </c>
      <c r="AA1545" s="126">
        <v>0</v>
      </c>
      <c r="AB1545" s="126">
        <v>0</v>
      </c>
      <c r="AC1545" s="126">
        <v>0</v>
      </c>
      <c r="AD1545" s="126">
        <v>1</v>
      </c>
      <c r="AE1545" s="126">
        <v>1</v>
      </c>
      <c r="AF1545" s="126">
        <v>1</v>
      </c>
      <c r="AG1545" s="126">
        <v>2</v>
      </c>
      <c r="AH1545" s="126">
        <v>2</v>
      </c>
      <c r="AI1545" s="126">
        <v>2</v>
      </c>
      <c r="AJ1545" s="126">
        <v>2</v>
      </c>
      <c r="AK1545" s="126">
        <v>3</v>
      </c>
      <c r="AL1545" s="126">
        <v>3</v>
      </c>
      <c r="AM1545" s="126">
        <v>2</v>
      </c>
      <c r="AN1545" s="126">
        <v>3</v>
      </c>
      <c r="AO1545" s="126">
        <v>2</v>
      </c>
      <c r="AP1545" s="126">
        <v>3</v>
      </c>
      <c r="AQ1545" s="126">
        <v>3</v>
      </c>
      <c r="AR1545" s="126">
        <v>3</v>
      </c>
      <c r="AS1545" s="126">
        <v>2</v>
      </c>
      <c r="AT1545" s="126">
        <v>2</v>
      </c>
      <c r="AU1545" s="126">
        <v>1</v>
      </c>
      <c r="AV1545" s="126">
        <v>2</v>
      </c>
      <c r="AW1545" s="126">
        <v>0</v>
      </c>
      <c r="AX1545" s="126">
        <v>0</v>
      </c>
      <c r="AY1545" s="126">
        <v>3</v>
      </c>
      <c r="AZ1545" s="126">
        <v>3</v>
      </c>
      <c r="BA1545" s="126">
        <v>2</v>
      </c>
      <c r="BB1545" s="126">
        <v>2</v>
      </c>
      <c r="BC1545" s="126">
        <v>3</v>
      </c>
      <c r="BD1545" s="126">
        <v>3</v>
      </c>
      <c r="BE1545" s="126">
        <v>3</v>
      </c>
      <c r="BF1545" s="126">
        <v>3</v>
      </c>
      <c r="BG1545" s="126">
        <v>0</v>
      </c>
      <c r="BH1545" s="126">
        <v>0</v>
      </c>
      <c r="BI1545" s="126">
        <v>3</v>
      </c>
      <c r="BJ1545" s="126">
        <v>3</v>
      </c>
      <c r="BK1545" s="126">
        <v>0</v>
      </c>
      <c r="BL1545" s="147">
        <v>2</v>
      </c>
    </row>
    <row r="1546" spans="1:64" ht="15" customHeight="1" x14ac:dyDescent="0.2">
      <c r="A1546" s="125" t="s">
        <v>11364</v>
      </c>
      <c r="B1546" s="126" t="s">
        <v>1088</v>
      </c>
      <c r="C1546" s="127" t="s">
        <v>12594</v>
      </c>
      <c r="D1546" s="127">
        <v>15</v>
      </c>
      <c r="E1546" s="127" t="s">
        <v>36</v>
      </c>
      <c r="F1546" s="128" t="s">
        <v>297</v>
      </c>
      <c r="G1546" s="127" t="s">
        <v>11363</v>
      </c>
      <c r="H1546" s="129" t="s">
        <v>2742</v>
      </c>
      <c r="I1546" s="133">
        <v>551533001153</v>
      </c>
      <c r="J1546" s="130" t="s">
        <v>2744</v>
      </c>
      <c r="K1546" s="125" t="s">
        <v>63</v>
      </c>
      <c r="L1546" s="127">
        <v>416</v>
      </c>
      <c r="M1546" s="127" t="s">
        <v>138</v>
      </c>
      <c r="N1546" s="125" t="s">
        <v>56</v>
      </c>
      <c r="O1546" s="127" t="s">
        <v>2722</v>
      </c>
      <c r="P1546" s="125" t="s">
        <v>2745</v>
      </c>
      <c r="Q1546" s="131">
        <v>53593</v>
      </c>
      <c r="R1546" s="145" t="b">
        <v>0</v>
      </c>
      <c r="S1546" s="126" t="s">
        <v>42</v>
      </c>
      <c r="T1546" s="126" t="s">
        <v>90</v>
      </c>
      <c r="U1546" s="126" t="s">
        <v>90</v>
      </c>
      <c r="V1546" s="126" t="s">
        <v>90</v>
      </c>
      <c r="W1546" s="126" t="s">
        <v>90</v>
      </c>
      <c r="X1546" s="136">
        <v>0</v>
      </c>
      <c r="Y1546" s="126">
        <v>0</v>
      </c>
      <c r="Z1546" s="126">
        <v>0</v>
      </c>
      <c r="AA1546" s="126">
        <v>0</v>
      </c>
      <c r="AB1546" s="126">
        <v>0</v>
      </c>
      <c r="AC1546" s="126">
        <v>0</v>
      </c>
      <c r="AD1546" s="126">
        <v>2</v>
      </c>
      <c r="AE1546" s="126">
        <v>2</v>
      </c>
      <c r="AF1546" s="126">
        <v>2</v>
      </c>
      <c r="AG1546" s="126">
        <v>2</v>
      </c>
      <c r="AH1546" s="126">
        <v>0</v>
      </c>
      <c r="AI1546" s="126">
        <v>2</v>
      </c>
      <c r="AJ1546" s="126">
        <v>0</v>
      </c>
      <c r="AK1546" s="126">
        <v>3</v>
      </c>
      <c r="AL1546" s="126">
        <v>3</v>
      </c>
      <c r="AM1546" s="126">
        <v>3</v>
      </c>
      <c r="AN1546" s="126">
        <v>3</v>
      </c>
      <c r="AO1546" s="126">
        <v>0</v>
      </c>
      <c r="AP1546" s="126">
        <v>0</v>
      </c>
      <c r="AQ1546" s="126">
        <v>0</v>
      </c>
      <c r="AR1546" s="126">
        <v>0</v>
      </c>
      <c r="AS1546" s="126">
        <v>2</v>
      </c>
      <c r="AT1546" s="126">
        <v>2</v>
      </c>
      <c r="AU1546" s="126">
        <v>2</v>
      </c>
      <c r="AV1546" s="126">
        <v>2</v>
      </c>
      <c r="AW1546" s="126">
        <v>0</v>
      </c>
      <c r="AX1546" s="126">
        <v>0</v>
      </c>
      <c r="AY1546" s="126">
        <v>3</v>
      </c>
      <c r="AZ1546" s="126">
        <v>3</v>
      </c>
      <c r="BA1546" s="126">
        <v>0</v>
      </c>
      <c r="BB1546" s="126">
        <v>0</v>
      </c>
      <c r="BC1546" s="126">
        <v>3</v>
      </c>
      <c r="BD1546" s="126">
        <v>3</v>
      </c>
      <c r="BE1546" s="126">
        <v>0</v>
      </c>
      <c r="BF1546" s="126">
        <v>0</v>
      </c>
      <c r="BG1546" s="126">
        <v>0</v>
      </c>
      <c r="BH1546" s="126">
        <v>0</v>
      </c>
      <c r="BI1546" s="126">
        <v>0</v>
      </c>
      <c r="BJ1546" s="126">
        <v>0</v>
      </c>
      <c r="BK1546" s="126">
        <v>0</v>
      </c>
      <c r="BL1546" s="147">
        <v>2</v>
      </c>
    </row>
    <row r="1547" spans="1:64" ht="15" customHeight="1" x14ac:dyDescent="0.2">
      <c r="A1547" s="125" t="s">
        <v>11364</v>
      </c>
      <c r="B1547" s="126" t="s">
        <v>1088</v>
      </c>
      <c r="C1547" s="127" t="s">
        <v>12595</v>
      </c>
      <c r="D1547" s="127">
        <v>15</v>
      </c>
      <c r="E1547" s="127" t="s">
        <v>133</v>
      </c>
      <c r="F1547" s="128">
        <v>-1</v>
      </c>
      <c r="G1547" s="127" t="s">
        <v>3645</v>
      </c>
      <c r="H1547" s="129" t="s">
        <v>9101</v>
      </c>
      <c r="I1547" s="133">
        <v>550006702898</v>
      </c>
      <c r="J1547" s="130" t="s">
        <v>9103</v>
      </c>
      <c r="K1547" s="125" t="s">
        <v>63</v>
      </c>
      <c r="L1547" s="127">
        <v>307</v>
      </c>
      <c r="M1547" s="127" t="s">
        <v>13</v>
      </c>
      <c r="N1547" s="125" t="s">
        <v>56</v>
      </c>
      <c r="O1547" s="127" t="s">
        <v>2713</v>
      </c>
      <c r="P1547" s="125" t="s">
        <v>2713</v>
      </c>
      <c r="Q1547" s="131">
        <v>53212</v>
      </c>
      <c r="R1547" s="145" t="b">
        <v>1</v>
      </c>
      <c r="S1547" s="126" t="s">
        <v>43</v>
      </c>
      <c r="T1547" s="126" t="s">
        <v>43</v>
      </c>
      <c r="U1547" s="126" t="s">
        <v>43</v>
      </c>
      <c r="V1547" s="126" t="s">
        <v>43</v>
      </c>
      <c r="W1547" s="126" t="s">
        <v>43</v>
      </c>
      <c r="X1547" s="136">
        <v>0</v>
      </c>
      <c r="Y1547" s="126">
        <v>0</v>
      </c>
      <c r="Z1547" s="126">
        <v>0</v>
      </c>
      <c r="AA1547" s="126">
        <v>0</v>
      </c>
      <c r="AB1547" s="126">
        <v>0</v>
      </c>
      <c r="AC1547" s="126">
        <v>0</v>
      </c>
      <c r="AD1547" s="126">
        <v>0</v>
      </c>
      <c r="AE1547" s="126">
        <v>0</v>
      </c>
      <c r="AF1547" s="126">
        <v>0</v>
      </c>
      <c r="AG1547" s="126">
        <v>1</v>
      </c>
      <c r="AH1547" s="126">
        <v>0</v>
      </c>
      <c r="AI1547" s="126">
        <v>0</v>
      </c>
      <c r="AJ1547" s="126">
        <v>0</v>
      </c>
      <c r="AK1547" s="126">
        <v>2</v>
      </c>
      <c r="AL1547" s="126">
        <v>2</v>
      </c>
      <c r="AM1547" s="126">
        <v>2</v>
      </c>
      <c r="AN1547" s="126">
        <v>0</v>
      </c>
      <c r="AO1547" s="126">
        <v>3</v>
      </c>
      <c r="AP1547" s="126">
        <v>3</v>
      </c>
      <c r="AQ1547" s="126">
        <v>0</v>
      </c>
      <c r="AR1547" s="126">
        <v>0</v>
      </c>
      <c r="AS1547" s="126">
        <v>0</v>
      </c>
      <c r="AT1547" s="126">
        <v>0</v>
      </c>
      <c r="AU1547" s="126">
        <v>0</v>
      </c>
      <c r="AV1547" s="126">
        <v>0</v>
      </c>
      <c r="AW1547" s="126">
        <v>0</v>
      </c>
      <c r="AX1547" s="126">
        <v>0</v>
      </c>
      <c r="AY1547" s="126">
        <v>3</v>
      </c>
      <c r="AZ1547" s="126">
        <v>3</v>
      </c>
      <c r="BA1547" s="126">
        <v>0</v>
      </c>
      <c r="BB1547" s="126">
        <v>0</v>
      </c>
      <c r="BC1547" s="126">
        <v>3</v>
      </c>
      <c r="BD1547" s="126">
        <v>3</v>
      </c>
      <c r="BE1547" s="126">
        <v>0</v>
      </c>
      <c r="BF1547" s="126">
        <v>3</v>
      </c>
      <c r="BG1547" s="126">
        <v>0</v>
      </c>
      <c r="BH1547" s="126">
        <v>0</v>
      </c>
      <c r="BI1547" s="126">
        <v>0</v>
      </c>
      <c r="BJ1547" s="126">
        <v>0</v>
      </c>
      <c r="BK1547" s="126">
        <v>0</v>
      </c>
      <c r="BL1547" s="147">
        <v>0</v>
      </c>
    </row>
    <row r="1548" spans="1:64" ht="15" customHeight="1" x14ac:dyDescent="0.2">
      <c r="A1548" s="125" t="s">
        <v>1087</v>
      </c>
      <c r="B1548" s="126" t="s">
        <v>1088</v>
      </c>
      <c r="C1548" s="127" t="s">
        <v>12596</v>
      </c>
      <c r="D1548" s="127">
        <v>15</v>
      </c>
      <c r="E1548" s="127" t="s">
        <v>36</v>
      </c>
      <c r="F1548" s="128" t="s">
        <v>47</v>
      </c>
      <c r="G1548" s="127" t="s">
        <v>11363</v>
      </c>
      <c r="H1548" s="129" t="s">
        <v>1090</v>
      </c>
      <c r="I1548" s="133">
        <v>550177000216</v>
      </c>
      <c r="J1548" s="130" t="s">
        <v>1092</v>
      </c>
      <c r="K1548" s="125" t="s">
        <v>63</v>
      </c>
      <c r="L1548" s="127">
        <v>562</v>
      </c>
      <c r="M1548" s="127" t="s">
        <v>138</v>
      </c>
      <c r="N1548" s="125" t="s">
        <v>56</v>
      </c>
      <c r="O1548" s="127" t="s">
        <v>1095</v>
      </c>
      <c r="P1548" s="125" t="s">
        <v>1093</v>
      </c>
      <c r="Q1548" s="131">
        <v>53045</v>
      </c>
      <c r="R1548" s="145" t="b">
        <v>1</v>
      </c>
      <c r="S1548" s="126" t="s">
        <v>43</v>
      </c>
      <c r="T1548" s="126" t="s">
        <v>43</v>
      </c>
      <c r="U1548" s="126" t="s">
        <v>43</v>
      </c>
      <c r="V1548" s="126" t="s">
        <v>43</v>
      </c>
      <c r="W1548" s="126" t="s">
        <v>43</v>
      </c>
      <c r="X1548" s="136">
        <v>0</v>
      </c>
      <c r="Y1548" s="126">
        <v>0</v>
      </c>
      <c r="Z1548" s="126">
        <v>0</v>
      </c>
      <c r="AA1548" s="126">
        <v>0</v>
      </c>
      <c r="AB1548" s="126">
        <v>0</v>
      </c>
      <c r="AC1548" s="126">
        <v>0</v>
      </c>
      <c r="AD1548" s="126">
        <v>0</v>
      </c>
      <c r="AE1548" s="126">
        <v>0</v>
      </c>
      <c r="AF1548" s="126">
        <v>0</v>
      </c>
      <c r="AG1548" s="126">
        <v>0</v>
      </c>
      <c r="AH1548" s="126">
        <v>0</v>
      </c>
      <c r="AI1548" s="126">
        <v>1</v>
      </c>
      <c r="AJ1548" s="126">
        <v>0</v>
      </c>
      <c r="AK1548" s="126">
        <v>3</v>
      </c>
      <c r="AL1548" s="126">
        <v>3</v>
      </c>
      <c r="AM1548" s="126">
        <v>3</v>
      </c>
      <c r="AN1548" s="126">
        <v>0</v>
      </c>
      <c r="AO1548" s="126">
        <v>0</v>
      </c>
      <c r="AP1548" s="126">
        <v>2</v>
      </c>
      <c r="AQ1548" s="126">
        <v>0</v>
      </c>
      <c r="AR1548" s="126">
        <v>0</v>
      </c>
      <c r="AS1548" s="126">
        <v>2</v>
      </c>
      <c r="AT1548" s="126">
        <v>2</v>
      </c>
      <c r="AU1548" s="126">
        <v>2</v>
      </c>
      <c r="AV1548" s="126">
        <v>0</v>
      </c>
      <c r="AW1548" s="126">
        <v>0</v>
      </c>
      <c r="AX1548" s="126">
        <v>0</v>
      </c>
      <c r="AY1548" s="126">
        <v>3</v>
      </c>
      <c r="AZ1548" s="126">
        <v>3</v>
      </c>
      <c r="BA1548" s="126">
        <v>2</v>
      </c>
      <c r="BB1548" s="126">
        <v>2</v>
      </c>
      <c r="BC1548" s="126">
        <v>0</v>
      </c>
      <c r="BD1548" s="126">
        <v>0</v>
      </c>
      <c r="BE1548" s="126">
        <v>0</v>
      </c>
      <c r="BF1548" s="126">
        <v>0</v>
      </c>
      <c r="BG1548" s="126">
        <v>0</v>
      </c>
      <c r="BH1548" s="126">
        <v>0</v>
      </c>
      <c r="BI1548" s="126">
        <v>1</v>
      </c>
      <c r="BJ1548" s="126">
        <v>0</v>
      </c>
      <c r="BK1548" s="126">
        <v>0</v>
      </c>
      <c r="BL1548" s="147">
        <v>1</v>
      </c>
    </row>
    <row r="1549" spans="1:64" ht="15" customHeight="1" x14ac:dyDescent="0.2">
      <c r="A1549" s="125" t="s">
        <v>9030</v>
      </c>
      <c r="B1549" s="126" t="s">
        <v>1088</v>
      </c>
      <c r="C1549" s="127" t="s">
        <v>12597</v>
      </c>
      <c r="D1549" s="127">
        <v>15</v>
      </c>
      <c r="E1549" s="127" t="s">
        <v>36</v>
      </c>
      <c r="F1549" s="128" t="s">
        <v>1059</v>
      </c>
      <c r="G1549" s="127" t="s">
        <v>3645</v>
      </c>
      <c r="H1549" s="129" t="s">
        <v>9032</v>
      </c>
      <c r="I1549" s="133">
        <v>550453000484</v>
      </c>
      <c r="J1549" s="130" t="s">
        <v>9034</v>
      </c>
      <c r="K1549" s="125" t="s">
        <v>85</v>
      </c>
      <c r="L1549" s="127">
        <v>243</v>
      </c>
      <c r="M1549" s="127" t="s">
        <v>118</v>
      </c>
      <c r="N1549" s="125" t="s">
        <v>56</v>
      </c>
      <c r="O1549" s="127" t="s">
        <v>4830</v>
      </c>
      <c r="P1549" s="125" t="s">
        <v>8248</v>
      </c>
      <c r="Q1549" s="131">
        <v>53932</v>
      </c>
      <c r="R1549" s="145" t="b">
        <v>0</v>
      </c>
      <c r="S1549" s="126" t="s">
        <v>42</v>
      </c>
      <c r="T1549" s="126" t="s">
        <v>90</v>
      </c>
      <c r="U1549" s="126" t="s">
        <v>90</v>
      </c>
      <c r="V1549" s="126" t="s">
        <v>90</v>
      </c>
      <c r="W1549" s="126" t="s">
        <v>90</v>
      </c>
      <c r="X1549" s="136">
        <v>0</v>
      </c>
      <c r="Y1549" s="126">
        <v>0</v>
      </c>
      <c r="Z1549" s="126">
        <v>0</v>
      </c>
      <c r="AA1549" s="126">
        <v>2</v>
      </c>
      <c r="AB1549" s="126">
        <v>2</v>
      </c>
      <c r="AC1549" s="126">
        <v>1</v>
      </c>
      <c r="AD1549" s="126">
        <v>3</v>
      </c>
      <c r="AE1549" s="126">
        <v>3</v>
      </c>
      <c r="AF1549" s="126">
        <v>2</v>
      </c>
      <c r="AG1549" s="126">
        <v>1</v>
      </c>
      <c r="AH1549" s="126">
        <v>1</v>
      </c>
      <c r="AI1549" s="126">
        <v>2</v>
      </c>
      <c r="AJ1549" s="126">
        <v>1</v>
      </c>
      <c r="AK1549" s="126">
        <v>1</v>
      </c>
      <c r="AL1549" s="126">
        <v>2</v>
      </c>
      <c r="AM1549" s="126">
        <v>1</v>
      </c>
      <c r="AN1549" s="126">
        <v>0</v>
      </c>
      <c r="AO1549" s="126">
        <v>0</v>
      </c>
      <c r="AP1549" s="126">
        <v>3</v>
      </c>
      <c r="AQ1549" s="126">
        <v>0</v>
      </c>
      <c r="AR1549" s="126">
        <v>3</v>
      </c>
      <c r="AS1549" s="126">
        <v>2</v>
      </c>
      <c r="AT1549" s="126">
        <v>2</v>
      </c>
      <c r="AU1549" s="126">
        <v>2</v>
      </c>
      <c r="AV1549" s="126">
        <v>2</v>
      </c>
      <c r="AW1549" s="126">
        <v>0</v>
      </c>
      <c r="AX1549" s="126">
        <v>0</v>
      </c>
      <c r="AY1549" s="126">
        <v>3</v>
      </c>
      <c r="AZ1549" s="126">
        <v>3</v>
      </c>
      <c r="BA1549" s="126">
        <v>2</v>
      </c>
      <c r="BB1549" s="126">
        <v>0</v>
      </c>
      <c r="BC1549" s="126">
        <v>3</v>
      </c>
      <c r="BD1549" s="126">
        <v>3</v>
      </c>
      <c r="BE1549" s="126">
        <v>0</v>
      </c>
      <c r="BF1549" s="126">
        <v>3</v>
      </c>
      <c r="BG1549" s="126">
        <v>0</v>
      </c>
      <c r="BH1549" s="126">
        <v>0</v>
      </c>
      <c r="BI1549" s="126">
        <v>0</v>
      </c>
      <c r="BJ1549" s="126">
        <v>0</v>
      </c>
      <c r="BK1549" s="126">
        <v>0</v>
      </c>
      <c r="BL1549" s="147">
        <v>2</v>
      </c>
    </row>
    <row r="1550" spans="1:64" ht="15" customHeight="1" x14ac:dyDescent="0.2">
      <c r="A1550" s="125" t="s">
        <v>9036</v>
      </c>
      <c r="B1550" s="126" t="s">
        <v>1088</v>
      </c>
      <c r="C1550" s="127" t="s">
        <v>12598</v>
      </c>
      <c r="D1550" s="127">
        <v>15</v>
      </c>
      <c r="E1550" s="127" t="s">
        <v>36</v>
      </c>
      <c r="F1550" s="128" t="s">
        <v>111</v>
      </c>
      <c r="G1550" s="127" t="s">
        <v>3645</v>
      </c>
      <c r="H1550" s="129" t="s">
        <v>5447</v>
      </c>
      <c r="I1550" s="133">
        <v>550483000523</v>
      </c>
      <c r="J1550" s="130" t="s">
        <v>9039</v>
      </c>
      <c r="K1550" s="125" t="s">
        <v>63</v>
      </c>
      <c r="L1550" s="127">
        <v>500</v>
      </c>
      <c r="M1550" s="127" t="s">
        <v>138</v>
      </c>
      <c r="N1550" s="125" t="s">
        <v>56</v>
      </c>
      <c r="O1550" s="127" t="s">
        <v>2713</v>
      </c>
      <c r="P1550" s="125" t="s">
        <v>221</v>
      </c>
      <c r="Q1550" s="131">
        <v>53132</v>
      </c>
      <c r="R1550" s="145" t="b">
        <v>0</v>
      </c>
      <c r="S1550" s="126" t="s">
        <v>42</v>
      </c>
      <c r="T1550" s="126" t="s">
        <v>90</v>
      </c>
      <c r="U1550" s="126" t="s">
        <v>90</v>
      </c>
      <c r="V1550" s="126" t="s">
        <v>90</v>
      </c>
      <c r="W1550" s="126" t="s">
        <v>90</v>
      </c>
      <c r="X1550" s="136">
        <v>0</v>
      </c>
      <c r="Y1550" s="126">
        <v>0</v>
      </c>
      <c r="Z1550" s="126">
        <v>0</v>
      </c>
      <c r="AA1550" s="126">
        <v>2</v>
      </c>
      <c r="AB1550" s="126">
        <v>2</v>
      </c>
      <c r="AC1550" s="126">
        <v>0</v>
      </c>
      <c r="AD1550" s="126">
        <v>3</v>
      </c>
      <c r="AE1550" s="126">
        <v>3</v>
      </c>
      <c r="AF1550" s="126">
        <v>0</v>
      </c>
      <c r="AG1550" s="126">
        <v>1</v>
      </c>
      <c r="AH1550" s="126">
        <v>1</v>
      </c>
      <c r="AI1550" s="126">
        <v>2</v>
      </c>
      <c r="AJ1550" s="126">
        <v>1</v>
      </c>
      <c r="AK1550" s="126">
        <v>1</v>
      </c>
      <c r="AL1550" s="126">
        <v>3</v>
      </c>
      <c r="AM1550" s="126">
        <v>0</v>
      </c>
      <c r="AN1550" s="126">
        <v>3</v>
      </c>
      <c r="AO1550" s="126">
        <v>0</v>
      </c>
      <c r="AP1550" s="126">
        <v>3</v>
      </c>
      <c r="AQ1550" s="126">
        <v>0</v>
      </c>
      <c r="AR1550" s="126">
        <v>3</v>
      </c>
      <c r="AS1550" s="126">
        <v>0</v>
      </c>
      <c r="AT1550" s="126">
        <v>0</v>
      </c>
      <c r="AU1550" s="126">
        <v>1</v>
      </c>
      <c r="AV1550" s="126">
        <v>2</v>
      </c>
      <c r="AW1550" s="126">
        <v>0</v>
      </c>
      <c r="AX1550" s="126">
        <v>0</v>
      </c>
      <c r="AY1550" s="126">
        <v>0</v>
      </c>
      <c r="AZ1550" s="126">
        <v>3</v>
      </c>
      <c r="BA1550" s="126">
        <v>2</v>
      </c>
      <c r="BB1550" s="126">
        <v>2</v>
      </c>
      <c r="BC1550" s="126">
        <v>0</v>
      </c>
      <c r="BD1550" s="126">
        <v>0</v>
      </c>
      <c r="BE1550" s="126">
        <v>3</v>
      </c>
      <c r="BF1550" s="126">
        <v>1</v>
      </c>
      <c r="BG1550" s="126">
        <v>0</v>
      </c>
      <c r="BH1550" s="126">
        <v>0</v>
      </c>
      <c r="BI1550" s="126">
        <v>0</v>
      </c>
      <c r="BJ1550" s="126">
        <v>0</v>
      </c>
      <c r="BK1550" s="126">
        <v>0</v>
      </c>
      <c r="BL1550" s="147">
        <v>2</v>
      </c>
    </row>
    <row r="1551" spans="1:64" ht="15" customHeight="1" x14ac:dyDescent="0.2">
      <c r="A1551" s="125" t="s">
        <v>9042</v>
      </c>
      <c r="B1551" s="126" t="s">
        <v>1088</v>
      </c>
      <c r="C1551" s="127" t="s">
        <v>12599</v>
      </c>
      <c r="D1551" s="127">
        <v>15</v>
      </c>
      <c r="E1551" s="127" t="s">
        <v>36</v>
      </c>
      <c r="F1551" s="128" t="s">
        <v>307</v>
      </c>
      <c r="G1551" s="127" t="s">
        <v>3645</v>
      </c>
      <c r="H1551" s="129" t="s">
        <v>9044</v>
      </c>
      <c r="I1551" s="133">
        <v>550516000550</v>
      </c>
      <c r="J1551" s="130" t="s">
        <v>9046</v>
      </c>
      <c r="K1551" s="125" t="s">
        <v>63</v>
      </c>
      <c r="L1551" s="127">
        <v>468</v>
      </c>
      <c r="M1551" s="127" t="s">
        <v>138</v>
      </c>
      <c r="N1551" s="125" t="s">
        <v>56</v>
      </c>
      <c r="O1551" s="127" t="s">
        <v>563</v>
      </c>
      <c r="P1551" s="125" t="s">
        <v>9047</v>
      </c>
      <c r="Q1551" s="131">
        <v>53022</v>
      </c>
      <c r="R1551" s="145" t="b">
        <v>1</v>
      </c>
      <c r="S1551" s="126" t="s">
        <v>43</v>
      </c>
      <c r="T1551" s="126" t="s">
        <v>43</v>
      </c>
      <c r="U1551" s="126" t="s">
        <v>43</v>
      </c>
      <c r="V1551" s="126" t="s">
        <v>43</v>
      </c>
      <c r="W1551" s="126" t="s">
        <v>43</v>
      </c>
      <c r="X1551" s="136">
        <v>0</v>
      </c>
      <c r="Y1551" s="126">
        <v>0</v>
      </c>
      <c r="Z1551" s="126">
        <v>0</v>
      </c>
      <c r="AA1551" s="126">
        <v>0</v>
      </c>
      <c r="AB1551" s="126">
        <v>0</v>
      </c>
      <c r="AC1551" s="126">
        <v>0</v>
      </c>
      <c r="AD1551" s="126">
        <v>0</v>
      </c>
      <c r="AE1551" s="126">
        <v>0</v>
      </c>
      <c r="AF1551" s="126">
        <v>0</v>
      </c>
      <c r="AG1551" s="126">
        <v>0</v>
      </c>
      <c r="AH1551" s="126">
        <v>0</v>
      </c>
      <c r="AI1551" s="126">
        <v>0</v>
      </c>
      <c r="AJ1551" s="126">
        <v>0</v>
      </c>
      <c r="AK1551" s="126">
        <v>0</v>
      </c>
      <c r="AL1551" s="126">
        <v>0</v>
      </c>
      <c r="AM1551" s="126">
        <v>0</v>
      </c>
      <c r="AN1551" s="126">
        <v>0</v>
      </c>
      <c r="AO1551" s="126">
        <v>0</v>
      </c>
      <c r="AP1551" s="126">
        <v>0</v>
      </c>
      <c r="AQ1551" s="126">
        <v>0</v>
      </c>
      <c r="AR1551" s="126">
        <v>0</v>
      </c>
      <c r="AS1551" s="126">
        <v>0</v>
      </c>
      <c r="AT1551" s="126">
        <v>0</v>
      </c>
      <c r="AU1551" s="126">
        <v>0</v>
      </c>
      <c r="AV1551" s="126">
        <v>0</v>
      </c>
      <c r="AW1551" s="126">
        <v>0</v>
      </c>
      <c r="AX1551" s="126">
        <v>0</v>
      </c>
      <c r="AY1551" s="126">
        <v>3</v>
      </c>
      <c r="AZ1551" s="126">
        <v>3</v>
      </c>
      <c r="BA1551" s="126">
        <v>0</v>
      </c>
      <c r="BB1551" s="126">
        <v>0</v>
      </c>
      <c r="BC1551" s="126">
        <v>1</v>
      </c>
      <c r="BD1551" s="126">
        <v>3</v>
      </c>
      <c r="BE1551" s="126">
        <v>0</v>
      </c>
      <c r="BF1551" s="126">
        <v>0</v>
      </c>
      <c r="BG1551" s="126">
        <v>0</v>
      </c>
      <c r="BH1551" s="126">
        <v>0</v>
      </c>
      <c r="BI1551" s="126">
        <v>0</v>
      </c>
      <c r="BJ1551" s="126">
        <v>0</v>
      </c>
      <c r="BK1551" s="126">
        <v>0</v>
      </c>
      <c r="BL1551" s="147">
        <v>0</v>
      </c>
    </row>
    <row r="1552" spans="1:64" ht="15" customHeight="1" x14ac:dyDescent="0.2">
      <c r="A1552" s="125" t="s">
        <v>9049</v>
      </c>
      <c r="B1552" s="126" t="s">
        <v>1088</v>
      </c>
      <c r="C1552" s="127" t="s">
        <v>12600</v>
      </c>
      <c r="D1552" s="127">
        <v>15</v>
      </c>
      <c r="E1552" s="127" t="s">
        <v>36</v>
      </c>
      <c r="F1552" s="128" t="s">
        <v>160</v>
      </c>
      <c r="G1552" s="127" t="s">
        <v>3645</v>
      </c>
      <c r="H1552" s="129" t="s">
        <v>9051</v>
      </c>
      <c r="I1552" s="133">
        <v>550561002248</v>
      </c>
      <c r="J1552" s="130" t="s">
        <v>9053</v>
      </c>
      <c r="K1552" s="125" t="s">
        <v>85</v>
      </c>
      <c r="L1552" s="127">
        <v>741</v>
      </c>
      <c r="M1552" s="127" t="s">
        <v>138</v>
      </c>
      <c r="N1552" s="125" t="s">
        <v>56</v>
      </c>
      <c r="O1552" s="127" t="s">
        <v>9085</v>
      </c>
      <c r="P1552" s="125" t="s">
        <v>9054</v>
      </c>
      <c r="Q1552" s="131">
        <v>53024</v>
      </c>
      <c r="R1552" s="145" t="b">
        <v>0</v>
      </c>
      <c r="S1552" s="126" t="s">
        <v>42</v>
      </c>
      <c r="T1552" s="126" t="s">
        <v>43</v>
      </c>
      <c r="U1552" s="126" t="s">
        <v>43</v>
      </c>
      <c r="V1552" s="126" t="s">
        <v>43</v>
      </c>
      <c r="W1552" s="126" t="s">
        <v>43</v>
      </c>
      <c r="X1552" s="136">
        <v>0</v>
      </c>
      <c r="Y1552" s="126">
        <v>0</v>
      </c>
      <c r="Z1552" s="126">
        <v>0</v>
      </c>
      <c r="AA1552" s="126">
        <v>2</v>
      </c>
      <c r="AB1552" s="126">
        <v>2</v>
      </c>
      <c r="AC1552" s="126">
        <v>0</v>
      </c>
      <c r="AD1552" s="126">
        <v>0</v>
      </c>
      <c r="AE1552" s="126">
        <v>0</v>
      </c>
      <c r="AF1552" s="126">
        <v>1</v>
      </c>
      <c r="AG1552" s="126">
        <v>0</v>
      </c>
      <c r="AH1552" s="126">
        <v>2</v>
      </c>
      <c r="AI1552" s="126">
        <v>0</v>
      </c>
      <c r="AJ1552" s="126">
        <v>2</v>
      </c>
      <c r="AK1552" s="126">
        <v>1</v>
      </c>
      <c r="AL1552" s="126">
        <v>1</v>
      </c>
      <c r="AM1552" s="126">
        <v>1</v>
      </c>
      <c r="AN1552" s="126">
        <v>1</v>
      </c>
      <c r="AO1552" s="126">
        <v>0</v>
      </c>
      <c r="AP1552" s="126">
        <v>2</v>
      </c>
      <c r="AQ1552" s="126">
        <v>0</v>
      </c>
      <c r="AR1552" s="126">
        <v>3</v>
      </c>
      <c r="AS1552" s="126">
        <v>2</v>
      </c>
      <c r="AT1552" s="126">
        <v>2</v>
      </c>
      <c r="AU1552" s="126">
        <v>0</v>
      </c>
      <c r="AV1552" s="126">
        <v>0</v>
      </c>
      <c r="AW1552" s="126">
        <v>0</v>
      </c>
      <c r="AX1552" s="126">
        <v>0</v>
      </c>
      <c r="AY1552" s="126">
        <v>3</v>
      </c>
      <c r="AZ1552" s="126">
        <v>3</v>
      </c>
      <c r="BA1552" s="126">
        <v>2</v>
      </c>
      <c r="BB1552" s="126">
        <v>0</v>
      </c>
      <c r="BC1552" s="126">
        <v>3</v>
      </c>
      <c r="BD1552" s="126">
        <v>3</v>
      </c>
      <c r="BE1552" s="126">
        <v>3</v>
      </c>
      <c r="BF1552" s="126">
        <v>1</v>
      </c>
      <c r="BG1552" s="126">
        <v>0</v>
      </c>
      <c r="BH1552" s="126">
        <v>0</v>
      </c>
      <c r="BI1552" s="126">
        <v>0</v>
      </c>
      <c r="BJ1552" s="126">
        <v>3</v>
      </c>
      <c r="BK1552" s="126">
        <v>0</v>
      </c>
      <c r="BL1552" s="147">
        <v>0</v>
      </c>
    </row>
    <row r="1553" spans="1:64" ht="15" customHeight="1" x14ac:dyDescent="0.2">
      <c r="A1553" s="125" t="s">
        <v>9065</v>
      </c>
      <c r="B1553" s="126" t="s">
        <v>1088</v>
      </c>
      <c r="C1553" s="127" t="s">
        <v>12601</v>
      </c>
      <c r="D1553" s="127">
        <v>15</v>
      </c>
      <c r="E1553" s="127" t="s">
        <v>36</v>
      </c>
      <c r="F1553" s="128">
        <v>-1</v>
      </c>
      <c r="G1553" s="127" t="s">
        <v>3645</v>
      </c>
      <c r="H1553" s="129" t="s">
        <v>9067</v>
      </c>
      <c r="I1553" s="133">
        <v>550642000698</v>
      </c>
      <c r="J1553" s="130" t="s">
        <v>9069</v>
      </c>
      <c r="K1553" s="125" t="s">
        <v>63</v>
      </c>
      <c r="L1553" s="127">
        <v>154</v>
      </c>
      <c r="M1553" s="127" t="s">
        <v>55</v>
      </c>
      <c r="N1553" s="125" t="s">
        <v>56</v>
      </c>
      <c r="O1553" s="127" t="s">
        <v>9071</v>
      </c>
      <c r="P1553" s="125" t="s">
        <v>5191</v>
      </c>
      <c r="Q1553" s="131">
        <v>53543</v>
      </c>
      <c r="R1553" s="145" t="b">
        <v>0</v>
      </c>
      <c r="S1553" s="126" t="s">
        <v>42</v>
      </c>
      <c r="T1553" s="126" t="s">
        <v>43</v>
      </c>
      <c r="U1553" s="126" t="s">
        <v>43</v>
      </c>
      <c r="V1553" s="126" t="s">
        <v>43</v>
      </c>
      <c r="W1553" s="126" t="s">
        <v>43</v>
      </c>
      <c r="X1553" s="136">
        <v>0</v>
      </c>
      <c r="Y1553" s="126">
        <v>0</v>
      </c>
      <c r="Z1553" s="126">
        <v>0</v>
      </c>
      <c r="AA1553" s="126">
        <v>0</v>
      </c>
      <c r="AB1553" s="126">
        <v>0</v>
      </c>
      <c r="AC1553" s="126">
        <v>0</v>
      </c>
      <c r="AD1553" s="126">
        <v>0</v>
      </c>
      <c r="AE1553" s="126">
        <v>0</v>
      </c>
      <c r="AF1553" s="126">
        <v>0</v>
      </c>
      <c r="AG1553" s="126">
        <v>1</v>
      </c>
      <c r="AH1553" s="126">
        <v>2</v>
      </c>
      <c r="AI1553" s="126">
        <v>2</v>
      </c>
      <c r="AJ1553" s="126">
        <v>2</v>
      </c>
      <c r="AK1553" s="126">
        <v>1</v>
      </c>
      <c r="AL1553" s="126">
        <v>1</v>
      </c>
      <c r="AM1553" s="126">
        <v>1</v>
      </c>
      <c r="AN1553" s="126">
        <v>1</v>
      </c>
      <c r="AO1553" s="126">
        <v>3</v>
      </c>
      <c r="AP1553" s="126">
        <v>2</v>
      </c>
      <c r="AQ1553" s="126">
        <v>0</v>
      </c>
      <c r="AR1553" s="126">
        <v>0</v>
      </c>
      <c r="AS1553" s="126">
        <v>0</v>
      </c>
      <c r="AT1553" s="126">
        <v>0</v>
      </c>
      <c r="AU1553" s="126">
        <v>0</v>
      </c>
      <c r="AV1553" s="126">
        <v>0</v>
      </c>
      <c r="AW1553" s="126">
        <v>0</v>
      </c>
      <c r="AX1553" s="126">
        <v>0</v>
      </c>
      <c r="AY1553" s="126">
        <v>3</v>
      </c>
      <c r="AZ1553" s="126">
        <v>3</v>
      </c>
      <c r="BA1553" s="126">
        <v>0</v>
      </c>
      <c r="BB1553" s="126">
        <v>0</v>
      </c>
      <c r="BC1553" s="126">
        <v>3</v>
      </c>
      <c r="BD1553" s="126">
        <v>3</v>
      </c>
      <c r="BE1553" s="126">
        <v>0</v>
      </c>
      <c r="BF1553" s="126">
        <v>3</v>
      </c>
      <c r="BG1553" s="126">
        <v>0</v>
      </c>
      <c r="BH1553" s="126">
        <v>0</v>
      </c>
      <c r="BI1553" s="126">
        <v>0</v>
      </c>
      <c r="BJ1553" s="126">
        <v>0</v>
      </c>
      <c r="BK1553" s="126">
        <v>0</v>
      </c>
      <c r="BL1553" s="147">
        <v>0</v>
      </c>
    </row>
    <row r="1554" spans="1:64" ht="15" customHeight="1" x14ac:dyDescent="0.2">
      <c r="A1554" s="127" t="s">
        <v>9072</v>
      </c>
      <c r="B1554" s="126" t="s">
        <v>1088</v>
      </c>
      <c r="C1554" s="127" t="s">
        <v>12602</v>
      </c>
      <c r="D1554" s="127">
        <v>15</v>
      </c>
      <c r="E1554" s="127" t="s">
        <v>36</v>
      </c>
      <c r="F1554" s="128" t="s">
        <v>111</v>
      </c>
      <c r="G1554" s="127" t="s">
        <v>3645</v>
      </c>
      <c r="H1554" s="164" t="s">
        <v>10607</v>
      </c>
      <c r="I1554" s="133">
        <v>550732002457</v>
      </c>
      <c r="J1554" s="163" t="s">
        <v>10609</v>
      </c>
      <c r="K1554" s="127" t="s">
        <v>35</v>
      </c>
      <c r="L1554" s="127">
        <v>219</v>
      </c>
      <c r="M1554" s="127" t="s">
        <v>138</v>
      </c>
      <c r="N1554" s="127" t="s">
        <v>56</v>
      </c>
      <c r="O1554" s="127" t="s">
        <v>9071</v>
      </c>
      <c r="P1554" s="127" t="s">
        <v>9071</v>
      </c>
      <c r="Q1554" s="131">
        <v>53143</v>
      </c>
      <c r="R1554" s="145" t="b">
        <v>0</v>
      </c>
      <c r="S1554" s="126" t="s">
        <v>42</v>
      </c>
      <c r="T1554" s="126" t="s">
        <v>43</v>
      </c>
      <c r="U1554" s="126" t="s">
        <v>43</v>
      </c>
      <c r="V1554" s="126" t="s">
        <v>43</v>
      </c>
      <c r="W1554" s="126" t="s">
        <v>43</v>
      </c>
      <c r="X1554" s="136">
        <v>2</v>
      </c>
      <c r="Y1554" s="126">
        <v>0</v>
      </c>
      <c r="Z1554" s="126">
        <v>0</v>
      </c>
      <c r="AA1554" s="126">
        <v>0</v>
      </c>
      <c r="AB1554" s="126">
        <v>0</v>
      </c>
      <c r="AC1554" s="126">
        <v>0</v>
      </c>
      <c r="AD1554" s="126">
        <v>3</v>
      </c>
      <c r="AE1554" s="126">
        <v>1</v>
      </c>
      <c r="AF1554" s="126">
        <v>2</v>
      </c>
      <c r="AG1554" s="126">
        <v>2</v>
      </c>
      <c r="AH1554" s="126">
        <v>2</v>
      </c>
      <c r="AI1554" s="126">
        <v>2</v>
      </c>
      <c r="AJ1554" s="126">
        <v>2</v>
      </c>
      <c r="AK1554" s="126">
        <v>3</v>
      </c>
      <c r="AL1554" s="126">
        <v>3</v>
      </c>
      <c r="AM1554" s="126">
        <v>3</v>
      </c>
      <c r="AN1554" s="126">
        <v>3</v>
      </c>
      <c r="AO1554" s="126">
        <v>3</v>
      </c>
      <c r="AP1554" s="126">
        <v>3</v>
      </c>
      <c r="AQ1554" s="126">
        <v>1</v>
      </c>
      <c r="AR1554" s="126">
        <v>3</v>
      </c>
      <c r="AS1554" s="126">
        <v>2</v>
      </c>
      <c r="AT1554" s="126">
        <v>2</v>
      </c>
      <c r="AU1554" s="126">
        <v>0</v>
      </c>
      <c r="AV1554" s="126">
        <v>0</v>
      </c>
      <c r="AW1554" s="126">
        <v>2</v>
      </c>
      <c r="AX1554" s="126">
        <v>1</v>
      </c>
      <c r="AY1554" s="126">
        <v>3</v>
      </c>
      <c r="AZ1554" s="126">
        <v>3</v>
      </c>
      <c r="BA1554" s="126">
        <v>0</v>
      </c>
      <c r="BB1554" s="126">
        <v>0</v>
      </c>
      <c r="BC1554" s="126">
        <v>3</v>
      </c>
      <c r="BD1554" s="126">
        <v>3</v>
      </c>
      <c r="BE1554" s="126">
        <v>0</v>
      </c>
      <c r="BF1554" s="126">
        <v>3</v>
      </c>
      <c r="BG1554" s="126">
        <v>0</v>
      </c>
      <c r="BH1554" s="126">
        <v>0</v>
      </c>
      <c r="BI1554" s="126">
        <v>0</v>
      </c>
      <c r="BJ1554" s="126">
        <v>3</v>
      </c>
      <c r="BK1554" s="126">
        <v>0</v>
      </c>
      <c r="BL1554" s="147">
        <v>0</v>
      </c>
    </row>
    <row r="1555" spans="1:64" ht="15" customHeight="1" x14ac:dyDescent="0.2">
      <c r="A1555" s="127" t="s">
        <v>9072</v>
      </c>
      <c r="B1555" s="126" t="s">
        <v>1088</v>
      </c>
      <c r="C1555" s="127" t="s">
        <v>12602</v>
      </c>
      <c r="D1555" s="127">
        <v>15</v>
      </c>
      <c r="E1555" s="127" t="s">
        <v>36</v>
      </c>
      <c r="F1555" s="128" t="s">
        <v>111</v>
      </c>
      <c r="G1555" s="127" t="s">
        <v>3645</v>
      </c>
      <c r="H1555" s="164" t="s">
        <v>10874</v>
      </c>
      <c r="I1555" s="133">
        <v>550732002653</v>
      </c>
      <c r="J1555" s="163" t="s">
        <v>10876</v>
      </c>
      <c r="K1555" s="127" t="s">
        <v>63</v>
      </c>
      <c r="L1555" s="127">
        <v>591</v>
      </c>
      <c r="M1555" s="127" t="s">
        <v>138</v>
      </c>
      <c r="N1555" s="127" t="s">
        <v>56</v>
      </c>
      <c r="O1555" s="127" t="s">
        <v>9071</v>
      </c>
      <c r="P1555" s="127" t="s">
        <v>9071</v>
      </c>
      <c r="Q1555" s="131">
        <v>53142</v>
      </c>
      <c r="R1555" s="145" t="b">
        <v>0</v>
      </c>
      <c r="S1555" s="126" t="s">
        <v>42</v>
      </c>
      <c r="T1555" s="126" t="s">
        <v>43</v>
      </c>
      <c r="U1555" s="126" t="s">
        <v>43</v>
      </c>
      <c r="V1555" s="126" t="s">
        <v>43</v>
      </c>
      <c r="W1555" s="126" t="s">
        <v>43</v>
      </c>
      <c r="X1555" s="136">
        <v>2</v>
      </c>
      <c r="Y1555" s="126">
        <v>0</v>
      </c>
      <c r="Z1555" s="126">
        <v>0</v>
      </c>
      <c r="AA1555" s="126">
        <v>0</v>
      </c>
      <c r="AB1555" s="126">
        <v>0</v>
      </c>
      <c r="AC1555" s="126">
        <v>0</v>
      </c>
      <c r="AD1555" s="126">
        <v>3</v>
      </c>
      <c r="AE1555" s="126">
        <v>1</v>
      </c>
      <c r="AF1555" s="126">
        <v>2</v>
      </c>
      <c r="AG1555" s="126">
        <v>2</v>
      </c>
      <c r="AH1555" s="126">
        <v>2</v>
      </c>
      <c r="AI1555" s="126">
        <v>2</v>
      </c>
      <c r="AJ1555" s="126">
        <v>2</v>
      </c>
      <c r="AK1555" s="126">
        <v>3</v>
      </c>
      <c r="AL1555" s="126">
        <v>3</v>
      </c>
      <c r="AM1555" s="126">
        <v>3</v>
      </c>
      <c r="AN1555" s="126">
        <v>3</v>
      </c>
      <c r="AO1555" s="126">
        <v>3</v>
      </c>
      <c r="AP1555" s="126">
        <v>3</v>
      </c>
      <c r="AQ1555" s="126">
        <v>1</v>
      </c>
      <c r="AR1555" s="126">
        <v>3</v>
      </c>
      <c r="AS1555" s="126">
        <v>2</v>
      </c>
      <c r="AT1555" s="126">
        <v>2</v>
      </c>
      <c r="AU1555" s="126">
        <v>0</v>
      </c>
      <c r="AV1555" s="126">
        <v>0</v>
      </c>
      <c r="AW1555" s="126">
        <v>2</v>
      </c>
      <c r="AX1555" s="126">
        <v>1</v>
      </c>
      <c r="AY1555" s="126">
        <v>3</v>
      </c>
      <c r="AZ1555" s="126">
        <v>3</v>
      </c>
      <c r="BA1555" s="126">
        <v>0</v>
      </c>
      <c r="BB1555" s="126">
        <v>0</v>
      </c>
      <c r="BC1555" s="126">
        <v>3</v>
      </c>
      <c r="BD1555" s="126">
        <v>3</v>
      </c>
      <c r="BE1555" s="126">
        <v>0</v>
      </c>
      <c r="BF1555" s="126">
        <v>3</v>
      </c>
      <c r="BG1555" s="126">
        <v>0</v>
      </c>
      <c r="BH1555" s="126">
        <v>0</v>
      </c>
      <c r="BI1555" s="126">
        <v>0</v>
      </c>
      <c r="BJ1555" s="126">
        <v>3</v>
      </c>
      <c r="BK1555" s="126">
        <v>0</v>
      </c>
      <c r="BL1555" s="147">
        <v>0</v>
      </c>
    </row>
    <row r="1556" spans="1:64" ht="15" customHeight="1" x14ac:dyDescent="0.2">
      <c r="A1556" s="125" t="s">
        <v>9072</v>
      </c>
      <c r="B1556" s="126" t="s">
        <v>1088</v>
      </c>
      <c r="C1556" s="127" t="s">
        <v>12602</v>
      </c>
      <c r="D1556" s="127">
        <v>15</v>
      </c>
      <c r="E1556" s="127" t="s">
        <v>36</v>
      </c>
      <c r="F1556" s="128" t="s">
        <v>111</v>
      </c>
      <c r="G1556" s="127" t="s">
        <v>3645</v>
      </c>
      <c r="H1556" s="129" t="s">
        <v>2726</v>
      </c>
      <c r="I1556" s="133">
        <v>550732000831</v>
      </c>
      <c r="J1556" s="130" t="s">
        <v>9075</v>
      </c>
      <c r="K1556" s="125" t="s">
        <v>35</v>
      </c>
      <c r="L1556" s="127">
        <v>512</v>
      </c>
      <c r="M1556" s="127" t="s">
        <v>138</v>
      </c>
      <c r="N1556" s="125" t="s">
        <v>56</v>
      </c>
      <c r="O1556" s="127" t="s">
        <v>9077</v>
      </c>
      <c r="P1556" s="125" t="s">
        <v>9071</v>
      </c>
      <c r="Q1556" s="131">
        <v>53140</v>
      </c>
      <c r="R1556" s="145" t="b">
        <v>0</v>
      </c>
      <c r="S1556" s="126" t="s">
        <v>42</v>
      </c>
      <c r="T1556" s="126" t="s">
        <v>43</v>
      </c>
      <c r="U1556" s="126" t="s">
        <v>43</v>
      </c>
      <c r="V1556" s="126" t="s">
        <v>43</v>
      </c>
      <c r="W1556" s="126" t="s">
        <v>43</v>
      </c>
      <c r="X1556" s="136">
        <v>2</v>
      </c>
      <c r="Y1556" s="126">
        <v>0</v>
      </c>
      <c r="Z1556" s="126">
        <v>0</v>
      </c>
      <c r="AA1556" s="126">
        <v>0</v>
      </c>
      <c r="AB1556" s="126">
        <v>0</v>
      </c>
      <c r="AC1556" s="126">
        <v>0</v>
      </c>
      <c r="AD1556" s="126">
        <v>3</v>
      </c>
      <c r="AE1556" s="126">
        <v>1</v>
      </c>
      <c r="AF1556" s="126">
        <v>2</v>
      </c>
      <c r="AG1556" s="126">
        <v>2</v>
      </c>
      <c r="AH1556" s="126">
        <v>2</v>
      </c>
      <c r="AI1556" s="126">
        <v>2</v>
      </c>
      <c r="AJ1556" s="126">
        <v>2</v>
      </c>
      <c r="AK1556" s="126">
        <v>3</v>
      </c>
      <c r="AL1556" s="126">
        <v>3</v>
      </c>
      <c r="AM1556" s="126">
        <v>3</v>
      </c>
      <c r="AN1556" s="126">
        <v>3</v>
      </c>
      <c r="AO1556" s="126">
        <v>3</v>
      </c>
      <c r="AP1556" s="126">
        <v>3</v>
      </c>
      <c r="AQ1556" s="126">
        <v>1</v>
      </c>
      <c r="AR1556" s="126">
        <v>3</v>
      </c>
      <c r="AS1556" s="126">
        <v>2</v>
      </c>
      <c r="AT1556" s="126">
        <v>2</v>
      </c>
      <c r="AU1556" s="126">
        <v>0</v>
      </c>
      <c r="AV1556" s="126">
        <v>0</v>
      </c>
      <c r="AW1556" s="126">
        <v>2</v>
      </c>
      <c r="AX1556" s="126">
        <v>1</v>
      </c>
      <c r="AY1556" s="126">
        <v>3</v>
      </c>
      <c r="AZ1556" s="126">
        <v>3</v>
      </c>
      <c r="BA1556" s="126">
        <v>0</v>
      </c>
      <c r="BB1556" s="126">
        <v>0</v>
      </c>
      <c r="BC1556" s="126">
        <v>3</v>
      </c>
      <c r="BD1556" s="126">
        <v>3</v>
      </c>
      <c r="BE1556" s="126">
        <v>0</v>
      </c>
      <c r="BF1556" s="126">
        <v>3</v>
      </c>
      <c r="BG1556" s="126">
        <v>0</v>
      </c>
      <c r="BH1556" s="126">
        <v>0</v>
      </c>
      <c r="BI1556" s="126">
        <v>0</v>
      </c>
      <c r="BJ1556" s="126">
        <v>3</v>
      </c>
      <c r="BK1556" s="126">
        <v>0</v>
      </c>
      <c r="BL1556" s="147">
        <v>0</v>
      </c>
    </row>
    <row r="1557" spans="1:64" ht="15" customHeight="1" x14ac:dyDescent="0.2">
      <c r="A1557" s="125" t="s">
        <v>9078</v>
      </c>
      <c r="B1557" s="126" t="s">
        <v>1088</v>
      </c>
      <c r="C1557" s="127" t="s">
        <v>12603</v>
      </c>
      <c r="D1557" s="127">
        <v>15</v>
      </c>
      <c r="E1557" s="127" t="s">
        <v>36</v>
      </c>
      <c r="F1557" s="128" t="s">
        <v>1311</v>
      </c>
      <c r="G1557" s="127" t="s">
        <v>3645</v>
      </c>
      <c r="H1557" s="129" t="s">
        <v>9080</v>
      </c>
      <c r="I1557" s="133">
        <v>550747000850</v>
      </c>
      <c r="J1557" s="130" t="s">
        <v>9082</v>
      </c>
      <c r="K1557" s="125" t="s">
        <v>85</v>
      </c>
      <c r="L1557" s="127">
        <v>1587</v>
      </c>
      <c r="M1557" s="127" t="s">
        <v>138</v>
      </c>
      <c r="N1557" s="125" t="s">
        <v>56</v>
      </c>
      <c r="O1557" s="127" t="s">
        <v>9085</v>
      </c>
      <c r="P1557" s="125" t="s">
        <v>9083</v>
      </c>
      <c r="Q1557" s="131">
        <v>54136</v>
      </c>
      <c r="R1557" s="145" t="b">
        <v>0</v>
      </c>
      <c r="S1557" s="126" t="s">
        <v>42</v>
      </c>
      <c r="T1557" s="126" t="s">
        <v>43</v>
      </c>
      <c r="U1557" s="126" t="s">
        <v>43</v>
      </c>
      <c r="V1557" s="126" t="s">
        <v>43</v>
      </c>
      <c r="W1557" s="126" t="s">
        <v>43</v>
      </c>
      <c r="X1557" s="136">
        <v>0</v>
      </c>
      <c r="Y1557" s="126">
        <v>0</v>
      </c>
      <c r="Z1557" s="126">
        <v>0</v>
      </c>
      <c r="AA1557" s="126">
        <v>2</v>
      </c>
      <c r="AB1557" s="126">
        <v>2</v>
      </c>
      <c r="AC1557" s="126">
        <v>1</v>
      </c>
      <c r="AD1557" s="126">
        <v>3</v>
      </c>
      <c r="AE1557" s="126">
        <v>3</v>
      </c>
      <c r="AF1557" s="126">
        <v>2</v>
      </c>
      <c r="AG1557" s="126">
        <v>1</v>
      </c>
      <c r="AH1557" s="126">
        <v>1</v>
      </c>
      <c r="AI1557" s="126">
        <v>2</v>
      </c>
      <c r="AJ1557" s="126">
        <v>2</v>
      </c>
      <c r="AK1557" s="126">
        <v>1</v>
      </c>
      <c r="AL1557" s="126">
        <v>3</v>
      </c>
      <c r="AM1557" s="126">
        <v>1</v>
      </c>
      <c r="AN1557" s="126">
        <v>2</v>
      </c>
      <c r="AO1557" s="126">
        <v>0</v>
      </c>
      <c r="AP1557" s="126">
        <v>3</v>
      </c>
      <c r="AQ1557" s="126">
        <v>0</v>
      </c>
      <c r="AR1557" s="126">
        <v>0</v>
      </c>
      <c r="AS1557" s="126">
        <v>2</v>
      </c>
      <c r="AT1557" s="126">
        <v>2</v>
      </c>
      <c r="AU1557" s="126">
        <v>2</v>
      </c>
      <c r="AV1557" s="126">
        <v>2</v>
      </c>
      <c r="AW1557" s="126">
        <v>0</v>
      </c>
      <c r="AX1557" s="126">
        <v>0</v>
      </c>
      <c r="AY1557" s="126">
        <v>3</v>
      </c>
      <c r="AZ1557" s="126">
        <v>3</v>
      </c>
      <c r="BA1557" s="126">
        <v>2</v>
      </c>
      <c r="BB1557" s="126">
        <v>0</v>
      </c>
      <c r="BC1557" s="126">
        <v>0</v>
      </c>
      <c r="BD1557" s="126">
        <v>0</v>
      </c>
      <c r="BE1557" s="126">
        <v>0</v>
      </c>
      <c r="BF1557" s="126">
        <v>3</v>
      </c>
      <c r="BG1557" s="126">
        <v>0</v>
      </c>
      <c r="BH1557" s="126">
        <v>0</v>
      </c>
      <c r="BI1557" s="126">
        <v>0</v>
      </c>
      <c r="BJ1557" s="126">
        <v>0</v>
      </c>
      <c r="BK1557" s="126">
        <v>0</v>
      </c>
      <c r="BL1557" s="147">
        <v>2</v>
      </c>
    </row>
    <row r="1558" spans="1:64" ht="15" customHeight="1" x14ac:dyDescent="0.2">
      <c r="A1558" s="125" t="s">
        <v>2706</v>
      </c>
      <c r="B1558" s="126" t="s">
        <v>1088</v>
      </c>
      <c r="C1558" s="127" t="s">
        <v>12604</v>
      </c>
      <c r="D1558" s="127">
        <v>15</v>
      </c>
      <c r="E1558" s="127" t="s">
        <v>36</v>
      </c>
      <c r="F1558" s="128" t="s">
        <v>30</v>
      </c>
      <c r="G1558" s="127" t="s">
        <v>11363</v>
      </c>
      <c r="H1558" s="129" t="s">
        <v>2708</v>
      </c>
      <c r="I1558" s="133">
        <v>550477000516</v>
      </c>
      <c r="J1558" s="130" t="s">
        <v>2710</v>
      </c>
      <c r="K1558" s="125" t="s">
        <v>63</v>
      </c>
      <c r="L1558" s="127">
        <v>308</v>
      </c>
      <c r="M1558" s="127" t="s">
        <v>138</v>
      </c>
      <c r="N1558" s="125" t="s">
        <v>56</v>
      </c>
      <c r="O1558" s="127" t="s">
        <v>2713</v>
      </c>
      <c r="P1558" s="125" t="s">
        <v>2711</v>
      </c>
      <c r="Q1558" s="131">
        <v>53217</v>
      </c>
      <c r="R1558" s="145" t="b">
        <v>1</v>
      </c>
      <c r="S1558" s="126" t="s">
        <v>43</v>
      </c>
      <c r="T1558" s="126" t="s">
        <v>43</v>
      </c>
      <c r="U1558" s="126" t="s">
        <v>43</v>
      </c>
      <c r="V1558" s="126" t="s">
        <v>43</v>
      </c>
      <c r="W1558" s="126" t="s">
        <v>43</v>
      </c>
      <c r="X1558" s="136">
        <v>0</v>
      </c>
      <c r="Y1558" s="126">
        <v>0</v>
      </c>
      <c r="Z1558" s="126">
        <v>0</v>
      </c>
      <c r="AA1558" s="126">
        <v>0</v>
      </c>
      <c r="AB1558" s="126">
        <v>0</v>
      </c>
      <c r="AC1558" s="126">
        <v>0</v>
      </c>
      <c r="AD1558" s="126">
        <v>0</v>
      </c>
      <c r="AE1558" s="126">
        <v>0</v>
      </c>
      <c r="AF1558" s="126">
        <v>0</v>
      </c>
      <c r="AG1558" s="126">
        <v>0</v>
      </c>
      <c r="AH1558" s="126">
        <v>0</v>
      </c>
      <c r="AI1558" s="126">
        <v>2</v>
      </c>
      <c r="AJ1558" s="126">
        <v>0</v>
      </c>
      <c r="AK1558" s="126">
        <v>2</v>
      </c>
      <c r="AL1558" s="126">
        <v>2</v>
      </c>
      <c r="AM1558" s="126">
        <v>2</v>
      </c>
      <c r="AN1558" s="126">
        <v>2</v>
      </c>
      <c r="AO1558" s="126">
        <v>0</v>
      </c>
      <c r="AP1558" s="126">
        <v>2</v>
      </c>
      <c r="AQ1558" s="126">
        <v>0</v>
      </c>
      <c r="AR1558" s="126">
        <v>1</v>
      </c>
      <c r="AS1558" s="126">
        <v>2</v>
      </c>
      <c r="AT1558" s="126">
        <v>2</v>
      </c>
      <c r="AU1558" s="126">
        <v>0</v>
      </c>
      <c r="AV1558" s="126">
        <v>0</v>
      </c>
      <c r="AW1558" s="126">
        <v>0</v>
      </c>
      <c r="AX1558" s="126">
        <v>0</v>
      </c>
      <c r="AY1558" s="126">
        <v>0</v>
      </c>
      <c r="AZ1558" s="126">
        <v>3</v>
      </c>
      <c r="BA1558" s="126">
        <v>2</v>
      </c>
      <c r="BB1558" s="126">
        <v>2</v>
      </c>
      <c r="BC1558" s="126">
        <v>1</v>
      </c>
      <c r="BD1558" s="126">
        <v>1</v>
      </c>
      <c r="BE1558" s="126">
        <v>0</v>
      </c>
      <c r="BF1558" s="126">
        <v>3</v>
      </c>
      <c r="BG1558" s="126">
        <v>0</v>
      </c>
      <c r="BH1558" s="126">
        <v>0</v>
      </c>
      <c r="BI1558" s="126">
        <v>0</v>
      </c>
      <c r="BJ1558" s="126">
        <v>0</v>
      </c>
      <c r="BK1558" s="126">
        <v>0</v>
      </c>
      <c r="BL1558" s="147">
        <v>2</v>
      </c>
    </row>
    <row r="1559" spans="1:64" ht="15" customHeight="1" x14ac:dyDescent="0.2">
      <c r="A1559" s="125" t="s">
        <v>9086</v>
      </c>
      <c r="B1559" s="126" t="s">
        <v>1088</v>
      </c>
      <c r="C1559" s="127" t="s">
        <v>12605</v>
      </c>
      <c r="D1559" s="127">
        <v>15</v>
      </c>
      <c r="E1559" s="127" t="s">
        <v>36</v>
      </c>
      <c r="F1559" s="128" t="s">
        <v>30</v>
      </c>
      <c r="G1559" s="127" t="s">
        <v>3645</v>
      </c>
      <c r="H1559" s="129" t="s">
        <v>9088</v>
      </c>
      <c r="I1559" s="133">
        <v>550870002335</v>
      </c>
      <c r="J1559" s="130" t="s">
        <v>9090</v>
      </c>
      <c r="K1559" s="125" t="s">
        <v>63</v>
      </c>
      <c r="L1559" s="127">
        <v>177</v>
      </c>
      <c r="M1559" s="127" t="s">
        <v>118</v>
      </c>
      <c r="N1559" s="125" t="s">
        <v>56</v>
      </c>
      <c r="O1559" s="127" t="s">
        <v>9077</v>
      </c>
      <c r="P1559" s="125" t="s">
        <v>9077</v>
      </c>
      <c r="Q1559" s="131">
        <v>54143</v>
      </c>
      <c r="R1559" s="145" t="b">
        <v>1</v>
      </c>
      <c r="S1559" s="126" t="s">
        <v>43</v>
      </c>
      <c r="T1559" s="126" t="s">
        <v>43</v>
      </c>
      <c r="U1559" s="126" t="s">
        <v>43</v>
      </c>
      <c r="V1559" s="126" t="s">
        <v>43</v>
      </c>
      <c r="W1559" s="126" t="s">
        <v>43</v>
      </c>
      <c r="X1559" s="136">
        <v>0</v>
      </c>
      <c r="Y1559" s="126">
        <v>0</v>
      </c>
      <c r="Z1559" s="126">
        <v>0</v>
      </c>
      <c r="AA1559" s="126">
        <v>0</v>
      </c>
      <c r="AB1559" s="126">
        <v>0</v>
      </c>
      <c r="AC1559" s="126">
        <v>0</v>
      </c>
      <c r="AD1559" s="126">
        <v>2</v>
      </c>
      <c r="AE1559" s="126">
        <v>2</v>
      </c>
      <c r="AF1559" s="126">
        <v>0</v>
      </c>
      <c r="AG1559" s="126">
        <v>2</v>
      </c>
      <c r="AH1559" s="126">
        <v>2</v>
      </c>
      <c r="AI1559" s="126">
        <v>2</v>
      </c>
      <c r="AJ1559" s="126">
        <v>2</v>
      </c>
      <c r="AK1559" s="126">
        <v>2</v>
      </c>
      <c r="AL1559" s="126">
        <v>2</v>
      </c>
      <c r="AM1559" s="126">
        <v>1</v>
      </c>
      <c r="AN1559" s="126">
        <v>1</v>
      </c>
      <c r="AO1559" s="126">
        <v>0</v>
      </c>
      <c r="AP1559" s="126">
        <v>3</v>
      </c>
      <c r="AQ1559" s="126">
        <v>0</v>
      </c>
      <c r="AR1559" s="126">
        <v>0</v>
      </c>
      <c r="AS1559" s="126">
        <v>2</v>
      </c>
      <c r="AT1559" s="126">
        <v>2</v>
      </c>
      <c r="AU1559" s="126">
        <v>2</v>
      </c>
      <c r="AV1559" s="126">
        <v>2</v>
      </c>
      <c r="AW1559" s="126">
        <v>0</v>
      </c>
      <c r="AX1559" s="126">
        <v>0</v>
      </c>
      <c r="AY1559" s="126">
        <v>3</v>
      </c>
      <c r="AZ1559" s="126">
        <v>3</v>
      </c>
      <c r="BA1559" s="126">
        <v>2</v>
      </c>
      <c r="BB1559" s="126">
        <v>0</v>
      </c>
      <c r="BC1559" s="126">
        <v>3</v>
      </c>
      <c r="BD1559" s="126">
        <v>3</v>
      </c>
      <c r="BE1559" s="126">
        <v>3</v>
      </c>
      <c r="BF1559" s="126">
        <v>3</v>
      </c>
      <c r="BG1559" s="126">
        <v>0</v>
      </c>
      <c r="BH1559" s="126">
        <v>0</v>
      </c>
      <c r="BI1559" s="126">
        <v>0</v>
      </c>
      <c r="BJ1559" s="126">
        <v>0</v>
      </c>
      <c r="BK1559" s="126">
        <v>0</v>
      </c>
      <c r="BL1559" s="147">
        <v>2</v>
      </c>
    </row>
    <row r="1560" spans="1:64" ht="15" customHeight="1" x14ac:dyDescent="0.2">
      <c r="A1560" s="127" t="s">
        <v>9086</v>
      </c>
      <c r="B1560" s="126" t="s">
        <v>1088</v>
      </c>
      <c r="C1560" s="127" t="s">
        <v>12605</v>
      </c>
      <c r="D1560" s="127">
        <v>15</v>
      </c>
      <c r="E1560" s="127" t="s">
        <v>36</v>
      </c>
      <c r="F1560" s="128" t="s">
        <v>30</v>
      </c>
      <c r="G1560" s="127" t="s">
        <v>3645</v>
      </c>
      <c r="H1560" s="164" t="s">
        <v>10145</v>
      </c>
      <c r="I1560" s="133">
        <v>550870000996</v>
      </c>
      <c r="J1560" s="163" t="s">
        <v>10147</v>
      </c>
      <c r="K1560" s="127" t="s">
        <v>35</v>
      </c>
      <c r="L1560" s="127">
        <v>627</v>
      </c>
      <c r="M1560" s="127" t="s">
        <v>118</v>
      </c>
      <c r="N1560" s="127" t="s">
        <v>56</v>
      </c>
      <c r="O1560" s="127" t="s">
        <v>2713</v>
      </c>
      <c r="P1560" s="127" t="s">
        <v>9077</v>
      </c>
      <c r="Q1560" s="131">
        <v>54143</v>
      </c>
      <c r="R1560" s="145" t="b">
        <v>0</v>
      </c>
      <c r="S1560" s="126" t="s">
        <v>42</v>
      </c>
      <c r="T1560" s="126" t="s">
        <v>108</v>
      </c>
      <c r="U1560" s="126" t="s">
        <v>108</v>
      </c>
      <c r="V1560" s="126" t="s">
        <v>90</v>
      </c>
      <c r="W1560" s="126" t="s">
        <v>108</v>
      </c>
      <c r="X1560" s="136">
        <v>0</v>
      </c>
      <c r="Y1560" s="126">
        <v>0</v>
      </c>
      <c r="Z1560" s="126">
        <v>0</v>
      </c>
      <c r="AA1560" s="126">
        <v>0</v>
      </c>
      <c r="AB1560" s="126">
        <v>0</v>
      </c>
      <c r="AC1560" s="126">
        <v>0</v>
      </c>
      <c r="AD1560" s="126">
        <v>2</v>
      </c>
      <c r="AE1560" s="126">
        <v>2</v>
      </c>
      <c r="AF1560" s="126">
        <v>0</v>
      </c>
      <c r="AG1560" s="126">
        <v>2</v>
      </c>
      <c r="AH1560" s="126">
        <v>2</v>
      </c>
      <c r="AI1560" s="126">
        <v>2</v>
      </c>
      <c r="AJ1560" s="126">
        <v>2</v>
      </c>
      <c r="AK1560" s="126">
        <v>2</v>
      </c>
      <c r="AL1560" s="126">
        <v>2</v>
      </c>
      <c r="AM1560" s="126">
        <v>1</v>
      </c>
      <c r="AN1560" s="126">
        <v>1</v>
      </c>
      <c r="AO1560" s="126">
        <v>0</v>
      </c>
      <c r="AP1560" s="126">
        <v>3</v>
      </c>
      <c r="AQ1560" s="126">
        <v>0</v>
      </c>
      <c r="AR1560" s="126">
        <v>0</v>
      </c>
      <c r="AS1560" s="126">
        <v>2</v>
      </c>
      <c r="AT1560" s="126">
        <v>2</v>
      </c>
      <c r="AU1560" s="126">
        <v>2</v>
      </c>
      <c r="AV1560" s="126">
        <v>2</v>
      </c>
      <c r="AW1560" s="126">
        <v>0</v>
      </c>
      <c r="AX1560" s="126">
        <v>0</v>
      </c>
      <c r="AY1560" s="126">
        <v>3</v>
      </c>
      <c r="AZ1560" s="126">
        <v>3</v>
      </c>
      <c r="BA1560" s="126">
        <v>2</v>
      </c>
      <c r="BB1560" s="126">
        <v>0</v>
      </c>
      <c r="BC1560" s="126">
        <v>3</v>
      </c>
      <c r="BD1560" s="126">
        <v>3</v>
      </c>
      <c r="BE1560" s="126">
        <v>3</v>
      </c>
      <c r="BF1560" s="126">
        <v>3</v>
      </c>
      <c r="BG1560" s="126">
        <v>0</v>
      </c>
      <c r="BH1560" s="126">
        <v>0</v>
      </c>
      <c r="BI1560" s="126">
        <v>0</v>
      </c>
      <c r="BJ1560" s="126">
        <v>0</v>
      </c>
      <c r="BK1560" s="126">
        <v>0</v>
      </c>
      <c r="BL1560" s="147">
        <v>2</v>
      </c>
    </row>
    <row r="1561" spans="1:64" ht="15" customHeight="1" x14ac:dyDescent="0.2">
      <c r="A1561" s="125" t="s">
        <v>9093</v>
      </c>
      <c r="B1561" s="126" t="s">
        <v>1088</v>
      </c>
      <c r="C1561" s="127" t="s">
        <v>12606</v>
      </c>
      <c r="D1561" s="127">
        <v>15</v>
      </c>
      <c r="E1561" s="127" t="s">
        <v>36</v>
      </c>
      <c r="F1561" s="128" t="s">
        <v>812</v>
      </c>
      <c r="G1561" s="127" t="s">
        <v>3645</v>
      </c>
      <c r="H1561" s="129" t="s">
        <v>9095</v>
      </c>
      <c r="I1561" s="133">
        <v>550894002361</v>
      </c>
      <c r="J1561" s="130" t="s">
        <v>9097</v>
      </c>
      <c r="K1561" s="125" t="s">
        <v>63</v>
      </c>
      <c r="L1561" s="127">
        <v>624</v>
      </c>
      <c r="M1561" s="127" t="s">
        <v>55</v>
      </c>
      <c r="N1561" s="125" t="s">
        <v>56</v>
      </c>
      <c r="O1561" s="127" t="s">
        <v>2538</v>
      </c>
      <c r="P1561" s="125" t="s">
        <v>9098</v>
      </c>
      <c r="Q1561" s="131">
        <v>54451</v>
      </c>
      <c r="R1561" s="145" t="b">
        <v>1</v>
      </c>
      <c r="S1561" s="126" t="s">
        <v>108</v>
      </c>
      <c r="T1561" s="126" t="s">
        <v>90</v>
      </c>
      <c r="U1561" s="126" t="s">
        <v>90</v>
      </c>
      <c r="V1561" s="126" t="s">
        <v>90</v>
      </c>
      <c r="W1561" s="126" t="s">
        <v>90</v>
      </c>
      <c r="X1561" s="136">
        <v>0</v>
      </c>
      <c r="Y1561" s="126">
        <v>0</v>
      </c>
      <c r="Z1561" s="126">
        <v>0</v>
      </c>
      <c r="AA1561" s="126">
        <v>2</v>
      </c>
      <c r="AB1561" s="126">
        <v>2</v>
      </c>
      <c r="AC1561" s="126">
        <v>0</v>
      </c>
      <c r="AD1561" s="126">
        <v>3</v>
      </c>
      <c r="AE1561" s="126">
        <v>3</v>
      </c>
      <c r="AF1561" s="126">
        <v>0</v>
      </c>
      <c r="AG1561" s="126">
        <v>1</v>
      </c>
      <c r="AH1561" s="126">
        <v>1</v>
      </c>
      <c r="AI1561" s="126">
        <v>2</v>
      </c>
      <c r="AJ1561" s="126">
        <v>1</v>
      </c>
      <c r="AK1561" s="126">
        <v>1</v>
      </c>
      <c r="AL1561" s="126">
        <v>3</v>
      </c>
      <c r="AM1561" s="126">
        <v>1</v>
      </c>
      <c r="AN1561" s="126">
        <v>0</v>
      </c>
      <c r="AO1561" s="126">
        <v>0</v>
      </c>
      <c r="AP1561" s="126">
        <v>2</v>
      </c>
      <c r="AQ1561" s="126">
        <v>0</v>
      </c>
      <c r="AR1561" s="126">
        <v>0</v>
      </c>
      <c r="AS1561" s="126">
        <v>1</v>
      </c>
      <c r="AT1561" s="126">
        <v>1</v>
      </c>
      <c r="AU1561" s="126">
        <v>2</v>
      </c>
      <c r="AV1561" s="126">
        <v>2</v>
      </c>
      <c r="AW1561" s="126">
        <v>0</v>
      </c>
      <c r="AX1561" s="126">
        <v>0</v>
      </c>
      <c r="AY1561" s="126">
        <v>3</v>
      </c>
      <c r="AZ1561" s="126">
        <v>3</v>
      </c>
      <c r="BA1561" s="126">
        <v>2</v>
      </c>
      <c r="BB1561" s="126">
        <v>0</v>
      </c>
      <c r="BC1561" s="126">
        <v>0</v>
      </c>
      <c r="BD1561" s="126">
        <v>0</v>
      </c>
      <c r="BE1561" s="126">
        <v>1</v>
      </c>
      <c r="BF1561" s="126">
        <v>1</v>
      </c>
      <c r="BG1561" s="126">
        <v>0</v>
      </c>
      <c r="BH1561" s="126">
        <v>0</v>
      </c>
      <c r="BI1561" s="126">
        <v>0</v>
      </c>
      <c r="BJ1561" s="126">
        <v>0</v>
      </c>
      <c r="BK1561" s="126">
        <v>0</v>
      </c>
      <c r="BL1561" s="147">
        <v>2</v>
      </c>
    </row>
    <row r="1562" spans="1:64" ht="15" customHeight="1" x14ac:dyDescent="0.2">
      <c r="A1562" s="127" t="s">
        <v>2715</v>
      </c>
      <c r="B1562" s="126" t="s">
        <v>1088</v>
      </c>
      <c r="C1562" s="127" t="s">
        <v>12607</v>
      </c>
      <c r="D1562" s="127">
        <v>15</v>
      </c>
      <c r="E1562" s="127" t="s">
        <v>36</v>
      </c>
      <c r="F1562" s="128" t="s">
        <v>150</v>
      </c>
      <c r="G1562" s="127" t="s">
        <v>11363</v>
      </c>
      <c r="H1562" s="164" t="s">
        <v>10499</v>
      </c>
      <c r="I1562" s="133">
        <v>550951000754</v>
      </c>
      <c r="J1562" s="163" t="s">
        <v>10501</v>
      </c>
      <c r="K1562" s="127" t="s">
        <v>35</v>
      </c>
      <c r="L1562" s="127">
        <v>1015</v>
      </c>
      <c r="M1562" s="127">
        <v>-1</v>
      </c>
      <c r="N1562" s="127" t="s">
        <v>56</v>
      </c>
      <c r="O1562" s="127" t="s">
        <v>2722</v>
      </c>
      <c r="P1562" s="127" t="s">
        <v>10502</v>
      </c>
      <c r="Q1562" s="131">
        <v>53528</v>
      </c>
      <c r="R1562" s="145" t="b">
        <v>0</v>
      </c>
      <c r="S1562" s="126" t="s">
        <v>42</v>
      </c>
      <c r="T1562" s="126" t="s">
        <v>108</v>
      </c>
      <c r="U1562" s="126" t="s">
        <v>90</v>
      </c>
      <c r="V1562" s="126" t="s">
        <v>90</v>
      </c>
      <c r="W1562" s="126" t="s">
        <v>108</v>
      </c>
      <c r="X1562" s="136">
        <v>0</v>
      </c>
      <c r="Y1562" s="126">
        <v>0</v>
      </c>
      <c r="Z1562" s="126">
        <v>0</v>
      </c>
      <c r="AA1562" s="126">
        <v>0</v>
      </c>
      <c r="AB1562" s="126">
        <v>0</v>
      </c>
      <c r="AC1562" s="126">
        <v>0</v>
      </c>
      <c r="AD1562" s="126">
        <v>1</v>
      </c>
      <c r="AE1562" s="126">
        <v>1</v>
      </c>
      <c r="AF1562" s="126">
        <v>0</v>
      </c>
      <c r="AG1562" s="126">
        <v>0</v>
      </c>
      <c r="AH1562" s="126">
        <v>0</v>
      </c>
      <c r="AI1562" s="126">
        <v>0</v>
      </c>
      <c r="AJ1562" s="126">
        <v>0</v>
      </c>
      <c r="AK1562" s="126">
        <v>1</v>
      </c>
      <c r="AL1562" s="126">
        <v>1</v>
      </c>
      <c r="AM1562" s="126">
        <v>0</v>
      </c>
      <c r="AN1562" s="126">
        <v>0</v>
      </c>
      <c r="AO1562" s="126">
        <v>0</v>
      </c>
      <c r="AP1562" s="126">
        <v>0</v>
      </c>
      <c r="AQ1562" s="126">
        <v>0</v>
      </c>
      <c r="AR1562" s="126">
        <v>0</v>
      </c>
      <c r="AS1562" s="126">
        <v>2</v>
      </c>
      <c r="AT1562" s="126">
        <v>2</v>
      </c>
      <c r="AU1562" s="126">
        <v>0</v>
      </c>
      <c r="AV1562" s="126">
        <v>0</v>
      </c>
      <c r="AW1562" s="126">
        <v>0</v>
      </c>
      <c r="AX1562" s="126">
        <v>0</v>
      </c>
      <c r="AY1562" s="126">
        <v>3</v>
      </c>
      <c r="AZ1562" s="126">
        <v>3</v>
      </c>
      <c r="BA1562" s="126">
        <v>2</v>
      </c>
      <c r="BB1562" s="126">
        <v>2</v>
      </c>
      <c r="BC1562" s="126">
        <v>1</v>
      </c>
      <c r="BD1562" s="126">
        <v>1</v>
      </c>
      <c r="BE1562" s="126">
        <v>0</v>
      </c>
      <c r="BF1562" s="126">
        <v>0</v>
      </c>
      <c r="BG1562" s="126">
        <v>0</v>
      </c>
      <c r="BH1562" s="126">
        <v>0</v>
      </c>
      <c r="BI1562" s="126">
        <v>0</v>
      </c>
      <c r="BJ1562" s="126">
        <v>0</v>
      </c>
      <c r="BK1562" s="126">
        <v>0</v>
      </c>
      <c r="BL1562" s="147">
        <v>0</v>
      </c>
    </row>
    <row r="1563" spans="1:64" ht="15" customHeight="1" x14ac:dyDescent="0.2">
      <c r="A1563" s="125" t="s">
        <v>2715</v>
      </c>
      <c r="B1563" s="126" t="s">
        <v>1088</v>
      </c>
      <c r="C1563" s="127" t="s">
        <v>12608</v>
      </c>
      <c r="D1563" s="127">
        <v>15</v>
      </c>
      <c r="E1563" s="127" t="s">
        <v>36</v>
      </c>
      <c r="F1563" s="128" t="s">
        <v>150</v>
      </c>
      <c r="G1563" s="127" t="s">
        <v>11363</v>
      </c>
      <c r="H1563" s="129" t="s">
        <v>2717</v>
      </c>
      <c r="I1563" s="133">
        <v>550951001105</v>
      </c>
      <c r="J1563" s="130" t="s">
        <v>2719</v>
      </c>
      <c r="K1563" s="125" t="s">
        <v>63</v>
      </c>
      <c r="L1563" s="127">
        <v>467</v>
      </c>
      <c r="M1563" s="127" t="s">
        <v>138</v>
      </c>
      <c r="N1563" s="125" t="s">
        <v>56</v>
      </c>
      <c r="O1563" s="127" t="s">
        <v>2722</v>
      </c>
      <c r="P1563" s="125" t="s">
        <v>2720</v>
      </c>
      <c r="Q1563" s="131">
        <v>53562</v>
      </c>
      <c r="R1563" s="145" t="b">
        <v>0</v>
      </c>
      <c r="S1563" s="126" t="s">
        <v>42</v>
      </c>
      <c r="T1563" s="126" t="s">
        <v>43</v>
      </c>
      <c r="U1563" s="126" t="s">
        <v>43</v>
      </c>
      <c r="V1563" s="126" t="s">
        <v>43</v>
      </c>
      <c r="W1563" s="126" t="s">
        <v>43</v>
      </c>
      <c r="X1563" s="136">
        <v>0</v>
      </c>
      <c r="Y1563" s="126">
        <v>0</v>
      </c>
      <c r="Z1563" s="126">
        <v>0</v>
      </c>
      <c r="AA1563" s="126">
        <v>0</v>
      </c>
      <c r="AB1563" s="126">
        <v>0</v>
      </c>
      <c r="AC1563" s="126">
        <v>0</v>
      </c>
      <c r="AD1563" s="126">
        <v>1</v>
      </c>
      <c r="AE1563" s="126">
        <v>1</v>
      </c>
      <c r="AF1563" s="126">
        <v>0</v>
      </c>
      <c r="AG1563" s="126">
        <v>0</v>
      </c>
      <c r="AH1563" s="126">
        <v>0</v>
      </c>
      <c r="AI1563" s="126">
        <v>0</v>
      </c>
      <c r="AJ1563" s="126">
        <v>0</v>
      </c>
      <c r="AK1563" s="126">
        <v>1</v>
      </c>
      <c r="AL1563" s="126">
        <v>1</v>
      </c>
      <c r="AM1563" s="126">
        <v>0</v>
      </c>
      <c r="AN1563" s="126">
        <v>0</v>
      </c>
      <c r="AO1563" s="126">
        <v>0</v>
      </c>
      <c r="AP1563" s="126">
        <v>0</v>
      </c>
      <c r="AQ1563" s="126">
        <v>0</v>
      </c>
      <c r="AR1563" s="126">
        <v>0</v>
      </c>
      <c r="AS1563" s="126">
        <v>2</v>
      </c>
      <c r="AT1563" s="126">
        <v>2</v>
      </c>
      <c r="AU1563" s="126">
        <v>0</v>
      </c>
      <c r="AV1563" s="126">
        <v>0</v>
      </c>
      <c r="AW1563" s="126">
        <v>0</v>
      </c>
      <c r="AX1563" s="126">
        <v>0</v>
      </c>
      <c r="AY1563" s="126">
        <v>3</v>
      </c>
      <c r="AZ1563" s="126">
        <v>3</v>
      </c>
      <c r="BA1563" s="126">
        <v>2</v>
      </c>
      <c r="BB1563" s="126">
        <v>2</v>
      </c>
      <c r="BC1563" s="126">
        <v>1</v>
      </c>
      <c r="BD1563" s="126">
        <v>1</v>
      </c>
      <c r="BE1563" s="126">
        <v>0</v>
      </c>
      <c r="BF1563" s="126">
        <v>0</v>
      </c>
      <c r="BG1563" s="126">
        <v>0</v>
      </c>
      <c r="BH1563" s="126">
        <v>0</v>
      </c>
      <c r="BI1563" s="126">
        <v>0</v>
      </c>
      <c r="BJ1563" s="126">
        <v>0</v>
      </c>
      <c r="BK1563" s="126">
        <v>0</v>
      </c>
      <c r="BL1563" s="147">
        <v>0</v>
      </c>
    </row>
    <row r="1564" spans="1:64" ht="15" customHeight="1" x14ac:dyDescent="0.2">
      <c r="A1564" s="127" t="s">
        <v>9106</v>
      </c>
      <c r="B1564" s="126" t="s">
        <v>1088</v>
      </c>
      <c r="C1564" s="127" t="s">
        <v>12609</v>
      </c>
      <c r="D1564" s="127">
        <v>15</v>
      </c>
      <c r="E1564" s="127" t="s">
        <v>36</v>
      </c>
      <c r="F1564" s="128" t="s">
        <v>111</v>
      </c>
      <c r="G1564" s="127" t="s">
        <v>3645</v>
      </c>
      <c r="H1564" s="164" t="s">
        <v>10757</v>
      </c>
      <c r="I1564" s="133">
        <v>550960003371</v>
      </c>
      <c r="J1564" s="163" t="s">
        <v>10759</v>
      </c>
      <c r="K1564" s="127" t="s">
        <v>63</v>
      </c>
      <c r="L1564" s="127">
        <v>494</v>
      </c>
      <c r="M1564" s="127" t="s">
        <v>13</v>
      </c>
      <c r="N1564" s="127" t="s">
        <v>56</v>
      </c>
      <c r="O1564" s="127" t="s">
        <v>2713</v>
      </c>
      <c r="P1564" s="127" t="s">
        <v>2713</v>
      </c>
      <c r="Q1564" s="131">
        <v>53215</v>
      </c>
      <c r="R1564" s="145" t="b">
        <v>0</v>
      </c>
      <c r="S1564" s="126" t="s">
        <v>42</v>
      </c>
      <c r="T1564" s="126" t="s">
        <v>43</v>
      </c>
      <c r="U1564" s="126" t="s">
        <v>43</v>
      </c>
      <c r="V1564" s="126" t="s">
        <v>43</v>
      </c>
      <c r="W1564" s="126" t="s">
        <v>43</v>
      </c>
      <c r="X1564" s="136">
        <v>0</v>
      </c>
      <c r="Y1564" s="126">
        <v>0</v>
      </c>
      <c r="Z1564" s="126">
        <v>0</v>
      </c>
      <c r="AA1564" s="126">
        <v>0</v>
      </c>
      <c r="AB1564" s="126">
        <v>0</v>
      </c>
      <c r="AC1564" s="126">
        <v>0</v>
      </c>
      <c r="AD1564" s="126">
        <v>1</v>
      </c>
      <c r="AE1564" s="126">
        <v>2</v>
      </c>
      <c r="AF1564" s="126">
        <v>2</v>
      </c>
      <c r="AG1564" s="126">
        <v>2</v>
      </c>
      <c r="AH1564" s="126">
        <v>2</v>
      </c>
      <c r="AI1564" s="126">
        <v>2</v>
      </c>
      <c r="AJ1564" s="126">
        <v>2</v>
      </c>
      <c r="AK1564" s="126">
        <v>3</v>
      </c>
      <c r="AL1564" s="126">
        <v>3</v>
      </c>
      <c r="AM1564" s="126">
        <v>3</v>
      </c>
      <c r="AN1564" s="126">
        <v>3</v>
      </c>
      <c r="AO1564" s="126">
        <v>3</v>
      </c>
      <c r="AP1564" s="126">
        <v>3</v>
      </c>
      <c r="AQ1564" s="126">
        <v>0</v>
      </c>
      <c r="AR1564" s="126">
        <v>0</v>
      </c>
      <c r="AS1564" s="126">
        <v>2</v>
      </c>
      <c r="AT1564" s="126">
        <v>2</v>
      </c>
      <c r="AU1564" s="126">
        <v>0</v>
      </c>
      <c r="AV1564" s="126">
        <v>0</v>
      </c>
      <c r="AW1564" s="126">
        <v>0</v>
      </c>
      <c r="AX1564" s="126">
        <v>0</v>
      </c>
      <c r="AY1564" s="126">
        <v>3</v>
      </c>
      <c r="AZ1564" s="126">
        <v>3</v>
      </c>
      <c r="BA1564" s="126">
        <v>2</v>
      </c>
      <c r="BB1564" s="126">
        <v>0</v>
      </c>
      <c r="BC1564" s="126">
        <v>3</v>
      </c>
      <c r="BD1564" s="126">
        <v>3</v>
      </c>
      <c r="BE1564" s="126">
        <v>3</v>
      </c>
      <c r="BF1564" s="126">
        <v>0</v>
      </c>
      <c r="BG1564" s="126">
        <v>0</v>
      </c>
      <c r="BH1564" s="126">
        <v>0</v>
      </c>
      <c r="BI1564" s="126">
        <v>0</v>
      </c>
      <c r="BJ1564" s="126">
        <v>3</v>
      </c>
      <c r="BK1564" s="126">
        <v>0</v>
      </c>
      <c r="BL1564" s="147">
        <v>2</v>
      </c>
    </row>
    <row r="1565" spans="1:64" ht="15" customHeight="1" x14ac:dyDescent="0.2">
      <c r="A1565" s="127" t="s">
        <v>9106</v>
      </c>
      <c r="B1565" s="126" t="s">
        <v>1088</v>
      </c>
      <c r="C1565" s="127" t="s">
        <v>12609</v>
      </c>
      <c r="D1565" s="127">
        <v>15</v>
      </c>
      <c r="E1565" s="127" t="s">
        <v>36</v>
      </c>
      <c r="F1565" s="128" t="s">
        <v>111</v>
      </c>
      <c r="G1565" s="127" t="s">
        <v>3645</v>
      </c>
      <c r="H1565" s="164" t="s">
        <v>10794</v>
      </c>
      <c r="I1565" s="133">
        <v>550960002603</v>
      </c>
      <c r="J1565" s="163" t="s">
        <v>10796</v>
      </c>
      <c r="K1565" s="127" t="s">
        <v>85</v>
      </c>
      <c r="L1565" s="127">
        <v>203</v>
      </c>
      <c r="M1565" s="127" t="s">
        <v>13</v>
      </c>
      <c r="N1565" s="127" t="s">
        <v>56</v>
      </c>
      <c r="O1565" s="127" t="s">
        <v>2713</v>
      </c>
      <c r="P1565" s="127" t="s">
        <v>2713</v>
      </c>
      <c r="Q1565" s="131">
        <v>53205</v>
      </c>
      <c r="R1565" s="145" t="b">
        <v>0</v>
      </c>
      <c r="S1565" s="126" t="s">
        <v>42</v>
      </c>
      <c r="T1565" s="126" t="s">
        <v>43</v>
      </c>
      <c r="U1565" s="126" t="s">
        <v>43</v>
      </c>
      <c r="V1565" s="126" t="s">
        <v>43</v>
      </c>
      <c r="W1565" s="126" t="s">
        <v>43</v>
      </c>
      <c r="X1565" s="136">
        <v>0</v>
      </c>
      <c r="Y1565" s="126">
        <v>0</v>
      </c>
      <c r="Z1565" s="126">
        <v>0</v>
      </c>
      <c r="AA1565" s="126">
        <v>0</v>
      </c>
      <c r="AB1565" s="126">
        <v>0</v>
      </c>
      <c r="AC1565" s="126">
        <v>0</v>
      </c>
      <c r="AD1565" s="126">
        <v>1</v>
      </c>
      <c r="AE1565" s="126">
        <v>2</v>
      </c>
      <c r="AF1565" s="126">
        <v>2</v>
      </c>
      <c r="AG1565" s="126">
        <v>2</v>
      </c>
      <c r="AH1565" s="126">
        <v>2</v>
      </c>
      <c r="AI1565" s="126">
        <v>2</v>
      </c>
      <c r="AJ1565" s="126">
        <v>2</v>
      </c>
      <c r="AK1565" s="126">
        <v>3</v>
      </c>
      <c r="AL1565" s="126">
        <v>3</v>
      </c>
      <c r="AM1565" s="126">
        <v>3</v>
      </c>
      <c r="AN1565" s="126">
        <v>3</v>
      </c>
      <c r="AO1565" s="126">
        <v>3</v>
      </c>
      <c r="AP1565" s="126">
        <v>3</v>
      </c>
      <c r="AQ1565" s="126">
        <v>0</v>
      </c>
      <c r="AR1565" s="126">
        <v>0</v>
      </c>
      <c r="AS1565" s="126">
        <v>2</v>
      </c>
      <c r="AT1565" s="126">
        <v>2</v>
      </c>
      <c r="AU1565" s="126">
        <v>0</v>
      </c>
      <c r="AV1565" s="126">
        <v>0</v>
      </c>
      <c r="AW1565" s="126">
        <v>0</v>
      </c>
      <c r="AX1565" s="126">
        <v>0</v>
      </c>
      <c r="AY1565" s="126">
        <v>3</v>
      </c>
      <c r="AZ1565" s="126">
        <v>3</v>
      </c>
      <c r="BA1565" s="126">
        <v>2</v>
      </c>
      <c r="BB1565" s="126">
        <v>0</v>
      </c>
      <c r="BC1565" s="126">
        <v>3</v>
      </c>
      <c r="BD1565" s="126">
        <v>3</v>
      </c>
      <c r="BE1565" s="126">
        <v>3</v>
      </c>
      <c r="BF1565" s="126">
        <v>0</v>
      </c>
      <c r="BG1565" s="126">
        <v>0</v>
      </c>
      <c r="BH1565" s="126">
        <v>0</v>
      </c>
      <c r="BI1565" s="126">
        <v>0</v>
      </c>
      <c r="BJ1565" s="126">
        <v>3</v>
      </c>
      <c r="BK1565" s="126">
        <v>0</v>
      </c>
      <c r="BL1565" s="147">
        <v>2</v>
      </c>
    </row>
    <row r="1566" spans="1:64" ht="15" customHeight="1" x14ac:dyDescent="0.2">
      <c r="A1566" s="125" t="s">
        <v>9106</v>
      </c>
      <c r="B1566" s="126" t="s">
        <v>1088</v>
      </c>
      <c r="C1566" s="127" t="s">
        <v>12609</v>
      </c>
      <c r="D1566" s="127">
        <v>15</v>
      </c>
      <c r="E1566" s="127" t="s">
        <v>36</v>
      </c>
      <c r="F1566" s="128" t="s">
        <v>111</v>
      </c>
      <c r="G1566" s="127" t="s">
        <v>3645</v>
      </c>
      <c r="H1566" s="129" t="s">
        <v>9108</v>
      </c>
      <c r="I1566" s="133">
        <v>550960001133</v>
      </c>
      <c r="J1566" s="130" t="s">
        <v>9110</v>
      </c>
      <c r="K1566" s="125" t="s">
        <v>63</v>
      </c>
      <c r="L1566" s="127">
        <v>253</v>
      </c>
      <c r="M1566" s="127" t="s">
        <v>13</v>
      </c>
      <c r="N1566" s="125" t="s">
        <v>56</v>
      </c>
      <c r="O1566" s="127" t="s">
        <v>2713</v>
      </c>
      <c r="P1566" s="125" t="s">
        <v>2713</v>
      </c>
      <c r="Q1566" s="131">
        <v>53224</v>
      </c>
      <c r="R1566" s="145" t="b">
        <v>1</v>
      </c>
      <c r="S1566" s="126" t="s">
        <v>43</v>
      </c>
      <c r="T1566" s="126" t="s">
        <v>43</v>
      </c>
      <c r="U1566" s="126" t="s">
        <v>43</v>
      </c>
      <c r="V1566" s="126" t="s">
        <v>43</v>
      </c>
      <c r="W1566" s="126" t="s">
        <v>43</v>
      </c>
      <c r="X1566" s="136">
        <v>0</v>
      </c>
      <c r="Y1566" s="126">
        <v>0</v>
      </c>
      <c r="Z1566" s="126">
        <v>0</v>
      </c>
      <c r="AA1566" s="126">
        <v>0</v>
      </c>
      <c r="AB1566" s="126">
        <v>0</v>
      </c>
      <c r="AC1566" s="126">
        <v>0</v>
      </c>
      <c r="AD1566" s="126">
        <v>1</v>
      </c>
      <c r="AE1566" s="126">
        <v>2</v>
      </c>
      <c r="AF1566" s="126">
        <v>2</v>
      </c>
      <c r="AG1566" s="126">
        <v>2</v>
      </c>
      <c r="AH1566" s="126">
        <v>2</v>
      </c>
      <c r="AI1566" s="126">
        <v>2</v>
      </c>
      <c r="AJ1566" s="126">
        <v>2</v>
      </c>
      <c r="AK1566" s="126">
        <v>3</v>
      </c>
      <c r="AL1566" s="126">
        <v>3</v>
      </c>
      <c r="AM1566" s="126">
        <v>3</v>
      </c>
      <c r="AN1566" s="126">
        <v>3</v>
      </c>
      <c r="AO1566" s="126">
        <v>3</v>
      </c>
      <c r="AP1566" s="126">
        <v>3</v>
      </c>
      <c r="AQ1566" s="126">
        <v>0</v>
      </c>
      <c r="AR1566" s="126">
        <v>0</v>
      </c>
      <c r="AS1566" s="126">
        <v>2</v>
      </c>
      <c r="AT1566" s="126">
        <v>2</v>
      </c>
      <c r="AU1566" s="126">
        <v>0</v>
      </c>
      <c r="AV1566" s="126">
        <v>0</v>
      </c>
      <c r="AW1566" s="126">
        <v>0</v>
      </c>
      <c r="AX1566" s="126">
        <v>0</v>
      </c>
      <c r="AY1566" s="126">
        <v>3</v>
      </c>
      <c r="AZ1566" s="126">
        <v>3</v>
      </c>
      <c r="BA1566" s="126">
        <v>2</v>
      </c>
      <c r="BB1566" s="126">
        <v>0</v>
      </c>
      <c r="BC1566" s="126">
        <v>3</v>
      </c>
      <c r="BD1566" s="126">
        <v>3</v>
      </c>
      <c r="BE1566" s="126">
        <v>3</v>
      </c>
      <c r="BF1566" s="126">
        <v>0</v>
      </c>
      <c r="BG1566" s="126">
        <v>0</v>
      </c>
      <c r="BH1566" s="126">
        <v>0</v>
      </c>
      <c r="BI1566" s="126">
        <v>0</v>
      </c>
      <c r="BJ1566" s="126">
        <v>3</v>
      </c>
      <c r="BK1566" s="126">
        <v>0</v>
      </c>
      <c r="BL1566" s="147">
        <v>2</v>
      </c>
    </row>
    <row r="1567" spans="1:64" ht="15" customHeight="1" x14ac:dyDescent="0.2">
      <c r="A1567" s="127" t="s">
        <v>9106</v>
      </c>
      <c r="B1567" s="126" t="s">
        <v>1088</v>
      </c>
      <c r="C1567" s="127" t="s">
        <v>12609</v>
      </c>
      <c r="D1567" s="127">
        <v>15</v>
      </c>
      <c r="E1567" s="127" t="s">
        <v>36</v>
      </c>
      <c r="F1567" s="128" t="s">
        <v>111</v>
      </c>
      <c r="G1567" s="127" t="s">
        <v>3645</v>
      </c>
      <c r="H1567" s="164" t="s">
        <v>10148</v>
      </c>
      <c r="I1567" s="133">
        <v>550960001240</v>
      </c>
      <c r="J1567" s="163" t="s">
        <v>10150</v>
      </c>
      <c r="K1567" s="127" t="s">
        <v>35</v>
      </c>
      <c r="L1567" s="127">
        <v>342</v>
      </c>
      <c r="M1567" s="127" t="s">
        <v>13</v>
      </c>
      <c r="N1567" s="127" t="s">
        <v>56</v>
      </c>
      <c r="O1567" s="127" t="s">
        <v>2713</v>
      </c>
      <c r="P1567" s="127" t="s">
        <v>2713</v>
      </c>
      <c r="Q1567" s="131">
        <v>53210</v>
      </c>
      <c r="R1567" s="145" t="b">
        <v>0</v>
      </c>
      <c r="S1567" s="126" t="s">
        <v>42</v>
      </c>
      <c r="T1567" s="126" t="s">
        <v>43</v>
      </c>
      <c r="U1567" s="126" t="s">
        <v>43</v>
      </c>
      <c r="V1567" s="126" t="s">
        <v>43</v>
      </c>
      <c r="W1567" s="126" t="s">
        <v>43</v>
      </c>
      <c r="X1567" s="136">
        <v>0</v>
      </c>
      <c r="Y1567" s="126">
        <v>0</v>
      </c>
      <c r="Z1567" s="126">
        <v>0</v>
      </c>
      <c r="AA1567" s="126">
        <v>0</v>
      </c>
      <c r="AB1567" s="126">
        <v>0</v>
      </c>
      <c r="AC1567" s="126">
        <v>0</v>
      </c>
      <c r="AD1567" s="126">
        <v>1</v>
      </c>
      <c r="AE1567" s="126">
        <v>2</v>
      </c>
      <c r="AF1567" s="126">
        <v>2</v>
      </c>
      <c r="AG1567" s="126">
        <v>2</v>
      </c>
      <c r="AH1567" s="126">
        <v>2</v>
      </c>
      <c r="AI1567" s="126">
        <v>2</v>
      </c>
      <c r="AJ1567" s="126">
        <v>2</v>
      </c>
      <c r="AK1567" s="126">
        <v>3</v>
      </c>
      <c r="AL1567" s="126">
        <v>3</v>
      </c>
      <c r="AM1567" s="126">
        <v>3</v>
      </c>
      <c r="AN1567" s="126">
        <v>3</v>
      </c>
      <c r="AO1567" s="126">
        <v>3</v>
      </c>
      <c r="AP1567" s="126">
        <v>3</v>
      </c>
      <c r="AQ1567" s="126">
        <v>0</v>
      </c>
      <c r="AR1567" s="126">
        <v>0</v>
      </c>
      <c r="AS1567" s="126">
        <v>2</v>
      </c>
      <c r="AT1567" s="126">
        <v>2</v>
      </c>
      <c r="AU1567" s="126">
        <v>0</v>
      </c>
      <c r="AV1567" s="126">
        <v>0</v>
      </c>
      <c r="AW1567" s="126">
        <v>0</v>
      </c>
      <c r="AX1567" s="126">
        <v>0</v>
      </c>
      <c r="AY1567" s="126">
        <v>3</v>
      </c>
      <c r="AZ1567" s="126">
        <v>3</v>
      </c>
      <c r="BA1567" s="126">
        <v>2</v>
      </c>
      <c r="BB1567" s="126">
        <v>0</v>
      </c>
      <c r="BC1567" s="126">
        <v>3</v>
      </c>
      <c r="BD1567" s="126">
        <v>3</v>
      </c>
      <c r="BE1567" s="126">
        <v>3</v>
      </c>
      <c r="BF1567" s="126">
        <v>0</v>
      </c>
      <c r="BG1567" s="126">
        <v>0</v>
      </c>
      <c r="BH1567" s="126">
        <v>0</v>
      </c>
      <c r="BI1567" s="126">
        <v>0</v>
      </c>
      <c r="BJ1567" s="126">
        <v>3</v>
      </c>
      <c r="BK1567" s="126">
        <v>0</v>
      </c>
      <c r="BL1567" s="147">
        <v>2</v>
      </c>
    </row>
    <row r="1568" spans="1:64" ht="15" customHeight="1" x14ac:dyDescent="0.2">
      <c r="A1568" s="125" t="s">
        <v>9120</v>
      </c>
      <c r="B1568" s="126" t="s">
        <v>1088</v>
      </c>
      <c r="C1568" s="127" t="s">
        <v>12610</v>
      </c>
      <c r="D1568" s="127">
        <v>15</v>
      </c>
      <c r="E1568" s="127" t="s">
        <v>36</v>
      </c>
      <c r="F1568" s="128">
        <v>-1</v>
      </c>
      <c r="G1568" s="127" t="s">
        <v>3645</v>
      </c>
      <c r="H1568" s="129" t="s">
        <v>9122</v>
      </c>
      <c r="I1568" s="133">
        <v>551023001338</v>
      </c>
      <c r="J1568" s="130" t="s">
        <v>9124</v>
      </c>
      <c r="K1568" s="125" t="s">
        <v>35</v>
      </c>
      <c r="L1568" s="127">
        <v>381</v>
      </c>
      <c r="M1568" s="127" t="s">
        <v>55</v>
      </c>
      <c r="N1568" s="125" t="s">
        <v>56</v>
      </c>
      <c r="O1568" s="127" t="s">
        <v>1122</v>
      </c>
      <c r="P1568" s="125" t="s">
        <v>9125</v>
      </c>
      <c r="Q1568" s="131">
        <v>54646</v>
      </c>
      <c r="R1568" s="145" t="b">
        <v>0</v>
      </c>
      <c r="S1568" s="126" t="s">
        <v>42</v>
      </c>
      <c r="T1568" s="126" t="s">
        <v>43</v>
      </c>
      <c r="U1568" s="126" t="s">
        <v>43</v>
      </c>
      <c r="V1568" s="126" t="s">
        <v>43</v>
      </c>
      <c r="W1568" s="126" t="s">
        <v>43</v>
      </c>
      <c r="X1568" s="136">
        <v>0</v>
      </c>
      <c r="Y1568" s="126">
        <v>0</v>
      </c>
      <c r="Z1568" s="126">
        <v>0</v>
      </c>
      <c r="AA1568" s="126">
        <v>0</v>
      </c>
      <c r="AB1568" s="126">
        <v>0</v>
      </c>
      <c r="AC1568" s="126">
        <v>0</v>
      </c>
      <c r="AD1568" s="126">
        <v>0</v>
      </c>
      <c r="AE1568" s="126">
        <v>0</v>
      </c>
      <c r="AF1568" s="126">
        <v>0</v>
      </c>
      <c r="AG1568" s="126">
        <v>0</v>
      </c>
      <c r="AH1568" s="126">
        <v>0</v>
      </c>
      <c r="AI1568" s="126">
        <v>2</v>
      </c>
      <c r="AJ1568" s="126">
        <v>0</v>
      </c>
      <c r="AK1568" s="126">
        <v>1</v>
      </c>
      <c r="AL1568" s="126">
        <v>1</v>
      </c>
      <c r="AM1568" s="126">
        <v>0</v>
      </c>
      <c r="AN1568" s="126">
        <v>2</v>
      </c>
      <c r="AO1568" s="126">
        <v>0</v>
      </c>
      <c r="AP1568" s="126">
        <v>2</v>
      </c>
      <c r="AQ1568" s="126">
        <v>0</v>
      </c>
      <c r="AR1568" s="126">
        <v>3</v>
      </c>
      <c r="AS1568" s="126">
        <v>0</v>
      </c>
      <c r="AT1568" s="126">
        <v>0</v>
      </c>
      <c r="AU1568" s="126">
        <v>0</v>
      </c>
      <c r="AV1568" s="126">
        <v>0</v>
      </c>
      <c r="AW1568" s="126">
        <v>0</v>
      </c>
      <c r="AX1568" s="126">
        <v>0</v>
      </c>
      <c r="AY1568" s="126">
        <v>3</v>
      </c>
      <c r="AZ1568" s="126">
        <v>3</v>
      </c>
      <c r="BA1568" s="126">
        <v>0</v>
      </c>
      <c r="BB1568" s="126">
        <v>0</v>
      </c>
      <c r="BC1568" s="126">
        <v>3</v>
      </c>
      <c r="BD1568" s="126">
        <v>3</v>
      </c>
      <c r="BE1568" s="126">
        <v>0</v>
      </c>
      <c r="BF1568" s="126">
        <v>1</v>
      </c>
      <c r="BG1568" s="126">
        <v>0</v>
      </c>
      <c r="BH1568" s="126">
        <v>0</v>
      </c>
      <c r="BI1568" s="126">
        <v>0</v>
      </c>
      <c r="BJ1568" s="126">
        <v>0</v>
      </c>
      <c r="BK1568" s="126">
        <v>0</v>
      </c>
      <c r="BL1568" s="147">
        <v>2</v>
      </c>
    </row>
    <row r="1569" spans="1:64" ht="15" customHeight="1" x14ac:dyDescent="0.2">
      <c r="A1569" s="125" t="s">
        <v>9133</v>
      </c>
      <c r="B1569" s="126" t="s">
        <v>1088</v>
      </c>
      <c r="C1569" s="127" t="s">
        <v>12611</v>
      </c>
      <c r="D1569" s="127">
        <v>15</v>
      </c>
      <c r="E1569" s="127" t="s">
        <v>36</v>
      </c>
      <c r="F1569" s="128" t="s">
        <v>111</v>
      </c>
      <c r="G1569" s="127" t="s">
        <v>3645</v>
      </c>
      <c r="H1569" s="129" t="s">
        <v>9135</v>
      </c>
      <c r="I1569" s="133">
        <v>550386000404</v>
      </c>
      <c r="J1569" s="130" t="s">
        <v>9137</v>
      </c>
      <c r="K1569" s="125" t="s">
        <v>63</v>
      </c>
      <c r="L1569" s="127">
        <v>451</v>
      </c>
      <c r="M1569" s="127" t="s">
        <v>55</v>
      </c>
      <c r="N1569" s="125" t="s">
        <v>56</v>
      </c>
      <c r="O1569" s="127" t="s">
        <v>563</v>
      </c>
      <c r="P1569" s="125" t="s">
        <v>9138</v>
      </c>
      <c r="Q1569" s="131">
        <v>54521</v>
      </c>
      <c r="R1569" s="145" t="b">
        <v>1</v>
      </c>
      <c r="S1569" s="126" t="s">
        <v>108</v>
      </c>
      <c r="T1569" s="126" t="s">
        <v>90</v>
      </c>
      <c r="U1569" s="126" t="s">
        <v>90</v>
      </c>
      <c r="V1569" s="126" t="s">
        <v>90</v>
      </c>
      <c r="W1569" s="126" t="s">
        <v>90</v>
      </c>
      <c r="X1569" s="136">
        <v>0</v>
      </c>
      <c r="Y1569" s="126">
        <v>0</v>
      </c>
      <c r="Z1569" s="126">
        <v>0</v>
      </c>
      <c r="AA1569" s="126">
        <v>0</v>
      </c>
      <c r="AB1569" s="126">
        <v>0</v>
      </c>
      <c r="AC1569" s="126">
        <v>0</v>
      </c>
      <c r="AD1569" s="126">
        <v>2</v>
      </c>
      <c r="AE1569" s="126">
        <v>2</v>
      </c>
      <c r="AF1569" s="126">
        <v>0</v>
      </c>
      <c r="AG1569" s="126">
        <v>1</v>
      </c>
      <c r="AH1569" s="126">
        <v>0</v>
      </c>
      <c r="AI1569" s="126">
        <v>0</v>
      </c>
      <c r="AJ1569" s="126">
        <v>0</v>
      </c>
      <c r="AK1569" s="126">
        <v>2</v>
      </c>
      <c r="AL1569" s="126">
        <v>3</v>
      </c>
      <c r="AM1569" s="126">
        <v>0</v>
      </c>
      <c r="AN1569" s="126">
        <v>3</v>
      </c>
      <c r="AO1569" s="126">
        <v>0</v>
      </c>
      <c r="AP1569" s="126">
        <v>3</v>
      </c>
      <c r="AQ1569" s="126">
        <v>0</v>
      </c>
      <c r="AR1569" s="126">
        <v>1</v>
      </c>
      <c r="AS1569" s="126">
        <v>0</v>
      </c>
      <c r="AT1569" s="126">
        <v>0</v>
      </c>
      <c r="AU1569" s="126">
        <v>0</v>
      </c>
      <c r="AV1569" s="126">
        <v>0</v>
      </c>
      <c r="AW1569" s="126">
        <v>0</v>
      </c>
      <c r="AX1569" s="126">
        <v>0</v>
      </c>
      <c r="AY1569" s="126">
        <v>0</v>
      </c>
      <c r="AZ1569" s="126">
        <v>3</v>
      </c>
      <c r="BA1569" s="126">
        <v>0</v>
      </c>
      <c r="BB1569" s="126">
        <v>0</v>
      </c>
      <c r="BC1569" s="126">
        <v>3</v>
      </c>
      <c r="BD1569" s="126">
        <v>3</v>
      </c>
      <c r="BE1569" s="126">
        <v>0</v>
      </c>
      <c r="BF1569" s="126">
        <v>0</v>
      </c>
      <c r="BG1569" s="126">
        <v>0</v>
      </c>
      <c r="BH1569" s="126">
        <v>0</v>
      </c>
      <c r="BI1569" s="126">
        <v>0</v>
      </c>
      <c r="BJ1569" s="126">
        <v>1</v>
      </c>
      <c r="BK1569" s="126">
        <v>0</v>
      </c>
      <c r="BL1569" s="147">
        <v>2</v>
      </c>
    </row>
    <row r="1570" spans="1:64" ht="15" customHeight="1" x14ac:dyDescent="0.2">
      <c r="A1570" s="125" t="s">
        <v>2724</v>
      </c>
      <c r="B1570" s="126" t="s">
        <v>1088</v>
      </c>
      <c r="C1570" s="127" t="s">
        <v>12612</v>
      </c>
      <c r="D1570" s="127">
        <v>15</v>
      </c>
      <c r="E1570" s="127" t="s">
        <v>36</v>
      </c>
      <c r="F1570" s="128" t="s">
        <v>111</v>
      </c>
      <c r="G1570" s="127" t="s">
        <v>11363</v>
      </c>
      <c r="H1570" s="129" t="s">
        <v>2726</v>
      </c>
      <c r="I1570" s="133">
        <v>551095001438</v>
      </c>
      <c r="J1570" s="130" t="s">
        <v>2728</v>
      </c>
      <c r="K1570" s="125" t="s">
        <v>35</v>
      </c>
      <c r="L1570" s="127">
        <v>375</v>
      </c>
      <c r="M1570" s="127" t="s">
        <v>118</v>
      </c>
      <c r="N1570" s="125" t="s">
        <v>56</v>
      </c>
      <c r="O1570" s="127" t="s">
        <v>2731</v>
      </c>
      <c r="P1570" s="125" t="s">
        <v>2729</v>
      </c>
      <c r="Q1570" s="131">
        <v>54154</v>
      </c>
      <c r="R1570" s="145" t="b">
        <v>1</v>
      </c>
      <c r="S1570" s="126" t="s">
        <v>43</v>
      </c>
      <c r="T1570" s="126" t="s">
        <v>43</v>
      </c>
      <c r="U1570" s="126" t="s">
        <v>43</v>
      </c>
      <c r="V1570" s="126" t="s">
        <v>43</v>
      </c>
      <c r="W1570" s="126" t="s">
        <v>43</v>
      </c>
      <c r="X1570" s="136">
        <v>0</v>
      </c>
      <c r="Y1570" s="126">
        <v>0</v>
      </c>
      <c r="Z1570" s="126">
        <v>0</v>
      </c>
      <c r="AA1570" s="126">
        <v>0</v>
      </c>
      <c r="AB1570" s="126">
        <v>0</v>
      </c>
      <c r="AC1570" s="126">
        <v>0</v>
      </c>
      <c r="AD1570" s="126">
        <v>0</v>
      </c>
      <c r="AE1570" s="126">
        <v>0</v>
      </c>
      <c r="AF1570" s="126">
        <v>0</v>
      </c>
      <c r="AG1570" s="126">
        <v>0</v>
      </c>
      <c r="AH1570" s="126">
        <v>0</v>
      </c>
      <c r="AI1570" s="126">
        <v>0</v>
      </c>
      <c r="AJ1570" s="126">
        <v>0</v>
      </c>
      <c r="AK1570" s="126">
        <v>2</v>
      </c>
      <c r="AL1570" s="126">
        <v>2</v>
      </c>
      <c r="AM1570" s="126">
        <v>2</v>
      </c>
      <c r="AN1570" s="126">
        <v>2</v>
      </c>
      <c r="AO1570" s="126">
        <v>0</v>
      </c>
      <c r="AP1570" s="126">
        <v>2</v>
      </c>
      <c r="AQ1570" s="126">
        <v>0</v>
      </c>
      <c r="AR1570" s="126">
        <v>1</v>
      </c>
      <c r="AS1570" s="126">
        <v>0</v>
      </c>
      <c r="AT1570" s="126">
        <v>1</v>
      </c>
      <c r="AU1570" s="126">
        <v>0</v>
      </c>
      <c r="AV1570" s="126">
        <v>0</v>
      </c>
      <c r="AW1570" s="126">
        <v>0</v>
      </c>
      <c r="AX1570" s="126">
        <v>0</v>
      </c>
      <c r="AY1570" s="126">
        <v>0</v>
      </c>
      <c r="AZ1570" s="126">
        <v>3</v>
      </c>
      <c r="BA1570" s="126">
        <v>2</v>
      </c>
      <c r="BB1570" s="126">
        <v>0</v>
      </c>
      <c r="BC1570" s="126">
        <v>0</v>
      </c>
      <c r="BD1570" s="126">
        <v>1</v>
      </c>
      <c r="BE1570" s="126">
        <v>0</v>
      </c>
      <c r="BF1570" s="126">
        <v>0</v>
      </c>
      <c r="BG1570" s="126">
        <v>0</v>
      </c>
      <c r="BH1570" s="126">
        <v>0</v>
      </c>
      <c r="BI1570" s="126">
        <v>0</v>
      </c>
      <c r="BJ1570" s="126">
        <v>0</v>
      </c>
      <c r="BK1570" s="126">
        <v>0</v>
      </c>
      <c r="BL1570" s="147">
        <v>0</v>
      </c>
    </row>
    <row r="1571" spans="1:64" ht="15" customHeight="1" x14ac:dyDescent="0.2">
      <c r="A1571" s="125" t="s">
        <v>9140</v>
      </c>
      <c r="B1571" s="126" t="s">
        <v>1088</v>
      </c>
      <c r="C1571" s="127" t="s">
        <v>12613</v>
      </c>
      <c r="D1571" s="127">
        <v>15</v>
      </c>
      <c r="E1571" s="127" t="s">
        <v>36</v>
      </c>
      <c r="F1571" s="128" t="s">
        <v>111</v>
      </c>
      <c r="G1571" s="127" t="s">
        <v>3645</v>
      </c>
      <c r="H1571" s="129" t="s">
        <v>9142</v>
      </c>
      <c r="I1571" s="133">
        <v>551110001470</v>
      </c>
      <c r="J1571" s="130" t="s">
        <v>9144</v>
      </c>
      <c r="K1571" s="125" t="s">
        <v>85</v>
      </c>
      <c r="L1571" s="127">
        <v>1148</v>
      </c>
      <c r="M1571" s="127" t="s">
        <v>118</v>
      </c>
      <c r="N1571" s="125" t="s">
        <v>56</v>
      </c>
      <c r="O1571" s="127" t="s">
        <v>9147</v>
      </c>
      <c r="P1571" s="125" t="s">
        <v>9145</v>
      </c>
      <c r="Q1571" s="131">
        <v>53575</v>
      </c>
      <c r="R1571" s="145" t="b">
        <v>0</v>
      </c>
      <c r="S1571" s="126" t="s">
        <v>42</v>
      </c>
      <c r="T1571" s="126" t="s">
        <v>43</v>
      </c>
      <c r="U1571" s="126" t="s">
        <v>43</v>
      </c>
      <c r="V1571" s="126" t="s">
        <v>43</v>
      </c>
      <c r="W1571" s="126" t="s">
        <v>43</v>
      </c>
      <c r="X1571" s="136">
        <v>0</v>
      </c>
      <c r="Y1571" s="126">
        <v>0</v>
      </c>
      <c r="Z1571" s="126">
        <v>0</v>
      </c>
      <c r="AA1571" s="126">
        <v>0</v>
      </c>
      <c r="AB1571" s="126">
        <v>0</v>
      </c>
      <c r="AC1571" s="126">
        <v>0</v>
      </c>
      <c r="AD1571" s="126">
        <v>1</v>
      </c>
      <c r="AE1571" s="126">
        <v>1</v>
      </c>
      <c r="AF1571" s="126">
        <v>1</v>
      </c>
      <c r="AG1571" s="126">
        <v>1</v>
      </c>
      <c r="AH1571" s="126">
        <v>1</v>
      </c>
      <c r="AI1571" s="126">
        <v>2</v>
      </c>
      <c r="AJ1571" s="126">
        <v>1</v>
      </c>
      <c r="AK1571" s="126">
        <v>3</v>
      </c>
      <c r="AL1571" s="126">
        <v>3</v>
      </c>
      <c r="AM1571" s="126">
        <v>1</v>
      </c>
      <c r="AN1571" s="126">
        <v>3</v>
      </c>
      <c r="AO1571" s="126">
        <v>0</v>
      </c>
      <c r="AP1571" s="126">
        <v>3</v>
      </c>
      <c r="AQ1571" s="126">
        <v>0</v>
      </c>
      <c r="AR1571" s="126">
        <v>0</v>
      </c>
      <c r="AS1571" s="126">
        <v>2</v>
      </c>
      <c r="AT1571" s="126">
        <v>2</v>
      </c>
      <c r="AU1571" s="126">
        <v>1</v>
      </c>
      <c r="AV1571" s="126">
        <v>1</v>
      </c>
      <c r="AW1571" s="126">
        <v>0</v>
      </c>
      <c r="AX1571" s="126">
        <v>0</v>
      </c>
      <c r="AY1571" s="126">
        <v>3</v>
      </c>
      <c r="AZ1571" s="126">
        <v>3</v>
      </c>
      <c r="BA1571" s="126">
        <v>2</v>
      </c>
      <c r="BB1571" s="126">
        <v>0</v>
      </c>
      <c r="BC1571" s="126">
        <v>0</v>
      </c>
      <c r="BD1571" s="126">
        <v>0</v>
      </c>
      <c r="BE1571" s="126">
        <v>0</v>
      </c>
      <c r="BF1571" s="126">
        <v>1</v>
      </c>
      <c r="BG1571" s="126">
        <v>0</v>
      </c>
      <c r="BH1571" s="126">
        <v>0</v>
      </c>
      <c r="BI1571" s="126">
        <v>0</v>
      </c>
      <c r="BJ1571" s="126">
        <v>0</v>
      </c>
      <c r="BK1571" s="126">
        <v>0</v>
      </c>
      <c r="BL1571" s="147">
        <v>2</v>
      </c>
    </row>
    <row r="1572" spans="1:64" ht="15" customHeight="1" x14ac:dyDescent="0.2">
      <c r="A1572" s="125" t="s">
        <v>9157</v>
      </c>
      <c r="B1572" s="126" t="s">
        <v>1088</v>
      </c>
      <c r="C1572" s="127" t="s">
        <v>12614</v>
      </c>
      <c r="D1572" s="127">
        <v>15</v>
      </c>
      <c r="E1572" s="127" t="s">
        <v>36</v>
      </c>
      <c r="F1572" s="128" t="s">
        <v>47</v>
      </c>
      <c r="G1572" s="127" t="s">
        <v>3645</v>
      </c>
      <c r="H1572" s="129" t="s">
        <v>9159</v>
      </c>
      <c r="I1572" s="133">
        <v>551206002283</v>
      </c>
      <c r="J1572" s="130" t="s">
        <v>9161</v>
      </c>
      <c r="K1572" s="125" t="s">
        <v>35</v>
      </c>
      <c r="L1572" s="127">
        <v>557</v>
      </c>
      <c r="M1572" s="127" t="s">
        <v>118</v>
      </c>
      <c r="N1572" s="125" t="s">
        <v>56</v>
      </c>
      <c r="O1572" s="127" t="s">
        <v>2722</v>
      </c>
      <c r="P1572" s="125" t="s">
        <v>276</v>
      </c>
      <c r="Q1572" s="131">
        <v>53901</v>
      </c>
      <c r="R1572" s="145" t="b">
        <v>0</v>
      </c>
      <c r="S1572" s="126" t="s">
        <v>42</v>
      </c>
      <c r="T1572" s="126" t="s">
        <v>90</v>
      </c>
      <c r="U1572" s="126" t="s">
        <v>90</v>
      </c>
      <c r="V1572" s="126" t="s">
        <v>90</v>
      </c>
      <c r="W1572" s="126" t="s">
        <v>90</v>
      </c>
      <c r="X1572" s="136">
        <v>0</v>
      </c>
      <c r="Y1572" s="126">
        <v>0</v>
      </c>
      <c r="Z1572" s="126">
        <v>0</v>
      </c>
      <c r="AA1572" s="126">
        <v>0</v>
      </c>
      <c r="AB1572" s="126">
        <v>0</v>
      </c>
      <c r="AC1572" s="126">
        <v>0</v>
      </c>
      <c r="AD1572" s="126">
        <v>0</v>
      </c>
      <c r="AE1572" s="126">
        <v>0</v>
      </c>
      <c r="AF1572" s="126">
        <v>0</v>
      </c>
      <c r="AG1572" s="126">
        <v>0</v>
      </c>
      <c r="AH1572" s="126">
        <v>2</v>
      </c>
      <c r="AI1572" s="126">
        <v>2</v>
      </c>
      <c r="AJ1572" s="126">
        <v>0</v>
      </c>
      <c r="AK1572" s="126">
        <v>0</v>
      </c>
      <c r="AL1572" s="126">
        <v>1</v>
      </c>
      <c r="AM1572" s="126">
        <v>0</v>
      </c>
      <c r="AN1572" s="126">
        <v>0</v>
      </c>
      <c r="AO1572" s="126">
        <v>0</v>
      </c>
      <c r="AP1572" s="126">
        <v>2</v>
      </c>
      <c r="AQ1572" s="126">
        <v>0</v>
      </c>
      <c r="AR1572" s="126">
        <v>0</v>
      </c>
      <c r="AS1572" s="126">
        <v>0</v>
      </c>
      <c r="AT1572" s="126">
        <v>0</v>
      </c>
      <c r="AU1572" s="126">
        <v>0</v>
      </c>
      <c r="AV1572" s="126">
        <v>0</v>
      </c>
      <c r="AW1572" s="126">
        <v>0</v>
      </c>
      <c r="AX1572" s="126">
        <v>0</v>
      </c>
      <c r="AY1572" s="126">
        <v>3</v>
      </c>
      <c r="AZ1572" s="126">
        <v>3</v>
      </c>
      <c r="BA1572" s="126">
        <v>0</v>
      </c>
      <c r="BB1572" s="126">
        <v>0</v>
      </c>
      <c r="BC1572" s="126">
        <v>0</v>
      </c>
      <c r="BD1572" s="126">
        <v>0</v>
      </c>
      <c r="BE1572" s="126">
        <v>0</v>
      </c>
      <c r="BF1572" s="126">
        <v>0</v>
      </c>
      <c r="BG1572" s="126">
        <v>2</v>
      </c>
      <c r="BH1572" s="126">
        <v>0</v>
      </c>
      <c r="BI1572" s="126">
        <v>3</v>
      </c>
      <c r="BJ1572" s="126">
        <v>0</v>
      </c>
      <c r="BK1572" s="126">
        <v>0</v>
      </c>
      <c r="BL1572" s="147">
        <v>0</v>
      </c>
    </row>
    <row r="1573" spans="1:64" ht="15" customHeight="1" x14ac:dyDescent="0.2">
      <c r="A1573" s="125" t="s">
        <v>9163</v>
      </c>
      <c r="B1573" s="126" t="s">
        <v>1088</v>
      </c>
      <c r="C1573" s="127" t="s">
        <v>12615</v>
      </c>
      <c r="D1573" s="127">
        <v>15</v>
      </c>
      <c r="E1573" s="127" t="s">
        <v>36</v>
      </c>
      <c r="F1573" s="128" t="s">
        <v>1136</v>
      </c>
      <c r="G1573" s="127" t="s">
        <v>3645</v>
      </c>
      <c r="H1573" s="129" t="s">
        <v>9165</v>
      </c>
      <c r="I1573" s="127">
        <v>-1</v>
      </c>
      <c r="J1573" s="130" t="s">
        <v>9166</v>
      </c>
      <c r="K1573" s="125" t="s">
        <v>63</v>
      </c>
      <c r="L1573" s="127">
        <v>213</v>
      </c>
      <c r="M1573" s="127" t="s">
        <v>118</v>
      </c>
      <c r="N1573" s="125" t="s">
        <v>56</v>
      </c>
      <c r="O1573" s="127" t="s">
        <v>1055</v>
      </c>
      <c r="P1573" s="125" t="s">
        <v>9167</v>
      </c>
      <c r="Q1573" s="131">
        <v>54021</v>
      </c>
      <c r="R1573" s="145" t="b">
        <v>0</v>
      </c>
      <c r="S1573" s="126" t="s">
        <v>42</v>
      </c>
      <c r="T1573" s="126" t="s">
        <v>90</v>
      </c>
      <c r="U1573" s="126" t="s">
        <v>90</v>
      </c>
      <c r="V1573" s="126" t="s">
        <v>108</v>
      </c>
      <c r="W1573" s="126" t="s">
        <v>108</v>
      </c>
      <c r="X1573" s="136">
        <v>0</v>
      </c>
      <c r="Y1573" s="126">
        <v>0</v>
      </c>
      <c r="Z1573" s="126">
        <v>0</v>
      </c>
      <c r="AA1573" s="126">
        <v>0</v>
      </c>
      <c r="AB1573" s="126">
        <v>0</v>
      </c>
      <c r="AC1573" s="126">
        <v>0</v>
      </c>
      <c r="AD1573" s="126">
        <v>1</v>
      </c>
      <c r="AE1573" s="126">
        <v>1</v>
      </c>
      <c r="AF1573" s="126">
        <v>2</v>
      </c>
      <c r="AG1573" s="126">
        <v>2</v>
      </c>
      <c r="AH1573" s="126">
        <v>1</v>
      </c>
      <c r="AI1573" s="126">
        <v>2</v>
      </c>
      <c r="AJ1573" s="126">
        <v>2</v>
      </c>
      <c r="AK1573" s="126">
        <v>2</v>
      </c>
      <c r="AL1573" s="126">
        <v>2</v>
      </c>
      <c r="AM1573" s="126">
        <v>1</v>
      </c>
      <c r="AN1573" s="126">
        <v>1</v>
      </c>
      <c r="AO1573" s="126">
        <v>0</v>
      </c>
      <c r="AP1573" s="126">
        <v>3</v>
      </c>
      <c r="AQ1573" s="126">
        <v>0</v>
      </c>
      <c r="AR1573" s="126">
        <v>0</v>
      </c>
      <c r="AS1573" s="126">
        <v>2</v>
      </c>
      <c r="AT1573" s="126">
        <v>2</v>
      </c>
      <c r="AU1573" s="126">
        <v>0</v>
      </c>
      <c r="AV1573" s="126">
        <v>0</v>
      </c>
      <c r="AW1573" s="126">
        <v>0</v>
      </c>
      <c r="AX1573" s="126">
        <v>0</v>
      </c>
      <c r="AY1573" s="126">
        <v>3</v>
      </c>
      <c r="AZ1573" s="126">
        <v>3</v>
      </c>
      <c r="BA1573" s="126">
        <v>2</v>
      </c>
      <c r="BB1573" s="126">
        <v>0</v>
      </c>
      <c r="BC1573" s="126">
        <v>3</v>
      </c>
      <c r="BD1573" s="126">
        <v>3</v>
      </c>
      <c r="BE1573" s="126">
        <v>1</v>
      </c>
      <c r="BF1573" s="126">
        <v>3</v>
      </c>
      <c r="BG1573" s="126">
        <v>1</v>
      </c>
      <c r="BH1573" s="126">
        <v>1</v>
      </c>
      <c r="BI1573" s="126">
        <v>1</v>
      </c>
      <c r="BJ1573" s="126">
        <v>1</v>
      </c>
      <c r="BK1573" s="126">
        <v>0</v>
      </c>
      <c r="BL1573" s="147">
        <v>2</v>
      </c>
    </row>
    <row r="1574" spans="1:64" ht="15" customHeight="1" x14ac:dyDescent="0.2">
      <c r="A1574" s="125" t="s">
        <v>12616</v>
      </c>
      <c r="B1574" s="126" t="s">
        <v>1088</v>
      </c>
      <c r="C1574" s="175">
        <v>-3</v>
      </c>
      <c r="D1574" s="127">
        <v>-1</v>
      </c>
      <c r="E1574" s="127">
        <v>-1</v>
      </c>
      <c r="F1574" s="128">
        <v>-1</v>
      </c>
      <c r="G1574" s="127">
        <v>-1</v>
      </c>
      <c r="H1574" s="176" t="s">
        <v>12617</v>
      </c>
      <c r="I1574" s="133">
        <v>551236001614</v>
      </c>
      <c r="J1574" s="130" t="s">
        <v>12618</v>
      </c>
      <c r="K1574" s="125" t="s">
        <v>63</v>
      </c>
      <c r="L1574" s="127">
        <v>292</v>
      </c>
      <c r="M1574" s="127">
        <v>-1</v>
      </c>
      <c r="N1574" s="125" t="s">
        <v>56</v>
      </c>
      <c r="O1574" s="127" t="s">
        <v>339</v>
      </c>
      <c r="P1574" s="125" t="s">
        <v>339</v>
      </c>
      <c r="Q1574" s="131">
        <v>53406</v>
      </c>
      <c r="R1574" s="145" t="b">
        <v>0</v>
      </c>
      <c r="S1574" s="126" t="s">
        <v>42</v>
      </c>
      <c r="T1574" s="126" t="s">
        <v>43</v>
      </c>
      <c r="U1574" s="126" t="s">
        <v>43</v>
      </c>
      <c r="V1574" s="126" t="s">
        <v>43</v>
      </c>
      <c r="W1574" s="126" t="s">
        <v>43</v>
      </c>
      <c r="X1574" s="136">
        <v>-1</v>
      </c>
      <c r="Y1574" s="126">
        <v>-1</v>
      </c>
      <c r="Z1574" s="126">
        <v>-1</v>
      </c>
      <c r="AA1574" s="126">
        <v>-1</v>
      </c>
      <c r="AB1574" s="126">
        <v>-1</v>
      </c>
      <c r="AC1574" s="126">
        <v>-1</v>
      </c>
      <c r="AD1574" s="126">
        <v>-1</v>
      </c>
      <c r="AE1574" s="126">
        <v>-1</v>
      </c>
      <c r="AF1574" s="126">
        <v>-1</v>
      </c>
      <c r="AG1574" s="126">
        <v>-1</v>
      </c>
      <c r="AH1574" s="126">
        <v>-1</v>
      </c>
      <c r="AI1574" s="126">
        <v>-1</v>
      </c>
      <c r="AJ1574" s="126">
        <v>-1</v>
      </c>
      <c r="AK1574" s="126">
        <v>-1</v>
      </c>
      <c r="AL1574" s="126">
        <v>-1</v>
      </c>
      <c r="AM1574" s="126">
        <v>-1</v>
      </c>
      <c r="AN1574" s="126">
        <v>-1</v>
      </c>
      <c r="AO1574" s="126">
        <v>-1</v>
      </c>
      <c r="AP1574" s="126">
        <v>-1</v>
      </c>
      <c r="AQ1574" s="126">
        <v>-1</v>
      </c>
      <c r="AR1574" s="126">
        <v>-1</v>
      </c>
      <c r="AS1574" s="126">
        <v>-1</v>
      </c>
      <c r="AT1574" s="126">
        <v>-1</v>
      </c>
      <c r="AU1574" s="126">
        <v>-1</v>
      </c>
      <c r="AV1574" s="126">
        <v>-1</v>
      </c>
      <c r="AW1574" s="126">
        <v>-1</v>
      </c>
      <c r="AX1574" s="126">
        <v>-1</v>
      </c>
      <c r="AY1574" s="126">
        <v>-1</v>
      </c>
      <c r="AZ1574" s="126">
        <v>-1</v>
      </c>
      <c r="BA1574" s="126">
        <v>-1</v>
      </c>
      <c r="BB1574" s="126">
        <v>-1</v>
      </c>
      <c r="BC1574" s="126">
        <v>-1</v>
      </c>
      <c r="BD1574" s="126">
        <v>-1</v>
      </c>
      <c r="BE1574" s="126">
        <v>-1</v>
      </c>
      <c r="BF1574" s="126">
        <v>-1</v>
      </c>
      <c r="BG1574" s="126">
        <v>-1</v>
      </c>
      <c r="BH1574" s="126">
        <v>-1</v>
      </c>
      <c r="BI1574" s="126">
        <v>-1</v>
      </c>
      <c r="BJ1574" s="126">
        <v>-1</v>
      </c>
      <c r="BK1574" s="126">
        <v>-1</v>
      </c>
      <c r="BL1574" s="147">
        <v>-1</v>
      </c>
    </row>
    <row r="1575" spans="1:64" ht="15" customHeight="1" x14ac:dyDescent="0.2">
      <c r="A1575" s="125" t="s">
        <v>9170</v>
      </c>
      <c r="B1575" s="126" t="s">
        <v>1088</v>
      </c>
      <c r="C1575" s="127" t="s">
        <v>12619</v>
      </c>
      <c r="D1575" s="127">
        <v>15</v>
      </c>
      <c r="E1575" s="127" t="s">
        <v>36</v>
      </c>
      <c r="F1575" s="128" t="s">
        <v>297</v>
      </c>
      <c r="G1575" s="127" t="s">
        <v>3645</v>
      </c>
      <c r="H1575" s="129" t="s">
        <v>9172</v>
      </c>
      <c r="I1575" s="133">
        <v>551281001699</v>
      </c>
      <c r="J1575" s="130" t="s">
        <v>9174</v>
      </c>
      <c r="K1575" s="125" t="s">
        <v>85</v>
      </c>
      <c r="L1575" s="127">
        <v>695</v>
      </c>
      <c r="M1575" s="127" t="s">
        <v>118</v>
      </c>
      <c r="N1575" s="125" t="s">
        <v>56</v>
      </c>
      <c r="O1575" s="127" t="s">
        <v>6962</v>
      </c>
      <c r="P1575" s="125" t="s">
        <v>9175</v>
      </c>
      <c r="Q1575" s="131">
        <v>54868</v>
      </c>
      <c r="R1575" s="145" t="b">
        <v>0</v>
      </c>
      <c r="S1575" s="126" t="s">
        <v>42</v>
      </c>
      <c r="T1575" s="126" t="s">
        <v>108</v>
      </c>
      <c r="U1575" s="126" t="s">
        <v>108</v>
      </c>
      <c r="V1575" s="126" t="s">
        <v>90</v>
      </c>
      <c r="W1575" s="126" t="s">
        <v>90</v>
      </c>
      <c r="X1575" s="136">
        <v>0</v>
      </c>
      <c r="Y1575" s="126">
        <v>0</v>
      </c>
      <c r="Z1575" s="126">
        <v>0</v>
      </c>
      <c r="AA1575" s="126">
        <v>0</v>
      </c>
      <c r="AB1575" s="126">
        <v>0</v>
      </c>
      <c r="AC1575" s="126">
        <v>0</v>
      </c>
      <c r="AD1575" s="126">
        <v>3</v>
      </c>
      <c r="AE1575" s="126">
        <v>3</v>
      </c>
      <c r="AF1575" s="126">
        <v>0</v>
      </c>
      <c r="AG1575" s="126">
        <v>2</v>
      </c>
      <c r="AH1575" s="126">
        <v>2</v>
      </c>
      <c r="AI1575" s="126">
        <v>0</v>
      </c>
      <c r="AJ1575" s="126">
        <v>1</v>
      </c>
      <c r="AK1575" s="126">
        <v>0</v>
      </c>
      <c r="AL1575" s="126">
        <v>1</v>
      </c>
      <c r="AM1575" s="126">
        <v>0</v>
      </c>
      <c r="AN1575" s="126">
        <v>0</v>
      </c>
      <c r="AO1575" s="126">
        <v>0</v>
      </c>
      <c r="AP1575" s="126">
        <v>3</v>
      </c>
      <c r="AQ1575" s="126">
        <v>0</v>
      </c>
      <c r="AR1575" s="126">
        <v>3</v>
      </c>
      <c r="AS1575" s="126">
        <v>1</v>
      </c>
      <c r="AT1575" s="126">
        <v>1</v>
      </c>
      <c r="AU1575" s="126">
        <v>2</v>
      </c>
      <c r="AV1575" s="126">
        <v>2</v>
      </c>
      <c r="AW1575" s="126">
        <v>0</v>
      </c>
      <c r="AX1575" s="126">
        <v>0</v>
      </c>
      <c r="AY1575" s="126">
        <v>3</v>
      </c>
      <c r="AZ1575" s="126">
        <v>3</v>
      </c>
      <c r="BA1575" s="126">
        <v>2</v>
      </c>
      <c r="BB1575" s="126">
        <v>0</v>
      </c>
      <c r="BC1575" s="126">
        <v>0</v>
      </c>
      <c r="BD1575" s="126">
        <v>0</v>
      </c>
      <c r="BE1575" s="126">
        <v>0</v>
      </c>
      <c r="BF1575" s="126">
        <v>3</v>
      </c>
      <c r="BG1575" s="126">
        <v>0</v>
      </c>
      <c r="BH1575" s="126">
        <v>0</v>
      </c>
      <c r="BI1575" s="126">
        <v>0</v>
      </c>
      <c r="BJ1575" s="126">
        <v>0</v>
      </c>
      <c r="BK1575" s="126">
        <v>0</v>
      </c>
      <c r="BL1575" s="147">
        <v>2</v>
      </c>
    </row>
    <row r="1576" spans="1:64" ht="15" customHeight="1" x14ac:dyDescent="0.2">
      <c r="A1576" s="125" t="s">
        <v>9000</v>
      </c>
      <c r="B1576" s="126" t="s">
        <v>1088</v>
      </c>
      <c r="C1576" s="127" t="s">
        <v>12620</v>
      </c>
      <c r="D1576" s="127">
        <v>15</v>
      </c>
      <c r="E1576" s="127" t="s">
        <v>36</v>
      </c>
      <c r="F1576" s="128" t="s">
        <v>111</v>
      </c>
      <c r="G1576" s="127" t="s">
        <v>3645</v>
      </c>
      <c r="H1576" s="129" t="s">
        <v>9002</v>
      </c>
      <c r="I1576" s="133">
        <v>550057000088</v>
      </c>
      <c r="J1576" s="166">
        <v>550057000088</v>
      </c>
      <c r="K1576" s="125" t="s">
        <v>35</v>
      </c>
      <c r="L1576" s="127">
        <v>66</v>
      </c>
      <c r="M1576" s="127">
        <v>-1</v>
      </c>
      <c r="N1576" s="125" t="s">
        <v>56</v>
      </c>
      <c r="O1576" s="127" t="s">
        <v>9006</v>
      </c>
      <c r="P1576" s="125" t="s">
        <v>9004</v>
      </c>
      <c r="Q1576" s="131">
        <v>54411</v>
      </c>
      <c r="R1576" s="145" t="b">
        <v>1</v>
      </c>
      <c r="S1576" s="126" t="s">
        <v>108</v>
      </c>
      <c r="T1576" s="126" t="s">
        <v>90</v>
      </c>
      <c r="U1576" s="126" t="s">
        <v>108</v>
      </c>
      <c r="V1576" s="126" t="s">
        <v>108</v>
      </c>
      <c r="W1576" s="126" t="s">
        <v>108</v>
      </c>
      <c r="X1576" s="136">
        <v>0</v>
      </c>
      <c r="Y1576" s="126">
        <v>0</v>
      </c>
      <c r="Z1576" s="126">
        <v>0</v>
      </c>
      <c r="AA1576" s="126">
        <v>0</v>
      </c>
      <c r="AB1576" s="126">
        <v>0</v>
      </c>
      <c r="AC1576" s="126">
        <v>0</v>
      </c>
      <c r="AD1576" s="126">
        <v>0</v>
      </c>
      <c r="AE1576" s="126">
        <v>0</v>
      </c>
      <c r="AF1576" s="126">
        <v>0</v>
      </c>
      <c r="AG1576" s="126">
        <v>0</v>
      </c>
      <c r="AH1576" s="126">
        <v>0</v>
      </c>
      <c r="AI1576" s="126">
        <v>0</v>
      </c>
      <c r="AJ1576" s="126">
        <v>0</v>
      </c>
      <c r="AK1576" s="126">
        <v>2</v>
      </c>
      <c r="AL1576" s="126">
        <v>2</v>
      </c>
      <c r="AM1576" s="126">
        <v>0</v>
      </c>
      <c r="AN1576" s="126">
        <v>3</v>
      </c>
      <c r="AO1576" s="126">
        <v>0</v>
      </c>
      <c r="AP1576" s="126">
        <v>3</v>
      </c>
      <c r="AQ1576" s="126">
        <v>0</v>
      </c>
      <c r="AR1576" s="126">
        <v>0</v>
      </c>
      <c r="AS1576" s="126">
        <v>0</v>
      </c>
      <c r="AT1576" s="126">
        <v>0</v>
      </c>
      <c r="AU1576" s="126">
        <v>0</v>
      </c>
      <c r="AV1576" s="126">
        <v>0</v>
      </c>
      <c r="AW1576" s="126">
        <v>0</v>
      </c>
      <c r="AX1576" s="126">
        <v>0</v>
      </c>
      <c r="AY1576" s="126">
        <v>3</v>
      </c>
      <c r="AZ1576" s="126">
        <v>3</v>
      </c>
      <c r="BA1576" s="126">
        <v>1</v>
      </c>
      <c r="BB1576" s="126">
        <v>0</v>
      </c>
      <c r="BC1576" s="126">
        <v>0</v>
      </c>
      <c r="BD1576" s="126">
        <v>0</v>
      </c>
      <c r="BE1576" s="126">
        <v>0</v>
      </c>
      <c r="BF1576" s="126">
        <v>0</v>
      </c>
      <c r="BG1576" s="126">
        <v>0</v>
      </c>
      <c r="BH1576" s="126">
        <v>0</v>
      </c>
      <c r="BI1576" s="126">
        <v>0</v>
      </c>
      <c r="BJ1576" s="126">
        <v>0</v>
      </c>
      <c r="BK1576" s="126">
        <v>0</v>
      </c>
      <c r="BL1576" s="147">
        <v>0</v>
      </c>
    </row>
    <row r="1577" spans="1:64" ht="15" customHeight="1" x14ac:dyDescent="0.2">
      <c r="A1577" s="125" t="s">
        <v>10152</v>
      </c>
      <c r="B1577" s="126" t="s">
        <v>1088</v>
      </c>
      <c r="C1577" s="175">
        <v>-1</v>
      </c>
      <c r="D1577" s="127">
        <v>-1</v>
      </c>
      <c r="E1577" s="127">
        <v>-1</v>
      </c>
      <c r="F1577" s="128">
        <v>-1</v>
      </c>
      <c r="G1577" s="127">
        <v>-1</v>
      </c>
      <c r="H1577" s="129" t="s">
        <v>10153</v>
      </c>
      <c r="I1577" s="133">
        <v>550105000137</v>
      </c>
      <c r="J1577" s="130" t="s">
        <v>10155</v>
      </c>
      <c r="K1577" s="125" t="s">
        <v>63</v>
      </c>
      <c r="L1577" s="127">
        <v>507</v>
      </c>
      <c r="M1577" s="127" t="s">
        <v>13</v>
      </c>
      <c r="N1577" s="125" t="s">
        <v>56</v>
      </c>
      <c r="O1577" s="127" t="s">
        <v>10156</v>
      </c>
      <c r="P1577" s="125" t="s">
        <v>9019</v>
      </c>
      <c r="Q1577" s="131">
        <v>53511</v>
      </c>
      <c r="R1577" s="145" t="b">
        <v>0</v>
      </c>
      <c r="S1577" s="126" t="s">
        <v>42</v>
      </c>
      <c r="T1577" s="126" t="s">
        <v>43</v>
      </c>
      <c r="U1577" s="126" t="s">
        <v>43</v>
      </c>
      <c r="V1577" s="126" t="s">
        <v>43</v>
      </c>
      <c r="W1577" s="126" t="s">
        <v>43</v>
      </c>
      <c r="X1577" s="136">
        <v>-1</v>
      </c>
      <c r="Y1577" s="126">
        <v>-1</v>
      </c>
      <c r="Z1577" s="126">
        <v>-1</v>
      </c>
      <c r="AA1577" s="126">
        <v>-1</v>
      </c>
      <c r="AB1577" s="126">
        <v>-1</v>
      </c>
      <c r="AC1577" s="126">
        <v>-1</v>
      </c>
      <c r="AD1577" s="126">
        <v>-1</v>
      </c>
      <c r="AE1577" s="126">
        <v>-1</v>
      </c>
      <c r="AF1577" s="126">
        <v>-1</v>
      </c>
      <c r="AG1577" s="126">
        <v>-1</v>
      </c>
      <c r="AH1577" s="126">
        <v>-1</v>
      </c>
      <c r="AI1577" s="126">
        <v>-1</v>
      </c>
      <c r="AJ1577" s="126">
        <v>-1</v>
      </c>
      <c r="AK1577" s="126">
        <v>-1</v>
      </c>
      <c r="AL1577" s="126">
        <v>-1</v>
      </c>
      <c r="AM1577" s="126">
        <v>-1</v>
      </c>
      <c r="AN1577" s="126">
        <v>-1</v>
      </c>
      <c r="AO1577" s="126">
        <v>-1</v>
      </c>
      <c r="AP1577" s="126">
        <v>-1</v>
      </c>
      <c r="AQ1577" s="126">
        <v>-1</v>
      </c>
      <c r="AR1577" s="126">
        <v>-1</v>
      </c>
      <c r="AS1577" s="126">
        <v>-1</v>
      </c>
      <c r="AT1577" s="126">
        <v>-1</v>
      </c>
      <c r="AU1577" s="126">
        <v>-1</v>
      </c>
      <c r="AV1577" s="126">
        <v>-1</v>
      </c>
      <c r="AW1577" s="126">
        <v>-1</v>
      </c>
      <c r="AX1577" s="126">
        <v>-1</v>
      </c>
      <c r="AY1577" s="126">
        <v>-1</v>
      </c>
      <c r="AZ1577" s="126">
        <v>-1</v>
      </c>
      <c r="BA1577" s="126">
        <v>-1</v>
      </c>
      <c r="BB1577" s="126">
        <v>-1</v>
      </c>
      <c r="BC1577" s="126">
        <v>-1</v>
      </c>
      <c r="BD1577" s="126">
        <v>-1</v>
      </c>
      <c r="BE1577" s="126">
        <v>-1</v>
      </c>
      <c r="BF1577" s="126">
        <v>-1</v>
      </c>
      <c r="BG1577" s="126">
        <v>-1</v>
      </c>
      <c r="BH1577" s="126">
        <v>-1</v>
      </c>
      <c r="BI1577" s="126">
        <v>-1</v>
      </c>
      <c r="BJ1577" s="126">
        <v>-1</v>
      </c>
      <c r="BK1577" s="126">
        <v>-1</v>
      </c>
      <c r="BL1577" s="147">
        <v>-1</v>
      </c>
    </row>
    <row r="1578" spans="1:64" ht="15" customHeight="1" x14ac:dyDescent="0.2">
      <c r="A1578" s="125" t="s">
        <v>9014</v>
      </c>
      <c r="B1578" s="126" t="s">
        <v>1088</v>
      </c>
      <c r="C1578" s="127" t="s">
        <v>12621</v>
      </c>
      <c r="D1578" s="127">
        <v>15</v>
      </c>
      <c r="E1578" s="127" t="s">
        <v>36</v>
      </c>
      <c r="F1578" s="128" t="s">
        <v>111</v>
      </c>
      <c r="G1578" s="127" t="s">
        <v>3645</v>
      </c>
      <c r="H1578" s="129" t="s">
        <v>9016</v>
      </c>
      <c r="I1578" s="133">
        <v>550108000157</v>
      </c>
      <c r="J1578" s="130" t="s">
        <v>9018</v>
      </c>
      <c r="K1578" s="125" t="s">
        <v>63</v>
      </c>
      <c r="L1578" s="127">
        <v>385</v>
      </c>
      <c r="M1578" s="127" t="s">
        <v>13</v>
      </c>
      <c r="N1578" s="125" t="s">
        <v>56</v>
      </c>
      <c r="O1578" s="127" t="s">
        <v>9021</v>
      </c>
      <c r="P1578" s="125" t="s">
        <v>9019</v>
      </c>
      <c r="Q1578" s="131">
        <v>53511</v>
      </c>
      <c r="R1578" s="145" t="b">
        <v>1</v>
      </c>
      <c r="S1578" s="126" t="s">
        <v>90</v>
      </c>
      <c r="T1578" s="126" t="s">
        <v>90</v>
      </c>
      <c r="U1578" s="126" t="s">
        <v>90</v>
      </c>
      <c r="V1578" s="126" t="s">
        <v>90</v>
      </c>
      <c r="W1578" s="126" t="s">
        <v>90</v>
      </c>
      <c r="X1578" s="136">
        <v>0</v>
      </c>
      <c r="Y1578" s="126">
        <v>0</v>
      </c>
      <c r="Z1578" s="126">
        <v>0</v>
      </c>
      <c r="AA1578" s="126">
        <v>0</v>
      </c>
      <c r="AB1578" s="126">
        <v>0</v>
      </c>
      <c r="AC1578" s="126">
        <v>0</v>
      </c>
      <c r="AD1578" s="126">
        <v>0</v>
      </c>
      <c r="AE1578" s="126">
        <v>0</v>
      </c>
      <c r="AF1578" s="126">
        <v>0</v>
      </c>
      <c r="AG1578" s="126">
        <v>0</v>
      </c>
      <c r="AH1578" s="126">
        <v>0</v>
      </c>
      <c r="AI1578" s="126">
        <v>0</v>
      </c>
      <c r="AJ1578" s="126">
        <v>0</v>
      </c>
      <c r="AK1578" s="126">
        <v>3</v>
      </c>
      <c r="AL1578" s="126">
        <v>3</v>
      </c>
      <c r="AM1578" s="126">
        <v>3</v>
      </c>
      <c r="AN1578" s="126">
        <v>3</v>
      </c>
      <c r="AO1578" s="126">
        <v>1</v>
      </c>
      <c r="AP1578" s="126">
        <v>3</v>
      </c>
      <c r="AQ1578" s="126">
        <v>0</v>
      </c>
      <c r="AR1578" s="126">
        <v>0</v>
      </c>
      <c r="AS1578" s="126">
        <v>2</v>
      </c>
      <c r="AT1578" s="126">
        <v>2</v>
      </c>
      <c r="AU1578" s="126">
        <v>0</v>
      </c>
      <c r="AV1578" s="126">
        <v>0</v>
      </c>
      <c r="AW1578" s="126">
        <v>0</v>
      </c>
      <c r="AX1578" s="126">
        <v>0</v>
      </c>
      <c r="AY1578" s="126">
        <v>0</v>
      </c>
      <c r="AZ1578" s="126">
        <v>1</v>
      </c>
      <c r="BA1578" s="126">
        <v>1</v>
      </c>
      <c r="BB1578" s="126">
        <v>0</v>
      </c>
      <c r="BC1578" s="126">
        <v>3</v>
      </c>
      <c r="BD1578" s="126">
        <v>3</v>
      </c>
      <c r="BE1578" s="126">
        <v>0</v>
      </c>
      <c r="BF1578" s="126">
        <v>0</v>
      </c>
      <c r="BG1578" s="126">
        <v>0</v>
      </c>
      <c r="BH1578" s="126">
        <v>0</v>
      </c>
      <c r="BI1578" s="126">
        <v>0</v>
      </c>
      <c r="BJ1578" s="126">
        <v>0</v>
      </c>
      <c r="BK1578" s="126">
        <v>0</v>
      </c>
      <c r="BL1578" s="147">
        <v>2</v>
      </c>
    </row>
    <row r="1579" spans="1:64" ht="15" customHeight="1" x14ac:dyDescent="0.2">
      <c r="A1579" s="125" t="s">
        <v>9022</v>
      </c>
      <c r="B1579" s="126" t="s">
        <v>1088</v>
      </c>
      <c r="C1579" s="127" t="s">
        <v>12622</v>
      </c>
      <c r="D1579" s="127">
        <v>15</v>
      </c>
      <c r="E1579" s="127" t="s">
        <v>36</v>
      </c>
      <c r="F1579" s="128" t="s">
        <v>30</v>
      </c>
      <c r="G1579" s="127" t="s">
        <v>3645</v>
      </c>
      <c r="H1579" s="129" t="s">
        <v>9024</v>
      </c>
      <c r="I1579" s="133">
        <v>550147002383</v>
      </c>
      <c r="J1579" s="130" t="s">
        <v>9026</v>
      </c>
      <c r="K1579" s="125" t="s">
        <v>35</v>
      </c>
      <c r="L1579" s="127">
        <v>111</v>
      </c>
      <c r="M1579" s="127" t="s">
        <v>55</v>
      </c>
      <c r="N1579" s="125" t="s">
        <v>56</v>
      </c>
      <c r="O1579" s="127" t="s">
        <v>9029</v>
      </c>
      <c r="P1579" s="125" t="s">
        <v>9027</v>
      </c>
      <c r="Q1579" s="131">
        <v>54107</v>
      </c>
      <c r="R1579" s="145" t="b">
        <v>0</v>
      </c>
      <c r="S1579" s="126" t="s">
        <v>42</v>
      </c>
      <c r="T1579" s="126" t="s">
        <v>43</v>
      </c>
      <c r="U1579" s="126" t="s">
        <v>43</v>
      </c>
      <c r="V1579" s="126" t="s">
        <v>43</v>
      </c>
      <c r="W1579" s="126" t="s">
        <v>43</v>
      </c>
      <c r="X1579" s="136">
        <v>0</v>
      </c>
      <c r="Y1579" s="126">
        <v>0</v>
      </c>
      <c r="Z1579" s="126">
        <v>0</v>
      </c>
      <c r="AA1579" s="126">
        <v>0</v>
      </c>
      <c r="AB1579" s="126">
        <v>0</v>
      </c>
      <c r="AC1579" s="126">
        <v>0</v>
      </c>
      <c r="AD1579" s="126">
        <v>0</v>
      </c>
      <c r="AE1579" s="126">
        <v>0</v>
      </c>
      <c r="AF1579" s="126">
        <v>0</v>
      </c>
      <c r="AG1579" s="126">
        <v>0</v>
      </c>
      <c r="AH1579" s="126">
        <v>0</v>
      </c>
      <c r="AI1579" s="126">
        <v>0</v>
      </c>
      <c r="AJ1579" s="126">
        <v>0</v>
      </c>
      <c r="AK1579" s="126">
        <v>0</v>
      </c>
      <c r="AL1579" s="126">
        <v>0</v>
      </c>
      <c r="AM1579" s="126">
        <v>0</v>
      </c>
      <c r="AN1579" s="126">
        <v>0</v>
      </c>
      <c r="AO1579" s="126">
        <v>0</v>
      </c>
      <c r="AP1579" s="126">
        <v>0</v>
      </c>
      <c r="AQ1579" s="126">
        <v>0</v>
      </c>
      <c r="AR1579" s="126">
        <v>0</v>
      </c>
      <c r="AS1579" s="126">
        <v>0</v>
      </c>
      <c r="AT1579" s="126">
        <v>0</v>
      </c>
      <c r="AU1579" s="126">
        <v>0</v>
      </c>
      <c r="AV1579" s="126">
        <v>0</v>
      </c>
      <c r="AW1579" s="126">
        <v>0</v>
      </c>
      <c r="AX1579" s="126">
        <v>0</v>
      </c>
      <c r="AY1579" s="126">
        <v>2</v>
      </c>
      <c r="AZ1579" s="126">
        <v>3</v>
      </c>
      <c r="BA1579" s="126">
        <v>0</v>
      </c>
      <c r="BB1579" s="126">
        <v>0</v>
      </c>
      <c r="BC1579" s="126">
        <v>0</v>
      </c>
      <c r="BD1579" s="126">
        <v>3</v>
      </c>
      <c r="BE1579" s="126">
        <v>0</v>
      </c>
      <c r="BF1579" s="126">
        <v>0</v>
      </c>
      <c r="BG1579" s="126">
        <v>0</v>
      </c>
      <c r="BH1579" s="126">
        <v>0</v>
      </c>
      <c r="BI1579" s="126">
        <v>0</v>
      </c>
      <c r="BJ1579" s="126">
        <v>0</v>
      </c>
      <c r="BK1579" s="126">
        <v>0</v>
      </c>
      <c r="BL1579" s="147">
        <v>0</v>
      </c>
    </row>
    <row r="1580" spans="1:64" ht="15" customHeight="1" x14ac:dyDescent="0.2">
      <c r="A1580" s="125" t="s">
        <v>2699</v>
      </c>
      <c r="B1580" s="126" t="s">
        <v>1088</v>
      </c>
      <c r="C1580" s="127" t="s">
        <v>12623</v>
      </c>
      <c r="D1580" s="127">
        <v>15</v>
      </c>
      <c r="E1580" s="127" t="s">
        <v>36</v>
      </c>
      <c r="F1580" s="128" t="s">
        <v>71</v>
      </c>
      <c r="G1580" s="127" t="s">
        <v>11363</v>
      </c>
      <c r="H1580" s="129" t="s">
        <v>2701</v>
      </c>
      <c r="I1580" s="133">
        <v>550465002360</v>
      </c>
      <c r="J1580" s="130" t="s">
        <v>2703</v>
      </c>
      <c r="K1580" s="125" t="s">
        <v>35</v>
      </c>
      <c r="L1580" s="127">
        <v>53</v>
      </c>
      <c r="M1580" s="127" t="s">
        <v>55</v>
      </c>
      <c r="N1580" s="125" t="s">
        <v>56</v>
      </c>
      <c r="O1580" s="127" t="s">
        <v>1244</v>
      </c>
      <c r="P1580" s="125" t="s">
        <v>1244</v>
      </c>
      <c r="Q1580" s="131">
        <v>54121</v>
      </c>
      <c r="R1580" s="145" t="b">
        <v>1</v>
      </c>
      <c r="S1580" s="126" t="s">
        <v>43</v>
      </c>
      <c r="T1580" s="126" t="s">
        <v>43</v>
      </c>
      <c r="U1580" s="126" t="s">
        <v>43</v>
      </c>
      <c r="V1580" s="126" t="s">
        <v>43</v>
      </c>
      <c r="W1580" s="126" t="s">
        <v>43</v>
      </c>
      <c r="X1580" s="136">
        <v>0</v>
      </c>
      <c r="Y1580" s="126">
        <v>0</v>
      </c>
      <c r="Z1580" s="126">
        <v>0</v>
      </c>
      <c r="AA1580" s="126">
        <v>0</v>
      </c>
      <c r="AB1580" s="126">
        <v>0</v>
      </c>
      <c r="AC1580" s="126">
        <v>0</v>
      </c>
      <c r="AD1580" s="126">
        <v>0</v>
      </c>
      <c r="AE1580" s="126">
        <v>0</v>
      </c>
      <c r="AF1580" s="126">
        <v>0</v>
      </c>
      <c r="AG1580" s="126">
        <v>0</v>
      </c>
      <c r="AH1580" s="126">
        <v>0</v>
      </c>
      <c r="AI1580" s="126">
        <v>0</v>
      </c>
      <c r="AJ1580" s="126">
        <v>0</v>
      </c>
      <c r="AK1580" s="126">
        <v>1</v>
      </c>
      <c r="AL1580" s="126">
        <v>1</v>
      </c>
      <c r="AM1580" s="126">
        <v>1</v>
      </c>
      <c r="AN1580" s="126">
        <v>3</v>
      </c>
      <c r="AO1580" s="126">
        <v>0</v>
      </c>
      <c r="AP1580" s="126">
        <v>0</v>
      </c>
      <c r="AQ1580" s="126">
        <v>0</v>
      </c>
      <c r="AR1580" s="126">
        <v>0</v>
      </c>
      <c r="AS1580" s="126">
        <v>0</v>
      </c>
      <c r="AT1580" s="126">
        <v>0</v>
      </c>
      <c r="AU1580" s="126">
        <v>0</v>
      </c>
      <c r="AV1580" s="126">
        <v>0</v>
      </c>
      <c r="AW1580" s="126">
        <v>0</v>
      </c>
      <c r="AX1580" s="126">
        <v>0</v>
      </c>
      <c r="AY1580" s="126">
        <v>0</v>
      </c>
      <c r="AZ1580" s="126">
        <v>3</v>
      </c>
      <c r="BA1580" s="126">
        <v>0</v>
      </c>
      <c r="BB1580" s="126">
        <v>0</v>
      </c>
      <c r="BC1580" s="126">
        <v>0</v>
      </c>
      <c r="BD1580" s="126">
        <v>3</v>
      </c>
      <c r="BE1580" s="126">
        <v>0</v>
      </c>
      <c r="BF1580" s="126">
        <v>0</v>
      </c>
      <c r="BG1580" s="126">
        <v>0</v>
      </c>
      <c r="BH1580" s="126">
        <v>0</v>
      </c>
      <c r="BI1580" s="126">
        <v>0</v>
      </c>
      <c r="BJ1580" s="126">
        <v>0</v>
      </c>
      <c r="BK1580" s="126">
        <v>0</v>
      </c>
      <c r="BL1580" s="147">
        <v>0</v>
      </c>
    </row>
    <row r="1581" spans="1:64" ht="15" customHeight="1" x14ac:dyDescent="0.2">
      <c r="A1581" s="125" t="s">
        <v>9057</v>
      </c>
      <c r="B1581" s="126" t="s">
        <v>1088</v>
      </c>
      <c r="C1581" s="127" t="s">
        <v>12624</v>
      </c>
      <c r="D1581" s="127">
        <v>15</v>
      </c>
      <c r="E1581" s="127" t="s">
        <v>36</v>
      </c>
      <c r="F1581" s="128" t="s">
        <v>111</v>
      </c>
      <c r="G1581" s="127" t="s">
        <v>3645</v>
      </c>
      <c r="H1581" s="129" t="s">
        <v>9059</v>
      </c>
      <c r="I1581" s="133">
        <v>550594000655</v>
      </c>
      <c r="J1581" s="130" t="s">
        <v>9061</v>
      </c>
      <c r="K1581" s="125" t="s">
        <v>63</v>
      </c>
      <c r="L1581" s="127">
        <v>418</v>
      </c>
      <c r="M1581" s="127">
        <v>-1</v>
      </c>
      <c r="N1581" s="125" t="s">
        <v>56</v>
      </c>
      <c r="O1581" s="127" t="s">
        <v>2713</v>
      </c>
      <c r="P1581" s="125" t="s">
        <v>9062</v>
      </c>
      <c r="Q1581" s="131">
        <v>53220</v>
      </c>
      <c r="R1581" s="145" t="b">
        <v>0</v>
      </c>
      <c r="S1581" s="126" t="s">
        <v>42</v>
      </c>
      <c r="T1581" s="126" t="s">
        <v>108</v>
      </c>
      <c r="U1581" s="126" t="s">
        <v>90</v>
      </c>
      <c r="V1581" s="126" t="s">
        <v>90</v>
      </c>
      <c r="W1581" s="126" t="s">
        <v>90</v>
      </c>
      <c r="X1581" s="136">
        <v>0</v>
      </c>
      <c r="Y1581" s="126">
        <v>0</v>
      </c>
      <c r="Z1581" s="126">
        <v>0</v>
      </c>
      <c r="AA1581" s="126">
        <v>2</v>
      </c>
      <c r="AB1581" s="126">
        <v>1</v>
      </c>
      <c r="AC1581" s="126">
        <v>0</v>
      </c>
      <c r="AD1581" s="126">
        <v>3</v>
      </c>
      <c r="AE1581" s="126">
        <v>3</v>
      </c>
      <c r="AF1581" s="126">
        <v>0</v>
      </c>
      <c r="AG1581" s="126">
        <v>1</v>
      </c>
      <c r="AH1581" s="126">
        <v>1</v>
      </c>
      <c r="AI1581" s="126">
        <v>2</v>
      </c>
      <c r="AJ1581" s="126">
        <v>1</v>
      </c>
      <c r="AK1581" s="126">
        <v>1</v>
      </c>
      <c r="AL1581" s="126">
        <v>3</v>
      </c>
      <c r="AM1581" s="126">
        <v>1</v>
      </c>
      <c r="AN1581" s="126">
        <v>3</v>
      </c>
      <c r="AO1581" s="126">
        <v>0</v>
      </c>
      <c r="AP1581" s="126">
        <v>2</v>
      </c>
      <c r="AQ1581" s="126">
        <v>0</v>
      </c>
      <c r="AR1581" s="126">
        <v>1</v>
      </c>
      <c r="AS1581" s="126">
        <v>2</v>
      </c>
      <c r="AT1581" s="126">
        <v>2</v>
      </c>
      <c r="AU1581" s="126">
        <v>2</v>
      </c>
      <c r="AV1581" s="126">
        <v>2</v>
      </c>
      <c r="AW1581" s="126">
        <v>0</v>
      </c>
      <c r="AX1581" s="126">
        <v>0</v>
      </c>
      <c r="AY1581" s="126">
        <v>3</v>
      </c>
      <c r="AZ1581" s="126">
        <v>3</v>
      </c>
      <c r="BA1581" s="126">
        <v>2</v>
      </c>
      <c r="BB1581" s="126">
        <v>0</v>
      </c>
      <c r="BC1581" s="126">
        <v>0</v>
      </c>
      <c r="BD1581" s="126">
        <v>0</v>
      </c>
      <c r="BE1581" s="126">
        <v>2</v>
      </c>
      <c r="BF1581" s="126">
        <v>1</v>
      </c>
      <c r="BG1581" s="126">
        <v>0</v>
      </c>
      <c r="BH1581" s="126">
        <v>0</v>
      </c>
      <c r="BI1581" s="126">
        <v>0</v>
      </c>
      <c r="BJ1581" s="126">
        <v>0</v>
      </c>
      <c r="BK1581" s="126">
        <v>0</v>
      </c>
      <c r="BL1581" s="147">
        <v>2</v>
      </c>
    </row>
    <row r="1582" spans="1:64" ht="15" customHeight="1" x14ac:dyDescent="0.2">
      <c r="A1582" s="125" t="s">
        <v>9112</v>
      </c>
      <c r="B1582" s="126" t="s">
        <v>1088</v>
      </c>
      <c r="C1582" s="127" t="s">
        <v>12625</v>
      </c>
      <c r="D1582" s="127">
        <v>15</v>
      </c>
      <c r="E1582" s="127" t="s">
        <v>36</v>
      </c>
      <c r="F1582" s="128" t="s">
        <v>297</v>
      </c>
      <c r="G1582" s="127" t="s">
        <v>3645</v>
      </c>
      <c r="H1582" s="129" t="s">
        <v>9114</v>
      </c>
      <c r="I1582" s="133">
        <v>550978001287</v>
      </c>
      <c r="J1582" s="130" t="s">
        <v>9116</v>
      </c>
      <c r="K1582" s="125" t="s">
        <v>85</v>
      </c>
      <c r="L1582" s="127">
        <v>266</v>
      </c>
      <c r="M1582" s="127" t="s">
        <v>55</v>
      </c>
      <c r="N1582" s="125" t="s">
        <v>56</v>
      </c>
      <c r="O1582" s="127" t="s">
        <v>9119</v>
      </c>
      <c r="P1582" s="125" t="s">
        <v>9117</v>
      </c>
      <c r="Q1582" s="131">
        <v>54755</v>
      </c>
      <c r="R1582" s="145" t="b">
        <v>1</v>
      </c>
      <c r="S1582" s="126" t="s">
        <v>90</v>
      </c>
      <c r="T1582" s="126" t="s">
        <v>90</v>
      </c>
      <c r="U1582" s="126" t="s">
        <v>90</v>
      </c>
      <c r="V1582" s="126" t="s">
        <v>90</v>
      </c>
      <c r="W1582" s="126" t="s">
        <v>90</v>
      </c>
      <c r="X1582" s="136">
        <v>0</v>
      </c>
      <c r="Y1582" s="126">
        <v>0</v>
      </c>
      <c r="Z1582" s="126">
        <v>0</v>
      </c>
      <c r="AA1582" s="126">
        <v>2</v>
      </c>
      <c r="AB1582" s="126">
        <v>2</v>
      </c>
      <c r="AC1582" s="126">
        <v>2</v>
      </c>
      <c r="AD1582" s="126">
        <v>3</v>
      </c>
      <c r="AE1582" s="126">
        <v>1</v>
      </c>
      <c r="AF1582" s="126">
        <v>2</v>
      </c>
      <c r="AG1582" s="126">
        <v>2</v>
      </c>
      <c r="AH1582" s="126">
        <v>0</v>
      </c>
      <c r="AI1582" s="126">
        <v>0</v>
      </c>
      <c r="AJ1582" s="126">
        <v>0</v>
      </c>
      <c r="AK1582" s="126">
        <v>2</v>
      </c>
      <c r="AL1582" s="126">
        <v>2</v>
      </c>
      <c r="AM1582" s="126">
        <v>0</v>
      </c>
      <c r="AN1582" s="126">
        <v>3</v>
      </c>
      <c r="AO1582" s="126">
        <v>0</v>
      </c>
      <c r="AP1582" s="126">
        <v>2</v>
      </c>
      <c r="AQ1582" s="126">
        <v>0</v>
      </c>
      <c r="AR1582" s="126">
        <v>1</v>
      </c>
      <c r="AS1582" s="126">
        <v>0</v>
      </c>
      <c r="AT1582" s="126">
        <v>2</v>
      </c>
      <c r="AU1582" s="126">
        <v>2</v>
      </c>
      <c r="AV1582" s="126">
        <v>2</v>
      </c>
      <c r="AW1582" s="126">
        <v>0</v>
      </c>
      <c r="AX1582" s="126">
        <v>0</v>
      </c>
      <c r="AY1582" s="126">
        <v>0</v>
      </c>
      <c r="AZ1582" s="126">
        <v>3</v>
      </c>
      <c r="BA1582" s="126">
        <v>2</v>
      </c>
      <c r="BB1582" s="126">
        <v>0</v>
      </c>
      <c r="BC1582" s="126">
        <v>2</v>
      </c>
      <c r="BD1582" s="126">
        <v>3</v>
      </c>
      <c r="BE1582" s="126">
        <v>0</v>
      </c>
      <c r="BF1582" s="126">
        <v>3</v>
      </c>
      <c r="BG1582" s="126">
        <v>0</v>
      </c>
      <c r="BH1582" s="126">
        <v>0</v>
      </c>
      <c r="BI1582" s="126">
        <v>0</v>
      </c>
      <c r="BJ1582" s="126">
        <v>0</v>
      </c>
      <c r="BK1582" s="126">
        <v>0</v>
      </c>
      <c r="BL1582" s="147">
        <v>2</v>
      </c>
    </row>
    <row r="1583" spans="1:64" ht="15" customHeight="1" x14ac:dyDescent="0.2">
      <c r="A1583" s="125" t="s">
        <v>9127</v>
      </c>
      <c r="B1583" s="126" t="s">
        <v>1088</v>
      </c>
      <c r="C1583" s="127" t="s">
        <v>12626</v>
      </c>
      <c r="D1583" s="127">
        <v>15</v>
      </c>
      <c r="E1583" s="127" t="s">
        <v>36</v>
      </c>
      <c r="F1583" s="128" t="s">
        <v>111</v>
      </c>
      <c r="G1583" s="127" t="s">
        <v>3645</v>
      </c>
      <c r="H1583" s="129" t="s">
        <v>1805</v>
      </c>
      <c r="I1583" s="133">
        <v>551059001383</v>
      </c>
      <c r="J1583" s="130" t="s">
        <v>9130</v>
      </c>
      <c r="K1583" s="125" t="s">
        <v>63</v>
      </c>
      <c r="L1583" s="127">
        <v>284</v>
      </c>
      <c r="M1583" s="127" t="s">
        <v>118</v>
      </c>
      <c r="N1583" s="125" t="s">
        <v>56</v>
      </c>
      <c r="O1583" s="127" t="s">
        <v>9132</v>
      </c>
      <c r="P1583" s="125" t="s">
        <v>1994</v>
      </c>
      <c r="Q1583" s="131">
        <v>54961</v>
      </c>
      <c r="R1583" s="145" t="b">
        <v>0</v>
      </c>
      <c r="S1583" s="126" t="s">
        <v>42</v>
      </c>
      <c r="T1583" s="126" t="s">
        <v>90</v>
      </c>
      <c r="U1583" s="126" t="s">
        <v>90</v>
      </c>
      <c r="V1583" s="126" t="s">
        <v>90</v>
      </c>
      <c r="W1583" s="126" t="s">
        <v>90</v>
      </c>
      <c r="X1583" s="136">
        <v>0</v>
      </c>
      <c r="Y1583" s="126">
        <v>0</v>
      </c>
      <c r="Z1583" s="126">
        <v>0</v>
      </c>
      <c r="AA1583" s="126">
        <v>0</v>
      </c>
      <c r="AB1583" s="126">
        <v>0</v>
      </c>
      <c r="AC1583" s="126">
        <v>0</v>
      </c>
      <c r="AD1583" s="126">
        <v>0</v>
      </c>
      <c r="AE1583" s="126">
        <v>0</v>
      </c>
      <c r="AF1583" s="126">
        <v>0</v>
      </c>
      <c r="AG1583" s="126">
        <v>0</v>
      </c>
      <c r="AH1583" s="126">
        <v>2</v>
      </c>
      <c r="AI1583" s="126">
        <v>0</v>
      </c>
      <c r="AJ1583" s="126">
        <v>2</v>
      </c>
      <c r="AK1583" s="126">
        <v>3</v>
      </c>
      <c r="AL1583" s="126">
        <v>3</v>
      </c>
      <c r="AM1583" s="126">
        <v>2</v>
      </c>
      <c r="AN1583" s="126">
        <v>3</v>
      </c>
      <c r="AO1583" s="126">
        <v>0</v>
      </c>
      <c r="AP1583" s="126">
        <v>2</v>
      </c>
      <c r="AQ1583" s="126">
        <v>0</v>
      </c>
      <c r="AR1583" s="126">
        <v>0</v>
      </c>
      <c r="AS1583" s="126">
        <v>0</v>
      </c>
      <c r="AT1583" s="126">
        <v>0</v>
      </c>
      <c r="AU1583" s="126">
        <v>0</v>
      </c>
      <c r="AV1583" s="126">
        <v>0</v>
      </c>
      <c r="AW1583" s="126">
        <v>0</v>
      </c>
      <c r="AX1583" s="126">
        <v>0</v>
      </c>
      <c r="AY1583" s="126">
        <v>3</v>
      </c>
      <c r="AZ1583" s="126">
        <v>3</v>
      </c>
      <c r="BA1583" s="126">
        <v>2</v>
      </c>
      <c r="BB1583" s="126">
        <v>0</v>
      </c>
      <c r="BC1583" s="126">
        <v>3</v>
      </c>
      <c r="BD1583" s="126">
        <v>3</v>
      </c>
      <c r="BE1583" s="126">
        <v>0</v>
      </c>
      <c r="BF1583" s="126">
        <v>1</v>
      </c>
      <c r="BG1583" s="126">
        <v>0</v>
      </c>
      <c r="BH1583" s="126">
        <v>0</v>
      </c>
      <c r="BI1583" s="126">
        <v>0</v>
      </c>
      <c r="BJ1583" s="126">
        <v>0</v>
      </c>
      <c r="BK1583" s="126">
        <v>0</v>
      </c>
      <c r="BL1583" s="147">
        <v>0</v>
      </c>
    </row>
    <row r="1584" spans="1:64" ht="15" customHeight="1" x14ac:dyDescent="0.2">
      <c r="A1584" s="125" t="s">
        <v>9178</v>
      </c>
      <c r="B1584" s="126" t="s">
        <v>1088</v>
      </c>
      <c r="C1584" s="127" t="s">
        <v>12627</v>
      </c>
      <c r="D1584" s="127">
        <v>15</v>
      </c>
      <c r="E1584" s="127" t="s">
        <v>36</v>
      </c>
      <c r="F1584" s="128" t="s">
        <v>297</v>
      </c>
      <c r="G1584" s="127" t="s">
        <v>3645</v>
      </c>
      <c r="H1584" s="129" t="s">
        <v>9180</v>
      </c>
      <c r="I1584" s="133">
        <v>551326001750</v>
      </c>
      <c r="J1584" s="130" t="s">
        <v>9182</v>
      </c>
      <c r="K1584" s="125" t="s">
        <v>63</v>
      </c>
      <c r="L1584" s="127">
        <v>252</v>
      </c>
      <c r="M1584" s="127" t="s">
        <v>138</v>
      </c>
      <c r="N1584" s="125" t="s">
        <v>56</v>
      </c>
      <c r="O1584" s="127" t="s">
        <v>9185</v>
      </c>
      <c r="P1584" s="125" t="s">
        <v>9183</v>
      </c>
      <c r="Q1584" s="131">
        <v>53235</v>
      </c>
      <c r="R1584" s="145" t="b">
        <v>0</v>
      </c>
      <c r="S1584" s="126" t="s">
        <v>42</v>
      </c>
      <c r="T1584" s="126" t="s">
        <v>108</v>
      </c>
      <c r="U1584" s="126" t="s">
        <v>108</v>
      </c>
      <c r="V1584" s="126" t="s">
        <v>90</v>
      </c>
      <c r="W1584" s="126" t="s">
        <v>90</v>
      </c>
      <c r="X1584" s="136">
        <v>0</v>
      </c>
      <c r="Y1584" s="126">
        <v>0</v>
      </c>
      <c r="Z1584" s="126">
        <v>0</v>
      </c>
      <c r="AA1584" s="126">
        <v>0</v>
      </c>
      <c r="AB1584" s="126">
        <v>0</v>
      </c>
      <c r="AC1584" s="126">
        <v>0</v>
      </c>
      <c r="AD1584" s="126">
        <v>0</v>
      </c>
      <c r="AE1584" s="126">
        <v>0</v>
      </c>
      <c r="AF1584" s="126">
        <v>0</v>
      </c>
      <c r="AG1584" s="126">
        <v>1</v>
      </c>
      <c r="AH1584" s="126">
        <v>0</v>
      </c>
      <c r="AI1584" s="126">
        <v>0</v>
      </c>
      <c r="AJ1584" s="126">
        <v>1</v>
      </c>
      <c r="AK1584" s="126">
        <v>0</v>
      </c>
      <c r="AL1584" s="126">
        <v>1</v>
      </c>
      <c r="AM1584" s="126">
        <v>0</v>
      </c>
      <c r="AN1584" s="126">
        <v>0</v>
      </c>
      <c r="AO1584" s="126">
        <v>0</v>
      </c>
      <c r="AP1584" s="126">
        <v>3</v>
      </c>
      <c r="AQ1584" s="126">
        <v>0</v>
      </c>
      <c r="AR1584" s="126">
        <v>0</v>
      </c>
      <c r="AS1584" s="126">
        <v>2</v>
      </c>
      <c r="AT1584" s="126">
        <v>2</v>
      </c>
      <c r="AU1584" s="126">
        <v>0</v>
      </c>
      <c r="AV1584" s="126">
        <v>0</v>
      </c>
      <c r="AW1584" s="126">
        <v>0</v>
      </c>
      <c r="AX1584" s="126">
        <v>0</v>
      </c>
      <c r="AY1584" s="126">
        <v>3</v>
      </c>
      <c r="AZ1584" s="126">
        <v>3</v>
      </c>
      <c r="BA1584" s="126">
        <v>0</v>
      </c>
      <c r="BB1584" s="126">
        <v>0</v>
      </c>
      <c r="BC1584" s="126">
        <v>0</v>
      </c>
      <c r="BD1584" s="126">
        <v>3</v>
      </c>
      <c r="BE1584" s="126">
        <v>0</v>
      </c>
      <c r="BF1584" s="126">
        <v>0</v>
      </c>
      <c r="BG1584" s="126">
        <v>0</v>
      </c>
      <c r="BH1584" s="126">
        <v>0</v>
      </c>
      <c r="BI1584" s="126">
        <v>0</v>
      </c>
      <c r="BJ1584" s="126">
        <v>0</v>
      </c>
      <c r="BK1584" s="126">
        <v>0</v>
      </c>
      <c r="BL1584" s="147">
        <v>0</v>
      </c>
    </row>
    <row r="1585" spans="1:64" ht="15" customHeight="1" x14ac:dyDescent="0.2">
      <c r="A1585" s="125" t="s">
        <v>2733</v>
      </c>
      <c r="B1585" s="126" t="s">
        <v>1088</v>
      </c>
      <c r="C1585" s="127" t="s">
        <v>12628</v>
      </c>
      <c r="D1585" s="127">
        <v>15</v>
      </c>
      <c r="E1585" s="127" t="s">
        <v>36</v>
      </c>
      <c r="F1585" s="128" t="s">
        <v>30</v>
      </c>
      <c r="G1585" s="127" t="s">
        <v>11363</v>
      </c>
      <c r="H1585" s="129" t="s">
        <v>2735</v>
      </c>
      <c r="I1585" s="133">
        <v>551464002624</v>
      </c>
      <c r="J1585" s="130" t="s">
        <v>2737</v>
      </c>
      <c r="K1585" s="125" t="s">
        <v>63</v>
      </c>
      <c r="L1585" s="127">
        <v>494</v>
      </c>
      <c r="M1585" s="127" t="s">
        <v>138</v>
      </c>
      <c r="N1585" s="125" t="s">
        <v>56</v>
      </c>
      <c r="O1585" s="127" t="s">
        <v>2722</v>
      </c>
      <c r="P1585" s="125" t="s">
        <v>2738</v>
      </c>
      <c r="Q1585" s="131">
        <v>53590</v>
      </c>
      <c r="R1585" s="145" t="b">
        <v>0</v>
      </c>
      <c r="S1585" s="126" t="s">
        <v>42</v>
      </c>
      <c r="T1585" s="126" t="s">
        <v>108</v>
      </c>
      <c r="U1585" s="126" t="s">
        <v>108</v>
      </c>
      <c r="V1585" s="126" t="s">
        <v>108</v>
      </c>
      <c r="W1585" s="126" t="s">
        <v>90</v>
      </c>
      <c r="X1585" s="136">
        <v>0</v>
      </c>
      <c r="Y1585" s="126">
        <v>0</v>
      </c>
      <c r="Z1585" s="126">
        <v>0</v>
      </c>
      <c r="AA1585" s="126">
        <v>0</v>
      </c>
      <c r="AB1585" s="126">
        <v>0</v>
      </c>
      <c r="AC1585" s="126">
        <v>0</v>
      </c>
      <c r="AD1585" s="126">
        <v>0</v>
      </c>
      <c r="AE1585" s="126">
        <v>0</v>
      </c>
      <c r="AF1585" s="126">
        <v>0</v>
      </c>
      <c r="AG1585" s="126">
        <v>2</v>
      </c>
      <c r="AH1585" s="126">
        <v>2</v>
      </c>
      <c r="AI1585" s="126">
        <v>2</v>
      </c>
      <c r="AJ1585" s="126">
        <v>2</v>
      </c>
      <c r="AK1585" s="126">
        <v>2</v>
      </c>
      <c r="AL1585" s="126">
        <v>2</v>
      </c>
      <c r="AM1585" s="126">
        <v>0</v>
      </c>
      <c r="AN1585" s="126">
        <v>0</v>
      </c>
      <c r="AO1585" s="126">
        <v>1</v>
      </c>
      <c r="AP1585" s="126">
        <v>1</v>
      </c>
      <c r="AQ1585" s="126">
        <v>0</v>
      </c>
      <c r="AR1585" s="126">
        <v>0</v>
      </c>
      <c r="AS1585" s="126">
        <v>0</v>
      </c>
      <c r="AT1585" s="126">
        <v>0</v>
      </c>
      <c r="AU1585" s="126">
        <v>0</v>
      </c>
      <c r="AV1585" s="126">
        <v>0</v>
      </c>
      <c r="AW1585" s="126">
        <v>0</v>
      </c>
      <c r="AX1585" s="126">
        <v>0</v>
      </c>
      <c r="AY1585" s="126">
        <v>3</v>
      </c>
      <c r="AZ1585" s="126">
        <v>0</v>
      </c>
      <c r="BA1585" s="126">
        <v>1</v>
      </c>
      <c r="BB1585" s="126">
        <v>0</v>
      </c>
      <c r="BC1585" s="126">
        <v>0</v>
      </c>
      <c r="BD1585" s="126">
        <v>0</v>
      </c>
      <c r="BE1585" s="126">
        <v>3</v>
      </c>
      <c r="BF1585" s="126">
        <v>1</v>
      </c>
      <c r="BG1585" s="126">
        <v>0</v>
      </c>
      <c r="BH1585" s="126">
        <v>0</v>
      </c>
      <c r="BI1585" s="126">
        <v>0</v>
      </c>
      <c r="BJ1585" s="126">
        <v>0</v>
      </c>
      <c r="BK1585" s="126">
        <v>0</v>
      </c>
      <c r="BL1585" s="147">
        <v>2</v>
      </c>
    </row>
    <row r="1586" spans="1:64" ht="15" customHeight="1" x14ac:dyDescent="0.2">
      <c r="A1586" s="125" t="s">
        <v>9186</v>
      </c>
      <c r="B1586" s="126" t="s">
        <v>1088</v>
      </c>
      <c r="C1586" s="127" t="s">
        <v>12629</v>
      </c>
      <c r="D1586" s="127">
        <v>15</v>
      </c>
      <c r="E1586" s="127" t="s">
        <v>36</v>
      </c>
      <c r="F1586" s="128" t="s">
        <v>1059</v>
      </c>
      <c r="G1586" s="127" t="s">
        <v>3645</v>
      </c>
      <c r="H1586" s="129" t="s">
        <v>9188</v>
      </c>
      <c r="I1586" s="133">
        <v>551566002454</v>
      </c>
      <c r="J1586" s="130" t="s">
        <v>9190</v>
      </c>
      <c r="K1586" s="125" t="s">
        <v>63</v>
      </c>
      <c r="L1586" s="127">
        <v>436</v>
      </c>
      <c r="M1586" s="127" t="s">
        <v>55</v>
      </c>
      <c r="N1586" s="125" t="s">
        <v>56</v>
      </c>
      <c r="O1586" s="127" t="s">
        <v>8179</v>
      </c>
      <c r="P1586" s="125" t="s">
        <v>670</v>
      </c>
      <c r="Q1586" s="131">
        <v>53185</v>
      </c>
      <c r="R1586" s="145" t="b">
        <v>1</v>
      </c>
      <c r="S1586" s="126" t="s">
        <v>43</v>
      </c>
      <c r="T1586" s="126" t="s">
        <v>43</v>
      </c>
      <c r="U1586" s="126" t="s">
        <v>43</v>
      </c>
      <c r="V1586" s="126" t="s">
        <v>43</v>
      </c>
      <c r="W1586" s="126" t="s">
        <v>43</v>
      </c>
      <c r="X1586" s="136">
        <v>0</v>
      </c>
      <c r="Y1586" s="126">
        <v>0</v>
      </c>
      <c r="Z1586" s="126">
        <v>0</v>
      </c>
      <c r="AA1586" s="126">
        <v>0</v>
      </c>
      <c r="AB1586" s="126">
        <v>0</v>
      </c>
      <c r="AC1586" s="126">
        <v>0</v>
      </c>
      <c r="AD1586" s="126">
        <v>1</v>
      </c>
      <c r="AE1586" s="126">
        <v>0</v>
      </c>
      <c r="AF1586" s="126">
        <v>2</v>
      </c>
      <c r="AG1586" s="126">
        <v>0</v>
      </c>
      <c r="AH1586" s="126">
        <v>0</v>
      </c>
      <c r="AI1586" s="126">
        <v>0</v>
      </c>
      <c r="AJ1586" s="126">
        <v>2</v>
      </c>
      <c r="AK1586" s="126">
        <v>1</v>
      </c>
      <c r="AL1586" s="126">
        <v>1</v>
      </c>
      <c r="AM1586" s="126">
        <v>0</v>
      </c>
      <c r="AN1586" s="126">
        <v>1</v>
      </c>
      <c r="AO1586" s="126">
        <v>0</v>
      </c>
      <c r="AP1586" s="126">
        <v>1</v>
      </c>
      <c r="AQ1586" s="126">
        <v>2</v>
      </c>
      <c r="AR1586" s="126">
        <v>0</v>
      </c>
      <c r="AS1586" s="126">
        <v>0</v>
      </c>
      <c r="AT1586" s="126">
        <v>0</v>
      </c>
      <c r="AU1586" s="126">
        <v>0</v>
      </c>
      <c r="AV1586" s="126">
        <v>0</v>
      </c>
      <c r="AW1586" s="126">
        <v>0</v>
      </c>
      <c r="AX1586" s="126">
        <v>0</v>
      </c>
      <c r="AY1586" s="126">
        <v>3</v>
      </c>
      <c r="AZ1586" s="126">
        <v>3</v>
      </c>
      <c r="BA1586" s="126">
        <v>0</v>
      </c>
      <c r="BB1586" s="126">
        <v>0</v>
      </c>
      <c r="BC1586" s="126">
        <v>3</v>
      </c>
      <c r="BD1586" s="126">
        <v>3</v>
      </c>
      <c r="BE1586" s="126">
        <v>0</v>
      </c>
      <c r="BF1586" s="126">
        <v>0</v>
      </c>
      <c r="BG1586" s="126">
        <v>0</v>
      </c>
      <c r="BH1586" s="126">
        <v>0</v>
      </c>
      <c r="BI1586" s="126">
        <v>0</v>
      </c>
      <c r="BJ1586" s="126">
        <v>2</v>
      </c>
      <c r="BK1586" s="126">
        <v>0</v>
      </c>
      <c r="BL1586" s="147">
        <v>0</v>
      </c>
    </row>
    <row r="1587" spans="1:64" ht="15" customHeight="1" x14ac:dyDescent="0.2">
      <c r="A1587" s="125" t="s">
        <v>9192</v>
      </c>
      <c r="B1587" s="126" t="s">
        <v>1088</v>
      </c>
      <c r="C1587" s="127" t="s">
        <v>12630</v>
      </c>
      <c r="D1587" s="127">
        <v>15</v>
      </c>
      <c r="E1587" s="127" t="s">
        <v>36</v>
      </c>
      <c r="F1587" s="128" t="s">
        <v>111</v>
      </c>
      <c r="G1587" s="127" t="s">
        <v>3645</v>
      </c>
      <c r="H1587" s="129" t="s">
        <v>9194</v>
      </c>
      <c r="I1587" s="133">
        <v>551623002100</v>
      </c>
      <c r="J1587" s="130" t="s">
        <v>9196</v>
      </c>
      <c r="K1587" s="125" t="s">
        <v>35</v>
      </c>
      <c r="L1587" s="127">
        <v>199</v>
      </c>
      <c r="M1587" s="127" t="s">
        <v>55</v>
      </c>
      <c r="N1587" s="125" t="s">
        <v>56</v>
      </c>
      <c r="O1587" s="127" t="s">
        <v>4830</v>
      </c>
      <c r="P1587" s="125" t="s">
        <v>9197</v>
      </c>
      <c r="Q1587" s="131">
        <v>54893</v>
      </c>
      <c r="R1587" s="145" t="b">
        <v>0</v>
      </c>
      <c r="S1587" s="126" t="s">
        <v>42</v>
      </c>
      <c r="T1587" s="126" t="s">
        <v>43</v>
      </c>
      <c r="U1587" s="126" t="s">
        <v>43</v>
      </c>
      <c r="V1587" s="126" t="s">
        <v>43</v>
      </c>
      <c r="W1587" s="126" t="s">
        <v>43</v>
      </c>
      <c r="X1587" s="136">
        <v>0</v>
      </c>
      <c r="Y1587" s="126">
        <v>0</v>
      </c>
      <c r="Z1587" s="126">
        <v>0</v>
      </c>
      <c r="AA1587" s="126">
        <v>0</v>
      </c>
      <c r="AB1587" s="126">
        <v>0</v>
      </c>
      <c r="AC1587" s="126">
        <v>0</v>
      </c>
      <c r="AD1587" s="126">
        <v>0</v>
      </c>
      <c r="AE1587" s="126">
        <v>0</v>
      </c>
      <c r="AF1587" s="126">
        <v>0</v>
      </c>
      <c r="AG1587" s="126">
        <v>2</v>
      </c>
      <c r="AH1587" s="126">
        <v>2</v>
      </c>
      <c r="AI1587" s="126">
        <v>2</v>
      </c>
      <c r="AJ1587" s="126">
        <v>0</v>
      </c>
      <c r="AK1587" s="126">
        <v>2</v>
      </c>
      <c r="AL1587" s="126">
        <v>3</v>
      </c>
      <c r="AM1587" s="126">
        <v>2</v>
      </c>
      <c r="AN1587" s="126">
        <v>1</v>
      </c>
      <c r="AO1587" s="126">
        <v>0</v>
      </c>
      <c r="AP1587" s="126">
        <v>3</v>
      </c>
      <c r="AQ1587" s="126">
        <v>0</v>
      </c>
      <c r="AR1587" s="126">
        <v>1</v>
      </c>
      <c r="AS1587" s="126">
        <v>2</v>
      </c>
      <c r="AT1587" s="126">
        <v>2</v>
      </c>
      <c r="AU1587" s="126">
        <v>0</v>
      </c>
      <c r="AV1587" s="126">
        <v>1</v>
      </c>
      <c r="AW1587" s="126">
        <v>0</v>
      </c>
      <c r="AX1587" s="126">
        <v>0</v>
      </c>
      <c r="AY1587" s="126">
        <v>3</v>
      </c>
      <c r="AZ1587" s="126">
        <v>3</v>
      </c>
      <c r="BA1587" s="126">
        <v>2</v>
      </c>
      <c r="BB1587" s="126">
        <v>0</v>
      </c>
      <c r="BC1587" s="126">
        <v>3</v>
      </c>
      <c r="BD1587" s="126">
        <v>3</v>
      </c>
      <c r="BE1587" s="126">
        <v>3</v>
      </c>
      <c r="BF1587" s="126">
        <v>1</v>
      </c>
      <c r="BG1587" s="126">
        <v>0</v>
      </c>
      <c r="BH1587" s="126">
        <v>0</v>
      </c>
      <c r="BI1587" s="126">
        <v>0</v>
      </c>
      <c r="BJ1587" s="126">
        <v>0</v>
      </c>
      <c r="BK1587" s="126">
        <v>0</v>
      </c>
      <c r="BL1587" s="147">
        <v>2</v>
      </c>
    </row>
    <row r="1588" spans="1:64" ht="15" customHeight="1" x14ac:dyDescent="0.2">
      <c r="A1588" s="125" t="s">
        <v>9199</v>
      </c>
      <c r="B1588" s="126" t="s">
        <v>1088</v>
      </c>
      <c r="C1588" s="127" t="s">
        <v>12631</v>
      </c>
      <c r="D1588" s="127">
        <v>15</v>
      </c>
      <c r="E1588" s="127" t="s">
        <v>36</v>
      </c>
      <c r="F1588" s="128" t="s">
        <v>111</v>
      </c>
      <c r="G1588" s="127" t="s">
        <v>3645</v>
      </c>
      <c r="H1588" s="129" t="s">
        <v>9201</v>
      </c>
      <c r="I1588" s="133">
        <v>551629002129</v>
      </c>
      <c r="J1588" s="130" t="s">
        <v>9203</v>
      </c>
      <c r="K1588" s="125" t="s">
        <v>63</v>
      </c>
      <c r="L1588" s="127">
        <v>399</v>
      </c>
      <c r="M1588" s="127" t="s">
        <v>138</v>
      </c>
      <c r="N1588" s="125" t="s">
        <v>56</v>
      </c>
      <c r="O1588" s="127" t="s">
        <v>9206</v>
      </c>
      <c r="P1588" s="125" t="s">
        <v>9204</v>
      </c>
      <c r="Q1588" s="131">
        <v>53090</v>
      </c>
      <c r="R1588" s="145" t="b">
        <v>1</v>
      </c>
      <c r="S1588" s="126" t="s">
        <v>43</v>
      </c>
      <c r="T1588" s="126" t="s">
        <v>43</v>
      </c>
      <c r="U1588" s="126" t="s">
        <v>43</v>
      </c>
      <c r="V1588" s="126" t="s">
        <v>43</v>
      </c>
      <c r="W1588" s="126" t="s">
        <v>43</v>
      </c>
      <c r="X1588" s="136">
        <v>0</v>
      </c>
      <c r="Y1588" s="126">
        <v>0</v>
      </c>
      <c r="Z1588" s="126">
        <v>0</v>
      </c>
      <c r="AA1588" s="126">
        <v>0</v>
      </c>
      <c r="AB1588" s="126">
        <v>0</v>
      </c>
      <c r="AC1588" s="126">
        <v>0</v>
      </c>
      <c r="AD1588" s="126">
        <v>2</v>
      </c>
      <c r="AE1588" s="126">
        <v>2</v>
      </c>
      <c r="AF1588" s="126">
        <v>2</v>
      </c>
      <c r="AG1588" s="126">
        <v>2</v>
      </c>
      <c r="AH1588" s="126">
        <v>2</v>
      </c>
      <c r="AI1588" s="126">
        <v>2</v>
      </c>
      <c r="AJ1588" s="126">
        <v>2</v>
      </c>
      <c r="AK1588" s="126">
        <v>3</v>
      </c>
      <c r="AL1588" s="126">
        <v>3</v>
      </c>
      <c r="AM1588" s="126">
        <v>0</v>
      </c>
      <c r="AN1588" s="126">
        <v>2</v>
      </c>
      <c r="AO1588" s="126">
        <v>3</v>
      </c>
      <c r="AP1588" s="126">
        <v>3</v>
      </c>
      <c r="AQ1588" s="126">
        <v>1</v>
      </c>
      <c r="AR1588" s="126">
        <v>3</v>
      </c>
      <c r="AS1588" s="126">
        <v>2</v>
      </c>
      <c r="AT1588" s="126">
        <v>2</v>
      </c>
      <c r="AU1588" s="126">
        <v>2</v>
      </c>
      <c r="AV1588" s="126">
        <v>2</v>
      </c>
      <c r="AW1588" s="126">
        <v>0</v>
      </c>
      <c r="AX1588" s="126">
        <v>0</v>
      </c>
      <c r="AY1588" s="126">
        <v>3</v>
      </c>
      <c r="AZ1588" s="126">
        <v>3</v>
      </c>
      <c r="BA1588" s="126">
        <v>2</v>
      </c>
      <c r="BB1588" s="126">
        <v>0</v>
      </c>
      <c r="BC1588" s="126">
        <v>3</v>
      </c>
      <c r="BD1588" s="126">
        <v>3</v>
      </c>
      <c r="BE1588" s="126">
        <v>3</v>
      </c>
      <c r="BF1588" s="126">
        <v>3</v>
      </c>
      <c r="BG1588" s="126">
        <v>3</v>
      </c>
      <c r="BH1588" s="126">
        <v>0</v>
      </c>
      <c r="BI1588" s="126">
        <v>0</v>
      </c>
      <c r="BJ1588" s="126">
        <v>1</v>
      </c>
      <c r="BK1588" s="126">
        <v>0</v>
      </c>
      <c r="BL1588" s="147">
        <v>2</v>
      </c>
    </row>
    <row r="1589" spans="1:64" ht="15" customHeight="1" x14ac:dyDescent="0.2">
      <c r="A1589" s="127" t="s">
        <v>9208</v>
      </c>
      <c r="B1589" s="126" t="s">
        <v>1088</v>
      </c>
      <c r="C1589" s="127" t="s">
        <v>12632</v>
      </c>
      <c r="D1589" s="127">
        <v>15</v>
      </c>
      <c r="E1589" s="127" t="s">
        <v>36</v>
      </c>
      <c r="F1589" s="128" t="s">
        <v>307</v>
      </c>
      <c r="G1589" s="127" t="s">
        <v>3645</v>
      </c>
      <c r="H1589" s="164" t="s">
        <v>10140</v>
      </c>
      <c r="I1589" s="133">
        <v>550123000170</v>
      </c>
      <c r="J1589" s="163" t="s">
        <v>10142</v>
      </c>
      <c r="K1589" s="127" t="s">
        <v>63</v>
      </c>
      <c r="L1589" s="127">
        <v>236</v>
      </c>
      <c r="M1589" s="127" t="s">
        <v>118</v>
      </c>
      <c r="N1589" s="127" t="s">
        <v>56</v>
      </c>
      <c r="O1589" s="127" t="s">
        <v>2722</v>
      </c>
      <c r="P1589" s="127" t="s">
        <v>10143</v>
      </c>
      <c r="Q1589" s="131">
        <v>53515</v>
      </c>
      <c r="R1589" s="145" t="b">
        <v>0</v>
      </c>
      <c r="S1589" s="126" t="s">
        <v>42</v>
      </c>
      <c r="T1589" s="126" t="s">
        <v>43</v>
      </c>
      <c r="U1589" s="126" t="s">
        <v>43</v>
      </c>
      <c r="V1589" s="126" t="s">
        <v>43</v>
      </c>
      <c r="W1589" s="126" t="s">
        <v>43</v>
      </c>
      <c r="X1589" s="136">
        <v>0</v>
      </c>
      <c r="Y1589" s="126">
        <v>0</v>
      </c>
      <c r="Z1589" s="126">
        <v>0</v>
      </c>
      <c r="AA1589" s="126">
        <v>2</v>
      </c>
      <c r="AB1589" s="126">
        <v>2</v>
      </c>
      <c r="AC1589" s="126">
        <v>1</v>
      </c>
      <c r="AD1589" s="126">
        <v>3</v>
      </c>
      <c r="AE1589" s="126">
        <v>3</v>
      </c>
      <c r="AF1589" s="126">
        <v>2</v>
      </c>
      <c r="AG1589" s="126">
        <v>1</v>
      </c>
      <c r="AH1589" s="126">
        <v>1</v>
      </c>
      <c r="AI1589" s="126">
        <v>0</v>
      </c>
      <c r="AJ1589" s="126">
        <v>1</v>
      </c>
      <c r="AK1589" s="126">
        <v>3</v>
      </c>
      <c r="AL1589" s="126">
        <v>3</v>
      </c>
      <c r="AM1589" s="126">
        <v>0</v>
      </c>
      <c r="AN1589" s="126">
        <v>0</v>
      </c>
      <c r="AO1589" s="126">
        <v>0</v>
      </c>
      <c r="AP1589" s="126">
        <v>2</v>
      </c>
      <c r="AQ1589" s="126">
        <v>0</v>
      </c>
      <c r="AR1589" s="126">
        <v>1</v>
      </c>
      <c r="AS1589" s="126">
        <v>2</v>
      </c>
      <c r="AT1589" s="126">
        <v>2</v>
      </c>
      <c r="AU1589" s="126">
        <v>1</v>
      </c>
      <c r="AV1589" s="126">
        <v>1</v>
      </c>
      <c r="AW1589" s="126">
        <v>0</v>
      </c>
      <c r="AX1589" s="126">
        <v>0</v>
      </c>
      <c r="AY1589" s="126">
        <v>3</v>
      </c>
      <c r="AZ1589" s="126">
        <v>3</v>
      </c>
      <c r="BA1589" s="126">
        <v>2</v>
      </c>
      <c r="BB1589" s="126">
        <v>0</v>
      </c>
      <c r="BC1589" s="126">
        <v>0</v>
      </c>
      <c r="BD1589" s="126">
        <v>0</v>
      </c>
      <c r="BE1589" s="126">
        <v>0</v>
      </c>
      <c r="BF1589" s="126">
        <v>1</v>
      </c>
      <c r="BG1589" s="126">
        <v>0</v>
      </c>
      <c r="BH1589" s="126">
        <v>0</v>
      </c>
      <c r="BI1589" s="126">
        <v>0</v>
      </c>
      <c r="BJ1589" s="126">
        <v>2</v>
      </c>
      <c r="BK1589" s="126">
        <v>0</v>
      </c>
      <c r="BL1589" s="147">
        <v>2</v>
      </c>
    </row>
    <row r="1590" spans="1:64" ht="15" customHeight="1" x14ac:dyDescent="0.2">
      <c r="A1590" s="125" t="s">
        <v>9208</v>
      </c>
      <c r="B1590" s="126" t="s">
        <v>1088</v>
      </c>
      <c r="C1590" s="127" t="s">
        <v>12632</v>
      </c>
      <c r="D1590" s="127">
        <v>15</v>
      </c>
      <c r="E1590" s="127" t="s">
        <v>36</v>
      </c>
      <c r="F1590" s="128" t="s">
        <v>307</v>
      </c>
      <c r="G1590" s="127" t="s">
        <v>3645</v>
      </c>
      <c r="H1590" s="129" t="s">
        <v>9210</v>
      </c>
      <c r="I1590" s="133">
        <v>550123000609</v>
      </c>
      <c r="J1590" s="166">
        <v>550123000609</v>
      </c>
      <c r="K1590" s="125" t="s">
        <v>35</v>
      </c>
      <c r="L1590" s="127">
        <v>147</v>
      </c>
      <c r="M1590" s="127">
        <v>-1</v>
      </c>
      <c r="N1590" s="125" t="s">
        <v>56</v>
      </c>
      <c r="O1590" s="127" t="s">
        <v>2722</v>
      </c>
      <c r="P1590" s="125" t="s">
        <v>9212</v>
      </c>
      <c r="Q1590" s="131">
        <v>53560</v>
      </c>
      <c r="R1590" s="145" t="b">
        <v>0</v>
      </c>
      <c r="S1590" s="126" t="s">
        <v>42</v>
      </c>
      <c r="T1590" s="126" t="s">
        <v>90</v>
      </c>
      <c r="U1590" s="126" t="s">
        <v>90</v>
      </c>
      <c r="V1590" s="126" t="s">
        <v>90</v>
      </c>
      <c r="W1590" s="126" t="s">
        <v>90</v>
      </c>
      <c r="X1590" s="136">
        <v>0</v>
      </c>
      <c r="Y1590" s="126">
        <v>0</v>
      </c>
      <c r="Z1590" s="126">
        <v>0</v>
      </c>
      <c r="AA1590" s="126">
        <v>2</v>
      </c>
      <c r="AB1590" s="126">
        <v>2</v>
      </c>
      <c r="AC1590" s="126">
        <v>1</v>
      </c>
      <c r="AD1590" s="126">
        <v>3</v>
      </c>
      <c r="AE1590" s="126">
        <v>3</v>
      </c>
      <c r="AF1590" s="126">
        <v>2</v>
      </c>
      <c r="AG1590" s="126">
        <v>1</v>
      </c>
      <c r="AH1590" s="126">
        <v>1</v>
      </c>
      <c r="AI1590" s="126">
        <v>0</v>
      </c>
      <c r="AJ1590" s="126">
        <v>1</v>
      </c>
      <c r="AK1590" s="126">
        <v>3</v>
      </c>
      <c r="AL1590" s="126">
        <v>3</v>
      </c>
      <c r="AM1590" s="126">
        <v>0</v>
      </c>
      <c r="AN1590" s="126">
        <v>0</v>
      </c>
      <c r="AO1590" s="126">
        <v>0</v>
      </c>
      <c r="AP1590" s="126">
        <v>2</v>
      </c>
      <c r="AQ1590" s="126">
        <v>0</v>
      </c>
      <c r="AR1590" s="126">
        <v>1</v>
      </c>
      <c r="AS1590" s="126">
        <v>2</v>
      </c>
      <c r="AT1590" s="126">
        <v>2</v>
      </c>
      <c r="AU1590" s="126">
        <v>1</v>
      </c>
      <c r="AV1590" s="126">
        <v>1</v>
      </c>
      <c r="AW1590" s="126">
        <v>0</v>
      </c>
      <c r="AX1590" s="126">
        <v>0</v>
      </c>
      <c r="AY1590" s="126">
        <v>3</v>
      </c>
      <c r="AZ1590" s="126">
        <v>3</v>
      </c>
      <c r="BA1590" s="126">
        <v>2</v>
      </c>
      <c r="BB1590" s="126">
        <v>0</v>
      </c>
      <c r="BC1590" s="126">
        <v>0</v>
      </c>
      <c r="BD1590" s="126">
        <v>0</v>
      </c>
      <c r="BE1590" s="126">
        <v>0</v>
      </c>
      <c r="BF1590" s="126">
        <v>1</v>
      </c>
      <c r="BG1590" s="126">
        <v>0</v>
      </c>
      <c r="BH1590" s="126">
        <v>0</v>
      </c>
      <c r="BI1590" s="126">
        <v>0</v>
      </c>
      <c r="BJ1590" s="126">
        <v>2</v>
      </c>
      <c r="BK1590" s="126">
        <v>0</v>
      </c>
      <c r="BL1590" s="147">
        <v>2</v>
      </c>
    </row>
    <row r="1591" spans="1:64" ht="15" customHeight="1" x14ac:dyDescent="0.2">
      <c r="A1591" s="125" t="s">
        <v>9214</v>
      </c>
      <c r="B1591" s="126" t="s">
        <v>1088</v>
      </c>
      <c r="C1591" s="127" t="s">
        <v>12633</v>
      </c>
      <c r="D1591" s="127">
        <v>15</v>
      </c>
      <c r="E1591" s="127" t="s">
        <v>36</v>
      </c>
      <c r="F1591" s="128" t="s">
        <v>812</v>
      </c>
      <c r="G1591" s="127" t="s">
        <v>3645</v>
      </c>
      <c r="H1591" s="129" t="s">
        <v>9216</v>
      </c>
      <c r="I1591" s="133">
        <v>551707002206</v>
      </c>
      <c r="J1591" s="130" t="s">
        <v>9218</v>
      </c>
      <c r="K1591" s="125" t="s">
        <v>63</v>
      </c>
      <c r="L1591" s="127">
        <v>275</v>
      </c>
      <c r="M1591" s="127" t="s">
        <v>118</v>
      </c>
      <c r="N1591" s="125" t="s">
        <v>56</v>
      </c>
      <c r="O1591" s="127" t="s">
        <v>1282</v>
      </c>
      <c r="P1591" s="125" t="s">
        <v>9219</v>
      </c>
      <c r="Q1591" s="131">
        <v>54494</v>
      </c>
      <c r="R1591" s="145" t="b">
        <v>0</v>
      </c>
      <c r="S1591" s="126" t="s">
        <v>42</v>
      </c>
      <c r="T1591" s="126" t="s">
        <v>90</v>
      </c>
      <c r="U1591" s="126" t="s">
        <v>90</v>
      </c>
      <c r="V1591" s="126" t="s">
        <v>90</v>
      </c>
      <c r="W1591" s="126" t="s">
        <v>90</v>
      </c>
      <c r="X1591" s="136">
        <v>0</v>
      </c>
      <c r="Y1591" s="126">
        <v>0</v>
      </c>
      <c r="Z1591" s="126">
        <v>1</v>
      </c>
      <c r="AA1591" s="126">
        <v>2</v>
      </c>
      <c r="AB1591" s="126">
        <v>2</v>
      </c>
      <c r="AC1591" s="126">
        <v>2</v>
      </c>
      <c r="AD1591" s="126">
        <v>3</v>
      </c>
      <c r="AE1591" s="126">
        <v>3</v>
      </c>
      <c r="AF1591" s="126">
        <v>1</v>
      </c>
      <c r="AG1591" s="126">
        <v>1</v>
      </c>
      <c r="AH1591" s="126">
        <v>1</v>
      </c>
      <c r="AI1591" s="126">
        <v>2</v>
      </c>
      <c r="AJ1591" s="126">
        <v>2</v>
      </c>
      <c r="AK1591" s="126">
        <v>3</v>
      </c>
      <c r="AL1591" s="126">
        <v>3</v>
      </c>
      <c r="AM1591" s="126">
        <v>3</v>
      </c>
      <c r="AN1591" s="126">
        <v>3</v>
      </c>
      <c r="AO1591" s="126">
        <v>0</v>
      </c>
      <c r="AP1591" s="126">
        <v>2</v>
      </c>
      <c r="AQ1591" s="126">
        <v>0</v>
      </c>
      <c r="AR1591" s="126">
        <v>3</v>
      </c>
      <c r="AS1591" s="126">
        <v>2</v>
      </c>
      <c r="AT1591" s="126">
        <v>2</v>
      </c>
      <c r="AU1591" s="126">
        <v>1</v>
      </c>
      <c r="AV1591" s="126">
        <v>1</v>
      </c>
      <c r="AW1591" s="126">
        <v>0</v>
      </c>
      <c r="AX1591" s="126">
        <v>0</v>
      </c>
      <c r="AY1591" s="126">
        <v>3</v>
      </c>
      <c r="AZ1591" s="126">
        <v>3</v>
      </c>
      <c r="BA1591" s="126">
        <v>2</v>
      </c>
      <c r="BB1591" s="126">
        <v>0</v>
      </c>
      <c r="BC1591" s="126">
        <v>2</v>
      </c>
      <c r="BD1591" s="126">
        <v>3</v>
      </c>
      <c r="BE1591" s="126">
        <v>1</v>
      </c>
      <c r="BF1591" s="126">
        <v>3</v>
      </c>
      <c r="BG1591" s="126">
        <v>0</v>
      </c>
      <c r="BH1591" s="126">
        <v>0</v>
      </c>
      <c r="BI1591" s="126">
        <v>0</v>
      </c>
      <c r="BJ1591" s="126">
        <v>1</v>
      </c>
      <c r="BK1591" s="126">
        <v>0</v>
      </c>
      <c r="BL1591" s="147">
        <v>2</v>
      </c>
    </row>
    <row r="1592" spans="1:64" ht="15" customHeight="1" x14ac:dyDescent="0.2">
      <c r="A1592" s="125" t="s">
        <v>5552</v>
      </c>
      <c r="B1592" s="126" t="s">
        <v>2749</v>
      </c>
      <c r="C1592" s="127">
        <v>-1</v>
      </c>
      <c r="D1592" s="127">
        <v>-1</v>
      </c>
      <c r="E1592" s="127">
        <v>-1</v>
      </c>
      <c r="F1592" s="128">
        <v>-1</v>
      </c>
      <c r="G1592" s="127">
        <v>-1</v>
      </c>
      <c r="H1592" s="129" t="s">
        <v>10157</v>
      </c>
      <c r="I1592" s="133">
        <v>540009000880</v>
      </c>
      <c r="J1592" s="130" t="s">
        <v>10159</v>
      </c>
      <c r="K1592" s="125" t="s">
        <v>63</v>
      </c>
      <c r="L1592" s="127">
        <v>430</v>
      </c>
      <c r="M1592" s="127" t="s">
        <v>55</v>
      </c>
      <c r="N1592" s="125" t="s">
        <v>369</v>
      </c>
      <c r="O1592" s="127" t="s">
        <v>10162</v>
      </c>
      <c r="P1592" s="125" t="s">
        <v>10160</v>
      </c>
      <c r="Q1592" s="131">
        <v>25081</v>
      </c>
      <c r="R1592" s="145" t="b">
        <v>1</v>
      </c>
      <c r="S1592" s="126" t="s">
        <v>43</v>
      </c>
      <c r="T1592" s="126" t="s">
        <v>43</v>
      </c>
      <c r="U1592" s="126" t="s">
        <v>43</v>
      </c>
      <c r="V1592" s="126" t="s">
        <v>43</v>
      </c>
      <c r="W1592" s="126" t="s">
        <v>43</v>
      </c>
      <c r="X1592" s="136">
        <v>-1</v>
      </c>
      <c r="Y1592" s="126">
        <v>-1</v>
      </c>
      <c r="Z1592" s="126">
        <v>-1</v>
      </c>
      <c r="AA1592" s="126">
        <v>-1</v>
      </c>
      <c r="AB1592" s="126">
        <v>-1</v>
      </c>
      <c r="AC1592" s="126">
        <v>-1</v>
      </c>
      <c r="AD1592" s="126">
        <v>-1</v>
      </c>
      <c r="AE1592" s="126">
        <v>-1</v>
      </c>
      <c r="AF1592" s="126">
        <v>-1</v>
      </c>
      <c r="AG1592" s="126">
        <v>-1</v>
      </c>
      <c r="AH1592" s="126">
        <v>-1</v>
      </c>
      <c r="AI1592" s="126">
        <v>-1</v>
      </c>
      <c r="AJ1592" s="126">
        <v>-1</v>
      </c>
      <c r="AK1592" s="126">
        <v>-1</v>
      </c>
      <c r="AL1592" s="126">
        <v>-1</v>
      </c>
      <c r="AM1592" s="126">
        <v>-1</v>
      </c>
      <c r="AN1592" s="126">
        <v>-1</v>
      </c>
      <c r="AO1592" s="126">
        <v>-1</v>
      </c>
      <c r="AP1592" s="126">
        <v>-1</v>
      </c>
      <c r="AQ1592" s="126">
        <v>-1</v>
      </c>
      <c r="AR1592" s="126">
        <v>-1</v>
      </c>
      <c r="AS1592" s="126">
        <v>-1</v>
      </c>
      <c r="AT1592" s="126">
        <v>-1</v>
      </c>
      <c r="AU1592" s="126">
        <v>-1</v>
      </c>
      <c r="AV1592" s="126">
        <v>-1</v>
      </c>
      <c r="AW1592" s="126">
        <v>-1</v>
      </c>
      <c r="AX1592" s="126">
        <v>-1</v>
      </c>
      <c r="AY1592" s="126">
        <v>-1</v>
      </c>
      <c r="AZ1592" s="126">
        <v>-1</v>
      </c>
      <c r="BA1592" s="126">
        <v>-1</v>
      </c>
      <c r="BB1592" s="126">
        <v>-1</v>
      </c>
      <c r="BC1592" s="126">
        <v>-1</v>
      </c>
      <c r="BD1592" s="126">
        <v>-1</v>
      </c>
      <c r="BE1592" s="126">
        <v>-1</v>
      </c>
      <c r="BF1592" s="126">
        <v>-1</v>
      </c>
      <c r="BG1592" s="126">
        <v>-1</v>
      </c>
      <c r="BH1592" s="126">
        <v>-1</v>
      </c>
      <c r="BI1592" s="126">
        <v>-1</v>
      </c>
      <c r="BJ1592" s="126">
        <v>-1</v>
      </c>
      <c r="BK1592" s="126">
        <v>-1</v>
      </c>
      <c r="BL1592" s="147">
        <v>-1</v>
      </c>
    </row>
    <row r="1593" spans="1:64" ht="15" customHeight="1" x14ac:dyDescent="0.2">
      <c r="A1593" s="125" t="s">
        <v>9221</v>
      </c>
      <c r="B1593" s="126" t="s">
        <v>2749</v>
      </c>
      <c r="C1593" s="127" t="s">
        <v>12634</v>
      </c>
      <c r="D1593" s="127">
        <v>15</v>
      </c>
      <c r="E1593" s="127" t="s">
        <v>36</v>
      </c>
      <c r="F1593" s="128" t="s">
        <v>150</v>
      </c>
      <c r="G1593" s="127" t="s">
        <v>3645</v>
      </c>
      <c r="H1593" s="129" t="s">
        <v>9223</v>
      </c>
      <c r="I1593" s="133">
        <v>540012000061</v>
      </c>
      <c r="J1593" s="130" t="s">
        <v>9225</v>
      </c>
      <c r="K1593" s="125" t="s">
        <v>85</v>
      </c>
      <c r="L1593" s="127">
        <v>549</v>
      </c>
      <c r="M1593" s="127" t="s">
        <v>55</v>
      </c>
      <c r="N1593" s="125" t="s">
        <v>369</v>
      </c>
      <c r="O1593" s="127" t="s">
        <v>808</v>
      </c>
      <c r="P1593" s="125" t="s">
        <v>9226</v>
      </c>
      <c r="Q1593" s="131">
        <v>26601</v>
      </c>
      <c r="R1593" s="145" t="b">
        <v>0</v>
      </c>
      <c r="S1593" s="126" t="s">
        <v>42</v>
      </c>
      <c r="T1593" s="126" t="s">
        <v>43</v>
      </c>
      <c r="U1593" s="126" t="s">
        <v>43</v>
      </c>
      <c r="V1593" s="126" t="s">
        <v>43</v>
      </c>
      <c r="W1593" s="126" t="s">
        <v>43</v>
      </c>
      <c r="X1593" s="136">
        <v>0</v>
      </c>
      <c r="Y1593" s="126">
        <v>0</v>
      </c>
      <c r="Z1593" s="126">
        <v>0</v>
      </c>
      <c r="AA1593" s="126">
        <v>0</v>
      </c>
      <c r="AB1593" s="126">
        <v>0</v>
      </c>
      <c r="AC1593" s="126">
        <v>0</v>
      </c>
      <c r="AD1593" s="126">
        <v>0</v>
      </c>
      <c r="AE1593" s="126">
        <v>0</v>
      </c>
      <c r="AF1593" s="126">
        <v>0</v>
      </c>
      <c r="AG1593" s="126">
        <v>1</v>
      </c>
      <c r="AH1593" s="126">
        <v>2</v>
      </c>
      <c r="AI1593" s="126">
        <v>2</v>
      </c>
      <c r="AJ1593" s="126">
        <v>2</v>
      </c>
      <c r="AK1593" s="126">
        <v>3</v>
      </c>
      <c r="AL1593" s="126">
        <v>3</v>
      </c>
      <c r="AM1593" s="126">
        <v>0</v>
      </c>
      <c r="AN1593" s="126">
        <v>3</v>
      </c>
      <c r="AO1593" s="126">
        <v>3</v>
      </c>
      <c r="AP1593" s="126">
        <v>3</v>
      </c>
      <c r="AQ1593" s="126">
        <v>0</v>
      </c>
      <c r="AR1593" s="126">
        <v>3</v>
      </c>
      <c r="AS1593" s="126">
        <v>0</v>
      </c>
      <c r="AT1593" s="126">
        <v>0</v>
      </c>
      <c r="AU1593" s="126">
        <v>0</v>
      </c>
      <c r="AV1593" s="126">
        <v>0</v>
      </c>
      <c r="AW1593" s="126">
        <v>0</v>
      </c>
      <c r="AX1593" s="126">
        <v>0</v>
      </c>
      <c r="AY1593" s="126">
        <v>3</v>
      </c>
      <c r="AZ1593" s="126">
        <v>3</v>
      </c>
      <c r="BA1593" s="126">
        <v>1</v>
      </c>
      <c r="BB1593" s="126">
        <v>1</v>
      </c>
      <c r="BC1593" s="126">
        <v>0</v>
      </c>
      <c r="BD1593" s="126">
        <v>0</v>
      </c>
      <c r="BE1593" s="126">
        <v>0</v>
      </c>
      <c r="BF1593" s="126">
        <v>3</v>
      </c>
      <c r="BG1593" s="126">
        <v>0</v>
      </c>
      <c r="BH1593" s="126">
        <v>0</v>
      </c>
      <c r="BI1593" s="126">
        <v>0</v>
      </c>
      <c r="BJ1593" s="126">
        <v>1</v>
      </c>
      <c r="BK1593" s="126">
        <v>0</v>
      </c>
      <c r="BL1593" s="147">
        <v>0</v>
      </c>
    </row>
    <row r="1594" spans="1:64" ht="15" customHeight="1" x14ac:dyDescent="0.2">
      <c r="A1594" s="125" t="s">
        <v>1223</v>
      </c>
      <c r="B1594" s="126" t="s">
        <v>2749</v>
      </c>
      <c r="C1594" s="127" t="s">
        <v>12635</v>
      </c>
      <c r="D1594" s="127">
        <v>15</v>
      </c>
      <c r="E1594" s="127" t="s">
        <v>36</v>
      </c>
      <c r="F1594" s="128" t="s">
        <v>1059</v>
      </c>
      <c r="G1594" s="127" t="s">
        <v>3645</v>
      </c>
      <c r="H1594" s="129" t="s">
        <v>9229</v>
      </c>
      <c r="I1594" s="133">
        <v>540057000343</v>
      </c>
      <c r="J1594" s="130" t="s">
        <v>9231</v>
      </c>
      <c r="K1594" s="125" t="s">
        <v>35</v>
      </c>
      <c r="L1594" s="127">
        <v>640</v>
      </c>
      <c r="M1594" s="127" t="s">
        <v>55</v>
      </c>
      <c r="N1594" s="125" t="s">
        <v>369</v>
      </c>
      <c r="O1594" s="127" t="s">
        <v>9234</v>
      </c>
      <c r="P1594" s="125" t="s">
        <v>9232</v>
      </c>
      <c r="Q1594" s="131">
        <v>25425</v>
      </c>
      <c r="R1594" s="145" t="b">
        <v>1</v>
      </c>
      <c r="S1594" s="126" t="s">
        <v>43</v>
      </c>
      <c r="T1594" s="126" t="s">
        <v>43</v>
      </c>
      <c r="U1594" s="126" t="s">
        <v>43</v>
      </c>
      <c r="V1594" s="126" t="s">
        <v>43</v>
      </c>
      <c r="W1594" s="126" t="s">
        <v>43</v>
      </c>
      <c r="X1594" s="136">
        <v>0</v>
      </c>
      <c r="Y1594" s="126">
        <v>0</v>
      </c>
      <c r="Z1594" s="126">
        <v>0</v>
      </c>
      <c r="AA1594" s="126">
        <v>0</v>
      </c>
      <c r="AB1594" s="126">
        <v>0</v>
      </c>
      <c r="AC1594" s="126">
        <v>0</v>
      </c>
      <c r="AD1594" s="126">
        <v>0</v>
      </c>
      <c r="AE1594" s="126">
        <v>0</v>
      </c>
      <c r="AF1594" s="126">
        <v>0</v>
      </c>
      <c r="AG1594" s="126">
        <v>0</v>
      </c>
      <c r="AH1594" s="126">
        <v>2</v>
      </c>
      <c r="AI1594" s="126">
        <v>2</v>
      </c>
      <c r="AJ1594" s="126">
        <v>2</v>
      </c>
      <c r="AK1594" s="126">
        <v>2</v>
      </c>
      <c r="AL1594" s="126">
        <v>3</v>
      </c>
      <c r="AM1594" s="126">
        <v>3</v>
      </c>
      <c r="AN1594" s="126">
        <v>3</v>
      </c>
      <c r="AO1594" s="126">
        <v>0</v>
      </c>
      <c r="AP1594" s="126">
        <v>2</v>
      </c>
      <c r="AQ1594" s="126">
        <v>2</v>
      </c>
      <c r="AR1594" s="126">
        <v>0</v>
      </c>
      <c r="AS1594" s="126">
        <v>2</v>
      </c>
      <c r="AT1594" s="126">
        <v>2</v>
      </c>
      <c r="AU1594" s="126">
        <v>1</v>
      </c>
      <c r="AV1594" s="126">
        <v>1</v>
      </c>
      <c r="AW1594" s="126">
        <v>0</v>
      </c>
      <c r="AX1594" s="126">
        <v>0</v>
      </c>
      <c r="AY1594" s="126">
        <v>3</v>
      </c>
      <c r="AZ1594" s="126">
        <v>3</v>
      </c>
      <c r="BA1594" s="126">
        <v>2</v>
      </c>
      <c r="BB1594" s="126">
        <v>2</v>
      </c>
      <c r="BC1594" s="126">
        <v>3</v>
      </c>
      <c r="BD1594" s="126">
        <v>3</v>
      </c>
      <c r="BE1594" s="126">
        <v>3</v>
      </c>
      <c r="BF1594" s="126">
        <v>3</v>
      </c>
      <c r="BG1594" s="126">
        <v>0</v>
      </c>
      <c r="BH1594" s="126">
        <v>0</v>
      </c>
      <c r="BI1594" s="126">
        <v>0</v>
      </c>
      <c r="BJ1594" s="126">
        <v>0</v>
      </c>
      <c r="BK1594" s="126">
        <v>0</v>
      </c>
      <c r="BL1594" s="147">
        <v>0</v>
      </c>
    </row>
    <row r="1595" spans="1:64" ht="15" customHeight="1" x14ac:dyDescent="0.2">
      <c r="A1595" s="125" t="s">
        <v>9236</v>
      </c>
      <c r="B1595" s="126" t="s">
        <v>2749</v>
      </c>
      <c r="C1595" s="127" t="s">
        <v>12636</v>
      </c>
      <c r="D1595" s="127">
        <v>15</v>
      </c>
      <c r="E1595" s="127" t="s">
        <v>36</v>
      </c>
      <c r="F1595" s="128" t="s">
        <v>297</v>
      </c>
      <c r="G1595" s="127" t="s">
        <v>3645</v>
      </c>
      <c r="H1595" s="129" t="s">
        <v>9238</v>
      </c>
      <c r="I1595" s="133">
        <v>540060000446</v>
      </c>
      <c r="J1595" s="130" t="s">
        <v>9240</v>
      </c>
      <c r="K1595" s="125" t="s">
        <v>63</v>
      </c>
      <c r="L1595" s="127">
        <v>170</v>
      </c>
      <c r="M1595" s="127" t="s">
        <v>138</v>
      </c>
      <c r="N1595" s="125" t="s">
        <v>369</v>
      </c>
      <c r="O1595" s="127" t="s">
        <v>12637</v>
      </c>
      <c r="P1595" s="125" t="s">
        <v>2588</v>
      </c>
      <c r="Q1595" s="131">
        <v>25134</v>
      </c>
      <c r="R1595" s="145" t="b">
        <v>1</v>
      </c>
      <c r="S1595" s="126" t="s">
        <v>43</v>
      </c>
      <c r="T1595" s="126" t="s">
        <v>43</v>
      </c>
      <c r="U1595" s="126" t="s">
        <v>43</v>
      </c>
      <c r="V1595" s="126" t="s">
        <v>43</v>
      </c>
      <c r="W1595" s="126" t="s">
        <v>43</v>
      </c>
      <c r="X1595" s="136">
        <v>0</v>
      </c>
      <c r="Y1595" s="126">
        <v>0</v>
      </c>
      <c r="Z1595" s="126">
        <v>0</v>
      </c>
      <c r="AA1595" s="126">
        <v>0</v>
      </c>
      <c r="AB1595" s="126">
        <v>0</v>
      </c>
      <c r="AC1595" s="126">
        <v>0</v>
      </c>
      <c r="AD1595" s="126">
        <v>0</v>
      </c>
      <c r="AE1595" s="126">
        <v>0</v>
      </c>
      <c r="AF1595" s="126">
        <v>0</v>
      </c>
      <c r="AG1595" s="126">
        <v>0</v>
      </c>
      <c r="AH1595" s="126">
        <v>0</v>
      </c>
      <c r="AI1595" s="126">
        <v>0</v>
      </c>
      <c r="AJ1595" s="126">
        <v>1</v>
      </c>
      <c r="AK1595" s="126">
        <v>2</v>
      </c>
      <c r="AL1595" s="126">
        <v>1</v>
      </c>
      <c r="AM1595" s="126">
        <v>0</v>
      </c>
      <c r="AN1595" s="126">
        <v>1</v>
      </c>
      <c r="AO1595" s="126">
        <v>3</v>
      </c>
      <c r="AP1595" s="126">
        <v>0</v>
      </c>
      <c r="AQ1595" s="126">
        <v>0</v>
      </c>
      <c r="AR1595" s="126">
        <v>0</v>
      </c>
      <c r="AS1595" s="126">
        <v>2</v>
      </c>
      <c r="AT1595" s="126">
        <v>2</v>
      </c>
      <c r="AU1595" s="126">
        <v>0</v>
      </c>
      <c r="AV1595" s="126">
        <v>0</v>
      </c>
      <c r="AW1595" s="126">
        <v>0</v>
      </c>
      <c r="AX1595" s="126">
        <v>0</v>
      </c>
      <c r="AY1595" s="126">
        <v>3</v>
      </c>
      <c r="AZ1595" s="126">
        <v>3</v>
      </c>
      <c r="BA1595" s="126">
        <v>1</v>
      </c>
      <c r="BB1595" s="126">
        <v>0</v>
      </c>
      <c r="BC1595" s="126">
        <v>3</v>
      </c>
      <c r="BD1595" s="126">
        <v>3</v>
      </c>
      <c r="BE1595" s="126">
        <v>3</v>
      </c>
      <c r="BF1595" s="126">
        <v>0</v>
      </c>
      <c r="BG1595" s="126">
        <v>0</v>
      </c>
      <c r="BH1595" s="126">
        <v>0</v>
      </c>
      <c r="BI1595" s="126">
        <v>0</v>
      </c>
      <c r="BJ1595" s="126">
        <v>0</v>
      </c>
      <c r="BK1595" s="126">
        <v>0</v>
      </c>
      <c r="BL1595" s="147">
        <v>0</v>
      </c>
    </row>
    <row r="1596" spans="1:64" ht="15" customHeight="1" x14ac:dyDescent="0.2">
      <c r="A1596" s="125" t="s">
        <v>3679</v>
      </c>
      <c r="B1596" s="126" t="s">
        <v>2749</v>
      </c>
      <c r="C1596" s="127" t="s">
        <v>12638</v>
      </c>
      <c r="D1596" s="127">
        <v>15</v>
      </c>
      <c r="E1596" s="127" t="s">
        <v>133</v>
      </c>
      <c r="F1596" s="128" t="s">
        <v>297</v>
      </c>
      <c r="G1596" s="127" t="s">
        <v>3645</v>
      </c>
      <c r="H1596" s="129" t="s">
        <v>9244</v>
      </c>
      <c r="I1596" s="133">
        <v>540072000627</v>
      </c>
      <c r="J1596" s="130" t="s">
        <v>9246</v>
      </c>
      <c r="K1596" s="125" t="s">
        <v>35</v>
      </c>
      <c r="L1596" s="127">
        <v>679</v>
      </c>
      <c r="M1596" s="127" t="s">
        <v>118</v>
      </c>
      <c r="N1596" s="125" t="s">
        <v>369</v>
      </c>
      <c r="O1596" s="127" t="s">
        <v>3040</v>
      </c>
      <c r="P1596" s="125" t="s">
        <v>9247</v>
      </c>
      <c r="Q1596" s="131">
        <v>26554</v>
      </c>
      <c r="R1596" s="145" t="b">
        <v>0</v>
      </c>
      <c r="S1596" s="126" t="s">
        <v>42</v>
      </c>
      <c r="T1596" s="126" t="s">
        <v>108</v>
      </c>
      <c r="U1596" s="126" t="s">
        <v>108</v>
      </c>
      <c r="V1596" s="126" t="s">
        <v>108</v>
      </c>
      <c r="W1596" s="126" t="s">
        <v>90</v>
      </c>
      <c r="X1596" s="136">
        <v>0</v>
      </c>
      <c r="Y1596" s="126">
        <v>0</v>
      </c>
      <c r="Z1596" s="126">
        <v>0</v>
      </c>
      <c r="AA1596" s="126">
        <v>0</v>
      </c>
      <c r="AB1596" s="126">
        <v>0</v>
      </c>
      <c r="AC1596" s="126">
        <v>0</v>
      </c>
      <c r="AD1596" s="126">
        <v>0</v>
      </c>
      <c r="AE1596" s="126">
        <v>0</v>
      </c>
      <c r="AF1596" s="126">
        <v>0</v>
      </c>
      <c r="AG1596" s="126">
        <v>0</v>
      </c>
      <c r="AH1596" s="126">
        <v>0</v>
      </c>
      <c r="AI1596" s="126">
        <v>0</v>
      </c>
      <c r="AJ1596" s="126">
        <v>1</v>
      </c>
      <c r="AK1596" s="126">
        <v>1</v>
      </c>
      <c r="AL1596" s="126">
        <v>1</v>
      </c>
      <c r="AM1596" s="126">
        <v>0</v>
      </c>
      <c r="AN1596" s="126">
        <v>0</v>
      </c>
      <c r="AO1596" s="126">
        <v>0</v>
      </c>
      <c r="AP1596" s="126">
        <v>0</v>
      </c>
      <c r="AQ1596" s="126">
        <v>0</v>
      </c>
      <c r="AR1596" s="126">
        <v>0</v>
      </c>
      <c r="AS1596" s="126">
        <v>0</v>
      </c>
      <c r="AT1596" s="126">
        <v>0</v>
      </c>
      <c r="AU1596" s="126">
        <v>0</v>
      </c>
      <c r="AV1596" s="126">
        <v>0</v>
      </c>
      <c r="AW1596" s="126">
        <v>0</v>
      </c>
      <c r="AX1596" s="126">
        <v>0</v>
      </c>
      <c r="AY1596" s="126">
        <v>3</v>
      </c>
      <c r="AZ1596" s="126">
        <v>3</v>
      </c>
      <c r="BA1596" s="126">
        <v>1</v>
      </c>
      <c r="BB1596" s="126">
        <v>0</v>
      </c>
      <c r="BC1596" s="126">
        <v>3</v>
      </c>
      <c r="BD1596" s="126">
        <v>3</v>
      </c>
      <c r="BE1596" s="126">
        <v>3</v>
      </c>
      <c r="BF1596" s="126">
        <v>0</v>
      </c>
      <c r="BG1596" s="126">
        <v>0</v>
      </c>
      <c r="BH1596" s="126">
        <v>0</v>
      </c>
      <c r="BI1596" s="126">
        <v>0</v>
      </c>
      <c r="BJ1596" s="126">
        <v>0</v>
      </c>
      <c r="BK1596" s="126">
        <v>0</v>
      </c>
      <c r="BL1596" s="147">
        <v>0</v>
      </c>
    </row>
    <row r="1597" spans="1:64" ht="15" customHeight="1" x14ac:dyDescent="0.2">
      <c r="A1597" s="125" t="s">
        <v>9250</v>
      </c>
      <c r="B1597" s="126" t="s">
        <v>2749</v>
      </c>
      <c r="C1597" s="127" t="s">
        <v>12639</v>
      </c>
      <c r="D1597" s="127">
        <v>15</v>
      </c>
      <c r="E1597" s="127" t="s">
        <v>36</v>
      </c>
      <c r="F1597" s="128" t="s">
        <v>30</v>
      </c>
      <c r="G1597" s="127" t="s">
        <v>3645</v>
      </c>
      <c r="H1597" s="129" t="s">
        <v>9252</v>
      </c>
      <c r="I1597" s="133">
        <v>540081001398</v>
      </c>
      <c r="J1597" s="130" t="s">
        <v>9254</v>
      </c>
      <c r="K1597" s="125" t="s">
        <v>63</v>
      </c>
      <c r="L1597" s="127">
        <v>281</v>
      </c>
      <c r="M1597" s="127" t="s">
        <v>55</v>
      </c>
      <c r="N1597" s="125" t="s">
        <v>369</v>
      </c>
      <c r="O1597" s="127" t="s">
        <v>248</v>
      </c>
      <c r="P1597" s="125" t="s">
        <v>9255</v>
      </c>
      <c r="Q1597" s="131">
        <v>24817</v>
      </c>
      <c r="R1597" s="145" t="b">
        <v>0</v>
      </c>
      <c r="S1597" s="126" t="s">
        <v>42</v>
      </c>
      <c r="T1597" s="126" t="s">
        <v>43</v>
      </c>
      <c r="U1597" s="126" t="s">
        <v>43</v>
      </c>
      <c r="V1597" s="126" t="s">
        <v>43</v>
      </c>
      <c r="W1597" s="126" t="s">
        <v>43</v>
      </c>
      <c r="X1597" s="136">
        <v>0</v>
      </c>
      <c r="Y1597" s="126">
        <v>0</v>
      </c>
      <c r="Z1597" s="126">
        <v>0</v>
      </c>
      <c r="AA1597" s="126">
        <v>0</v>
      </c>
      <c r="AB1597" s="126">
        <v>0</v>
      </c>
      <c r="AC1597" s="126">
        <v>0</v>
      </c>
      <c r="AD1597" s="126">
        <v>0</v>
      </c>
      <c r="AE1597" s="126">
        <v>2</v>
      </c>
      <c r="AF1597" s="126">
        <v>2</v>
      </c>
      <c r="AG1597" s="126">
        <v>0</v>
      </c>
      <c r="AH1597" s="126">
        <v>0</v>
      </c>
      <c r="AI1597" s="126">
        <v>0</v>
      </c>
      <c r="AJ1597" s="126">
        <v>2</v>
      </c>
      <c r="AK1597" s="126">
        <v>2</v>
      </c>
      <c r="AL1597" s="126">
        <v>2</v>
      </c>
      <c r="AM1597" s="126">
        <v>1</v>
      </c>
      <c r="AN1597" s="126">
        <v>0</v>
      </c>
      <c r="AO1597" s="126">
        <v>0</v>
      </c>
      <c r="AP1597" s="126">
        <v>1</v>
      </c>
      <c r="AQ1597" s="126">
        <v>0</v>
      </c>
      <c r="AR1597" s="126">
        <v>0</v>
      </c>
      <c r="AS1597" s="126">
        <v>0</v>
      </c>
      <c r="AT1597" s="126">
        <v>0</v>
      </c>
      <c r="AU1597" s="126">
        <v>0</v>
      </c>
      <c r="AV1597" s="126">
        <v>0</v>
      </c>
      <c r="AW1597" s="126">
        <v>0</v>
      </c>
      <c r="AX1597" s="126">
        <v>0</v>
      </c>
      <c r="AY1597" s="126">
        <v>3</v>
      </c>
      <c r="AZ1597" s="126">
        <v>3</v>
      </c>
      <c r="BA1597" s="126">
        <v>0</v>
      </c>
      <c r="BB1597" s="126">
        <v>0</v>
      </c>
      <c r="BC1597" s="126">
        <v>3</v>
      </c>
      <c r="BD1597" s="126">
        <v>3</v>
      </c>
      <c r="BE1597" s="126">
        <v>0</v>
      </c>
      <c r="BF1597" s="126">
        <v>0</v>
      </c>
      <c r="BG1597" s="126">
        <v>0</v>
      </c>
      <c r="BH1597" s="126">
        <v>0</v>
      </c>
      <c r="BI1597" s="126">
        <v>0</v>
      </c>
      <c r="BJ1597" s="126">
        <v>0</v>
      </c>
      <c r="BK1597" s="126">
        <v>0</v>
      </c>
      <c r="BL1597" s="147">
        <v>0</v>
      </c>
    </row>
    <row r="1598" spans="1:64" ht="15" customHeight="1" x14ac:dyDescent="0.2">
      <c r="A1598" s="125" t="s">
        <v>9257</v>
      </c>
      <c r="B1598" s="126" t="s">
        <v>2749</v>
      </c>
      <c r="C1598" s="127" t="s">
        <v>12640</v>
      </c>
      <c r="D1598" s="127">
        <v>15</v>
      </c>
      <c r="E1598" s="127" t="s">
        <v>36</v>
      </c>
      <c r="F1598" s="128" t="s">
        <v>111</v>
      </c>
      <c r="G1598" s="127" t="s">
        <v>3645</v>
      </c>
      <c r="H1598" s="129" t="s">
        <v>9259</v>
      </c>
      <c r="I1598" s="133">
        <v>540099000824</v>
      </c>
      <c r="J1598" s="130" t="s">
        <v>9261</v>
      </c>
      <c r="K1598" s="125" t="s">
        <v>85</v>
      </c>
      <c r="L1598" s="127">
        <v>77</v>
      </c>
      <c r="M1598" s="127" t="s">
        <v>55</v>
      </c>
      <c r="N1598" s="125" t="s">
        <v>369</v>
      </c>
      <c r="O1598" s="127" t="s">
        <v>9264</v>
      </c>
      <c r="P1598" s="125" t="s">
        <v>9262</v>
      </c>
      <c r="Q1598" s="131">
        <v>25434</v>
      </c>
      <c r="R1598" s="145" t="b">
        <v>1</v>
      </c>
      <c r="S1598" s="126" t="s">
        <v>90</v>
      </c>
      <c r="T1598" s="126" t="s">
        <v>90</v>
      </c>
      <c r="U1598" s="126" t="s">
        <v>90</v>
      </c>
      <c r="V1598" s="126" t="s">
        <v>90</v>
      </c>
      <c r="W1598" s="126" t="s">
        <v>90</v>
      </c>
      <c r="X1598" s="136">
        <v>0</v>
      </c>
      <c r="Y1598" s="126">
        <v>0</v>
      </c>
      <c r="Z1598" s="126">
        <v>0</v>
      </c>
      <c r="AA1598" s="126">
        <v>0</v>
      </c>
      <c r="AB1598" s="126">
        <v>2</v>
      </c>
      <c r="AC1598" s="126">
        <v>0</v>
      </c>
      <c r="AD1598" s="126">
        <v>0</v>
      </c>
      <c r="AE1598" s="126">
        <v>0</v>
      </c>
      <c r="AF1598" s="126">
        <v>0</v>
      </c>
      <c r="AG1598" s="126">
        <v>1</v>
      </c>
      <c r="AH1598" s="126">
        <v>2</v>
      </c>
      <c r="AI1598" s="126">
        <v>0</v>
      </c>
      <c r="AJ1598" s="126">
        <v>2</v>
      </c>
      <c r="AK1598" s="126">
        <v>3</v>
      </c>
      <c r="AL1598" s="126">
        <v>3</v>
      </c>
      <c r="AM1598" s="126">
        <v>1</v>
      </c>
      <c r="AN1598" s="126">
        <v>3</v>
      </c>
      <c r="AO1598" s="126">
        <v>3</v>
      </c>
      <c r="AP1598" s="126">
        <v>3</v>
      </c>
      <c r="AQ1598" s="126">
        <v>0</v>
      </c>
      <c r="AR1598" s="126">
        <v>0</v>
      </c>
      <c r="AS1598" s="126">
        <v>2</v>
      </c>
      <c r="AT1598" s="126">
        <v>2</v>
      </c>
      <c r="AU1598" s="126">
        <v>0</v>
      </c>
      <c r="AV1598" s="126">
        <v>0</v>
      </c>
      <c r="AW1598" s="126">
        <v>0</v>
      </c>
      <c r="AX1598" s="126">
        <v>0</v>
      </c>
      <c r="AY1598" s="126">
        <v>3</v>
      </c>
      <c r="AZ1598" s="126">
        <v>3</v>
      </c>
      <c r="BA1598" s="126">
        <v>2</v>
      </c>
      <c r="BB1598" s="126">
        <v>0</v>
      </c>
      <c r="BC1598" s="126">
        <v>3</v>
      </c>
      <c r="BD1598" s="126">
        <v>3</v>
      </c>
      <c r="BE1598" s="126">
        <v>0</v>
      </c>
      <c r="BF1598" s="126">
        <v>3</v>
      </c>
      <c r="BG1598" s="126">
        <v>0</v>
      </c>
      <c r="BH1598" s="126">
        <v>0</v>
      </c>
      <c r="BI1598" s="126">
        <v>3</v>
      </c>
      <c r="BJ1598" s="126">
        <v>0</v>
      </c>
      <c r="BK1598" s="126">
        <v>0</v>
      </c>
      <c r="BL1598" s="147">
        <v>0</v>
      </c>
    </row>
    <row r="1599" spans="1:64" ht="15" customHeight="1" x14ac:dyDescent="0.2">
      <c r="A1599" s="125" t="s">
        <v>2748</v>
      </c>
      <c r="B1599" s="126" t="s">
        <v>2749</v>
      </c>
      <c r="C1599" s="127" t="s">
        <v>12641</v>
      </c>
      <c r="D1599" s="127">
        <v>15</v>
      </c>
      <c r="E1599" s="127" t="s">
        <v>36</v>
      </c>
      <c r="F1599" s="128" t="s">
        <v>297</v>
      </c>
      <c r="G1599" s="127" t="s">
        <v>11363</v>
      </c>
      <c r="H1599" s="129" t="s">
        <v>2751</v>
      </c>
      <c r="I1599" s="133">
        <v>540123000968</v>
      </c>
      <c r="J1599" s="130" t="s">
        <v>2753</v>
      </c>
      <c r="K1599" s="125" t="s">
        <v>63</v>
      </c>
      <c r="L1599" s="127">
        <v>262</v>
      </c>
      <c r="M1599" s="127" t="s">
        <v>13</v>
      </c>
      <c r="N1599" s="125" t="s">
        <v>369</v>
      </c>
      <c r="O1599" s="127" t="s">
        <v>2756</v>
      </c>
      <c r="P1599" s="125" t="s">
        <v>2754</v>
      </c>
      <c r="Q1599" s="131">
        <v>25801</v>
      </c>
      <c r="R1599" s="145" t="b">
        <v>1</v>
      </c>
      <c r="S1599" s="126" t="s">
        <v>43</v>
      </c>
      <c r="T1599" s="126" t="s">
        <v>43</v>
      </c>
      <c r="U1599" s="126" t="s">
        <v>43</v>
      </c>
      <c r="V1599" s="126" t="s">
        <v>43</v>
      </c>
      <c r="W1599" s="126" t="s">
        <v>43</v>
      </c>
      <c r="X1599" s="136">
        <v>0</v>
      </c>
      <c r="Y1599" s="126">
        <v>0</v>
      </c>
      <c r="Z1599" s="126">
        <v>0</v>
      </c>
      <c r="AA1599" s="126">
        <v>0</v>
      </c>
      <c r="AB1599" s="126">
        <v>0</v>
      </c>
      <c r="AC1599" s="126">
        <v>0</v>
      </c>
      <c r="AD1599" s="126">
        <v>0</v>
      </c>
      <c r="AE1599" s="126">
        <v>0</v>
      </c>
      <c r="AF1599" s="126">
        <v>0</v>
      </c>
      <c r="AG1599" s="126">
        <v>0</v>
      </c>
      <c r="AH1599" s="126">
        <v>0</v>
      </c>
      <c r="AI1599" s="126">
        <v>0</v>
      </c>
      <c r="AJ1599" s="126">
        <v>0</v>
      </c>
      <c r="AK1599" s="126">
        <v>2</v>
      </c>
      <c r="AL1599" s="126">
        <v>2</v>
      </c>
      <c r="AM1599" s="126">
        <v>2</v>
      </c>
      <c r="AN1599" s="126">
        <v>2</v>
      </c>
      <c r="AO1599" s="126">
        <v>3</v>
      </c>
      <c r="AP1599" s="126">
        <v>0</v>
      </c>
      <c r="AQ1599" s="126">
        <v>0</v>
      </c>
      <c r="AR1599" s="126">
        <v>0</v>
      </c>
      <c r="AS1599" s="126">
        <v>0</v>
      </c>
      <c r="AT1599" s="126">
        <v>1</v>
      </c>
      <c r="AU1599" s="126">
        <v>0</v>
      </c>
      <c r="AV1599" s="126">
        <v>1</v>
      </c>
      <c r="AW1599" s="126">
        <v>0</v>
      </c>
      <c r="AX1599" s="126">
        <v>2</v>
      </c>
      <c r="AY1599" s="126">
        <v>3</v>
      </c>
      <c r="AZ1599" s="126">
        <v>3</v>
      </c>
      <c r="BA1599" s="126">
        <v>1</v>
      </c>
      <c r="BB1599" s="126">
        <v>0</v>
      </c>
      <c r="BC1599" s="126">
        <v>0</v>
      </c>
      <c r="BD1599" s="126">
        <v>1</v>
      </c>
      <c r="BE1599" s="126">
        <v>0</v>
      </c>
      <c r="BF1599" s="126">
        <v>0</v>
      </c>
      <c r="BG1599" s="126">
        <v>0</v>
      </c>
      <c r="BH1599" s="126">
        <v>0</v>
      </c>
      <c r="BI1599" s="126">
        <v>0</v>
      </c>
      <c r="BJ1599" s="126">
        <v>0</v>
      </c>
      <c r="BK1599" s="126">
        <v>0</v>
      </c>
      <c r="BL1599" s="147">
        <v>0</v>
      </c>
    </row>
    <row r="1600" spans="1:64" ht="15" customHeight="1" x14ac:dyDescent="0.2">
      <c r="A1600" s="125" t="s">
        <v>9265</v>
      </c>
      <c r="B1600" s="126" t="s">
        <v>2749</v>
      </c>
      <c r="C1600" s="127" t="s">
        <v>12642</v>
      </c>
      <c r="D1600" s="127">
        <v>15</v>
      </c>
      <c r="E1600" s="127" t="s">
        <v>36</v>
      </c>
      <c r="F1600" s="128">
        <v>-1</v>
      </c>
      <c r="G1600" s="127" t="s">
        <v>3645</v>
      </c>
      <c r="H1600" s="129" t="s">
        <v>9267</v>
      </c>
      <c r="I1600" s="133">
        <v>540144001071</v>
      </c>
      <c r="J1600" s="130" t="s">
        <v>9269</v>
      </c>
      <c r="K1600" s="125" t="s">
        <v>63</v>
      </c>
      <c r="L1600" s="127">
        <v>283</v>
      </c>
      <c r="M1600" s="127" t="s">
        <v>55</v>
      </c>
      <c r="N1600" s="125" t="s">
        <v>369</v>
      </c>
      <c r="O1600" s="127" t="s">
        <v>1667</v>
      </c>
      <c r="P1600" s="125" t="s">
        <v>9270</v>
      </c>
      <c r="Q1600" s="131">
        <v>26175</v>
      </c>
      <c r="R1600" s="145" t="b">
        <v>0</v>
      </c>
      <c r="S1600" s="126" t="s">
        <v>42</v>
      </c>
      <c r="T1600" s="126" t="s">
        <v>43</v>
      </c>
      <c r="U1600" s="126" t="s">
        <v>43</v>
      </c>
      <c r="V1600" s="126" t="s">
        <v>43</v>
      </c>
      <c r="W1600" s="126" t="s">
        <v>43</v>
      </c>
      <c r="X1600" s="136">
        <v>0</v>
      </c>
      <c r="Y1600" s="126">
        <v>0</v>
      </c>
      <c r="Z1600" s="126">
        <v>0</v>
      </c>
      <c r="AA1600" s="126">
        <v>0</v>
      </c>
      <c r="AB1600" s="126">
        <v>0</v>
      </c>
      <c r="AC1600" s="126">
        <v>0</v>
      </c>
      <c r="AD1600" s="126">
        <v>0</v>
      </c>
      <c r="AE1600" s="126">
        <v>0</v>
      </c>
      <c r="AF1600" s="126">
        <v>0</v>
      </c>
      <c r="AG1600" s="126">
        <v>2</v>
      </c>
      <c r="AH1600" s="126">
        <v>0</v>
      </c>
      <c r="AI1600" s="126">
        <v>0</v>
      </c>
      <c r="AJ1600" s="126">
        <v>0</v>
      </c>
      <c r="AK1600" s="126">
        <v>2</v>
      </c>
      <c r="AL1600" s="126">
        <v>1</v>
      </c>
      <c r="AM1600" s="126">
        <v>0</v>
      </c>
      <c r="AN1600" s="126">
        <v>0</v>
      </c>
      <c r="AO1600" s="126">
        <v>0</v>
      </c>
      <c r="AP1600" s="126">
        <v>2</v>
      </c>
      <c r="AQ1600" s="126">
        <v>0</v>
      </c>
      <c r="AR1600" s="126">
        <v>0</v>
      </c>
      <c r="AS1600" s="126">
        <v>2</v>
      </c>
      <c r="AT1600" s="126">
        <v>2</v>
      </c>
      <c r="AU1600" s="126">
        <v>0</v>
      </c>
      <c r="AV1600" s="126">
        <v>0</v>
      </c>
      <c r="AW1600" s="126">
        <v>0</v>
      </c>
      <c r="AX1600" s="126">
        <v>0</v>
      </c>
      <c r="AY1600" s="126">
        <v>3</v>
      </c>
      <c r="AZ1600" s="126">
        <v>3</v>
      </c>
      <c r="BA1600" s="126">
        <v>1</v>
      </c>
      <c r="BB1600" s="126">
        <v>0</v>
      </c>
      <c r="BC1600" s="126">
        <v>0</v>
      </c>
      <c r="BD1600" s="126">
        <v>0</v>
      </c>
      <c r="BE1600" s="126">
        <v>0</v>
      </c>
      <c r="BF1600" s="126">
        <v>3</v>
      </c>
      <c r="BG1600" s="126">
        <v>0</v>
      </c>
      <c r="BH1600" s="126">
        <v>0</v>
      </c>
      <c r="BI1600" s="126">
        <v>0</v>
      </c>
      <c r="BJ1600" s="126">
        <v>0</v>
      </c>
      <c r="BK1600" s="126">
        <v>0</v>
      </c>
      <c r="BL1600" s="147">
        <v>0</v>
      </c>
    </row>
    <row r="1601" spans="1:64" ht="15" customHeight="1" x14ac:dyDescent="0.2">
      <c r="A1601" s="125" t="s">
        <v>9272</v>
      </c>
      <c r="B1601" s="126" t="s">
        <v>2758</v>
      </c>
      <c r="C1601" s="127" t="s">
        <v>12643</v>
      </c>
      <c r="D1601" s="127">
        <v>15</v>
      </c>
      <c r="E1601" s="127" t="s">
        <v>36</v>
      </c>
      <c r="F1601" s="128" t="s">
        <v>150</v>
      </c>
      <c r="G1601" s="127" t="s">
        <v>3645</v>
      </c>
      <c r="H1601" s="129" t="s">
        <v>9274</v>
      </c>
      <c r="I1601" s="133">
        <v>560267000366</v>
      </c>
      <c r="J1601" s="130" t="s">
        <v>9276</v>
      </c>
      <c r="K1601" s="125" t="s">
        <v>35</v>
      </c>
      <c r="L1601" s="127">
        <v>36</v>
      </c>
      <c r="M1601" s="127" t="s">
        <v>55</v>
      </c>
      <c r="N1601" s="125" t="s">
        <v>41</v>
      </c>
      <c r="O1601" s="127" t="s">
        <v>2577</v>
      </c>
      <c r="P1601" s="125" t="s">
        <v>9277</v>
      </c>
      <c r="Q1601" s="131">
        <v>82513</v>
      </c>
      <c r="R1601" s="145" t="b">
        <v>1</v>
      </c>
      <c r="S1601" s="126" t="s">
        <v>43</v>
      </c>
      <c r="T1601" s="126" t="s">
        <v>43</v>
      </c>
      <c r="U1601" s="126" t="s">
        <v>43</v>
      </c>
      <c r="V1601" s="126" t="s">
        <v>43</v>
      </c>
      <c r="W1601" s="126" t="s">
        <v>43</v>
      </c>
      <c r="X1601" s="136">
        <v>0</v>
      </c>
      <c r="Y1601" s="126">
        <v>0</v>
      </c>
      <c r="Z1601" s="126">
        <v>0</v>
      </c>
      <c r="AA1601" s="126">
        <v>0</v>
      </c>
      <c r="AB1601" s="126">
        <v>0</v>
      </c>
      <c r="AC1601" s="126">
        <v>0</v>
      </c>
      <c r="AD1601" s="126">
        <v>3</v>
      </c>
      <c r="AE1601" s="126">
        <v>3</v>
      </c>
      <c r="AF1601" s="126">
        <v>0</v>
      </c>
      <c r="AG1601" s="126">
        <v>2</v>
      </c>
      <c r="AH1601" s="126">
        <v>0</v>
      </c>
      <c r="AI1601" s="126">
        <v>2</v>
      </c>
      <c r="AJ1601" s="126">
        <v>0</v>
      </c>
      <c r="AK1601" s="126">
        <v>1</v>
      </c>
      <c r="AL1601" s="126">
        <v>3</v>
      </c>
      <c r="AM1601" s="126">
        <v>3</v>
      </c>
      <c r="AN1601" s="126">
        <v>0</v>
      </c>
      <c r="AO1601" s="126">
        <v>0</v>
      </c>
      <c r="AP1601" s="126">
        <v>3</v>
      </c>
      <c r="AQ1601" s="126">
        <v>0</v>
      </c>
      <c r="AR1601" s="126">
        <v>0</v>
      </c>
      <c r="AS1601" s="126">
        <v>2</v>
      </c>
      <c r="AT1601" s="126">
        <v>2</v>
      </c>
      <c r="AU1601" s="126">
        <v>0</v>
      </c>
      <c r="AV1601" s="126">
        <v>0</v>
      </c>
      <c r="AW1601" s="126">
        <v>0</v>
      </c>
      <c r="AX1601" s="126">
        <v>0</v>
      </c>
      <c r="AY1601" s="126">
        <v>3</v>
      </c>
      <c r="AZ1601" s="126">
        <v>3</v>
      </c>
      <c r="BA1601" s="126">
        <v>0</v>
      </c>
      <c r="BB1601" s="126">
        <v>2</v>
      </c>
      <c r="BC1601" s="126">
        <v>3</v>
      </c>
      <c r="BD1601" s="126">
        <v>3</v>
      </c>
      <c r="BE1601" s="126">
        <v>0</v>
      </c>
      <c r="BF1601" s="126">
        <v>1</v>
      </c>
      <c r="BG1601" s="126">
        <v>0</v>
      </c>
      <c r="BH1601" s="126">
        <v>0</v>
      </c>
      <c r="BI1601" s="126">
        <v>0</v>
      </c>
      <c r="BJ1601" s="126">
        <v>0</v>
      </c>
      <c r="BK1601" s="126">
        <v>0</v>
      </c>
      <c r="BL1601" s="147">
        <v>0</v>
      </c>
    </row>
    <row r="1602" spans="1:64" ht="15" customHeight="1" x14ac:dyDescent="0.2">
      <c r="A1602" s="127" t="s">
        <v>2757</v>
      </c>
      <c r="B1602" s="126" t="s">
        <v>2758</v>
      </c>
      <c r="C1602" s="127" t="s">
        <v>12644</v>
      </c>
      <c r="D1602" s="127">
        <v>15</v>
      </c>
      <c r="E1602" s="127" t="s">
        <v>36</v>
      </c>
      <c r="F1602" s="128" t="s">
        <v>812</v>
      </c>
      <c r="G1602" s="127" t="s">
        <v>11363</v>
      </c>
      <c r="H1602" s="164" t="s">
        <v>10291</v>
      </c>
      <c r="I1602" s="133">
        <v>560451000445</v>
      </c>
      <c r="J1602" s="163" t="s">
        <v>10293</v>
      </c>
      <c r="K1602" s="127" t="s">
        <v>63</v>
      </c>
      <c r="L1602" s="127">
        <v>255</v>
      </c>
      <c r="M1602" s="127" t="s">
        <v>13</v>
      </c>
      <c r="N1602" s="127" t="s">
        <v>41</v>
      </c>
      <c r="O1602" s="127" t="s">
        <v>2756</v>
      </c>
      <c r="P1602" s="127" t="s">
        <v>10294</v>
      </c>
      <c r="Q1602" s="131">
        <v>82601</v>
      </c>
      <c r="R1602" s="145" t="b">
        <v>1</v>
      </c>
      <c r="S1602" s="126" t="s">
        <v>43</v>
      </c>
      <c r="T1602" s="126" t="s">
        <v>43</v>
      </c>
      <c r="U1602" s="126" t="s">
        <v>43</v>
      </c>
      <c r="V1602" s="126" t="s">
        <v>43</v>
      </c>
      <c r="W1602" s="126" t="s">
        <v>43</v>
      </c>
      <c r="X1602" s="136">
        <v>0</v>
      </c>
      <c r="Y1602" s="126">
        <v>0</v>
      </c>
      <c r="Z1602" s="126">
        <v>0</v>
      </c>
      <c r="AA1602" s="126">
        <v>0</v>
      </c>
      <c r="AB1602" s="126">
        <v>0</v>
      </c>
      <c r="AC1602" s="126">
        <v>0</v>
      </c>
      <c r="AD1602" s="126">
        <v>1</v>
      </c>
      <c r="AE1602" s="126">
        <v>1</v>
      </c>
      <c r="AF1602" s="126">
        <v>1</v>
      </c>
      <c r="AG1602" s="126">
        <v>0</v>
      </c>
      <c r="AH1602" s="126">
        <v>0</v>
      </c>
      <c r="AI1602" s="126">
        <v>0</v>
      </c>
      <c r="AJ1602" s="126">
        <v>0</v>
      </c>
      <c r="AK1602" s="126">
        <v>1</v>
      </c>
      <c r="AL1602" s="126">
        <v>1</v>
      </c>
      <c r="AM1602" s="126">
        <v>1</v>
      </c>
      <c r="AN1602" s="126">
        <v>3</v>
      </c>
      <c r="AO1602" s="126">
        <v>0</v>
      </c>
      <c r="AP1602" s="126">
        <v>1</v>
      </c>
      <c r="AQ1602" s="126">
        <v>0</v>
      </c>
      <c r="AR1602" s="126">
        <v>0</v>
      </c>
      <c r="AS1602" s="126">
        <v>0</v>
      </c>
      <c r="AT1602" s="126">
        <v>0</v>
      </c>
      <c r="AU1602" s="126">
        <v>0</v>
      </c>
      <c r="AV1602" s="126">
        <v>0</v>
      </c>
      <c r="AW1602" s="126">
        <v>0</v>
      </c>
      <c r="AX1602" s="126">
        <v>0</v>
      </c>
      <c r="AY1602" s="126">
        <v>0</v>
      </c>
      <c r="AZ1602" s="126">
        <v>0</v>
      </c>
      <c r="BA1602" s="126">
        <v>1</v>
      </c>
      <c r="BB1602" s="126">
        <v>0</v>
      </c>
      <c r="BC1602" s="126">
        <v>0</v>
      </c>
      <c r="BD1602" s="126">
        <v>0</v>
      </c>
      <c r="BE1602" s="126">
        <v>1</v>
      </c>
      <c r="BF1602" s="126">
        <v>0</v>
      </c>
      <c r="BG1602" s="126">
        <v>0</v>
      </c>
      <c r="BH1602" s="126">
        <v>0</v>
      </c>
      <c r="BI1602" s="126">
        <v>0</v>
      </c>
      <c r="BJ1602" s="126">
        <v>0</v>
      </c>
      <c r="BK1602" s="126">
        <v>0</v>
      </c>
      <c r="BL1602" s="147">
        <v>0</v>
      </c>
    </row>
    <row r="1603" spans="1:64" ht="15" customHeight="1" x14ac:dyDescent="0.2">
      <c r="A1603" s="125" t="s">
        <v>2757</v>
      </c>
      <c r="B1603" s="126" t="s">
        <v>2758</v>
      </c>
      <c r="C1603" s="127" t="s">
        <v>12644</v>
      </c>
      <c r="D1603" s="127">
        <v>15</v>
      </c>
      <c r="E1603" s="127" t="s">
        <v>36</v>
      </c>
      <c r="F1603" s="128" t="s">
        <v>812</v>
      </c>
      <c r="G1603" s="127" t="s">
        <v>11363</v>
      </c>
      <c r="H1603" s="129" t="s">
        <v>2760</v>
      </c>
      <c r="I1603" s="133">
        <v>560451000133</v>
      </c>
      <c r="J1603" s="130" t="s">
        <v>2762</v>
      </c>
      <c r="K1603" s="125" t="s">
        <v>63</v>
      </c>
      <c r="L1603" s="127">
        <v>130</v>
      </c>
      <c r="M1603" s="127" t="s">
        <v>55</v>
      </c>
      <c r="N1603" s="125" t="s">
        <v>41</v>
      </c>
      <c r="O1603" s="127" t="s">
        <v>2764</v>
      </c>
      <c r="P1603" s="125" t="s">
        <v>56</v>
      </c>
      <c r="Q1603" s="131">
        <v>82643</v>
      </c>
      <c r="R1603" s="145" t="b">
        <v>0</v>
      </c>
      <c r="S1603" s="126" t="s">
        <v>42</v>
      </c>
      <c r="T1603" s="126" t="s">
        <v>43</v>
      </c>
      <c r="U1603" s="126" t="s">
        <v>43</v>
      </c>
      <c r="V1603" s="126" t="s">
        <v>43</v>
      </c>
      <c r="W1603" s="126" t="s">
        <v>43</v>
      </c>
      <c r="X1603" s="136">
        <v>0</v>
      </c>
      <c r="Y1603" s="126">
        <v>0</v>
      </c>
      <c r="Z1603" s="126">
        <v>0</v>
      </c>
      <c r="AA1603" s="126">
        <v>0</v>
      </c>
      <c r="AB1603" s="126">
        <v>0</v>
      </c>
      <c r="AC1603" s="126">
        <v>0</v>
      </c>
      <c r="AD1603" s="126">
        <v>1</v>
      </c>
      <c r="AE1603" s="126">
        <v>1</v>
      </c>
      <c r="AF1603" s="126">
        <v>1</v>
      </c>
      <c r="AG1603" s="126">
        <v>0</v>
      </c>
      <c r="AH1603" s="126">
        <v>0</v>
      </c>
      <c r="AI1603" s="126">
        <v>0</v>
      </c>
      <c r="AJ1603" s="126">
        <v>0</v>
      </c>
      <c r="AK1603" s="126">
        <v>1</v>
      </c>
      <c r="AL1603" s="126">
        <v>1</v>
      </c>
      <c r="AM1603" s="126">
        <v>1</v>
      </c>
      <c r="AN1603" s="126">
        <v>3</v>
      </c>
      <c r="AO1603" s="126">
        <v>0</v>
      </c>
      <c r="AP1603" s="126">
        <v>1</v>
      </c>
      <c r="AQ1603" s="126">
        <v>0</v>
      </c>
      <c r="AR1603" s="126">
        <v>0</v>
      </c>
      <c r="AS1603" s="126">
        <v>0</v>
      </c>
      <c r="AT1603" s="126">
        <v>0</v>
      </c>
      <c r="AU1603" s="126">
        <v>0</v>
      </c>
      <c r="AV1603" s="126">
        <v>0</v>
      </c>
      <c r="AW1603" s="126">
        <v>0</v>
      </c>
      <c r="AX1603" s="126">
        <v>0</v>
      </c>
      <c r="AY1603" s="126">
        <v>0</v>
      </c>
      <c r="AZ1603" s="126">
        <v>0</v>
      </c>
      <c r="BA1603" s="126">
        <v>1</v>
      </c>
      <c r="BB1603" s="126">
        <v>0</v>
      </c>
      <c r="BC1603" s="126">
        <v>0</v>
      </c>
      <c r="BD1603" s="126">
        <v>0</v>
      </c>
      <c r="BE1603" s="126">
        <v>1</v>
      </c>
      <c r="BF1603" s="126">
        <v>0</v>
      </c>
      <c r="BG1603" s="126">
        <v>0</v>
      </c>
      <c r="BH1603" s="126">
        <v>0</v>
      </c>
      <c r="BI1603" s="126">
        <v>0</v>
      </c>
      <c r="BJ1603" s="126">
        <v>0</v>
      </c>
      <c r="BK1603" s="126">
        <v>0</v>
      </c>
      <c r="BL1603" s="147">
        <v>0</v>
      </c>
    </row>
    <row r="1604" spans="1:64" ht="15" customHeight="1" x14ac:dyDescent="0.2">
      <c r="A1604" s="125" t="s">
        <v>9279</v>
      </c>
      <c r="B1604" s="126" t="s">
        <v>2758</v>
      </c>
      <c r="C1604" s="127" t="s">
        <v>12645</v>
      </c>
      <c r="D1604" s="127">
        <v>15</v>
      </c>
      <c r="E1604" s="127" t="s">
        <v>36</v>
      </c>
      <c r="F1604" s="128" t="s">
        <v>812</v>
      </c>
      <c r="G1604" s="127" t="s">
        <v>3645</v>
      </c>
      <c r="H1604" s="129" t="s">
        <v>9281</v>
      </c>
      <c r="I1604" s="133">
        <v>560423000214</v>
      </c>
      <c r="J1604" s="130" t="s">
        <v>9283</v>
      </c>
      <c r="K1604" s="125" t="s">
        <v>85</v>
      </c>
      <c r="L1604" s="127">
        <v>324</v>
      </c>
      <c r="M1604" s="127" t="s">
        <v>55</v>
      </c>
      <c r="N1604" s="125" t="s">
        <v>41</v>
      </c>
      <c r="O1604" s="127" t="s">
        <v>9286</v>
      </c>
      <c r="P1604" s="125" t="s">
        <v>9284</v>
      </c>
      <c r="Q1604" s="131">
        <v>82225</v>
      </c>
      <c r="R1604" s="145" t="b">
        <v>0</v>
      </c>
      <c r="S1604" s="126" t="s">
        <v>42</v>
      </c>
      <c r="T1604" s="126" t="s">
        <v>43</v>
      </c>
      <c r="U1604" s="126" t="s">
        <v>43</v>
      </c>
      <c r="V1604" s="126" t="s">
        <v>43</v>
      </c>
      <c r="W1604" s="126" t="s">
        <v>43</v>
      </c>
      <c r="X1604" s="136">
        <v>0</v>
      </c>
      <c r="Y1604" s="126">
        <v>0</v>
      </c>
      <c r="Z1604" s="126">
        <v>0</v>
      </c>
      <c r="AA1604" s="126">
        <v>0</v>
      </c>
      <c r="AB1604" s="126">
        <v>0</v>
      </c>
      <c r="AC1604" s="126">
        <v>0</v>
      </c>
      <c r="AD1604" s="126">
        <v>0</v>
      </c>
      <c r="AE1604" s="126">
        <v>0</v>
      </c>
      <c r="AF1604" s="126">
        <v>0</v>
      </c>
      <c r="AG1604" s="126">
        <v>1</v>
      </c>
      <c r="AH1604" s="126">
        <v>2</v>
      </c>
      <c r="AI1604" s="126">
        <v>0</v>
      </c>
      <c r="AJ1604" s="126">
        <v>0</v>
      </c>
      <c r="AK1604" s="126">
        <v>0</v>
      </c>
      <c r="AL1604" s="126">
        <v>0</v>
      </c>
      <c r="AM1604" s="126">
        <v>0</v>
      </c>
      <c r="AN1604" s="126">
        <v>0</v>
      </c>
      <c r="AO1604" s="126">
        <v>0</v>
      </c>
      <c r="AP1604" s="126">
        <v>2</v>
      </c>
      <c r="AQ1604" s="126">
        <v>0</v>
      </c>
      <c r="AR1604" s="126">
        <v>3</v>
      </c>
      <c r="AS1604" s="126">
        <v>0</v>
      </c>
      <c r="AT1604" s="126">
        <v>0</v>
      </c>
      <c r="AU1604" s="126">
        <v>0</v>
      </c>
      <c r="AV1604" s="126">
        <v>0</v>
      </c>
      <c r="AW1604" s="126">
        <v>0</v>
      </c>
      <c r="AX1604" s="126">
        <v>0</v>
      </c>
      <c r="AY1604" s="126">
        <v>0</v>
      </c>
      <c r="AZ1604" s="126">
        <v>0</v>
      </c>
      <c r="BA1604" s="126">
        <v>2</v>
      </c>
      <c r="BB1604" s="126">
        <v>0</v>
      </c>
      <c r="BC1604" s="126">
        <v>0</v>
      </c>
      <c r="BD1604" s="126">
        <v>0</v>
      </c>
      <c r="BE1604" s="126">
        <v>0</v>
      </c>
      <c r="BF1604" s="126">
        <v>1</v>
      </c>
      <c r="BG1604" s="126">
        <v>0</v>
      </c>
      <c r="BH1604" s="126">
        <v>0</v>
      </c>
      <c r="BI1604" s="126">
        <v>0</v>
      </c>
      <c r="BJ1604" s="126">
        <v>0</v>
      </c>
      <c r="BK1604" s="126">
        <v>0</v>
      </c>
      <c r="BL1604" s="147">
        <v>2</v>
      </c>
    </row>
    <row r="1605" spans="1:64" ht="15" customHeight="1" x14ac:dyDescent="0.2">
      <c r="A1605" s="184"/>
      <c r="E1605" s="127"/>
      <c r="F1605" s="128"/>
      <c r="H1605" s="164"/>
      <c r="J1605" s="163" t="s">
        <v>230</v>
      </c>
      <c r="K1605" s="127"/>
      <c r="O1605" s="127" t="s">
        <v>230</v>
      </c>
      <c r="P1605" s="127"/>
      <c r="S1605" s="185"/>
      <c r="T1605" s="185"/>
      <c r="U1605" s="185"/>
      <c r="V1605" s="185"/>
      <c r="W1605" s="185"/>
    </row>
    <row r="1606" spans="1:64" ht="15" customHeight="1" x14ac:dyDescent="0.2">
      <c r="F1606" s="128"/>
      <c r="J1606" s="130" t="s">
        <v>230</v>
      </c>
      <c r="O1606" s="127" t="s">
        <v>230</v>
      </c>
    </row>
    <row r="1607" spans="1:64" ht="15" customHeight="1" x14ac:dyDescent="0.2">
      <c r="F1607" s="128"/>
      <c r="J1607" s="130" t="s">
        <v>230</v>
      </c>
      <c r="O1607" s="127" t="s">
        <v>230</v>
      </c>
    </row>
  </sheetData>
  <sheetProtection sheet="1" formatColumns="0" formatRows="0" sort="0" autoFilter="0" pivotTables="0"/>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A79F3-5503-43E5-9D6B-4DFED711B40B}">
  <dimension ref="A1:B51"/>
  <sheetViews>
    <sheetView workbookViewId="0">
      <selection activeCell="J13" sqref="J13"/>
    </sheetView>
  </sheetViews>
  <sheetFormatPr baseColWidth="10" defaultColWidth="9.125" defaultRowHeight="15" x14ac:dyDescent="0.2"/>
  <cols>
    <col min="1" max="1" width="38.625" style="124" customWidth="1"/>
    <col min="2" max="2" width="12.5" style="124" customWidth="1"/>
    <col min="3" max="16384" width="9.125" style="124"/>
  </cols>
  <sheetData>
    <row r="1" spans="1:2" x14ac:dyDescent="0.2">
      <c r="A1" t="s">
        <v>12646</v>
      </c>
      <c r="B1" t="s">
        <v>12647</v>
      </c>
    </row>
    <row r="2" spans="1:2" x14ac:dyDescent="0.2">
      <c r="A2" t="s">
        <v>12648</v>
      </c>
      <c r="B2" t="s">
        <v>12649</v>
      </c>
    </row>
    <row r="3" spans="1:2" x14ac:dyDescent="0.2">
      <c r="A3" t="s">
        <v>12650</v>
      </c>
      <c r="B3" t="s">
        <v>12651</v>
      </c>
    </row>
    <row r="4" spans="1:2" x14ac:dyDescent="0.2">
      <c r="A4" t="s">
        <v>12652</v>
      </c>
      <c r="B4" t="s">
        <v>12653</v>
      </c>
    </row>
    <row r="5" spans="1:2" x14ac:dyDescent="0.2">
      <c r="A5" t="s">
        <v>15</v>
      </c>
      <c r="B5" t="s">
        <v>12654</v>
      </c>
    </row>
    <row r="6" spans="1:2" x14ac:dyDescent="0.2">
      <c r="A6" t="s">
        <v>12655</v>
      </c>
      <c r="B6" t="s">
        <v>12656</v>
      </c>
    </row>
    <row r="7" spans="1:2" x14ac:dyDescent="0.2">
      <c r="A7" t="s">
        <v>12657</v>
      </c>
      <c r="B7" t="s">
        <v>12658</v>
      </c>
    </row>
    <row r="8" spans="1:2" x14ac:dyDescent="0.2">
      <c r="A8" t="s">
        <v>12659</v>
      </c>
      <c r="B8" t="s">
        <v>12660</v>
      </c>
    </row>
    <row r="9" spans="1:2" x14ac:dyDescent="0.2">
      <c r="A9" t="s">
        <v>12661</v>
      </c>
      <c r="B9" t="s">
        <v>12662</v>
      </c>
    </row>
    <row r="10" spans="1:2" x14ac:dyDescent="0.2">
      <c r="A10" t="s">
        <v>12663</v>
      </c>
      <c r="B10" t="s">
        <v>12664</v>
      </c>
    </row>
    <row r="11" spans="1:2" x14ac:dyDescent="0.2">
      <c r="A11" t="s">
        <v>12665</v>
      </c>
      <c r="B11" t="s">
        <v>12666</v>
      </c>
    </row>
    <row r="12" spans="1:2" x14ac:dyDescent="0.2">
      <c r="A12" t="s">
        <v>12667</v>
      </c>
      <c r="B12" t="s">
        <v>12668</v>
      </c>
    </row>
    <row r="13" spans="1:2" x14ac:dyDescent="0.2">
      <c r="A13" t="s">
        <v>12669</v>
      </c>
      <c r="B13" t="s">
        <v>12670</v>
      </c>
    </row>
    <row r="14" spans="1:2" x14ac:dyDescent="0.2">
      <c r="A14" t="s">
        <v>36</v>
      </c>
      <c r="B14" t="s">
        <v>11268</v>
      </c>
    </row>
    <row r="15" spans="1:2" x14ac:dyDescent="0.2">
      <c r="A15" t="s">
        <v>12671</v>
      </c>
      <c r="B15" t="s">
        <v>63</v>
      </c>
    </row>
    <row r="16" spans="1:2" x14ac:dyDescent="0.2">
      <c r="A16" t="s">
        <v>12672</v>
      </c>
      <c r="B16" t="s">
        <v>12673</v>
      </c>
    </row>
    <row r="17" spans="1:2" x14ac:dyDescent="0.2">
      <c r="A17" t="s">
        <v>12674</v>
      </c>
      <c r="B17" t="s">
        <v>12675</v>
      </c>
    </row>
    <row r="18" spans="1:2" x14ac:dyDescent="0.2">
      <c r="A18" t="s">
        <v>12676</v>
      </c>
      <c r="B18" t="s">
        <v>12675</v>
      </c>
    </row>
    <row r="19" spans="1:2" x14ac:dyDescent="0.2">
      <c r="A19" t="s">
        <v>12677</v>
      </c>
      <c r="B19" t="s">
        <v>12678</v>
      </c>
    </row>
    <row r="20" spans="1:2" x14ac:dyDescent="0.2">
      <c r="A20" t="s">
        <v>12679</v>
      </c>
      <c r="B20" t="s">
        <v>12680</v>
      </c>
    </row>
    <row r="21" spans="1:2" x14ac:dyDescent="0.2">
      <c r="A21" t="s">
        <v>12681</v>
      </c>
      <c r="B21" t="s">
        <v>12682</v>
      </c>
    </row>
    <row r="22" spans="1:2" x14ac:dyDescent="0.2">
      <c r="A22" t="s">
        <v>12683</v>
      </c>
      <c r="B22" t="s">
        <v>12684</v>
      </c>
    </row>
    <row r="23" spans="1:2" x14ac:dyDescent="0.2">
      <c r="A23" t="s">
        <v>12685</v>
      </c>
      <c r="B23" t="s">
        <v>12686</v>
      </c>
    </row>
    <row r="24" spans="1:2" x14ac:dyDescent="0.2">
      <c r="A24" t="s">
        <v>12687</v>
      </c>
      <c r="B24" t="s">
        <v>12688</v>
      </c>
    </row>
    <row r="25" spans="1:2" x14ac:dyDescent="0.2">
      <c r="A25" t="s">
        <v>12689</v>
      </c>
      <c r="B25" t="s">
        <v>12690</v>
      </c>
    </row>
    <row r="26" spans="1:2" x14ac:dyDescent="0.2">
      <c r="A26" t="s">
        <v>12691</v>
      </c>
      <c r="B26" t="s">
        <v>12692</v>
      </c>
    </row>
    <row r="27" spans="1:2" x14ac:dyDescent="0.2">
      <c r="A27" t="s">
        <v>12693</v>
      </c>
      <c r="B27" t="s">
        <v>12694</v>
      </c>
    </row>
    <row r="28" spans="1:2" x14ac:dyDescent="0.2">
      <c r="A28" t="s">
        <v>12695</v>
      </c>
      <c r="B28" t="s">
        <v>10</v>
      </c>
    </row>
    <row r="29" spans="1:2" x14ac:dyDescent="0.2">
      <c r="A29" t="s">
        <v>12696</v>
      </c>
      <c r="B29" t="s">
        <v>12697</v>
      </c>
    </row>
    <row r="30" spans="1:2" x14ac:dyDescent="0.2">
      <c r="A30" t="s">
        <v>12698</v>
      </c>
      <c r="B30" t="s">
        <v>35</v>
      </c>
    </row>
    <row r="31" spans="1:2" x14ac:dyDescent="0.2">
      <c r="A31" t="s">
        <v>12699</v>
      </c>
      <c r="B31" t="s">
        <v>12700</v>
      </c>
    </row>
    <row r="32" spans="1:2" x14ac:dyDescent="0.2">
      <c r="A32" t="s">
        <v>12701</v>
      </c>
      <c r="B32" t="s">
        <v>12702</v>
      </c>
    </row>
    <row r="33" spans="1:2" x14ac:dyDescent="0.2">
      <c r="A33" t="s">
        <v>12703</v>
      </c>
      <c r="B33" t="s">
        <v>12704</v>
      </c>
    </row>
    <row r="34" spans="1:2" x14ac:dyDescent="0.2">
      <c r="A34" t="s">
        <v>12705</v>
      </c>
      <c r="B34" t="s">
        <v>12706</v>
      </c>
    </row>
    <row r="35" spans="1:2" x14ac:dyDescent="0.2">
      <c r="A35" t="s">
        <v>12707</v>
      </c>
      <c r="B35" t="s">
        <v>12708</v>
      </c>
    </row>
    <row r="36" spans="1:2" x14ac:dyDescent="0.2">
      <c r="A36" t="s">
        <v>12709</v>
      </c>
      <c r="B36" t="s">
        <v>12710</v>
      </c>
    </row>
    <row r="37" spans="1:2" x14ac:dyDescent="0.2">
      <c r="A37" t="s">
        <v>12711</v>
      </c>
      <c r="B37" t="s">
        <v>12712</v>
      </c>
    </row>
    <row r="38" spans="1:2" x14ac:dyDescent="0.2">
      <c r="A38" t="s">
        <v>12713</v>
      </c>
      <c r="B38" t="s">
        <v>12714</v>
      </c>
    </row>
    <row r="39" spans="1:2" x14ac:dyDescent="0.2">
      <c r="A39" t="s">
        <v>12715</v>
      </c>
      <c r="B39" t="s">
        <v>12716</v>
      </c>
    </row>
    <row r="40" spans="1:2" x14ac:dyDescent="0.2">
      <c r="A40" t="s">
        <v>12717</v>
      </c>
      <c r="B40" t="s">
        <v>12718</v>
      </c>
    </row>
    <row r="41" spans="1:2" x14ac:dyDescent="0.2">
      <c r="A41" t="s">
        <v>12719</v>
      </c>
      <c r="B41" t="s">
        <v>12720</v>
      </c>
    </row>
    <row r="42" spans="1:2" x14ac:dyDescent="0.2">
      <c r="A42" t="s">
        <v>12721</v>
      </c>
      <c r="B42" t="s">
        <v>12722</v>
      </c>
    </row>
    <row r="43" spans="1:2" x14ac:dyDescent="0.2">
      <c r="A43" t="s">
        <v>12723</v>
      </c>
      <c r="B43" t="s">
        <v>2178</v>
      </c>
    </row>
    <row r="44" spans="1:2" x14ac:dyDescent="0.2">
      <c r="A44" t="s">
        <v>12724</v>
      </c>
      <c r="B44" t="s">
        <v>2195</v>
      </c>
    </row>
    <row r="45" spans="1:2" x14ac:dyDescent="0.2">
      <c r="A45" t="s">
        <v>12725</v>
      </c>
      <c r="B45" t="s">
        <v>12726</v>
      </c>
    </row>
    <row r="46" spans="1:2" x14ac:dyDescent="0.2">
      <c r="A46" t="s">
        <v>12727</v>
      </c>
      <c r="B46" t="s">
        <v>12728</v>
      </c>
    </row>
    <row r="47" spans="1:2" x14ac:dyDescent="0.2">
      <c r="A47" t="s">
        <v>12729</v>
      </c>
      <c r="B47" t="s">
        <v>12730</v>
      </c>
    </row>
    <row r="48" spans="1:2" x14ac:dyDescent="0.2">
      <c r="A48" t="s">
        <v>12731</v>
      </c>
      <c r="B48" t="s">
        <v>12732</v>
      </c>
    </row>
    <row r="49" spans="1:2" x14ac:dyDescent="0.2">
      <c r="A49" t="s">
        <v>12733</v>
      </c>
      <c r="B49" t="s">
        <v>12734</v>
      </c>
    </row>
    <row r="50" spans="1:2" x14ac:dyDescent="0.2">
      <c r="A50" t="s">
        <v>12735</v>
      </c>
      <c r="B50" t="s">
        <v>12736</v>
      </c>
    </row>
    <row r="51" spans="1:2" x14ac:dyDescent="0.2">
      <c r="A51" t="s">
        <v>12737</v>
      </c>
      <c r="B51" t="s">
        <v>12738</v>
      </c>
    </row>
  </sheetData>
  <sheetProtection sheet="1" formatColumns="0" sort="0" autoFilter="0" pivotTables="0"/>
  <sortState xmlns:xlrd2="http://schemas.microsoft.com/office/spreadsheetml/2017/richdata2" ref="A2:B49">
    <sortCondition ref="A2:A49"/>
  </sortState>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E83DD-C0B8-41BC-B090-CB4C225C437A}">
  <dimension ref="A1:AC1606"/>
  <sheetViews>
    <sheetView zoomScale="110" zoomScaleNormal="110" zoomScaleSheetLayoutView="104" workbookViewId="0">
      <pane xSplit="1" ySplit="1" topLeftCell="D63" activePane="bottomRight" state="frozen"/>
      <selection pane="topRight" activeCell="B1" sqref="B1"/>
      <selection pane="bottomLeft" activeCell="A2" sqref="A2"/>
      <selection pane="bottomRight" activeCell="A113" sqref="A113"/>
    </sheetView>
  </sheetViews>
  <sheetFormatPr baseColWidth="10" defaultColWidth="8.625" defaultRowHeight="29.25" customHeight="1" x14ac:dyDescent="0.2"/>
  <cols>
    <col min="1" max="1" width="39.25" style="18" customWidth="1"/>
    <col min="2" max="2" width="5.5" style="1" customWidth="1"/>
    <col min="3" max="3" width="6.75" style="1" customWidth="1"/>
    <col min="4" max="4" width="8.75" style="8" customWidth="1"/>
    <col min="5" max="5" width="54.875" style="22" customWidth="1"/>
    <col min="6" max="6" width="6.125" style="8" customWidth="1"/>
    <col min="7" max="7" width="9.25" style="8" customWidth="1"/>
    <col min="8" max="9" width="9.375" style="84" customWidth="1"/>
    <col min="10" max="11" width="13.125" style="84" customWidth="1"/>
    <col min="12" max="12" width="37.625" style="18" customWidth="1"/>
    <col min="13" max="13" width="14.75" style="63" customWidth="1"/>
    <col min="14" max="14" width="17.75" style="18" customWidth="1"/>
    <col min="15" max="15" width="8.25" style="18" customWidth="1"/>
    <col min="16" max="16" width="8.25" style="101" customWidth="1"/>
    <col min="17" max="17" width="8.25" style="18" customWidth="1"/>
    <col min="18" max="18" width="18.125" style="18" customWidth="1"/>
    <col min="19" max="19" width="10.5" style="68" customWidth="1"/>
    <col min="20" max="20" width="13.875" customWidth="1"/>
    <col min="21" max="21" width="10.5" style="63" customWidth="1"/>
    <col min="22" max="22" width="10.5" customWidth="1"/>
    <col min="23" max="23" width="9.5" customWidth="1"/>
    <col min="25" max="25" width="9.125" style="1" customWidth="1"/>
    <col min="26" max="26" width="9.625" style="1" customWidth="1"/>
    <col min="27" max="27" width="10.125" style="1" customWidth="1"/>
    <col min="28" max="28" width="8.875" style="1" customWidth="1"/>
    <col min="29" max="29" width="9.125" style="1" customWidth="1"/>
  </cols>
  <sheetData>
    <row r="1" spans="1:29" s="87" customFormat="1" ht="29.25" customHeight="1" thickBot="1" x14ac:dyDescent="0.25">
      <c r="A1" s="87" t="s">
        <v>0</v>
      </c>
      <c r="B1" s="87" t="s">
        <v>1</v>
      </c>
      <c r="C1" s="92" t="s">
        <v>12739</v>
      </c>
      <c r="D1" s="92" t="s">
        <v>2</v>
      </c>
      <c r="E1" s="87" t="s">
        <v>3</v>
      </c>
      <c r="F1" s="92" t="s">
        <v>4</v>
      </c>
      <c r="G1" s="87" t="s">
        <v>5</v>
      </c>
      <c r="H1" s="94" t="s">
        <v>6</v>
      </c>
      <c r="I1" s="94" t="s">
        <v>47</v>
      </c>
      <c r="J1" s="94" t="s">
        <v>7</v>
      </c>
      <c r="K1" s="94"/>
      <c r="L1" s="87" t="s">
        <v>8</v>
      </c>
      <c r="M1" s="88" t="s">
        <v>9</v>
      </c>
      <c r="N1" s="87" t="s">
        <v>10</v>
      </c>
      <c r="O1" s="87" t="s">
        <v>11</v>
      </c>
      <c r="P1" s="94" t="s">
        <v>2</v>
      </c>
      <c r="Q1" s="87" t="s">
        <v>12</v>
      </c>
      <c r="R1" s="87" t="s">
        <v>13</v>
      </c>
      <c r="S1" s="89" t="s">
        <v>14</v>
      </c>
      <c r="T1" s="87" t="s">
        <v>15</v>
      </c>
      <c r="U1" s="90" t="s">
        <v>16</v>
      </c>
      <c r="V1" s="87" t="s">
        <v>17</v>
      </c>
      <c r="W1" s="87" t="s">
        <v>18</v>
      </c>
      <c r="X1" s="91" t="s">
        <v>19</v>
      </c>
      <c r="Y1" s="87" t="s">
        <v>20</v>
      </c>
      <c r="Z1" s="87" t="s">
        <v>21</v>
      </c>
      <c r="AA1" s="87" t="s">
        <v>22</v>
      </c>
      <c r="AB1" s="87" t="s">
        <v>23</v>
      </c>
      <c r="AC1" s="87" t="s">
        <v>24</v>
      </c>
    </row>
    <row r="2" spans="1:29" ht="29.25" customHeight="1" x14ac:dyDescent="0.2">
      <c r="A2" s="18" t="s">
        <v>91</v>
      </c>
      <c r="B2" s="1" t="s">
        <v>69</v>
      </c>
      <c r="C2" s="1">
        <v>1</v>
      </c>
      <c r="D2" s="8" t="s">
        <v>27</v>
      </c>
      <c r="E2" s="27" t="s">
        <v>92</v>
      </c>
      <c r="F2" s="53" t="s">
        <v>914</v>
      </c>
      <c r="G2" s="28"/>
      <c r="H2" s="47" t="s">
        <v>47</v>
      </c>
      <c r="I2" s="47"/>
      <c r="J2" s="84" t="s">
        <v>12740</v>
      </c>
      <c r="L2" s="18" t="s">
        <v>93</v>
      </c>
      <c r="M2" s="63" t="s">
        <v>94</v>
      </c>
      <c r="N2" s="18" t="s">
        <v>94</v>
      </c>
      <c r="O2" s="18" t="s">
        <v>63</v>
      </c>
      <c r="Q2" t="s">
        <v>36</v>
      </c>
      <c r="R2" s="18" t="s">
        <v>95</v>
      </c>
      <c r="S2" s="68" t="s">
        <v>96</v>
      </c>
      <c r="T2" t="s">
        <v>97</v>
      </c>
      <c r="U2" s="63" t="s">
        <v>98</v>
      </c>
      <c r="V2" t="s">
        <v>99</v>
      </c>
      <c r="W2" s="18" t="s">
        <v>12741</v>
      </c>
      <c r="X2" t="b">
        <v>0</v>
      </c>
      <c r="Y2" s="1" t="s">
        <v>42</v>
      </c>
      <c r="Z2" s="1" t="s">
        <v>43</v>
      </c>
      <c r="AA2" s="1" t="s">
        <v>43</v>
      </c>
      <c r="AB2" s="1" t="s">
        <v>43</v>
      </c>
      <c r="AC2" s="1" t="s">
        <v>43</v>
      </c>
    </row>
    <row r="3" spans="1:29" ht="29.25" customHeight="1" x14ac:dyDescent="0.2">
      <c r="A3" s="13" t="s">
        <v>2377</v>
      </c>
      <c r="B3" s="1" t="s">
        <v>2231</v>
      </c>
      <c r="E3" s="4"/>
      <c r="H3" s="6"/>
      <c r="I3" s="6"/>
      <c r="J3" s="6"/>
      <c r="K3" s="6"/>
      <c r="L3" s="13" t="s">
        <v>11106</v>
      </c>
      <c r="M3" s="66" t="s">
        <v>11107</v>
      </c>
      <c r="N3" s="13" t="s">
        <v>11108</v>
      </c>
      <c r="O3" s="13" t="s">
        <v>63</v>
      </c>
      <c r="P3" s="98"/>
      <c r="Q3" s="13"/>
      <c r="R3" s="13" t="s">
        <v>2382</v>
      </c>
      <c r="S3" s="70">
        <v>75052</v>
      </c>
      <c r="T3" s="13" t="s">
        <v>2285</v>
      </c>
      <c r="U3" s="66">
        <v>106</v>
      </c>
      <c r="V3" s="13" t="s">
        <v>138</v>
      </c>
      <c r="W3" s="13" t="s">
        <v>369</v>
      </c>
      <c r="X3" t="b">
        <v>0</v>
      </c>
      <c r="Y3" s="1" t="s">
        <v>42</v>
      </c>
      <c r="Z3" s="1" t="s">
        <v>43</v>
      </c>
      <c r="AA3" s="1" t="s">
        <v>43</v>
      </c>
      <c r="AB3" s="1" t="s">
        <v>43</v>
      </c>
      <c r="AC3" s="1" t="s">
        <v>43</v>
      </c>
    </row>
    <row r="4" spans="1:29" ht="29.25" customHeight="1" x14ac:dyDescent="0.2">
      <c r="A4" s="18" t="s">
        <v>1170</v>
      </c>
      <c r="B4" s="1" t="s">
        <v>1171</v>
      </c>
      <c r="C4" s="1">
        <v>1</v>
      </c>
      <c r="D4" s="8" t="s">
        <v>1099</v>
      </c>
      <c r="E4" s="23" t="s">
        <v>1172</v>
      </c>
      <c r="F4" s="53" t="s">
        <v>914</v>
      </c>
      <c r="G4" s="52"/>
      <c r="H4" s="47" t="s">
        <v>1173</v>
      </c>
      <c r="I4" s="47"/>
      <c r="J4" s="47" t="s">
        <v>12740</v>
      </c>
      <c r="K4" s="47"/>
      <c r="L4" s="18" t="s">
        <v>1174</v>
      </c>
      <c r="M4" s="63" t="s">
        <v>1175</v>
      </c>
      <c r="N4" s="18" t="s">
        <v>1176</v>
      </c>
      <c r="O4" s="18" t="s">
        <v>63</v>
      </c>
      <c r="Q4" t="s">
        <v>36</v>
      </c>
      <c r="R4" s="18" t="s">
        <v>1177</v>
      </c>
      <c r="S4" s="68" t="s">
        <v>1178</v>
      </c>
      <c r="T4" t="s">
        <v>808</v>
      </c>
      <c r="U4" s="63" t="s">
        <v>436</v>
      </c>
      <c r="V4" t="s">
        <v>138</v>
      </c>
      <c r="W4" s="18" t="s">
        <v>369</v>
      </c>
      <c r="X4" t="b">
        <v>1</v>
      </c>
      <c r="Y4" s="1" t="s">
        <v>108</v>
      </c>
      <c r="Z4" s="1" t="s">
        <v>90</v>
      </c>
      <c r="AA4" s="1" t="s">
        <v>108</v>
      </c>
      <c r="AB4" s="1" t="s">
        <v>108</v>
      </c>
      <c r="AC4" s="1" t="s">
        <v>1179</v>
      </c>
    </row>
    <row r="5" spans="1:29" ht="29.25" customHeight="1" x14ac:dyDescent="0.2">
      <c r="A5" t="s">
        <v>3654</v>
      </c>
      <c r="B5" s="1" t="s">
        <v>1171</v>
      </c>
      <c r="E5" s="12"/>
      <c r="F5" s="50"/>
      <c r="G5" s="50"/>
      <c r="H5" s="47"/>
      <c r="I5" s="47"/>
      <c r="J5" s="95"/>
      <c r="K5" s="95"/>
      <c r="L5" t="s">
        <v>2925</v>
      </c>
      <c r="M5" s="63" t="s">
        <v>9328</v>
      </c>
      <c r="N5" t="s">
        <v>9329</v>
      </c>
      <c r="O5" t="s">
        <v>63</v>
      </c>
      <c r="P5" s="5"/>
      <c r="Q5"/>
      <c r="R5" t="s">
        <v>3659</v>
      </c>
      <c r="S5" s="68" t="s">
        <v>9330</v>
      </c>
      <c r="T5" t="s">
        <v>808</v>
      </c>
      <c r="U5" s="63" t="s">
        <v>9331</v>
      </c>
      <c r="V5" t="s">
        <v>13</v>
      </c>
      <c r="W5" t="s">
        <v>369</v>
      </c>
      <c r="X5" t="b">
        <v>1</v>
      </c>
      <c r="Y5" s="1" t="s">
        <v>43</v>
      </c>
      <c r="Z5" s="1" t="s">
        <v>43</v>
      </c>
      <c r="AA5" s="1" t="s">
        <v>43</v>
      </c>
      <c r="AB5" s="1" t="s">
        <v>43</v>
      </c>
      <c r="AC5" s="1" t="s">
        <v>43</v>
      </c>
    </row>
    <row r="6" spans="1:29" ht="29.25" customHeight="1" x14ac:dyDescent="0.2">
      <c r="A6" s="18" t="s">
        <v>3654</v>
      </c>
      <c r="B6" s="1" t="s">
        <v>1171</v>
      </c>
      <c r="C6" s="1">
        <v>1</v>
      </c>
      <c r="D6" s="8" t="s">
        <v>3645</v>
      </c>
      <c r="E6" s="20" t="s">
        <v>3655</v>
      </c>
      <c r="F6" s="53" t="s">
        <v>914</v>
      </c>
      <c r="G6" s="50" t="s">
        <v>90</v>
      </c>
      <c r="H6" s="47" t="s">
        <v>1173</v>
      </c>
      <c r="I6" s="47"/>
      <c r="J6" s="47"/>
      <c r="K6" s="47"/>
      <c r="L6" s="18" t="s">
        <v>3656</v>
      </c>
      <c r="M6" s="63" t="s">
        <v>3657</v>
      </c>
      <c r="N6" s="18" t="s">
        <v>3658</v>
      </c>
      <c r="O6" s="18" t="s">
        <v>85</v>
      </c>
      <c r="Q6" t="s">
        <v>36</v>
      </c>
      <c r="R6" s="18" t="s">
        <v>3659</v>
      </c>
      <c r="S6" s="68" t="s">
        <v>3660</v>
      </c>
      <c r="T6" t="s">
        <v>808</v>
      </c>
      <c r="U6" s="63" t="s">
        <v>3661</v>
      </c>
      <c r="V6" t="s">
        <v>13</v>
      </c>
      <c r="W6" s="18" t="s">
        <v>369</v>
      </c>
      <c r="X6" t="b">
        <v>0</v>
      </c>
      <c r="Y6" s="1" t="s">
        <v>42</v>
      </c>
      <c r="Z6" s="1" t="s">
        <v>43</v>
      </c>
      <c r="AA6" s="1" t="s">
        <v>43</v>
      </c>
      <c r="AB6" s="1" t="s">
        <v>43</v>
      </c>
      <c r="AC6" s="1" t="s">
        <v>43</v>
      </c>
    </row>
    <row r="7" spans="1:29" ht="29.25" customHeight="1" x14ac:dyDescent="0.2">
      <c r="A7" s="18" t="s">
        <v>3662</v>
      </c>
      <c r="B7" s="1" t="s">
        <v>1171</v>
      </c>
      <c r="C7" s="1">
        <v>1</v>
      </c>
      <c r="D7" s="8" t="s">
        <v>3645</v>
      </c>
      <c r="E7" s="23" t="s">
        <v>3663</v>
      </c>
      <c r="F7" s="53" t="s">
        <v>914</v>
      </c>
      <c r="G7" s="52"/>
      <c r="H7" s="47" t="s">
        <v>1173</v>
      </c>
      <c r="I7" s="47"/>
      <c r="J7" s="47" t="s">
        <v>12740</v>
      </c>
      <c r="K7" s="47"/>
      <c r="L7" s="18" t="s">
        <v>3664</v>
      </c>
      <c r="M7" s="63" t="s">
        <v>3665</v>
      </c>
      <c r="N7" s="18" t="s">
        <v>3666</v>
      </c>
      <c r="O7" s="18" t="s">
        <v>85</v>
      </c>
      <c r="Q7" t="s">
        <v>36</v>
      </c>
      <c r="R7" s="18" t="s">
        <v>3667</v>
      </c>
      <c r="S7" s="68" t="s">
        <v>3668</v>
      </c>
      <c r="T7" t="s">
        <v>3669</v>
      </c>
      <c r="U7" s="63" t="s">
        <v>3670</v>
      </c>
      <c r="V7" t="s">
        <v>55</v>
      </c>
      <c r="W7" s="18" t="s">
        <v>369</v>
      </c>
      <c r="X7" t="b">
        <v>0</v>
      </c>
      <c r="Y7" s="1" t="s">
        <v>42</v>
      </c>
      <c r="Z7" s="1" t="s">
        <v>43</v>
      </c>
      <c r="AA7" s="1" t="s">
        <v>43</v>
      </c>
      <c r="AB7" s="1" t="s">
        <v>43</v>
      </c>
      <c r="AC7" s="1" t="s">
        <v>43</v>
      </c>
    </row>
    <row r="8" spans="1:29" ht="29.25" customHeight="1" x14ac:dyDescent="0.2">
      <c r="A8" t="s">
        <v>3662</v>
      </c>
      <c r="B8" s="1" t="s">
        <v>1171</v>
      </c>
      <c r="E8" s="4"/>
      <c r="H8" s="47"/>
      <c r="I8" s="47"/>
      <c r="J8" s="6"/>
      <c r="K8" s="6"/>
      <c r="L8" t="s">
        <v>10329</v>
      </c>
      <c r="M8" s="63" t="s">
        <v>10330</v>
      </c>
      <c r="N8" t="s">
        <v>10331</v>
      </c>
      <c r="O8" t="s">
        <v>63</v>
      </c>
      <c r="P8" s="5"/>
      <c r="Q8"/>
      <c r="R8" t="s">
        <v>10332</v>
      </c>
      <c r="S8" s="68" t="s">
        <v>10333</v>
      </c>
      <c r="T8" t="s">
        <v>3669</v>
      </c>
      <c r="U8" s="63" t="s">
        <v>4265</v>
      </c>
      <c r="V8" t="s">
        <v>55</v>
      </c>
      <c r="W8" t="s">
        <v>369</v>
      </c>
      <c r="X8" t="b">
        <v>0</v>
      </c>
      <c r="Y8" s="1" t="s">
        <v>42</v>
      </c>
      <c r="Z8" s="1" t="s">
        <v>90</v>
      </c>
      <c r="AA8" s="1" t="s">
        <v>90</v>
      </c>
      <c r="AB8" s="1" t="s">
        <v>90</v>
      </c>
      <c r="AC8" s="1" t="s">
        <v>90</v>
      </c>
    </row>
    <row r="9" spans="1:29" ht="29.25" customHeight="1" x14ac:dyDescent="0.2">
      <c r="A9" s="18" t="s">
        <v>1180</v>
      </c>
      <c r="B9" s="1" t="s">
        <v>1171</v>
      </c>
      <c r="C9" s="1">
        <v>1</v>
      </c>
      <c r="D9" s="8" t="s">
        <v>1099</v>
      </c>
      <c r="E9" s="27" t="s">
        <v>1181</v>
      </c>
      <c r="F9" s="53" t="s">
        <v>914</v>
      </c>
      <c r="G9" s="28"/>
      <c r="H9" s="47" t="s">
        <v>1136</v>
      </c>
      <c r="I9" s="47"/>
      <c r="J9" s="84" t="s">
        <v>12740</v>
      </c>
      <c r="L9" s="18" t="s">
        <v>1182</v>
      </c>
      <c r="M9" s="63" t="s">
        <v>1183</v>
      </c>
      <c r="N9" s="18" t="s">
        <v>1184</v>
      </c>
      <c r="O9" s="18" t="s">
        <v>63</v>
      </c>
      <c r="Q9" t="s">
        <v>36</v>
      </c>
      <c r="R9" s="18" t="s">
        <v>1185</v>
      </c>
      <c r="S9" s="68" t="s">
        <v>1186</v>
      </c>
      <c r="T9" t="s">
        <v>1187</v>
      </c>
      <c r="U9" s="63" t="s">
        <v>1188</v>
      </c>
      <c r="V9" t="s">
        <v>55</v>
      </c>
      <c r="W9" s="18" t="s">
        <v>369</v>
      </c>
      <c r="X9" t="b">
        <v>0</v>
      </c>
      <c r="Y9" s="1" t="s">
        <v>42</v>
      </c>
      <c r="Z9" s="1" t="s">
        <v>43</v>
      </c>
      <c r="AA9" s="1" t="s">
        <v>43</v>
      </c>
      <c r="AB9" s="1" t="s">
        <v>43</v>
      </c>
      <c r="AC9" s="1" t="s">
        <v>43</v>
      </c>
    </row>
    <row r="10" spans="1:29" ht="29.25" customHeight="1" x14ac:dyDescent="0.2">
      <c r="A10" s="18" t="s">
        <v>1189</v>
      </c>
      <c r="B10" s="1" t="s">
        <v>1171</v>
      </c>
      <c r="C10" s="1">
        <v>1</v>
      </c>
      <c r="D10" s="8" t="s">
        <v>1099</v>
      </c>
      <c r="E10" s="27" t="s">
        <v>1190</v>
      </c>
      <c r="F10" s="53" t="s">
        <v>914</v>
      </c>
      <c r="G10" s="28"/>
      <c r="H10" s="47" t="s">
        <v>1136</v>
      </c>
      <c r="I10" s="47"/>
      <c r="J10" s="84" t="s">
        <v>12740</v>
      </c>
      <c r="L10" s="18" t="s">
        <v>1191</v>
      </c>
      <c r="M10" s="63" t="s">
        <v>1192</v>
      </c>
      <c r="N10" s="18" t="s">
        <v>1193</v>
      </c>
      <c r="O10" s="18" t="s">
        <v>85</v>
      </c>
      <c r="Q10" t="s">
        <v>36</v>
      </c>
      <c r="R10" s="18" t="s">
        <v>1194</v>
      </c>
      <c r="S10" s="68" t="s">
        <v>1195</v>
      </c>
      <c r="T10" t="s">
        <v>1194</v>
      </c>
      <c r="U10" s="63" t="s">
        <v>1196</v>
      </c>
      <c r="V10" t="s">
        <v>55</v>
      </c>
      <c r="W10" s="18" t="s">
        <v>369</v>
      </c>
      <c r="X10" t="b">
        <v>0</v>
      </c>
      <c r="Y10" s="1" t="s">
        <v>42</v>
      </c>
      <c r="Z10" s="1" t="s">
        <v>43</v>
      </c>
      <c r="AA10" s="1" t="s">
        <v>43</v>
      </c>
      <c r="AB10" s="1" t="s">
        <v>43</v>
      </c>
      <c r="AC10" s="1" t="s">
        <v>43</v>
      </c>
    </row>
    <row r="11" spans="1:29" ht="29.25" customHeight="1" x14ac:dyDescent="0.2">
      <c r="A11" s="18" t="s">
        <v>3671</v>
      </c>
      <c r="B11" s="1" t="s">
        <v>1171</v>
      </c>
      <c r="C11" s="1">
        <v>1</v>
      </c>
      <c r="D11" s="8" t="s">
        <v>3645</v>
      </c>
      <c r="E11" s="20" t="s">
        <v>3672</v>
      </c>
      <c r="F11" s="53" t="s">
        <v>914</v>
      </c>
      <c r="G11" s="50"/>
      <c r="H11" s="47" t="s">
        <v>150</v>
      </c>
      <c r="I11" s="47"/>
      <c r="J11" s="47" t="s">
        <v>12740</v>
      </c>
      <c r="K11" s="47"/>
      <c r="L11" s="18" t="s">
        <v>3673</v>
      </c>
      <c r="M11" s="63" t="s">
        <v>3674</v>
      </c>
      <c r="N11" s="18" t="s">
        <v>3675</v>
      </c>
      <c r="O11" s="18" t="s">
        <v>63</v>
      </c>
      <c r="Q11" t="s">
        <v>36</v>
      </c>
      <c r="R11" s="18" t="s">
        <v>3676</v>
      </c>
      <c r="S11" s="68" t="s">
        <v>3677</v>
      </c>
      <c r="T11" t="s">
        <v>2236</v>
      </c>
      <c r="U11" s="63" t="s">
        <v>3678</v>
      </c>
      <c r="V11" t="s">
        <v>13</v>
      </c>
      <c r="W11" s="18" t="s">
        <v>369</v>
      </c>
      <c r="X11" t="b">
        <v>0</v>
      </c>
      <c r="Y11" s="1" t="s">
        <v>42</v>
      </c>
      <c r="Z11" s="1" t="s">
        <v>1179</v>
      </c>
      <c r="AA11" s="1" t="s">
        <v>90</v>
      </c>
      <c r="AB11" s="1" t="s">
        <v>90</v>
      </c>
      <c r="AC11" s="1" t="s">
        <v>90</v>
      </c>
    </row>
    <row r="12" spans="1:29" ht="29.25" customHeight="1" x14ac:dyDescent="0.2">
      <c r="A12" t="s">
        <v>1197</v>
      </c>
      <c r="B12" s="1" t="s">
        <v>1171</v>
      </c>
      <c r="E12" s="12"/>
      <c r="F12" s="50"/>
      <c r="G12" s="50"/>
      <c r="H12" s="47"/>
      <c r="I12" s="47"/>
      <c r="J12" s="96"/>
      <c r="K12" s="96"/>
      <c r="L12" t="s">
        <v>10394</v>
      </c>
      <c r="M12" s="63" t="s">
        <v>10395</v>
      </c>
      <c r="N12" t="s">
        <v>10396</v>
      </c>
      <c r="O12" t="s">
        <v>35</v>
      </c>
      <c r="P12" s="5"/>
      <c r="Q12"/>
      <c r="R12" t="s">
        <v>1202</v>
      </c>
      <c r="S12" s="68" t="s">
        <v>1203</v>
      </c>
      <c r="T12" t="s">
        <v>1204</v>
      </c>
      <c r="U12" s="63" t="s">
        <v>10397</v>
      </c>
      <c r="V12" t="s">
        <v>118</v>
      </c>
      <c r="W12" t="s">
        <v>369</v>
      </c>
      <c r="X12" t="b">
        <v>1</v>
      </c>
      <c r="Y12" s="1" t="s">
        <v>43</v>
      </c>
      <c r="Z12" s="1" t="s">
        <v>43</v>
      </c>
      <c r="AA12" s="1" t="s">
        <v>43</v>
      </c>
      <c r="AB12" s="1" t="s">
        <v>43</v>
      </c>
      <c r="AC12" s="1" t="s">
        <v>43</v>
      </c>
    </row>
    <row r="13" spans="1:29" ht="29.25" customHeight="1" x14ac:dyDescent="0.2">
      <c r="A13" s="18" t="s">
        <v>1197</v>
      </c>
      <c r="B13" s="1" t="s">
        <v>1171</v>
      </c>
      <c r="C13" s="1">
        <v>1</v>
      </c>
      <c r="D13" s="8" t="s">
        <v>1099</v>
      </c>
      <c r="E13" s="23" t="s">
        <v>1198</v>
      </c>
      <c r="F13" s="53" t="s">
        <v>914</v>
      </c>
      <c r="G13" s="52" t="s">
        <v>90</v>
      </c>
      <c r="H13" s="47" t="s">
        <v>12742</v>
      </c>
      <c r="I13" s="47"/>
      <c r="J13" s="47"/>
      <c r="K13" s="47"/>
      <c r="L13" s="18" t="s">
        <v>1199</v>
      </c>
      <c r="M13" s="63" t="s">
        <v>1200</v>
      </c>
      <c r="N13" s="18" t="s">
        <v>1201</v>
      </c>
      <c r="O13" s="18" t="s">
        <v>63</v>
      </c>
      <c r="Q13" t="s">
        <v>36</v>
      </c>
      <c r="R13" s="18" t="s">
        <v>1202</v>
      </c>
      <c r="S13" s="68" t="s">
        <v>1203</v>
      </c>
      <c r="T13" t="s">
        <v>1204</v>
      </c>
      <c r="U13" s="63" t="s">
        <v>1205</v>
      </c>
      <c r="V13" t="s">
        <v>118</v>
      </c>
      <c r="W13" s="18" t="s">
        <v>369</v>
      </c>
      <c r="X13" t="b">
        <v>0</v>
      </c>
      <c r="Y13" s="1" t="s">
        <v>42</v>
      </c>
      <c r="Z13" s="1" t="s">
        <v>43</v>
      </c>
      <c r="AA13" s="1" t="s">
        <v>43</v>
      </c>
      <c r="AB13" s="1" t="s">
        <v>43</v>
      </c>
      <c r="AC13" s="1" t="s">
        <v>43</v>
      </c>
    </row>
    <row r="14" spans="1:29" ht="29.25" customHeight="1" x14ac:dyDescent="0.2">
      <c r="A14" s="18" t="s">
        <v>2136</v>
      </c>
      <c r="B14" s="1" t="s">
        <v>1171</v>
      </c>
      <c r="C14" s="1">
        <v>1</v>
      </c>
      <c r="D14" s="8" t="s">
        <v>3645</v>
      </c>
      <c r="E14" s="30" t="s">
        <v>2137</v>
      </c>
      <c r="F14" s="53" t="s">
        <v>914</v>
      </c>
      <c r="G14" s="53"/>
      <c r="H14" s="47" t="s">
        <v>234</v>
      </c>
      <c r="I14" s="47"/>
      <c r="J14" s="47" t="s">
        <v>12740</v>
      </c>
      <c r="K14" s="47"/>
      <c r="L14" s="18" t="s">
        <v>2138</v>
      </c>
      <c r="M14" s="63" t="s">
        <v>2139</v>
      </c>
      <c r="N14" s="18" t="s">
        <v>2140</v>
      </c>
      <c r="O14" s="18" t="s">
        <v>63</v>
      </c>
      <c r="Q14" t="s">
        <v>36</v>
      </c>
      <c r="R14" s="18" t="s">
        <v>2141</v>
      </c>
      <c r="S14" s="68" t="s">
        <v>2142</v>
      </c>
      <c r="T14" t="s">
        <v>2143</v>
      </c>
      <c r="U14" s="63" t="s">
        <v>2144</v>
      </c>
      <c r="V14" t="s">
        <v>55</v>
      </c>
      <c r="W14" s="18" t="s">
        <v>369</v>
      </c>
      <c r="X14" t="b">
        <v>1</v>
      </c>
      <c r="Y14" s="1" t="s">
        <v>43</v>
      </c>
      <c r="Z14" s="1" t="s">
        <v>43</v>
      </c>
      <c r="AA14" s="1" t="s">
        <v>43</v>
      </c>
      <c r="AB14" s="1" t="s">
        <v>43</v>
      </c>
      <c r="AC14" s="1" t="s">
        <v>43</v>
      </c>
    </row>
    <row r="15" spans="1:29" ht="29.25" customHeight="1" x14ac:dyDescent="0.2">
      <c r="A15" s="18" t="s">
        <v>1206</v>
      </c>
      <c r="B15" s="1" t="s">
        <v>1171</v>
      </c>
      <c r="C15" s="1">
        <v>1</v>
      </c>
      <c r="D15" s="8" t="s">
        <v>1099</v>
      </c>
      <c r="E15" s="27" t="s">
        <v>1207</v>
      </c>
      <c r="F15" s="53" t="s">
        <v>914</v>
      </c>
      <c r="G15" s="28"/>
      <c r="H15" s="47" t="s">
        <v>111</v>
      </c>
      <c r="I15" s="47"/>
      <c r="J15" s="84" t="s">
        <v>12740</v>
      </c>
      <c r="L15" s="18" t="s">
        <v>1208</v>
      </c>
      <c r="M15" s="63" t="s">
        <v>1209</v>
      </c>
      <c r="N15" s="18" t="s">
        <v>1210</v>
      </c>
      <c r="O15" s="18" t="s">
        <v>85</v>
      </c>
      <c r="Q15" t="s">
        <v>36</v>
      </c>
      <c r="R15" s="18" t="s">
        <v>1211</v>
      </c>
      <c r="S15" s="68" t="s">
        <v>1212</v>
      </c>
      <c r="T15" t="s">
        <v>790</v>
      </c>
      <c r="U15" s="63" t="s">
        <v>1213</v>
      </c>
      <c r="V15" t="s">
        <v>55</v>
      </c>
      <c r="W15" s="18" t="s">
        <v>369</v>
      </c>
      <c r="X15" t="b">
        <v>0</v>
      </c>
      <c r="Y15" s="1" t="s">
        <v>42</v>
      </c>
      <c r="Z15" s="1" t="s">
        <v>1179</v>
      </c>
      <c r="AA15" s="1" t="s">
        <v>108</v>
      </c>
      <c r="AB15" s="1" t="s">
        <v>108</v>
      </c>
      <c r="AC15" s="1" t="s">
        <v>90</v>
      </c>
    </row>
    <row r="16" spans="1:29" ht="29.25" customHeight="1" x14ac:dyDescent="0.2">
      <c r="A16" s="18" t="s">
        <v>1214</v>
      </c>
      <c r="B16" s="1" t="s">
        <v>1171</v>
      </c>
      <c r="C16" s="1">
        <v>1</v>
      </c>
      <c r="D16" s="8" t="s">
        <v>1099</v>
      </c>
      <c r="E16" s="27" t="s">
        <v>1215</v>
      </c>
      <c r="F16" s="53" t="s">
        <v>914</v>
      </c>
      <c r="G16" s="28"/>
      <c r="H16" s="47" t="s">
        <v>234</v>
      </c>
      <c r="I16" s="47"/>
      <c r="J16" s="84" t="s">
        <v>12740</v>
      </c>
      <c r="L16" s="18" t="s">
        <v>1216</v>
      </c>
      <c r="M16" s="63" t="s">
        <v>1217</v>
      </c>
      <c r="N16" s="18" t="s">
        <v>1218</v>
      </c>
      <c r="O16" s="18" t="s">
        <v>85</v>
      </c>
      <c r="Q16" t="s">
        <v>36</v>
      </c>
      <c r="R16" s="18" t="s">
        <v>1219</v>
      </c>
      <c r="S16" s="68" t="s">
        <v>1220</v>
      </c>
      <c r="T16" t="s">
        <v>1221</v>
      </c>
      <c r="U16" s="63" t="s">
        <v>1222</v>
      </c>
      <c r="V16" t="s">
        <v>118</v>
      </c>
      <c r="W16" s="18" t="s">
        <v>369</v>
      </c>
      <c r="X16" t="b">
        <v>0</v>
      </c>
      <c r="Y16" s="1" t="s">
        <v>42</v>
      </c>
      <c r="Z16" s="1" t="s">
        <v>43</v>
      </c>
      <c r="AA16" s="1" t="s">
        <v>43</v>
      </c>
      <c r="AB16" s="1" t="s">
        <v>43</v>
      </c>
      <c r="AC16" s="1" t="s">
        <v>43</v>
      </c>
    </row>
    <row r="17" spans="1:29" ht="29.25" customHeight="1" x14ac:dyDescent="0.2">
      <c r="A17" t="s">
        <v>1223</v>
      </c>
      <c r="B17" s="1" t="s">
        <v>1171</v>
      </c>
      <c r="E17" s="4"/>
      <c r="H17" s="47"/>
      <c r="I17" s="47"/>
      <c r="J17" s="97"/>
      <c r="K17" s="97"/>
      <c r="L17" t="s">
        <v>9332</v>
      </c>
      <c r="M17" s="63" t="s">
        <v>9333</v>
      </c>
      <c r="N17" t="s">
        <v>9334</v>
      </c>
      <c r="O17" t="s">
        <v>63</v>
      </c>
      <c r="P17" s="5"/>
      <c r="Q17"/>
      <c r="R17" t="s">
        <v>3659</v>
      </c>
      <c r="S17" s="68" t="s">
        <v>9335</v>
      </c>
      <c r="T17" t="s">
        <v>808</v>
      </c>
      <c r="U17" s="63" t="s">
        <v>9336</v>
      </c>
      <c r="V17" t="s">
        <v>99</v>
      </c>
      <c r="W17" t="s">
        <v>369</v>
      </c>
      <c r="X17" t="b">
        <v>0</v>
      </c>
      <c r="Y17" s="1" t="s">
        <v>42</v>
      </c>
      <c r="Z17" s="1" t="s">
        <v>43</v>
      </c>
      <c r="AA17" s="1" t="s">
        <v>43</v>
      </c>
      <c r="AB17" s="1" t="s">
        <v>43</v>
      </c>
      <c r="AC17" s="1" t="s">
        <v>43</v>
      </c>
    </row>
    <row r="18" spans="1:29" ht="29.25" customHeight="1" x14ac:dyDescent="0.2">
      <c r="A18" t="s">
        <v>1223</v>
      </c>
      <c r="B18" s="1" t="s">
        <v>1171</v>
      </c>
      <c r="E18" s="4"/>
      <c r="H18" s="47"/>
      <c r="I18" s="47"/>
      <c r="J18" s="6"/>
      <c r="K18" s="6"/>
      <c r="L18" t="s">
        <v>9337</v>
      </c>
      <c r="M18" s="63" t="s">
        <v>9338</v>
      </c>
      <c r="N18" t="s">
        <v>9339</v>
      </c>
      <c r="O18" t="s">
        <v>85</v>
      </c>
      <c r="P18" s="5"/>
      <c r="Q18"/>
      <c r="R18" t="s">
        <v>9340</v>
      </c>
      <c r="S18" s="68" t="s">
        <v>9335</v>
      </c>
      <c r="T18" t="s">
        <v>808</v>
      </c>
      <c r="U18" s="63" t="s">
        <v>4265</v>
      </c>
      <c r="V18" t="s">
        <v>99</v>
      </c>
      <c r="W18" t="s">
        <v>369</v>
      </c>
      <c r="X18" t="b">
        <v>0</v>
      </c>
      <c r="Y18" s="1" t="s">
        <v>42</v>
      </c>
      <c r="Z18" s="1" t="s">
        <v>90</v>
      </c>
      <c r="AA18" s="1" t="s">
        <v>108</v>
      </c>
      <c r="AB18" s="1" t="s">
        <v>108</v>
      </c>
      <c r="AC18" s="1" t="s">
        <v>1179</v>
      </c>
    </row>
    <row r="19" spans="1:29" ht="29.25" customHeight="1" x14ac:dyDescent="0.2">
      <c r="A19" s="18" t="s">
        <v>1223</v>
      </c>
      <c r="B19" s="1" t="s">
        <v>1171</v>
      </c>
      <c r="C19" s="1">
        <v>1</v>
      </c>
      <c r="D19" s="8" t="s">
        <v>1099</v>
      </c>
      <c r="E19" s="30" t="s">
        <v>1224</v>
      </c>
      <c r="F19" s="53" t="s">
        <v>914</v>
      </c>
      <c r="G19" s="53"/>
      <c r="H19" s="47" t="s">
        <v>111</v>
      </c>
      <c r="I19" s="47"/>
      <c r="J19" s="84" t="s">
        <v>12740</v>
      </c>
      <c r="L19" s="18" t="s">
        <v>1225</v>
      </c>
      <c r="M19" s="63" t="s">
        <v>1226</v>
      </c>
      <c r="N19" s="18" t="s">
        <v>1227</v>
      </c>
      <c r="O19" s="18" t="s">
        <v>63</v>
      </c>
      <c r="Q19" t="s">
        <v>36</v>
      </c>
      <c r="R19" s="18" t="s">
        <v>1228</v>
      </c>
      <c r="S19" s="68" t="s">
        <v>1229</v>
      </c>
      <c r="T19" t="s">
        <v>808</v>
      </c>
      <c r="U19" s="63" t="s">
        <v>1230</v>
      </c>
      <c r="V19" t="s">
        <v>99</v>
      </c>
      <c r="W19" s="18" t="s">
        <v>369</v>
      </c>
      <c r="X19" t="b">
        <v>0</v>
      </c>
      <c r="Y19" s="1" t="s">
        <v>42</v>
      </c>
      <c r="Z19" s="1" t="s">
        <v>90</v>
      </c>
      <c r="AA19" s="1" t="s">
        <v>90</v>
      </c>
      <c r="AB19" s="1" t="s">
        <v>90</v>
      </c>
      <c r="AC19" s="1" t="s">
        <v>90</v>
      </c>
    </row>
    <row r="20" spans="1:29" ht="29.25" customHeight="1" x14ac:dyDescent="0.2">
      <c r="A20" s="18" t="s">
        <v>1231</v>
      </c>
      <c r="B20" s="1" t="s">
        <v>1171</v>
      </c>
      <c r="C20" s="1">
        <v>1</v>
      </c>
      <c r="D20" s="8" t="s">
        <v>1099</v>
      </c>
      <c r="E20" s="27" t="s">
        <v>1232</v>
      </c>
      <c r="F20" s="53" t="s">
        <v>914</v>
      </c>
      <c r="G20" s="28"/>
      <c r="H20" s="47" t="s">
        <v>160</v>
      </c>
      <c r="I20" s="47"/>
      <c r="J20" s="84" t="s">
        <v>12740</v>
      </c>
      <c r="L20" s="18" t="s">
        <v>1233</v>
      </c>
      <c r="M20" s="63" t="s">
        <v>1234</v>
      </c>
      <c r="N20" s="18" t="s">
        <v>1235</v>
      </c>
      <c r="O20" s="18" t="s">
        <v>35</v>
      </c>
      <c r="Q20" t="s">
        <v>36</v>
      </c>
      <c r="R20" s="18" t="s">
        <v>1236</v>
      </c>
      <c r="S20" s="68" t="s">
        <v>1237</v>
      </c>
      <c r="T20" t="s">
        <v>1238</v>
      </c>
      <c r="U20" s="63" t="s">
        <v>1239</v>
      </c>
      <c r="V20" t="s">
        <v>55</v>
      </c>
      <c r="W20" s="18" t="s">
        <v>369</v>
      </c>
      <c r="X20" t="b">
        <v>0</v>
      </c>
      <c r="Y20" s="1" t="s">
        <v>42</v>
      </c>
      <c r="Z20" s="1" t="s">
        <v>43</v>
      </c>
      <c r="AA20" s="1" t="s">
        <v>43</v>
      </c>
      <c r="AB20" s="1" t="s">
        <v>43</v>
      </c>
      <c r="AC20" s="1" t="s">
        <v>43</v>
      </c>
    </row>
    <row r="21" spans="1:29" ht="29.25" customHeight="1" x14ac:dyDescent="0.2">
      <c r="A21" s="18" t="s">
        <v>1231</v>
      </c>
      <c r="B21" s="1" t="s">
        <v>1171</v>
      </c>
      <c r="C21" s="1">
        <v>1</v>
      </c>
      <c r="E21" s="27"/>
      <c r="F21" s="28"/>
      <c r="G21" s="28"/>
      <c r="H21" s="47"/>
      <c r="I21" s="47"/>
      <c r="L21" s="18" t="s">
        <v>1233</v>
      </c>
      <c r="M21" s="63" t="s">
        <v>1234</v>
      </c>
      <c r="N21" s="18" t="s">
        <v>1235</v>
      </c>
      <c r="O21" s="18" t="s">
        <v>63</v>
      </c>
      <c r="Q21"/>
      <c r="R21" s="18" t="s">
        <v>1236</v>
      </c>
      <c r="S21" s="68" t="s">
        <v>1237</v>
      </c>
      <c r="T21" t="s">
        <v>1238</v>
      </c>
      <c r="U21" s="63" t="s">
        <v>1239</v>
      </c>
      <c r="V21" t="s">
        <v>55</v>
      </c>
      <c r="W21" s="18" t="s">
        <v>369</v>
      </c>
      <c r="X21" t="b">
        <v>0</v>
      </c>
      <c r="Y21" s="1" t="s">
        <v>42</v>
      </c>
      <c r="Z21" s="1" t="s">
        <v>43</v>
      </c>
      <c r="AA21" s="1" t="s">
        <v>43</v>
      </c>
      <c r="AB21" s="1" t="s">
        <v>43</v>
      </c>
      <c r="AC21" s="1" t="s">
        <v>43</v>
      </c>
    </row>
    <row r="22" spans="1:29" ht="29.25" customHeight="1" x14ac:dyDescent="0.2">
      <c r="A22" t="s">
        <v>1231</v>
      </c>
      <c r="B22" s="1" t="s">
        <v>1171</v>
      </c>
      <c r="E22" s="4"/>
      <c r="H22" s="47"/>
      <c r="I22" s="47"/>
      <c r="J22" s="6"/>
      <c r="K22" s="6"/>
      <c r="L22" t="s">
        <v>10323</v>
      </c>
      <c r="M22" s="63" t="s">
        <v>10324</v>
      </c>
      <c r="N22" t="s">
        <v>10325</v>
      </c>
      <c r="O22" t="s">
        <v>85</v>
      </c>
      <c r="P22" s="5"/>
      <c r="Q22"/>
      <c r="R22" t="s">
        <v>10326</v>
      </c>
      <c r="S22" s="68" t="s">
        <v>10327</v>
      </c>
      <c r="T22" t="s">
        <v>1238</v>
      </c>
      <c r="U22" s="63" t="s">
        <v>10328</v>
      </c>
      <c r="V22" t="s">
        <v>55</v>
      </c>
      <c r="W22" t="s">
        <v>369</v>
      </c>
      <c r="X22" t="b">
        <v>0</v>
      </c>
      <c r="Y22" s="1" t="s">
        <v>42</v>
      </c>
      <c r="Z22" s="1" t="s">
        <v>43</v>
      </c>
      <c r="AA22" s="1" t="s">
        <v>43</v>
      </c>
      <c r="AB22" s="1" t="s">
        <v>43</v>
      </c>
      <c r="AC22" s="1" t="s">
        <v>43</v>
      </c>
    </row>
    <row r="23" spans="1:29" ht="29.25" customHeight="1" x14ac:dyDescent="0.2">
      <c r="A23" s="18" t="s">
        <v>1240</v>
      </c>
      <c r="B23" s="1" t="s">
        <v>1171</v>
      </c>
      <c r="C23" s="1">
        <v>1</v>
      </c>
      <c r="D23" s="8" t="s">
        <v>1099</v>
      </c>
      <c r="E23" s="27" t="s">
        <v>1241</v>
      </c>
      <c r="F23" s="53" t="s">
        <v>914</v>
      </c>
      <c r="G23" s="28"/>
      <c r="H23" s="47" t="s">
        <v>12742</v>
      </c>
      <c r="I23" s="47"/>
      <c r="J23" s="84" t="s">
        <v>914</v>
      </c>
      <c r="L23" s="18" t="s">
        <v>467</v>
      </c>
      <c r="M23" s="63" t="s">
        <v>1242</v>
      </c>
      <c r="N23" s="18" t="s">
        <v>1243</v>
      </c>
      <c r="O23" s="18" t="s">
        <v>85</v>
      </c>
      <c r="Q23" t="s">
        <v>36</v>
      </c>
      <c r="R23" s="18" t="s">
        <v>1244</v>
      </c>
      <c r="S23" s="68" t="s">
        <v>1245</v>
      </c>
      <c r="T23" t="s">
        <v>1246</v>
      </c>
      <c r="U23" s="63" t="s">
        <v>1247</v>
      </c>
      <c r="V23" t="s">
        <v>99</v>
      </c>
      <c r="W23" s="18" t="s">
        <v>369</v>
      </c>
      <c r="X23" t="b">
        <v>0</v>
      </c>
      <c r="Y23" s="1" t="s">
        <v>42</v>
      </c>
      <c r="Z23" s="1" t="s">
        <v>43</v>
      </c>
      <c r="AA23" s="1" t="s">
        <v>43</v>
      </c>
      <c r="AB23" s="1" t="s">
        <v>43</v>
      </c>
      <c r="AC23" s="1" t="s">
        <v>43</v>
      </c>
    </row>
    <row r="24" spans="1:29" ht="29.25" customHeight="1" x14ac:dyDescent="0.2">
      <c r="A24" s="18" t="s">
        <v>3679</v>
      </c>
      <c r="B24" s="1" t="s">
        <v>1171</v>
      </c>
      <c r="C24" s="1">
        <v>1</v>
      </c>
      <c r="D24" s="8" t="s">
        <v>3645</v>
      </c>
      <c r="E24" s="27" t="s">
        <v>3680</v>
      </c>
      <c r="F24" s="53" t="s">
        <v>914</v>
      </c>
      <c r="G24" s="28"/>
      <c r="H24" s="47" t="s">
        <v>1173</v>
      </c>
      <c r="I24" s="47"/>
      <c r="J24" s="84" t="s">
        <v>12740</v>
      </c>
      <c r="L24" s="18" t="s">
        <v>3681</v>
      </c>
      <c r="M24" s="63" t="s">
        <v>3682</v>
      </c>
      <c r="N24" s="18" t="s">
        <v>3683</v>
      </c>
      <c r="O24" s="18" t="s">
        <v>35</v>
      </c>
      <c r="Q24" t="s">
        <v>36</v>
      </c>
      <c r="R24" s="18" t="s">
        <v>3684</v>
      </c>
      <c r="S24" s="68" t="s">
        <v>3685</v>
      </c>
      <c r="T24" t="s">
        <v>248</v>
      </c>
      <c r="U24" s="63" t="s">
        <v>1835</v>
      </c>
      <c r="V24" t="s">
        <v>55</v>
      </c>
      <c r="W24" s="18" t="s">
        <v>369</v>
      </c>
      <c r="X24" t="b">
        <v>0</v>
      </c>
      <c r="Y24" s="1" t="s">
        <v>42</v>
      </c>
      <c r="Z24" s="1" t="s">
        <v>43</v>
      </c>
      <c r="AA24" s="1" t="s">
        <v>43</v>
      </c>
      <c r="AB24" s="1" t="s">
        <v>43</v>
      </c>
      <c r="AC24" s="1" t="s">
        <v>43</v>
      </c>
    </row>
    <row r="25" spans="1:29" ht="29.25" customHeight="1" x14ac:dyDescent="0.2">
      <c r="A25" s="18" t="s">
        <v>1248</v>
      </c>
      <c r="B25" s="1" t="s">
        <v>1171</v>
      </c>
      <c r="C25" s="1">
        <v>1</v>
      </c>
      <c r="D25" s="8" t="s">
        <v>1099</v>
      </c>
      <c r="E25" s="30" t="s">
        <v>1249</v>
      </c>
      <c r="F25" s="53" t="s">
        <v>914</v>
      </c>
      <c r="G25" s="53"/>
      <c r="H25" s="47" t="s">
        <v>1136</v>
      </c>
      <c r="I25" s="47"/>
      <c r="J25" s="47" t="s">
        <v>12740</v>
      </c>
      <c r="K25" s="47"/>
      <c r="L25" s="18" t="s">
        <v>1250</v>
      </c>
      <c r="M25" s="63" t="s">
        <v>1251</v>
      </c>
      <c r="N25" s="18" t="s">
        <v>1252</v>
      </c>
      <c r="O25" s="18" t="s">
        <v>63</v>
      </c>
      <c r="Q25" t="s">
        <v>36</v>
      </c>
      <c r="R25" s="18" t="s">
        <v>1253</v>
      </c>
      <c r="S25" s="68" t="s">
        <v>1254</v>
      </c>
      <c r="T25" t="s">
        <v>1253</v>
      </c>
      <c r="U25" s="63" t="s">
        <v>1255</v>
      </c>
      <c r="V25" t="s">
        <v>13</v>
      </c>
      <c r="W25" s="18" t="s">
        <v>369</v>
      </c>
      <c r="X25" t="b">
        <v>1</v>
      </c>
      <c r="Y25" s="1" t="s">
        <v>43</v>
      </c>
      <c r="Z25" s="1" t="s">
        <v>43</v>
      </c>
      <c r="AA25" s="1" t="s">
        <v>43</v>
      </c>
      <c r="AB25" s="1" t="s">
        <v>43</v>
      </c>
      <c r="AC25" s="1" t="s">
        <v>43</v>
      </c>
    </row>
    <row r="26" spans="1:29" ht="29.25" customHeight="1" x14ac:dyDescent="0.2">
      <c r="A26" s="18" t="s">
        <v>1256</v>
      </c>
      <c r="B26" s="1" t="s">
        <v>1171</v>
      </c>
      <c r="C26" s="1">
        <v>1</v>
      </c>
      <c r="D26" s="8" t="s">
        <v>1099</v>
      </c>
      <c r="E26" s="27" t="s">
        <v>1257</v>
      </c>
      <c r="F26" s="53" t="s">
        <v>914</v>
      </c>
      <c r="G26" s="28"/>
      <c r="H26" s="47" t="s">
        <v>111</v>
      </c>
      <c r="I26" s="47"/>
      <c r="J26" s="84" t="s">
        <v>12740</v>
      </c>
      <c r="L26" s="18" t="s">
        <v>1258</v>
      </c>
      <c r="M26" s="63" t="s">
        <v>1259</v>
      </c>
      <c r="N26" s="18" t="s">
        <v>1260</v>
      </c>
      <c r="O26" s="18" t="s">
        <v>85</v>
      </c>
      <c r="Q26" t="s">
        <v>36</v>
      </c>
      <c r="R26" s="18" t="s">
        <v>1261</v>
      </c>
      <c r="S26" s="68" t="s">
        <v>1262</v>
      </c>
      <c r="T26" t="s">
        <v>1263</v>
      </c>
      <c r="U26" s="63" t="s">
        <v>1264</v>
      </c>
      <c r="V26" t="s">
        <v>118</v>
      </c>
      <c r="W26" s="18" t="s">
        <v>369</v>
      </c>
      <c r="X26" t="b">
        <v>0</v>
      </c>
      <c r="Y26" s="1" t="s">
        <v>42</v>
      </c>
      <c r="Z26" s="1" t="s">
        <v>43</v>
      </c>
      <c r="AA26" s="1" t="s">
        <v>43</v>
      </c>
      <c r="AB26" s="1" t="s">
        <v>43</v>
      </c>
      <c r="AC26" s="1" t="s">
        <v>43</v>
      </c>
    </row>
    <row r="27" spans="1:29" ht="29.25" customHeight="1" x14ac:dyDescent="0.2">
      <c r="A27" s="18" t="s">
        <v>1265</v>
      </c>
      <c r="B27" s="1" t="s">
        <v>1171</v>
      </c>
      <c r="C27" s="1">
        <v>1</v>
      </c>
      <c r="D27" s="8" t="s">
        <v>1099</v>
      </c>
      <c r="E27" s="27" t="s">
        <v>1266</v>
      </c>
      <c r="F27" s="53" t="s">
        <v>914</v>
      </c>
      <c r="G27" s="28"/>
      <c r="H27" s="47" t="s">
        <v>1136</v>
      </c>
      <c r="I27" s="47"/>
      <c r="J27" s="84" t="s">
        <v>12743</v>
      </c>
      <c r="L27" s="18" t="s">
        <v>1267</v>
      </c>
      <c r="M27" s="63" t="s">
        <v>1268</v>
      </c>
      <c r="N27" s="18" t="s">
        <v>1269</v>
      </c>
      <c r="O27" s="18" t="s">
        <v>85</v>
      </c>
      <c r="Q27" t="s">
        <v>36</v>
      </c>
      <c r="R27" s="18" t="s">
        <v>1270</v>
      </c>
      <c r="S27" s="68" t="s">
        <v>1271</v>
      </c>
      <c r="T27" t="s">
        <v>1272</v>
      </c>
      <c r="U27" s="63" t="s">
        <v>1273</v>
      </c>
      <c r="V27" t="s">
        <v>55</v>
      </c>
      <c r="W27" s="18" t="s">
        <v>369</v>
      </c>
      <c r="X27" t="b">
        <v>0</v>
      </c>
      <c r="Y27" s="1" t="s">
        <v>42</v>
      </c>
      <c r="Z27" s="1" t="s">
        <v>43</v>
      </c>
      <c r="AA27" s="1" t="s">
        <v>43</v>
      </c>
      <c r="AB27" s="1" t="s">
        <v>43</v>
      </c>
      <c r="AC27" s="1" t="s">
        <v>43</v>
      </c>
    </row>
    <row r="28" spans="1:29" ht="29.25" customHeight="1" x14ac:dyDescent="0.2">
      <c r="A28" s="18" t="s">
        <v>3686</v>
      </c>
      <c r="B28" s="1" t="s">
        <v>1171</v>
      </c>
      <c r="C28" s="1">
        <v>1</v>
      </c>
      <c r="D28" s="8" t="s">
        <v>3645</v>
      </c>
      <c r="E28" s="34" t="s">
        <v>3687</v>
      </c>
      <c r="F28" s="53" t="s">
        <v>914</v>
      </c>
      <c r="G28" s="54"/>
      <c r="H28" s="47" t="s">
        <v>111</v>
      </c>
      <c r="I28" s="47"/>
      <c r="J28" s="47" t="s">
        <v>914</v>
      </c>
      <c r="K28" s="47"/>
      <c r="L28" s="18" t="s">
        <v>3688</v>
      </c>
      <c r="M28" s="63" t="s">
        <v>3689</v>
      </c>
      <c r="N28" s="18" t="s">
        <v>3690</v>
      </c>
      <c r="O28" s="18" t="s">
        <v>35</v>
      </c>
      <c r="Q28" t="s">
        <v>36</v>
      </c>
      <c r="R28" s="18" t="s">
        <v>3691</v>
      </c>
      <c r="S28" s="68" t="s">
        <v>3692</v>
      </c>
      <c r="T28" t="s">
        <v>3693</v>
      </c>
      <c r="U28" s="63" t="s">
        <v>3694</v>
      </c>
      <c r="V28" t="s">
        <v>55</v>
      </c>
      <c r="W28" s="18" t="s">
        <v>369</v>
      </c>
      <c r="X28" t="b">
        <v>1</v>
      </c>
      <c r="Y28" s="1" t="s">
        <v>90</v>
      </c>
      <c r="Z28" s="1" t="s">
        <v>90</v>
      </c>
      <c r="AA28" s="1" t="s">
        <v>90</v>
      </c>
      <c r="AB28" s="1" t="s">
        <v>90</v>
      </c>
      <c r="AC28" s="1" t="s">
        <v>90</v>
      </c>
    </row>
    <row r="29" spans="1:29" ht="29.25" customHeight="1" x14ac:dyDescent="0.2">
      <c r="A29" s="18" t="s">
        <v>1134</v>
      </c>
      <c r="B29" s="1" t="s">
        <v>1098</v>
      </c>
      <c r="C29" s="1">
        <v>1</v>
      </c>
      <c r="D29" s="8" t="s">
        <v>1099</v>
      </c>
      <c r="E29" s="20" t="s">
        <v>1135</v>
      </c>
      <c r="F29" s="53" t="s">
        <v>914</v>
      </c>
      <c r="G29" s="50"/>
      <c r="H29" s="47" t="s">
        <v>1136</v>
      </c>
      <c r="I29" s="47"/>
      <c r="J29" s="47" t="s">
        <v>12740</v>
      </c>
      <c r="K29" s="47"/>
      <c r="L29" s="18" t="s">
        <v>1137</v>
      </c>
      <c r="M29" s="63" t="s">
        <v>1138</v>
      </c>
      <c r="N29" s="18" t="s">
        <v>1139</v>
      </c>
      <c r="O29" s="18" t="s">
        <v>63</v>
      </c>
      <c r="Q29" t="s">
        <v>36</v>
      </c>
      <c r="R29" s="18" t="s">
        <v>1140</v>
      </c>
      <c r="S29" s="68" t="s">
        <v>1141</v>
      </c>
      <c r="T29" t="s">
        <v>1132</v>
      </c>
      <c r="U29" s="63" t="s">
        <v>1142</v>
      </c>
      <c r="V29" t="s">
        <v>55</v>
      </c>
      <c r="W29" s="18" t="s">
        <v>41</v>
      </c>
      <c r="X29" t="b">
        <v>1</v>
      </c>
      <c r="Y29" s="1" t="s">
        <v>43</v>
      </c>
      <c r="Z29" s="1" t="s">
        <v>43</v>
      </c>
      <c r="AA29" s="1" t="s">
        <v>43</v>
      </c>
      <c r="AB29" s="1" t="s">
        <v>43</v>
      </c>
      <c r="AC29" s="1" t="s">
        <v>43</v>
      </c>
    </row>
    <row r="30" spans="1:29" ht="29.25" customHeight="1" x14ac:dyDescent="0.2">
      <c r="A30" t="s">
        <v>1134</v>
      </c>
      <c r="B30" s="1" t="s">
        <v>1098</v>
      </c>
      <c r="E30" s="4"/>
      <c r="H30" s="47"/>
      <c r="I30" s="47"/>
      <c r="J30" s="6"/>
      <c r="K30" s="6"/>
      <c r="L30" t="s">
        <v>10302</v>
      </c>
      <c r="M30" s="63" t="s">
        <v>10303</v>
      </c>
      <c r="N30" t="s">
        <v>10304</v>
      </c>
      <c r="O30" t="s">
        <v>85</v>
      </c>
      <c r="P30" s="5"/>
      <c r="Q30"/>
      <c r="R30" t="s">
        <v>10305</v>
      </c>
      <c r="S30" s="68" t="s">
        <v>10306</v>
      </c>
      <c r="T30" t="s">
        <v>1132</v>
      </c>
      <c r="U30" s="63" t="s">
        <v>10307</v>
      </c>
      <c r="V30" t="s">
        <v>55</v>
      </c>
      <c r="W30" t="s">
        <v>41</v>
      </c>
      <c r="X30" t="b">
        <v>0</v>
      </c>
      <c r="Y30" s="1" t="s">
        <v>42</v>
      </c>
      <c r="Z30" s="1" t="s">
        <v>90</v>
      </c>
      <c r="AA30" s="1" t="s">
        <v>90</v>
      </c>
      <c r="AB30" s="1" t="s">
        <v>90</v>
      </c>
      <c r="AC30" s="1" t="s">
        <v>90</v>
      </c>
    </row>
    <row r="31" spans="1:29" ht="29.25" customHeight="1" x14ac:dyDescent="0.2">
      <c r="A31" s="18" t="s">
        <v>1143</v>
      </c>
      <c r="B31" s="1" t="s">
        <v>1098</v>
      </c>
      <c r="C31" s="1">
        <v>1</v>
      </c>
      <c r="D31" s="8" t="s">
        <v>1099</v>
      </c>
      <c r="E31" s="20" t="s">
        <v>1144</v>
      </c>
      <c r="F31" s="53" t="s">
        <v>914</v>
      </c>
      <c r="G31" s="50"/>
      <c r="H31" s="47" t="s">
        <v>1136</v>
      </c>
      <c r="I31" s="47"/>
      <c r="J31" s="47" t="s">
        <v>12740</v>
      </c>
      <c r="K31" s="47"/>
      <c r="L31" s="18" t="s">
        <v>1145</v>
      </c>
      <c r="M31" s="63" t="s">
        <v>1146</v>
      </c>
      <c r="N31" s="18" t="s">
        <v>1147</v>
      </c>
      <c r="O31" s="18" t="s">
        <v>35</v>
      </c>
      <c r="Q31" t="s">
        <v>36</v>
      </c>
      <c r="R31" s="18" t="s">
        <v>1148</v>
      </c>
      <c r="S31" s="68" t="s">
        <v>1149</v>
      </c>
      <c r="T31" t="s">
        <v>1150</v>
      </c>
      <c r="U31" s="63" t="s">
        <v>1151</v>
      </c>
      <c r="V31" t="s">
        <v>55</v>
      </c>
      <c r="W31" s="18" t="s">
        <v>41</v>
      </c>
      <c r="X31" t="b">
        <v>0</v>
      </c>
      <c r="Y31" s="1" t="s">
        <v>42</v>
      </c>
      <c r="Z31" s="1" t="s">
        <v>90</v>
      </c>
      <c r="AA31" s="1" t="s">
        <v>108</v>
      </c>
      <c r="AB31" s="1" t="s">
        <v>108</v>
      </c>
      <c r="AC31" s="1" t="s">
        <v>108</v>
      </c>
    </row>
    <row r="32" spans="1:29" ht="29.25" customHeight="1" x14ac:dyDescent="0.2">
      <c r="A32" s="18" t="s">
        <v>1097</v>
      </c>
      <c r="B32" s="1" t="s">
        <v>1098</v>
      </c>
      <c r="C32" s="1">
        <v>1</v>
      </c>
      <c r="D32" s="8" t="s">
        <v>1099</v>
      </c>
      <c r="E32" s="20" t="s">
        <v>1100</v>
      </c>
      <c r="F32" s="53" t="s">
        <v>914</v>
      </c>
      <c r="G32" s="50"/>
      <c r="H32" s="47" t="s">
        <v>12742</v>
      </c>
      <c r="I32" s="47"/>
      <c r="J32" s="47" t="s">
        <v>12740</v>
      </c>
      <c r="K32" s="47"/>
      <c r="L32" s="18" t="s">
        <v>1101</v>
      </c>
      <c r="M32" s="63" t="s">
        <v>1102</v>
      </c>
      <c r="N32" s="18" t="s">
        <v>1103</v>
      </c>
      <c r="O32" s="18" t="s">
        <v>63</v>
      </c>
      <c r="Q32" t="s">
        <v>36</v>
      </c>
      <c r="R32" s="18" t="s">
        <v>1104</v>
      </c>
      <c r="S32" s="68" t="s">
        <v>1105</v>
      </c>
      <c r="T32" t="s">
        <v>1106</v>
      </c>
      <c r="U32" s="63">
        <v>191</v>
      </c>
      <c r="V32" t="s">
        <v>55</v>
      </c>
      <c r="W32" s="18" t="s">
        <v>41</v>
      </c>
      <c r="X32" t="b">
        <v>1</v>
      </c>
      <c r="Y32" s="1" t="s">
        <v>90</v>
      </c>
      <c r="Z32" s="1" t="s">
        <v>90</v>
      </c>
      <c r="AA32" s="1" t="s">
        <v>90</v>
      </c>
      <c r="AB32" s="1" t="s">
        <v>90</v>
      </c>
      <c r="AC32" s="1" t="s">
        <v>90</v>
      </c>
    </row>
    <row r="33" spans="1:29" ht="29.25" customHeight="1" x14ac:dyDescent="0.2">
      <c r="A33" t="s">
        <v>1097</v>
      </c>
      <c r="B33" s="1" t="s">
        <v>1098</v>
      </c>
      <c r="E33" s="13"/>
      <c r="F33" s="1"/>
      <c r="G33" s="1"/>
      <c r="H33" s="98"/>
      <c r="I33" s="98"/>
      <c r="J33" s="5"/>
      <c r="K33" s="5"/>
      <c r="L33" t="s">
        <v>9319</v>
      </c>
      <c r="M33" s="63" t="s">
        <v>9320</v>
      </c>
      <c r="N33" t="s">
        <v>9321</v>
      </c>
      <c r="O33" t="s">
        <v>63</v>
      </c>
      <c r="P33" s="5"/>
      <c r="Q33"/>
      <c r="R33" t="s">
        <v>1106</v>
      </c>
      <c r="S33" s="68" t="s">
        <v>9322</v>
      </c>
      <c r="T33" t="s">
        <v>1106</v>
      </c>
      <c r="U33" s="63" t="s">
        <v>9323</v>
      </c>
      <c r="V33" t="s">
        <v>13</v>
      </c>
      <c r="W33" t="s">
        <v>41</v>
      </c>
      <c r="X33" t="b">
        <v>1</v>
      </c>
      <c r="Y33" s="1" t="s">
        <v>43</v>
      </c>
      <c r="Z33" s="1" t="s">
        <v>43</v>
      </c>
      <c r="AA33" s="1" t="s">
        <v>43</v>
      </c>
      <c r="AB33" s="1" t="s">
        <v>43</v>
      </c>
      <c r="AC33" s="1" t="s">
        <v>43</v>
      </c>
    </row>
    <row r="34" spans="1:29" ht="29.25" customHeight="1" x14ac:dyDescent="0.2">
      <c r="A34" t="s">
        <v>1097</v>
      </c>
      <c r="B34" s="1" t="s">
        <v>1098</v>
      </c>
      <c r="E34" s="4"/>
      <c r="H34" s="6"/>
      <c r="I34" s="6"/>
      <c r="J34" s="6"/>
      <c r="K34" s="6"/>
      <c r="L34" t="s">
        <v>9324</v>
      </c>
      <c r="M34" s="63" t="s">
        <v>9325</v>
      </c>
      <c r="N34" t="s">
        <v>9326</v>
      </c>
      <c r="O34" t="s">
        <v>63</v>
      </c>
      <c r="P34" s="5"/>
      <c r="Q34"/>
      <c r="R34" t="s">
        <v>1106</v>
      </c>
      <c r="S34" s="68" t="s">
        <v>9327</v>
      </c>
      <c r="T34" t="s">
        <v>1106</v>
      </c>
      <c r="U34" s="63" t="s">
        <v>4470</v>
      </c>
      <c r="V34" t="s">
        <v>13</v>
      </c>
      <c r="W34" t="s">
        <v>41</v>
      </c>
      <c r="X34" t="b">
        <v>1</v>
      </c>
      <c r="Y34" s="1" t="s">
        <v>43</v>
      </c>
      <c r="Z34" s="1" t="s">
        <v>43</v>
      </c>
      <c r="AA34" s="1" t="s">
        <v>43</v>
      </c>
      <c r="AB34" s="1" t="s">
        <v>43</v>
      </c>
      <c r="AC34" s="1" t="s">
        <v>43</v>
      </c>
    </row>
    <row r="35" spans="1:29" ht="29.25" customHeight="1" x14ac:dyDescent="0.2">
      <c r="A35" t="s">
        <v>1097</v>
      </c>
      <c r="B35" s="1" t="s">
        <v>1098</v>
      </c>
      <c r="E35" s="4"/>
      <c r="H35" s="6"/>
      <c r="I35" s="6"/>
      <c r="J35" s="6"/>
      <c r="K35" s="6"/>
      <c r="L35" t="s">
        <v>10527</v>
      </c>
      <c r="M35" s="63" t="s">
        <v>10528</v>
      </c>
      <c r="N35" t="s">
        <v>10529</v>
      </c>
      <c r="O35" t="s">
        <v>35</v>
      </c>
      <c r="P35" s="5"/>
      <c r="Q35"/>
      <c r="R35" t="s">
        <v>1106</v>
      </c>
      <c r="S35" s="68" t="s">
        <v>9327</v>
      </c>
      <c r="T35" t="s">
        <v>1106</v>
      </c>
      <c r="U35" s="63" t="s">
        <v>10530</v>
      </c>
      <c r="V35" t="s">
        <v>13</v>
      </c>
      <c r="W35" t="s">
        <v>41</v>
      </c>
      <c r="X35" t="b">
        <v>1</v>
      </c>
      <c r="Y35" s="1" t="s">
        <v>43</v>
      </c>
      <c r="Z35" s="1" t="s">
        <v>43</v>
      </c>
      <c r="AA35" s="1" t="s">
        <v>43</v>
      </c>
      <c r="AB35" s="1" t="s">
        <v>43</v>
      </c>
      <c r="AC35" s="1" t="s">
        <v>43</v>
      </c>
    </row>
    <row r="36" spans="1:29" ht="29.25" customHeight="1" x14ac:dyDescent="0.2">
      <c r="A36" s="18" t="s">
        <v>1117</v>
      </c>
      <c r="B36" s="1" t="s">
        <v>1098</v>
      </c>
      <c r="C36" s="1">
        <v>1</v>
      </c>
      <c r="D36" s="8" t="s">
        <v>1099</v>
      </c>
      <c r="E36" s="20" t="s">
        <v>1118</v>
      </c>
      <c r="F36" s="53" t="s">
        <v>914</v>
      </c>
      <c r="G36" s="50"/>
      <c r="H36" s="47" t="s">
        <v>1059</v>
      </c>
      <c r="I36" s="47"/>
      <c r="J36" s="47" t="s">
        <v>12740</v>
      </c>
      <c r="K36" s="47"/>
      <c r="L36" s="18" t="s">
        <v>1119</v>
      </c>
      <c r="M36" s="63" t="s">
        <v>1120</v>
      </c>
      <c r="N36" s="18" t="s">
        <v>1121</v>
      </c>
      <c r="O36" s="18" t="s">
        <v>85</v>
      </c>
      <c r="Q36" t="s">
        <v>36</v>
      </c>
      <c r="R36" s="18" t="s">
        <v>1122</v>
      </c>
      <c r="S36" s="68" t="s">
        <v>1123</v>
      </c>
      <c r="T36" t="s">
        <v>1122</v>
      </c>
      <c r="U36" s="63" t="s">
        <v>1124</v>
      </c>
      <c r="V36" t="s">
        <v>118</v>
      </c>
      <c r="W36" s="18" t="s">
        <v>41</v>
      </c>
      <c r="X36" t="b">
        <v>0</v>
      </c>
      <c r="Y36" s="1" t="s">
        <v>42</v>
      </c>
      <c r="Z36" s="1" t="s">
        <v>90</v>
      </c>
      <c r="AA36" s="1" t="s">
        <v>90</v>
      </c>
      <c r="AB36" s="1" t="s">
        <v>90</v>
      </c>
      <c r="AC36" s="1" t="s">
        <v>90</v>
      </c>
    </row>
    <row r="37" spans="1:29" ht="29.25" customHeight="1" x14ac:dyDescent="0.2">
      <c r="A37" s="18" t="s">
        <v>1152</v>
      </c>
      <c r="B37" s="1" t="s">
        <v>1098</v>
      </c>
      <c r="C37" s="1">
        <v>1</v>
      </c>
      <c r="D37" s="8" t="s">
        <v>1099</v>
      </c>
      <c r="E37" s="27" t="s">
        <v>1153</v>
      </c>
      <c r="F37" s="53" t="s">
        <v>914</v>
      </c>
      <c r="G37" s="28"/>
      <c r="H37" s="47" t="s">
        <v>297</v>
      </c>
      <c r="I37" s="47"/>
      <c r="J37" s="84" t="s">
        <v>12740</v>
      </c>
      <c r="L37" s="18" t="s">
        <v>1154</v>
      </c>
      <c r="M37" s="63" t="s">
        <v>1155</v>
      </c>
      <c r="N37" s="18" t="s">
        <v>1156</v>
      </c>
      <c r="O37" s="18" t="s">
        <v>63</v>
      </c>
      <c r="Q37" t="s">
        <v>36</v>
      </c>
      <c r="R37" s="18" t="s">
        <v>1157</v>
      </c>
      <c r="S37" s="68" t="s">
        <v>1158</v>
      </c>
      <c r="T37" t="s">
        <v>1159</v>
      </c>
      <c r="U37" s="63" t="s">
        <v>1160</v>
      </c>
      <c r="V37" t="s">
        <v>118</v>
      </c>
      <c r="W37" s="18" t="s">
        <v>41</v>
      </c>
      <c r="X37" t="b">
        <v>0</v>
      </c>
      <c r="Y37" s="1" t="s">
        <v>42</v>
      </c>
      <c r="Z37" s="1" t="s">
        <v>43</v>
      </c>
      <c r="AA37" s="1" t="s">
        <v>43</v>
      </c>
      <c r="AB37" s="1" t="s">
        <v>43</v>
      </c>
      <c r="AC37" s="1" t="s">
        <v>43</v>
      </c>
    </row>
    <row r="38" spans="1:29" ht="29.25" customHeight="1" x14ac:dyDescent="0.2">
      <c r="A38" s="18" t="s">
        <v>12744</v>
      </c>
      <c r="B38" s="1" t="s">
        <v>1098</v>
      </c>
      <c r="C38" s="1">
        <v>1</v>
      </c>
      <c r="D38" s="8" t="s">
        <v>1099</v>
      </c>
      <c r="E38" s="21" t="s">
        <v>12745</v>
      </c>
      <c r="F38" s="53" t="s">
        <v>914</v>
      </c>
      <c r="G38" s="51"/>
      <c r="H38" s="47" t="s">
        <v>111</v>
      </c>
      <c r="I38" s="47"/>
      <c r="J38" s="99" t="s">
        <v>12740</v>
      </c>
      <c r="K38" s="99"/>
      <c r="L38" s="18" t="s">
        <v>1110</v>
      </c>
      <c r="M38" s="63" t="s">
        <v>1111</v>
      </c>
      <c r="N38" s="18" t="s">
        <v>1112</v>
      </c>
      <c r="O38" s="18" t="s">
        <v>35</v>
      </c>
      <c r="Q38" t="s">
        <v>36</v>
      </c>
      <c r="R38" s="18" t="s">
        <v>1113</v>
      </c>
      <c r="S38" s="68" t="s">
        <v>1114</v>
      </c>
      <c r="T38" t="s">
        <v>12746</v>
      </c>
      <c r="U38" s="63" t="s">
        <v>1116</v>
      </c>
      <c r="V38" t="s">
        <v>13</v>
      </c>
      <c r="W38" s="18" t="s">
        <v>41</v>
      </c>
      <c r="X38" t="b">
        <v>1</v>
      </c>
      <c r="Y38" s="1" t="s">
        <v>43</v>
      </c>
      <c r="Z38" s="1" t="s">
        <v>43</v>
      </c>
      <c r="AA38" s="1" t="s">
        <v>43</v>
      </c>
      <c r="AB38" s="1" t="s">
        <v>43</v>
      </c>
      <c r="AC38" s="1" t="s">
        <v>43</v>
      </c>
    </row>
    <row r="39" spans="1:29" ht="29.25" customHeight="1" x14ac:dyDescent="0.2">
      <c r="A39" t="s">
        <v>12744</v>
      </c>
      <c r="B39" s="1" t="s">
        <v>1098</v>
      </c>
      <c r="E39" s="4"/>
      <c r="H39" s="47"/>
      <c r="I39" s="47"/>
      <c r="J39" s="6"/>
      <c r="K39" s="6"/>
      <c r="L39" t="s">
        <v>10959</v>
      </c>
      <c r="M39" s="63" t="s">
        <v>10960</v>
      </c>
      <c r="N39" t="s">
        <v>10961</v>
      </c>
      <c r="O39" t="s">
        <v>35</v>
      </c>
      <c r="P39" s="5"/>
      <c r="Q39"/>
      <c r="R39" t="s">
        <v>1113</v>
      </c>
      <c r="S39" s="68" t="s">
        <v>10962</v>
      </c>
      <c r="T39" t="s">
        <v>12746</v>
      </c>
      <c r="U39" s="63" t="s">
        <v>126</v>
      </c>
      <c r="V39" t="s">
        <v>138</v>
      </c>
      <c r="W39" t="s">
        <v>41</v>
      </c>
      <c r="X39" t="b">
        <v>1</v>
      </c>
      <c r="Y39" s="1" t="s">
        <v>90</v>
      </c>
      <c r="Z39" s="1" t="s">
        <v>90</v>
      </c>
      <c r="AA39" s="1" t="s">
        <v>90</v>
      </c>
      <c r="AB39" s="1" t="s">
        <v>90</v>
      </c>
      <c r="AC39" s="1" t="s">
        <v>90</v>
      </c>
    </row>
    <row r="40" spans="1:29" ht="29.25" customHeight="1" x14ac:dyDescent="0.2">
      <c r="A40" t="s">
        <v>12744</v>
      </c>
      <c r="B40" s="1" t="s">
        <v>1098</v>
      </c>
      <c r="E40" s="4"/>
      <c r="H40" s="47"/>
      <c r="I40" s="47"/>
      <c r="J40" s="6"/>
      <c r="K40" s="6"/>
      <c r="L40" t="s">
        <v>11128</v>
      </c>
      <c r="M40" s="63" t="s">
        <v>11129</v>
      </c>
      <c r="N40" t="s">
        <v>11130</v>
      </c>
      <c r="O40" t="s">
        <v>63</v>
      </c>
      <c r="P40" s="5"/>
      <c r="Q40"/>
      <c r="R40" t="s">
        <v>1113</v>
      </c>
      <c r="S40" s="68" t="s">
        <v>1114</v>
      </c>
      <c r="T40" t="s">
        <v>12746</v>
      </c>
      <c r="U40" s="63" t="s">
        <v>3059</v>
      </c>
      <c r="V40" t="s">
        <v>13</v>
      </c>
      <c r="W40" t="s">
        <v>41</v>
      </c>
      <c r="X40" t="b">
        <v>0</v>
      </c>
      <c r="Y40" s="1" t="s">
        <v>42</v>
      </c>
      <c r="Z40" s="1" t="s">
        <v>43</v>
      </c>
      <c r="AA40" s="1" t="s">
        <v>43</v>
      </c>
      <c r="AB40" s="1" t="s">
        <v>43</v>
      </c>
      <c r="AC40" s="1" t="s">
        <v>43</v>
      </c>
    </row>
    <row r="41" spans="1:29" ht="29.25" customHeight="1" x14ac:dyDescent="0.2">
      <c r="A41" s="18" t="s">
        <v>3644</v>
      </c>
      <c r="B41" s="1" t="s">
        <v>1098</v>
      </c>
      <c r="C41" s="1">
        <v>1</v>
      </c>
      <c r="D41" s="8" t="s">
        <v>3645</v>
      </c>
      <c r="E41" s="21" t="s">
        <v>3646</v>
      </c>
      <c r="F41" s="53" t="s">
        <v>914</v>
      </c>
      <c r="G41" s="51"/>
      <c r="H41" s="47" t="s">
        <v>111</v>
      </c>
      <c r="I41" s="47"/>
      <c r="J41" s="99" t="s">
        <v>12743</v>
      </c>
      <c r="K41" s="99"/>
      <c r="L41" s="18" t="s">
        <v>3648</v>
      </c>
      <c r="M41" s="63" t="s">
        <v>3649</v>
      </c>
      <c r="N41" s="18" t="s">
        <v>3650</v>
      </c>
      <c r="O41" s="18" t="s">
        <v>35</v>
      </c>
      <c r="Q41" t="s">
        <v>36</v>
      </c>
      <c r="R41" s="18" t="s">
        <v>3651</v>
      </c>
      <c r="S41" s="68" t="s">
        <v>3652</v>
      </c>
      <c r="T41" t="s">
        <v>3653</v>
      </c>
      <c r="U41" s="63">
        <v>184</v>
      </c>
      <c r="V41" t="s">
        <v>55</v>
      </c>
      <c r="W41" s="18" t="s">
        <v>41</v>
      </c>
      <c r="X41" t="b">
        <v>1</v>
      </c>
      <c r="Y41" s="1" t="s">
        <v>43</v>
      </c>
      <c r="Z41" s="1" t="s">
        <v>43</v>
      </c>
      <c r="AA41" s="1" t="s">
        <v>43</v>
      </c>
      <c r="AB41" s="1" t="s">
        <v>43</v>
      </c>
      <c r="AC41" s="1" t="s">
        <v>43</v>
      </c>
    </row>
    <row r="42" spans="1:29" ht="29.25" customHeight="1" x14ac:dyDescent="0.2">
      <c r="A42" s="18" t="s">
        <v>1125</v>
      </c>
      <c r="B42" s="1" t="s">
        <v>1098</v>
      </c>
      <c r="C42" s="1">
        <v>1</v>
      </c>
      <c r="D42" s="8" t="s">
        <v>1099</v>
      </c>
      <c r="E42" s="27" t="s">
        <v>1126</v>
      </c>
      <c r="F42" s="53" t="s">
        <v>914</v>
      </c>
      <c r="G42" s="28"/>
      <c r="H42" s="47" t="s">
        <v>30</v>
      </c>
      <c r="I42" s="47"/>
      <c r="J42" s="84" t="s">
        <v>12740</v>
      </c>
      <c r="L42" s="18" t="s">
        <v>1127</v>
      </c>
      <c r="M42" s="63" t="s">
        <v>1128</v>
      </c>
      <c r="N42" s="18" t="s">
        <v>1129</v>
      </c>
      <c r="O42" s="18" t="s">
        <v>85</v>
      </c>
      <c r="Q42" t="s">
        <v>36</v>
      </c>
      <c r="R42" s="18" t="s">
        <v>1130</v>
      </c>
      <c r="S42" s="68" t="s">
        <v>1131</v>
      </c>
      <c r="T42" t="s">
        <v>1132</v>
      </c>
      <c r="U42" s="63" t="s">
        <v>1133</v>
      </c>
      <c r="V42" t="s">
        <v>55</v>
      </c>
      <c r="W42" s="18" t="s">
        <v>41</v>
      </c>
      <c r="X42" t="b">
        <v>0</v>
      </c>
      <c r="Y42" s="1" t="s">
        <v>42</v>
      </c>
      <c r="Z42" s="1" t="s">
        <v>90</v>
      </c>
      <c r="AA42" s="1" t="s">
        <v>90</v>
      </c>
      <c r="AB42" s="1" t="s">
        <v>90</v>
      </c>
      <c r="AC42" s="1" t="s">
        <v>90</v>
      </c>
    </row>
    <row r="43" spans="1:29" ht="29.25" customHeight="1" x14ac:dyDescent="0.2">
      <c r="A43" s="18" t="s">
        <v>1161</v>
      </c>
      <c r="B43" s="1" t="s">
        <v>1098</v>
      </c>
      <c r="C43" s="1">
        <v>1</v>
      </c>
      <c r="D43" s="8" t="s">
        <v>1099</v>
      </c>
      <c r="E43" s="21" t="s">
        <v>1162</v>
      </c>
      <c r="F43" s="53" t="s">
        <v>914</v>
      </c>
      <c r="G43" s="51"/>
      <c r="H43" s="47" t="s">
        <v>297</v>
      </c>
      <c r="I43" s="47"/>
      <c r="J43" s="99" t="s">
        <v>12743</v>
      </c>
      <c r="K43" s="99"/>
      <c r="L43" s="18" t="s">
        <v>1163</v>
      </c>
      <c r="M43" s="63" t="s">
        <v>1164</v>
      </c>
      <c r="N43" s="18" t="s">
        <v>1165</v>
      </c>
      <c r="O43" s="18" t="s">
        <v>63</v>
      </c>
      <c r="Q43" t="s">
        <v>36</v>
      </c>
      <c r="R43" s="18" t="s">
        <v>1166</v>
      </c>
      <c r="S43" s="68" t="s">
        <v>1167</v>
      </c>
      <c r="T43" t="s">
        <v>1168</v>
      </c>
      <c r="U43" s="63" t="s">
        <v>1169</v>
      </c>
      <c r="V43" t="s">
        <v>55</v>
      </c>
      <c r="W43" s="18" t="s">
        <v>41</v>
      </c>
      <c r="X43" t="b">
        <v>0</v>
      </c>
      <c r="Y43" s="1" t="s">
        <v>42</v>
      </c>
      <c r="Z43" s="1" t="s">
        <v>43</v>
      </c>
      <c r="AA43" s="1" t="s">
        <v>43</v>
      </c>
      <c r="AB43" s="1" t="s">
        <v>43</v>
      </c>
      <c r="AC43" s="1" t="s">
        <v>43</v>
      </c>
    </row>
    <row r="44" spans="1:29" ht="29.25" customHeight="1" x14ac:dyDescent="0.2">
      <c r="A44" s="18" t="s">
        <v>1436</v>
      </c>
      <c r="B44" s="1" t="s">
        <v>1403</v>
      </c>
      <c r="C44" s="1">
        <v>1</v>
      </c>
      <c r="D44" s="8" t="s">
        <v>1099</v>
      </c>
      <c r="E44" s="30" t="s">
        <v>1437</v>
      </c>
      <c r="F44" s="53" t="s">
        <v>914</v>
      </c>
      <c r="G44" s="53"/>
      <c r="H44" s="47" t="s">
        <v>111</v>
      </c>
      <c r="I44" s="47"/>
      <c r="J44" s="47" t="s">
        <v>12740</v>
      </c>
      <c r="K44" s="47"/>
      <c r="L44" s="18" t="s">
        <v>1438</v>
      </c>
      <c r="M44" s="63" t="s">
        <v>1439</v>
      </c>
      <c r="N44" s="18" t="s">
        <v>1440</v>
      </c>
      <c r="O44" s="18" t="s">
        <v>85</v>
      </c>
      <c r="Q44" t="s">
        <v>36</v>
      </c>
      <c r="R44" s="18" t="s">
        <v>1441</v>
      </c>
      <c r="S44" s="68" t="s">
        <v>1442</v>
      </c>
      <c r="T44" t="s">
        <v>1419</v>
      </c>
      <c r="U44" s="63" t="s">
        <v>1443</v>
      </c>
      <c r="V44" t="s">
        <v>13</v>
      </c>
      <c r="W44" s="18" t="s">
        <v>41</v>
      </c>
      <c r="X44" t="b">
        <v>1</v>
      </c>
      <c r="Y44" s="1" t="s">
        <v>43</v>
      </c>
      <c r="Z44" s="1" t="s">
        <v>43</v>
      </c>
      <c r="AA44" s="1" t="s">
        <v>43</v>
      </c>
      <c r="AB44" s="1" t="s">
        <v>43</v>
      </c>
      <c r="AC44" s="1" t="s">
        <v>43</v>
      </c>
    </row>
    <row r="45" spans="1:29" ht="29.25" customHeight="1" x14ac:dyDescent="0.2">
      <c r="A45" s="18" t="s">
        <v>1611</v>
      </c>
      <c r="B45" s="1" t="s">
        <v>1403</v>
      </c>
      <c r="C45" s="1">
        <v>1</v>
      </c>
      <c r="D45" s="8" t="s">
        <v>1099</v>
      </c>
      <c r="E45" s="27" t="s">
        <v>1612</v>
      </c>
      <c r="F45" s="53" t="s">
        <v>914</v>
      </c>
      <c r="G45" s="28"/>
      <c r="H45" s="47" t="s">
        <v>234</v>
      </c>
      <c r="I45" s="47"/>
      <c r="J45" s="84" t="s">
        <v>12740</v>
      </c>
      <c r="L45" s="18" t="s">
        <v>1613</v>
      </c>
      <c r="M45" s="63" t="s">
        <v>1614</v>
      </c>
      <c r="N45" s="18" t="s">
        <v>1615</v>
      </c>
      <c r="O45" s="18" t="s">
        <v>35</v>
      </c>
      <c r="Q45" t="s">
        <v>36</v>
      </c>
      <c r="R45" s="18" t="s">
        <v>1616</v>
      </c>
      <c r="S45" s="68" t="s">
        <v>1617</v>
      </c>
      <c r="T45" s="16" t="s">
        <v>1618</v>
      </c>
      <c r="U45" s="63" t="s">
        <v>1619</v>
      </c>
      <c r="V45" t="s">
        <v>55</v>
      </c>
      <c r="W45" s="18" t="s">
        <v>41</v>
      </c>
      <c r="X45" t="b">
        <v>0</v>
      </c>
      <c r="Y45" s="1" t="s">
        <v>42</v>
      </c>
      <c r="Z45" s="1" t="s">
        <v>43</v>
      </c>
      <c r="AA45" s="1" t="s">
        <v>43</v>
      </c>
      <c r="AB45" s="1" t="s">
        <v>43</v>
      </c>
      <c r="AC45" s="1" t="s">
        <v>43</v>
      </c>
    </row>
    <row r="46" spans="1:29" ht="29.25" customHeight="1" x14ac:dyDescent="0.2">
      <c r="A46" s="11" t="s">
        <v>10479</v>
      </c>
      <c r="B46" s="1" t="s">
        <v>1403</v>
      </c>
      <c r="C46" s="1">
        <v>1</v>
      </c>
      <c r="H46" s="47"/>
      <c r="I46" s="47"/>
      <c r="L46" s="18" t="s">
        <v>10480</v>
      </c>
      <c r="M46" s="63" t="s">
        <v>10481</v>
      </c>
      <c r="N46" s="18" t="s">
        <v>10482</v>
      </c>
      <c r="O46" s="18" t="s">
        <v>35</v>
      </c>
      <c r="Q46"/>
      <c r="R46" s="18" t="s">
        <v>1449</v>
      </c>
      <c r="S46" s="68" t="s">
        <v>10483</v>
      </c>
      <c r="T46" t="s">
        <v>1419</v>
      </c>
      <c r="U46" s="63" t="s">
        <v>632</v>
      </c>
      <c r="V46" t="s">
        <v>13</v>
      </c>
      <c r="W46" s="18" t="s">
        <v>41</v>
      </c>
      <c r="X46" t="b">
        <v>1</v>
      </c>
      <c r="Y46" s="1" t="s">
        <v>43</v>
      </c>
      <c r="Z46" s="1" t="s">
        <v>43</v>
      </c>
      <c r="AA46" s="1" t="s">
        <v>43</v>
      </c>
      <c r="AB46" s="1" t="s">
        <v>43</v>
      </c>
      <c r="AC46" s="1" t="s">
        <v>43</v>
      </c>
    </row>
    <row r="47" spans="1:29" ht="29.25" customHeight="1" x14ac:dyDescent="0.2">
      <c r="A47" s="11" t="s">
        <v>1563</v>
      </c>
      <c r="B47" s="1" t="s">
        <v>1403</v>
      </c>
      <c r="C47" s="1">
        <v>1</v>
      </c>
      <c r="D47" s="8" t="s">
        <v>1099</v>
      </c>
      <c r="E47" s="27" t="s">
        <v>1564</v>
      </c>
      <c r="F47" s="53" t="s">
        <v>914</v>
      </c>
      <c r="G47" s="28"/>
      <c r="H47" s="47" t="s">
        <v>150</v>
      </c>
      <c r="I47" s="47"/>
      <c r="J47" s="84" t="s">
        <v>914</v>
      </c>
      <c r="L47" s="18" t="s">
        <v>12747</v>
      </c>
      <c r="M47" s="63" t="s">
        <v>1566</v>
      </c>
      <c r="N47" s="18" t="s">
        <v>1567</v>
      </c>
      <c r="O47" s="18" t="s">
        <v>63</v>
      </c>
      <c r="Q47" t="s">
        <v>36</v>
      </c>
      <c r="R47" s="18" t="s">
        <v>12748</v>
      </c>
      <c r="S47" s="68" t="s">
        <v>1569</v>
      </c>
      <c r="T47" t="s">
        <v>1570</v>
      </c>
      <c r="U47" s="63" t="s">
        <v>1411</v>
      </c>
      <c r="V47" t="s">
        <v>118</v>
      </c>
      <c r="W47" s="18" t="s">
        <v>41</v>
      </c>
      <c r="X47" t="b">
        <v>1</v>
      </c>
      <c r="Y47" s="1" t="s">
        <v>90</v>
      </c>
      <c r="Z47" s="1" t="s">
        <v>90</v>
      </c>
      <c r="AA47" s="1" t="s">
        <v>90</v>
      </c>
      <c r="AB47" s="1" t="s">
        <v>90</v>
      </c>
      <c r="AC47" s="1" t="s">
        <v>90</v>
      </c>
    </row>
    <row r="48" spans="1:29" ht="29.25" customHeight="1" x14ac:dyDescent="0.2">
      <c r="A48" s="11" t="s">
        <v>1444</v>
      </c>
      <c r="B48" s="1" t="s">
        <v>1403</v>
      </c>
      <c r="C48" s="1">
        <v>1</v>
      </c>
      <c r="D48" s="8" t="s">
        <v>1099</v>
      </c>
      <c r="E48" s="27" t="s">
        <v>12749</v>
      </c>
      <c r="F48" s="53" t="s">
        <v>914</v>
      </c>
      <c r="G48" s="28"/>
      <c r="H48" s="47" t="s">
        <v>1311</v>
      </c>
      <c r="I48" s="47"/>
      <c r="J48" s="84" t="s">
        <v>12740</v>
      </c>
      <c r="L48" s="18" t="s">
        <v>1446</v>
      </c>
      <c r="M48" s="63" t="s">
        <v>1447</v>
      </c>
      <c r="N48" s="18" t="s">
        <v>1448</v>
      </c>
      <c r="O48" s="18" t="s">
        <v>63</v>
      </c>
      <c r="Q48" t="s">
        <v>36</v>
      </c>
      <c r="R48" s="18" t="s">
        <v>1449</v>
      </c>
      <c r="S48" s="68" t="s">
        <v>1450</v>
      </c>
      <c r="T48" t="s">
        <v>1419</v>
      </c>
      <c r="U48" s="63" t="s">
        <v>1451</v>
      </c>
      <c r="V48" t="s">
        <v>13</v>
      </c>
      <c r="W48" s="18" t="s">
        <v>41</v>
      </c>
      <c r="X48" t="b">
        <v>1</v>
      </c>
      <c r="Y48" s="1" t="s">
        <v>43</v>
      </c>
      <c r="Z48" s="1" t="s">
        <v>43</v>
      </c>
      <c r="AA48" s="1" t="s">
        <v>43</v>
      </c>
      <c r="AB48" s="1" t="s">
        <v>43</v>
      </c>
      <c r="AC48" s="1" t="s">
        <v>43</v>
      </c>
    </row>
    <row r="49" spans="1:29" ht="29.25" customHeight="1" x14ac:dyDescent="0.2">
      <c r="A49" s="18" t="s">
        <v>10848</v>
      </c>
      <c r="B49" s="1" t="s">
        <v>1403</v>
      </c>
      <c r="C49" s="1">
        <v>1</v>
      </c>
      <c r="H49" s="47"/>
      <c r="I49" s="47"/>
      <c r="L49" s="18" t="s">
        <v>10849</v>
      </c>
      <c r="M49" s="63" t="s">
        <v>10850</v>
      </c>
      <c r="N49" s="18" t="s">
        <v>10851</v>
      </c>
      <c r="O49" s="18" t="s">
        <v>85</v>
      </c>
      <c r="Q49"/>
      <c r="R49" s="18" t="s">
        <v>1449</v>
      </c>
      <c r="S49" s="68" t="s">
        <v>10852</v>
      </c>
      <c r="T49" t="s">
        <v>1419</v>
      </c>
      <c r="U49" s="63" t="s">
        <v>7155</v>
      </c>
      <c r="V49" t="s">
        <v>13</v>
      </c>
      <c r="W49" s="18" t="s">
        <v>41</v>
      </c>
      <c r="X49" t="b">
        <v>1</v>
      </c>
      <c r="Y49" s="1" t="s">
        <v>43</v>
      </c>
      <c r="Z49" s="1" t="s">
        <v>43</v>
      </c>
      <c r="AA49" s="1" t="s">
        <v>43</v>
      </c>
      <c r="AB49" s="1" t="s">
        <v>43</v>
      </c>
      <c r="AC49" s="1" t="s">
        <v>43</v>
      </c>
    </row>
    <row r="50" spans="1:29" ht="29.25" customHeight="1" x14ac:dyDescent="0.2">
      <c r="A50" s="18" t="s">
        <v>1402</v>
      </c>
      <c r="B50" s="1" t="s">
        <v>1403</v>
      </c>
      <c r="C50" s="1">
        <v>1</v>
      </c>
      <c r="D50" s="8" t="s">
        <v>1099</v>
      </c>
      <c r="E50" s="27" t="s">
        <v>1404</v>
      </c>
      <c r="F50" s="53" t="s">
        <v>914</v>
      </c>
      <c r="G50" s="28"/>
      <c r="H50" s="47" t="s">
        <v>297</v>
      </c>
      <c r="I50" s="47"/>
      <c r="J50" s="84" t="s">
        <v>12740</v>
      </c>
      <c r="L50" s="18" t="s">
        <v>1405</v>
      </c>
      <c r="M50" s="63" t="s">
        <v>1406</v>
      </c>
      <c r="N50" s="18" t="s">
        <v>1407</v>
      </c>
      <c r="O50" s="18" t="s">
        <v>85</v>
      </c>
      <c r="Q50" t="s">
        <v>36</v>
      </c>
      <c r="R50" s="18" t="s">
        <v>1408</v>
      </c>
      <c r="S50" s="68" t="s">
        <v>1409</v>
      </c>
      <c r="T50" t="s">
        <v>3785</v>
      </c>
      <c r="U50" s="63" t="s">
        <v>1411</v>
      </c>
      <c r="V50" t="s">
        <v>138</v>
      </c>
      <c r="W50" s="18" t="s">
        <v>41</v>
      </c>
      <c r="X50" t="b">
        <v>0</v>
      </c>
      <c r="Y50" s="1" t="s">
        <v>42</v>
      </c>
      <c r="Z50" s="1" t="s">
        <v>43</v>
      </c>
      <c r="AA50" s="1" t="s">
        <v>43</v>
      </c>
      <c r="AB50" s="1" t="s">
        <v>43</v>
      </c>
      <c r="AC50" s="1" t="s">
        <v>43</v>
      </c>
    </row>
    <row r="51" spans="1:29" ht="29.25" customHeight="1" x14ac:dyDescent="0.2">
      <c r="A51" s="11" t="s">
        <v>1593</v>
      </c>
      <c r="B51" s="1" t="s">
        <v>1403</v>
      </c>
      <c r="C51" s="1">
        <v>1</v>
      </c>
      <c r="D51" s="8" t="s">
        <v>1099</v>
      </c>
      <c r="E51" s="27" t="s">
        <v>1594</v>
      </c>
      <c r="F51" s="53" t="s">
        <v>914</v>
      </c>
      <c r="G51" s="28"/>
      <c r="H51" s="47" t="s">
        <v>234</v>
      </c>
      <c r="I51" s="47"/>
      <c r="J51" s="84" t="s">
        <v>12740</v>
      </c>
      <c r="L51" s="18" t="s">
        <v>1595</v>
      </c>
      <c r="M51" s="63" t="s">
        <v>1596</v>
      </c>
      <c r="N51" s="18" t="s">
        <v>1597</v>
      </c>
      <c r="O51" s="18" t="s">
        <v>63</v>
      </c>
      <c r="Q51" t="s">
        <v>36</v>
      </c>
      <c r="R51" s="18" t="s">
        <v>1598</v>
      </c>
      <c r="S51" s="68" t="s">
        <v>1599</v>
      </c>
      <c r="T51" t="s">
        <v>1600</v>
      </c>
      <c r="U51" s="63" t="s">
        <v>1601</v>
      </c>
      <c r="V51" t="s">
        <v>138</v>
      </c>
      <c r="W51" s="18" t="s">
        <v>41</v>
      </c>
      <c r="X51" t="b">
        <v>0</v>
      </c>
      <c r="Y51" s="1" t="s">
        <v>42</v>
      </c>
      <c r="Z51" s="1" t="s">
        <v>43</v>
      </c>
      <c r="AA51" s="1" t="s">
        <v>43</v>
      </c>
      <c r="AB51" s="1" t="s">
        <v>43</v>
      </c>
      <c r="AC51" s="1" t="s">
        <v>43</v>
      </c>
    </row>
    <row r="52" spans="1:29" ht="29.25" customHeight="1" x14ac:dyDescent="0.2">
      <c r="A52" s="11" t="s">
        <v>1412</v>
      </c>
      <c r="B52" s="1" t="s">
        <v>1403</v>
      </c>
      <c r="C52" s="1">
        <v>1</v>
      </c>
      <c r="D52" s="8" t="s">
        <v>1099</v>
      </c>
      <c r="E52" s="29" t="s">
        <v>1413</v>
      </c>
      <c r="F52" s="53" t="s">
        <v>914</v>
      </c>
      <c r="G52" s="55"/>
      <c r="H52" s="47" t="s">
        <v>150</v>
      </c>
      <c r="I52" s="47"/>
      <c r="J52" s="84" t="s">
        <v>12740</v>
      </c>
      <c r="L52" s="18" t="s">
        <v>1414</v>
      </c>
      <c r="M52" s="63" t="s">
        <v>1415</v>
      </c>
      <c r="N52" s="18" t="s">
        <v>1416</v>
      </c>
      <c r="O52" s="18" t="s">
        <v>85</v>
      </c>
      <c r="Q52" t="s">
        <v>36</v>
      </c>
      <c r="R52" s="18" t="s">
        <v>1417</v>
      </c>
      <c r="S52" s="68" t="s">
        <v>1418</v>
      </c>
      <c r="T52" t="s">
        <v>1419</v>
      </c>
      <c r="U52" s="63" t="s">
        <v>1420</v>
      </c>
      <c r="V52" t="s">
        <v>138</v>
      </c>
      <c r="W52" s="18" t="s">
        <v>41</v>
      </c>
      <c r="X52" t="b">
        <v>1</v>
      </c>
      <c r="Y52" s="1" t="s">
        <v>43</v>
      </c>
      <c r="Z52" s="1" t="s">
        <v>43</v>
      </c>
      <c r="AA52" s="1" t="s">
        <v>43</v>
      </c>
      <c r="AB52" s="1" t="s">
        <v>43</v>
      </c>
      <c r="AC52" s="1" t="s">
        <v>43</v>
      </c>
    </row>
    <row r="53" spans="1:29" ht="29.25" customHeight="1" x14ac:dyDescent="0.2">
      <c r="A53" s="18" t="s">
        <v>1421</v>
      </c>
      <c r="B53" s="1" t="s">
        <v>1403</v>
      </c>
      <c r="C53" s="1">
        <v>1</v>
      </c>
      <c r="D53" s="8" t="s">
        <v>1099</v>
      </c>
      <c r="E53" s="30" t="s">
        <v>12750</v>
      </c>
      <c r="F53" s="53" t="s">
        <v>914</v>
      </c>
      <c r="G53" s="53"/>
      <c r="H53" s="47" t="s">
        <v>12742</v>
      </c>
      <c r="I53" s="47"/>
      <c r="J53" s="47" t="s">
        <v>12740</v>
      </c>
      <c r="K53" s="47"/>
      <c r="L53" s="18" t="s">
        <v>1423</v>
      </c>
      <c r="M53" s="63" t="s">
        <v>1424</v>
      </c>
      <c r="N53" s="18" t="s">
        <v>1425</v>
      </c>
      <c r="O53" s="18" t="s">
        <v>63</v>
      </c>
      <c r="Q53" t="s">
        <v>36</v>
      </c>
      <c r="R53" s="18" t="s">
        <v>1426</v>
      </c>
      <c r="S53" s="68" t="s">
        <v>1427</v>
      </c>
      <c r="T53" s="16" t="s">
        <v>1419</v>
      </c>
      <c r="U53" s="63" t="s">
        <v>147</v>
      </c>
      <c r="V53" t="s">
        <v>55</v>
      </c>
      <c r="W53" s="18" t="s">
        <v>41</v>
      </c>
      <c r="X53" t="b">
        <v>1</v>
      </c>
      <c r="Y53" s="1" t="s">
        <v>90</v>
      </c>
      <c r="Z53" s="1" t="s">
        <v>90</v>
      </c>
      <c r="AA53" s="1" t="s">
        <v>90</v>
      </c>
      <c r="AB53" s="1" t="s">
        <v>90</v>
      </c>
      <c r="AC53" s="1" t="s">
        <v>90</v>
      </c>
    </row>
    <row r="54" spans="1:29" ht="29.25" customHeight="1" x14ac:dyDescent="0.2">
      <c r="A54" s="18" t="s">
        <v>1490</v>
      </c>
      <c r="B54" s="1" t="s">
        <v>1403</v>
      </c>
      <c r="C54" s="1">
        <v>1</v>
      </c>
      <c r="D54" s="8" t="s">
        <v>1099</v>
      </c>
      <c r="E54" s="27" t="s">
        <v>1491</v>
      </c>
      <c r="F54" s="53" t="s">
        <v>914</v>
      </c>
      <c r="G54" s="28"/>
      <c r="H54" s="47" t="s">
        <v>150</v>
      </c>
      <c r="I54" s="47"/>
      <c r="J54" s="84" t="s">
        <v>12740</v>
      </c>
      <c r="L54" s="18" t="s">
        <v>1492</v>
      </c>
      <c r="M54" s="63" t="s">
        <v>1493</v>
      </c>
      <c r="N54" s="18" t="s">
        <v>1494</v>
      </c>
      <c r="O54" s="18" t="s">
        <v>63</v>
      </c>
      <c r="Q54" t="s">
        <v>36</v>
      </c>
      <c r="R54" s="18" t="s">
        <v>1495</v>
      </c>
      <c r="S54" s="68" t="s">
        <v>1496</v>
      </c>
      <c r="T54" t="s">
        <v>1419</v>
      </c>
      <c r="U54" s="63" t="s">
        <v>1497</v>
      </c>
      <c r="V54" t="s">
        <v>138</v>
      </c>
      <c r="W54" s="18" t="s">
        <v>41</v>
      </c>
      <c r="X54" t="b">
        <v>0</v>
      </c>
      <c r="Y54" s="1" t="s">
        <v>42</v>
      </c>
      <c r="Z54" s="1" t="s">
        <v>43</v>
      </c>
      <c r="AA54" s="1" t="s">
        <v>43</v>
      </c>
      <c r="AB54" s="1" t="s">
        <v>43</v>
      </c>
      <c r="AC54" s="1" t="s">
        <v>43</v>
      </c>
    </row>
    <row r="55" spans="1:29" ht="29.25" customHeight="1" x14ac:dyDescent="0.2">
      <c r="A55" s="11" t="s">
        <v>3766</v>
      </c>
      <c r="B55" s="1" t="s">
        <v>1403</v>
      </c>
      <c r="C55" s="1">
        <v>1</v>
      </c>
      <c r="D55" s="8" t="s">
        <v>3645</v>
      </c>
      <c r="E55" s="20" t="s">
        <v>12751</v>
      </c>
      <c r="F55" s="53" t="s">
        <v>914</v>
      </c>
      <c r="G55" s="50"/>
      <c r="H55" s="47" t="s">
        <v>12752</v>
      </c>
      <c r="I55" s="47"/>
      <c r="J55" s="47" t="s">
        <v>914</v>
      </c>
      <c r="K55" s="47"/>
      <c r="L55" s="18" t="s">
        <v>3768</v>
      </c>
      <c r="M55" s="63" t="s">
        <v>3769</v>
      </c>
      <c r="N55" s="18" t="s">
        <v>3770</v>
      </c>
      <c r="O55" s="18" t="s">
        <v>35</v>
      </c>
      <c r="Q55" t="s">
        <v>36</v>
      </c>
      <c r="R55" s="18" t="s">
        <v>1449</v>
      </c>
      <c r="S55" s="68" t="s">
        <v>3771</v>
      </c>
      <c r="T55" t="s">
        <v>1419</v>
      </c>
      <c r="U55" s="63" t="s">
        <v>3254</v>
      </c>
      <c r="V55" t="s">
        <v>13</v>
      </c>
      <c r="W55" s="18" t="s">
        <v>41</v>
      </c>
      <c r="X55" t="b">
        <v>1</v>
      </c>
      <c r="Y55" s="1" t="s">
        <v>90</v>
      </c>
      <c r="Z55" s="1" t="s">
        <v>90</v>
      </c>
      <c r="AA55" s="1" t="s">
        <v>90</v>
      </c>
      <c r="AB55" s="1" t="s">
        <v>90</v>
      </c>
      <c r="AC55" s="1" t="s">
        <v>90</v>
      </c>
    </row>
    <row r="56" spans="1:29" ht="29.25" customHeight="1" x14ac:dyDescent="0.2">
      <c r="A56" s="11" t="s">
        <v>1428</v>
      </c>
      <c r="B56" s="1" t="s">
        <v>1403</v>
      </c>
      <c r="C56" s="1">
        <v>1</v>
      </c>
      <c r="D56" s="8" t="s">
        <v>1099</v>
      </c>
      <c r="E56" s="27" t="s">
        <v>1429</v>
      </c>
      <c r="F56" s="53" t="s">
        <v>914</v>
      </c>
      <c r="G56" s="28"/>
      <c r="H56" s="47" t="s">
        <v>234</v>
      </c>
      <c r="I56" s="47"/>
      <c r="J56" s="84" t="s">
        <v>12743</v>
      </c>
      <c r="L56" s="18" t="s">
        <v>1430</v>
      </c>
      <c r="M56" s="63" t="s">
        <v>1431</v>
      </c>
      <c r="N56" s="18" t="s">
        <v>1432</v>
      </c>
      <c r="O56" s="18" t="s">
        <v>35</v>
      </c>
      <c r="Q56" t="s">
        <v>36</v>
      </c>
      <c r="R56" s="18" t="s">
        <v>1433</v>
      </c>
      <c r="S56" s="68" t="s">
        <v>1434</v>
      </c>
      <c r="T56" t="s">
        <v>1419</v>
      </c>
      <c r="U56" s="63" t="s">
        <v>1435</v>
      </c>
      <c r="V56" t="s">
        <v>13</v>
      </c>
      <c r="W56" s="18" t="s">
        <v>41</v>
      </c>
      <c r="X56" t="b">
        <v>0</v>
      </c>
      <c r="Y56" s="1" t="s">
        <v>42</v>
      </c>
      <c r="Z56" s="1" t="s">
        <v>43</v>
      </c>
      <c r="AA56" s="1" t="s">
        <v>43</v>
      </c>
      <c r="AB56" s="1" t="s">
        <v>43</v>
      </c>
      <c r="AC56" s="1" t="s">
        <v>43</v>
      </c>
    </row>
    <row r="57" spans="1:29" ht="29.25" customHeight="1" x14ac:dyDescent="0.2">
      <c r="A57" s="18" t="s">
        <v>3752</v>
      </c>
      <c r="B57" s="1" t="s">
        <v>1403</v>
      </c>
      <c r="C57" s="1">
        <v>1</v>
      </c>
      <c r="D57" s="8" t="s">
        <v>3645</v>
      </c>
      <c r="E57" s="27" t="s">
        <v>3753</v>
      </c>
      <c r="F57" s="53" t="s">
        <v>914</v>
      </c>
      <c r="G57" s="28"/>
      <c r="H57" s="47" t="s">
        <v>111</v>
      </c>
      <c r="I57" s="47"/>
      <c r="J57" s="84" t="s">
        <v>12740</v>
      </c>
      <c r="L57" s="18" t="s">
        <v>3754</v>
      </c>
      <c r="M57" s="63" t="s">
        <v>3755</v>
      </c>
      <c r="N57" s="18" t="s">
        <v>3756</v>
      </c>
      <c r="O57" s="18" t="s">
        <v>63</v>
      </c>
      <c r="Q57" t="s">
        <v>36</v>
      </c>
      <c r="R57" s="18" t="s">
        <v>3757</v>
      </c>
      <c r="S57" s="68" t="s">
        <v>3758</v>
      </c>
      <c r="T57" t="s">
        <v>1419</v>
      </c>
      <c r="U57" s="63" t="s">
        <v>3661</v>
      </c>
      <c r="V57" t="s">
        <v>138</v>
      </c>
      <c r="W57" s="18" t="s">
        <v>41</v>
      </c>
      <c r="X57" t="b">
        <v>1</v>
      </c>
      <c r="Y57" s="1" t="s">
        <v>90</v>
      </c>
      <c r="Z57" s="1" t="s">
        <v>108</v>
      </c>
      <c r="AA57" s="1" t="s">
        <v>108</v>
      </c>
      <c r="AB57" s="1" t="s">
        <v>108</v>
      </c>
      <c r="AC57" s="1" t="s">
        <v>108</v>
      </c>
    </row>
    <row r="58" spans="1:29" ht="29.25" customHeight="1" x14ac:dyDescent="0.2">
      <c r="A58" t="s">
        <v>3752</v>
      </c>
      <c r="B58" s="1" t="s">
        <v>1403</v>
      </c>
      <c r="E58" s="4"/>
      <c r="H58" s="47"/>
      <c r="I58" s="47"/>
      <c r="J58" s="6"/>
      <c r="K58" s="6"/>
      <c r="L58" t="s">
        <v>11060</v>
      </c>
      <c r="M58" s="63" t="s">
        <v>11061</v>
      </c>
      <c r="N58" t="s">
        <v>11062</v>
      </c>
      <c r="O58" t="s">
        <v>35</v>
      </c>
      <c r="P58" s="5"/>
      <c r="Q58"/>
      <c r="R58" t="s">
        <v>1543</v>
      </c>
      <c r="S58" s="68" t="s">
        <v>1544</v>
      </c>
      <c r="T58" t="s">
        <v>1419</v>
      </c>
      <c r="U58" s="63" t="s">
        <v>1086</v>
      </c>
      <c r="V58" t="s">
        <v>138</v>
      </c>
      <c r="W58" t="s">
        <v>41</v>
      </c>
      <c r="X58" t="b">
        <v>0</v>
      </c>
      <c r="Y58" s="1" t="s">
        <v>42</v>
      </c>
      <c r="Z58" s="1" t="s">
        <v>43</v>
      </c>
      <c r="AA58" s="1" t="s">
        <v>43</v>
      </c>
      <c r="AB58" s="1" t="s">
        <v>43</v>
      </c>
      <c r="AC58" s="1" t="s">
        <v>43</v>
      </c>
    </row>
    <row r="59" spans="1:29" ht="29.25" customHeight="1" x14ac:dyDescent="0.2">
      <c r="A59" s="18" t="s">
        <v>3759</v>
      </c>
      <c r="B59" s="1" t="s">
        <v>1403</v>
      </c>
      <c r="C59" s="1">
        <v>1</v>
      </c>
      <c r="D59" s="8" t="s">
        <v>3645</v>
      </c>
      <c r="E59" s="27" t="s">
        <v>3760</v>
      </c>
      <c r="F59" s="53" t="s">
        <v>914</v>
      </c>
      <c r="G59" s="28"/>
      <c r="H59" s="47" t="s">
        <v>111</v>
      </c>
      <c r="I59" s="47"/>
      <c r="J59" s="84" t="s">
        <v>12740</v>
      </c>
      <c r="L59" s="18" t="s">
        <v>3761</v>
      </c>
      <c r="M59" s="63" t="s">
        <v>3762</v>
      </c>
      <c r="N59" s="18" t="s">
        <v>3763</v>
      </c>
      <c r="O59" s="18" t="s">
        <v>35</v>
      </c>
      <c r="Q59" t="s">
        <v>36</v>
      </c>
      <c r="R59" s="18" t="s">
        <v>1449</v>
      </c>
      <c r="S59" s="68" t="s">
        <v>3764</v>
      </c>
      <c r="T59" s="16" t="s">
        <v>1419</v>
      </c>
      <c r="U59" s="63" t="s">
        <v>3765</v>
      </c>
      <c r="V59" t="s">
        <v>13</v>
      </c>
      <c r="W59" s="18" t="s">
        <v>41</v>
      </c>
      <c r="X59" t="b">
        <v>0</v>
      </c>
      <c r="Y59" s="1" t="s">
        <v>42</v>
      </c>
      <c r="Z59" s="1" t="s">
        <v>43</v>
      </c>
      <c r="AA59" s="1" t="s">
        <v>43</v>
      </c>
      <c r="AB59" s="1" t="s">
        <v>43</v>
      </c>
      <c r="AC59" s="1" t="s">
        <v>43</v>
      </c>
    </row>
    <row r="60" spans="1:29" ht="29.25" customHeight="1" x14ac:dyDescent="0.2">
      <c r="A60" t="s">
        <v>1452</v>
      </c>
      <c r="B60" s="1" t="s">
        <v>1403</v>
      </c>
      <c r="E60" s="4"/>
      <c r="H60" s="47"/>
      <c r="I60" s="47"/>
      <c r="J60" s="78"/>
      <c r="K60" s="78"/>
      <c r="L60" t="s">
        <v>10772</v>
      </c>
      <c r="M60" s="63" t="s">
        <v>10773</v>
      </c>
      <c r="N60" t="s">
        <v>10774</v>
      </c>
      <c r="O60" t="s">
        <v>35</v>
      </c>
      <c r="P60" s="5"/>
      <c r="Q60"/>
      <c r="R60" t="s">
        <v>1457</v>
      </c>
      <c r="S60" s="68" t="s">
        <v>10775</v>
      </c>
      <c r="T60" t="s">
        <v>1419</v>
      </c>
      <c r="U60" s="63" t="s">
        <v>10776</v>
      </c>
      <c r="V60" t="s">
        <v>138</v>
      </c>
      <c r="W60" t="s">
        <v>41</v>
      </c>
      <c r="X60" t="b">
        <v>0</v>
      </c>
      <c r="Y60" s="1" t="s">
        <v>42</v>
      </c>
      <c r="Z60" s="1" t="s">
        <v>43</v>
      </c>
      <c r="AA60" s="1" t="s">
        <v>43</v>
      </c>
      <c r="AB60" s="1" t="s">
        <v>43</v>
      </c>
      <c r="AC60" s="1" t="s">
        <v>43</v>
      </c>
    </row>
    <row r="61" spans="1:29" ht="29.25" customHeight="1" x14ac:dyDescent="0.2">
      <c r="A61" s="18" t="s">
        <v>1452</v>
      </c>
      <c r="B61" s="1" t="s">
        <v>1403</v>
      </c>
      <c r="C61" s="1">
        <v>1</v>
      </c>
      <c r="D61" s="8" t="s">
        <v>1099</v>
      </c>
      <c r="E61" s="30" t="s">
        <v>1453</v>
      </c>
      <c r="F61" s="53" t="s">
        <v>914</v>
      </c>
      <c r="G61" s="53" t="s">
        <v>90</v>
      </c>
      <c r="H61" s="47" t="s">
        <v>111</v>
      </c>
      <c r="I61" s="47"/>
      <c r="J61" s="47"/>
      <c r="K61" s="47"/>
      <c r="L61" s="18" t="s">
        <v>1454</v>
      </c>
      <c r="M61" s="63" t="s">
        <v>1455</v>
      </c>
      <c r="N61" s="18" t="s">
        <v>1456</v>
      </c>
      <c r="O61" s="18" t="s">
        <v>63</v>
      </c>
      <c r="Q61" t="s">
        <v>36</v>
      </c>
      <c r="R61" s="18" t="s">
        <v>1457</v>
      </c>
      <c r="S61" s="68" t="s">
        <v>1458</v>
      </c>
      <c r="T61" t="s">
        <v>1419</v>
      </c>
      <c r="U61" s="63" t="s">
        <v>1459</v>
      </c>
      <c r="V61" t="s">
        <v>138</v>
      </c>
      <c r="W61" s="18" t="s">
        <v>41</v>
      </c>
      <c r="X61" t="b">
        <v>1</v>
      </c>
      <c r="Y61" s="1" t="s">
        <v>90</v>
      </c>
      <c r="Z61" s="1" t="s">
        <v>90</v>
      </c>
      <c r="AA61" s="1" t="s">
        <v>90</v>
      </c>
      <c r="AB61" s="1" t="s">
        <v>90</v>
      </c>
      <c r="AC61" s="1" t="s">
        <v>90</v>
      </c>
    </row>
    <row r="62" spans="1:29" ht="29.25" customHeight="1" x14ac:dyDescent="0.2">
      <c r="A62" s="18" t="s">
        <v>3778</v>
      </c>
      <c r="B62" s="1" t="s">
        <v>1403</v>
      </c>
      <c r="C62" s="1">
        <v>1</v>
      </c>
      <c r="D62" s="8" t="s">
        <v>3645</v>
      </c>
      <c r="E62" s="20" t="s">
        <v>3779</v>
      </c>
      <c r="F62" s="53" t="s">
        <v>914</v>
      </c>
      <c r="G62" s="50"/>
      <c r="H62" s="47" t="s">
        <v>234</v>
      </c>
      <c r="I62" s="47"/>
      <c r="J62" s="47" t="s">
        <v>12740</v>
      </c>
      <c r="K62" s="47"/>
      <c r="L62" s="18" t="s">
        <v>3780</v>
      </c>
      <c r="M62" s="63" t="s">
        <v>3781</v>
      </c>
      <c r="N62" s="18" t="s">
        <v>3782</v>
      </c>
      <c r="O62" s="18" t="s">
        <v>63</v>
      </c>
      <c r="Q62" t="s">
        <v>36</v>
      </c>
      <c r="R62" s="18" t="s">
        <v>3783</v>
      </c>
      <c r="S62" s="68" t="s">
        <v>3784</v>
      </c>
      <c r="T62" s="16" t="s">
        <v>3785</v>
      </c>
      <c r="U62" s="63" t="s">
        <v>3786</v>
      </c>
      <c r="V62" t="s">
        <v>55</v>
      </c>
      <c r="W62" s="18" t="s">
        <v>41</v>
      </c>
      <c r="X62" t="b">
        <v>0</v>
      </c>
      <c r="Y62" s="1" t="s">
        <v>42</v>
      </c>
      <c r="Z62" s="1" t="s">
        <v>90</v>
      </c>
      <c r="AA62" s="1" t="s">
        <v>90</v>
      </c>
      <c r="AB62" s="1" t="s">
        <v>90</v>
      </c>
      <c r="AC62" s="1" t="s">
        <v>90</v>
      </c>
    </row>
    <row r="63" spans="1:29" ht="29.25" customHeight="1" x14ac:dyDescent="0.2">
      <c r="A63" s="18" t="s">
        <v>1467</v>
      </c>
      <c r="B63" s="1" t="s">
        <v>1403</v>
      </c>
      <c r="C63" s="1">
        <v>1</v>
      </c>
      <c r="D63" s="8" t="s">
        <v>1099</v>
      </c>
      <c r="E63" s="20" t="s">
        <v>1468</v>
      </c>
      <c r="F63" s="53" t="s">
        <v>914</v>
      </c>
      <c r="G63" s="50" t="s">
        <v>90</v>
      </c>
      <c r="H63" s="47" t="s">
        <v>297</v>
      </c>
      <c r="I63" s="47"/>
      <c r="J63" s="47"/>
      <c r="K63" s="47"/>
      <c r="L63" s="18" t="s">
        <v>1469</v>
      </c>
      <c r="M63" s="63" t="s">
        <v>1470</v>
      </c>
      <c r="N63" s="18" t="s">
        <v>1471</v>
      </c>
      <c r="O63" s="18" t="s">
        <v>63</v>
      </c>
      <c r="Q63" t="s">
        <v>36</v>
      </c>
      <c r="R63" s="18" t="s">
        <v>1472</v>
      </c>
      <c r="S63" s="68" t="s">
        <v>1473</v>
      </c>
      <c r="T63" t="s">
        <v>12753</v>
      </c>
      <c r="U63" s="63" t="s">
        <v>1475</v>
      </c>
      <c r="V63" t="s">
        <v>13</v>
      </c>
      <c r="W63" s="18" t="s">
        <v>41</v>
      </c>
      <c r="X63" t="b">
        <v>1</v>
      </c>
      <c r="Y63" s="1" t="s">
        <v>90</v>
      </c>
      <c r="Z63" s="1" t="s">
        <v>90</v>
      </c>
      <c r="AA63" s="1" t="s">
        <v>90</v>
      </c>
      <c r="AB63" s="1" t="s">
        <v>108</v>
      </c>
      <c r="AC63" s="1" t="s">
        <v>90</v>
      </c>
    </row>
    <row r="64" spans="1:29" ht="29.25" customHeight="1" x14ac:dyDescent="0.2">
      <c r="A64" s="18" t="s">
        <v>1476</v>
      </c>
      <c r="B64" s="1" t="s">
        <v>1403</v>
      </c>
      <c r="C64" s="1">
        <v>1</v>
      </c>
      <c r="D64" s="8" t="s">
        <v>1099</v>
      </c>
      <c r="E64" s="27" t="s">
        <v>1477</v>
      </c>
      <c r="F64" s="53" t="s">
        <v>914</v>
      </c>
      <c r="G64" s="28"/>
      <c r="H64" s="47" t="s">
        <v>12742</v>
      </c>
      <c r="I64" s="47"/>
      <c r="J64" s="84" t="s">
        <v>12740</v>
      </c>
      <c r="L64" s="18" t="s">
        <v>1478</v>
      </c>
      <c r="M64" s="63" t="s">
        <v>1479</v>
      </c>
      <c r="N64" s="18" t="s">
        <v>1480</v>
      </c>
      <c r="O64" s="18" t="s">
        <v>63</v>
      </c>
      <c r="Q64" t="s">
        <v>36</v>
      </c>
      <c r="R64" s="18" t="s">
        <v>1481</v>
      </c>
      <c r="S64" s="68" t="s">
        <v>1482</v>
      </c>
      <c r="T64" s="16" t="s">
        <v>12753</v>
      </c>
      <c r="U64" s="63" t="s">
        <v>1483</v>
      </c>
      <c r="V64" t="s">
        <v>55</v>
      </c>
      <c r="W64" s="18" t="s">
        <v>41</v>
      </c>
      <c r="X64" t="b">
        <v>1</v>
      </c>
      <c r="Y64" s="1" t="s">
        <v>43</v>
      </c>
      <c r="Z64" s="1" t="s">
        <v>43</v>
      </c>
      <c r="AA64" s="1" t="s">
        <v>43</v>
      </c>
      <c r="AB64" s="1" t="s">
        <v>43</v>
      </c>
      <c r="AC64" s="1" t="s">
        <v>43</v>
      </c>
    </row>
    <row r="65" spans="1:29" ht="29.25" customHeight="1" x14ac:dyDescent="0.2">
      <c r="A65" s="18" t="s">
        <v>1484</v>
      </c>
      <c r="B65" s="1" t="s">
        <v>1403</v>
      </c>
      <c r="C65" s="1">
        <v>1</v>
      </c>
      <c r="D65" s="8" t="s">
        <v>1099</v>
      </c>
      <c r="E65" s="27" t="s">
        <v>12754</v>
      </c>
      <c r="F65" s="53" t="s">
        <v>914</v>
      </c>
      <c r="G65" s="28"/>
      <c r="H65" s="47" t="s">
        <v>1173</v>
      </c>
      <c r="I65" s="47"/>
      <c r="J65" s="84" t="s">
        <v>914</v>
      </c>
      <c r="L65" s="18" t="s">
        <v>1486</v>
      </c>
      <c r="M65" s="63" t="s">
        <v>1487</v>
      </c>
      <c r="N65" s="18" t="s">
        <v>1488</v>
      </c>
      <c r="O65" s="18" t="s">
        <v>85</v>
      </c>
      <c r="Q65" t="s">
        <v>36</v>
      </c>
      <c r="R65" s="18" t="s">
        <v>1417</v>
      </c>
      <c r="S65" s="68" t="s">
        <v>1418</v>
      </c>
      <c r="T65" t="s">
        <v>1419</v>
      </c>
      <c r="U65" s="63" t="s">
        <v>1489</v>
      </c>
      <c r="V65" t="s">
        <v>138</v>
      </c>
      <c r="W65" s="18" t="s">
        <v>41</v>
      </c>
      <c r="X65" t="b">
        <v>0</v>
      </c>
      <c r="Y65" s="1" t="s">
        <v>42</v>
      </c>
      <c r="Z65" s="1" t="s">
        <v>43</v>
      </c>
      <c r="AA65" s="1" t="s">
        <v>43</v>
      </c>
      <c r="AB65" s="1" t="s">
        <v>43</v>
      </c>
      <c r="AC65" s="1" t="s">
        <v>43</v>
      </c>
    </row>
    <row r="66" spans="1:29" ht="29.25" customHeight="1" x14ac:dyDescent="0.2">
      <c r="A66" s="18" t="s">
        <v>1498</v>
      </c>
      <c r="B66" s="1" t="s">
        <v>1403</v>
      </c>
      <c r="C66" s="1">
        <v>1</v>
      </c>
      <c r="D66" s="8" t="s">
        <v>1099</v>
      </c>
      <c r="E66" s="30" t="s">
        <v>12755</v>
      </c>
      <c r="F66" s="53" t="s">
        <v>914</v>
      </c>
      <c r="G66" s="53"/>
      <c r="H66" s="47" t="s">
        <v>12752</v>
      </c>
      <c r="I66" s="47"/>
      <c r="J66" s="47" t="s">
        <v>12740</v>
      </c>
      <c r="K66" s="47"/>
      <c r="L66" s="18" t="s">
        <v>1500</v>
      </c>
      <c r="M66" s="63" t="s">
        <v>1501</v>
      </c>
      <c r="N66" s="18" t="s">
        <v>1502</v>
      </c>
      <c r="O66" s="18" t="s">
        <v>85</v>
      </c>
      <c r="Q66" t="s">
        <v>36</v>
      </c>
      <c r="R66" s="18" t="s">
        <v>1503</v>
      </c>
      <c r="S66" s="68" t="s">
        <v>1504</v>
      </c>
      <c r="T66" s="16" t="s">
        <v>11434</v>
      </c>
      <c r="U66" s="63" t="s">
        <v>507</v>
      </c>
      <c r="V66" t="s">
        <v>99</v>
      </c>
      <c r="W66" s="18" t="s">
        <v>41</v>
      </c>
      <c r="X66" t="b">
        <v>1</v>
      </c>
      <c r="Y66" s="1" t="s">
        <v>108</v>
      </c>
      <c r="Z66" s="1" t="s">
        <v>90</v>
      </c>
      <c r="AA66" s="1" t="s">
        <v>90</v>
      </c>
      <c r="AB66" s="1" t="s">
        <v>108</v>
      </c>
      <c r="AC66" s="1" t="s">
        <v>108</v>
      </c>
    </row>
    <row r="67" spans="1:29" ht="29.25" customHeight="1" x14ac:dyDescent="0.2">
      <c r="A67" s="18" t="s">
        <v>1554</v>
      </c>
      <c r="B67" s="1" t="s">
        <v>1403</v>
      </c>
      <c r="C67" s="1">
        <v>1</v>
      </c>
      <c r="D67" s="8" t="s">
        <v>1099</v>
      </c>
      <c r="E67" s="27" t="s">
        <v>1555</v>
      </c>
      <c r="F67" s="53" t="s">
        <v>914</v>
      </c>
      <c r="G67" s="28"/>
      <c r="H67" s="47" t="s">
        <v>12756</v>
      </c>
      <c r="I67" s="47"/>
      <c r="J67" s="84" t="s">
        <v>12743</v>
      </c>
      <c r="L67" s="18" t="s">
        <v>1556</v>
      </c>
      <c r="M67" s="63" t="s">
        <v>1557</v>
      </c>
      <c r="N67" s="18" t="s">
        <v>1558</v>
      </c>
      <c r="O67" s="18" t="s">
        <v>35</v>
      </c>
      <c r="Q67" t="s">
        <v>36</v>
      </c>
      <c r="R67" s="18" t="s">
        <v>1559</v>
      </c>
      <c r="S67" s="68" t="s">
        <v>1560</v>
      </c>
      <c r="T67" t="s">
        <v>1419</v>
      </c>
      <c r="U67" s="63" t="s">
        <v>1562</v>
      </c>
      <c r="V67" t="s">
        <v>13</v>
      </c>
      <c r="W67" s="18" t="s">
        <v>41</v>
      </c>
      <c r="X67" t="b">
        <v>0</v>
      </c>
      <c r="Y67" s="1" t="s">
        <v>42</v>
      </c>
      <c r="Z67" s="1" t="s">
        <v>90</v>
      </c>
      <c r="AA67" s="1" t="s">
        <v>90</v>
      </c>
      <c r="AB67" s="1" t="s">
        <v>108</v>
      </c>
      <c r="AC67" s="1" t="s">
        <v>108</v>
      </c>
    </row>
    <row r="68" spans="1:29" ht="29.25" customHeight="1" x14ac:dyDescent="0.2">
      <c r="A68" s="18" t="s">
        <v>1506</v>
      </c>
      <c r="B68" s="1" t="s">
        <v>1403</v>
      </c>
      <c r="C68" s="1">
        <v>1</v>
      </c>
      <c r="D68" s="8" t="s">
        <v>1099</v>
      </c>
      <c r="E68" s="27" t="s">
        <v>1507</v>
      </c>
      <c r="F68" s="53" t="s">
        <v>914</v>
      </c>
      <c r="G68" s="28"/>
      <c r="H68" s="47" t="s">
        <v>160</v>
      </c>
      <c r="I68" s="47"/>
      <c r="J68" s="84" t="s">
        <v>12740</v>
      </c>
      <c r="L68" s="18" t="s">
        <v>1508</v>
      </c>
      <c r="M68" s="63" t="s">
        <v>1509</v>
      </c>
      <c r="N68" s="18" t="s">
        <v>1510</v>
      </c>
      <c r="O68" s="18" t="s">
        <v>85</v>
      </c>
      <c r="Q68" t="s">
        <v>36</v>
      </c>
      <c r="R68" s="18" t="s">
        <v>1511</v>
      </c>
      <c r="S68" s="68" t="s">
        <v>1512</v>
      </c>
      <c r="T68" s="16" t="s">
        <v>1513</v>
      </c>
      <c r="U68" s="63" t="s">
        <v>1514</v>
      </c>
      <c r="V68" t="s">
        <v>55</v>
      </c>
      <c r="W68" s="18" t="s">
        <v>41</v>
      </c>
      <c r="X68" t="b">
        <v>0</v>
      </c>
      <c r="Y68" s="1" t="s">
        <v>42</v>
      </c>
      <c r="Z68" s="1" t="s">
        <v>43</v>
      </c>
      <c r="AA68" s="1" t="s">
        <v>43</v>
      </c>
      <c r="AB68" s="1" t="s">
        <v>43</v>
      </c>
      <c r="AC68" s="1" t="s">
        <v>43</v>
      </c>
    </row>
    <row r="69" spans="1:29" ht="29.25" customHeight="1" x14ac:dyDescent="0.2">
      <c r="A69" s="18" t="s">
        <v>1515</v>
      </c>
      <c r="B69" s="1" t="s">
        <v>1403</v>
      </c>
      <c r="C69" s="1">
        <v>1</v>
      </c>
      <c r="D69" s="8" t="s">
        <v>1099</v>
      </c>
      <c r="E69" s="27" t="s">
        <v>1516</v>
      </c>
      <c r="F69" s="53" t="s">
        <v>914</v>
      </c>
      <c r="G69" s="28"/>
      <c r="H69" s="47" t="s">
        <v>111</v>
      </c>
      <c r="I69" s="47"/>
      <c r="J69" s="84" t="s">
        <v>914</v>
      </c>
      <c r="L69" s="18" t="s">
        <v>1517</v>
      </c>
      <c r="M69" s="63" t="s">
        <v>1518</v>
      </c>
      <c r="N69" s="18" t="s">
        <v>1519</v>
      </c>
      <c r="O69" s="18" t="s">
        <v>63</v>
      </c>
      <c r="Q69" t="s">
        <v>36</v>
      </c>
      <c r="R69" s="18" t="s">
        <v>1520</v>
      </c>
      <c r="S69" s="68" t="s">
        <v>1521</v>
      </c>
      <c r="T69" t="s">
        <v>1513</v>
      </c>
      <c r="U69" s="63" t="s">
        <v>902</v>
      </c>
      <c r="V69" t="s">
        <v>118</v>
      </c>
      <c r="W69" s="18" t="s">
        <v>41</v>
      </c>
      <c r="X69" t="b">
        <v>1</v>
      </c>
      <c r="Y69" s="1" t="s">
        <v>43</v>
      </c>
      <c r="Z69" s="1" t="s">
        <v>43</v>
      </c>
      <c r="AA69" s="1" t="s">
        <v>43</v>
      </c>
      <c r="AB69" s="1" t="s">
        <v>43</v>
      </c>
      <c r="AC69" s="1" t="s">
        <v>43</v>
      </c>
    </row>
    <row r="70" spans="1:29" ht="29.25" customHeight="1" x14ac:dyDescent="0.2">
      <c r="A70" s="18" t="s">
        <v>1522</v>
      </c>
      <c r="B70" s="1" t="s">
        <v>1403</v>
      </c>
      <c r="C70" s="1">
        <v>1</v>
      </c>
      <c r="D70" s="8" t="s">
        <v>1099</v>
      </c>
      <c r="E70" s="20" t="s">
        <v>1523</v>
      </c>
      <c r="F70" s="53" t="s">
        <v>914</v>
      </c>
      <c r="G70" s="50" t="s">
        <v>90</v>
      </c>
      <c r="H70" s="47" t="s">
        <v>111</v>
      </c>
      <c r="I70" s="47"/>
      <c r="J70" s="47"/>
      <c r="K70" s="47"/>
      <c r="L70" s="18" t="s">
        <v>1524</v>
      </c>
      <c r="M70" s="63" t="s">
        <v>1525</v>
      </c>
      <c r="N70" s="18" t="s">
        <v>1526</v>
      </c>
      <c r="O70" s="18" t="s">
        <v>63</v>
      </c>
      <c r="Q70" t="s">
        <v>36</v>
      </c>
      <c r="R70" s="18" t="s">
        <v>1527</v>
      </c>
      <c r="S70" s="68" t="s">
        <v>1528</v>
      </c>
      <c r="T70" t="s">
        <v>1419</v>
      </c>
      <c r="U70" s="63" t="s">
        <v>1529</v>
      </c>
      <c r="V70" t="s">
        <v>13</v>
      </c>
      <c r="W70" s="18" t="s">
        <v>41</v>
      </c>
      <c r="X70" t="b">
        <v>1</v>
      </c>
      <c r="Y70" s="1" t="s">
        <v>90</v>
      </c>
      <c r="Z70" s="1" t="s">
        <v>90</v>
      </c>
      <c r="AA70" s="1" t="s">
        <v>90</v>
      </c>
      <c r="AB70" s="1" t="s">
        <v>90</v>
      </c>
      <c r="AC70" s="1" t="s">
        <v>90</v>
      </c>
    </row>
    <row r="71" spans="1:29" ht="29.25" customHeight="1" x14ac:dyDescent="0.2">
      <c r="A71" s="18" t="s">
        <v>1530</v>
      </c>
      <c r="B71" s="1" t="s">
        <v>1403</v>
      </c>
      <c r="C71" s="1">
        <v>1</v>
      </c>
      <c r="D71" s="8" t="s">
        <v>1099</v>
      </c>
      <c r="E71" s="27" t="s">
        <v>1531</v>
      </c>
      <c r="F71" s="53" t="s">
        <v>914</v>
      </c>
      <c r="G71" s="28"/>
      <c r="H71" s="47" t="s">
        <v>1311</v>
      </c>
      <c r="I71" s="47"/>
      <c r="J71" s="84" t="s">
        <v>12740</v>
      </c>
      <c r="L71" s="18" t="s">
        <v>1532</v>
      </c>
      <c r="M71" s="63" t="s">
        <v>1533</v>
      </c>
      <c r="N71" s="18" t="s">
        <v>1534</v>
      </c>
      <c r="O71" s="18" t="s">
        <v>63</v>
      </c>
      <c r="Q71" t="s">
        <v>36</v>
      </c>
      <c r="R71" s="18" t="s">
        <v>1535</v>
      </c>
      <c r="S71" s="68" t="s">
        <v>1536</v>
      </c>
      <c r="T71" s="16" t="s">
        <v>1419</v>
      </c>
      <c r="U71" s="63" t="s">
        <v>1537</v>
      </c>
      <c r="V71" t="s">
        <v>99</v>
      </c>
      <c r="W71" s="18" t="s">
        <v>41</v>
      </c>
      <c r="X71" t="b">
        <v>1</v>
      </c>
      <c r="Y71" s="1" t="s">
        <v>43</v>
      </c>
      <c r="Z71" s="1" t="s">
        <v>43</v>
      </c>
      <c r="AA71" s="1" t="s">
        <v>43</v>
      </c>
      <c r="AB71" s="1" t="s">
        <v>43</v>
      </c>
      <c r="AC71" s="1" t="s">
        <v>43</v>
      </c>
    </row>
    <row r="72" spans="1:29" ht="29.25" customHeight="1" x14ac:dyDescent="0.2">
      <c r="A72" s="18" t="s">
        <v>1538</v>
      </c>
      <c r="B72" s="1" t="s">
        <v>1403</v>
      </c>
      <c r="C72" s="1">
        <v>1</v>
      </c>
      <c r="D72" s="8" t="s">
        <v>1099</v>
      </c>
      <c r="E72" s="20" t="s">
        <v>1539</v>
      </c>
      <c r="F72" s="53" t="s">
        <v>914</v>
      </c>
      <c r="G72" s="50" t="s">
        <v>90</v>
      </c>
      <c r="H72" s="47" t="s">
        <v>297</v>
      </c>
      <c r="I72" s="47"/>
      <c r="J72" s="47"/>
      <c r="K72" s="47"/>
      <c r="L72" s="18" t="s">
        <v>1540</v>
      </c>
      <c r="M72" s="63" t="s">
        <v>1541</v>
      </c>
      <c r="N72" s="18" t="s">
        <v>1542</v>
      </c>
      <c r="O72" s="18" t="s">
        <v>63</v>
      </c>
      <c r="Q72" t="s">
        <v>36</v>
      </c>
      <c r="R72" s="18" t="s">
        <v>1543</v>
      </c>
      <c r="S72" s="68" t="s">
        <v>1544</v>
      </c>
      <c r="T72" t="s">
        <v>230</v>
      </c>
      <c r="U72" s="63" t="s">
        <v>1545</v>
      </c>
      <c r="V72" t="s">
        <v>99</v>
      </c>
      <c r="W72" s="18" t="s">
        <v>41</v>
      </c>
      <c r="X72" t="b">
        <v>1</v>
      </c>
      <c r="Y72" s="1" t="s">
        <v>90</v>
      </c>
      <c r="Z72" s="1" t="s">
        <v>90</v>
      </c>
      <c r="AA72" s="1" t="s">
        <v>90</v>
      </c>
      <c r="AB72" s="1" t="s">
        <v>90</v>
      </c>
      <c r="AC72" s="1" t="s">
        <v>90</v>
      </c>
    </row>
    <row r="73" spans="1:29" ht="29.25" customHeight="1" x14ac:dyDescent="0.2">
      <c r="A73" s="18" t="s">
        <v>1546</v>
      </c>
      <c r="B73" s="1" t="s">
        <v>1403</v>
      </c>
      <c r="C73" s="1">
        <v>1</v>
      </c>
      <c r="D73" s="8" t="s">
        <v>1099</v>
      </c>
      <c r="E73" s="27" t="s">
        <v>12757</v>
      </c>
      <c r="F73" s="53" t="s">
        <v>914</v>
      </c>
      <c r="G73" s="28"/>
      <c r="H73" s="47" t="s">
        <v>12752</v>
      </c>
      <c r="I73" s="47"/>
      <c r="J73" s="84" t="s">
        <v>12740</v>
      </c>
      <c r="L73" s="18" t="s">
        <v>1548</v>
      </c>
      <c r="M73" s="63" t="s">
        <v>1549</v>
      </c>
      <c r="N73" s="18" t="s">
        <v>1550</v>
      </c>
      <c r="O73" s="18" t="s">
        <v>63</v>
      </c>
      <c r="Q73" t="s">
        <v>36</v>
      </c>
      <c r="R73" s="18" t="s">
        <v>1551</v>
      </c>
      <c r="S73" s="68" t="s">
        <v>1552</v>
      </c>
      <c r="T73" t="s">
        <v>1553</v>
      </c>
      <c r="U73" s="63" t="s">
        <v>1005</v>
      </c>
      <c r="V73" t="s">
        <v>138</v>
      </c>
      <c r="W73" s="18" t="s">
        <v>41</v>
      </c>
      <c r="X73" t="b">
        <v>0</v>
      </c>
      <c r="Y73" s="1" t="s">
        <v>42</v>
      </c>
      <c r="Z73" s="1" t="s">
        <v>43</v>
      </c>
      <c r="AA73" s="1" t="s">
        <v>43</v>
      </c>
      <c r="AB73" s="1" t="s">
        <v>43</v>
      </c>
      <c r="AC73" s="1" t="s">
        <v>43</v>
      </c>
    </row>
    <row r="74" spans="1:29" ht="29.25" customHeight="1" x14ac:dyDescent="0.2">
      <c r="A74" s="18" t="s">
        <v>1571</v>
      </c>
      <c r="B74" s="1" t="s">
        <v>1403</v>
      </c>
      <c r="C74" s="1">
        <v>1</v>
      </c>
      <c r="D74" s="8" t="s">
        <v>1099</v>
      </c>
      <c r="E74" s="27" t="s">
        <v>1572</v>
      </c>
      <c r="F74" s="53" t="s">
        <v>914</v>
      </c>
      <c r="G74" s="28"/>
      <c r="H74" s="47" t="s">
        <v>111</v>
      </c>
      <c r="I74" s="47"/>
      <c r="J74" s="84" t="s">
        <v>12743</v>
      </c>
      <c r="L74" s="18" t="s">
        <v>1573</v>
      </c>
      <c r="M74" s="63" t="s">
        <v>1574</v>
      </c>
      <c r="N74" s="18" t="s">
        <v>1575</v>
      </c>
      <c r="O74" s="18" t="s">
        <v>63</v>
      </c>
      <c r="Q74" t="s">
        <v>36</v>
      </c>
      <c r="R74" s="18" t="s">
        <v>1576</v>
      </c>
      <c r="S74" s="68" t="s">
        <v>1577</v>
      </c>
      <c r="T74" t="s">
        <v>1578</v>
      </c>
      <c r="U74" s="63" t="s">
        <v>1579</v>
      </c>
      <c r="V74" t="s">
        <v>55</v>
      </c>
      <c r="W74" s="18" t="s">
        <v>41</v>
      </c>
      <c r="X74" t="b">
        <v>0</v>
      </c>
      <c r="Y74" s="1" t="s">
        <v>42</v>
      </c>
      <c r="Z74" s="1" t="s">
        <v>43</v>
      </c>
      <c r="AA74" s="1" t="s">
        <v>43</v>
      </c>
      <c r="AB74" s="1" t="s">
        <v>43</v>
      </c>
      <c r="AC74" s="1" t="s">
        <v>43</v>
      </c>
    </row>
    <row r="75" spans="1:29" ht="29.25" customHeight="1" x14ac:dyDescent="0.2">
      <c r="A75" s="18" t="s">
        <v>1580</v>
      </c>
      <c r="B75" s="1" t="s">
        <v>1403</v>
      </c>
      <c r="C75" s="1">
        <v>1</v>
      </c>
      <c r="D75" s="8" t="s">
        <v>1099</v>
      </c>
      <c r="E75" s="27" t="s">
        <v>1581</v>
      </c>
      <c r="F75" s="53" t="s">
        <v>914</v>
      </c>
      <c r="G75" s="28"/>
      <c r="H75" s="47" t="s">
        <v>111</v>
      </c>
      <c r="I75" s="47"/>
      <c r="J75" s="84" t="s">
        <v>12740</v>
      </c>
      <c r="L75" s="18" t="s">
        <v>1582</v>
      </c>
      <c r="M75" s="63" t="s">
        <v>1583</v>
      </c>
      <c r="N75" s="18" t="s">
        <v>1584</v>
      </c>
      <c r="O75" s="18" t="s">
        <v>35</v>
      </c>
      <c r="Q75" t="s">
        <v>36</v>
      </c>
      <c r="R75" s="18" t="s">
        <v>1449</v>
      </c>
      <c r="S75" s="68" t="s">
        <v>1585</v>
      </c>
      <c r="T75" s="16" t="s">
        <v>1419</v>
      </c>
      <c r="U75" s="63" t="s">
        <v>1586</v>
      </c>
      <c r="V75" t="s">
        <v>13</v>
      </c>
      <c r="W75" s="18" t="s">
        <v>41</v>
      </c>
      <c r="X75" t="b">
        <v>0</v>
      </c>
      <c r="Y75" s="1" t="s">
        <v>42</v>
      </c>
      <c r="Z75" s="1" t="s">
        <v>43</v>
      </c>
      <c r="AA75" s="1" t="s">
        <v>43</v>
      </c>
      <c r="AB75" s="1" t="s">
        <v>43</v>
      </c>
      <c r="AC75" s="1" t="s">
        <v>43</v>
      </c>
    </row>
    <row r="76" spans="1:29" ht="29.25" customHeight="1" x14ac:dyDescent="0.2">
      <c r="A76" s="18" t="s">
        <v>1602</v>
      </c>
      <c r="B76" s="1" t="s">
        <v>1403</v>
      </c>
      <c r="C76" s="1">
        <v>1</v>
      </c>
      <c r="D76" s="8" t="s">
        <v>1099</v>
      </c>
      <c r="E76" s="27" t="s">
        <v>1603</v>
      </c>
      <c r="F76" s="53" t="s">
        <v>914</v>
      </c>
      <c r="G76" s="28"/>
      <c r="H76" s="47" t="s">
        <v>111</v>
      </c>
      <c r="I76" s="47"/>
      <c r="J76" s="84" t="s">
        <v>914</v>
      </c>
      <c r="L76" s="18" t="s">
        <v>1604</v>
      </c>
      <c r="M76" s="63" t="s">
        <v>1605</v>
      </c>
      <c r="N76" s="18" t="s">
        <v>1606</v>
      </c>
      <c r="O76" s="18" t="s">
        <v>85</v>
      </c>
      <c r="Q76" t="s">
        <v>36</v>
      </c>
      <c r="R76" s="18" t="s">
        <v>1607</v>
      </c>
      <c r="S76" s="68" t="s">
        <v>1608</v>
      </c>
      <c r="T76" s="16" t="s">
        <v>1609</v>
      </c>
      <c r="U76" s="63" t="s">
        <v>1610</v>
      </c>
      <c r="V76" t="s">
        <v>118</v>
      </c>
      <c r="W76" s="18" t="s">
        <v>41</v>
      </c>
      <c r="X76" t="b">
        <v>0</v>
      </c>
      <c r="Y76" s="1" t="s">
        <v>42</v>
      </c>
      <c r="Z76" s="1" t="s">
        <v>43</v>
      </c>
      <c r="AA76" s="1" t="s">
        <v>43</v>
      </c>
      <c r="AB76" s="1" t="s">
        <v>43</v>
      </c>
      <c r="AC76" s="1" t="s">
        <v>43</v>
      </c>
    </row>
    <row r="77" spans="1:29" ht="29.25" customHeight="1" x14ac:dyDescent="0.2">
      <c r="A77" s="18" t="s">
        <v>1460</v>
      </c>
      <c r="B77" s="1" t="s">
        <v>1403</v>
      </c>
      <c r="C77" s="1">
        <v>1</v>
      </c>
      <c r="D77" s="8" t="s">
        <v>1099</v>
      </c>
      <c r="E77" s="20" t="s">
        <v>1461</v>
      </c>
      <c r="F77" s="53" t="s">
        <v>914</v>
      </c>
      <c r="G77" s="50"/>
      <c r="H77" s="47" t="s">
        <v>111</v>
      </c>
      <c r="I77" s="47"/>
      <c r="J77" s="47" t="s">
        <v>12740</v>
      </c>
      <c r="K77" s="47"/>
      <c r="L77" s="18" t="s">
        <v>1462</v>
      </c>
      <c r="M77" s="63" t="s">
        <v>1463</v>
      </c>
      <c r="N77" s="18" t="s">
        <v>1464</v>
      </c>
      <c r="O77" s="18" t="s">
        <v>63</v>
      </c>
      <c r="Q77" t="s">
        <v>36</v>
      </c>
      <c r="R77" s="18" t="s">
        <v>1449</v>
      </c>
      <c r="S77" s="68" t="s">
        <v>1465</v>
      </c>
      <c r="T77" t="s">
        <v>1419</v>
      </c>
      <c r="U77" s="63" t="s">
        <v>1466</v>
      </c>
      <c r="V77" t="s">
        <v>138</v>
      </c>
      <c r="W77" s="18" t="s">
        <v>41</v>
      </c>
      <c r="X77" t="b">
        <v>1</v>
      </c>
      <c r="Y77" s="1" t="s">
        <v>90</v>
      </c>
      <c r="Z77" s="1" t="s">
        <v>90</v>
      </c>
      <c r="AA77" s="1" t="s">
        <v>108</v>
      </c>
      <c r="AB77" s="1" t="s">
        <v>108</v>
      </c>
      <c r="AC77" s="1" t="s">
        <v>108</v>
      </c>
    </row>
    <row r="78" spans="1:29" ht="29.25" customHeight="1" x14ac:dyDescent="0.2">
      <c r="A78" s="18" t="s">
        <v>1620</v>
      </c>
      <c r="B78" s="1" t="s">
        <v>1403</v>
      </c>
      <c r="C78" s="1">
        <v>1</v>
      </c>
      <c r="D78" s="8" t="s">
        <v>1099</v>
      </c>
      <c r="E78" s="27" t="s">
        <v>1621</v>
      </c>
      <c r="F78" s="53" t="s">
        <v>914</v>
      </c>
      <c r="G78" s="28"/>
      <c r="H78" s="47" t="s">
        <v>150</v>
      </c>
      <c r="I78" s="47"/>
      <c r="J78" s="84" t="s">
        <v>914</v>
      </c>
      <c r="L78" s="18" t="s">
        <v>1622</v>
      </c>
      <c r="M78" s="63" t="s">
        <v>1623</v>
      </c>
      <c r="N78" s="18" t="s">
        <v>1624</v>
      </c>
      <c r="O78" s="18" t="s">
        <v>35</v>
      </c>
      <c r="Q78" t="s">
        <v>36</v>
      </c>
      <c r="R78" s="18" t="s">
        <v>1551</v>
      </c>
      <c r="S78" s="68" t="s">
        <v>1625</v>
      </c>
      <c r="T78" s="16" t="s">
        <v>1553</v>
      </c>
      <c r="U78" s="63" t="s">
        <v>1626</v>
      </c>
      <c r="V78" t="s">
        <v>13</v>
      </c>
      <c r="W78" s="18" t="s">
        <v>41</v>
      </c>
      <c r="X78" t="b">
        <v>0</v>
      </c>
      <c r="Y78" s="1" t="s">
        <v>42</v>
      </c>
      <c r="Z78" s="1" t="s">
        <v>43</v>
      </c>
      <c r="AA78" s="1" t="s">
        <v>43</v>
      </c>
      <c r="AB78" s="1" t="s">
        <v>43</v>
      </c>
      <c r="AC78" s="1" t="s">
        <v>43</v>
      </c>
    </row>
    <row r="79" spans="1:29" ht="29.25" customHeight="1" x14ac:dyDescent="0.2">
      <c r="A79" t="s">
        <v>1620</v>
      </c>
      <c r="B79" s="1" t="s">
        <v>1403</v>
      </c>
      <c r="E79" s="4"/>
      <c r="H79" s="47"/>
      <c r="I79" s="47"/>
      <c r="J79" s="6"/>
      <c r="K79" s="6"/>
      <c r="L79" t="s">
        <v>10364</v>
      </c>
      <c r="M79" s="63" t="s">
        <v>10365</v>
      </c>
      <c r="N79" t="s">
        <v>10366</v>
      </c>
      <c r="O79" t="s">
        <v>85</v>
      </c>
      <c r="P79" s="5"/>
      <c r="Q79"/>
      <c r="R79" t="s">
        <v>1551</v>
      </c>
      <c r="S79" s="68" t="s">
        <v>1625</v>
      </c>
      <c r="T79" t="s">
        <v>1553</v>
      </c>
      <c r="U79" s="63" t="s">
        <v>6954</v>
      </c>
      <c r="V79" t="s">
        <v>13</v>
      </c>
      <c r="W79" t="s">
        <v>41</v>
      </c>
      <c r="X79" t="b">
        <v>0</v>
      </c>
      <c r="Y79" s="1" t="s">
        <v>42</v>
      </c>
      <c r="Z79" s="1" t="s">
        <v>43</v>
      </c>
      <c r="AA79" s="1" t="s">
        <v>43</v>
      </c>
      <c r="AB79" s="1" t="s">
        <v>43</v>
      </c>
      <c r="AC79" s="1" t="s">
        <v>43</v>
      </c>
    </row>
    <row r="80" spans="1:29" ht="29.25" customHeight="1" x14ac:dyDescent="0.2">
      <c r="A80" s="18" t="s">
        <v>3703</v>
      </c>
      <c r="B80" s="1" t="s">
        <v>1275</v>
      </c>
      <c r="C80" s="1">
        <v>1</v>
      </c>
      <c r="D80" s="8" t="s">
        <v>3645</v>
      </c>
      <c r="E80" s="27" t="s">
        <v>3704</v>
      </c>
      <c r="F80" s="53" t="s">
        <v>914</v>
      </c>
      <c r="G80" s="28"/>
      <c r="H80" s="47" t="s">
        <v>1173</v>
      </c>
      <c r="I80" s="47"/>
      <c r="J80" s="84" t="s">
        <v>914</v>
      </c>
      <c r="L80" s="18" t="s">
        <v>3705</v>
      </c>
      <c r="M80" s="63" t="s">
        <v>3706</v>
      </c>
      <c r="N80" s="18" t="s">
        <v>3707</v>
      </c>
      <c r="O80" s="18" t="s">
        <v>63</v>
      </c>
      <c r="Q80" t="s">
        <v>36</v>
      </c>
      <c r="R80" s="18" t="s">
        <v>3708</v>
      </c>
      <c r="S80" s="68" t="s">
        <v>3709</v>
      </c>
      <c r="T80" t="s">
        <v>3710</v>
      </c>
      <c r="U80" s="63" t="s">
        <v>3711</v>
      </c>
      <c r="V80" t="s">
        <v>55</v>
      </c>
      <c r="W80" s="18" t="s">
        <v>369</v>
      </c>
      <c r="X80" t="b">
        <v>0</v>
      </c>
      <c r="Y80" s="1" t="s">
        <v>42</v>
      </c>
      <c r="Z80" s="1" t="s">
        <v>43</v>
      </c>
      <c r="AA80" s="1" t="s">
        <v>43</v>
      </c>
      <c r="AB80" s="1" t="s">
        <v>43</v>
      </c>
      <c r="AC80" s="1" t="s">
        <v>43</v>
      </c>
    </row>
    <row r="81" spans="1:29" ht="29.25" customHeight="1" x14ac:dyDescent="0.2">
      <c r="A81" s="18" t="s">
        <v>1345</v>
      </c>
      <c r="B81" s="1" t="s">
        <v>1275</v>
      </c>
      <c r="C81" s="1">
        <v>1</v>
      </c>
      <c r="D81" s="8" t="s">
        <v>1099</v>
      </c>
      <c r="E81" s="27" t="s">
        <v>1346</v>
      </c>
      <c r="F81" s="53" t="s">
        <v>914</v>
      </c>
      <c r="G81" s="28"/>
      <c r="H81" s="47" t="s">
        <v>111</v>
      </c>
      <c r="I81" s="47"/>
      <c r="J81" s="84" t="s">
        <v>914</v>
      </c>
      <c r="L81" s="18" t="s">
        <v>1347</v>
      </c>
      <c r="M81" s="63" t="s">
        <v>1348</v>
      </c>
      <c r="N81" s="18" t="s">
        <v>1349</v>
      </c>
      <c r="O81" s="18" t="s">
        <v>35</v>
      </c>
      <c r="Q81" t="s">
        <v>36</v>
      </c>
      <c r="R81" s="18" t="s">
        <v>1350</v>
      </c>
      <c r="S81" s="68" t="s">
        <v>1351</v>
      </c>
      <c r="T81" s="16" t="s">
        <v>470</v>
      </c>
      <c r="U81" s="63" t="s">
        <v>350</v>
      </c>
      <c r="V81" t="s">
        <v>55</v>
      </c>
      <c r="W81" s="18" t="s">
        <v>369</v>
      </c>
      <c r="X81" t="b">
        <v>0</v>
      </c>
      <c r="Y81" s="1" t="s">
        <v>42</v>
      </c>
      <c r="Z81" s="1" t="s">
        <v>43</v>
      </c>
      <c r="AA81" s="1" t="s">
        <v>43</v>
      </c>
      <c r="AB81" s="1" t="s">
        <v>43</v>
      </c>
      <c r="AC81" s="1" t="s">
        <v>43</v>
      </c>
    </row>
    <row r="82" spans="1:29" ht="29.25" customHeight="1" x14ac:dyDescent="0.2">
      <c r="A82" s="18" t="s">
        <v>1327</v>
      </c>
      <c r="B82" s="1" t="s">
        <v>1275</v>
      </c>
      <c r="C82" s="1">
        <v>1</v>
      </c>
      <c r="D82" s="8" t="s">
        <v>1099</v>
      </c>
      <c r="E82" s="20" t="s">
        <v>1328</v>
      </c>
      <c r="F82" s="53" t="s">
        <v>914</v>
      </c>
      <c r="G82" s="50"/>
      <c r="H82" s="47" t="s">
        <v>111</v>
      </c>
      <c r="I82" s="47"/>
      <c r="J82" s="47" t="s">
        <v>914</v>
      </c>
      <c r="K82" s="47"/>
      <c r="L82" s="18" t="s">
        <v>1329</v>
      </c>
      <c r="M82" s="63" t="s">
        <v>1330</v>
      </c>
      <c r="N82" s="18" t="s">
        <v>1331</v>
      </c>
      <c r="O82" s="18" t="s">
        <v>63</v>
      </c>
      <c r="Q82" t="s">
        <v>36</v>
      </c>
      <c r="R82" s="18" t="s">
        <v>1332</v>
      </c>
      <c r="S82" s="68" t="s">
        <v>1333</v>
      </c>
      <c r="T82" s="16" t="s">
        <v>1334</v>
      </c>
      <c r="U82" s="63" t="s">
        <v>1335</v>
      </c>
      <c r="V82" t="s">
        <v>118</v>
      </c>
      <c r="W82" s="18" t="s">
        <v>369</v>
      </c>
      <c r="X82" t="b">
        <v>1</v>
      </c>
      <c r="Y82" s="1" t="s">
        <v>90</v>
      </c>
      <c r="Z82" s="1" t="s">
        <v>90</v>
      </c>
      <c r="AA82" s="1" t="s">
        <v>90</v>
      </c>
      <c r="AB82" s="1" t="s">
        <v>90</v>
      </c>
      <c r="AC82" s="1" t="s">
        <v>90</v>
      </c>
    </row>
    <row r="83" spans="1:29" ht="29.25" customHeight="1" x14ac:dyDescent="0.2">
      <c r="A83" s="18" t="s">
        <v>1352</v>
      </c>
      <c r="B83" s="1" t="s">
        <v>1275</v>
      </c>
      <c r="C83" s="1">
        <v>1</v>
      </c>
      <c r="D83" s="8" t="s">
        <v>1099</v>
      </c>
      <c r="E83" s="27" t="s">
        <v>1353</v>
      </c>
      <c r="F83" s="53" t="s">
        <v>914</v>
      </c>
      <c r="G83" s="28"/>
      <c r="H83" s="47" t="s">
        <v>1173</v>
      </c>
      <c r="I83" s="47"/>
      <c r="J83" s="84" t="s">
        <v>914</v>
      </c>
      <c r="L83" s="18" t="s">
        <v>1354</v>
      </c>
      <c r="M83" s="63" t="s">
        <v>1355</v>
      </c>
      <c r="N83" s="18" t="s">
        <v>1356</v>
      </c>
      <c r="O83" s="18" t="s">
        <v>63</v>
      </c>
      <c r="Q83" t="s">
        <v>36</v>
      </c>
      <c r="R83" s="18" t="s">
        <v>1357</v>
      </c>
      <c r="S83" s="68" t="s">
        <v>1358</v>
      </c>
      <c r="T83" t="s">
        <v>1359</v>
      </c>
      <c r="U83" s="63" t="s">
        <v>1360</v>
      </c>
      <c r="V83" t="s">
        <v>118</v>
      </c>
      <c r="W83" s="18" t="s">
        <v>369</v>
      </c>
      <c r="X83" t="b">
        <v>1</v>
      </c>
      <c r="Y83" s="1" t="s">
        <v>43</v>
      </c>
      <c r="Z83" s="1" t="s">
        <v>43</v>
      </c>
      <c r="AA83" s="1" t="s">
        <v>43</v>
      </c>
      <c r="AB83" s="1" t="s">
        <v>43</v>
      </c>
      <c r="AC83" s="1" t="s">
        <v>43</v>
      </c>
    </row>
    <row r="84" spans="1:29" ht="29.25" customHeight="1" x14ac:dyDescent="0.2">
      <c r="A84" s="18" t="s">
        <v>1300</v>
      </c>
      <c r="B84" s="1" t="s">
        <v>1275</v>
      </c>
      <c r="C84" s="1">
        <v>1</v>
      </c>
      <c r="D84" s="8" t="s">
        <v>1099</v>
      </c>
      <c r="E84" s="30" t="s">
        <v>1301</v>
      </c>
      <c r="F84" s="53" t="s">
        <v>914</v>
      </c>
      <c r="G84" s="53"/>
      <c r="H84" s="47" t="s">
        <v>111</v>
      </c>
      <c r="I84" s="47"/>
      <c r="J84" s="47" t="s">
        <v>914</v>
      </c>
      <c r="K84" s="47"/>
      <c r="L84" s="18" t="s">
        <v>1302</v>
      </c>
      <c r="M84" s="63" t="s">
        <v>1303</v>
      </c>
      <c r="N84" s="18" t="s">
        <v>1304</v>
      </c>
      <c r="O84" s="18" t="s">
        <v>85</v>
      </c>
      <c r="Q84" t="s">
        <v>36</v>
      </c>
      <c r="R84" s="18" t="s">
        <v>1305</v>
      </c>
      <c r="S84" s="68" t="s">
        <v>1306</v>
      </c>
      <c r="T84" s="16" t="s">
        <v>1307</v>
      </c>
      <c r="U84" s="63" t="s">
        <v>1308</v>
      </c>
      <c r="V84" t="s">
        <v>55</v>
      </c>
      <c r="W84" s="18" t="s">
        <v>369</v>
      </c>
      <c r="X84" t="b">
        <v>1</v>
      </c>
      <c r="Y84" s="1" t="s">
        <v>43</v>
      </c>
      <c r="Z84" s="1" t="s">
        <v>43</v>
      </c>
      <c r="AA84" s="1" t="s">
        <v>43</v>
      </c>
      <c r="AB84" s="1" t="s">
        <v>43</v>
      </c>
      <c r="AC84" s="1" t="s">
        <v>43</v>
      </c>
    </row>
    <row r="85" spans="1:29" ht="29.25" customHeight="1" x14ac:dyDescent="0.2">
      <c r="A85" s="18" t="s">
        <v>1283</v>
      </c>
      <c r="B85" s="1" t="s">
        <v>1275</v>
      </c>
      <c r="C85" s="1">
        <v>1</v>
      </c>
      <c r="D85" s="8" t="s">
        <v>1099</v>
      </c>
      <c r="E85" s="20" t="s">
        <v>1284</v>
      </c>
      <c r="F85" s="53" t="s">
        <v>914</v>
      </c>
      <c r="G85" s="50"/>
      <c r="H85" s="47" t="s">
        <v>12742</v>
      </c>
      <c r="I85" s="47"/>
      <c r="J85" s="84" t="s">
        <v>914</v>
      </c>
      <c r="L85" s="18" t="s">
        <v>1285</v>
      </c>
      <c r="M85" s="63" t="s">
        <v>1286</v>
      </c>
      <c r="N85" s="18" t="s">
        <v>1287</v>
      </c>
      <c r="O85" s="18" t="s">
        <v>85</v>
      </c>
      <c r="Q85" t="s">
        <v>36</v>
      </c>
      <c r="R85" s="18" t="s">
        <v>1288</v>
      </c>
      <c r="S85" s="68" t="s">
        <v>1289</v>
      </c>
      <c r="T85" s="16" t="s">
        <v>470</v>
      </c>
      <c r="U85" s="63" t="s">
        <v>1290</v>
      </c>
      <c r="V85" t="s">
        <v>55</v>
      </c>
      <c r="W85" s="18" t="s">
        <v>369</v>
      </c>
      <c r="X85" t="b">
        <v>0</v>
      </c>
      <c r="Y85" s="1" t="s">
        <v>42</v>
      </c>
      <c r="Z85" s="1" t="s">
        <v>90</v>
      </c>
      <c r="AA85" s="1" t="s">
        <v>90</v>
      </c>
      <c r="AB85" s="1" t="s">
        <v>90</v>
      </c>
      <c r="AC85" s="1" t="s">
        <v>90</v>
      </c>
    </row>
    <row r="86" spans="1:29" ht="29.25" customHeight="1" x14ac:dyDescent="0.2">
      <c r="A86" s="18" t="s">
        <v>1369</v>
      </c>
      <c r="B86" s="1" t="s">
        <v>1275</v>
      </c>
      <c r="C86" s="1">
        <v>1</v>
      </c>
      <c r="D86" s="8" t="s">
        <v>1099</v>
      </c>
      <c r="E86" s="27" t="s">
        <v>1370</v>
      </c>
      <c r="F86" s="53" t="s">
        <v>914</v>
      </c>
      <c r="G86" s="28"/>
      <c r="H86" s="47" t="s">
        <v>30</v>
      </c>
      <c r="I86" s="47"/>
      <c r="J86" s="84" t="s">
        <v>12743</v>
      </c>
      <c r="L86" s="18" t="s">
        <v>1371</v>
      </c>
      <c r="M86" s="63" t="s">
        <v>1372</v>
      </c>
      <c r="N86" s="18" t="s">
        <v>1373</v>
      </c>
      <c r="O86" s="18" t="s">
        <v>63</v>
      </c>
      <c r="Q86" t="s">
        <v>36</v>
      </c>
      <c r="R86" s="18" t="s">
        <v>1374</v>
      </c>
      <c r="S86" s="68" t="s">
        <v>1375</v>
      </c>
      <c r="T86" s="16" t="s">
        <v>11409</v>
      </c>
      <c r="U86" s="63" t="s">
        <v>1377</v>
      </c>
      <c r="V86" t="s">
        <v>55</v>
      </c>
      <c r="W86" s="18" t="s">
        <v>369</v>
      </c>
      <c r="X86" t="b">
        <v>0</v>
      </c>
      <c r="Y86" s="1" t="s">
        <v>42</v>
      </c>
      <c r="Z86" s="1" t="s">
        <v>43</v>
      </c>
      <c r="AA86" s="1" t="s">
        <v>43</v>
      </c>
      <c r="AB86" s="1" t="s">
        <v>43</v>
      </c>
      <c r="AC86" s="1" t="s">
        <v>43</v>
      </c>
    </row>
    <row r="87" spans="1:29" ht="29.25" customHeight="1" x14ac:dyDescent="0.2">
      <c r="A87" s="18" t="s">
        <v>3744</v>
      </c>
      <c r="B87" s="1" t="s">
        <v>1275</v>
      </c>
      <c r="C87" s="1">
        <v>1</v>
      </c>
      <c r="D87" s="8" t="s">
        <v>3645</v>
      </c>
      <c r="E87" s="27" t="s">
        <v>3745</v>
      </c>
      <c r="F87" s="53" t="s">
        <v>914</v>
      </c>
      <c r="G87" s="28"/>
      <c r="H87" s="47" t="s">
        <v>1311</v>
      </c>
      <c r="I87" s="47"/>
      <c r="J87" s="84" t="s">
        <v>914</v>
      </c>
      <c r="L87" s="18" t="s">
        <v>3746</v>
      </c>
      <c r="M87" s="63" t="s">
        <v>3747</v>
      </c>
      <c r="N87" s="18" t="s">
        <v>3748</v>
      </c>
      <c r="O87" s="18" t="s">
        <v>35</v>
      </c>
      <c r="Q87" t="s">
        <v>36</v>
      </c>
      <c r="R87" s="18" t="s">
        <v>3749</v>
      </c>
      <c r="S87" s="68" t="s">
        <v>3750</v>
      </c>
      <c r="T87" s="16" t="s">
        <v>3751</v>
      </c>
      <c r="U87" s="63" t="s">
        <v>681</v>
      </c>
      <c r="V87" t="s">
        <v>55</v>
      </c>
      <c r="W87" s="18" t="s">
        <v>369</v>
      </c>
      <c r="X87" t="b">
        <v>0</v>
      </c>
      <c r="Y87" s="1" t="s">
        <v>42</v>
      </c>
      <c r="Z87" s="1" t="s">
        <v>43</v>
      </c>
      <c r="AA87" s="1" t="s">
        <v>43</v>
      </c>
      <c r="AB87" s="1" t="s">
        <v>43</v>
      </c>
      <c r="AC87" s="1" t="s">
        <v>43</v>
      </c>
    </row>
    <row r="88" spans="1:29" ht="29.25" customHeight="1" x14ac:dyDescent="0.2">
      <c r="A88" s="18" t="s">
        <v>1274</v>
      </c>
      <c r="B88" s="1" t="s">
        <v>1275</v>
      </c>
      <c r="C88" s="1">
        <v>1</v>
      </c>
      <c r="D88" s="8" t="s">
        <v>1099</v>
      </c>
      <c r="E88" s="27" t="s">
        <v>1276</v>
      </c>
      <c r="F88" s="53" t="s">
        <v>914</v>
      </c>
      <c r="G88" s="28"/>
      <c r="H88" s="47" t="s">
        <v>111</v>
      </c>
      <c r="I88" s="47"/>
      <c r="J88" s="84" t="s">
        <v>12743</v>
      </c>
      <c r="L88" s="18" t="s">
        <v>1277</v>
      </c>
      <c r="M88" s="63" t="s">
        <v>1278</v>
      </c>
      <c r="N88" s="18" t="s">
        <v>1279</v>
      </c>
      <c r="O88" s="18" t="s">
        <v>35</v>
      </c>
      <c r="Q88" t="s">
        <v>36</v>
      </c>
      <c r="R88" s="18" t="s">
        <v>1280</v>
      </c>
      <c r="S88" s="68" t="s">
        <v>1281</v>
      </c>
      <c r="T88" t="s">
        <v>1282</v>
      </c>
      <c r="U88" s="63" t="s">
        <v>313</v>
      </c>
      <c r="V88" t="s">
        <v>55</v>
      </c>
      <c r="W88" s="18" t="s">
        <v>369</v>
      </c>
      <c r="X88" t="b">
        <v>0</v>
      </c>
      <c r="Y88" s="1" t="s">
        <v>42</v>
      </c>
      <c r="Z88" s="1" t="s">
        <v>43</v>
      </c>
      <c r="AA88" s="1" t="s">
        <v>43</v>
      </c>
      <c r="AB88" s="1" t="s">
        <v>43</v>
      </c>
      <c r="AC88" s="1" t="s">
        <v>43</v>
      </c>
    </row>
    <row r="89" spans="1:29" ht="29.25" customHeight="1" x14ac:dyDescent="0.2">
      <c r="A89" s="18" t="s">
        <v>3695</v>
      </c>
      <c r="B89" s="1" t="s">
        <v>1275</v>
      </c>
      <c r="C89" s="1">
        <v>1</v>
      </c>
      <c r="D89" s="8" t="s">
        <v>3645</v>
      </c>
      <c r="E89" s="27" t="s">
        <v>3696</v>
      </c>
      <c r="F89" s="53" t="s">
        <v>914</v>
      </c>
      <c r="G89" s="28"/>
      <c r="H89" s="47" t="s">
        <v>1059</v>
      </c>
      <c r="I89" s="47"/>
      <c r="J89" s="84" t="s">
        <v>12740</v>
      </c>
      <c r="L89" s="18" t="s">
        <v>3697</v>
      </c>
      <c r="M89" s="63" t="s">
        <v>3698</v>
      </c>
      <c r="N89" s="18" t="s">
        <v>3699</v>
      </c>
      <c r="O89" s="18" t="s">
        <v>63</v>
      </c>
      <c r="Q89" t="s">
        <v>36</v>
      </c>
      <c r="R89" s="18" t="s">
        <v>3700</v>
      </c>
      <c r="S89" s="68" t="s">
        <v>3701</v>
      </c>
      <c r="T89" s="16" t="s">
        <v>3702</v>
      </c>
      <c r="U89" s="63" t="s">
        <v>1116</v>
      </c>
      <c r="V89" t="s">
        <v>55</v>
      </c>
      <c r="W89" s="18" t="s">
        <v>369</v>
      </c>
      <c r="X89" t="b">
        <v>1</v>
      </c>
      <c r="Y89" s="1" t="s">
        <v>43</v>
      </c>
      <c r="Z89" s="1" t="s">
        <v>43</v>
      </c>
      <c r="AA89" s="1" t="s">
        <v>43</v>
      </c>
      <c r="AB89" s="1" t="s">
        <v>43</v>
      </c>
      <c r="AC89" s="1" t="s">
        <v>43</v>
      </c>
    </row>
    <row r="90" spans="1:29" ht="29.25" customHeight="1" x14ac:dyDescent="0.2">
      <c r="A90" s="18" t="s">
        <v>1291</v>
      </c>
      <c r="B90" s="1" t="s">
        <v>1275</v>
      </c>
      <c r="C90" s="1">
        <v>1</v>
      </c>
      <c r="D90" s="8" t="s">
        <v>1099</v>
      </c>
      <c r="E90" s="27" t="s">
        <v>12758</v>
      </c>
      <c r="F90" s="53" t="s">
        <v>914</v>
      </c>
      <c r="G90" s="28"/>
      <c r="H90" s="47" t="s">
        <v>297</v>
      </c>
      <c r="I90" s="47"/>
      <c r="J90" s="84" t="s">
        <v>914</v>
      </c>
      <c r="L90" s="18" t="s">
        <v>1293</v>
      </c>
      <c r="M90" s="63" t="s">
        <v>1294</v>
      </c>
      <c r="N90" s="18" t="s">
        <v>1295</v>
      </c>
      <c r="O90" s="18" t="s">
        <v>63</v>
      </c>
      <c r="Q90" t="s">
        <v>36</v>
      </c>
      <c r="R90" s="18" t="s">
        <v>1296</v>
      </c>
      <c r="S90" s="68" t="s">
        <v>1297</v>
      </c>
      <c r="T90" t="s">
        <v>1298</v>
      </c>
      <c r="U90" s="63" t="s">
        <v>1299</v>
      </c>
      <c r="V90" t="s">
        <v>13</v>
      </c>
      <c r="W90" s="18" t="s">
        <v>369</v>
      </c>
      <c r="X90" t="b">
        <v>0</v>
      </c>
      <c r="Y90" s="1" t="s">
        <v>42</v>
      </c>
      <c r="Z90" s="1" t="s">
        <v>43</v>
      </c>
      <c r="AA90" s="1" t="s">
        <v>43</v>
      </c>
      <c r="AB90" s="1" t="s">
        <v>43</v>
      </c>
      <c r="AC90" s="1" t="s">
        <v>43</v>
      </c>
    </row>
    <row r="91" spans="1:29" ht="29.25" customHeight="1" x14ac:dyDescent="0.2">
      <c r="A91" s="18" t="s">
        <v>3712</v>
      </c>
      <c r="B91" s="1" t="s">
        <v>1275</v>
      </c>
      <c r="C91" s="1">
        <v>1</v>
      </c>
      <c r="D91" s="8" t="s">
        <v>3645</v>
      </c>
      <c r="E91" s="20" t="s">
        <v>3713</v>
      </c>
      <c r="F91" s="53" t="s">
        <v>914</v>
      </c>
      <c r="G91" s="50" t="s">
        <v>90</v>
      </c>
      <c r="H91" s="47" t="s">
        <v>111</v>
      </c>
      <c r="I91" s="47"/>
      <c r="J91" s="47"/>
      <c r="K91" s="47"/>
      <c r="L91" s="18" t="s">
        <v>3714</v>
      </c>
      <c r="M91" s="63" t="s">
        <v>3715</v>
      </c>
      <c r="N91" s="18" t="s">
        <v>3716</v>
      </c>
      <c r="O91" s="18" t="s">
        <v>85</v>
      </c>
      <c r="Q91" t="s">
        <v>36</v>
      </c>
      <c r="R91" s="18" t="s">
        <v>3717</v>
      </c>
      <c r="S91" s="68" t="s">
        <v>3718</v>
      </c>
      <c r="T91" t="s">
        <v>3719</v>
      </c>
      <c r="U91" s="63" t="s">
        <v>3720</v>
      </c>
      <c r="V91" t="s">
        <v>118</v>
      </c>
      <c r="W91" s="18" t="s">
        <v>369</v>
      </c>
      <c r="X91" t="b">
        <v>1</v>
      </c>
      <c r="Y91" s="1" t="s">
        <v>43</v>
      </c>
      <c r="Z91" s="1" t="s">
        <v>43</v>
      </c>
      <c r="AA91" s="1" t="s">
        <v>43</v>
      </c>
      <c r="AB91" s="1" t="s">
        <v>43</v>
      </c>
      <c r="AC91" s="1" t="s">
        <v>43</v>
      </c>
    </row>
    <row r="92" spans="1:29" ht="29.25" customHeight="1" x14ac:dyDescent="0.2">
      <c r="A92" s="18" t="s">
        <v>1309</v>
      </c>
      <c r="B92" s="1" t="s">
        <v>1275</v>
      </c>
      <c r="C92" s="1">
        <v>1</v>
      </c>
      <c r="D92" s="8" t="s">
        <v>1099</v>
      </c>
      <c r="E92" s="27" t="s">
        <v>1310</v>
      </c>
      <c r="F92" s="53" t="s">
        <v>914</v>
      </c>
      <c r="G92" s="28"/>
      <c r="H92" s="47" t="s">
        <v>1311</v>
      </c>
      <c r="I92" s="47"/>
      <c r="J92" s="84" t="s">
        <v>12743</v>
      </c>
      <c r="L92" s="18" t="s">
        <v>1312</v>
      </c>
      <c r="M92" s="63" t="s">
        <v>1313</v>
      </c>
      <c r="N92" s="18" t="s">
        <v>1314</v>
      </c>
      <c r="O92" s="18" t="s">
        <v>35</v>
      </c>
      <c r="Q92" t="s">
        <v>36</v>
      </c>
      <c r="R92" s="18" t="s">
        <v>1315</v>
      </c>
      <c r="S92" s="68" t="s">
        <v>1316</v>
      </c>
      <c r="T92" s="16" t="s">
        <v>563</v>
      </c>
      <c r="U92" s="63" t="s">
        <v>1317</v>
      </c>
      <c r="V92" t="s">
        <v>13</v>
      </c>
      <c r="W92" s="18" t="s">
        <v>369</v>
      </c>
      <c r="X92" t="b">
        <v>0</v>
      </c>
      <c r="Y92" s="1" t="s">
        <v>42</v>
      </c>
      <c r="Z92" s="1" t="s">
        <v>43</v>
      </c>
      <c r="AA92" s="1" t="s">
        <v>43</v>
      </c>
      <c r="AB92" s="1" t="s">
        <v>43</v>
      </c>
      <c r="AC92" s="1" t="s">
        <v>43</v>
      </c>
    </row>
    <row r="93" spans="1:29" ht="29.25" customHeight="1" x14ac:dyDescent="0.2">
      <c r="A93" t="s">
        <v>3721</v>
      </c>
      <c r="B93" s="1" t="s">
        <v>1275</v>
      </c>
      <c r="E93" s="12"/>
      <c r="F93" s="50"/>
      <c r="G93" s="50"/>
      <c r="H93" s="47"/>
      <c r="I93" s="47"/>
      <c r="J93" s="95"/>
      <c r="K93" s="95"/>
      <c r="L93" t="s">
        <v>9341</v>
      </c>
      <c r="M93" s="63" t="s">
        <v>9342</v>
      </c>
      <c r="N93" t="s">
        <v>9343</v>
      </c>
      <c r="O93" t="s">
        <v>35</v>
      </c>
      <c r="P93" s="5"/>
      <c r="Q93"/>
      <c r="R93" t="s">
        <v>3726</v>
      </c>
      <c r="S93" s="68" t="s">
        <v>3727</v>
      </c>
      <c r="T93" t="s">
        <v>2285</v>
      </c>
      <c r="U93" s="63" t="s">
        <v>4654</v>
      </c>
      <c r="V93" t="s">
        <v>118</v>
      </c>
      <c r="W93" t="s">
        <v>369</v>
      </c>
      <c r="X93" t="b">
        <v>1</v>
      </c>
      <c r="Y93" s="1" t="s">
        <v>43</v>
      </c>
      <c r="Z93" s="1" t="s">
        <v>43</v>
      </c>
      <c r="AA93" s="1" t="s">
        <v>43</v>
      </c>
      <c r="AB93" s="1" t="s">
        <v>43</v>
      </c>
      <c r="AC93" s="1" t="s">
        <v>43</v>
      </c>
    </row>
    <row r="94" spans="1:29" ht="29.25" customHeight="1" x14ac:dyDescent="0.2">
      <c r="A94" s="18" t="s">
        <v>3721</v>
      </c>
      <c r="B94" s="1" t="s">
        <v>1275</v>
      </c>
      <c r="C94" s="1">
        <v>1</v>
      </c>
      <c r="D94" s="8" t="s">
        <v>3645</v>
      </c>
      <c r="E94" s="20" t="s">
        <v>3722</v>
      </c>
      <c r="F94" s="53" t="s">
        <v>914</v>
      </c>
      <c r="G94" s="50"/>
      <c r="H94" s="47" t="s">
        <v>111</v>
      </c>
      <c r="I94" s="47"/>
      <c r="J94" s="47" t="s">
        <v>12740</v>
      </c>
      <c r="K94" s="47"/>
      <c r="L94" s="18" t="s">
        <v>3723</v>
      </c>
      <c r="M94" s="63" t="s">
        <v>3724</v>
      </c>
      <c r="N94" s="18" t="s">
        <v>3725</v>
      </c>
      <c r="O94" s="18" t="s">
        <v>63</v>
      </c>
      <c r="Q94" t="s">
        <v>36</v>
      </c>
      <c r="R94" s="18" t="s">
        <v>3726</v>
      </c>
      <c r="S94" s="68" t="s">
        <v>3727</v>
      </c>
      <c r="T94" t="s">
        <v>2285</v>
      </c>
      <c r="U94" s="63" t="s">
        <v>3728</v>
      </c>
      <c r="V94" t="s">
        <v>118</v>
      </c>
      <c r="W94" s="18" t="s">
        <v>369</v>
      </c>
      <c r="X94" t="b">
        <v>0</v>
      </c>
      <c r="Y94" s="1" t="s">
        <v>42</v>
      </c>
      <c r="Z94" s="1" t="s">
        <v>90</v>
      </c>
      <c r="AA94" s="1" t="s">
        <v>108</v>
      </c>
      <c r="AB94" s="1" t="s">
        <v>90</v>
      </c>
      <c r="AC94" s="1" t="s">
        <v>90</v>
      </c>
    </row>
    <row r="95" spans="1:29" ht="29.25" customHeight="1" x14ac:dyDescent="0.2">
      <c r="A95" s="18" t="s">
        <v>1318</v>
      </c>
      <c r="B95" s="1" t="s">
        <v>1275</v>
      </c>
      <c r="C95" s="1">
        <v>1</v>
      </c>
      <c r="D95" s="8" t="s">
        <v>1099</v>
      </c>
      <c r="E95" s="30" t="s">
        <v>1319</v>
      </c>
      <c r="F95" s="53" t="s">
        <v>914</v>
      </c>
      <c r="G95" s="53" t="s">
        <v>90</v>
      </c>
      <c r="H95" s="47" t="s">
        <v>111</v>
      </c>
      <c r="I95" s="47"/>
      <c r="J95" s="47"/>
      <c r="K95" s="47"/>
      <c r="L95" s="18" t="s">
        <v>1320</v>
      </c>
      <c r="M95" s="63" t="s">
        <v>1321</v>
      </c>
      <c r="N95" s="18" t="s">
        <v>1322</v>
      </c>
      <c r="O95" s="18" t="s">
        <v>35</v>
      </c>
      <c r="Q95" t="s">
        <v>36</v>
      </c>
      <c r="R95" s="18" t="s">
        <v>1323</v>
      </c>
      <c r="S95" s="68" t="s">
        <v>1324</v>
      </c>
      <c r="T95" s="16" t="s">
        <v>1325</v>
      </c>
      <c r="U95" s="63" t="s">
        <v>1326</v>
      </c>
      <c r="V95" t="s">
        <v>13</v>
      </c>
      <c r="W95" s="18" t="s">
        <v>369</v>
      </c>
      <c r="X95" t="b">
        <v>1</v>
      </c>
      <c r="Y95" s="1" t="s">
        <v>90</v>
      </c>
      <c r="Z95" s="1" t="s">
        <v>90</v>
      </c>
      <c r="AA95" s="1" t="s">
        <v>90</v>
      </c>
      <c r="AB95" s="1" t="s">
        <v>90</v>
      </c>
      <c r="AC95" s="1" t="s">
        <v>90</v>
      </c>
    </row>
    <row r="96" spans="1:29" ht="29.25" customHeight="1" x14ac:dyDescent="0.2">
      <c r="A96" s="18" t="s">
        <v>1336</v>
      </c>
      <c r="B96" s="1" t="s">
        <v>1275</v>
      </c>
      <c r="C96" s="1">
        <v>1</v>
      </c>
      <c r="D96" s="8" t="s">
        <v>1099</v>
      </c>
      <c r="E96" s="27" t="s">
        <v>1337</v>
      </c>
      <c r="F96" s="53" t="s">
        <v>914</v>
      </c>
      <c r="G96" s="28"/>
      <c r="H96" s="47" t="s">
        <v>297</v>
      </c>
      <c r="I96" s="47"/>
      <c r="J96" s="84" t="s">
        <v>12743</v>
      </c>
      <c r="L96" s="18" t="s">
        <v>1338</v>
      </c>
      <c r="M96" s="63" t="s">
        <v>1339</v>
      </c>
      <c r="N96" s="18" t="s">
        <v>1340</v>
      </c>
      <c r="O96" s="18" t="s">
        <v>63</v>
      </c>
      <c r="Q96" t="s">
        <v>36</v>
      </c>
      <c r="R96" s="18" t="s">
        <v>1341</v>
      </c>
      <c r="S96" s="68" t="s">
        <v>1342</v>
      </c>
      <c r="T96" t="s">
        <v>1343</v>
      </c>
      <c r="U96" s="63" t="s">
        <v>1344</v>
      </c>
      <c r="V96" t="s">
        <v>13</v>
      </c>
      <c r="W96" s="18" t="s">
        <v>369</v>
      </c>
      <c r="X96" t="b">
        <v>1</v>
      </c>
      <c r="Y96" s="1" t="s">
        <v>43</v>
      </c>
      <c r="Z96" s="1" t="s">
        <v>43</v>
      </c>
      <c r="AA96" s="1" t="s">
        <v>43</v>
      </c>
      <c r="AB96" s="1" t="s">
        <v>43</v>
      </c>
      <c r="AC96" s="1" t="s">
        <v>43</v>
      </c>
    </row>
    <row r="97" spans="1:29" ht="29.25" customHeight="1" x14ac:dyDescent="0.2">
      <c r="A97" s="18" t="s">
        <v>3729</v>
      </c>
      <c r="B97" s="1" t="s">
        <v>1275</v>
      </c>
      <c r="C97" s="1">
        <v>1</v>
      </c>
      <c r="D97" s="8" t="s">
        <v>3645</v>
      </c>
      <c r="E97" s="27" t="s">
        <v>3730</v>
      </c>
      <c r="F97" s="53" t="s">
        <v>914</v>
      </c>
      <c r="G97" s="28"/>
      <c r="H97" s="47" t="s">
        <v>111</v>
      </c>
      <c r="I97" s="47"/>
      <c r="J97" s="84" t="s">
        <v>914</v>
      </c>
      <c r="L97" s="18" t="s">
        <v>3731</v>
      </c>
      <c r="M97" s="63" t="s">
        <v>3732</v>
      </c>
      <c r="N97" s="18" t="s">
        <v>3733</v>
      </c>
      <c r="O97" s="18" t="s">
        <v>85</v>
      </c>
      <c r="Q97" t="s">
        <v>36</v>
      </c>
      <c r="R97" s="18" t="s">
        <v>3734</v>
      </c>
      <c r="S97" s="68" t="s">
        <v>3735</v>
      </c>
      <c r="T97" s="16" t="s">
        <v>3439</v>
      </c>
      <c r="U97" s="63" t="s">
        <v>3736</v>
      </c>
      <c r="V97" t="s">
        <v>55</v>
      </c>
      <c r="W97" s="18" t="s">
        <v>369</v>
      </c>
      <c r="X97" t="b">
        <v>0</v>
      </c>
      <c r="Y97" s="1" t="s">
        <v>42</v>
      </c>
      <c r="Z97" s="1" t="s">
        <v>43</v>
      </c>
      <c r="AA97" s="1" t="s">
        <v>43</v>
      </c>
      <c r="AB97" s="1" t="s">
        <v>43</v>
      </c>
      <c r="AC97" s="1" t="s">
        <v>43</v>
      </c>
    </row>
    <row r="98" spans="1:29" ht="29.25" customHeight="1" x14ac:dyDescent="0.2">
      <c r="A98" s="18" t="s">
        <v>3737</v>
      </c>
      <c r="B98" s="1" t="s">
        <v>1275</v>
      </c>
      <c r="C98" s="1">
        <v>1</v>
      </c>
      <c r="D98" s="8" t="s">
        <v>3645</v>
      </c>
      <c r="E98" s="27" t="s">
        <v>3738</v>
      </c>
      <c r="F98" s="53" t="s">
        <v>914</v>
      </c>
      <c r="G98" s="28"/>
      <c r="H98" s="47" t="s">
        <v>150</v>
      </c>
      <c r="I98" s="47"/>
      <c r="J98" s="84" t="s">
        <v>914</v>
      </c>
      <c r="L98" s="18" t="s">
        <v>3739</v>
      </c>
      <c r="M98" s="63" t="s">
        <v>3740</v>
      </c>
      <c r="N98" s="18" t="s">
        <v>3741</v>
      </c>
      <c r="O98" s="18" t="s">
        <v>85</v>
      </c>
      <c r="Q98" t="s">
        <v>36</v>
      </c>
      <c r="R98" s="18" t="s">
        <v>3742</v>
      </c>
      <c r="S98" s="68" t="s">
        <v>3743</v>
      </c>
      <c r="T98" t="s">
        <v>2948</v>
      </c>
      <c r="U98" s="63" t="s">
        <v>1475</v>
      </c>
      <c r="V98" t="s">
        <v>55</v>
      </c>
      <c r="W98" s="18" t="s">
        <v>369</v>
      </c>
      <c r="X98" t="b">
        <v>1</v>
      </c>
      <c r="Y98" s="1" t="s">
        <v>43</v>
      </c>
      <c r="Z98" s="1" t="s">
        <v>43</v>
      </c>
      <c r="AA98" s="1" t="s">
        <v>43</v>
      </c>
      <c r="AB98" s="1" t="s">
        <v>43</v>
      </c>
      <c r="AC98" s="1" t="s">
        <v>43</v>
      </c>
    </row>
    <row r="99" spans="1:29" ht="29.25" customHeight="1" x14ac:dyDescent="0.2">
      <c r="A99" s="18" t="s">
        <v>12759</v>
      </c>
      <c r="B99" s="1" t="s">
        <v>1275</v>
      </c>
      <c r="C99" s="1">
        <v>1</v>
      </c>
      <c r="D99" s="8" t="s">
        <v>1099</v>
      </c>
      <c r="E99" s="27" t="s">
        <v>12760</v>
      </c>
      <c r="F99" s="53" t="s">
        <v>914</v>
      </c>
      <c r="G99" s="28"/>
      <c r="H99" s="47" t="s">
        <v>1311</v>
      </c>
      <c r="I99" s="47"/>
      <c r="J99" s="84" t="s">
        <v>12740</v>
      </c>
      <c r="L99" s="18" t="s">
        <v>1363</v>
      </c>
      <c r="M99" s="63" t="s">
        <v>1364</v>
      </c>
      <c r="N99" s="18" t="s">
        <v>1365</v>
      </c>
      <c r="O99" s="18" t="s">
        <v>63</v>
      </c>
      <c r="Q99" t="s">
        <v>36</v>
      </c>
      <c r="R99" s="18" t="s">
        <v>12761</v>
      </c>
      <c r="S99" s="68" t="s">
        <v>1367</v>
      </c>
      <c r="T99" s="16" t="s">
        <v>1343</v>
      </c>
      <c r="U99" s="63" t="s">
        <v>1368</v>
      </c>
      <c r="V99" t="s">
        <v>13</v>
      </c>
      <c r="W99" s="18" t="s">
        <v>369</v>
      </c>
      <c r="X99" t="b">
        <v>0</v>
      </c>
      <c r="Y99" s="1" t="s">
        <v>42</v>
      </c>
      <c r="Z99" s="1" t="s">
        <v>43</v>
      </c>
      <c r="AA99" s="1" t="s">
        <v>43</v>
      </c>
      <c r="AB99" s="1" t="s">
        <v>43</v>
      </c>
      <c r="AC99" s="1" t="s">
        <v>43</v>
      </c>
    </row>
    <row r="100" spans="1:29" ht="29.25" customHeight="1" x14ac:dyDescent="0.2">
      <c r="A100" s="18" t="s">
        <v>1378</v>
      </c>
      <c r="B100" s="1" t="s">
        <v>1275</v>
      </c>
      <c r="C100" s="1">
        <v>1</v>
      </c>
      <c r="D100" s="8" t="s">
        <v>1099</v>
      </c>
      <c r="E100" s="27" t="s">
        <v>1379</v>
      </c>
      <c r="F100" s="53" t="s">
        <v>914</v>
      </c>
      <c r="G100" s="28"/>
      <c r="H100" s="47" t="s">
        <v>150</v>
      </c>
      <c r="I100" s="47"/>
      <c r="J100" s="84" t="s">
        <v>914</v>
      </c>
      <c r="L100" s="18" t="s">
        <v>1380</v>
      </c>
      <c r="M100" s="63" t="s">
        <v>1381</v>
      </c>
      <c r="N100" s="18" t="s">
        <v>1382</v>
      </c>
      <c r="O100" s="18" t="s">
        <v>85</v>
      </c>
      <c r="Q100" t="s">
        <v>36</v>
      </c>
      <c r="R100" s="18" t="s">
        <v>1383</v>
      </c>
      <c r="S100" s="68" t="s">
        <v>1384</v>
      </c>
      <c r="T100" s="16" t="s">
        <v>876</v>
      </c>
      <c r="U100" s="63" t="s">
        <v>1385</v>
      </c>
      <c r="V100" t="s">
        <v>118</v>
      </c>
      <c r="W100" s="18" t="s">
        <v>369</v>
      </c>
      <c r="X100" t="b">
        <v>1</v>
      </c>
      <c r="Y100" s="1" t="s">
        <v>90</v>
      </c>
      <c r="Z100" s="1" t="s">
        <v>90</v>
      </c>
      <c r="AA100" s="1" t="s">
        <v>90</v>
      </c>
      <c r="AB100" s="1" t="s">
        <v>90</v>
      </c>
      <c r="AC100" s="1" t="s">
        <v>90</v>
      </c>
    </row>
    <row r="101" spans="1:29" ht="29.25" customHeight="1" x14ac:dyDescent="0.2">
      <c r="A101" s="18" t="s">
        <v>1386</v>
      </c>
      <c r="B101" s="1" t="s">
        <v>1275</v>
      </c>
      <c r="C101" s="1">
        <v>1</v>
      </c>
      <c r="D101" s="8" t="s">
        <v>1099</v>
      </c>
      <c r="E101" s="20" t="s">
        <v>1387</v>
      </c>
      <c r="F101" s="53" t="s">
        <v>914</v>
      </c>
      <c r="G101" s="50"/>
      <c r="H101" s="47" t="s">
        <v>12756</v>
      </c>
      <c r="I101" s="47"/>
      <c r="J101" s="47" t="s">
        <v>914</v>
      </c>
      <c r="K101" s="47"/>
      <c r="L101" s="18" t="s">
        <v>1388</v>
      </c>
      <c r="M101" s="63" t="s">
        <v>1389</v>
      </c>
      <c r="N101" s="18" t="s">
        <v>1390</v>
      </c>
      <c r="O101" s="18" t="s">
        <v>63</v>
      </c>
      <c r="Q101" t="s">
        <v>36</v>
      </c>
      <c r="R101" s="18" t="s">
        <v>1391</v>
      </c>
      <c r="S101" s="68" t="s">
        <v>1392</v>
      </c>
      <c r="T101" s="16" t="s">
        <v>1343</v>
      </c>
      <c r="U101" s="63" t="s">
        <v>1393</v>
      </c>
      <c r="V101" t="s">
        <v>138</v>
      </c>
      <c r="W101" s="18" t="s">
        <v>369</v>
      </c>
      <c r="X101" t="b">
        <v>1</v>
      </c>
      <c r="Y101" s="1" t="s">
        <v>90</v>
      </c>
      <c r="Z101" s="1" t="s">
        <v>90</v>
      </c>
      <c r="AA101" s="1" t="s">
        <v>90</v>
      </c>
      <c r="AB101" s="1" t="s">
        <v>108</v>
      </c>
      <c r="AC101" s="1" t="s">
        <v>90</v>
      </c>
    </row>
    <row r="102" spans="1:29" ht="29.25" customHeight="1" x14ac:dyDescent="0.2">
      <c r="A102" s="18" t="s">
        <v>1394</v>
      </c>
      <c r="B102" s="1" t="s">
        <v>1275</v>
      </c>
      <c r="C102" s="1">
        <v>1</v>
      </c>
      <c r="D102" s="8" t="s">
        <v>1099</v>
      </c>
      <c r="E102" s="27" t="s">
        <v>1395</v>
      </c>
      <c r="F102" s="53" t="s">
        <v>914</v>
      </c>
      <c r="G102" s="28"/>
      <c r="H102" s="47" t="s">
        <v>297</v>
      </c>
      <c r="I102" s="47"/>
      <c r="J102" s="84" t="s">
        <v>914</v>
      </c>
      <c r="L102" s="18" t="s">
        <v>1396</v>
      </c>
      <c r="M102" s="63" t="s">
        <v>1397</v>
      </c>
      <c r="N102" s="18" t="s">
        <v>1398</v>
      </c>
      <c r="O102" s="18" t="s">
        <v>85</v>
      </c>
      <c r="Q102" t="s">
        <v>36</v>
      </c>
      <c r="R102" s="18" t="s">
        <v>1399</v>
      </c>
      <c r="S102" s="68" t="s">
        <v>1400</v>
      </c>
      <c r="T102" t="s">
        <v>762</v>
      </c>
      <c r="U102" s="63" t="s">
        <v>1401</v>
      </c>
      <c r="V102" t="s">
        <v>55</v>
      </c>
      <c r="W102" s="18" t="s">
        <v>369</v>
      </c>
      <c r="X102" t="b">
        <v>0</v>
      </c>
      <c r="Y102" s="1" t="s">
        <v>42</v>
      </c>
      <c r="Z102" s="1" t="s">
        <v>43</v>
      </c>
      <c r="AA102" s="1" t="s">
        <v>43</v>
      </c>
      <c r="AB102" s="1" t="s">
        <v>43</v>
      </c>
      <c r="AC102" s="1" t="s">
        <v>43</v>
      </c>
    </row>
    <row r="103" spans="1:29" ht="29.25" customHeight="1" x14ac:dyDescent="0.2">
      <c r="A103" s="18" t="s">
        <v>9287</v>
      </c>
      <c r="B103" s="1" t="s">
        <v>26</v>
      </c>
      <c r="C103" s="1">
        <v>1</v>
      </c>
      <c r="H103" s="47"/>
      <c r="I103" s="47"/>
      <c r="L103" s="18" t="s">
        <v>9288</v>
      </c>
      <c r="M103" s="63" t="s">
        <v>9289</v>
      </c>
      <c r="N103" s="18" t="s">
        <v>9289</v>
      </c>
      <c r="O103" s="18" t="s">
        <v>63</v>
      </c>
      <c r="Q103"/>
      <c r="R103" s="18" t="s">
        <v>9290</v>
      </c>
      <c r="S103" s="68" t="s">
        <v>9291</v>
      </c>
      <c r="T103" t="s">
        <v>1852</v>
      </c>
      <c r="U103" s="63" t="s">
        <v>9292</v>
      </c>
      <c r="V103" t="s">
        <v>99</v>
      </c>
      <c r="W103" s="18" t="s">
        <v>41</v>
      </c>
      <c r="X103" t="b">
        <v>0</v>
      </c>
      <c r="Y103" s="1" t="s">
        <v>42</v>
      </c>
      <c r="Z103" s="1" t="s">
        <v>43</v>
      </c>
      <c r="AA103" s="1" t="s">
        <v>43</v>
      </c>
      <c r="AB103" s="1" t="s">
        <v>43</v>
      </c>
      <c r="AC103" s="1" t="s">
        <v>43</v>
      </c>
    </row>
    <row r="104" spans="1:29" ht="29.25" customHeight="1" x14ac:dyDescent="0.2">
      <c r="A104" s="18" t="s">
        <v>3801</v>
      </c>
      <c r="B104" s="1" t="s">
        <v>26</v>
      </c>
      <c r="C104" s="1">
        <v>1</v>
      </c>
      <c r="D104" s="8" t="s">
        <v>3645</v>
      </c>
      <c r="E104" s="20" t="s">
        <v>3802</v>
      </c>
      <c r="F104" s="53" t="s">
        <v>914</v>
      </c>
      <c r="G104" s="50"/>
      <c r="H104" s="47" t="s">
        <v>234</v>
      </c>
      <c r="I104" s="47"/>
      <c r="J104" s="47" t="s">
        <v>12740</v>
      </c>
      <c r="K104" s="47"/>
      <c r="L104" s="18" t="s">
        <v>12762</v>
      </c>
      <c r="M104" s="63" t="s">
        <v>3804</v>
      </c>
      <c r="N104" s="18" t="s">
        <v>3805</v>
      </c>
      <c r="O104" s="18" t="s">
        <v>63</v>
      </c>
      <c r="Q104" t="s">
        <v>36</v>
      </c>
      <c r="R104" s="18" t="s">
        <v>3806</v>
      </c>
      <c r="S104" s="68" t="s">
        <v>3807</v>
      </c>
      <c r="T104" s="16" t="s">
        <v>1737</v>
      </c>
      <c r="U104" s="63" t="s">
        <v>1255</v>
      </c>
      <c r="V104" t="s">
        <v>138</v>
      </c>
      <c r="W104" s="18" t="s">
        <v>41</v>
      </c>
      <c r="X104" t="b">
        <v>0</v>
      </c>
      <c r="Y104" s="1" t="s">
        <v>42</v>
      </c>
      <c r="Z104" s="1" t="s">
        <v>90</v>
      </c>
      <c r="AA104" s="1" t="s">
        <v>90</v>
      </c>
      <c r="AB104" s="1" t="s">
        <v>90</v>
      </c>
      <c r="AC104" s="1" t="s">
        <v>90</v>
      </c>
    </row>
    <row r="105" spans="1:29" ht="29.25" customHeight="1" x14ac:dyDescent="0.2">
      <c r="A105" s="18" t="s">
        <v>1895</v>
      </c>
      <c r="B105" s="1" t="s">
        <v>26</v>
      </c>
      <c r="C105" s="1">
        <v>1</v>
      </c>
      <c r="D105" s="8" t="s">
        <v>1099</v>
      </c>
      <c r="E105" s="20" t="s">
        <v>1896</v>
      </c>
      <c r="F105" s="53" t="s">
        <v>914</v>
      </c>
      <c r="G105" s="50"/>
      <c r="H105" s="47" t="s">
        <v>111</v>
      </c>
      <c r="I105" s="47"/>
      <c r="J105" s="47" t="s">
        <v>12740</v>
      </c>
      <c r="K105" s="47"/>
      <c r="L105" s="18" t="s">
        <v>1897</v>
      </c>
      <c r="M105" s="63" t="s">
        <v>1898</v>
      </c>
      <c r="N105" s="18" t="s">
        <v>1899</v>
      </c>
      <c r="O105" s="18" t="s">
        <v>35</v>
      </c>
      <c r="Q105" t="s">
        <v>36</v>
      </c>
      <c r="R105" s="18" t="s">
        <v>1641</v>
      </c>
      <c r="S105" s="68" t="s">
        <v>1900</v>
      </c>
      <c r="T105" t="s">
        <v>1641</v>
      </c>
      <c r="U105" s="63" t="s">
        <v>1901</v>
      </c>
      <c r="V105" t="s">
        <v>138</v>
      </c>
      <c r="W105" s="18" t="s">
        <v>41</v>
      </c>
      <c r="X105" t="b">
        <v>1</v>
      </c>
      <c r="Y105" s="1" t="s">
        <v>43</v>
      </c>
      <c r="Z105" s="1" t="s">
        <v>43</v>
      </c>
      <c r="AA105" s="1" t="s">
        <v>43</v>
      </c>
      <c r="AB105" s="1" t="s">
        <v>43</v>
      </c>
      <c r="AC105" s="1" t="s">
        <v>43</v>
      </c>
    </row>
    <row r="106" spans="1:29" ht="29.25" customHeight="1" x14ac:dyDescent="0.2">
      <c r="A106" t="s">
        <v>1895</v>
      </c>
      <c r="B106" s="1" t="s">
        <v>26</v>
      </c>
      <c r="E106" s="4"/>
      <c r="H106" s="47"/>
      <c r="I106" s="47"/>
      <c r="J106" s="6"/>
      <c r="K106" s="6"/>
      <c r="L106" t="s">
        <v>10380</v>
      </c>
      <c r="M106" s="63" t="s">
        <v>10381</v>
      </c>
      <c r="N106" t="s">
        <v>10382</v>
      </c>
      <c r="O106" t="s">
        <v>63</v>
      </c>
      <c r="P106" s="5"/>
      <c r="Q106"/>
      <c r="R106" t="s">
        <v>10383</v>
      </c>
      <c r="S106" s="68" t="s">
        <v>10384</v>
      </c>
      <c r="T106" t="s">
        <v>1641</v>
      </c>
      <c r="U106" s="63" t="s">
        <v>5132</v>
      </c>
      <c r="V106" t="s">
        <v>138</v>
      </c>
      <c r="W106" t="s">
        <v>41</v>
      </c>
      <c r="X106" t="b">
        <v>1</v>
      </c>
      <c r="Y106" s="1" t="s">
        <v>90</v>
      </c>
      <c r="Z106" s="1" t="s">
        <v>90</v>
      </c>
      <c r="AA106" s="1" t="s">
        <v>90</v>
      </c>
      <c r="AB106" s="1" t="s">
        <v>90</v>
      </c>
      <c r="AC106" s="1" t="s">
        <v>90</v>
      </c>
    </row>
    <row r="107" spans="1:29" ht="29.25" customHeight="1" x14ac:dyDescent="0.2">
      <c r="A107" s="18" t="s">
        <v>4139</v>
      </c>
      <c r="B107" s="1" t="s">
        <v>26</v>
      </c>
      <c r="C107" s="1">
        <v>1</v>
      </c>
      <c r="D107" s="8" t="s">
        <v>3645</v>
      </c>
      <c r="E107" s="27" t="s">
        <v>4140</v>
      </c>
      <c r="F107" s="53" t="s">
        <v>914</v>
      </c>
      <c r="G107" s="28"/>
      <c r="H107" s="47" t="s">
        <v>71</v>
      </c>
      <c r="I107" s="47"/>
      <c r="J107" s="84" t="s">
        <v>12740</v>
      </c>
      <c r="L107" s="18" t="s">
        <v>4141</v>
      </c>
      <c r="M107" s="63" t="s">
        <v>4142</v>
      </c>
      <c r="N107" s="18" t="s">
        <v>4143</v>
      </c>
      <c r="O107" s="18" t="s">
        <v>63</v>
      </c>
      <c r="Q107" t="s">
        <v>36</v>
      </c>
      <c r="R107" s="18" t="s">
        <v>4144</v>
      </c>
      <c r="S107" s="68" t="s">
        <v>4145</v>
      </c>
      <c r="T107" t="s">
        <v>1802</v>
      </c>
      <c r="U107" s="63" t="s">
        <v>4147</v>
      </c>
      <c r="V107" t="s">
        <v>55</v>
      </c>
      <c r="W107" s="18" t="s">
        <v>41</v>
      </c>
      <c r="X107" t="b">
        <v>0</v>
      </c>
      <c r="Y107" s="1" t="s">
        <v>42</v>
      </c>
      <c r="Z107" s="1" t="s">
        <v>90</v>
      </c>
      <c r="AA107" s="1" t="s">
        <v>108</v>
      </c>
      <c r="AB107" s="1" t="s">
        <v>108</v>
      </c>
      <c r="AC107" s="1" t="s">
        <v>108</v>
      </c>
    </row>
    <row r="108" spans="1:29" ht="29.25" customHeight="1" x14ac:dyDescent="0.2">
      <c r="A108" t="s">
        <v>4236</v>
      </c>
      <c r="B108" s="1" t="s">
        <v>26</v>
      </c>
      <c r="H108" s="47"/>
      <c r="I108" s="47"/>
      <c r="J108" s="6"/>
      <c r="K108" s="6"/>
      <c r="L108" t="s">
        <v>10685</v>
      </c>
      <c r="M108" s="63" t="s">
        <v>10686</v>
      </c>
      <c r="N108" t="s">
        <v>10687</v>
      </c>
      <c r="O108" t="s">
        <v>63</v>
      </c>
      <c r="P108" s="5"/>
      <c r="Q108"/>
      <c r="R108" t="s">
        <v>12763</v>
      </c>
      <c r="S108" s="68" t="s">
        <v>10689</v>
      </c>
      <c r="T108" t="s">
        <v>1737</v>
      </c>
      <c r="U108" s="63" t="s">
        <v>1344</v>
      </c>
      <c r="V108" t="s">
        <v>13</v>
      </c>
      <c r="W108" t="s">
        <v>41</v>
      </c>
      <c r="X108" t="b">
        <v>0</v>
      </c>
      <c r="Y108" s="1" t="s">
        <v>42</v>
      </c>
      <c r="Z108" s="1" t="s">
        <v>90</v>
      </c>
      <c r="AA108" s="1" t="s">
        <v>90</v>
      </c>
      <c r="AB108" s="1" t="s">
        <v>90</v>
      </c>
      <c r="AC108" s="1" t="s">
        <v>90</v>
      </c>
    </row>
    <row r="109" spans="1:29" ht="29.25" customHeight="1" x14ac:dyDescent="0.2">
      <c r="A109" t="s">
        <v>3794</v>
      </c>
      <c r="B109" s="1" t="s">
        <v>26</v>
      </c>
      <c r="E109" s="4"/>
      <c r="H109" s="47"/>
      <c r="I109" s="47"/>
      <c r="J109" s="6"/>
      <c r="K109" s="6"/>
      <c r="L109" t="s">
        <v>9356</v>
      </c>
      <c r="M109" s="63" t="s">
        <v>9357</v>
      </c>
      <c r="N109" t="s">
        <v>9358</v>
      </c>
      <c r="O109" t="s">
        <v>63</v>
      </c>
      <c r="P109" s="5"/>
      <c r="Q109"/>
      <c r="R109" t="s">
        <v>9359</v>
      </c>
      <c r="S109" s="68" t="s">
        <v>9360</v>
      </c>
      <c r="T109" s="16" t="s">
        <v>1737</v>
      </c>
      <c r="U109" s="63" t="s">
        <v>9361</v>
      </c>
      <c r="V109" t="s">
        <v>138</v>
      </c>
      <c r="W109" t="s">
        <v>41</v>
      </c>
      <c r="X109" t="b">
        <v>0</v>
      </c>
      <c r="Y109" s="1" t="s">
        <v>42</v>
      </c>
      <c r="Z109" s="1" t="s">
        <v>43</v>
      </c>
      <c r="AA109" s="1" t="s">
        <v>43</v>
      </c>
      <c r="AB109" s="1" t="s">
        <v>43</v>
      </c>
      <c r="AC109" s="1" t="s">
        <v>43</v>
      </c>
    </row>
    <row r="110" spans="1:29" ht="29.25" customHeight="1" x14ac:dyDescent="0.2">
      <c r="A110" s="18" t="s">
        <v>3794</v>
      </c>
      <c r="B110" s="1" t="s">
        <v>26</v>
      </c>
      <c r="C110" s="1">
        <v>1</v>
      </c>
      <c r="D110" s="8" t="s">
        <v>3645</v>
      </c>
      <c r="E110" s="30" t="s">
        <v>3795</v>
      </c>
      <c r="F110" s="53" t="s">
        <v>914</v>
      </c>
      <c r="G110" s="53"/>
      <c r="H110" s="47" t="s">
        <v>111</v>
      </c>
      <c r="I110" s="47"/>
      <c r="J110" s="47" t="s">
        <v>914</v>
      </c>
      <c r="K110" s="47"/>
      <c r="L110" s="18" t="s">
        <v>3796</v>
      </c>
      <c r="M110" s="63" t="s">
        <v>3797</v>
      </c>
      <c r="N110" s="18" t="s">
        <v>3798</v>
      </c>
      <c r="O110" s="18" t="s">
        <v>63</v>
      </c>
      <c r="Q110" t="s">
        <v>36</v>
      </c>
      <c r="R110" s="18" t="s">
        <v>3799</v>
      </c>
      <c r="S110" s="68" t="s">
        <v>3800</v>
      </c>
      <c r="T110" s="16" t="s">
        <v>1737</v>
      </c>
      <c r="U110" s="63" t="s">
        <v>681</v>
      </c>
      <c r="V110" t="s">
        <v>138</v>
      </c>
      <c r="W110" s="18" t="s">
        <v>41</v>
      </c>
      <c r="X110" t="b">
        <v>0</v>
      </c>
      <c r="Y110" s="1" t="s">
        <v>42</v>
      </c>
      <c r="Z110" s="1" t="s">
        <v>43</v>
      </c>
      <c r="AA110" s="1" t="s">
        <v>43</v>
      </c>
      <c r="AB110" s="1" t="s">
        <v>43</v>
      </c>
      <c r="AC110" s="1" t="s">
        <v>43</v>
      </c>
    </row>
    <row r="111" spans="1:29" ht="29.25" customHeight="1" x14ac:dyDescent="0.2">
      <c r="A111" t="s">
        <v>3794</v>
      </c>
      <c r="B111" s="1" t="s">
        <v>26</v>
      </c>
      <c r="E111" s="4"/>
      <c r="H111" s="47"/>
      <c r="I111" s="47"/>
      <c r="J111" s="6"/>
      <c r="K111" s="6"/>
      <c r="L111" t="s">
        <v>9362</v>
      </c>
      <c r="M111" s="63" t="s">
        <v>9363</v>
      </c>
      <c r="N111" t="s">
        <v>9364</v>
      </c>
      <c r="O111" t="s">
        <v>63</v>
      </c>
      <c r="P111" s="5"/>
      <c r="Q111"/>
      <c r="R111" t="s">
        <v>3799</v>
      </c>
      <c r="S111" s="68" t="s">
        <v>9360</v>
      </c>
      <c r="T111" s="16" t="s">
        <v>1737</v>
      </c>
      <c r="U111" s="63" t="s">
        <v>9365</v>
      </c>
      <c r="V111" t="s">
        <v>138</v>
      </c>
      <c r="W111" t="s">
        <v>41</v>
      </c>
      <c r="X111" t="b">
        <v>0</v>
      </c>
      <c r="Y111" s="1" t="s">
        <v>42</v>
      </c>
      <c r="Z111" s="1" t="s">
        <v>43</v>
      </c>
      <c r="AA111" s="1" t="s">
        <v>43</v>
      </c>
      <c r="AB111" s="1" t="s">
        <v>43</v>
      </c>
      <c r="AC111" s="1" t="s">
        <v>43</v>
      </c>
    </row>
    <row r="112" spans="1:29" ht="29.25" customHeight="1" x14ac:dyDescent="0.2">
      <c r="A112" t="s">
        <v>3794</v>
      </c>
      <c r="B112" s="1" t="s">
        <v>26</v>
      </c>
      <c r="E112" s="4"/>
      <c r="H112" s="47"/>
      <c r="I112" s="47"/>
      <c r="J112" s="6"/>
      <c r="K112" s="6"/>
      <c r="L112" t="s">
        <v>10190</v>
      </c>
      <c r="M112" s="63" t="s">
        <v>10191</v>
      </c>
      <c r="N112" t="s">
        <v>10192</v>
      </c>
      <c r="O112" t="s">
        <v>35</v>
      </c>
      <c r="P112" s="5"/>
      <c r="Q112"/>
      <c r="R112" t="s">
        <v>9359</v>
      </c>
      <c r="S112" s="68" t="s">
        <v>9360</v>
      </c>
      <c r="T112" t="s">
        <v>1737</v>
      </c>
      <c r="U112" s="63" t="s">
        <v>10193</v>
      </c>
      <c r="V112" t="s">
        <v>138</v>
      </c>
      <c r="W112" t="s">
        <v>41</v>
      </c>
      <c r="X112" t="b">
        <v>0</v>
      </c>
      <c r="Y112" s="1" t="s">
        <v>42</v>
      </c>
      <c r="Z112" s="1" t="s">
        <v>43</v>
      </c>
      <c r="AA112" s="1" t="s">
        <v>43</v>
      </c>
      <c r="AB112" s="1" t="s">
        <v>43</v>
      </c>
      <c r="AC112" s="1" t="s">
        <v>43</v>
      </c>
    </row>
    <row r="113" spans="1:29" ht="29.25" customHeight="1" x14ac:dyDescent="0.2">
      <c r="A113" t="s">
        <v>12764</v>
      </c>
      <c r="B113" s="1" t="s">
        <v>26</v>
      </c>
      <c r="E113" s="4"/>
      <c r="H113" s="47"/>
      <c r="I113" s="47"/>
      <c r="J113" s="6"/>
      <c r="K113" s="6"/>
      <c r="L113" t="s">
        <v>12765</v>
      </c>
      <c r="M113" s="63" t="s">
        <v>10970</v>
      </c>
      <c r="N113" t="s">
        <v>10971</v>
      </c>
      <c r="O113" t="s">
        <v>35</v>
      </c>
      <c r="P113" s="5"/>
      <c r="Q113"/>
      <c r="R113" t="s">
        <v>1852</v>
      </c>
      <c r="S113" s="68" t="s">
        <v>10972</v>
      </c>
      <c r="T113" t="s">
        <v>1852</v>
      </c>
      <c r="U113" s="63" t="s">
        <v>167</v>
      </c>
      <c r="V113" t="s">
        <v>13</v>
      </c>
      <c r="W113" t="s">
        <v>41</v>
      </c>
      <c r="X113" t="b">
        <v>0</v>
      </c>
      <c r="Y113" s="1" t="s">
        <v>42</v>
      </c>
      <c r="Z113" s="1" t="s">
        <v>90</v>
      </c>
      <c r="AA113" s="1" t="s">
        <v>90</v>
      </c>
      <c r="AB113" s="1" t="s">
        <v>108</v>
      </c>
      <c r="AC113" s="1" t="s">
        <v>108</v>
      </c>
    </row>
    <row r="114" spans="1:29" ht="29.25" customHeight="1" x14ac:dyDescent="0.2">
      <c r="A114" t="s">
        <v>10574</v>
      </c>
      <c r="B114" s="1" t="s">
        <v>26</v>
      </c>
      <c r="E114" s="4"/>
      <c r="H114" s="47"/>
      <c r="I114" s="47"/>
      <c r="J114" s="6"/>
      <c r="K114" s="6"/>
      <c r="L114" t="s">
        <v>10575</v>
      </c>
      <c r="M114" s="63" t="s">
        <v>10576</v>
      </c>
      <c r="N114" t="s">
        <v>10577</v>
      </c>
      <c r="O114" t="s">
        <v>63</v>
      </c>
      <c r="P114" s="5"/>
      <c r="Q114"/>
      <c r="R114" t="s">
        <v>10578</v>
      </c>
      <c r="S114" s="68" t="s">
        <v>10579</v>
      </c>
      <c r="T114" t="s">
        <v>1641</v>
      </c>
      <c r="U114" s="63" t="s">
        <v>9105</v>
      </c>
      <c r="V114" t="s">
        <v>138</v>
      </c>
      <c r="W114" t="s">
        <v>41</v>
      </c>
      <c r="X114" t="b">
        <v>0</v>
      </c>
      <c r="Y114" s="1" t="s">
        <v>42</v>
      </c>
      <c r="Z114" s="1" t="s">
        <v>90</v>
      </c>
      <c r="AA114" s="1" t="s">
        <v>90</v>
      </c>
      <c r="AB114" s="1" t="s">
        <v>90</v>
      </c>
      <c r="AC114" s="1" t="s">
        <v>90</v>
      </c>
    </row>
    <row r="115" spans="1:29" ht="29.25" customHeight="1" x14ac:dyDescent="0.2">
      <c r="A115" s="18" t="s">
        <v>4236</v>
      </c>
      <c r="B115" s="1" t="s">
        <v>26</v>
      </c>
      <c r="C115" s="1">
        <v>1</v>
      </c>
      <c r="D115" s="8" t="s">
        <v>3645</v>
      </c>
      <c r="E115" s="27" t="s">
        <v>4237</v>
      </c>
      <c r="F115" s="53" t="s">
        <v>914</v>
      </c>
      <c r="G115" s="28"/>
      <c r="H115" s="47" t="s">
        <v>150</v>
      </c>
      <c r="I115" s="47"/>
      <c r="J115" s="84" t="s">
        <v>12740</v>
      </c>
      <c r="L115" s="31" t="s">
        <v>4238</v>
      </c>
      <c r="M115" s="63" t="s">
        <v>4239</v>
      </c>
      <c r="N115" s="18" t="s">
        <v>4240</v>
      </c>
      <c r="O115" s="18" t="s">
        <v>63</v>
      </c>
      <c r="Q115" t="s">
        <v>36</v>
      </c>
      <c r="R115" s="18" t="s">
        <v>1737</v>
      </c>
      <c r="S115" s="68" t="s">
        <v>4241</v>
      </c>
      <c r="T115" t="s">
        <v>1737</v>
      </c>
      <c r="U115" s="63" t="s">
        <v>4242</v>
      </c>
      <c r="V115" t="s">
        <v>13</v>
      </c>
      <c r="W115" s="18" t="s">
        <v>41</v>
      </c>
      <c r="X115" t="b">
        <v>0</v>
      </c>
      <c r="Y115" s="1" t="s">
        <v>42</v>
      </c>
      <c r="Z115" s="1" t="s">
        <v>108</v>
      </c>
      <c r="AA115" s="1" t="s">
        <v>108</v>
      </c>
      <c r="AB115" s="1" t="s">
        <v>108</v>
      </c>
      <c r="AC115" s="1" t="s">
        <v>90</v>
      </c>
    </row>
    <row r="116" spans="1:29" ht="29.25" customHeight="1" x14ac:dyDescent="0.2">
      <c r="A116" t="s">
        <v>10783</v>
      </c>
      <c r="B116" s="1" t="s">
        <v>26</v>
      </c>
      <c r="E116" s="4"/>
      <c r="H116" s="47"/>
      <c r="I116" s="47"/>
      <c r="J116" s="6"/>
      <c r="K116" s="6"/>
      <c r="L116" t="s">
        <v>10784</v>
      </c>
      <c r="M116" s="63" t="s">
        <v>10785</v>
      </c>
      <c r="N116" t="s">
        <v>10786</v>
      </c>
      <c r="O116" t="s">
        <v>63</v>
      </c>
      <c r="P116" s="5"/>
      <c r="Q116"/>
      <c r="R116" t="s">
        <v>9430</v>
      </c>
      <c r="S116" s="68" t="s">
        <v>9431</v>
      </c>
      <c r="T116" t="s">
        <v>1852</v>
      </c>
      <c r="U116" s="63" t="s">
        <v>3585</v>
      </c>
      <c r="V116" t="s">
        <v>138</v>
      </c>
      <c r="W116" t="s">
        <v>41</v>
      </c>
      <c r="X116" t="b">
        <v>0</v>
      </c>
      <c r="Y116" s="1" t="s">
        <v>42</v>
      </c>
      <c r="Z116" s="1" t="s">
        <v>43</v>
      </c>
      <c r="AA116" s="1" t="s">
        <v>43</v>
      </c>
      <c r="AB116" s="1" t="s">
        <v>43</v>
      </c>
      <c r="AC116" s="1" t="s">
        <v>43</v>
      </c>
    </row>
    <row r="117" spans="1:29" ht="29.25" customHeight="1" x14ac:dyDescent="0.2">
      <c r="A117" t="s">
        <v>10812</v>
      </c>
      <c r="B117" s="1" t="s">
        <v>26</v>
      </c>
      <c r="E117" s="4"/>
      <c r="H117" s="47"/>
      <c r="I117" s="47"/>
      <c r="J117" s="6"/>
      <c r="K117" s="6"/>
      <c r="L117" t="s">
        <v>10813</v>
      </c>
      <c r="M117" s="63" t="s">
        <v>10814</v>
      </c>
      <c r="N117" t="s">
        <v>10815</v>
      </c>
      <c r="O117" t="s">
        <v>35</v>
      </c>
      <c r="P117" s="5"/>
      <c r="Q117"/>
      <c r="R117" t="s">
        <v>1852</v>
      </c>
      <c r="S117" s="68" t="s">
        <v>9448</v>
      </c>
      <c r="T117" t="s">
        <v>1852</v>
      </c>
      <c r="U117" s="63" t="s">
        <v>4154</v>
      </c>
      <c r="V117" t="s">
        <v>13</v>
      </c>
      <c r="W117" t="s">
        <v>41</v>
      </c>
      <c r="X117" t="b">
        <v>1</v>
      </c>
      <c r="Y117" s="1" t="s">
        <v>43</v>
      </c>
      <c r="Z117" s="1" t="s">
        <v>43</v>
      </c>
      <c r="AA117" s="1" t="s">
        <v>43</v>
      </c>
      <c r="AB117" s="1" t="s">
        <v>43</v>
      </c>
      <c r="AC117" s="1" t="s">
        <v>43</v>
      </c>
    </row>
    <row r="118" spans="1:29" ht="29.25" customHeight="1" x14ac:dyDescent="0.2">
      <c r="A118" t="s">
        <v>11029</v>
      </c>
      <c r="B118" s="1" t="s">
        <v>26</v>
      </c>
      <c r="E118" s="4"/>
      <c r="H118" s="47"/>
      <c r="I118" s="47"/>
      <c r="J118" s="6"/>
      <c r="K118" s="6"/>
      <c r="L118" t="s">
        <v>11030</v>
      </c>
      <c r="M118" s="63" t="s">
        <v>11031</v>
      </c>
      <c r="N118" t="s">
        <v>11032</v>
      </c>
      <c r="O118" t="s">
        <v>35</v>
      </c>
      <c r="P118" s="5"/>
      <c r="Q118"/>
      <c r="R118" t="s">
        <v>1700</v>
      </c>
      <c r="S118" s="68" t="s">
        <v>1701</v>
      </c>
      <c r="T118" t="s">
        <v>12766</v>
      </c>
      <c r="U118" s="63" t="s">
        <v>6279</v>
      </c>
      <c r="V118" t="s">
        <v>118</v>
      </c>
      <c r="W118" t="s">
        <v>41</v>
      </c>
      <c r="X118" t="b">
        <v>0</v>
      </c>
      <c r="Y118" s="1" t="s">
        <v>42</v>
      </c>
      <c r="Z118" s="1" t="s">
        <v>90</v>
      </c>
      <c r="AA118" s="1" t="s">
        <v>90</v>
      </c>
      <c r="AB118" s="1" t="s">
        <v>90</v>
      </c>
      <c r="AC118" s="1" t="s">
        <v>90</v>
      </c>
    </row>
    <row r="119" spans="1:29" ht="29.25" customHeight="1" x14ac:dyDescent="0.2">
      <c r="A119" s="18" t="s">
        <v>1827</v>
      </c>
      <c r="B119" s="1" t="s">
        <v>26</v>
      </c>
      <c r="C119" s="1">
        <v>1</v>
      </c>
      <c r="D119" s="8" t="s">
        <v>1099</v>
      </c>
      <c r="E119" s="20" t="s">
        <v>1828</v>
      </c>
      <c r="F119" s="53" t="s">
        <v>914</v>
      </c>
      <c r="G119" s="50"/>
      <c r="H119" s="47" t="s">
        <v>30</v>
      </c>
      <c r="I119" s="47"/>
      <c r="J119" s="47" t="s">
        <v>12740</v>
      </c>
      <c r="K119" s="47"/>
      <c r="L119" s="18" t="s">
        <v>1829</v>
      </c>
      <c r="M119" s="63" t="s">
        <v>1830</v>
      </c>
      <c r="N119" s="18" t="s">
        <v>1831</v>
      </c>
      <c r="O119" s="18" t="s">
        <v>35</v>
      </c>
      <c r="Q119" t="s">
        <v>36</v>
      </c>
      <c r="R119" s="18" t="s">
        <v>1832</v>
      </c>
      <c r="S119" s="68" t="s">
        <v>1833</v>
      </c>
      <c r="T119" t="s">
        <v>1834</v>
      </c>
      <c r="U119" s="63" t="s">
        <v>1835</v>
      </c>
      <c r="V119" t="s">
        <v>138</v>
      </c>
      <c r="W119" s="18" t="s">
        <v>41</v>
      </c>
      <c r="X119" t="b">
        <v>1</v>
      </c>
      <c r="Y119" s="1" t="s">
        <v>90</v>
      </c>
      <c r="Z119" s="1" t="s">
        <v>90</v>
      </c>
      <c r="AA119" s="1" t="s">
        <v>108</v>
      </c>
      <c r="AB119" s="1" t="s">
        <v>90</v>
      </c>
      <c r="AC119" s="1" t="s">
        <v>90</v>
      </c>
    </row>
    <row r="120" spans="1:29" ht="29.25" customHeight="1" x14ac:dyDescent="0.2">
      <c r="A120" s="18" t="s">
        <v>12767</v>
      </c>
      <c r="B120" s="1" t="s">
        <v>26</v>
      </c>
      <c r="C120" s="1">
        <v>1</v>
      </c>
      <c r="D120" s="8" t="s">
        <v>3645</v>
      </c>
      <c r="E120" s="27" t="s">
        <v>12768</v>
      </c>
      <c r="F120" s="53" t="s">
        <v>914</v>
      </c>
      <c r="G120" s="28"/>
      <c r="H120" s="47" t="s">
        <v>47</v>
      </c>
      <c r="I120" s="47"/>
      <c r="J120" s="84" t="s">
        <v>914</v>
      </c>
      <c r="L120" s="18" t="s">
        <v>12769</v>
      </c>
      <c r="M120" s="63" t="s">
        <v>4364</v>
      </c>
      <c r="N120" s="18" t="s">
        <v>4365</v>
      </c>
      <c r="O120" s="18" t="s">
        <v>85</v>
      </c>
      <c r="Q120" t="s">
        <v>36</v>
      </c>
      <c r="R120" s="18" t="s">
        <v>1852</v>
      </c>
      <c r="S120" s="68" t="s">
        <v>4366</v>
      </c>
      <c r="T120" t="s">
        <v>1852</v>
      </c>
      <c r="U120" s="63" t="s">
        <v>2084</v>
      </c>
      <c r="V120" t="s">
        <v>13</v>
      </c>
      <c r="W120" s="18" t="s">
        <v>41</v>
      </c>
      <c r="X120" t="b">
        <v>0</v>
      </c>
      <c r="Y120" s="1" t="s">
        <v>42</v>
      </c>
      <c r="Z120" s="1" t="s">
        <v>43</v>
      </c>
      <c r="AA120" s="1" t="s">
        <v>43</v>
      </c>
      <c r="AB120" s="1" t="s">
        <v>43</v>
      </c>
      <c r="AC120" s="1" t="s">
        <v>43</v>
      </c>
    </row>
    <row r="121" spans="1:29" ht="29.25" customHeight="1" x14ac:dyDescent="0.2">
      <c r="A121" s="18" t="s">
        <v>1636</v>
      </c>
      <c r="B121" s="1" t="s">
        <v>26</v>
      </c>
      <c r="C121" s="1">
        <v>1</v>
      </c>
      <c r="D121" s="8" t="s">
        <v>1099</v>
      </c>
      <c r="E121" s="30" t="s">
        <v>12770</v>
      </c>
      <c r="F121" s="53" t="s">
        <v>914</v>
      </c>
      <c r="G121" s="53"/>
      <c r="H121" s="47" t="s">
        <v>12752</v>
      </c>
      <c r="I121" s="47"/>
      <c r="J121" s="84" t="s">
        <v>914</v>
      </c>
      <c r="L121" s="18" t="s">
        <v>1638</v>
      </c>
      <c r="M121" s="63" t="s">
        <v>1639</v>
      </c>
      <c r="N121" s="18" t="s">
        <v>1640</v>
      </c>
      <c r="O121" s="18" t="s">
        <v>63</v>
      </c>
      <c r="Q121"/>
      <c r="R121" s="18" t="s">
        <v>1641</v>
      </c>
      <c r="S121" s="68" t="s">
        <v>1642</v>
      </c>
      <c r="T121" t="s">
        <v>1641</v>
      </c>
      <c r="U121" s="63" t="s">
        <v>1273</v>
      </c>
      <c r="V121" t="s">
        <v>13</v>
      </c>
      <c r="W121" s="18" t="s">
        <v>41</v>
      </c>
      <c r="X121" t="b">
        <v>0</v>
      </c>
      <c r="Y121" s="1" t="s">
        <v>42</v>
      </c>
      <c r="Z121" s="1" t="s">
        <v>90</v>
      </c>
      <c r="AA121" s="1" t="s">
        <v>90</v>
      </c>
      <c r="AB121" s="1" t="s">
        <v>90</v>
      </c>
      <c r="AC121" s="1" t="s">
        <v>90</v>
      </c>
    </row>
    <row r="122" spans="1:29" ht="29.25" customHeight="1" x14ac:dyDescent="0.2">
      <c r="A122" s="18" t="s">
        <v>4345</v>
      </c>
      <c r="B122" s="1" t="s">
        <v>26</v>
      </c>
      <c r="C122" s="1">
        <v>1</v>
      </c>
      <c r="D122" s="8" t="s">
        <v>3645</v>
      </c>
      <c r="E122" s="27" t="s">
        <v>4346</v>
      </c>
      <c r="F122" s="53" t="s">
        <v>914</v>
      </c>
      <c r="G122" s="28"/>
      <c r="H122" s="47" t="s">
        <v>1311</v>
      </c>
      <c r="I122" s="47"/>
      <c r="J122" s="84" t="s">
        <v>12740</v>
      </c>
      <c r="L122" s="18" t="s">
        <v>4347</v>
      </c>
      <c r="M122" s="63" t="s">
        <v>4348</v>
      </c>
      <c r="N122" s="18" t="s">
        <v>4349</v>
      </c>
      <c r="O122" s="18" t="s">
        <v>85</v>
      </c>
      <c r="Q122" t="s">
        <v>133</v>
      </c>
      <c r="R122" s="18" t="s">
        <v>4350</v>
      </c>
      <c r="S122" s="68" t="s">
        <v>4351</v>
      </c>
      <c r="T122" t="s">
        <v>1659</v>
      </c>
      <c r="U122" s="63" t="s">
        <v>4353</v>
      </c>
      <c r="V122" t="s">
        <v>13</v>
      </c>
      <c r="W122" s="18" t="s">
        <v>41</v>
      </c>
      <c r="X122" t="b">
        <v>1</v>
      </c>
      <c r="Y122" s="1" t="s">
        <v>43</v>
      </c>
      <c r="Z122" s="1" t="s">
        <v>43</v>
      </c>
      <c r="AA122" s="1" t="s">
        <v>43</v>
      </c>
      <c r="AB122" s="1" t="s">
        <v>43</v>
      </c>
      <c r="AC122" s="1" t="s">
        <v>43</v>
      </c>
    </row>
    <row r="123" spans="1:29" ht="29.25" customHeight="1" x14ac:dyDescent="0.2">
      <c r="A123" s="18" t="s">
        <v>3808</v>
      </c>
      <c r="B123" s="1" t="s">
        <v>26</v>
      </c>
      <c r="C123" s="1">
        <v>1</v>
      </c>
      <c r="D123" s="8" t="s">
        <v>3645</v>
      </c>
      <c r="E123" s="27" t="s">
        <v>12771</v>
      </c>
      <c r="F123" s="53" t="s">
        <v>914</v>
      </c>
      <c r="G123" s="28"/>
      <c r="H123" s="47" t="s">
        <v>47</v>
      </c>
      <c r="I123" s="47"/>
      <c r="J123" s="84" t="s">
        <v>12743</v>
      </c>
      <c r="L123" s="31" t="s">
        <v>12772</v>
      </c>
      <c r="M123" s="63" t="s">
        <v>3811</v>
      </c>
      <c r="N123" s="18" t="s">
        <v>3812</v>
      </c>
      <c r="O123" s="18" t="s">
        <v>85</v>
      </c>
      <c r="Q123" t="s">
        <v>36</v>
      </c>
      <c r="R123" s="18" t="s">
        <v>1737</v>
      </c>
      <c r="S123" s="68" t="s">
        <v>3813</v>
      </c>
      <c r="T123" t="s">
        <v>1737</v>
      </c>
      <c r="U123" s="63" t="s">
        <v>3814</v>
      </c>
      <c r="V123" t="s">
        <v>13</v>
      </c>
      <c r="W123" s="18" t="s">
        <v>41</v>
      </c>
      <c r="X123" t="b">
        <v>0</v>
      </c>
      <c r="Y123" s="1" t="s">
        <v>42</v>
      </c>
      <c r="Z123" s="1" t="s">
        <v>43</v>
      </c>
      <c r="AA123" s="1" t="s">
        <v>43</v>
      </c>
      <c r="AB123" s="1" t="s">
        <v>43</v>
      </c>
      <c r="AC123" s="1" t="s">
        <v>43</v>
      </c>
    </row>
    <row r="124" spans="1:29" ht="29.25" customHeight="1" x14ac:dyDescent="0.2">
      <c r="A124" s="18" t="s">
        <v>1763</v>
      </c>
      <c r="B124" s="1" t="s">
        <v>26</v>
      </c>
      <c r="C124" s="1">
        <v>1</v>
      </c>
      <c r="D124" s="8" t="s">
        <v>1099</v>
      </c>
      <c r="E124" s="27" t="s">
        <v>1764</v>
      </c>
      <c r="F124" s="53" t="s">
        <v>914</v>
      </c>
      <c r="G124" s="28"/>
      <c r="H124" s="47" t="s">
        <v>71</v>
      </c>
      <c r="I124" s="47"/>
      <c r="J124" s="84" t="s">
        <v>914</v>
      </c>
      <c r="L124" s="18" t="s">
        <v>1765</v>
      </c>
      <c r="M124" s="63" t="s">
        <v>1766</v>
      </c>
      <c r="N124" s="18" t="s">
        <v>1767</v>
      </c>
      <c r="O124" s="18" t="s">
        <v>63</v>
      </c>
      <c r="Q124" t="s">
        <v>320</v>
      </c>
      <c r="R124" s="18" t="s">
        <v>1768</v>
      </c>
      <c r="S124" s="68" t="s">
        <v>1769</v>
      </c>
      <c r="T124" t="s">
        <v>1720</v>
      </c>
      <c r="U124" s="63" t="s">
        <v>1771</v>
      </c>
      <c r="V124" t="s">
        <v>13</v>
      </c>
      <c r="W124" s="18" t="s">
        <v>41</v>
      </c>
      <c r="X124" t="b">
        <v>1</v>
      </c>
      <c r="Y124" s="1" t="s">
        <v>43</v>
      </c>
      <c r="Z124" s="1" t="s">
        <v>43</v>
      </c>
      <c r="AA124" s="1" t="s">
        <v>43</v>
      </c>
      <c r="AB124" s="1" t="s">
        <v>43</v>
      </c>
      <c r="AC124" s="1" t="s">
        <v>43</v>
      </c>
    </row>
    <row r="125" spans="1:29" ht="29.25" customHeight="1" x14ac:dyDescent="0.2">
      <c r="A125" s="18" t="s">
        <v>11451</v>
      </c>
      <c r="B125" s="1" t="s">
        <v>26</v>
      </c>
      <c r="C125" s="1">
        <v>1</v>
      </c>
      <c r="D125" s="8" t="s">
        <v>1099</v>
      </c>
      <c r="E125" s="20"/>
      <c r="F125" s="53"/>
      <c r="G125" s="50"/>
      <c r="H125" s="47"/>
      <c r="I125" s="47"/>
      <c r="J125" s="47"/>
      <c r="K125" s="47"/>
      <c r="L125" s="18" t="s">
        <v>11452</v>
      </c>
      <c r="M125" s="63" t="s">
        <v>12773</v>
      </c>
      <c r="N125" s="18" t="s">
        <v>11453</v>
      </c>
      <c r="O125" s="18" t="s">
        <v>63</v>
      </c>
      <c r="Q125" t="s">
        <v>36</v>
      </c>
      <c r="R125" s="18" t="s">
        <v>1657</v>
      </c>
      <c r="S125" s="68" t="s">
        <v>12774</v>
      </c>
      <c r="T125" t="s">
        <v>12775</v>
      </c>
      <c r="U125" s="63" t="s">
        <v>368</v>
      </c>
      <c r="V125" t="s">
        <v>13</v>
      </c>
      <c r="W125" s="18" t="s">
        <v>41</v>
      </c>
      <c r="X125" t="b">
        <v>1</v>
      </c>
      <c r="Y125" s="1" t="s">
        <v>90</v>
      </c>
      <c r="Z125" s="1" t="s">
        <v>90</v>
      </c>
      <c r="AA125" s="1" t="s">
        <v>90</v>
      </c>
      <c r="AB125" s="1" t="s">
        <v>90</v>
      </c>
      <c r="AC125" s="1" t="s">
        <v>90</v>
      </c>
    </row>
    <row r="126" spans="1:29" ht="29.25" customHeight="1" x14ac:dyDescent="0.2">
      <c r="A126" s="18" t="s">
        <v>1836</v>
      </c>
      <c r="B126" s="1" t="s">
        <v>26</v>
      </c>
      <c r="C126" s="1">
        <v>1</v>
      </c>
      <c r="D126" s="8" t="s">
        <v>1099</v>
      </c>
      <c r="E126" s="23" t="s">
        <v>12776</v>
      </c>
      <c r="F126" s="53" t="s">
        <v>914</v>
      </c>
      <c r="G126" s="52"/>
      <c r="H126" s="47" t="s">
        <v>1059</v>
      </c>
      <c r="I126" s="47"/>
      <c r="J126" s="47" t="s">
        <v>12740</v>
      </c>
      <c r="K126" s="47"/>
      <c r="L126" s="18" t="s">
        <v>1838</v>
      </c>
      <c r="M126" s="63" t="s">
        <v>1839</v>
      </c>
      <c r="N126" s="18" t="s">
        <v>1840</v>
      </c>
      <c r="O126" s="18" t="s">
        <v>85</v>
      </c>
      <c r="Q126" t="s">
        <v>36</v>
      </c>
      <c r="R126" s="18" t="s">
        <v>1841</v>
      </c>
      <c r="S126" s="68" t="s">
        <v>1842</v>
      </c>
      <c r="T126" t="s">
        <v>12777</v>
      </c>
      <c r="U126" s="63" t="s">
        <v>1844</v>
      </c>
      <c r="V126" t="s">
        <v>13</v>
      </c>
      <c r="W126" s="18" t="s">
        <v>41</v>
      </c>
      <c r="X126" t="b">
        <v>1</v>
      </c>
      <c r="Y126" s="1" t="s">
        <v>90</v>
      </c>
      <c r="Z126" s="1" t="s">
        <v>90</v>
      </c>
      <c r="AA126" s="1" t="s">
        <v>108</v>
      </c>
      <c r="AB126" s="1" t="s">
        <v>90</v>
      </c>
      <c r="AC126" s="1" t="s">
        <v>90</v>
      </c>
    </row>
    <row r="127" spans="1:29" ht="29.25" customHeight="1" x14ac:dyDescent="0.2">
      <c r="A127" s="18" t="s">
        <v>1660</v>
      </c>
      <c r="B127" s="1" t="s">
        <v>26</v>
      </c>
      <c r="C127" s="1">
        <v>1</v>
      </c>
      <c r="D127" s="8" t="s">
        <v>1099</v>
      </c>
      <c r="E127" s="27" t="s">
        <v>12778</v>
      </c>
      <c r="F127" s="53" t="s">
        <v>914</v>
      </c>
      <c r="G127" s="28"/>
      <c r="H127" s="47" t="s">
        <v>1059</v>
      </c>
      <c r="I127" s="47"/>
      <c r="J127" s="84" t="s">
        <v>12740</v>
      </c>
      <c r="L127" s="18" t="s">
        <v>1662</v>
      </c>
      <c r="M127" s="63" t="s">
        <v>1663</v>
      </c>
      <c r="N127" s="18" t="s">
        <v>1664</v>
      </c>
      <c r="O127" s="18" t="s">
        <v>63</v>
      </c>
      <c r="Q127" t="s">
        <v>36</v>
      </c>
      <c r="R127" s="18" t="s">
        <v>1665</v>
      </c>
      <c r="S127" s="68" t="s">
        <v>1666</v>
      </c>
      <c r="T127" t="s">
        <v>1667</v>
      </c>
      <c r="U127" s="63" t="s">
        <v>1668</v>
      </c>
      <c r="V127" t="s">
        <v>138</v>
      </c>
      <c r="W127" s="18" t="s">
        <v>41</v>
      </c>
      <c r="X127" t="b">
        <v>1</v>
      </c>
      <c r="Y127" s="1" t="s">
        <v>108</v>
      </c>
      <c r="Z127" s="1" t="s">
        <v>90</v>
      </c>
      <c r="AA127" s="1" t="s">
        <v>90</v>
      </c>
      <c r="AB127" s="1" t="s">
        <v>90</v>
      </c>
      <c r="AC127" s="1" t="s">
        <v>90</v>
      </c>
    </row>
    <row r="128" spans="1:29" ht="29.25" customHeight="1" x14ac:dyDescent="0.2">
      <c r="A128" s="18" t="s">
        <v>3815</v>
      </c>
      <c r="B128" s="1" t="s">
        <v>26</v>
      </c>
      <c r="C128" s="1">
        <v>1</v>
      </c>
      <c r="D128" s="8" t="s">
        <v>3645</v>
      </c>
      <c r="E128" s="30" t="s">
        <v>3816</v>
      </c>
      <c r="F128" s="53" t="s">
        <v>914</v>
      </c>
      <c r="G128" s="53"/>
      <c r="H128" s="47" t="s">
        <v>1311</v>
      </c>
      <c r="I128" s="47"/>
      <c r="J128" s="84" t="s">
        <v>12740</v>
      </c>
      <c r="L128" s="18" t="s">
        <v>3817</v>
      </c>
      <c r="M128" s="63" t="s">
        <v>3818</v>
      </c>
      <c r="N128" s="18" t="s">
        <v>3819</v>
      </c>
      <c r="O128" s="18" t="s">
        <v>63</v>
      </c>
      <c r="Q128" t="s">
        <v>36</v>
      </c>
      <c r="R128" s="18" t="s">
        <v>3820</v>
      </c>
      <c r="S128" s="68" t="s">
        <v>3821</v>
      </c>
      <c r="T128" t="s">
        <v>3822</v>
      </c>
      <c r="U128" s="63" t="s">
        <v>1107</v>
      </c>
      <c r="V128" t="s">
        <v>118</v>
      </c>
      <c r="W128" s="18" t="s">
        <v>41</v>
      </c>
      <c r="X128" t="b">
        <v>0</v>
      </c>
      <c r="Y128" s="1" t="s">
        <v>42</v>
      </c>
      <c r="Z128" s="1" t="s">
        <v>43</v>
      </c>
      <c r="AA128" s="1" t="s">
        <v>43</v>
      </c>
      <c r="AB128" s="1" t="s">
        <v>43</v>
      </c>
      <c r="AC128" s="1" t="s">
        <v>43</v>
      </c>
    </row>
    <row r="129" spans="1:29" ht="29.25" customHeight="1" x14ac:dyDescent="0.2">
      <c r="A129" s="18" t="s">
        <v>4314</v>
      </c>
      <c r="B129" s="1" t="s">
        <v>26</v>
      </c>
      <c r="C129" s="1">
        <v>1</v>
      </c>
      <c r="D129" s="8" t="s">
        <v>3645</v>
      </c>
      <c r="E129" s="27" t="s">
        <v>4315</v>
      </c>
      <c r="F129" s="53" t="s">
        <v>914</v>
      </c>
      <c r="G129" s="28"/>
      <c r="H129" s="47" t="s">
        <v>1311</v>
      </c>
      <c r="I129" s="47"/>
      <c r="J129" s="84" t="s">
        <v>12740</v>
      </c>
      <c r="L129" s="18" t="s">
        <v>4316</v>
      </c>
      <c r="M129" s="63" t="s">
        <v>4317</v>
      </c>
      <c r="N129" s="18" t="s">
        <v>4318</v>
      </c>
      <c r="O129" s="18" t="s">
        <v>85</v>
      </c>
      <c r="Q129" t="s">
        <v>36</v>
      </c>
      <c r="R129" s="18" t="s">
        <v>4319</v>
      </c>
      <c r="S129" s="68" t="s">
        <v>4320</v>
      </c>
      <c r="T129" t="s">
        <v>1720</v>
      </c>
      <c r="U129" s="63" t="s">
        <v>4321</v>
      </c>
      <c r="V129" t="s">
        <v>138</v>
      </c>
      <c r="W129" s="18" t="s">
        <v>41</v>
      </c>
      <c r="X129" t="b">
        <v>0</v>
      </c>
      <c r="Y129" s="1" t="s">
        <v>42</v>
      </c>
      <c r="Z129" s="1" t="s">
        <v>43</v>
      </c>
      <c r="AA129" s="1" t="s">
        <v>43</v>
      </c>
      <c r="AB129" s="1" t="s">
        <v>43</v>
      </c>
      <c r="AC129" s="1" t="s">
        <v>43</v>
      </c>
    </row>
    <row r="130" spans="1:29" ht="29.25" customHeight="1" x14ac:dyDescent="0.2">
      <c r="A130" s="18" t="s">
        <v>12779</v>
      </c>
      <c r="B130" s="1" t="s">
        <v>26</v>
      </c>
      <c r="C130" s="1">
        <v>1</v>
      </c>
      <c r="D130" s="8" t="s">
        <v>1099</v>
      </c>
      <c r="E130" s="30"/>
      <c r="F130" s="53"/>
      <c r="G130" s="53"/>
      <c r="H130" s="47"/>
      <c r="I130" s="47"/>
      <c r="L130" s="18" t="s">
        <v>11496</v>
      </c>
      <c r="M130" s="63" t="s">
        <v>12780</v>
      </c>
      <c r="N130" s="18" t="s">
        <v>11497</v>
      </c>
      <c r="O130" s="18" t="s">
        <v>63</v>
      </c>
      <c r="Q130" t="s">
        <v>36</v>
      </c>
      <c r="R130" s="18" t="s">
        <v>1792</v>
      </c>
      <c r="S130" s="68" t="s">
        <v>12781</v>
      </c>
      <c r="T130" s="16" t="s">
        <v>1794</v>
      </c>
      <c r="U130" s="63" t="s">
        <v>1918</v>
      </c>
      <c r="V130" t="s">
        <v>13</v>
      </c>
      <c r="W130" s="18" t="s">
        <v>41</v>
      </c>
      <c r="X130" t="b">
        <v>1</v>
      </c>
      <c r="Y130" s="1" t="s">
        <v>90</v>
      </c>
      <c r="Z130" s="1" t="s">
        <v>90</v>
      </c>
      <c r="AA130" s="1" t="s">
        <v>90</v>
      </c>
      <c r="AB130" s="1" t="s">
        <v>90</v>
      </c>
      <c r="AC130" s="1" t="s">
        <v>90</v>
      </c>
    </row>
    <row r="131" spans="1:29" ht="29.25" customHeight="1" x14ac:dyDescent="0.2">
      <c r="A131" s="18" t="s">
        <v>3823</v>
      </c>
      <c r="B131" s="1" t="s">
        <v>26</v>
      </c>
      <c r="C131" s="1">
        <v>1</v>
      </c>
      <c r="D131" s="8" t="s">
        <v>3645</v>
      </c>
      <c r="E131" s="29" t="s">
        <v>3824</v>
      </c>
      <c r="F131" s="53" t="s">
        <v>914</v>
      </c>
      <c r="G131" s="55"/>
      <c r="H131" s="47" t="s">
        <v>30</v>
      </c>
      <c r="I131" s="47"/>
      <c r="J131" s="84" t="s">
        <v>914</v>
      </c>
      <c r="L131" s="18" t="s">
        <v>3825</v>
      </c>
      <c r="M131" s="63" t="s">
        <v>3826</v>
      </c>
      <c r="N131" s="18" t="s">
        <v>3827</v>
      </c>
      <c r="O131" s="18" t="s">
        <v>63</v>
      </c>
      <c r="Q131" t="s">
        <v>36</v>
      </c>
      <c r="R131" s="18" t="s">
        <v>1720</v>
      </c>
      <c r="S131" s="68" t="s">
        <v>3828</v>
      </c>
      <c r="T131" t="s">
        <v>1720</v>
      </c>
      <c r="U131" s="63" t="s">
        <v>3829</v>
      </c>
      <c r="V131" t="s">
        <v>13</v>
      </c>
      <c r="W131" s="18" t="s">
        <v>41</v>
      </c>
      <c r="X131" t="b">
        <v>0</v>
      </c>
      <c r="Y131" s="1" t="s">
        <v>42</v>
      </c>
      <c r="Z131" s="1" t="s">
        <v>43</v>
      </c>
      <c r="AA131" s="1" t="s">
        <v>43</v>
      </c>
      <c r="AB131" s="1" t="s">
        <v>43</v>
      </c>
      <c r="AC131" s="1" t="s">
        <v>43</v>
      </c>
    </row>
    <row r="132" spans="1:29" ht="29.25" customHeight="1" x14ac:dyDescent="0.2">
      <c r="A132" s="11" t="s">
        <v>4251</v>
      </c>
      <c r="B132" s="1" t="s">
        <v>26</v>
      </c>
      <c r="C132" s="1">
        <v>1</v>
      </c>
      <c r="D132" s="8" t="s">
        <v>3645</v>
      </c>
      <c r="E132" s="30" t="s">
        <v>4252</v>
      </c>
      <c r="F132" s="53" t="s">
        <v>914</v>
      </c>
      <c r="G132" s="53"/>
      <c r="H132" s="47" t="s">
        <v>111</v>
      </c>
      <c r="I132" s="47"/>
      <c r="J132" s="84" t="s">
        <v>12740</v>
      </c>
      <c r="L132" s="18" t="s">
        <v>4253</v>
      </c>
      <c r="M132" s="63" t="s">
        <v>4254</v>
      </c>
      <c r="N132" s="18" t="s">
        <v>4255</v>
      </c>
      <c r="O132" s="18" t="s">
        <v>63</v>
      </c>
      <c r="Q132" t="s">
        <v>36</v>
      </c>
      <c r="R132" s="18" t="s">
        <v>12782</v>
      </c>
      <c r="S132" s="68" t="s">
        <v>4257</v>
      </c>
      <c r="T132" t="s">
        <v>1720</v>
      </c>
      <c r="U132" s="63" t="s">
        <v>1188</v>
      </c>
      <c r="V132" t="s">
        <v>138</v>
      </c>
      <c r="W132" s="18" t="s">
        <v>41</v>
      </c>
      <c r="X132" t="b">
        <v>0</v>
      </c>
      <c r="Y132" s="1" t="s">
        <v>42</v>
      </c>
      <c r="Z132" s="1" t="s">
        <v>90</v>
      </c>
      <c r="AA132" s="1" t="s">
        <v>108</v>
      </c>
      <c r="AB132" s="1" t="s">
        <v>108</v>
      </c>
      <c r="AC132" s="1" t="s">
        <v>90</v>
      </c>
    </row>
    <row r="133" spans="1:29" ht="29.25" customHeight="1" x14ac:dyDescent="0.2">
      <c r="A133" s="11" t="s">
        <v>4258</v>
      </c>
      <c r="B133" s="1" t="s">
        <v>26</v>
      </c>
      <c r="C133" s="1">
        <v>1</v>
      </c>
      <c r="D133" s="8" t="s">
        <v>3645</v>
      </c>
      <c r="E133" s="30" t="s">
        <v>4259</v>
      </c>
      <c r="F133" s="53" t="s">
        <v>914</v>
      </c>
      <c r="G133" s="53"/>
      <c r="H133" s="47" t="s">
        <v>1059</v>
      </c>
      <c r="I133" s="47"/>
      <c r="J133" s="84" t="s">
        <v>12740</v>
      </c>
      <c r="L133" s="18" t="s">
        <v>4260</v>
      </c>
      <c r="M133" s="63" t="s">
        <v>4261</v>
      </c>
      <c r="N133" s="18" t="s">
        <v>4262</v>
      </c>
      <c r="O133" s="18" t="s">
        <v>85</v>
      </c>
      <c r="Q133" t="s">
        <v>36</v>
      </c>
      <c r="R133" s="18" t="s">
        <v>4263</v>
      </c>
      <c r="S133" s="68" t="s">
        <v>4264</v>
      </c>
      <c r="T133" t="s">
        <v>1802</v>
      </c>
      <c r="U133" s="63" t="s">
        <v>4265</v>
      </c>
      <c r="V133" t="s">
        <v>138</v>
      </c>
      <c r="W133" s="18" t="s">
        <v>41</v>
      </c>
      <c r="X133" t="b">
        <v>0</v>
      </c>
      <c r="Y133" s="1" t="s">
        <v>42</v>
      </c>
      <c r="Z133" s="1" t="s">
        <v>90</v>
      </c>
      <c r="AA133" s="1" t="s">
        <v>90</v>
      </c>
      <c r="AB133" s="1" t="s">
        <v>90</v>
      </c>
      <c r="AC133" s="1" t="s">
        <v>90</v>
      </c>
    </row>
    <row r="134" spans="1:29" ht="29.25" customHeight="1" x14ac:dyDescent="0.2">
      <c r="A134" s="18" t="s">
        <v>4427</v>
      </c>
      <c r="B134" s="1" t="s">
        <v>26</v>
      </c>
      <c r="C134" s="1">
        <v>1</v>
      </c>
      <c r="D134" s="8" t="s">
        <v>3645</v>
      </c>
      <c r="E134" s="27" t="s">
        <v>4428</v>
      </c>
      <c r="F134" s="53" t="s">
        <v>914</v>
      </c>
      <c r="G134" s="28"/>
      <c r="H134" s="47" t="s">
        <v>150</v>
      </c>
      <c r="I134" s="47"/>
      <c r="J134" s="84" t="s">
        <v>12740</v>
      </c>
      <c r="L134" s="31" t="s">
        <v>4429</v>
      </c>
      <c r="M134" s="63" t="s">
        <v>4430</v>
      </c>
      <c r="N134" s="18" t="s">
        <v>4431</v>
      </c>
      <c r="O134" s="18" t="s">
        <v>63</v>
      </c>
      <c r="Q134" t="s">
        <v>320</v>
      </c>
      <c r="R134" s="18" t="s">
        <v>1737</v>
      </c>
      <c r="S134" s="68" t="s">
        <v>4432</v>
      </c>
      <c r="T134" t="s">
        <v>1737</v>
      </c>
      <c r="U134" s="63" t="s">
        <v>4433</v>
      </c>
      <c r="V134" t="s">
        <v>13</v>
      </c>
      <c r="W134" s="18" t="s">
        <v>41</v>
      </c>
      <c r="X134" t="b">
        <v>0</v>
      </c>
      <c r="Y134" s="1" t="s">
        <v>42</v>
      </c>
      <c r="Z134" s="1" t="s">
        <v>43</v>
      </c>
      <c r="AA134" s="1" t="s">
        <v>43</v>
      </c>
      <c r="AB134" s="1" t="s">
        <v>43</v>
      </c>
      <c r="AC134" s="1" t="s">
        <v>43</v>
      </c>
    </row>
    <row r="135" spans="1:29" ht="29.25" customHeight="1" x14ac:dyDescent="0.2">
      <c r="A135" s="18" t="s">
        <v>3830</v>
      </c>
      <c r="B135" s="1" t="s">
        <v>26</v>
      </c>
      <c r="C135" s="1">
        <v>1</v>
      </c>
      <c r="D135" s="8" t="s">
        <v>3645</v>
      </c>
      <c r="E135" s="20" t="s">
        <v>3831</v>
      </c>
      <c r="F135" s="53" t="s">
        <v>914</v>
      </c>
      <c r="G135" s="50"/>
      <c r="H135" s="47" t="s">
        <v>30</v>
      </c>
      <c r="I135" s="47"/>
      <c r="J135" s="47" t="s">
        <v>12740</v>
      </c>
      <c r="K135" s="47"/>
      <c r="L135" s="18" t="s">
        <v>3832</v>
      </c>
      <c r="M135" s="63" t="s">
        <v>3833</v>
      </c>
      <c r="N135" s="18" t="s">
        <v>3834</v>
      </c>
      <c r="O135" s="18" t="s">
        <v>35</v>
      </c>
      <c r="Q135" t="s">
        <v>36</v>
      </c>
      <c r="R135" s="18" t="s">
        <v>3835</v>
      </c>
      <c r="S135" s="68" t="s">
        <v>3836</v>
      </c>
      <c r="T135" t="s">
        <v>1667</v>
      </c>
      <c r="U135" s="63" t="s">
        <v>3837</v>
      </c>
      <c r="V135" t="s">
        <v>13</v>
      </c>
      <c r="W135" s="18" t="s">
        <v>41</v>
      </c>
      <c r="X135" t="b">
        <v>0</v>
      </c>
      <c r="Y135" s="1" t="s">
        <v>42</v>
      </c>
      <c r="Z135" s="1" t="s">
        <v>90</v>
      </c>
      <c r="AA135" s="1" t="s">
        <v>90</v>
      </c>
      <c r="AB135" s="1" t="s">
        <v>90</v>
      </c>
      <c r="AC135" s="1" t="s">
        <v>90</v>
      </c>
    </row>
    <row r="136" spans="1:29" ht="29.25" customHeight="1" x14ac:dyDescent="0.2">
      <c r="A136" s="18" t="s">
        <v>1627</v>
      </c>
      <c r="B136" s="1" t="s">
        <v>26</v>
      </c>
      <c r="C136" s="1">
        <v>1</v>
      </c>
      <c r="D136" s="8" t="s">
        <v>1099</v>
      </c>
      <c r="E136" s="27" t="s">
        <v>1628</v>
      </c>
      <c r="F136" s="53" t="s">
        <v>914</v>
      </c>
      <c r="G136" s="28"/>
      <c r="H136" s="47" t="s">
        <v>150</v>
      </c>
      <c r="I136" s="47"/>
      <c r="J136" s="84" t="s">
        <v>914</v>
      </c>
      <c r="L136" s="18" t="s">
        <v>1629</v>
      </c>
      <c r="M136" s="63" t="s">
        <v>1630</v>
      </c>
      <c r="N136" s="18" t="s">
        <v>1631</v>
      </c>
      <c r="O136" s="18" t="s">
        <v>85</v>
      </c>
      <c r="Q136" t="s">
        <v>36</v>
      </c>
      <c r="R136" s="18" t="s">
        <v>1632</v>
      </c>
      <c r="S136" s="68" t="s">
        <v>1633</v>
      </c>
      <c r="T136" t="s">
        <v>1634</v>
      </c>
      <c r="U136" s="63" t="s">
        <v>1635</v>
      </c>
      <c r="V136" t="s">
        <v>138</v>
      </c>
      <c r="W136" s="18" t="s">
        <v>41</v>
      </c>
      <c r="X136" t="b">
        <v>0</v>
      </c>
      <c r="Y136" s="1" t="s">
        <v>42</v>
      </c>
      <c r="Z136" s="1" t="s">
        <v>90</v>
      </c>
      <c r="AA136" s="1" t="s">
        <v>108</v>
      </c>
      <c r="AB136" s="1" t="s">
        <v>108</v>
      </c>
      <c r="AC136" s="1" t="s">
        <v>108</v>
      </c>
    </row>
    <row r="137" spans="1:29" ht="29.25" customHeight="1" x14ac:dyDescent="0.2">
      <c r="A137" s="18" t="s">
        <v>10717</v>
      </c>
      <c r="B137" s="1" t="s">
        <v>26</v>
      </c>
      <c r="C137" s="1">
        <v>1</v>
      </c>
      <c r="E137" s="29"/>
      <c r="F137" s="55"/>
      <c r="G137" s="55"/>
      <c r="H137" s="47"/>
      <c r="I137" s="47"/>
      <c r="L137" s="18" t="s">
        <v>10718</v>
      </c>
      <c r="M137" s="63" t="s">
        <v>10719</v>
      </c>
      <c r="N137" s="18" t="s">
        <v>10720</v>
      </c>
      <c r="O137" s="18" t="s">
        <v>85</v>
      </c>
      <c r="Q137" t="s">
        <v>36</v>
      </c>
      <c r="R137" s="18" t="s">
        <v>10721</v>
      </c>
      <c r="S137" s="68" t="s">
        <v>10722</v>
      </c>
      <c r="T137" t="s">
        <v>7487</v>
      </c>
      <c r="U137" s="63" t="s">
        <v>10723</v>
      </c>
      <c r="V137" t="s">
        <v>13</v>
      </c>
      <c r="W137" s="18" t="s">
        <v>41</v>
      </c>
      <c r="X137" t="b">
        <v>1</v>
      </c>
      <c r="Y137" s="1" t="s">
        <v>43</v>
      </c>
      <c r="Z137" s="1" t="s">
        <v>43</v>
      </c>
      <c r="AA137" s="1" t="s">
        <v>43</v>
      </c>
      <c r="AB137" s="1" t="s">
        <v>43</v>
      </c>
      <c r="AC137" s="1" t="s">
        <v>43</v>
      </c>
    </row>
    <row r="138" spans="1:29" ht="29.25" customHeight="1" x14ac:dyDescent="0.2">
      <c r="A138" s="18" t="s">
        <v>3838</v>
      </c>
      <c r="B138" s="1" t="s">
        <v>26</v>
      </c>
      <c r="C138" s="1">
        <v>1</v>
      </c>
      <c r="D138" s="8" t="s">
        <v>3645</v>
      </c>
      <c r="E138" s="20" t="s">
        <v>3839</v>
      </c>
      <c r="F138" s="53" t="s">
        <v>914</v>
      </c>
      <c r="G138" s="50"/>
      <c r="H138" s="47" t="s">
        <v>234</v>
      </c>
      <c r="I138" s="47"/>
      <c r="J138" s="47" t="s">
        <v>12740</v>
      </c>
      <c r="K138" s="47"/>
      <c r="L138" s="18" t="s">
        <v>3840</v>
      </c>
      <c r="M138" s="63" t="s">
        <v>3841</v>
      </c>
      <c r="N138" s="18" t="s">
        <v>3842</v>
      </c>
      <c r="O138" s="18" t="s">
        <v>35</v>
      </c>
      <c r="Q138" t="s">
        <v>36</v>
      </c>
      <c r="R138" s="18" t="s">
        <v>3843</v>
      </c>
      <c r="S138" s="68" t="s">
        <v>3844</v>
      </c>
      <c r="T138" t="s">
        <v>3845</v>
      </c>
      <c r="U138" s="63" t="s">
        <v>3846</v>
      </c>
      <c r="V138" t="s">
        <v>138</v>
      </c>
      <c r="W138" s="18" t="s">
        <v>41</v>
      </c>
      <c r="X138" t="b">
        <v>0</v>
      </c>
      <c r="Y138" s="1" t="s">
        <v>42</v>
      </c>
      <c r="Z138" s="1" t="s">
        <v>90</v>
      </c>
      <c r="AA138" s="1" t="s">
        <v>90</v>
      </c>
      <c r="AB138" s="1" t="s">
        <v>90</v>
      </c>
      <c r="AC138" s="1" t="s">
        <v>90</v>
      </c>
    </row>
    <row r="139" spans="1:29" ht="29.25" customHeight="1" x14ac:dyDescent="0.2">
      <c r="A139" s="18" t="s">
        <v>3847</v>
      </c>
      <c r="B139" s="1" t="s">
        <v>26</v>
      </c>
      <c r="C139" s="1">
        <v>1</v>
      </c>
      <c r="D139" s="8" t="s">
        <v>3645</v>
      </c>
      <c r="E139" s="20" t="s">
        <v>3848</v>
      </c>
      <c r="F139" s="53" t="s">
        <v>914</v>
      </c>
      <c r="G139" s="50"/>
      <c r="H139" s="47" t="s">
        <v>111</v>
      </c>
      <c r="I139" s="47"/>
      <c r="J139" s="47" t="s">
        <v>12740</v>
      </c>
      <c r="K139" s="47"/>
      <c r="L139" s="18" t="s">
        <v>3849</v>
      </c>
      <c r="M139" s="63" t="s">
        <v>3850</v>
      </c>
      <c r="N139" s="18" t="s">
        <v>3851</v>
      </c>
      <c r="O139" s="18" t="s">
        <v>63</v>
      </c>
      <c r="Q139" t="s">
        <v>36</v>
      </c>
      <c r="R139" s="18" t="s">
        <v>37</v>
      </c>
      <c r="S139" s="68" t="s">
        <v>3852</v>
      </c>
      <c r="T139" s="16" t="s">
        <v>39</v>
      </c>
      <c r="U139" s="63" t="s">
        <v>3853</v>
      </c>
      <c r="V139" t="s">
        <v>99</v>
      </c>
      <c r="W139" s="18" t="s">
        <v>41</v>
      </c>
      <c r="X139" t="b">
        <v>0</v>
      </c>
      <c r="Y139" s="1" t="s">
        <v>42</v>
      </c>
      <c r="Z139" s="1" t="s">
        <v>90</v>
      </c>
      <c r="AA139" s="1" t="s">
        <v>90</v>
      </c>
      <c r="AB139" s="1" t="s">
        <v>90</v>
      </c>
      <c r="AC139" s="1" t="s">
        <v>90</v>
      </c>
    </row>
    <row r="140" spans="1:29" ht="29.25" customHeight="1" x14ac:dyDescent="0.2">
      <c r="A140" t="s">
        <v>3854</v>
      </c>
      <c r="B140" s="1" t="s">
        <v>26</v>
      </c>
      <c r="E140" s="4"/>
      <c r="H140" s="47"/>
      <c r="I140" s="47"/>
      <c r="J140" s="6"/>
      <c r="K140" s="6"/>
      <c r="L140" t="s">
        <v>9366</v>
      </c>
      <c r="M140" s="63" t="s">
        <v>9367</v>
      </c>
      <c r="N140" t="s">
        <v>9368</v>
      </c>
      <c r="O140" t="s">
        <v>63</v>
      </c>
      <c r="P140" s="5"/>
      <c r="Q140"/>
      <c r="R140" t="s">
        <v>4099</v>
      </c>
      <c r="S140" s="68" t="s">
        <v>9369</v>
      </c>
      <c r="T140" s="16" t="s">
        <v>1737</v>
      </c>
      <c r="U140" s="63" t="s">
        <v>1335</v>
      </c>
      <c r="V140" t="s">
        <v>138</v>
      </c>
      <c r="W140" t="s">
        <v>41</v>
      </c>
      <c r="X140" t="b">
        <v>0</v>
      </c>
      <c r="Y140" s="1" t="s">
        <v>42</v>
      </c>
      <c r="Z140" s="1" t="s">
        <v>43</v>
      </c>
      <c r="AA140" s="1" t="s">
        <v>43</v>
      </c>
      <c r="AB140" s="1" t="s">
        <v>43</v>
      </c>
      <c r="AC140" s="1" t="s">
        <v>43</v>
      </c>
    </row>
    <row r="141" spans="1:29" ht="29.25" customHeight="1" x14ac:dyDescent="0.2">
      <c r="A141" s="18" t="s">
        <v>3854</v>
      </c>
      <c r="B141" s="1" t="s">
        <v>26</v>
      </c>
      <c r="C141" s="1">
        <v>1</v>
      </c>
      <c r="D141" s="8" t="s">
        <v>3645</v>
      </c>
      <c r="E141" s="30" t="s">
        <v>3855</v>
      </c>
      <c r="F141" s="53" t="s">
        <v>914</v>
      </c>
      <c r="G141" s="53"/>
      <c r="H141" s="47" t="s">
        <v>30</v>
      </c>
      <c r="I141" s="47"/>
      <c r="J141" s="47" t="s">
        <v>12740</v>
      </c>
      <c r="K141" s="47"/>
      <c r="L141" s="18" t="s">
        <v>3857</v>
      </c>
      <c r="M141" s="63" t="s">
        <v>3858</v>
      </c>
      <c r="N141" s="18" t="s">
        <v>3859</v>
      </c>
      <c r="O141" s="18" t="s">
        <v>63</v>
      </c>
      <c r="Q141" t="s">
        <v>36</v>
      </c>
      <c r="R141" s="18" t="s">
        <v>3860</v>
      </c>
      <c r="S141" s="68" t="s">
        <v>3861</v>
      </c>
      <c r="T141" s="16" t="s">
        <v>1737</v>
      </c>
      <c r="U141" s="63" t="s">
        <v>3862</v>
      </c>
      <c r="V141" t="s">
        <v>138</v>
      </c>
      <c r="W141" s="18" t="s">
        <v>41</v>
      </c>
      <c r="X141" t="b">
        <v>0</v>
      </c>
      <c r="Y141" s="1" t="s">
        <v>42</v>
      </c>
      <c r="Z141" s="1" t="s">
        <v>43</v>
      </c>
      <c r="AA141" s="1" t="s">
        <v>43</v>
      </c>
      <c r="AB141" s="1" t="s">
        <v>43</v>
      </c>
      <c r="AC141" s="1" t="s">
        <v>43</v>
      </c>
    </row>
    <row r="142" spans="1:29" ht="29.25" customHeight="1" x14ac:dyDescent="0.2">
      <c r="A142" s="18" t="s">
        <v>1652</v>
      </c>
      <c r="B142" s="1" t="s">
        <v>26</v>
      </c>
      <c r="C142" s="1">
        <v>1</v>
      </c>
      <c r="D142" s="8" t="s">
        <v>1099</v>
      </c>
      <c r="E142" s="20" t="s">
        <v>1653</v>
      </c>
      <c r="F142" s="53" t="s">
        <v>914</v>
      </c>
      <c r="G142" s="50"/>
      <c r="H142" s="47" t="s">
        <v>234</v>
      </c>
      <c r="I142" s="47"/>
      <c r="J142" s="47" t="s">
        <v>12740</v>
      </c>
      <c r="K142" s="47"/>
      <c r="L142" s="18" t="s">
        <v>1654</v>
      </c>
      <c r="M142" s="63" t="s">
        <v>1655</v>
      </c>
      <c r="N142" s="18" t="s">
        <v>1656</v>
      </c>
      <c r="O142" s="18" t="s">
        <v>63</v>
      </c>
      <c r="Q142" t="s">
        <v>36</v>
      </c>
      <c r="R142" s="18" t="s">
        <v>1657</v>
      </c>
      <c r="S142" s="68" t="s">
        <v>1658</v>
      </c>
      <c r="T142" t="s">
        <v>1659</v>
      </c>
      <c r="U142" s="63" t="s">
        <v>870</v>
      </c>
      <c r="V142" t="s">
        <v>13</v>
      </c>
      <c r="W142" s="18" t="s">
        <v>41</v>
      </c>
      <c r="X142" t="b">
        <v>1</v>
      </c>
      <c r="Y142" s="1" t="s">
        <v>90</v>
      </c>
      <c r="Z142" s="1" t="s">
        <v>90</v>
      </c>
      <c r="AA142" s="1" t="s">
        <v>90</v>
      </c>
      <c r="AB142" s="1" t="s">
        <v>108</v>
      </c>
      <c r="AC142" s="1" t="s">
        <v>108</v>
      </c>
    </row>
    <row r="143" spans="1:29" ht="29.25" customHeight="1" x14ac:dyDescent="0.2">
      <c r="A143" s="18" t="s">
        <v>3863</v>
      </c>
      <c r="B143" s="1" t="s">
        <v>26</v>
      </c>
      <c r="C143" s="1">
        <v>1</v>
      </c>
      <c r="D143" s="8" t="s">
        <v>3645</v>
      </c>
      <c r="E143" s="27" t="s">
        <v>3864</v>
      </c>
      <c r="F143" s="53" t="s">
        <v>914</v>
      </c>
      <c r="G143" s="28"/>
      <c r="H143" s="47" t="s">
        <v>160</v>
      </c>
      <c r="I143" s="47"/>
      <c r="J143" s="84" t="s">
        <v>12740</v>
      </c>
      <c r="L143" s="18" t="s">
        <v>3865</v>
      </c>
      <c r="M143" s="63" t="s">
        <v>3866</v>
      </c>
      <c r="N143" s="18" t="s">
        <v>3867</v>
      </c>
      <c r="O143" s="18" t="s">
        <v>63</v>
      </c>
      <c r="Q143" t="s">
        <v>36</v>
      </c>
      <c r="R143" s="18" t="s">
        <v>3868</v>
      </c>
      <c r="S143" s="68" t="s">
        <v>3869</v>
      </c>
      <c r="T143" t="s">
        <v>1818</v>
      </c>
      <c r="U143" s="63" t="s">
        <v>126</v>
      </c>
      <c r="V143" t="s">
        <v>138</v>
      </c>
      <c r="W143" s="18" t="s">
        <v>41</v>
      </c>
      <c r="X143" t="b">
        <v>0</v>
      </c>
      <c r="Y143" s="1" t="s">
        <v>42</v>
      </c>
      <c r="Z143" s="1" t="s">
        <v>43</v>
      </c>
      <c r="AA143" s="1" t="s">
        <v>43</v>
      </c>
      <c r="AB143" s="1" t="s">
        <v>43</v>
      </c>
      <c r="AC143" s="1" t="s">
        <v>43</v>
      </c>
    </row>
    <row r="144" spans="1:29" ht="29.25" customHeight="1" x14ac:dyDescent="0.2">
      <c r="A144" s="18" t="s">
        <v>3870</v>
      </c>
      <c r="B144" s="1" t="s">
        <v>26</v>
      </c>
      <c r="C144" s="1">
        <v>1</v>
      </c>
      <c r="D144" s="8" t="s">
        <v>3645</v>
      </c>
      <c r="E144" s="30" t="s">
        <v>3871</v>
      </c>
      <c r="F144" s="53" t="s">
        <v>914</v>
      </c>
      <c r="G144" s="53"/>
      <c r="H144" s="47" t="s">
        <v>30</v>
      </c>
      <c r="I144" s="47"/>
      <c r="J144" s="84" t="s">
        <v>914</v>
      </c>
      <c r="L144" s="18" t="s">
        <v>3872</v>
      </c>
      <c r="M144" s="63" t="s">
        <v>3873</v>
      </c>
      <c r="N144" s="18" t="s">
        <v>3874</v>
      </c>
      <c r="O144" s="18" t="s">
        <v>63</v>
      </c>
      <c r="Q144" t="s">
        <v>36</v>
      </c>
      <c r="R144" s="18" t="s">
        <v>3875</v>
      </c>
      <c r="S144" s="68" t="s">
        <v>3876</v>
      </c>
      <c r="T144" t="s">
        <v>3877</v>
      </c>
      <c r="U144" s="63" t="s">
        <v>3878</v>
      </c>
      <c r="V144" t="s">
        <v>138</v>
      </c>
      <c r="W144" s="18" t="s">
        <v>41</v>
      </c>
      <c r="X144" t="b">
        <v>1</v>
      </c>
      <c r="Y144" s="1" t="s">
        <v>43</v>
      </c>
      <c r="Z144" s="1" t="s">
        <v>43</v>
      </c>
      <c r="AA144" s="1" t="s">
        <v>43</v>
      </c>
      <c r="AB144" s="1" t="s">
        <v>43</v>
      </c>
      <c r="AC144" s="1" t="s">
        <v>43</v>
      </c>
    </row>
    <row r="145" spans="1:29" ht="29.25" customHeight="1" x14ac:dyDescent="0.2">
      <c r="A145" s="18" t="s">
        <v>4191</v>
      </c>
      <c r="B145" s="1" t="s">
        <v>26</v>
      </c>
      <c r="C145" s="1">
        <v>1</v>
      </c>
      <c r="D145" s="8" t="s">
        <v>3645</v>
      </c>
      <c r="E145" s="27" t="s">
        <v>4192</v>
      </c>
      <c r="F145" s="53" t="s">
        <v>914</v>
      </c>
      <c r="G145" s="28"/>
      <c r="H145" s="47" t="s">
        <v>1311</v>
      </c>
      <c r="I145" s="47"/>
      <c r="J145" s="84" t="s">
        <v>12740</v>
      </c>
      <c r="L145" s="18" t="s">
        <v>4193</v>
      </c>
      <c r="M145" s="63" t="s">
        <v>4194</v>
      </c>
      <c r="N145" s="18" t="s">
        <v>4195</v>
      </c>
      <c r="O145" s="18" t="s">
        <v>63</v>
      </c>
      <c r="Q145" t="s">
        <v>36</v>
      </c>
      <c r="R145" s="18" t="s">
        <v>37</v>
      </c>
      <c r="S145" s="68" t="s">
        <v>4196</v>
      </c>
      <c r="T145" t="s">
        <v>39</v>
      </c>
      <c r="U145" s="63" t="s">
        <v>4198</v>
      </c>
      <c r="V145" t="s">
        <v>13</v>
      </c>
      <c r="W145" s="18" t="s">
        <v>41</v>
      </c>
      <c r="X145" t="b">
        <v>0</v>
      </c>
      <c r="Y145" s="1" t="s">
        <v>42</v>
      </c>
      <c r="Z145" s="1" t="s">
        <v>90</v>
      </c>
      <c r="AA145" s="1" t="s">
        <v>90</v>
      </c>
      <c r="AB145" s="1" t="s">
        <v>90</v>
      </c>
      <c r="AC145" s="1" t="s">
        <v>90</v>
      </c>
    </row>
    <row r="146" spans="1:29" ht="29.25" customHeight="1" x14ac:dyDescent="0.2">
      <c r="A146" s="18" t="s">
        <v>3879</v>
      </c>
      <c r="B146" s="1" t="s">
        <v>26</v>
      </c>
      <c r="C146" s="1">
        <v>1</v>
      </c>
      <c r="D146" s="8" t="s">
        <v>3645</v>
      </c>
      <c r="E146" s="20" t="s">
        <v>3880</v>
      </c>
      <c r="F146" s="53" t="s">
        <v>914</v>
      </c>
      <c r="G146" s="50"/>
      <c r="H146" s="47" t="s">
        <v>30</v>
      </c>
      <c r="I146" s="47"/>
      <c r="J146" s="47" t="s">
        <v>12740</v>
      </c>
      <c r="K146" s="47"/>
      <c r="L146" s="18" t="s">
        <v>3881</v>
      </c>
      <c r="M146" s="63" t="s">
        <v>3882</v>
      </c>
      <c r="N146" s="18" t="s">
        <v>3883</v>
      </c>
      <c r="O146" s="18" t="s">
        <v>63</v>
      </c>
      <c r="Q146" t="s">
        <v>36</v>
      </c>
      <c r="R146" s="18" t="s">
        <v>3884</v>
      </c>
      <c r="S146" s="68" t="s">
        <v>3885</v>
      </c>
      <c r="T146" t="s">
        <v>1852</v>
      </c>
      <c r="U146" s="63" t="s">
        <v>3886</v>
      </c>
      <c r="V146" t="s">
        <v>138</v>
      </c>
      <c r="W146" s="18" t="s">
        <v>41</v>
      </c>
      <c r="X146" t="b">
        <v>0</v>
      </c>
      <c r="Y146" s="1" t="s">
        <v>42</v>
      </c>
      <c r="Z146" s="1" t="s">
        <v>43</v>
      </c>
      <c r="AA146" s="1" t="s">
        <v>43</v>
      </c>
      <c r="AB146" s="1" t="s">
        <v>43</v>
      </c>
      <c r="AC146" s="1" t="s">
        <v>43</v>
      </c>
    </row>
    <row r="147" spans="1:29" ht="29.25" customHeight="1" x14ac:dyDescent="0.2">
      <c r="A147" t="s">
        <v>3879</v>
      </c>
      <c r="B147" s="1" t="s">
        <v>26</v>
      </c>
      <c r="E147" s="4"/>
      <c r="H147" s="47"/>
      <c r="I147" s="47"/>
      <c r="J147" s="6"/>
      <c r="K147" s="6"/>
      <c r="L147" t="s">
        <v>9427</v>
      </c>
      <c r="M147" s="63" t="s">
        <v>9428</v>
      </c>
      <c r="N147" t="s">
        <v>9429</v>
      </c>
      <c r="O147" t="s">
        <v>63</v>
      </c>
      <c r="P147" s="5"/>
      <c r="Q147"/>
      <c r="R147" t="s">
        <v>9430</v>
      </c>
      <c r="S147" s="68" t="s">
        <v>9431</v>
      </c>
      <c r="T147" t="s">
        <v>1852</v>
      </c>
      <c r="U147" s="63" t="s">
        <v>7547</v>
      </c>
      <c r="V147" t="s">
        <v>138</v>
      </c>
      <c r="W147" t="s">
        <v>41</v>
      </c>
      <c r="X147" t="b">
        <v>1</v>
      </c>
      <c r="Y147" s="1" t="s">
        <v>43</v>
      </c>
      <c r="Z147" s="1" t="s">
        <v>43</v>
      </c>
      <c r="AA147" s="1" t="s">
        <v>43</v>
      </c>
      <c r="AB147" s="1" t="s">
        <v>43</v>
      </c>
      <c r="AC147" s="1" t="s">
        <v>43</v>
      </c>
    </row>
    <row r="148" spans="1:29" ht="29.25" customHeight="1" x14ac:dyDescent="0.2">
      <c r="A148" s="18" t="s">
        <v>3887</v>
      </c>
      <c r="B148" s="1" t="s">
        <v>26</v>
      </c>
      <c r="C148" s="1">
        <v>1</v>
      </c>
      <c r="D148" s="8" t="s">
        <v>3645</v>
      </c>
      <c r="E148" s="27" t="s">
        <v>12783</v>
      </c>
      <c r="F148" s="53" t="s">
        <v>914</v>
      </c>
      <c r="G148" s="28"/>
      <c r="H148" s="47" t="s">
        <v>12752</v>
      </c>
      <c r="I148" s="47"/>
      <c r="J148" s="84" t="s">
        <v>12740</v>
      </c>
      <c r="L148" s="18" t="s">
        <v>3889</v>
      </c>
      <c r="M148" s="63" t="s">
        <v>3890</v>
      </c>
      <c r="N148" s="18" t="s">
        <v>3891</v>
      </c>
      <c r="O148" s="18" t="s">
        <v>35</v>
      </c>
      <c r="Q148" t="s">
        <v>36</v>
      </c>
      <c r="R148" s="18" t="s">
        <v>1657</v>
      </c>
      <c r="S148" s="68" t="s">
        <v>3892</v>
      </c>
      <c r="T148" t="s">
        <v>1659</v>
      </c>
      <c r="U148" s="63" t="s">
        <v>3893</v>
      </c>
      <c r="V148" t="s">
        <v>13</v>
      </c>
      <c r="W148" s="18" t="s">
        <v>41</v>
      </c>
      <c r="X148" t="b">
        <v>0</v>
      </c>
      <c r="Y148" s="1" t="s">
        <v>42</v>
      </c>
      <c r="Z148" s="1" t="s">
        <v>43</v>
      </c>
      <c r="AA148" s="1" t="s">
        <v>43</v>
      </c>
      <c r="AB148" s="1" t="s">
        <v>43</v>
      </c>
      <c r="AC148" s="1" t="s">
        <v>43</v>
      </c>
    </row>
    <row r="149" spans="1:29" ht="29.25" customHeight="1" x14ac:dyDescent="0.2">
      <c r="A149" s="18" t="s">
        <v>12784</v>
      </c>
      <c r="B149" s="1" t="s">
        <v>26</v>
      </c>
      <c r="C149" s="1">
        <v>1</v>
      </c>
      <c r="D149" s="8" t="s">
        <v>3645</v>
      </c>
      <c r="E149" s="27" t="s">
        <v>12785</v>
      </c>
      <c r="F149" s="53" t="s">
        <v>914</v>
      </c>
      <c r="G149" s="28"/>
      <c r="H149" s="47" t="s">
        <v>234</v>
      </c>
      <c r="I149" s="47"/>
      <c r="J149" s="84" t="s">
        <v>12740</v>
      </c>
      <c r="L149" s="18" t="s">
        <v>12786</v>
      </c>
      <c r="M149" s="63" t="s">
        <v>3897</v>
      </c>
      <c r="N149" s="18" t="s">
        <v>3897</v>
      </c>
      <c r="O149" s="18" t="s">
        <v>35</v>
      </c>
      <c r="Q149" t="s">
        <v>36</v>
      </c>
      <c r="R149" s="18" t="s">
        <v>12787</v>
      </c>
      <c r="S149" s="68" t="s">
        <v>3899</v>
      </c>
      <c r="T149" t="s">
        <v>3877</v>
      </c>
      <c r="U149" s="63" t="s">
        <v>3900</v>
      </c>
      <c r="V149" t="s">
        <v>99</v>
      </c>
      <c r="W149" s="18" t="s">
        <v>41</v>
      </c>
      <c r="X149" t="b">
        <v>0</v>
      </c>
      <c r="Y149" s="1" t="s">
        <v>42</v>
      </c>
      <c r="Z149" s="1" t="s">
        <v>43</v>
      </c>
      <c r="AA149" s="1" t="s">
        <v>43</v>
      </c>
      <c r="AB149" s="1" t="s">
        <v>43</v>
      </c>
      <c r="AC149" s="1" t="s">
        <v>43</v>
      </c>
    </row>
    <row r="150" spans="1:29" ht="29.25" customHeight="1" x14ac:dyDescent="0.2">
      <c r="A150" t="s">
        <v>12788</v>
      </c>
      <c r="B150" s="1" t="s">
        <v>26</v>
      </c>
      <c r="E150" s="4"/>
      <c r="H150" s="47"/>
      <c r="I150" s="47"/>
      <c r="J150" s="6"/>
      <c r="K150" s="6"/>
      <c r="L150" t="s">
        <v>10641</v>
      </c>
      <c r="M150" s="63" t="s">
        <v>10642</v>
      </c>
      <c r="N150" t="s">
        <v>10643</v>
      </c>
      <c r="O150" t="s">
        <v>63</v>
      </c>
      <c r="P150" s="5"/>
      <c r="Q150"/>
      <c r="R150" t="s">
        <v>10351</v>
      </c>
      <c r="S150" s="68" t="s">
        <v>10352</v>
      </c>
      <c r="T150" t="s">
        <v>1667</v>
      </c>
      <c r="U150" s="63" t="s">
        <v>2815</v>
      </c>
      <c r="V150" t="s">
        <v>138</v>
      </c>
      <c r="W150" t="s">
        <v>41</v>
      </c>
      <c r="X150" t="b">
        <v>0</v>
      </c>
      <c r="Y150" s="1" t="s">
        <v>42</v>
      </c>
      <c r="Z150" s="1" t="s">
        <v>90</v>
      </c>
      <c r="AA150" s="1" t="s">
        <v>90</v>
      </c>
      <c r="AB150" s="1" t="s">
        <v>90</v>
      </c>
      <c r="AC150" s="1" t="s">
        <v>90</v>
      </c>
    </row>
    <row r="151" spans="1:29" ht="29.25" customHeight="1" x14ac:dyDescent="0.2">
      <c r="A151" t="s">
        <v>12788</v>
      </c>
      <c r="B151" s="1" t="s">
        <v>26</v>
      </c>
      <c r="E151" s="4"/>
      <c r="H151" s="47"/>
      <c r="I151" s="47"/>
      <c r="J151" s="78"/>
      <c r="K151" s="78"/>
      <c r="L151" t="s">
        <v>10348</v>
      </c>
      <c r="M151" s="63" t="s">
        <v>10349</v>
      </c>
      <c r="N151" t="s">
        <v>10350</v>
      </c>
      <c r="O151" t="s">
        <v>63</v>
      </c>
      <c r="P151" s="5"/>
      <c r="Q151"/>
      <c r="R151" t="s">
        <v>10351</v>
      </c>
      <c r="S151" s="68" t="s">
        <v>10352</v>
      </c>
      <c r="T151" t="s">
        <v>1667</v>
      </c>
      <c r="U151" s="63" t="s">
        <v>9361</v>
      </c>
      <c r="V151" t="s">
        <v>138</v>
      </c>
      <c r="W151" t="s">
        <v>41</v>
      </c>
      <c r="X151" t="b">
        <v>1</v>
      </c>
      <c r="Y151" s="1" t="s">
        <v>43</v>
      </c>
      <c r="Z151" s="1" t="s">
        <v>43</v>
      </c>
      <c r="AA151" s="1" t="s">
        <v>43</v>
      </c>
      <c r="AB151" s="1" t="s">
        <v>43</v>
      </c>
      <c r="AC151" s="1" t="s">
        <v>43</v>
      </c>
    </row>
    <row r="152" spans="1:29" ht="29.25" customHeight="1" x14ac:dyDescent="0.2">
      <c r="A152" t="s">
        <v>1669</v>
      </c>
      <c r="B152" s="1" t="s">
        <v>26</v>
      </c>
      <c r="E152" s="4"/>
      <c r="H152" s="47"/>
      <c r="I152" s="47"/>
      <c r="J152" s="6"/>
      <c r="K152" s="6"/>
      <c r="L152" t="s">
        <v>10467</v>
      </c>
      <c r="M152" s="63" t="s">
        <v>10468</v>
      </c>
      <c r="N152" t="s">
        <v>10469</v>
      </c>
      <c r="O152" t="s">
        <v>63</v>
      </c>
      <c r="P152" s="5"/>
      <c r="Q152"/>
      <c r="R152" t="s">
        <v>12789</v>
      </c>
      <c r="S152" s="68" t="s">
        <v>1675</v>
      </c>
      <c r="T152" t="s">
        <v>12789</v>
      </c>
      <c r="U152" s="63" t="s">
        <v>10470</v>
      </c>
      <c r="V152" t="s">
        <v>13</v>
      </c>
      <c r="W152" t="s">
        <v>41</v>
      </c>
      <c r="X152" t="b">
        <v>0</v>
      </c>
      <c r="Y152" s="1" t="s">
        <v>42</v>
      </c>
      <c r="Z152" s="1" t="s">
        <v>43</v>
      </c>
      <c r="AA152" s="1" t="s">
        <v>43</v>
      </c>
      <c r="AB152" s="1" t="s">
        <v>43</v>
      </c>
      <c r="AC152" s="1" t="s">
        <v>43</v>
      </c>
    </row>
    <row r="153" spans="1:29" ht="29.25" customHeight="1" x14ac:dyDescent="0.2">
      <c r="A153" s="18" t="s">
        <v>1669</v>
      </c>
      <c r="B153" s="1" t="s">
        <v>26</v>
      </c>
      <c r="C153" s="1">
        <v>1</v>
      </c>
      <c r="D153" s="8" t="s">
        <v>1099</v>
      </c>
      <c r="E153" s="27" t="s">
        <v>1670</v>
      </c>
      <c r="F153" s="53" t="s">
        <v>914</v>
      </c>
      <c r="G153" s="28"/>
      <c r="H153" s="47" t="s">
        <v>307</v>
      </c>
      <c r="I153" s="47"/>
      <c r="J153" s="84" t="s">
        <v>12743</v>
      </c>
      <c r="L153" s="18" t="s">
        <v>1671</v>
      </c>
      <c r="M153" s="63" t="s">
        <v>1672</v>
      </c>
      <c r="N153" s="18" t="s">
        <v>1673</v>
      </c>
      <c r="O153" s="18" t="s">
        <v>63</v>
      </c>
      <c r="Q153" t="s">
        <v>36</v>
      </c>
      <c r="R153" s="18" t="s">
        <v>12789</v>
      </c>
      <c r="S153" s="68" t="s">
        <v>1675</v>
      </c>
      <c r="T153" s="16" t="s">
        <v>12789</v>
      </c>
      <c r="U153" s="63" t="s">
        <v>1676</v>
      </c>
      <c r="V153" t="s">
        <v>13</v>
      </c>
      <c r="W153" s="18" t="s">
        <v>41</v>
      </c>
      <c r="X153" t="b">
        <v>0</v>
      </c>
      <c r="Y153" s="1" t="s">
        <v>42</v>
      </c>
      <c r="Z153" s="1" t="s">
        <v>43</v>
      </c>
      <c r="AA153" s="1" t="s">
        <v>43</v>
      </c>
      <c r="AB153" s="1" t="s">
        <v>43</v>
      </c>
      <c r="AC153" s="1" t="s">
        <v>43</v>
      </c>
    </row>
    <row r="154" spans="1:29" ht="29.25" customHeight="1" x14ac:dyDescent="0.2">
      <c r="A154" s="18" t="s">
        <v>3901</v>
      </c>
      <c r="B154" s="1" t="s">
        <v>26</v>
      </c>
      <c r="C154" s="1">
        <v>1</v>
      </c>
      <c r="D154" s="8" t="s">
        <v>3645</v>
      </c>
      <c r="E154" s="30" t="s">
        <v>3902</v>
      </c>
      <c r="F154" s="53" t="s">
        <v>914</v>
      </c>
      <c r="G154" s="53"/>
      <c r="H154" s="47" t="s">
        <v>111</v>
      </c>
      <c r="I154" s="47"/>
      <c r="J154" s="84" t="s">
        <v>12740</v>
      </c>
      <c r="L154" s="18" t="s">
        <v>3903</v>
      </c>
      <c r="M154" s="63" t="s">
        <v>3904</v>
      </c>
      <c r="N154" s="18" t="s">
        <v>3905</v>
      </c>
      <c r="O154" s="18" t="s">
        <v>63</v>
      </c>
      <c r="Q154" t="s">
        <v>36</v>
      </c>
      <c r="R154" s="18" t="s">
        <v>3820</v>
      </c>
      <c r="S154" s="68" t="s">
        <v>3821</v>
      </c>
      <c r="T154" t="s">
        <v>3822</v>
      </c>
      <c r="U154" s="63" t="s">
        <v>2041</v>
      </c>
      <c r="V154" t="s">
        <v>118</v>
      </c>
      <c r="W154" s="18" t="s">
        <v>41</v>
      </c>
      <c r="X154" t="b">
        <v>0</v>
      </c>
      <c r="Y154" s="1" t="s">
        <v>42</v>
      </c>
      <c r="Z154" s="1" t="s">
        <v>43</v>
      </c>
      <c r="AA154" s="1" t="s">
        <v>43</v>
      </c>
      <c r="AB154" s="1" t="s">
        <v>43</v>
      </c>
      <c r="AC154" s="1" t="s">
        <v>43</v>
      </c>
    </row>
    <row r="155" spans="1:29" ht="29.25" customHeight="1" x14ac:dyDescent="0.2">
      <c r="A155" s="18" t="s">
        <v>3906</v>
      </c>
      <c r="B155" s="1" t="s">
        <v>26</v>
      </c>
      <c r="C155" s="1">
        <v>1</v>
      </c>
      <c r="D155" s="8" t="s">
        <v>3645</v>
      </c>
      <c r="E155" s="27" t="s">
        <v>3907</v>
      </c>
      <c r="F155" s="53" t="s">
        <v>914</v>
      </c>
      <c r="G155" s="28"/>
      <c r="H155" s="47" t="s">
        <v>30</v>
      </c>
      <c r="I155" s="47"/>
      <c r="J155" s="84" t="s">
        <v>12740</v>
      </c>
      <c r="L155" s="18" t="s">
        <v>3908</v>
      </c>
      <c r="M155" s="63" t="s">
        <v>3909</v>
      </c>
      <c r="N155" s="36" t="s">
        <v>3909</v>
      </c>
      <c r="O155" s="18" t="s">
        <v>35</v>
      </c>
      <c r="Q155" t="s">
        <v>36</v>
      </c>
      <c r="R155" s="18" t="s">
        <v>1737</v>
      </c>
      <c r="S155" s="68" t="s">
        <v>3813</v>
      </c>
      <c r="T155" t="s">
        <v>1737</v>
      </c>
      <c r="U155" s="63" t="s">
        <v>729</v>
      </c>
      <c r="V155" t="s">
        <v>99</v>
      </c>
      <c r="W155" s="18" t="s">
        <v>41</v>
      </c>
      <c r="X155" t="b">
        <v>0</v>
      </c>
      <c r="Y155" s="1" t="s">
        <v>42</v>
      </c>
      <c r="Z155" s="1" t="s">
        <v>43</v>
      </c>
      <c r="AA155" s="1" t="s">
        <v>43</v>
      </c>
      <c r="AB155" s="1" t="s">
        <v>43</v>
      </c>
      <c r="AC155" s="1" t="s">
        <v>43</v>
      </c>
    </row>
    <row r="156" spans="1:29" ht="29.25" customHeight="1" x14ac:dyDescent="0.2">
      <c r="A156" s="18" t="s">
        <v>12790</v>
      </c>
      <c r="B156" s="1" t="s">
        <v>26</v>
      </c>
      <c r="C156" s="1">
        <v>1</v>
      </c>
      <c r="D156" s="8" t="s">
        <v>3645</v>
      </c>
      <c r="E156" s="20" t="s">
        <v>12791</v>
      </c>
      <c r="F156" s="53" t="s">
        <v>914</v>
      </c>
      <c r="G156" s="50"/>
      <c r="H156" s="47" t="s">
        <v>111</v>
      </c>
      <c r="I156" s="47"/>
      <c r="J156" s="47" t="s">
        <v>12740</v>
      </c>
      <c r="K156" s="47"/>
      <c r="L156" s="18" t="s">
        <v>3912</v>
      </c>
      <c r="M156" s="63" t="s">
        <v>3913</v>
      </c>
      <c r="N156" s="18" t="s">
        <v>3914</v>
      </c>
      <c r="O156" s="18" t="s">
        <v>63</v>
      </c>
      <c r="Q156" t="s">
        <v>36</v>
      </c>
      <c r="R156" s="18" t="s">
        <v>12792</v>
      </c>
      <c r="S156" s="68" t="s">
        <v>3916</v>
      </c>
      <c r="T156" t="s">
        <v>1659</v>
      </c>
      <c r="U156" s="63" t="s">
        <v>3917</v>
      </c>
      <c r="V156" t="s">
        <v>13</v>
      </c>
      <c r="W156" s="18" t="s">
        <v>41</v>
      </c>
      <c r="X156" t="b">
        <v>1</v>
      </c>
      <c r="Y156" s="1" t="s">
        <v>90</v>
      </c>
      <c r="Z156" s="1" t="s">
        <v>90</v>
      </c>
      <c r="AA156" s="1" t="s">
        <v>90</v>
      </c>
      <c r="AB156" s="1" t="s">
        <v>90</v>
      </c>
      <c r="AC156" s="1" t="s">
        <v>90</v>
      </c>
    </row>
    <row r="157" spans="1:29" ht="29.25" customHeight="1" x14ac:dyDescent="0.2">
      <c r="A157" s="18" t="s">
        <v>3918</v>
      </c>
      <c r="B157" s="1" t="s">
        <v>26</v>
      </c>
      <c r="C157" s="1">
        <v>1</v>
      </c>
      <c r="D157" s="8" t="s">
        <v>3645</v>
      </c>
      <c r="E157" s="27" t="s">
        <v>3919</v>
      </c>
      <c r="F157" s="53" t="s">
        <v>914</v>
      </c>
      <c r="G157" s="28"/>
      <c r="H157" s="47" t="s">
        <v>111</v>
      </c>
      <c r="I157" s="47"/>
      <c r="J157" s="84" t="s">
        <v>914</v>
      </c>
      <c r="L157" s="18" t="s">
        <v>3920</v>
      </c>
      <c r="M157" s="63" t="s">
        <v>3921</v>
      </c>
      <c r="N157" s="18" t="s">
        <v>3921</v>
      </c>
      <c r="O157" s="18" t="s">
        <v>85</v>
      </c>
      <c r="Q157" t="s">
        <v>36</v>
      </c>
      <c r="R157" s="18" t="s">
        <v>3922</v>
      </c>
      <c r="S157" s="68" t="s">
        <v>3923</v>
      </c>
      <c r="T157" t="s">
        <v>3924</v>
      </c>
      <c r="U157" s="63" t="s">
        <v>3925</v>
      </c>
      <c r="V157" t="s">
        <v>99</v>
      </c>
      <c r="W157" s="18" t="s">
        <v>41</v>
      </c>
      <c r="X157" t="b">
        <v>0</v>
      </c>
      <c r="Y157" s="1" t="s">
        <v>42</v>
      </c>
      <c r="Z157" s="1" t="s">
        <v>43</v>
      </c>
      <c r="AA157" s="1" t="s">
        <v>43</v>
      </c>
      <c r="AB157" s="1" t="s">
        <v>43</v>
      </c>
      <c r="AC157" s="1" t="s">
        <v>43</v>
      </c>
    </row>
    <row r="158" spans="1:29" ht="29.25" customHeight="1" x14ac:dyDescent="0.2">
      <c r="A158" s="18" t="s">
        <v>12793</v>
      </c>
      <c r="B158" s="1" t="s">
        <v>26</v>
      </c>
      <c r="C158" s="1">
        <v>1</v>
      </c>
      <c r="D158" s="8" t="s">
        <v>3645</v>
      </c>
      <c r="E158" s="23" t="s">
        <v>12794</v>
      </c>
      <c r="F158" s="53" t="s">
        <v>914</v>
      </c>
      <c r="G158" s="52"/>
      <c r="H158" s="47" t="s">
        <v>30</v>
      </c>
      <c r="I158" s="47"/>
      <c r="J158" s="47" t="s">
        <v>12743</v>
      </c>
      <c r="K158" s="47"/>
      <c r="L158" s="18" t="s">
        <v>3928</v>
      </c>
      <c r="M158" s="63" t="s">
        <v>3929</v>
      </c>
      <c r="N158" s="18" t="s">
        <v>3930</v>
      </c>
      <c r="O158" s="18" t="s">
        <v>35</v>
      </c>
      <c r="Q158" t="s">
        <v>36</v>
      </c>
      <c r="R158" s="18" t="s">
        <v>3931</v>
      </c>
      <c r="S158" s="68" t="s">
        <v>3932</v>
      </c>
      <c r="T158" s="16" t="s">
        <v>12795</v>
      </c>
      <c r="U158" s="63" t="s">
        <v>3051</v>
      </c>
      <c r="V158" t="s">
        <v>55</v>
      </c>
      <c r="W158" s="18" t="s">
        <v>41</v>
      </c>
      <c r="X158" t="b">
        <v>0</v>
      </c>
      <c r="Y158" s="1" t="s">
        <v>42</v>
      </c>
      <c r="Z158" s="1" t="s">
        <v>90</v>
      </c>
      <c r="AA158" s="1" t="s">
        <v>90</v>
      </c>
      <c r="AB158" s="1" t="s">
        <v>90</v>
      </c>
      <c r="AC158" s="1" t="s">
        <v>90</v>
      </c>
    </row>
    <row r="159" spans="1:29" ht="29.25" customHeight="1" x14ac:dyDescent="0.2">
      <c r="A159" s="18" t="s">
        <v>3934</v>
      </c>
      <c r="B159" s="1" t="s">
        <v>26</v>
      </c>
      <c r="C159" s="1">
        <v>1</v>
      </c>
      <c r="D159" s="8" t="s">
        <v>3645</v>
      </c>
      <c r="E159" s="27" t="s">
        <v>3935</v>
      </c>
      <c r="F159" s="53" t="s">
        <v>914</v>
      </c>
      <c r="G159" s="28"/>
      <c r="H159" s="47" t="s">
        <v>30</v>
      </c>
      <c r="I159" s="47"/>
      <c r="J159" s="84" t="s">
        <v>12740</v>
      </c>
      <c r="L159" s="18" t="s">
        <v>3936</v>
      </c>
      <c r="M159" s="63" t="s">
        <v>3937</v>
      </c>
      <c r="N159" s="18" t="s">
        <v>3938</v>
      </c>
      <c r="O159" s="18" t="s">
        <v>85</v>
      </c>
      <c r="Q159" t="s">
        <v>36</v>
      </c>
      <c r="R159" s="18" t="s">
        <v>3939</v>
      </c>
      <c r="S159" s="68" t="s">
        <v>3940</v>
      </c>
      <c r="T159" t="s">
        <v>1720</v>
      </c>
      <c r="U159" s="63" t="s">
        <v>3941</v>
      </c>
      <c r="V159" t="s">
        <v>138</v>
      </c>
      <c r="W159" s="18" t="s">
        <v>41</v>
      </c>
      <c r="X159" t="b">
        <v>0</v>
      </c>
      <c r="Y159" s="1" t="s">
        <v>42</v>
      </c>
      <c r="Z159" s="1" t="s">
        <v>108</v>
      </c>
      <c r="AA159" s="1" t="s">
        <v>108</v>
      </c>
      <c r="AB159" s="1" t="s">
        <v>108</v>
      </c>
      <c r="AC159" s="1" t="s">
        <v>90</v>
      </c>
    </row>
    <row r="160" spans="1:29" ht="29.25" customHeight="1" x14ac:dyDescent="0.2">
      <c r="A160" s="18" t="s">
        <v>3942</v>
      </c>
      <c r="B160" s="1" t="s">
        <v>26</v>
      </c>
      <c r="C160" s="1">
        <v>1</v>
      </c>
      <c r="D160" s="8" t="s">
        <v>3645</v>
      </c>
      <c r="E160" s="27" t="s">
        <v>3943</v>
      </c>
      <c r="F160" s="53" t="s">
        <v>914</v>
      </c>
      <c r="G160" s="28"/>
      <c r="H160" s="47" t="s">
        <v>111</v>
      </c>
      <c r="I160" s="47"/>
      <c r="J160" s="84" t="s">
        <v>914</v>
      </c>
      <c r="L160" s="18" t="s">
        <v>3944</v>
      </c>
      <c r="M160" s="63" t="s">
        <v>3945</v>
      </c>
      <c r="N160" s="18" t="s">
        <v>3946</v>
      </c>
      <c r="O160" s="18" t="s">
        <v>35</v>
      </c>
      <c r="Q160" t="s">
        <v>36</v>
      </c>
      <c r="R160" s="18" t="s">
        <v>3947</v>
      </c>
      <c r="S160" s="68" t="s">
        <v>3948</v>
      </c>
      <c r="T160" t="s">
        <v>3924</v>
      </c>
      <c r="U160" s="63" t="s">
        <v>3949</v>
      </c>
      <c r="V160" t="s">
        <v>118</v>
      </c>
      <c r="W160" s="18" t="s">
        <v>41</v>
      </c>
      <c r="X160" t="b">
        <v>0</v>
      </c>
      <c r="Y160" s="1" t="s">
        <v>42</v>
      </c>
      <c r="Z160" s="1" t="s">
        <v>43</v>
      </c>
      <c r="AA160" s="1" t="s">
        <v>43</v>
      </c>
      <c r="AB160" s="1" t="s">
        <v>43</v>
      </c>
      <c r="AC160" s="1" t="s">
        <v>43</v>
      </c>
    </row>
    <row r="161" spans="1:29" ht="29.25" customHeight="1" x14ac:dyDescent="0.2">
      <c r="A161" t="s">
        <v>3942</v>
      </c>
      <c r="B161" s="1" t="s">
        <v>26</v>
      </c>
      <c r="E161" s="4"/>
      <c r="H161" s="47"/>
      <c r="I161" s="47"/>
      <c r="J161" s="6"/>
      <c r="K161" s="6"/>
      <c r="L161" t="s">
        <v>10611</v>
      </c>
      <c r="M161" s="63" t="s">
        <v>10612</v>
      </c>
      <c r="N161" t="s">
        <v>10613</v>
      </c>
      <c r="O161" t="s">
        <v>63</v>
      </c>
      <c r="P161" s="5"/>
      <c r="Q161"/>
      <c r="R161" t="s">
        <v>3947</v>
      </c>
      <c r="S161" s="68" t="s">
        <v>3948</v>
      </c>
      <c r="T161" t="s">
        <v>3924</v>
      </c>
      <c r="U161" s="63" t="s">
        <v>3237</v>
      </c>
      <c r="V161" t="s">
        <v>118</v>
      </c>
      <c r="W161" t="s">
        <v>41</v>
      </c>
      <c r="X161" t="b">
        <v>1</v>
      </c>
      <c r="Y161" s="1" t="s">
        <v>43</v>
      </c>
      <c r="Z161" s="1" t="s">
        <v>43</v>
      </c>
      <c r="AA161" s="1" t="s">
        <v>43</v>
      </c>
      <c r="AB161" s="1" t="s">
        <v>43</v>
      </c>
      <c r="AC161" s="1" t="s">
        <v>43</v>
      </c>
    </row>
    <row r="162" spans="1:29" ht="29.25" customHeight="1" x14ac:dyDescent="0.2">
      <c r="A162" s="18" t="s">
        <v>9453</v>
      </c>
      <c r="B162" s="1" t="s">
        <v>26</v>
      </c>
      <c r="C162" s="1">
        <v>1</v>
      </c>
      <c r="H162" s="47"/>
      <c r="I162" s="47"/>
      <c r="L162" s="18" t="s">
        <v>9454</v>
      </c>
      <c r="M162" s="63" t="s">
        <v>9455</v>
      </c>
      <c r="N162" s="18" t="s">
        <v>9456</v>
      </c>
      <c r="O162" s="18" t="s">
        <v>85</v>
      </c>
      <c r="Q162"/>
      <c r="R162" s="18" t="s">
        <v>1657</v>
      </c>
      <c r="S162" s="68" t="s">
        <v>9457</v>
      </c>
      <c r="T162" t="s">
        <v>1659</v>
      </c>
      <c r="U162" s="63" t="s">
        <v>9458</v>
      </c>
      <c r="V162" t="s">
        <v>13</v>
      </c>
      <c r="W162" s="18" t="s">
        <v>41</v>
      </c>
      <c r="X162" t="b">
        <v>0</v>
      </c>
      <c r="Y162" s="1" t="s">
        <v>42</v>
      </c>
      <c r="Z162" s="1" t="s">
        <v>43</v>
      </c>
      <c r="AA162" s="1" t="s">
        <v>43</v>
      </c>
      <c r="AB162" s="1" t="s">
        <v>43</v>
      </c>
      <c r="AC162" s="1" t="s">
        <v>43</v>
      </c>
    </row>
    <row r="163" spans="1:29" ht="29.25" customHeight="1" x14ac:dyDescent="0.2">
      <c r="A163" s="18" t="s">
        <v>3950</v>
      </c>
      <c r="B163" s="1" t="s">
        <v>26</v>
      </c>
      <c r="C163" s="1">
        <v>1</v>
      </c>
      <c r="D163" s="8" t="s">
        <v>3645</v>
      </c>
      <c r="E163" s="30" t="s">
        <v>3951</v>
      </c>
      <c r="F163" s="53" t="s">
        <v>914</v>
      </c>
      <c r="G163" s="53"/>
      <c r="H163" s="47" t="s">
        <v>1311</v>
      </c>
      <c r="I163" s="47"/>
      <c r="J163" s="84" t="s">
        <v>914</v>
      </c>
      <c r="L163" s="18" t="s">
        <v>3952</v>
      </c>
      <c r="M163" s="63" t="s">
        <v>3953</v>
      </c>
      <c r="N163" s="18" t="s">
        <v>3954</v>
      </c>
      <c r="O163" s="18" t="s">
        <v>35</v>
      </c>
      <c r="Q163" t="s">
        <v>320</v>
      </c>
      <c r="R163" s="18" t="s">
        <v>3955</v>
      </c>
      <c r="S163" s="68" t="s">
        <v>3956</v>
      </c>
      <c r="T163" s="16" t="s">
        <v>1737</v>
      </c>
      <c r="U163" s="63" t="s">
        <v>3957</v>
      </c>
      <c r="V163" t="s">
        <v>138</v>
      </c>
      <c r="W163" s="18" t="s">
        <v>41</v>
      </c>
      <c r="X163" t="b">
        <v>0</v>
      </c>
      <c r="Y163" s="1" t="s">
        <v>42</v>
      </c>
      <c r="Z163" s="1" t="s">
        <v>43</v>
      </c>
      <c r="AA163" s="1" t="s">
        <v>43</v>
      </c>
      <c r="AB163" s="1" t="s">
        <v>43</v>
      </c>
      <c r="AC163" s="1" t="s">
        <v>43</v>
      </c>
    </row>
    <row r="164" spans="1:29" ht="29.25" customHeight="1" x14ac:dyDescent="0.2">
      <c r="A164" s="18" t="s">
        <v>1677</v>
      </c>
      <c r="B164" s="1" t="s">
        <v>26</v>
      </c>
      <c r="C164" s="1">
        <v>1</v>
      </c>
      <c r="D164" s="8" t="s">
        <v>1099</v>
      </c>
      <c r="E164" s="27" t="s">
        <v>1678</v>
      </c>
      <c r="F164" s="53" t="s">
        <v>914</v>
      </c>
      <c r="G164" s="28" t="s">
        <v>90</v>
      </c>
      <c r="H164" s="47" t="s">
        <v>30</v>
      </c>
      <c r="I164" s="47"/>
      <c r="L164" s="18" t="s">
        <v>1679</v>
      </c>
      <c r="M164" s="63" t="s">
        <v>1680</v>
      </c>
      <c r="N164" s="18" t="s">
        <v>1681</v>
      </c>
      <c r="O164" s="18" t="s">
        <v>35</v>
      </c>
      <c r="Q164" t="s">
        <v>36</v>
      </c>
      <c r="R164" s="18" t="s">
        <v>1682</v>
      </c>
      <c r="S164" s="68" t="s">
        <v>1683</v>
      </c>
      <c r="T164" t="s">
        <v>12796</v>
      </c>
      <c r="U164" s="63" t="s">
        <v>1685</v>
      </c>
      <c r="V164" t="s">
        <v>55</v>
      </c>
      <c r="W164" s="18" t="s">
        <v>41</v>
      </c>
      <c r="X164" t="b">
        <v>1</v>
      </c>
      <c r="Y164" s="1" t="s">
        <v>43</v>
      </c>
      <c r="Z164" s="1" t="s">
        <v>43</v>
      </c>
      <c r="AA164" s="1" t="s">
        <v>43</v>
      </c>
      <c r="AB164" s="1" t="s">
        <v>43</v>
      </c>
      <c r="AC164" s="1" t="s">
        <v>43</v>
      </c>
    </row>
    <row r="165" spans="1:29" ht="29.25" customHeight="1" x14ac:dyDescent="0.2">
      <c r="A165" s="18" t="s">
        <v>3958</v>
      </c>
      <c r="B165" s="1" t="s">
        <v>26</v>
      </c>
      <c r="C165" s="1">
        <v>1</v>
      </c>
      <c r="D165" s="8" t="s">
        <v>3645</v>
      </c>
      <c r="E165" s="27" t="s">
        <v>3959</v>
      </c>
      <c r="F165" s="53" t="s">
        <v>914</v>
      </c>
      <c r="G165" s="28"/>
      <c r="H165" s="47" t="s">
        <v>111</v>
      </c>
      <c r="I165" s="47"/>
      <c r="J165" s="84" t="s">
        <v>12740</v>
      </c>
      <c r="L165" s="18" t="s">
        <v>3960</v>
      </c>
      <c r="M165" s="63" t="s">
        <v>3961</v>
      </c>
      <c r="N165" s="18" t="s">
        <v>3962</v>
      </c>
      <c r="O165" s="18" t="s">
        <v>63</v>
      </c>
      <c r="Q165" t="s">
        <v>36</v>
      </c>
      <c r="R165" s="18" t="s">
        <v>3963</v>
      </c>
      <c r="S165" s="68" t="s">
        <v>3964</v>
      </c>
      <c r="T165" t="s">
        <v>3845</v>
      </c>
      <c r="U165" s="63" t="s">
        <v>1188</v>
      </c>
      <c r="V165" t="s">
        <v>55</v>
      </c>
      <c r="W165" s="18" t="s">
        <v>41</v>
      </c>
      <c r="X165" t="b">
        <v>0</v>
      </c>
      <c r="Y165" s="1" t="s">
        <v>42</v>
      </c>
      <c r="Z165" s="1" t="s">
        <v>43</v>
      </c>
      <c r="AA165" s="1" t="s">
        <v>43</v>
      </c>
      <c r="AB165" s="1" t="s">
        <v>43</v>
      </c>
      <c r="AC165" s="1" t="s">
        <v>43</v>
      </c>
    </row>
    <row r="166" spans="1:29" ht="29.25" customHeight="1" x14ac:dyDescent="0.2">
      <c r="A166" s="18" t="s">
        <v>3965</v>
      </c>
      <c r="B166" s="1" t="s">
        <v>26</v>
      </c>
      <c r="C166" s="1">
        <v>1</v>
      </c>
      <c r="D166" s="8" t="s">
        <v>3645</v>
      </c>
      <c r="E166" s="23" t="s">
        <v>3966</v>
      </c>
      <c r="F166" s="53" t="s">
        <v>914</v>
      </c>
      <c r="G166" s="50"/>
      <c r="H166" s="47" t="s">
        <v>111</v>
      </c>
      <c r="I166" s="47"/>
      <c r="J166" s="47" t="s">
        <v>12740</v>
      </c>
      <c r="K166" s="47"/>
      <c r="L166" s="18" t="s">
        <v>3967</v>
      </c>
      <c r="M166" s="63" t="s">
        <v>3968</v>
      </c>
      <c r="N166" s="18" t="s">
        <v>3969</v>
      </c>
      <c r="O166" s="18" t="s">
        <v>85</v>
      </c>
      <c r="Q166" t="s">
        <v>36</v>
      </c>
      <c r="R166" s="18" t="s">
        <v>3970</v>
      </c>
      <c r="S166" s="68" t="s">
        <v>3971</v>
      </c>
      <c r="T166" t="s">
        <v>1852</v>
      </c>
      <c r="U166" s="63" t="s">
        <v>2880</v>
      </c>
      <c r="V166" t="s">
        <v>138</v>
      </c>
      <c r="W166" s="18" t="s">
        <v>41</v>
      </c>
      <c r="X166" t="b">
        <v>0</v>
      </c>
      <c r="Y166" s="1" t="s">
        <v>42</v>
      </c>
      <c r="Z166" s="1" t="s">
        <v>90</v>
      </c>
      <c r="AA166" s="1" t="s">
        <v>90</v>
      </c>
      <c r="AB166" s="1" t="s">
        <v>108</v>
      </c>
      <c r="AC166" s="1" t="s">
        <v>108</v>
      </c>
    </row>
    <row r="167" spans="1:29" ht="29.25" customHeight="1" x14ac:dyDescent="0.2">
      <c r="A167" s="18" t="s">
        <v>12797</v>
      </c>
      <c r="B167" s="1" t="s">
        <v>26</v>
      </c>
      <c r="C167" s="1">
        <v>1</v>
      </c>
      <c r="D167" s="8" t="s">
        <v>3645</v>
      </c>
      <c r="E167" s="29"/>
      <c r="F167" s="53"/>
      <c r="G167" s="28"/>
      <c r="H167" s="47"/>
      <c r="I167" s="47"/>
      <c r="L167" s="18" t="s">
        <v>11495</v>
      </c>
      <c r="M167" s="63" t="s">
        <v>12798</v>
      </c>
      <c r="N167" s="18" t="s">
        <v>12798</v>
      </c>
      <c r="O167" s="18" t="s">
        <v>85</v>
      </c>
      <c r="Q167" t="s">
        <v>36</v>
      </c>
      <c r="R167" s="18" t="s">
        <v>3970</v>
      </c>
      <c r="S167" s="68" t="s">
        <v>3971</v>
      </c>
      <c r="T167" t="s">
        <v>1852</v>
      </c>
      <c r="U167" s="63" t="s">
        <v>12799</v>
      </c>
      <c r="V167" t="s">
        <v>99</v>
      </c>
      <c r="W167" s="18" t="s">
        <v>41</v>
      </c>
      <c r="X167" t="b">
        <v>1</v>
      </c>
      <c r="Y167" s="1" t="s">
        <v>43</v>
      </c>
      <c r="Z167" s="1" t="s">
        <v>43</v>
      </c>
      <c r="AA167" s="1" t="s">
        <v>43</v>
      </c>
      <c r="AB167" s="1" t="s">
        <v>43</v>
      </c>
      <c r="AC167" s="1" t="s">
        <v>43</v>
      </c>
    </row>
    <row r="168" spans="1:29" ht="29.25" customHeight="1" x14ac:dyDescent="0.2">
      <c r="A168" s="18" t="s">
        <v>25</v>
      </c>
      <c r="B168" s="1" t="s">
        <v>26</v>
      </c>
      <c r="C168" s="1">
        <v>1</v>
      </c>
      <c r="D168" s="8" t="s">
        <v>3645</v>
      </c>
      <c r="E168" s="27" t="s">
        <v>28</v>
      </c>
      <c r="F168" s="53" t="s">
        <v>914</v>
      </c>
      <c r="G168" s="28"/>
      <c r="H168" s="47" t="s">
        <v>30</v>
      </c>
      <c r="I168" s="47"/>
      <c r="J168" s="84" t="s">
        <v>12743</v>
      </c>
      <c r="L168" s="18" t="s">
        <v>32</v>
      </c>
      <c r="M168" s="63" t="s">
        <v>33</v>
      </c>
      <c r="N168" s="18" t="s">
        <v>34</v>
      </c>
      <c r="O168" s="18" t="s">
        <v>35</v>
      </c>
      <c r="Q168" t="s">
        <v>36</v>
      </c>
      <c r="R168" s="18" t="s">
        <v>37</v>
      </c>
      <c r="S168" s="68" t="s">
        <v>38</v>
      </c>
      <c r="T168" s="16" t="s">
        <v>39</v>
      </c>
      <c r="U168" s="63" t="s">
        <v>40</v>
      </c>
      <c r="V168" t="s">
        <v>13</v>
      </c>
      <c r="W168" s="18" t="s">
        <v>41</v>
      </c>
      <c r="X168" t="b">
        <v>0</v>
      </c>
      <c r="Y168" s="1" t="s">
        <v>42</v>
      </c>
      <c r="Z168" s="1" t="s">
        <v>43</v>
      </c>
      <c r="AA168" s="1" t="s">
        <v>43</v>
      </c>
      <c r="AB168" s="1" t="s">
        <v>43</v>
      </c>
      <c r="AC168" s="1" t="s">
        <v>43</v>
      </c>
    </row>
    <row r="169" spans="1:29" ht="29.25" customHeight="1" x14ac:dyDescent="0.2">
      <c r="A169" s="18" t="s">
        <v>1686</v>
      </c>
      <c r="B169" s="1" t="s">
        <v>26</v>
      </c>
      <c r="C169" s="1">
        <v>1</v>
      </c>
      <c r="D169" s="8" t="s">
        <v>1099</v>
      </c>
      <c r="E169" s="27" t="s">
        <v>1687</v>
      </c>
      <c r="F169" s="53" t="s">
        <v>914</v>
      </c>
      <c r="G169" s="28"/>
      <c r="H169" s="47" t="s">
        <v>160</v>
      </c>
      <c r="I169" s="47"/>
      <c r="J169" s="84" t="s">
        <v>12743</v>
      </c>
      <c r="L169" s="18" t="s">
        <v>12800</v>
      </c>
      <c r="M169" s="63" t="s">
        <v>1689</v>
      </c>
      <c r="N169" s="18" t="s">
        <v>1690</v>
      </c>
      <c r="O169" s="18" t="s">
        <v>35</v>
      </c>
      <c r="Q169" t="s">
        <v>36</v>
      </c>
      <c r="R169" s="18" t="s">
        <v>1691</v>
      </c>
      <c r="S169" s="68" t="s">
        <v>1692</v>
      </c>
      <c r="T169" t="s">
        <v>1693</v>
      </c>
      <c r="U169" s="63" t="s">
        <v>1694</v>
      </c>
      <c r="V169" t="s">
        <v>13</v>
      </c>
      <c r="W169" s="18" t="s">
        <v>41</v>
      </c>
      <c r="X169" t="b">
        <v>1</v>
      </c>
      <c r="Y169" s="1" t="s">
        <v>43</v>
      </c>
      <c r="Z169" s="1" t="s">
        <v>43</v>
      </c>
      <c r="AA169" s="1" t="s">
        <v>43</v>
      </c>
      <c r="AB169" s="1" t="s">
        <v>43</v>
      </c>
      <c r="AC169" s="1" t="s">
        <v>43</v>
      </c>
    </row>
    <row r="170" spans="1:29" ht="29.25" customHeight="1" x14ac:dyDescent="0.2">
      <c r="A170" s="18" t="s">
        <v>3972</v>
      </c>
      <c r="B170" s="1" t="s">
        <v>26</v>
      </c>
      <c r="C170" s="1">
        <v>1</v>
      </c>
      <c r="D170" s="8" t="s">
        <v>3645</v>
      </c>
      <c r="E170" s="27" t="s">
        <v>3973</v>
      </c>
      <c r="F170" s="53" t="s">
        <v>914</v>
      </c>
      <c r="G170" s="28"/>
      <c r="H170" s="47" t="s">
        <v>1311</v>
      </c>
      <c r="I170" s="47"/>
      <c r="J170" s="84" t="s">
        <v>12740</v>
      </c>
      <c r="L170" s="18" t="s">
        <v>3974</v>
      </c>
      <c r="M170" s="63" t="s">
        <v>3975</v>
      </c>
      <c r="N170" s="18" t="s">
        <v>3976</v>
      </c>
      <c r="O170" s="18" t="s">
        <v>63</v>
      </c>
      <c r="Q170" t="s">
        <v>133</v>
      </c>
      <c r="R170" s="18" t="s">
        <v>3977</v>
      </c>
      <c r="S170" s="68" t="s">
        <v>3978</v>
      </c>
      <c r="T170" t="s">
        <v>12777</v>
      </c>
      <c r="U170" s="63" t="s">
        <v>3979</v>
      </c>
      <c r="V170" t="s">
        <v>138</v>
      </c>
      <c r="W170" s="18" t="s">
        <v>41</v>
      </c>
      <c r="X170" t="b">
        <v>1</v>
      </c>
      <c r="Y170" s="1" t="s">
        <v>43</v>
      </c>
      <c r="Z170" s="1" t="s">
        <v>43</v>
      </c>
      <c r="AA170" s="1" t="s">
        <v>43</v>
      </c>
      <c r="AB170" s="1" t="s">
        <v>43</v>
      </c>
      <c r="AC170" s="1" t="s">
        <v>43</v>
      </c>
    </row>
    <row r="171" spans="1:29" ht="29.25" customHeight="1" x14ac:dyDescent="0.2">
      <c r="A171" s="18" t="s">
        <v>1695</v>
      </c>
      <c r="B171" s="1" t="s">
        <v>26</v>
      </c>
      <c r="C171" s="1">
        <v>1</v>
      </c>
      <c r="D171" s="8" t="s">
        <v>1099</v>
      </c>
      <c r="E171" s="20" t="s">
        <v>1696</v>
      </c>
      <c r="F171" s="53" t="s">
        <v>914</v>
      </c>
      <c r="G171" s="50"/>
      <c r="H171" s="47" t="s">
        <v>297</v>
      </c>
      <c r="I171" s="47"/>
      <c r="J171" s="47" t="s">
        <v>914</v>
      </c>
      <c r="K171" s="47"/>
      <c r="L171" s="18" t="s">
        <v>1697</v>
      </c>
      <c r="M171" s="63" t="s">
        <v>1698</v>
      </c>
      <c r="N171" s="18" t="s">
        <v>1699</v>
      </c>
      <c r="O171" s="18" t="s">
        <v>63</v>
      </c>
      <c r="Q171" t="s">
        <v>36</v>
      </c>
      <c r="R171" s="18" t="s">
        <v>1700</v>
      </c>
      <c r="S171" s="68" t="s">
        <v>1701</v>
      </c>
      <c r="T171" t="s">
        <v>12766</v>
      </c>
      <c r="U171" s="63" t="s">
        <v>1703</v>
      </c>
      <c r="V171" t="s">
        <v>118</v>
      </c>
      <c r="W171" s="18" t="s">
        <v>41</v>
      </c>
      <c r="X171" t="b">
        <v>0</v>
      </c>
      <c r="Y171" s="1" t="s">
        <v>42</v>
      </c>
      <c r="Z171" s="1" t="s">
        <v>108</v>
      </c>
      <c r="AA171" s="1" t="s">
        <v>108</v>
      </c>
      <c r="AB171" s="1" t="s">
        <v>90</v>
      </c>
      <c r="AC171" s="1" t="s">
        <v>108</v>
      </c>
    </row>
    <row r="172" spans="1:29" ht="29.25" customHeight="1" x14ac:dyDescent="0.2">
      <c r="A172" s="18" t="s">
        <v>3980</v>
      </c>
      <c r="B172" s="1" t="s">
        <v>26</v>
      </c>
      <c r="C172" s="1">
        <v>1</v>
      </c>
      <c r="D172" s="8" t="s">
        <v>3645</v>
      </c>
      <c r="E172" s="27" t="s">
        <v>3981</v>
      </c>
      <c r="F172" s="53" t="s">
        <v>914</v>
      </c>
      <c r="G172" s="28"/>
      <c r="H172" s="47" t="s">
        <v>30</v>
      </c>
      <c r="I172" s="47"/>
      <c r="J172" s="84" t="s">
        <v>914</v>
      </c>
      <c r="L172" s="18" t="s">
        <v>3982</v>
      </c>
      <c r="M172" s="63" t="s">
        <v>3983</v>
      </c>
      <c r="N172" s="18" t="s">
        <v>3984</v>
      </c>
      <c r="O172" s="18" t="s">
        <v>63</v>
      </c>
      <c r="Q172" t="s">
        <v>36</v>
      </c>
      <c r="R172" s="18" t="s">
        <v>1709</v>
      </c>
      <c r="S172" s="68" t="s">
        <v>1710</v>
      </c>
      <c r="T172" t="s">
        <v>1667</v>
      </c>
      <c r="U172" s="63" t="s">
        <v>1005</v>
      </c>
      <c r="V172" t="s">
        <v>138</v>
      </c>
      <c r="W172" s="18" t="s">
        <v>41</v>
      </c>
      <c r="X172" t="b">
        <v>1</v>
      </c>
      <c r="Y172" s="1" t="s">
        <v>90</v>
      </c>
      <c r="Z172" s="1" t="s">
        <v>90</v>
      </c>
      <c r="AA172" s="1" t="s">
        <v>90</v>
      </c>
      <c r="AB172" s="1" t="s">
        <v>90</v>
      </c>
      <c r="AC172" s="1" t="s">
        <v>90</v>
      </c>
    </row>
    <row r="173" spans="1:29" ht="29.25" customHeight="1" x14ac:dyDescent="0.2">
      <c r="A173" s="18" t="s">
        <v>3985</v>
      </c>
      <c r="B173" s="1" t="s">
        <v>26</v>
      </c>
      <c r="C173" s="1">
        <v>1</v>
      </c>
      <c r="D173" s="8" t="s">
        <v>3645</v>
      </c>
      <c r="E173" s="20" t="s">
        <v>3986</v>
      </c>
      <c r="F173" s="53" t="s">
        <v>914</v>
      </c>
      <c r="G173" s="50"/>
      <c r="H173" s="47" t="s">
        <v>47</v>
      </c>
      <c r="I173" s="47"/>
      <c r="J173" s="47" t="s">
        <v>12740</v>
      </c>
      <c r="K173" s="47"/>
      <c r="L173" s="18" t="s">
        <v>3987</v>
      </c>
      <c r="M173" s="63" t="s">
        <v>3988</v>
      </c>
      <c r="N173" s="18" t="s">
        <v>3989</v>
      </c>
      <c r="O173" s="18" t="s">
        <v>63</v>
      </c>
      <c r="Q173" t="s">
        <v>36</v>
      </c>
      <c r="R173" s="18" t="s">
        <v>2577</v>
      </c>
      <c r="S173" s="68" t="s">
        <v>3990</v>
      </c>
      <c r="T173" s="16" t="s">
        <v>1794</v>
      </c>
      <c r="U173" s="63" t="s">
        <v>3991</v>
      </c>
      <c r="V173" t="s">
        <v>138</v>
      </c>
      <c r="W173" s="18" t="s">
        <v>41</v>
      </c>
      <c r="X173" t="b">
        <v>1</v>
      </c>
      <c r="Y173" s="1" t="s">
        <v>90</v>
      </c>
      <c r="Z173" s="1" t="s">
        <v>90</v>
      </c>
      <c r="AA173" s="1" t="s">
        <v>90</v>
      </c>
      <c r="AB173" s="1" t="s">
        <v>90</v>
      </c>
      <c r="AC173" s="1" t="s">
        <v>90</v>
      </c>
    </row>
    <row r="174" spans="1:29" ht="29.25" customHeight="1" x14ac:dyDescent="0.2">
      <c r="A174" s="18" t="s">
        <v>12801</v>
      </c>
      <c r="B174" s="1" t="s">
        <v>26</v>
      </c>
      <c r="C174" s="1">
        <v>1</v>
      </c>
      <c r="D174" s="8" t="s">
        <v>3645</v>
      </c>
      <c r="E174" s="27" t="s">
        <v>12802</v>
      </c>
      <c r="F174" s="53" t="s">
        <v>914</v>
      </c>
      <c r="G174" s="28"/>
      <c r="H174" s="47" t="s">
        <v>12756</v>
      </c>
      <c r="I174" s="47"/>
      <c r="J174" s="84" t="s">
        <v>12803</v>
      </c>
      <c r="L174" s="18" t="s">
        <v>3994</v>
      </c>
      <c r="M174" s="63" t="s">
        <v>3995</v>
      </c>
      <c r="N174" s="18" t="s">
        <v>3996</v>
      </c>
      <c r="O174" s="18" t="s">
        <v>63</v>
      </c>
      <c r="Q174" t="s">
        <v>36</v>
      </c>
      <c r="R174" s="18" t="s">
        <v>12789</v>
      </c>
      <c r="S174" s="68" t="s">
        <v>3997</v>
      </c>
      <c r="T174" s="16" t="s">
        <v>12789</v>
      </c>
      <c r="U174" s="63" t="s">
        <v>3998</v>
      </c>
      <c r="V174" t="s">
        <v>13</v>
      </c>
      <c r="W174" s="18" t="s">
        <v>41</v>
      </c>
      <c r="X174" t="b">
        <v>0</v>
      </c>
      <c r="Y174" s="1" t="s">
        <v>42</v>
      </c>
      <c r="Z174" s="1" t="s">
        <v>43</v>
      </c>
      <c r="AA174" s="1" t="s">
        <v>43</v>
      </c>
      <c r="AB174" s="1" t="s">
        <v>43</v>
      </c>
      <c r="AC174" s="1" t="s">
        <v>43</v>
      </c>
    </row>
    <row r="175" spans="1:29" ht="29.25" customHeight="1" x14ac:dyDescent="0.2">
      <c r="A175" s="18" t="s">
        <v>3999</v>
      </c>
      <c r="B175" s="1" t="s">
        <v>26</v>
      </c>
      <c r="C175" s="1">
        <v>1</v>
      </c>
      <c r="D175" s="8" t="s">
        <v>3645</v>
      </c>
      <c r="E175" s="20" t="s">
        <v>4000</v>
      </c>
      <c r="F175" s="53" t="s">
        <v>914</v>
      </c>
      <c r="G175" s="50"/>
      <c r="H175" s="47" t="s">
        <v>111</v>
      </c>
      <c r="I175" s="47"/>
      <c r="J175" s="47" t="s">
        <v>914</v>
      </c>
      <c r="K175" s="47"/>
      <c r="L175" s="18" t="s">
        <v>4001</v>
      </c>
      <c r="M175" s="63" t="s">
        <v>4002</v>
      </c>
      <c r="N175" s="18" t="s">
        <v>4003</v>
      </c>
      <c r="O175" s="18" t="s">
        <v>63</v>
      </c>
      <c r="Q175" t="s">
        <v>36</v>
      </c>
      <c r="R175" s="18" t="s">
        <v>850</v>
      </c>
      <c r="S175" s="68" t="s">
        <v>4004</v>
      </c>
      <c r="T175" t="s">
        <v>1343</v>
      </c>
      <c r="U175" s="63" t="s">
        <v>4005</v>
      </c>
      <c r="V175" t="s">
        <v>99</v>
      </c>
      <c r="W175" s="18" t="s">
        <v>41</v>
      </c>
      <c r="X175" t="b">
        <v>0</v>
      </c>
      <c r="Y175" s="1" t="s">
        <v>42</v>
      </c>
      <c r="Z175" s="1" t="s">
        <v>108</v>
      </c>
      <c r="AA175" s="1" t="s">
        <v>108</v>
      </c>
      <c r="AB175" s="1" t="s">
        <v>90</v>
      </c>
      <c r="AC175" s="1" t="s">
        <v>108</v>
      </c>
    </row>
    <row r="176" spans="1:29" ht="29.25" customHeight="1" x14ac:dyDescent="0.2">
      <c r="A176" s="18" t="s">
        <v>4006</v>
      </c>
      <c r="B176" s="1" t="s">
        <v>26</v>
      </c>
      <c r="C176" s="1">
        <v>1</v>
      </c>
      <c r="D176" s="8" t="s">
        <v>3645</v>
      </c>
      <c r="E176" s="27" t="s">
        <v>4007</v>
      </c>
      <c r="F176" s="53" t="s">
        <v>914</v>
      </c>
      <c r="G176" s="28"/>
      <c r="H176" s="47" t="s">
        <v>234</v>
      </c>
      <c r="I176" s="47"/>
      <c r="J176" s="84" t="s">
        <v>12740</v>
      </c>
      <c r="L176" s="18" t="s">
        <v>4008</v>
      </c>
      <c r="M176" s="63" t="s">
        <v>4009</v>
      </c>
      <c r="N176" s="18" t="s">
        <v>4010</v>
      </c>
      <c r="O176" s="18" t="s">
        <v>63</v>
      </c>
      <c r="Q176" t="s">
        <v>36</v>
      </c>
      <c r="R176" s="18" t="s">
        <v>4011</v>
      </c>
      <c r="S176" s="68" t="s">
        <v>4012</v>
      </c>
      <c r="T176" t="s">
        <v>1720</v>
      </c>
      <c r="U176" s="63" t="s">
        <v>4013</v>
      </c>
      <c r="V176" t="s">
        <v>138</v>
      </c>
      <c r="W176" s="18" t="s">
        <v>41</v>
      </c>
      <c r="X176" t="b">
        <v>1</v>
      </c>
      <c r="Y176" s="1" t="s">
        <v>43</v>
      </c>
      <c r="Z176" s="1" t="s">
        <v>43</v>
      </c>
      <c r="AA176" s="1" t="s">
        <v>43</v>
      </c>
      <c r="AB176" s="1" t="s">
        <v>43</v>
      </c>
      <c r="AC176" s="1" t="s">
        <v>43</v>
      </c>
    </row>
    <row r="177" spans="1:29" ht="29.25" customHeight="1" x14ac:dyDescent="0.2">
      <c r="A177" s="18" t="s">
        <v>1704</v>
      </c>
      <c r="B177" s="1" t="s">
        <v>26</v>
      </c>
      <c r="C177" s="1">
        <v>1</v>
      </c>
      <c r="D177" s="8" t="s">
        <v>1099</v>
      </c>
      <c r="E177" s="20" t="s">
        <v>1705</v>
      </c>
      <c r="F177" s="53" t="s">
        <v>914</v>
      </c>
      <c r="G177" s="50"/>
      <c r="H177" s="47" t="s">
        <v>1136</v>
      </c>
      <c r="I177" s="47"/>
      <c r="J177" s="47" t="s">
        <v>12743</v>
      </c>
      <c r="K177" s="47"/>
      <c r="L177" s="18" t="s">
        <v>1706</v>
      </c>
      <c r="M177" s="63" t="s">
        <v>1707</v>
      </c>
      <c r="N177" s="18" t="s">
        <v>1708</v>
      </c>
      <c r="O177" s="18" t="s">
        <v>63</v>
      </c>
      <c r="Q177" t="s">
        <v>36</v>
      </c>
      <c r="R177" s="18" t="s">
        <v>1709</v>
      </c>
      <c r="S177" s="68" t="s">
        <v>1710</v>
      </c>
      <c r="T177" t="s">
        <v>1711</v>
      </c>
      <c r="U177" s="63" t="s">
        <v>1712</v>
      </c>
      <c r="V177" t="s">
        <v>138</v>
      </c>
      <c r="W177" s="18" t="s">
        <v>41</v>
      </c>
      <c r="X177" t="b">
        <v>1</v>
      </c>
      <c r="Y177" s="1" t="s">
        <v>90</v>
      </c>
      <c r="Z177" s="1" t="s">
        <v>90</v>
      </c>
      <c r="AA177" s="1" t="s">
        <v>108</v>
      </c>
      <c r="AB177" s="1" t="s">
        <v>108</v>
      </c>
      <c r="AC177" s="1" t="s">
        <v>108</v>
      </c>
    </row>
    <row r="178" spans="1:29" ht="29.25" customHeight="1" x14ac:dyDescent="0.2">
      <c r="A178" s="18" t="s">
        <v>4014</v>
      </c>
      <c r="B178" s="1" t="s">
        <v>26</v>
      </c>
      <c r="C178" s="1">
        <v>1</v>
      </c>
      <c r="D178" s="8" t="s">
        <v>3645</v>
      </c>
      <c r="E178" s="27" t="s">
        <v>4015</v>
      </c>
      <c r="F178" s="53" t="s">
        <v>914</v>
      </c>
      <c r="G178" s="28"/>
      <c r="H178" s="47" t="s">
        <v>234</v>
      </c>
      <c r="I178" s="47"/>
      <c r="J178" s="84" t="s">
        <v>12740</v>
      </c>
      <c r="L178" s="18" t="s">
        <v>4016</v>
      </c>
      <c r="M178" s="63" t="s">
        <v>4017</v>
      </c>
      <c r="N178" s="18" t="s">
        <v>4018</v>
      </c>
      <c r="O178" s="18" t="s">
        <v>63</v>
      </c>
      <c r="Q178" t="s">
        <v>36</v>
      </c>
      <c r="R178" s="18" t="s">
        <v>4019</v>
      </c>
      <c r="S178" s="68" t="s">
        <v>4020</v>
      </c>
      <c r="T178" t="s">
        <v>1818</v>
      </c>
      <c r="U178" s="63" t="s">
        <v>4021</v>
      </c>
      <c r="V178" t="s">
        <v>138</v>
      </c>
      <c r="W178" s="18" t="s">
        <v>41</v>
      </c>
      <c r="X178" t="b">
        <v>1</v>
      </c>
      <c r="Y178" s="1" t="s">
        <v>43</v>
      </c>
      <c r="Z178" s="1" t="s">
        <v>43</v>
      </c>
      <c r="AA178" s="1" t="s">
        <v>43</v>
      </c>
      <c r="AB178" s="1" t="s">
        <v>43</v>
      </c>
      <c r="AC178" s="1" t="s">
        <v>43</v>
      </c>
    </row>
    <row r="179" spans="1:29" ht="29.25" customHeight="1" x14ac:dyDescent="0.2">
      <c r="A179" s="18" t="s">
        <v>1713</v>
      </c>
      <c r="B179" s="1" t="s">
        <v>26</v>
      </c>
      <c r="C179" s="1">
        <v>1</v>
      </c>
      <c r="D179" s="8" t="s">
        <v>1099</v>
      </c>
      <c r="E179" s="27" t="s">
        <v>1714</v>
      </c>
      <c r="F179" s="53" t="s">
        <v>914</v>
      </c>
      <c r="G179" s="28"/>
      <c r="H179" s="47" t="s">
        <v>47</v>
      </c>
      <c r="I179" s="47"/>
      <c r="J179" s="84" t="s">
        <v>12740</v>
      </c>
      <c r="L179" s="18" t="s">
        <v>12804</v>
      </c>
      <c r="M179" s="63" t="s">
        <v>1716</v>
      </c>
      <c r="N179" s="18" t="s">
        <v>1717</v>
      </c>
      <c r="O179" s="18" t="s">
        <v>63</v>
      </c>
      <c r="Q179" t="s">
        <v>36</v>
      </c>
      <c r="R179" s="18" t="s">
        <v>1718</v>
      </c>
      <c r="S179" s="68" t="s">
        <v>1719</v>
      </c>
      <c r="T179" t="s">
        <v>1720</v>
      </c>
      <c r="U179" s="63" t="s">
        <v>1721</v>
      </c>
      <c r="V179" t="s">
        <v>138</v>
      </c>
      <c r="W179" s="18" t="s">
        <v>41</v>
      </c>
      <c r="X179" t="b">
        <v>0</v>
      </c>
      <c r="Y179" s="1" t="s">
        <v>42</v>
      </c>
      <c r="Z179" s="1" t="s">
        <v>43</v>
      </c>
      <c r="AA179" s="1" t="s">
        <v>43</v>
      </c>
      <c r="AB179" s="1" t="s">
        <v>43</v>
      </c>
      <c r="AC179" s="1" t="s">
        <v>43</v>
      </c>
    </row>
    <row r="180" spans="1:29" ht="29.25" customHeight="1" x14ac:dyDescent="0.2">
      <c r="A180" s="18" t="s">
        <v>1722</v>
      </c>
      <c r="B180" s="1" t="s">
        <v>26</v>
      </c>
      <c r="C180" s="1">
        <v>1</v>
      </c>
      <c r="D180" s="8" t="s">
        <v>1099</v>
      </c>
      <c r="E180" s="20" t="s">
        <v>1723</v>
      </c>
      <c r="F180" s="53" t="s">
        <v>914</v>
      </c>
      <c r="G180" s="50"/>
      <c r="H180" s="47" t="s">
        <v>234</v>
      </c>
      <c r="I180" s="47"/>
      <c r="J180" s="47" t="s">
        <v>12740</v>
      </c>
      <c r="K180" s="47"/>
      <c r="L180" s="18" t="s">
        <v>1724</v>
      </c>
      <c r="M180" s="63" t="s">
        <v>1725</v>
      </c>
      <c r="N180" s="18" t="s">
        <v>1726</v>
      </c>
      <c r="O180" s="18" t="s">
        <v>35</v>
      </c>
      <c r="Q180" t="s">
        <v>36</v>
      </c>
      <c r="R180" s="18" t="s">
        <v>1727</v>
      </c>
      <c r="S180" s="68" t="s">
        <v>1728</v>
      </c>
      <c r="T180" t="s">
        <v>1729</v>
      </c>
      <c r="U180" s="63" t="s">
        <v>1730</v>
      </c>
      <c r="V180" t="s">
        <v>138</v>
      </c>
      <c r="W180" s="18" t="s">
        <v>41</v>
      </c>
      <c r="X180" t="b">
        <v>0</v>
      </c>
      <c r="Y180" s="1" t="s">
        <v>42</v>
      </c>
      <c r="Z180" s="1" t="s">
        <v>90</v>
      </c>
      <c r="AA180" s="1" t="s">
        <v>90</v>
      </c>
      <c r="AB180" s="1" t="s">
        <v>90</v>
      </c>
      <c r="AC180" s="1" t="s">
        <v>90</v>
      </c>
    </row>
    <row r="181" spans="1:29" ht="29.25" customHeight="1" x14ac:dyDescent="0.2">
      <c r="A181" s="18" t="s">
        <v>12805</v>
      </c>
      <c r="B181" s="1" t="s">
        <v>26</v>
      </c>
      <c r="C181" s="1">
        <v>1</v>
      </c>
      <c r="D181" s="8" t="s">
        <v>3645</v>
      </c>
      <c r="E181" s="27" t="s">
        <v>12806</v>
      </c>
      <c r="F181" s="53" t="s">
        <v>914</v>
      </c>
      <c r="G181" s="28"/>
      <c r="H181" s="47" t="s">
        <v>30</v>
      </c>
      <c r="I181" s="47"/>
      <c r="J181" s="84" t="s">
        <v>914</v>
      </c>
      <c r="L181" s="18" t="s">
        <v>4024</v>
      </c>
      <c r="M181" s="63" t="s">
        <v>4025</v>
      </c>
      <c r="N181" s="18" t="s">
        <v>4026</v>
      </c>
      <c r="O181" s="18" t="s">
        <v>35</v>
      </c>
      <c r="Q181" t="s">
        <v>36</v>
      </c>
      <c r="R181" s="18" t="s">
        <v>4027</v>
      </c>
      <c r="S181" s="68" t="s">
        <v>4028</v>
      </c>
      <c r="T181" s="16" t="s">
        <v>530</v>
      </c>
      <c r="U181" s="63" t="s">
        <v>4029</v>
      </c>
      <c r="V181" t="s">
        <v>118</v>
      </c>
      <c r="W181" s="18" t="s">
        <v>41</v>
      </c>
      <c r="X181" t="b">
        <v>1</v>
      </c>
      <c r="Y181" s="1" t="s">
        <v>43</v>
      </c>
      <c r="Z181" s="1" t="s">
        <v>43</v>
      </c>
      <c r="AA181" s="1" t="s">
        <v>43</v>
      </c>
      <c r="AB181" s="1" t="s">
        <v>43</v>
      </c>
      <c r="AC181" s="1" t="s">
        <v>43</v>
      </c>
    </row>
    <row r="182" spans="1:29" ht="29.25" customHeight="1" x14ac:dyDescent="0.2">
      <c r="A182" s="18" t="s">
        <v>4030</v>
      </c>
      <c r="B182" s="1" t="s">
        <v>26</v>
      </c>
      <c r="C182" s="1">
        <v>1</v>
      </c>
      <c r="D182" s="8" t="s">
        <v>3645</v>
      </c>
      <c r="E182" s="27" t="s">
        <v>4031</v>
      </c>
      <c r="F182" s="53" t="s">
        <v>914</v>
      </c>
      <c r="G182" s="28"/>
      <c r="H182" s="47" t="s">
        <v>1059</v>
      </c>
      <c r="I182" s="47"/>
      <c r="J182" s="84" t="s">
        <v>12740</v>
      </c>
      <c r="L182" s="18" t="s">
        <v>4032</v>
      </c>
      <c r="M182" s="63" t="s">
        <v>4033</v>
      </c>
      <c r="N182" s="18" t="s">
        <v>4034</v>
      </c>
      <c r="O182" s="18" t="s">
        <v>85</v>
      </c>
      <c r="Q182" t="s">
        <v>36</v>
      </c>
      <c r="R182" s="18" t="s">
        <v>4035</v>
      </c>
      <c r="S182" s="68" t="s">
        <v>4036</v>
      </c>
      <c r="T182" s="16" t="s">
        <v>1737</v>
      </c>
      <c r="U182" s="63" t="s">
        <v>4037</v>
      </c>
      <c r="V182" t="s">
        <v>138</v>
      </c>
      <c r="W182" s="18" t="s">
        <v>41</v>
      </c>
      <c r="X182" t="b">
        <v>0</v>
      </c>
      <c r="Y182" s="1" t="s">
        <v>42</v>
      </c>
      <c r="Z182" s="1" t="s">
        <v>43</v>
      </c>
      <c r="AA182" s="1" t="s">
        <v>43</v>
      </c>
      <c r="AB182" s="1" t="s">
        <v>43</v>
      </c>
      <c r="AC182" s="1" t="s">
        <v>43</v>
      </c>
    </row>
    <row r="183" spans="1:29" ht="29.25" customHeight="1" x14ac:dyDescent="0.2">
      <c r="A183" s="18" t="s">
        <v>4038</v>
      </c>
      <c r="B183" s="1" t="s">
        <v>26</v>
      </c>
      <c r="C183" s="1">
        <v>1</v>
      </c>
      <c r="D183" s="8" t="s">
        <v>3645</v>
      </c>
      <c r="E183" s="27" t="s">
        <v>4039</v>
      </c>
      <c r="F183" s="53" t="s">
        <v>914</v>
      </c>
      <c r="G183" s="28"/>
      <c r="H183" s="47" t="s">
        <v>160</v>
      </c>
      <c r="I183" s="47"/>
      <c r="J183" s="84" t="s">
        <v>12740</v>
      </c>
      <c r="L183" s="18" t="s">
        <v>4040</v>
      </c>
      <c r="M183" s="63" t="s">
        <v>4041</v>
      </c>
      <c r="N183" s="18" t="s">
        <v>4042</v>
      </c>
      <c r="O183" s="18" t="s">
        <v>63</v>
      </c>
      <c r="Q183" t="s">
        <v>36</v>
      </c>
      <c r="R183" s="18" t="s">
        <v>4043</v>
      </c>
      <c r="S183" s="68" t="s">
        <v>4044</v>
      </c>
      <c r="T183" t="s">
        <v>1667</v>
      </c>
      <c r="U183" s="63" t="s">
        <v>4045</v>
      </c>
      <c r="V183" t="s">
        <v>138</v>
      </c>
      <c r="W183" s="18" t="s">
        <v>41</v>
      </c>
      <c r="X183" t="b">
        <v>0</v>
      </c>
      <c r="Y183" s="1" t="s">
        <v>42</v>
      </c>
      <c r="Z183" s="1" t="s">
        <v>43</v>
      </c>
      <c r="AA183" s="1" t="s">
        <v>43</v>
      </c>
      <c r="AB183" s="1" t="s">
        <v>43</v>
      </c>
      <c r="AC183" s="1" t="s">
        <v>43</v>
      </c>
    </row>
    <row r="184" spans="1:29" ht="29.25" customHeight="1" x14ac:dyDescent="0.2">
      <c r="A184" s="18" t="s">
        <v>4046</v>
      </c>
      <c r="B184" s="1" t="s">
        <v>26</v>
      </c>
      <c r="C184" s="1">
        <v>1</v>
      </c>
      <c r="D184" s="8" t="s">
        <v>3645</v>
      </c>
      <c r="E184" s="27" t="s">
        <v>4047</v>
      </c>
      <c r="F184" s="53" t="s">
        <v>914</v>
      </c>
      <c r="G184" s="28"/>
      <c r="H184" s="47" t="s">
        <v>111</v>
      </c>
      <c r="I184" s="47"/>
      <c r="J184" s="84" t="s">
        <v>12740</v>
      </c>
      <c r="L184" s="18" t="s">
        <v>4048</v>
      </c>
      <c r="M184" s="63" t="s">
        <v>4049</v>
      </c>
      <c r="N184" s="18" t="s">
        <v>4050</v>
      </c>
      <c r="O184" s="18" t="s">
        <v>35</v>
      </c>
      <c r="Q184" t="s">
        <v>36</v>
      </c>
      <c r="R184" s="18" t="s">
        <v>4051</v>
      </c>
      <c r="S184" s="68" t="s">
        <v>4052</v>
      </c>
      <c r="T184" t="s">
        <v>4053</v>
      </c>
      <c r="U184" s="63" t="s">
        <v>4054</v>
      </c>
      <c r="V184" t="s">
        <v>55</v>
      </c>
      <c r="W184" s="18" t="s">
        <v>41</v>
      </c>
      <c r="X184" t="b">
        <v>0</v>
      </c>
      <c r="Y184" s="1" t="s">
        <v>42</v>
      </c>
      <c r="Z184" s="1" t="s">
        <v>43</v>
      </c>
      <c r="AA184" s="1" t="s">
        <v>43</v>
      </c>
      <c r="AB184" s="1" t="s">
        <v>43</v>
      </c>
      <c r="AC184" s="1" t="s">
        <v>43</v>
      </c>
    </row>
    <row r="185" spans="1:29" ht="29.25" customHeight="1" x14ac:dyDescent="0.2">
      <c r="A185" s="18" t="s">
        <v>4055</v>
      </c>
      <c r="B185" s="1" t="s">
        <v>26</v>
      </c>
      <c r="C185" s="1">
        <v>1</v>
      </c>
      <c r="D185" s="8" t="s">
        <v>3645</v>
      </c>
      <c r="E185" s="27" t="s">
        <v>4056</v>
      </c>
      <c r="F185" s="53" t="s">
        <v>914</v>
      </c>
      <c r="G185" s="28"/>
      <c r="H185" s="47" t="s">
        <v>160</v>
      </c>
      <c r="I185" s="47"/>
      <c r="J185" s="84" t="s">
        <v>12740</v>
      </c>
      <c r="L185" s="18" t="s">
        <v>4057</v>
      </c>
      <c r="M185" s="63" t="s">
        <v>4058</v>
      </c>
      <c r="N185" s="18" t="s">
        <v>4059</v>
      </c>
      <c r="O185" s="18" t="s">
        <v>63</v>
      </c>
      <c r="Q185" t="s">
        <v>36</v>
      </c>
      <c r="R185" s="18" t="s">
        <v>4060</v>
      </c>
      <c r="S185" s="68" t="s">
        <v>4061</v>
      </c>
      <c r="T185" s="16" t="s">
        <v>530</v>
      </c>
      <c r="U185" s="63" t="s">
        <v>4062</v>
      </c>
      <c r="V185" t="s">
        <v>118</v>
      </c>
      <c r="W185" s="18" t="s">
        <v>41</v>
      </c>
      <c r="X185" t="b">
        <v>0</v>
      </c>
      <c r="Y185" s="1" t="s">
        <v>42</v>
      </c>
      <c r="Z185" s="1" t="s">
        <v>43</v>
      </c>
      <c r="AA185" s="1" t="s">
        <v>43</v>
      </c>
      <c r="AB185" s="1" t="s">
        <v>43</v>
      </c>
      <c r="AC185" s="1" t="s">
        <v>43</v>
      </c>
    </row>
    <row r="186" spans="1:29" ht="29.25" customHeight="1" x14ac:dyDescent="0.2">
      <c r="A186" t="s">
        <v>4055</v>
      </c>
      <c r="B186" s="1" t="s">
        <v>26</v>
      </c>
      <c r="E186" s="4"/>
      <c r="H186" s="47"/>
      <c r="I186" s="47"/>
      <c r="J186" s="6"/>
      <c r="K186" s="6"/>
      <c r="L186" t="s">
        <v>9353</v>
      </c>
      <c r="M186" s="63" t="s">
        <v>9354</v>
      </c>
      <c r="N186" t="s">
        <v>9355</v>
      </c>
      <c r="O186" t="s">
        <v>63</v>
      </c>
      <c r="P186" s="5"/>
      <c r="Q186"/>
      <c r="R186" t="s">
        <v>4060</v>
      </c>
      <c r="S186" s="68" t="s">
        <v>4061</v>
      </c>
      <c r="T186" s="16" t="s">
        <v>530</v>
      </c>
      <c r="U186" s="63" t="s">
        <v>1196</v>
      </c>
      <c r="V186" t="s">
        <v>118</v>
      </c>
      <c r="W186" t="s">
        <v>41</v>
      </c>
      <c r="X186" t="b">
        <v>1</v>
      </c>
      <c r="Y186" s="1" t="s">
        <v>90</v>
      </c>
      <c r="Z186" s="1" t="s">
        <v>90</v>
      </c>
      <c r="AA186" s="1" t="s">
        <v>90</v>
      </c>
      <c r="AB186" s="1" t="s">
        <v>108</v>
      </c>
      <c r="AC186" s="1" t="s">
        <v>108</v>
      </c>
    </row>
    <row r="187" spans="1:29" ht="29.25" customHeight="1" x14ac:dyDescent="0.2">
      <c r="A187" s="18" t="s">
        <v>4070</v>
      </c>
      <c r="B187" s="1" t="s">
        <v>26</v>
      </c>
      <c r="C187" s="1">
        <v>1</v>
      </c>
      <c r="D187" s="8" t="s">
        <v>3645</v>
      </c>
      <c r="E187" s="27" t="s">
        <v>4071</v>
      </c>
      <c r="F187" s="53" t="s">
        <v>914</v>
      </c>
      <c r="G187" s="28"/>
      <c r="H187" s="47" t="s">
        <v>111</v>
      </c>
      <c r="I187" s="47"/>
      <c r="J187" s="84" t="s">
        <v>914</v>
      </c>
      <c r="L187" s="18" t="s">
        <v>4072</v>
      </c>
      <c r="M187" s="63" t="s">
        <v>4073</v>
      </c>
      <c r="N187" s="18" t="s">
        <v>4074</v>
      </c>
      <c r="O187" s="18" t="s">
        <v>85</v>
      </c>
      <c r="Q187" t="s">
        <v>36</v>
      </c>
      <c r="R187" s="18" t="s">
        <v>4075</v>
      </c>
      <c r="S187" s="68" t="s">
        <v>4076</v>
      </c>
      <c r="T187" t="s">
        <v>1737</v>
      </c>
      <c r="U187" s="63" t="s">
        <v>4077</v>
      </c>
      <c r="V187" t="s">
        <v>138</v>
      </c>
      <c r="W187" s="18" t="s">
        <v>41</v>
      </c>
      <c r="X187" t="b">
        <v>0</v>
      </c>
      <c r="Y187" s="1" t="s">
        <v>42</v>
      </c>
      <c r="Z187" s="1" t="s">
        <v>43</v>
      </c>
      <c r="AA187" s="1" t="s">
        <v>43</v>
      </c>
      <c r="AB187" s="1" t="s">
        <v>43</v>
      </c>
      <c r="AC187" s="1" t="s">
        <v>43</v>
      </c>
    </row>
    <row r="188" spans="1:29" ht="29.25" customHeight="1" x14ac:dyDescent="0.2">
      <c r="A188" s="18" t="s">
        <v>1739</v>
      </c>
      <c r="B188" s="1" t="s">
        <v>26</v>
      </c>
      <c r="C188" s="1">
        <v>1</v>
      </c>
      <c r="D188" s="8" t="s">
        <v>1099</v>
      </c>
      <c r="E188" s="20" t="s">
        <v>1740</v>
      </c>
      <c r="F188" s="53" t="s">
        <v>914</v>
      </c>
      <c r="G188" s="50"/>
      <c r="H188" s="47" t="s">
        <v>111</v>
      </c>
      <c r="I188" s="47"/>
      <c r="J188" s="47" t="s">
        <v>12740</v>
      </c>
      <c r="K188" s="47"/>
      <c r="L188" s="18" t="s">
        <v>1741</v>
      </c>
      <c r="M188" s="63" t="s">
        <v>1742</v>
      </c>
      <c r="N188" s="18" t="s">
        <v>1743</v>
      </c>
      <c r="O188" s="18" t="s">
        <v>35</v>
      </c>
      <c r="Q188" t="s">
        <v>36</v>
      </c>
      <c r="R188" s="18" t="s">
        <v>1744</v>
      </c>
      <c r="S188" s="68" t="s">
        <v>1745</v>
      </c>
      <c r="T188" t="s">
        <v>1746</v>
      </c>
      <c r="U188" s="63" t="s">
        <v>623</v>
      </c>
      <c r="V188" t="s">
        <v>99</v>
      </c>
      <c r="W188" s="18" t="s">
        <v>41</v>
      </c>
      <c r="X188" t="b">
        <v>0</v>
      </c>
      <c r="Y188" s="1" t="s">
        <v>42</v>
      </c>
      <c r="Z188" s="1" t="s">
        <v>90</v>
      </c>
      <c r="AA188" s="1" t="s">
        <v>90</v>
      </c>
      <c r="AB188" s="1" t="s">
        <v>90</v>
      </c>
      <c r="AC188" s="1" t="s">
        <v>90</v>
      </c>
    </row>
    <row r="189" spans="1:29" ht="29.25" customHeight="1" x14ac:dyDescent="0.2">
      <c r="A189" s="18" t="s">
        <v>4078</v>
      </c>
      <c r="B189" s="1" t="s">
        <v>26</v>
      </c>
      <c r="C189" s="1">
        <v>1</v>
      </c>
      <c r="D189" s="8" t="s">
        <v>3645</v>
      </c>
      <c r="E189" s="27" t="s">
        <v>4079</v>
      </c>
      <c r="F189" s="53" t="s">
        <v>914</v>
      </c>
      <c r="G189" s="28"/>
      <c r="H189" s="47" t="s">
        <v>1311</v>
      </c>
      <c r="I189" s="47"/>
      <c r="J189" s="84" t="s">
        <v>914</v>
      </c>
      <c r="L189" s="18" t="s">
        <v>4080</v>
      </c>
      <c r="M189" s="63" t="s">
        <v>4081</v>
      </c>
      <c r="N189" s="18" t="s">
        <v>4082</v>
      </c>
      <c r="O189" s="18" t="s">
        <v>63</v>
      </c>
      <c r="Q189" t="s">
        <v>36</v>
      </c>
      <c r="R189" s="18" t="s">
        <v>4083</v>
      </c>
      <c r="S189" s="68" t="s">
        <v>4084</v>
      </c>
      <c r="T189" t="s">
        <v>1761</v>
      </c>
      <c r="U189" s="63" t="s">
        <v>1668</v>
      </c>
      <c r="V189" t="s">
        <v>13</v>
      </c>
      <c r="W189" s="18" t="s">
        <v>41</v>
      </c>
      <c r="X189" t="b">
        <v>1</v>
      </c>
      <c r="Y189" s="1" t="s">
        <v>43</v>
      </c>
      <c r="Z189" s="1" t="s">
        <v>43</v>
      </c>
      <c r="AA189" s="1" t="s">
        <v>43</v>
      </c>
      <c r="AB189" s="1" t="s">
        <v>43</v>
      </c>
      <c r="AC189" s="1" t="s">
        <v>43</v>
      </c>
    </row>
    <row r="190" spans="1:29" s="7" customFormat="1" ht="29.25" customHeight="1" x14ac:dyDescent="0.2">
      <c r="A190" s="18" t="s">
        <v>4085</v>
      </c>
      <c r="B190" s="1" t="s">
        <v>26</v>
      </c>
      <c r="C190" s="1">
        <v>1</v>
      </c>
      <c r="D190" s="8" t="s">
        <v>3645</v>
      </c>
      <c r="E190" s="27" t="s">
        <v>4086</v>
      </c>
      <c r="F190" s="53" t="s">
        <v>914</v>
      </c>
      <c r="G190" s="28"/>
      <c r="H190" s="47" t="s">
        <v>150</v>
      </c>
      <c r="I190" s="47"/>
      <c r="J190" s="84" t="s">
        <v>12740</v>
      </c>
      <c r="K190" s="84"/>
      <c r="L190" s="18" t="s">
        <v>4087</v>
      </c>
      <c r="M190" s="63" t="s">
        <v>4088</v>
      </c>
      <c r="N190" s="18" t="s">
        <v>4089</v>
      </c>
      <c r="O190" s="18" t="s">
        <v>85</v>
      </c>
      <c r="P190" s="101"/>
      <c r="Q190" t="s">
        <v>36</v>
      </c>
      <c r="R190" s="18" t="s">
        <v>4090</v>
      </c>
      <c r="S190" s="68" t="s">
        <v>4091</v>
      </c>
      <c r="T190" s="16" t="s">
        <v>4092</v>
      </c>
      <c r="U190" s="63" t="s">
        <v>4093</v>
      </c>
      <c r="V190" t="s">
        <v>55</v>
      </c>
      <c r="W190" s="18" t="s">
        <v>41</v>
      </c>
      <c r="X190" t="b">
        <v>1</v>
      </c>
      <c r="Y190" s="1" t="s">
        <v>43</v>
      </c>
      <c r="Z190" s="1" t="s">
        <v>43</v>
      </c>
      <c r="AA190" s="1" t="s">
        <v>43</v>
      </c>
      <c r="AB190" s="1" t="s">
        <v>43</v>
      </c>
      <c r="AC190" s="1" t="s">
        <v>43</v>
      </c>
    </row>
    <row r="191" spans="1:29" ht="29.25" customHeight="1" x14ac:dyDescent="0.2">
      <c r="A191" s="18" t="s">
        <v>4094</v>
      </c>
      <c r="B191" s="1" t="s">
        <v>26</v>
      </c>
      <c r="C191" s="1">
        <v>1</v>
      </c>
      <c r="D191" s="8" t="s">
        <v>3645</v>
      </c>
      <c r="E191" s="27" t="s">
        <v>4095</v>
      </c>
      <c r="F191" s="53" t="s">
        <v>914</v>
      </c>
      <c r="G191" s="28"/>
      <c r="H191" s="47" t="s">
        <v>111</v>
      </c>
      <c r="I191" s="47"/>
      <c r="J191" s="84" t="s">
        <v>12740</v>
      </c>
      <c r="L191" s="18" t="s">
        <v>4096</v>
      </c>
      <c r="M191" s="63" t="s">
        <v>4097</v>
      </c>
      <c r="N191" s="18" t="s">
        <v>4098</v>
      </c>
      <c r="O191" s="18" t="s">
        <v>85</v>
      </c>
      <c r="Q191" t="s">
        <v>36</v>
      </c>
      <c r="R191" s="18" t="s">
        <v>4099</v>
      </c>
      <c r="S191" s="68" t="s">
        <v>4100</v>
      </c>
      <c r="T191" s="16" t="s">
        <v>1737</v>
      </c>
      <c r="U191" s="63" t="s">
        <v>4101</v>
      </c>
      <c r="V191" t="s">
        <v>138</v>
      </c>
      <c r="W191" s="18" t="s">
        <v>41</v>
      </c>
      <c r="X191" t="b">
        <v>1</v>
      </c>
      <c r="Y191" s="1" t="s">
        <v>43</v>
      </c>
      <c r="Z191" s="1" t="s">
        <v>43</v>
      </c>
      <c r="AA191" s="1" t="s">
        <v>43</v>
      </c>
      <c r="AB191" s="1" t="s">
        <v>43</v>
      </c>
      <c r="AC191" s="1" t="s">
        <v>43</v>
      </c>
    </row>
    <row r="192" spans="1:29" ht="29.25" customHeight="1" x14ac:dyDescent="0.2">
      <c r="A192" s="18" t="s">
        <v>1747</v>
      </c>
      <c r="B192" s="1" t="s">
        <v>26</v>
      </c>
      <c r="H192" s="47"/>
      <c r="I192" s="47"/>
      <c r="L192" s="18" t="s">
        <v>9370</v>
      </c>
      <c r="M192" s="63" t="s">
        <v>9371</v>
      </c>
      <c r="N192" s="18" t="s">
        <v>9372</v>
      </c>
      <c r="O192" s="18" t="s">
        <v>35</v>
      </c>
      <c r="Q192"/>
      <c r="R192" s="18" t="s">
        <v>6930</v>
      </c>
      <c r="S192" s="68" t="s">
        <v>9373</v>
      </c>
      <c r="T192" s="16" t="s">
        <v>1737</v>
      </c>
      <c r="U192" s="63" t="s">
        <v>9374</v>
      </c>
      <c r="V192" t="s">
        <v>13</v>
      </c>
      <c r="W192" s="18" t="s">
        <v>41</v>
      </c>
      <c r="X192" t="b">
        <v>1</v>
      </c>
      <c r="Y192" s="1" t="s">
        <v>43</v>
      </c>
      <c r="Z192" s="1" t="s">
        <v>43</v>
      </c>
      <c r="AA192" s="1" t="s">
        <v>43</v>
      </c>
      <c r="AB192" s="1" t="s">
        <v>43</v>
      </c>
      <c r="AC192" s="1" t="s">
        <v>43</v>
      </c>
    </row>
    <row r="193" spans="1:29" ht="29.25" customHeight="1" x14ac:dyDescent="0.2">
      <c r="A193" t="s">
        <v>1747</v>
      </c>
      <c r="B193" s="1" t="s">
        <v>26</v>
      </c>
      <c r="H193" s="47"/>
      <c r="I193" s="47"/>
      <c r="J193" s="6"/>
      <c r="K193" s="6"/>
      <c r="L193" t="s">
        <v>9375</v>
      </c>
      <c r="M193" s="63" t="s">
        <v>9376</v>
      </c>
      <c r="N193" t="s">
        <v>9377</v>
      </c>
      <c r="O193" t="s">
        <v>63</v>
      </c>
      <c r="P193" s="5"/>
      <c r="Q193"/>
      <c r="R193" t="s">
        <v>9378</v>
      </c>
      <c r="S193" s="68" t="s">
        <v>9379</v>
      </c>
      <c r="T193" t="s">
        <v>1737</v>
      </c>
      <c r="U193" s="63" t="s">
        <v>1712</v>
      </c>
      <c r="V193" t="s">
        <v>138</v>
      </c>
      <c r="W193" t="s">
        <v>41</v>
      </c>
      <c r="X193" t="b">
        <v>1</v>
      </c>
      <c r="Y193" s="1" t="s">
        <v>43</v>
      </c>
      <c r="Z193" s="1" t="s">
        <v>43</v>
      </c>
      <c r="AA193" s="1" t="s">
        <v>43</v>
      </c>
      <c r="AB193" s="1" t="s">
        <v>43</v>
      </c>
      <c r="AC193" s="1" t="s">
        <v>43</v>
      </c>
    </row>
    <row r="194" spans="1:29" ht="29.25" customHeight="1" x14ac:dyDescent="0.2">
      <c r="A194" t="s">
        <v>1747</v>
      </c>
      <c r="B194" s="1" t="s">
        <v>26</v>
      </c>
      <c r="H194" s="47"/>
      <c r="I194" s="47"/>
      <c r="J194" s="6"/>
      <c r="K194" s="6"/>
      <c r="L194" t="s">
        <v>10210</v>
      </c>
      <c r="M194" s="63" t="s">
        <v>10211</v>
      </c>
      <c r="N194" t="s">
        <v>10212</v>
      </c>
      <c r="O194" t="s">
        <v>63</v>
      </c>
      <c r="P194" s="5"/>
      <c r="Q194"/>
      <c r="R194" t="s">
        <v>1737</v>
      </c>
      <c r="S194" s="68" t="s">
        <v>10213</v>
      </c>
      <c r="T194" t="s">
        <v>1737</v>
      </c>
      <c r="U194" s="63" t="s">
        <v>10214</v>
      </c>
      <c r="V194" t="s">
        <v>13</v>
      </c>
      <c r="W194" t="s">
        <v>41</v>
      </c>
      <c r="X194" t="b">
        <v>0</v>
      </c>
      <c r="Y194" s="1" t="s">
        <v>42</v>
      </c>
      <c r="Z194" s="1" t="s">
        <v>43</v>
      </c>
      <c r="AA194" s="1" t="s">
        <v>43</v>
      </c>
      <c r="AB194" s="1" t="s">
        <v>43</v>
      </c>
      <c r="AC194" s="1" t="s">
        <v>43</v>
      </c>
    </row>
    <row r="195" spans="1:29" ht="29.25" customHeight="1" x14ac:dyDescent="0.2">
      <c r="A195" t="s">
        <v>1747</v>
      </c>
      <c r="B195" s="1" t="s">
        <v>26</v>
      </c>
      <c r="H195" s="47"/>
      <c r="I195" s="47"/>
      <c r="J195" s="6"/>
      <c r="K195" s="6"/>
      <c r="L195" t="s">
        <v>9391</v>
      </c>
      <c r="M195" s="63" t="s">
        <v>9392</v>
      </c>
      <c r="N195" t="s">
        <v>9393</v>
      </c>
      <c r="O195" t="s">
        <v>35</v>
      </c>
      <c r="P195" s="5"/>
      <c r="Q195"/>
      <c r="R195" t="s">
        <v>1737</v>
      </c>
      <c r="S195" s="68" t="s">
        <v>9394</v>
      </c>
      <c r="T195" t="s">
        <v>1737</v>
      </c>
      <c r="U195" s="63" t="s">
        <v>9395</v>
      </c>
      <c r="V195" t="s">
        <v>13</v>
      </c>
      <c r="W195" t="s">
        <v>41</v>
      </c>
      <c r="X195" t="b">
        <v>0</v>
      </c>
      <c r="Y195" s="1" t="s">
        <v>42</v>
      </c>
      <c r="Z195" s="1" t="s">
        <v>43</v>
      </c>
      <c r="AA195" s="1" t="s">
        <v>43</v>
      </c>
      <c r="AB195" s="1" t="s">
        <v>43</v>
      </c>
      <c r="AC195" s="1" t="s">
        <v>43</v>
      </c>
    </row>
    <row r="196" spans="1:29" ht="29.25" customHeight="1" x14ac:dyDescent="0.2">
      <c r="A196" t="s">
        <v>4236</v>
      </c>
      <c r="B196" s="1" t="s">
        <v>26</v>
      </c>
      <c r="H196" s="47"/>
      <c r="I196" s="47"/>
      <c r="J196" s="6"/>
      <c r="K196" s="6"/>
      <c r="L196" t="s">
        <v>9411</v>
      </c>
      <c r="M196" s="63" t="s">
        <v>9412</v>
      </c>
      <c r="N196" t="s">
        <v>9413</v>
      </c>
      <c r="O196" t="s">
        <v>63</v>
      </c>
      <c r="P196" s="5"/>
      <c r="Q196"/>
      <c r="R196" t="s">
        <v>9414</v>
      </c>
      <c r="S196" s="68" t="s">
        <v>9415</v>
      </c>
      <c r="T196" t="s">
        <v>1737</v>
      </c>
      <c r="U196" s="63" t="s">
        <v>4624</v>
      </c>
      <c r="V196" t="s">
        <v>13</v>
      </c>
      <c r="W196" t="s">
        <v>41</v>
      </c>
      <c r="X196" t="b">
        <v>0</v>
      </c>
      <c r="Y196" s="1" t="s">
        <v>42</v>
      </c>
      <c r="Z196" s="1" t="s">
        <v>43</v>
      </c>
      <c r="AA196" s="1" t="s">
        <v>43</v>
      </c>
      <c r="AB196" s="1" t="s">
        <v>43</v>
      </c>
      <c r="AC196" s="1" t="s">
        <v>43</v>
      </c>
    </row>
    <row r="197" spans="1:29" ht="29.25" customHeight="1" x14ac:dyDescent="0.2">
      <c r="A197" t="s">
        <v>1747</v>
      </c>
      <c r="B197" s="1" t="s">
        <v>26</v>
      </c>
      <c r="H197" s="47"/>
      <c r="I197" s="47"/>
      <c r="J197" s="6"/>
      <c r="K197" s="6"/>
      <c r="L197" t="s">
        <v>9406</v>
      </c>
      <c r="M197" s="63" t="s">
        <v>9407</v>
      </c>
      <c r="N197" t="s">
        <v>9408</v>
      </c>
      <c r="O197" t="s">
        <v>63</v>
      </c>
      <c r="P197" s="5"/>
      <c r="Q197"/>
      <c r="R197" t="s">
        <v>9403</v>
      </c>
      <c r="S197" s="68" t="s">
        <v>9409</v>
      </c>
      <c r="T197" t="s">
        <v>1737</v>
      </c>
      <c r="U197" s="63" t="s">
        <v>9410</v>
      </c>
      <c r="V197" t="s">
        <v>13</v>
      </c>
      <c r="W197" t="s">
        <v>41</v>
      </c>
      <c r="X197" t="b">
        <v>1</v>
      </c>
      <c r="Y197" s="1" t="s">
        <v>43</v>
      </c>
      <c r="Z197" s="1" t="s">
        <v>43</v>
      </c>
      <c r="AA197" s="1" t="s">
        <v>43</v>
      </c>
      <c r="AB197" s="1" t="s">
        <v>43</v>
      </c>
      <c r="AC197" s="1" t="s">
        <v>43</v>
      </c>
    </row>
    <row r="198" spans="1:29" ht="29.25" customHeight="1" x14ac:dyDescent="0.2">
      <c r="A198" t="s">
        <v>1747</v>
      </c>
      <c r="B198" s="1" t="s">
        <v>26</v>
      </c>
      <c r="H198" s="47"/>
      <c r="I198" s="47"/>
      <c r="J198" s="6"/>
      <c r="K198" s="6"/>
      <c r="L198" t="s">
        <v>9400</v>
      </c>
      <c r="M198" s="63" t="s">
        <v>9401</v>
      </c>
      <c r="N198" t="s">
        <v>9402</v>
      </c>
      <c r="O198" t="s">
        <v>63</v>
      </c>
      <c r="P198" s="5"/>
      <c r="Q198"/>
      <c r="R198" t="s">
        <v>9403</v>
      </c>
      <c r="S198" s="68" t="s">
        <v>9404</v>
      </c>
      <c r="T198" t="s">
        <v>1737</v>
      </c>
      <c r="U198" s="63" t="s">
        <v>9405</v>
      </c>
      <c r="V198" t="s">
        <v>13</v>
      </c>
      <c r="W198" t="s">
        <v>41</v>
      </c>
      <c r="X198" t="b">
        <v>1</v>
      </c>
      <c r="Y198" s="1" t="s">
        <v>90</v>
      </c>
      <c r="Z198" s="1" t="s">
        <v>90</v>
      </c>
      <c r="AA198" s="1" t="s">
        <v>90</v>
      </c>
      <c r="AB198" s="1" t="s">
        <v>90</v>
      </c>
      <c r="AC198" s="1" t="s">
        <v>90</v>
      </c>
    </row>
    <row r="199" spans="1:29" ht="29.25" customHeight="1" x14ac:dyDescent="0.2">
      <c r="A199" t="s">
        <v>1747</v>
      </c>
      <c r="B199" s="1" t="s">
        <v>26</v>
      </c>
      <c r="C199" s="1">
        <v>1</v>
      </c>
      <c r="D199" s="8" t="s">
        <v>1099</v>
      </c>
      <c r="E199" s="3" t="s">
        <v>1748</v>
      </c>
      <c r="F199" s="53" t="s">
        <v>914</v>
      </c>
      <c r="G199" s="28" t="s">
        <v>90</v>
      </c>
      <c r="H199" s="47" t="s">
        <v>150</v>
      </c>
      <c r="I199" s="47"/>
      <c r="J199" s="6"/>
      <c r="K199" s="6"/>
      <c r="L199" t="s">
        <v>1749</v>
      </c>
      <c r="M199" s="63" t="s">
        <v>1750</v>
      </c>
      <c r="N199" t="s">
        <v>1751</v>
      </c>
      <c r="O199" t="s">
        <v>85</v>
      </c>
      <c r="P199" s="5"/>
      <c r="Q199" t="s">
        <v>36</v>
      </c>
      <c r="R199" t="s">
        <v>1737</v>
      </c>
      <c r="S199" s="68" t="s">
        <v>1752</v>
      </c>
      <c r="T199" t="s">
        <v>1737</v>
      </c>
      <c r="U199" s="63" t="s">
        <v>1753</v>
      </c>
      <c r="V199" t="s">
        <v>13</v>
      </c>
      <c r="W199" t="s">
        <v>41</v>
      </c>
      <c r="X199" t="b">
        <v>0</v>
      </c>
      <c r="Y199" s="1" t="s">
        <v>42</v>
      </c>
      <c r="Z199" s="1" t="s">
        <v>43</v>
      </c>
      <c r="AA199" s="1" t="s">
        <v>43</v>
      </c>
      <c r="AB199" s="1" t="s">
        <v>43</v>
      </c>
      <c r="AC199" s="1" t="s">
        <v>43</v>
      </c>
    </row>
    <row r="200" spans="1:29" ht="29.25" customHeight="1" x14ac:dyDescent="0.2">
      <c r="A200" t="s">
        <v>4236</v>
      </c>
      <c r="B200" s="1" t="s">
        <v>26</v>
      </c>
      <c r="H200" s="47"/>
      <c r="I200" s="47"/>
      <c r="J200" s="6"/>
      <c r="K200" s="6"/>
      <c r="L200" t="s">
        <v>9386</v>
      </c>
      <c r="M200" s="63" t="s">
        <v>9387</v>
      </c>
      <c r="N200" t="s">
        <v>9388</v>
      </c>
      <c r="O200" t="s">
        <v>63</v>
      </c>
      <c r="P200" s="5"/>
      <c r="Q200"/>
      <c r="R200" t="s">
        <v>9389</v>
      </c>
      <c r="S200" s="68" t="s">
        <v>9390</v>
      </c>
      <c r="T200" t="s">
        <v>1737</v>
      </c>
      <c r="U200" s="63" t="s">
        <v>4021</v>
      </c>
      <c r="V200" t="s">
        <v>13</v>
      </c>
      <c r="W200" t="s">
        <v>41</v>
      </c>
      <c r="X200" t="b">
        <v>0</v>
      </c>
      <c r="Y200" s="1" t="s">
        <v>42</v>
      </c>
      <c r="Z200" s="1" t="s">
        <v>43</v>
      </c>
      <c r="AA200" s="1" t="s">
        <v>43</v>
      </c>
      <c r="AB200" s="1" t="s">
        <v>43</v>
      </c>
      <c r="AC200" s="1" t="s">
        <v>43</v>
      </c>
    </row>
    <row r="201" spans="1:29" ht="29.25" customHeight="1" x14ac:dyDescent="0.2">
      <c r="A201" t="s">
        <v>1747</v>
      </c>
      <c r="B201" s="1" t="s">
        <v>26</v>
      </c>
      <c r="H201" s="47"/>
      <c r="I201" s="47"/>
      <c r="J201" s="6"/>
      <c r="K201" s="6"/>
      <c r="L201" t="s">
        <v>12807</v>
      </c>
      <c r="M201" s="63" t="s">
        <v>9397</v>
      </c>
      <c r="N201" t="s">
        <v>9398</v>
      </c>
      <c r="O201" t="s">
        <v>63</v>
      </c>
      <c r="P201" s="5"/>
      <c r="Q201"/>
      <c r="R201" t="s">
        <v>1737</v>
      </c>
      <c r="S201" s="68" t="s">
        <v>9399</v>
      </c>
      <c r="T201" t="s">
        <v>1737</v>
      </c>
      <c r="U201" s="63" t="s">
        <v>1703</v>
      </c>
      <c r="V201" t="s">
        <v>13</v>
      </c>
      <c r="W201" t="s">
        <v>41</v>
      </c>
      <c r="X201" t="b">
        <v>0</v>
      </c>
      <c r="Y201" s="1" t="s">
        <v>42</v>
      </c>
      <c r="Z201" s="1" t="s">
        <v>43</v>
      </c>
      <c r="AA201" s="1" t="s">
        <v>43</v>
      </c>
      <c r="AB201" s="1" t="s">
        <v>43</v>
      </c>
      <c r="AC201" s="1" t="s">
        <v>43</v>
      </c>
    </row>
    <row r="202" spans="1:29" ht="29.25" customHeight="1" x14ac:dyDescent="0.2">
      <c r="A202" t="s">
        <v>1747</v>
      </c>
      <c r="B202" s="1" t="s">
        <v>26</v>
      </c>
      <c r="H202" s="47"/>
      <c r="I202" s="47"/>
      <c r="J202" s="6"/>
      <c r="K202" s="6"/>
      <c r="L202" t="s">
        <v>9380</v>
      </c>
      <c r="M202" s="63" t="s">
        <v>9381</v>
      </c>
      <c r="N202" t="s">
        <v>9382</v>
      </c>
      <c r="O202" t="s">
        <v>85</v>
      </c>
      <c r="P202" s="5"/>
      <c r="Q202"/>
      <c r="R202" t="s">
        <v>9383</v>
      </c>
      <c r="S202" s="68" t="s">
        <v>9384</v>
      </c>
      <c r="T202" t="s">
        <v>1737</v>
      </c>
      <c r="U202" s="63" t="s">
        <v>9385</v>
      </c>
      <c r="V202" t="s">
        <v>13</v>
      </c>
      <c r="W202" t="s">
        <v>41</v>
      </c>
      <c r="X202" t="b">
        <v>0</v>
      </c>
      <c r="Y202" s="1" t="s">
        <v>42</v>
      </c>
      <c r="Z202" s="1" t="s">
        <v>43</v>
      </c>
      <c r="AA202" s="1" t="s">
        <v>43</v>
      </c>
      <c r="AB202" s="1" t="s">
        <v>43</v>
      </c>
      <c r="AC202" s="1" t="s">
        <v>43</v>
      </c>
    </row>
    <row r="203" spans="1:29" ht="29.25" customHeight="1" x14ac:dyDescent="0.2">
      <c r="A203" t="s">
        <v>1747</v>
      </c>
      <c r="B203" s="1" t="s">
        <v>26</v>
      </c>
      <c r="H203" s="47"/>
      <c r="I203" s="47"/>
      <c r="J203" s="6"/>
      <c r="K203" s="6"/>
      <c r="L203" t="s">
        <v>10423</v>
      </c>
      <c r="M203" s="63" t="s">
        <v>10424</v>
      </c>
      <c r="N203" t="s">
        <v>10425</v>
      </c>
      <c r="O203" t="s">
        <v>63</v>
      </c>
      <c r="P203" s="5"/>
      <c r="Q203"/>
      <c r="R203" t="s">
        <v>8505</v>
      </c>
      <c r="S203" s="68" t="s">
        <v>10426</v>
      </c>
      <c r="T203" t="s">
        <v>1737</v>
      </c>
      <c r="U203" s="63" t="s">
        <v>473</v>
      </c>
      <c r="V203" t="s">
        <v>138</v>
      </c>
      <c r="W203" t="s">
        <v>41</v>
      </c>
      <c r="X203" t="b">
        <v>0</v>
      </c>
      <c r="Y203" s="1" t="s">
        <v>42</v>
      </c>
      <c r="Z203" s="1" t="s">
        <v>43</v>
      </c>
      <c r="AA203" s="1" t="s">
        <v>43</v>
      </c>
      <c r="AB203" s="1" t="s">
        <v>43</v>
      </c>
      <c r="AC203" s="1" t="s">
        <v>43</v>
      </c>
    </row>
    <row r="204" spans="1:29" ht="29.25" customHeight="1" x14ac:dyDescent="0.2">
      <c r="A204" s="18" t="s">
        <v>1731</v>
      </c>
      <c r="B204" s="1" t="s">
        <v>26</v>
      </c>
      <c r="C204" s="1">
        <v>1</v>
      </c>
      <c r="D204" s="8" t="s">
        <v>1099</v>
      </c>
      <c r="E204" s="27" t="s">
        <v>1732</v>
      </c>
      <c r="F204" s="53" t="s">
        <v>914</v>
      </c>
      <c r="G204" s="28"/>
      <c r="H204" s="47" t="s">
        <v>234</v>
      </c>
      <c r="I204" s="47"/>
      <c r="J204" s="84" t="s">
        <v>12743</v>
      </c>
      <c r="L204" s="18" t="s">
        <v>1733</v>
      </c>
      <c r="M204" s="63" t="s">
        <v>1734</v>
      </c>
      <c r="N204" s="18" t="s">
        <v>1734</v>
      </c>
      <c r="O204" s="18" t="s">
        <v>35</v>
      </c>
      <c r="Q204" t="s">
        <v>36</v>
      </c>
      <c r="R204" s="18" t="s">
        <v>1735</v>
      </c>
      <c r="S204" s="68" t="s">
        <v>1736</v>
      </c>
      <c r="T204" t="s">
        <v>1737</v>
      </c>
      <c r="U204" s="63" t="s">
        <v>1738</v>
      </c>
      <c r="V204" t="s">
        <v>99</v>
      </c>
      <c r="W204" s="18" t="s">
        <v>41</v>
      </c>
      <c r="X204" t="b">
        <v>1</v>
      </c>
      <c r="Y204" s="1" t="s">
        <v>43</v>
      </c>
      <c r="Z204" s="1" t="s">
        <v>43</v>
      </c>
      <c r="AA204" s="1" t="s">
        <v>43</v>
      </c>
      <c r="AB204" s="1" t="s">
        <v>43</v>
      </c>
      <c r="AC204" s="1" t="s">
        <v>43</v>
      </c>
    </row>
    <row r="205" spans="1:29" ht="29.25" customHeight="1" x14ac:dyDescent="0.2">
      <c r="A205" t="s">
        <v>1747</v>
      </c>
      <c r="B205" s="1" t="s">
        <v>26</v>
      </c>
      <c r="H205" s="47"/>
      <c r="I205" s="47"/>
      <c r="J205" s="6"/>
      <c r="K205" s="6"/>
      <c r="L205" t="s">
        <v>10963</v>
      </c>
      <c r="M205" s="63" t="s">
        <v>10964</v>
      </c>
      <c r="N205" t="s">
        <v>10965</v>
      </c>
      <c r="O205" t="s">
        <v>35</v>
      </c>
      <c r="P205" s="5"/>
      <c r="Q205"/>
      <c r="R205" t="s">
        <v>1737</v>
      </c>
      <c r="S205" s="68" t="s">
        <v>10966</v>
      </c>
      <c r="T205" t="s">
        <v>1737</v>
      </c>
      <c r="U205" s="63" t="s">
        <v>10967</v>
      </c>
      <c r="V205" t="s">
        <v>13</v>
      </c>
      <c r="W205" t="s">
        <v>41</v>
      </c>
      <c r="X205" t="b">
        <v>0</v>
      </c>
      <c r="Y205" s="1" t="s">
        <v>42</v>
      </c>
      <c r="Z205" s="1" t="s">
        <v>108</v>
      </c>
      <c r="AA205" s="1" t="s">
        <v>90</v>
      </c>
      <c r="AB205" s="1" t="s">
        <v>108</v>
      </c>
      <c r="AC205" s="1" t="s">
        <v>108</v>
      </c>
    </row>
    <row r="206" spans="1:29" ht="29.25" customHeight="1" x14ac:dyDescent="0.2">
      <c r="A206" s="18" t="s">
        <v>4102</v>
      </c>
      <c r="B206" s="1" t="s">
        <v>26</v>
      </c>
      <c r="C206" s="1">
        <v>1</v>
      </c>
      <c r="D206" s="8" t="s">
        <v>3645</v>
      </c>
      <c r="E206" s="20" t="s">
        <v>4103</v>
      </c>
      <c r="F206" s="53" t="s">
        <v>914</v>
      </c>
      <c r="G206" s="50"/>
      <c r="H206" s="47" t="s">
        <v>234</v>
      </c>
      <c r="I206" s="47"/>
      <c r="J206" s="47" t="s">
        <v>12740</v>
      </c>
      <c r="K206" s="47"/>
      <c r="L206" s="18" t="s">
        <v>4104</v>
      </c>
      <c r="M206" s="63" t="s">
        <v>4105</v>
      </c>
      <c r="N206" s="18" t="s">
        <v>4106</v>
      </c>
      <c r="O206" s="18" t="s">
        <v>85</v>
      </c>
      <c r="Q206" t="s">
        <v>36</v>
      </c>
      <c r="R206" s="18" t="s">
        <v>4107</v>
      </c>
      <c r="S206" s="68" t="s">
        <v>4108</v>
      </c>
      <c r="T206" t="s">
        <v>1659</v>
      </c>
      <c r="U206" s="63" t="s">
        <v>4109</v>
      </c>
      <c r="V206" t="s">
        <v>138</v>
      </c>
      <c r="W206" s="18" t="s">
        <v>41</v>
      </c>
      <c r="X206" t="b">
        <v>1</v>
      </c>
      <c r="Y206" s="1" t="s">
        <v>43</v>
      </c>
      <c r="Z206" s="1" t="s">
        <v>43</v>
      </c>
      <c r="AA206" s="1" t="s">
        <v>43</v>
      </c>
      <c r="AB206" s="1" t="s">
        <v>43</v>
      </c>
      <c r="AC206" s="1" t="s">
        <v>43</v>
      </c>
    </row>
    <row r="207" spans="1:29" ht="29.25" customHeight="1" x14ac:dyDescent="0.2">
      <c r="A207" s="18" t="s">
        <v>9416</v>
      </c>
      <c r="B207" s="1" t="s">
        <v>26</v>
      </c>
      <c r="C207" s="1">
        <v>1</v>
      </c>
      <c r="E207" s="23"/>
      <c r="F207" s="52"/>
      <c r="G207" s="52"/>
      <c r="H207" s="47"/>
      <c r="I207" s="47"/>
      <c r="J207" s="47"/>
      <c r="K207" s="47"/>
      <c r="L207" s="18" t="s">
        <v>9417</v>
      </c>
      <c r="M207" s="63" t="s">
        <v>9418</v>
      </c>
      <c r="N207" s="18" t="s">
        <v>9419</v>
      </c>
      <c r="O207" s="18" t="s">
        <v>63</v>
      </c>
      <c r="Q207"/>
      <c r="R207" s="18" t="s">
        <v>4043</v>
      </c>
      <c r="S207" s="68" t="s">
        <v>4044</v>
      </c>
      <c r="T207" t="s">
        <v>1667</v>
      </c>
      <c r="U207" s="63" t="s">
        <v>3878</v>
      </c>
      <c r="V207" t="s">
        <v>138</v>
      </c>
      <c r="W207" s="18" t="s">
        <v>41</v>
      </c>
      <c r="X207" t="b">
        <v>1</v>
      </c>
      <c r="Y207" s="1" t="s">
        <v>90</v>
      </c>
      <c r="Z207" s="1" t="s">
        <v>90</v>
      </c>
      <c r="AA207" s="1" t="s">
        <v>90</v>
      </c>
      <c r="AB207" s="1" t="s">
        <v>90</v>
      </c>
      <c r="AC207" s="1" t="s">
        <v>90</v>
      </c>
    </row>
    <row r="208" spans="1:29" ht="29.25" customHeight="1" x14ac:dyDescent="0.2">
      <c r="A208" t="s">
        <v>9416</v>
      </c>
      <c r="B208" s="1" t="s">
        <v>26</v>
      </c>
      <c r="E208" s="4"/>
      <c r="H208" s="47"/>
      <c r="I208" s="47"/>
      <c r="J208" s="6"/>
      <c r="K208" s="6"/>
      <c r="L208" t="s">
        <v>9420</v>
      </c>
      <c r="M208" s="63" t="s">
        <v>9421</v>
      </c>
      <c r="N208" t="s">
        <v>9422</v>
      </c>
      <c r="O208" t="s">
        <v>35</v>
      </c>
      <c r="P208" s="5"/>
      <c r="Q208"/>
      <c r="R208" t="s">
        <v>3955</v>
      </c>
      <c r="S208" s="68" t="s">
        <v>9423</v>
      </c>
      <c r="T208" t="s">
        <v>1737</v>
      </c>
      <c r="U208" s="63" t="s">
        <v>8741</v>
      </c>
      <c r="V208" t="s">
        <v>138</v>
      </c>
      <c r="W208" t="s">
        <v>41</v>
      </c>
      <c r="X208" t="b">
        <v>1</v>
      </c>
      <c r="Y208" s="1" t="s">
        <v>43</v>
      </c>
      <c r="Z208" s="1" t="s">
        <v>43</v>
      </c>
      <c r="AA208" s="1" t="s">
        <v>43</v>
      </c>
      <c r="AB208" s="1" t="s">
        <v>43</v>
      </c>
      <c r="AC208" s="1" t="s">
        <v>43</v>
      </c>
    </row>
    <row r="209" spans="1:29" ht="29.25" customHeight="1" x14ac:dyDescent="0.2">
      <c r="A209" s="18" t="s">
        <v>11170</v>
      </c>
      <c r="B209" s="1" t="s">
        <v>26</v>
      </c>
      <c r="C209" s="1">
        <v>1</v>
      </c>
      <c r="H209" s="47"/>
      <c r="I209" s="47"/>
      <c r="L209" s="18" t="s">
        <v>11171</v>
      </c>
      <c r="M209" s="63" t="s">
        <v>11172</v>
      </c>
      <c r="N209" s="18" t="s">
        <v>11173</v>
      </c>
      <c r="O209" s="18" t="s">
        <v>85</v>
      </c>
      <c r="Q209"/>
      <c r="R209" s="18" t="s">
        <v>3822</v>
      </c>
      <c r="S209" s="68" t="s">
        <v>11174</v>
      </c>
      <c r="T209" t="s">
        <v>3822</v>
      </c>
      <c r="U209" s="63" t="s">
        <v>11175</v>
      </c>
      <c r="V209" t="s">
        <v>13</v>
      </c>
      <c r="W209" s="18" t="s">
        <v>41</v>
      </c>
      <c r="X209" t="b">
        <v>1</v>
      </c>
      <c r="Y209" s="1" t="s">
        <v>43</v>
      </c>
      <c r="Z209" s="1" t="s">
        <v>43</v>
      </c>
      <c r="AA209" s="1" t="s">
        <v>43</v>
      </c>
      <c r="AB209" s="1" t="s">
        <v>43</v>
      </c>
      <c r="AC209" s="1" t="s">
        <v>43</v>
      </c>
    </row>
    <row r="210" spans="1:29" ht="29.25" customHeight="1" x14ac:dyDescent="0.2">
      <c r="A210" s="18" t="s">
        <v>12808</v>
      </c>
      <c r="B210" s="1" t="s">
        <v>26</v>
      </c>
      <c r="C210" s="1">
        <v>1</v>
      </c>
      <c r="D210" s="8" t="s">
        <v>3645</v>
      </c>
      <c r="E210" s="27" t="s">
        <v>12809</v>
      </c>
      <c r="F210" s="53" t="s">
        <v>914</v>
      </c>
      <c r="G210" s="28"/>
      <c r="H210" s="47" t="s">
        <v>160</v>
      </c>
      <c r="I210" s="47"/>
      <c r="J210" s="84" t="s">
        <v>12740</v>
      </c>
      <c r="L210" s="18" t="s">
        <v>4112</v>
      </c>
      <c r="M210" s="63" t="s">
        <v>4113</v>
      </c>
      <c r="N210" s="18" t="s">
        <v>4114</v>
      </c>
      <c r="O210" s="18" t="s">
        <v>63</v>
      </c>
      <c r="Q210" t="s">
        <v>36</v>
      </c>
      <c r="R210" s="18" t="s">
        <v>3835</v>
      </c>
      <c r="S210" s="68" t="s">
        <v>3836</v>
      </c>
      <c r="T210" t="s">
        <v>1667</v>
      </c>
      <c r="U210" s="63" t="s">
        <v>4115</v>
      </c>
      <c r="V210" t="s">
        <v>13</v>
      </c>
      <c r="W210" s="18" t="s">
        <v>41</v>
      </c>
      <c r="X210" t="b">
        <v>1</v>
      </c>
      <c r="Y210" s="1" t="s">
        <v>43</v>
      </c>
      <c r="Z210" s="1" t="s">
        <v>43</v>
      </c>
      <c r="AA210" s="1" t="s">
        <v>43</v>
      </c>
      <c r="AB210" s="1" t="s">
        <v>43</v>
      </c>
      <c r="AC210" s="1" t="s">
        <v>43</v>
      </c>
    </row>
    <row r="211" spans="1:29" ht="29.25" customHeight="1" x14ac:dyDescent="0.2">
      <c r="A211" s="18" t="s">
        <v>1754</v>
      </c>
      <c r="B211" s="1" t="s">
        <v>26</v>
      </c>
      <c r="C211" s="1">
        <v>1</v>
      </c>
      <c r="D211" s="8" t="s">
        <v>1099</v>
      </c>
      <c r="E211" s="27" t="s">
        <v>1755</v>
      </c>
      <c r="F211" s="53" t="s">
        <v>914</v>
      </c>
      <c r="G211" s="28"/>
      <c r="H211" s="47" t="s">
        <v>1311</v>
      </c>
      <c r="I211" s="47"/>
      <c r="J211" s="84" t="s">
        <v>12740</v>
      </c>
      <c r="L211" s="18" t="s">
        <v>1756</v>
      </c>
      <c r="M211" s="63" t="s">
        <v>1757</v>
      </c>
      <c r="N211" s="18" t="s">
        <v>1758</v>
      </c>
      <c r="O211" s="18" t="s">
        <v>63</v>
      </c>
      <c r="Q211" t="s">
        <v>36</v>
      </c>
      <c r="R211" s="18" t="s">
        <v>1759</v>
      </c>
      <c r="S211" s="68" t="s">
        <v>1760</v>
      </c>
      <c r="T211" t="s">
        <v>1761</v>
      </c>
      <c r="U211" s="63" t="s">
        <v>1762</v>
      </c>
      <c r="V211" t="s">
        <v>138</v>
      </c>
      <c r="W211" s="18" t="s">
        <v>41</v>
      </c>
      <c r="X211" t="b">
        <v>0</v>
      </c>
      <c r="Y211" s="1" t="s">
        <v>42</v>
      </c>
      <c r="Z211" s="1" t="s">
        <v>43</v>
      </c>
      <c r="AA211" s="1" t="s">
        <v>43</v>
      </c>
      <c r="AB211" s="1" t="s">
        <v>43</v>
      </c>
      <c r="AC211" s="1" t="s">
        <v>43</v>
      </c>
    </row>
    <row r="212" spans="1:29" ht="29.25" customHeight="1" x14ac:dyDescent="0.2">
      <c r="A212" s="18" t="s">
        <v>12810</v>
      </c>
      <c r="B212" s="1" t="s">
        <v>26</v>
      </c>
      <c r="C212" s="1">
        <v>1</v>
      </c>
      <c r="D212" s="8" t="s">
        <v>3645</v>
      </c>
      <c r="E212" s="27" t="s">
        <v>12811</v>
      </c>
      <c r="F212" s="53" t="s">
        <v>914</v>
      </c>
      <c r="G212" s="28"/>
      <c r="H212" s="47" t="s">
        <v>150</v>
      </c>
      <c r="I212" s="47"/>
      <c r="J212" s="84" t="s">
        <v>914</v>
      </c>
      <c r="L212" s="18" t="s">
        <v>4118</v>
      </c>
      <c r="M212" s="63" t="s">
        <v>4119</v>
      </c>
      <c r="N212" s="18" t="s">
        <v>4120</v>
      </c>
      <c r="O212" s="18" t="s">
        <v>85</v>
      </c>
      <c r="Q212" t="s">
        <v>36</v>
      </c>
      <c r="R212" s="18" t="s">
        <v>12812</v>
      </c>
      <c r="S212" s="68" t="s">
        <v>4122</v>
      </c>
      <c r="T212" t="s">
        <v>1720</v>
      </c>
      <c r="U212" s="63" t="s">
        <v>3059</v>
      </c>
      <c r="V212" t="s">
        <v>138</v>
      </c>
      <c r="W212" s="18" t="s">
        <v>41</v>
      </c>
      <c r="X212" t="b">
        <v>0</v>
      </c>
      <c r="Y212" s="1" t="s">
        <v>42</v>
      </c>
      <c r="Z212" s="1" t="s">
        <v>43</v>
      </c>
      <c r="AA212" s="1" t="s">
        <v>43</v>
      </c>
      <c r="AB212" s="1" t="s">
        <v>43</v>
      </c>
      <c r="AC212" s="1" t="s">
        <v>43</v>
      </c>
    </row>
    <row r="213" spans="1:29" ht="29.25" customHeight="1" x14ac:dyDescent="0.2">
      <c r="A213" s="18" t="s">
        <v>9293</v>
      </c>
      <c r="B213" s="1" t="s">
        <v>26</v>
      </c>
      <c r="H213" s="47"/>
      <c r="I213" s="47"/>
      <c r="L213" s="18" t="s">
        <v>9294</v>
      </c>
      <c r="M213" s="63" t="s">
        <v>9295</v>
      </c>
      <c r="N213" s="18" t="s">
        <v>9295</v>
      </c>
      <c r="O213" s="18" t="s">
        <v>85</v>
      </c>
      <c r="Q213"/>
      <c r="R213" s="18" t="s">
        <v>9296</v>
      </c>
      <c r="S213" s="68" t="s">
        <v>9297</v>
      </c>
      <c r="T213" t="s">
        <v>1877</v>
      </c>
      <c r="U213" s="63" t="s">
        <v>9298</v>
      </c>
      <c r="V213" t="s">
        <v>99</v>
      </c>
      <c r="W213" s="18" t="s">
        <v>41</v>
      </c>
      <c r="X213" t="b">
        <v>1</v>
      </c>
      <c r="Y213" s="1" t="s">
        <v>90</v>
      </c>
      <c r="Z213" s="1" t="s">
        <v>90</v>
      </c>
      <c r="AA213" s="1" t="s">
        <v>90</v>
      </c>
      <c r="AB213" s="1" t="s">
        <v>90</v>
      </c>
      <c r="AC213" s="1" t="s">
        <v>90</v>
      </c>
    </row>
    <row r="214" spans="1:29" ht="29.25" customHeight="1" x14ac:dyDescent="0.2">
      <c r="A214" s="18" t="s">
        <v>4123</v>
      </c>
      <c r="B214" s="1" t="s">
        <v>26</v>
      </c>
      <c r="C214" s="1">
        <v>1</v>
      </c>
      <c r="D214" s="8" t="s">
        <v>3645</v>
      </c>
      <c r="E214" s="27" t="s">
        <v>4124</v>
      </c>
      <c r="F214" s="53" t="s">
        <v>914</v>
      </c>
      <c r="G214" s="28"/>
      <c r="H214" s="47" t="s">
        <v>160</v>
      </c>
      <c r="I214" s="47"/>
      <c r="J214" s="84" t="s">
        <v>12740</v>
      </c>
      <c r="L214" s="18" t="s">
        <v>4125</v>
      </c>
      <c r="M214" s="63" t="s">
        <v>4126</v>
      </c>
      <c r="N214" s="18" t="s">
        <v>4127</v>
      </c>
      <c r="O214" s="18" t="s">
        <v>63</v>
      </c>
      <c r="Q214" t="s">
        <v>36</v>
      </c>
      <c r="R214" s="18" t="s">
        <v>4128</v>
      </c>
      <c r="S214" s="68" t="s">
        <v>4129</v>
      </c>
      <c r="T214" t="s">
        <v>1737</v>
      </c>
      <c r="U214" s="63" t="s">
        <v>4130</v>
      </c>
      <c r="V214" t="s">
        <v>138</v>
      </c>
      <c r="W214" s="18" t="s">
        <v>41</v>
      </c>
      <c r="X214" t="b">
        <v>0</v>
      </c>
      <c r="Y214" s="1" t="s">
        <v>42</v>
      </c>
      <c r="Z214" s="1" t="s">
        <v>43</v>
      </c>
      <c r="AA214" s="1" t="s">
        <v>43</v>
      </c>
      <c r="AB214" s="1" t="s">
        <v>43</v>
      </c>
      <c r="AC214" s="1" t="s">
        <v>43</v>
      </c>
    </row>
    <row r="215" spans="1:29" ht="29.25" customHeight="1" x14ac:dyDescent="0.2">
      <c r="A215" s="18" t="s">
        <v>1772</v>
      </c>
      <c r="B215" s="1" t="s">
        <v>26</v>
      </c>
      <c r="C215" s="1">
        <v>1</v>
      </c>
      <c r="D215" s="8" t="s">
        <v>1099</v>
      </c>
      <c r="E215" s="27" t="s">
        <v>1773</v>
      </c>
      <c r="F215" s="53" t="s">
        <v>914</v>
      </c>
      <c r="G215" s="28"/>
      <c r="H215" s="47" t="s">
        <v>111</v>
      </c>
      <c r="I215" s="47"/>
      <c r="J215" s="84" t="s">
        <v>914</v>
      </c>
      <c r="L215" s="18" t="s">
        <v>1774</v>
      </c>
      <c r="M215" s="63" t="s">
        <v>1775</v>
      </c>
      <c r="N215" s="18" t="s">
        <v>1776</v>
      </c>
      <c r="O215" s="18" t="s">
        <v>35</v>
      </c>
      <c r="Q215" t="s">
        <v>36</v>
      </c>
      <c r="R215" s="18" t="s">
        <v>1777</v>
      </c>
      <c r="S215" s="68" t="s">
        <v>1778</v>
      </c>
      <c r="T215" s="16" t="s">
        <v>1634</v>
      </c>
      <c r="U215" s="63" t="s">
        <v>1779</v>
      </c>
      <c r="V215" t="s">
        <v>138</v>
      </c>
      <c r="W215" s="18" t="s">
        <v>41</v>
      </c>
      <c r="X215" t="b">
        <v>0</v>
      </c>
      <c r="Y215" s="1" t="s">
        <v>42</v>
      </c>
      <c r="Z215" s="1" t="s">
        <v>43</v>
      </c>
      <c r="AA215" s="1" t="s">
        <v>43</v>
      </c>
      <c r="AB215" s="1" t="s">
        <v>43</v>
      </c>
      <c r="AC215" s="1" t="s">
        <v>43</v>
      </c>
    </row>
    <row r="216" spans="1:29" ht="29.25" customHeight="1" x14ac:dyDescent="0.2">
      <c r="A216" s="18" t="s">
        <v>4131</v>
      </c>
      <c r="B216" s="1" t="s">
        <v>26</v>
      </c>
      <c r="C216" s="1">
        <v>1</v>
      </c>
      <c r="D216" s="8" t="s">
        <v>3645</v>
      </c>
      <c r="E216" s="27" t="s">
        <v>4132</v>
      </c>
      <c r="F216" s="53" t="s">
        <v>914</v>
      </c>
      <c r="G216" s="28"/>
      <c r="H216" s="47" t="s">
        <v>1059</v>
      </c>
      <c r="I216" s="47"/>
      <c r="J216" s="84" t="s">
        <v>12740</v>
      </c>
      <c r="L216" s="18" t="s">
        <v>4133</v>
      </c>
      <c r="M216" s="63" t="s">
        <v>4134</v>
      </c>
      <c r="N216" s="18" t="s">
        <v>4135</v>
      </c>
      <c r="O216" s="18" t="s">
        <v>63</v>
      </c>
      <c r="Q216" t="s">
        <v>36</v>
      </c>
      <c r="R216" s="18" t="s">
        <v>4136</v>
      </c>
      <c r="S216" s="68" t="s">
        <v>4137</v>
      </c>
      <c r="T216" t="s">
        <v>1852</v>
      </c>
      <c r="U216" s="63" t="s">
        <v>4138</v>
      </c>
      <c r="V216" t="s">
        <v>138</v>
      </c>
      <c r="W216" s="18" t="s">
        <v>41</v>
      </c>
      <c r="X216" t="b">
        <v>1</v>
      </c>
      <c r="Y216" s="1" t="s">
        <v>43</v>
      </c>
      <c r="Z216" s="1" t="s">
        <v>43</v>
      </c>
      <c r="AA216" s="1" t="s">
        <v>43</v>
      </c>
      <c r="AB216" s="1" t="s">
        <v>43</v>
      </c>
      <c r="AC216" s="1" t="s">
        <v>43</v>
      </c>
    </row>
    <row r="217" spans="1:29" ht="29.25" customHeight="1" x14ac:dyDescent="0.2">
      <c r="A217" s="18" t="s">
        <v>4148</v>
      </c>
      <c r="B217" s="1" t="s">
        <v>26</v>
      </c>
      <c r="C217" s="1">
        <v>1</v>
      </c>
      <c r="D217" s="8" t="s">
        <v>3645</v>
      </c>
      <c r="E217" s="27" t="s">
        <v>4149</v>
      </c>
      <c r="F217" s="53" t="s">
        <v>914</v>
      </c>
      <c r="G217" s="28"/>
      <c r="H217" s="47" t="s">
        <v>1311</v>
      </c>
      <c r="I217" s="47"/>
      <c r="J217" s="84" t="s">
        <v>914</v>
      </c>
      <c r="L217" s="18" t="s">
        <v>4150</v>
      </c>
      <c r="M217" s="63" t="s">
        <v>4151</v>
      </c>
      <c r="N217" s="18" t="s">
        <v>4152</v>
      </c>
      <c r="O217" s="18" t="s">
        <v>35</v>
      </c>
      <c r="Q217" t="s">
        <v>36</v>
      </c>
      <c r="R217" s="18" t="s">
        <v>1657</v>
      </c>
      <c r="S217" s="68" t="s">
        <v>4153</v>
      </c>
      <c r="T217" t="s">
        <v>1659</v>
      </c>
      <c r="U217" s="63" t="s">
        <v>4154</v>
      </c>
      <c r="V217" t="s">
        <v>13</v>
      </c>
      <c r="W217" s="18" t="s">
        <v>41</v>
      </c>
      <c r="X217" t="b">
        <v>0</v>
      </c>
      <c r="Y217" s="1" t="s">
        <v>42</v>
      </c>
      <c r="Z217" s="1" t="s">
        <v>43</v>
      </c>
      <c r="AA217" s="1" t="s">
        <v>43</v>
      </c>
      <c r="AB217" s="1" t="s">
        <v>43</v>
      </c>
      <c r="AC217" s="1" t="s">
        <v>43</v>
      </c>
    </row>
    <row r="218" spans="1:29" ht="29.25" customHeight="1" x14ac:dyDescent="0.2">
      <c r="A218" s="18" t="s">
        <v>1787</v>
      </c>
      <c r="B218" s="1" t="s">
        <v>26</v>
      </c>
      <c r="C218" s="1">
        <v>1</v>
      </c>
      <c r="D218" s="8" t="s">
        <v>1099</v>
      </c>
      <c r="E218" s="20" t="s">
        <v>1788</v>
      </c>
      <c r="F218" s="53" t="s">
        <v>914</v>
      </c>
      <c r="G218" s="50"/>
      <c r="H218" s="47" t="s">
        <v>150</v>
      </c>
      <c r="I218" s="47"/>
      <c r="J218" s="47" t="s">
        <v>12740</v>
      </c>
      <c r="K218" s="47"/>
      <c r="L218" s="18" t="s">
        <v>1789</v>
      </c>
      <c r="M218" s="63" t="s">
        <v>1790</v>
      </c>
      <c r="N218" s="18" t="s">
        <v>1791</v>
      </c>
      <c r="O218" s="18" t="s">
        <v>63</v>
      </c>
      <c r="Q218" t="s">
        <v>36</v>
      </c>
      <c r="R218" s="18" t="s">
        <v>1792</v>
      </c>
      <c r="S218" s="68" t="s">
        <v>1793</v>
      </c>
      <c r="T218" s="16" t="s">
        <v>1794</v>
      </c>
      <c r="U218" s="63" t="s">
        <v>1795</v>
      </c>
      <c r="V218" t="s">
        <v>13</v>
      </c>
      <c r="W218" s="18" t="s">
        <v>41</v>
      </c>
      <c r="X218" t="b">
        <v>1</v>
      </c>
      <c r="Y218" s="1" t="s">
        <v>90</v>
      </c>
      <c r="Z218" s="1" t="s">
        <v>90</v>
      </c>
      <c r="AA218" s="1" t="s">
        <v>90</v>
      </c>
      <c r="AB218" s="1" t="s">
        <v>90</v>
      </c>
      <c r="AC218" s="1" t="s">
        <v>90</v>
      </c>
    </row>
    <row r="219" spans="1:29" ht="29.25" customHeight="1" x14ac:dyDescent="0.2">
      <c r="A219" s="18" t="s">
        <v>4155</v>
      </c>
      <c r="B219" s="1" t="s">
        <v>26</v>
      </c>
      <c r="C219" s="1">
        <v>1</v>
      </c>
      <c r="D219" s="8" t="s">
        <v>3645</v>
      </c>
      <c r="E219" s="20" t="s">
        <v>4156</v>
      </c>
      <c r="F219" s="53" t="s">
        <v>914</v>
      </c>
      <c r="G219" s="50"/>
      <c r="H219" s="47" t="s">
        <v>111</v>
      </c>
      <c r="I219" s="47"/>
      <c r="J219" s="47" t="s">
        <v>12740</v>
      </c>
      <c r="K219" s="47"/>
      <c r="L219" s="18" t="s">
        <v>4157</v>
      </c>
      <c r="M219" s="63" t="s">
        <v>4158</v>
      </c>
      <c r="N219" s="18" t="s">
        <v>4159</v>
      </c>
      <c r="O219" s="18" t="s">
        <v>63</v>
      </c>
      <c r="Q219" t="s">
        <v>36</v>
      </c>
      <c r="R219" s="18" t="s">
        <v>4160</v>
      </c>
      <c r="S219" s="68" t="s">
        <v>4161</v>
      </c>
      <c r="T219" t="s">
        <v>1852</v>
      </c>
      <c r="U219" s="63" t="s">
        <v>886</v>
      </c>
      <c r="V219" t="s">
        <v>138</v>
      </c>
      <c r="W219" s="18" t="s">
        <v>41</v>
      </c>
      <c r="X219" t="b">
        <v>0</v>
      </c>
      <c r="Y219" s="1" t="s">
        <v>42</v>
      </c>
      <c r="Z219" s="1" t="s">
        <v>90</v>
      </c>
      <c r="AA219" s="1" t="s">
        <v>90</v>
      </c>
      <c r="AB219" s="1" t="s">
        <v>90</v>
      </c>
      <c r="AC219" s="1" t="s">
        <v>90</v>
      </c>
    </row>
    <row r="220" spans="1:29" ht="29.25" customHeight="1" x14ac:dyDescent="0.2">
      <c r="A220" s="18" t="s">
        <v>4162</v>
      </c>
      <c r="B220" s="1" t="s">
        <v>26</v>
      </c>
      <c r="C220" s="1">
        <v>1</v>
      </c>
      <c r="D220" s="8" t="s">
        <v>3645</v>
      </c>
      <c r="E220" s="27" t="s">
        <v>4163</v>
      </c>
      <c r="F220" s="53" t="s">
        <v>914</v>
      </c>
      <c r="G220" s="28"/>
      <c r="H220" s="47" t="s">
        <v>234</v>
      </c>
      <c r="I220" s="47"/>
      <c r="J220" s="84" t="s">
        <v>12740</v>
      </c>
      <c r="L220" s="18" t="s">
        <v>4164</v>
      </c>
      <c r="M220" s="63" t="s">
        <v>4165</v>
      </c>
      <c r="N220" s="18" t="s">
        <v>4166</v>
      </c>
      <c r="O220" s="18" t="s">
        <v>63</v>
      </c>
      <c r="Q220" t="s">
        <v>36</v>
      </c>
      <c r="R220" s="18" t="s">
        <v>1667</v>
      </c>
      <c r="S220" s="68" t="s">
        <v>4167</v>
      </c>
      <c r="T220" t="s">
        <v>1667</v>
      </c>
      <c r="U220" s="63" t="s">
        <v>4168</v>
      </c>
      <c r="V220" t="s">
        <v>13</v>
      </c>
      <c r="W220" s="18" t="s">
        <v>41</v>
      </c>
      <c r="X220" t="b">
        <v>0</v>
      </c>
      <c r="Y220" s="1" t="s">
        <v>42</v>
      </c>
      <c r="Z220" s="1" t="s">
        <v>43</v>
      </c>
      <c r="AA220" s="1" t="s">
        <v>43</v>
      </c>
      <c r="AB220" s="1" t="s">
        <v>43</v>
      </c>
      <c r="AC220" s="1" t="s">
        <v>43</v>
      </c>
    </row>
    <row r="221" spans="1:29" ht="29.25" customHeight="1" x14ac:dyDescent="0.2">
      <c r="A221" s="18" t="s">
        <v>4175</v>
      </c>
      <c r="B221" s="1" t="s">
        <v>26</v>
      </c>
      <c r="C221" s="1">
        <v>1</v>
      </c>
      <c r="D221" s="8" t="s">
        <v>3645</v>
      </c>
      <c r="E221" s="27" t="s">
        <v>4176</v>
      </c>
      <c r="F221" s="53" t="s">
        <v>914</v>
      </c>
      <c r="G221" s="28"/>
      <c r="H221" s="47" t="s">
        <v>30</v>
      </c>
      <c r="I221" s="47"/>
      <c r="J221" s="84" t="s">
        <v>914</v>
      </c>
      <c r="L221" s="18" t="s">
        <v>4177</v>
      </c>
      <c r="M221" s="63" t="s">
        <v>4178</v>
      </c>
      <c r="N221" s="18" t="s">
        <v>4179</v>
      </c>
      <c r="O221" s="18" t="s">
        <v>85</v>
      </c>
      <c r="Q221" t="s">
        <v>36</v>
      </c>
      <c r="R221" s="18" t="s">
        <v>4180</v>
      </c>
      <c r="S221" s="68" t="s">
        <v>4181</v>
      </c>
      <c r="T221" t="s">
        <v>1570</v>
      </c>
      <c r="U221" s="63" t="s">
        <v>4182</v>
      </c>
      <c r="V221" t="s">
        <v>13</v>
      </c>
      <c r="W221" s="18" t="s">
        <v>41</v>
      </c>
      <c r="X221" t="b">
        <v>0</v>
      </c>
      <c r="Y221" s="1" t="s">
        <v>42</v>
      </c>
      <c r="Z221" s="1" t="s">
        <v>43</v>
      </c>
      <c r="AA221" s="1" t="s">
        <v>43</v>
      </c>
      <c r="AB221" s="1" t="s">
        <v>43</v>
      </c>
      <c r="AC221" s="1" t="s">
        <v>43</v>
      </c>
    </row>
    <row r="222" spans="1:29" ht="29.25" customHeight="1" x14ac:dyDescent="0.2">
      <c r="A222" s="18" t="s">
        <v>4183</v>
      </c>
      <c r="B222" s="1" t="s">
        <v>26</v>
      </c>
      <c r="C222" s="1">
        <v>1</v>
      </c>
      <c r="D222" s="8" t="s">
        <v>3645</v>
      </c>
      <c r="E222" s="27" t="s">
        <v>4184</v>
      </c>
      <c r="F222" s="53" t="s">
        <v>914</v>
      </c>
      <c r="G222" s="28"/>
      <c r="H222" s="47" t="s">
        <v>1311</v>
      </c>
      <c r="I222" s="47"/>
      <c r="J222" s="84" t="s">
        <v>914</v>
      </c>
      <c r="L222" s="18" t="s">
        <v>4185</v>
      </c>
      <c r="M222" s="63" t="s">
        <v>4186</v>
      </c>
      <c r="N222" s="18" t="s">
        <v>4187</v>
      </c>
      <c r="O222" s="18" t="s">
        <v>63</v>
      </c>
      <c r="Q222" t="s">
        <v>36</v>
      </c>
      <c r="R222" s="18" t="s">
        <v>4188</v>
      </c>
      <c r="S222" s="68" t="s">
        <v>4189</v>
      </c>
      <c r="T222" t="s">
        <v>1659</v>
      </c>
      <c r="U222" s="63" t="s">
        <v>4190</v>
      </c>
      <c r="V222" t="s">
        <v>138</v>
      </c>
      <c r="W222" s="18" t="s">
        <v>41</v>
      </c>
      <c r="X222" t="b">
        <v>0</v>
      </c>
      <c r="Y222" s="1" t="s">
        <v>42</v>
      </c>
      <c r="Z222" s="1" t="s">
        <v>43</v>
      </c>
      <c r="AA222" s="1" t="s">
        <v>43</v>
      </c>
      <c r="AB222" s="1" t="s">
        <v>43</v>
      </c>
      <c r="AC222" s="1" t="s">
        <v>43</v>
      </c>
    </row>
    <row r="223" spans="1:29" ht="29.25" customHeight="1" x14ac:dyDescent="0.2">
      <c r="A223" s="18" t="s">
        <v>4199</v>
      </c>
      <c r="B223" s="1" t="s">
        <v>26</v>
      </c>
      <c r="C223" s="1">
        <v>1</v>
      </c>
      <c r="D223" s="8" t="s">
        <v>3645</v>
      </c>
      <c r="E223" s="27" t="s">
        <v>4200</v>
      </c>
      <c r="F223" s="53" t="s">
        <v>914</v>
      </c>
      <c r="G223" s="28" t="s">
        <v>90</v>
      </c>
      <c r="H223" s="47" t="s">
        <v>30</v>
      </c>
      <c r="I223" s="47"/>
      <c r="L223" s="18" t="s">
        <v>4201</v>
      </c>
      <c r="M223" s="63" t="s">
        <v>4202</v>
      </c>
      <c r="N223" s="18" t="s">
        <v>4202</v>
      </c>
      <c r="O223" s="18" t="s">
        <v>35</v>
      </c>
      <c r="Q223" t="s">
        <v>36</v>
      </c>
      <c r="R223" s="18" t="s">
        <v>4203</v>
      </c>
      <c r="S223" s="68" t="s">
        <v>4204</v>
      </c>
      <c r="T223" t="s">
        <v>1729</v>
      </c>
      <c r="U223" s="63" t="s">
        <v>4205</v>
      </c>
      <c r="V223" t="s">
        <v>99</v>
      </c>
      <c r="W223" s="18" t="s">
        <v>41</v>
      </c>
      <c r="X223" t="b">
        <v>1</v>
      </c>
      <c r="Y223" s="1" t="s">
        <v>43</v>
      </c>
      <c r="Z223" s="1" t="s">
        <v>43</v>
      </c>
      <c r="AA223" s="1" t="s">
        <v>43</v>
      </c>
      <c r="AB223" s="1" t="s">
        <v>43</v>
      </c>
      <c r="AC223" s="1" t="s">
        <v>43</v>
      </c>
    </row>
    <row r="224" spans="1:29" ht="29.25" customHeight="1" x14ac:dyDescent="0.2">
      <c r="A224" s="18" t="s">
        <v>4206</v>
      </c>
      <c r="B224" s="1" t="s">
        <v>26</v>
      </c>
      <c r="C224" s="1">
        <v>1</v>
      </c>
      <c r="D224" s="8" t="s">
        <v>3645</v>
      </c>
      <c r="E224" s="30" t="s">
        <v>4207</v>
      </c>
      <c r="F224" s="53" t="s">
        <v>914</v>
      </c>
      <c r="G224" s="53"/>
      <c r="H224" s="47" t="s">
        <v>1311</v>
      </c>
      <c r="I224" s="47"/>
      <c r="J224" s="84" t="s">
        <v>914</v>
      </c>
      <c r="L224" s="18" t="s">
        <v>4208</v>
      </c>
      <c r="M224" s="63" t="s">
        <v>4209</v>
      </c>
      <c r="N224" s="18" t="s">
        <v>4210</v>
      </c>
      <c r="O224" s="18" t="s">
        <v>35</v>
      </c>
      <c r="Q224" t="s">
        <v>133</v>
      </c>
      <c r="R224" s="18" t="s">
        <v>4211</v>
      </c>
      <c r="S224" s="68" t="s">
        <v>4212</v>
      </c>
      <c r="T224" t="s">
        <v>1729</v>
      </c>
      <c r="U224" s="63" t="s">
        <v>2005</v>
      </c>
      <c r="V224" t="s">
        <v>118</v>
      </c>
      <c r="W224" s="18" t="s">
        <v>41</v>
      </c>
      <c r="X224" t="b">
        <v>0</v>
      </c>
      <c r="Y224" s="1" t="s">
        <v>42</v>
      </c>
      <c r="Z224" s="1" t="s">
        <v>90</v>
      </c>
      <c r="AA224" s="1" t="s">
        <v>108</v>
      </c>
      <c r="AB224" s="1" t="s">
        <v>108</v>
      </c>
      <c r="AC224" s="1" t="s">
        <v>108</v>
      </c>
    </row>
    <row r="225" spans="1:29" ht="29.25" customHeight="1" x14ac:dyDescent="0.2">
      <c r="A225" s="18" t="s">
        <v>4213</v>
      </c>
      <c r="B225" s="1" t="s">
        <v>26</v>
      </c>
      <c r="C225" s="1">
        <v>1</v>
      </c>
      <c r="D225" s="8" t="s">
        <v>3645</v>
      </c>
      <c r="E225" s="27" t="s">
        <v>4214</v>
      </c>
      <c r="F225" s="53" t="s">
        <v>914</v>
      </c>
      <c r="G225" s="28"/>
      <c r="H225" s="47" t="s">
        <v>111</v>
      </c>
      <c r="I225" s="47"/>
      <c r="J225" s="84" t="s">
        <v>914</v>
      </c>
      <c r="L225" s="18" t="s">
        <v>4215</v>
      </c>
      <c r="M225" s="63" t="s">
        <v>4216</v>
      </c>
      <c r="N225" s="18" t="s">
        <v>4217</v>
      </c>
      <c r="O225" s="18" t="s">
        <v>63</v>
      </c>
      <c r="Q225" t="s">
        <v>36</v>
      </c>
      <c r="R225" s="18" t="s">
        <v>4218</v>
      </c>
      <c r="S225" s="68" t="s">
        <v>4219</v>
      </c>
      <c r="T225" t="s">
        <v>1720</v>
      </c>
      <c r="U225" s="63" t="s">
        <v>4138</v>
      </c>
      <c r="V225" t="s">
        <v>138</v>
      </c>
      <c r="W225" s="18" t="s">
        <v>41</v>
      </c>
      <c r="X225" t="b">
        <v>0</v>
      </c>
      <c r="Y225" s="1" t="s">
        <v>42</v>
      </c>
      <c r="Z225" s="1" t="s">
        <v>43</v>
      </c>
      <c r="AA225" s="1" t="s">
        <v>43</v>
      </c>
      <c r="AB225" s="1" t="s">
        <v>43</v>
      </c>
      <c r="AC225" s="1" t="s">
        <v>43</v>
      </c>
    </row>
    <row r="226" spans="1:29" ht="29.25" customHeight="1" x14ac:dyDescent="0.2">
      <c r="A226" s="18" t="s">
        <v>10694</v>
      </c>
      <c r="B226" s="1" t="s">
        <v>26</v>
      </c>
      <c r="C226" s="1">
        <v>1</v>
      </c>
      <c r="H226" s="47"/>
      <c r="I226" s="47"/>
      <c r="L226" s="18" t="s">
        <v>10695</v>
      </c>
      <c r="M226" s="63" t="s">
        <v>10696</v>
      </c>
      <c r="N226" s="18" t="s">
        <v>10697</v>
      </c>
      <c r="O226" s="18" t="s">
        <v>35</v>
      </c>
      <c r="Q226"/>
      <c r="R226" s="18" t="s">
        <v>10698</v>
      </c>
      <c r="S226" s="68" t="s">
        <v>10699</v>
      </c>
      <c r="T226" t="s">
        <v>3845</v>
      </c>
      <c r="U226" s="63" t="s">
        <v>2427</v>
      </c>
      <c r="V226" t="s">
        <v>118</v>
      </c>
      <c r="W226" s="18" t="s">
        <v>41</v>
      </c>
      <c r="X226" t="b">
        <v>0</v>
      </c>
      <c r="Y226" s="1" t="s">
        <v>42</v>
      </c>
      <c r="Z226" s="1" t="s">
        <v>43</v>
      </c>
      <c r="AA226" s="1" t="s">
        <v>43</v>
      </c>
      <c r="AB226" s="1" t="s">
        <v>43</v>
      </c>
      <c r="AC226" s="1" t="s">
        <v>43</v>
      </c>
    </row>
    <row r="227" spans="1:29" ht="29.25" customHeight="1" x14ac:dyDescent="0.2">
      <c r="A227" s="18" t="s">
        <v>4220</v>
      </c>
      <c r="B227" s="1" t="s">
        <v>26</v>
      </c>
      <c r="C227" s="1">
        <v>1</v>
      </c>
      <c r="D227" s="8" t="s">
        <v>3645</v>
      </c>
      <c r="E227" s="27" t="s">
        <v>4221</v>
      </c>
      <c r="F227" s="53" t="s">
        <v>914</v>
      </c>
      <c r="G227" s="28"/>
      <c r="H227" s="47" t="s">
        <v>30</v>
      </c>
      <c r="I227" s="47"/>
      <c r="J227" s="84" t="s">
        <v>914</v>
      </c>
      <c r="L227" s="18" t="s">
        <v>4222</v>
      </c>
      <c r="M227" s="63" t="s">
        <v>4223</v>
      </c>
      <c r="N227" s="18" t="s">
        <v>4224</v>
      </c>
      <c r="O227" s="18" t="s">
        <v>63</v>
      </c>
      <c r="Q227" t="s">
        <v>36</v>
      </c>
      <c r="R227" s="18" t="s">
        <v>4225</v>
      </c>
      <c r="S227" s="68" t="s">
        <v>4226</v>
      </c>
      <c r="T227" t="s">
        <v>4227</v>
      </c>
      <c r="U227" s="63" t="s">
        <v>604</v>
      </c>
      <c r="V227" t="s">
        <v>55</v>
      </c>
      <c r="W227" s="18" t="s">
        <v>41</v>
      </c>
      <c r="X227" t="b">
        <v>1</v>
      </c>
      <c r="Y227" s="1" t="s">
        <v>43</v>
      </c>
      <c r="Z227" s="1" t="s">
        <v>43</v>
      </c>
      <c r="AA227" s="1" t="s">
        <v>43</v>
      </c>
      <c r="AB227" s="1" t="s">
        <v>43</v>
      </c>
      <c r="AC227" s="1" t="s">
        <v>43</v>
      </c>
    </row>
    <row r="228" spans="1:29" ht="29.25" customHeight="1" x14ac:dyDescent="0.2">
      <c r="A228" s="18" t="s">
        <v>1803</v>
      </c>
      <c r="B228" s="1" t="s">
        <v>26</v>
      </c>
      <c r="C228" s="1">
        <v>1</v>
      </c>
      <c r="D228" s="8" t="s">
        <v>1099</v>
      </c>
      <c r="E228" s="20" t="s">
        <v>1804</v>
      </c>
      <c r="F228" s="53" t="s">
        <v>914</v>
      </c>
      <c r="G228" s="50"/>
      <c r="H228" s="47" t="s">
        <v>47</v>
      </c>
      <c r="I228" s="47"/>
      <c r="J228" s="47" t="s">
        <v>12740</v>
      </c>
      <c r="K228" s="47"/>
      <c r="L228" s="18" t="s">
        <v>1805</v>
      </c>
      <c r="M228" s="63" t="s">
        <v>1806</v>
      </c>
      <c r="N228" s="18" t="s">
        <v>1807</v>
      </c>
      <c r="O228" s="18" t="s">
        <v>63</v>
      </c>
      <c r="Q228" t="s">
        <v>36</v>
      </c>
      <c r="R228" s="18" t="s">
        <v>1808</v>
      </c>
      <c r="S228" s="68" t="s">
        <v>1809</v>
      </c>
      <c r="T228" t="s">
        <v>1737</v>
      </c>
      <c r="U228" s="63" t="s">
        <v>1810</v>
      </c>
      <c r="V228" t="s">
        <v>138</v>
      </c>
      <c r="W228" s="18" t="s">
        <v>41</v>
      </c>
      <c r="X228" t="b">
        <v>0</v>
      </c>
      <c r="Y228" s="1" t="s">
        <v>42</v>
      </c>
      <c r="Z228" s="1" t="s">
        <v>90</v>
      </c>
      <c r="AA228" s="1" t="s">
        <v>90</v>
      </c>
      <c r="AB228" s="1" t="s">
        <v>90</v>
      </c>
      <c r="AC228" s="1" t="s">
        <v>90</v>
      </c>
    </row>
    <row r="229" spans="1:29" ht="29.25" customHeight="1" x14ac:dyDescent="0.2">
      <c r="A229" s="18" t="s">
        <v>4329</v>
      </c>
      <c r="B229" s="1" t="s">
        <v>26</v>
      </c>
      <c r="C229" s="1">
        <v>1</v>
      </c>
      <c r="D229" s="8" t="s">
        <v>3645</v>
      </c>
      <c r="E229" s="20" t="s">
        <v>4330</v>
      </c>
      <c r="F229" s="53" t="s">
        <v>914</v>
      </c>
      <c r="G229" s="50"/>
      <c r="H229" s="47" t="s">
        <v>111</v>
      </c>
      <c r="I229" s="47"/>
      <c r="J229" s="47" t="s">
        <v>12740</v>
      </c>
      <c r="K229" s="47"/>
      <c r="L229" s="18" t="s">
        <v>3857</v>
      </c>
      <c r="M229" s="63" t="s">
        <v>4331</v>
      </c>
      <c r="N229" s="18" t="s">
        <v>4332</v>
      </c>
      <c r="O229" s="18" t="s">
        <v>63</v>
      </c>
      <c r="Q229" t="s">
        <v>36</v>
      </c>
      <c r="R229" s="18" t="s">
        <v>4333</v>
      </c>
      <c r="S229" s="68" t="s">
        <v>4334</v>
      </c>
      <c r="T229" t="s">
        <v>1852</v>
      </c>
      <c r="U229" s="63" t="s">
        <v>4335</v>
      </c>
      <c r="V229" t="s">
        <v>118</v>
      </c>
      <c r="W229" s="18" t="s">
        <v>41</v>
      </c>
      <c r="X229" t="b">
        <v>0</v>
      </c>
      <c r="Y229" s="1" t="s">
        <v>42</v>
      </c>
      <c r="Z229" s="1" t="s">
        <v>90</v>
      </c>
      <c r="AA229" s="1" t="s">
        <v>90</v>
      </c>
      <c r="AB229" s="1" t="s">
        <v>90</v>
      </c>
      <c r="AC229" s="1" t="s">
        <v>90</v>
      </c>
    </row>
    <row r="230" spans="1:29" ht="29.25" customHeight="1" x14ac:dyDescent="0.2">
      <c r="A230" s="18" t="s">
        <v>10554</v>
      </c>
      <c r="B230" s="1" t="s">
        <v>26</v>
      </c>
      <c r="C230" s="1">
        <v>1</v>
      </c>
      <c r="D230" s="8" t="s">
        <v>1099</v>
      </c>
      <c r="E230" s="20" t="s">
        <v>12813</v>
      </c>
      <c r="F230" s="53"/>
      <c r="G230" s="50"/>
      <c r="H230" s="47"/>
      <c r="I230" s="47"/>
      <c r="J230" s="47"/>
      <c r="K230" s="47"/>
      <c r="L230" s="18" t="s">
        <v>10555</v>
      </c>
      <c r="M230" s="63" t="s">
        <v>10556</v>
      </c>
      <c r="N230" s="18" t="s">
        <v>10557</v>
      </c>
      <c r="O230" s="18" t="s">
        <v>63</v>
      </c>
      <c r="Q230" t="s">
        <v>36</v>
      </c>
      <c r="R230" s="18" t="s">
        <v>10558</v>
      </c>
      <c r="S230" s="68" t="s">
        <v>10559</v>
      </c>
      <c r="T230" t="s">
        <v>10189</v>
      </c>
      <c r="U230" s="63" t="s">
        <v>10561</v>
      </c>
      <c r="V230" t="s">
        <v>13</v>
      </c>
      <c r="W230" s="18" t="s">
        <v>41</v>
      </c>
      <c r="X230" t="b">
        <v>1</v>
      </c>
      <c r="Y230" s="1" t="s">
        <v>43</v>
      </c>
      <c r="Z230" s="1" t="s">
        <v>43</v>
      </c>
      <c r="AA230" s="1" t="s">
        <v>43</v>
      </c>
      <c r="AB230" s="1" t="s">
        <v>43</v>
      </c>
      <c r="AC230" s="1" t="s">
        <v>43</v>
      </c>
    </row>
    <row r="231" spans="1:29" ht="29.25" customHeight="1" x14ac:dyDescent="0.2">
      <c r="A231" s="18" t="s">
        <v>10554</v>
      </c>
      <c r="B231" s="1" t="s">
        <v>26</v>
      </c>
      <c r="E231" s="4"/>
      <c r="H231" s="47"/>
      <c r="I231" s="47"/>
      <c r="J231" s="6"/>
      <c r="K231" s="6"/>
      <c r="L231" t="s">
        <v>10555</v>
      </c>
      <c r="M231" s="63" t="s">
        <v>10556</v>
      </c>
      <c r="N231" t="s">
        <v>10557</v>
      </c>
      <c r="O231" t="s">
        <v>35</v>
      </c>
      <c r="P231" s="5"/>
      <c r="Q231"/>
      <c r="R231" t="s">
        <v>10558</v>
      </c>
      <c r="S231" s="68" t="s">
        <v>10559</v>
      </c>
      <c r="T231" t="s">
        <v>10189</v>
      </c>
      <c r="U231" s="63" t="s">
        <v>10561</v>
      </c>
      <c r="V231" t="s">
        <v>13</v>
      </c>
      <c r="W231" t="s">
        <v>41</v>
      </c>
      <c r="X231" t="b">
        <v>1</v>
      </c>
      <c r="Y231" s="1" t="s">
        <v>43</v>
      </c>
      <c r="Z231" s="1" t="s">
        <v>43</v>
      </c>
      <c r="AA231" s="1" t="s">
        <v>43</v>
      </c>
      <c r="AB231" s="1" t="s">
        <v>43</v>
      </c>
      <c r="AC231" s="1" t="s">
        <v>43</v>
      </c>
    </row>
    <row r="232" spans="1:29" ht="29.25" customHeight="1" x14ac:dyDescent="0.2">
      <c r="A232" s="18" t="s">
        <v>4228</v>
      </c>
      <c r="B232" s="1" t="s">
        <v>26</v>
      </c>
      <c r="C232" s="1">
        <v>1</v>
      </c>
      <c r="D232" s="8" t="s">
        <v>3645</v>
      </c>
      <c r="E232" s="27" t="s">
        <v>4229</v>
      </c>
      <c r="F232" s="53" t="s">
        <v>914</v>
      </c>
      <c r="G232" s="28"/>
      <c r="H232" s="47" t="s">
        <v>297</v>
      </c>
      <c r="I232" s="47"/>
      <c r="J232" s="84" t="s">
        <v>12740</v>
      </c>
      <c r="L232" s="18" t="s">
        <v>4230</v>
      </c>
      <c r="M232" s="63" t="s">
        <v>4231</v>
      </c>
      <c r="N232" s="18" t="s">
        <v>4232</v>
      </c>
      <c r="O232" s="18" t="s">
        <v>63</v>
      </c>
      <c r="Q232" t="s">
        <v>36</v>
      </c>
      <c r="R232" s="18" t="s">
        <v>4233</v>
      </c>
      <c r="S232" s="68" t="s">
        <v>4234</v>
      </c>
      <c r="T232" t="s">
        <v>12777</v>
      </c>
      <c r="U232" s="63" t="s">
        <v>4235</v>
      </c>
      <c r="V232" t="s">
        <v>13</v>
      </c>
      <c r="W232" s="18" t="s">
        <v>41</v>
      </c>
      <c r="X232" t="b">
        <v>1</v>
      </c>
      <c r="Y232" s="1" t="s">
        <v>43</v>
      </c>
      <c r="Z232" s="1" t="s">
        <v>43</v>
      </c>
      <c r="AA232" s="1" t="s">
        <v>43</v>
      </c>
      <c r="AB232" s="1" t="s">
        <v>43</v>
      </c>
      <c r="AC232" s="1" t="s">
        <v>43</v>
      </c>
    </row>
    <row r="233" spans="1:29" ht="29.25" customHeight="1" x14ac:dyDescent="0.2">
      <c r="A233" s="18" t="s">
        <v>1811</v>
      </c>
      <c r="B233" s="1" t="s">
        <v>26</v>
      </c>
      <c r="C233" s="1">
        <v>1</v>
      </c>
      <c r="D233" s="8" t="s">
        <v>1099</v>
      </c>
      <c r="E233" s="27" t="s">
        <v>1812</v>
      </c>
      <c r="F233" s="53" t="s">
        <v>914</v>
      </c>
      <c r="G233" s="28"/>
      <c r="H233" s="47" t="s">
        <v>12756</v>
      </c>
      <c r="I233" s="47"/>
      <c r="J233" s="84" t="s">
        <v>12740</v>
      </c>
      <c r="L233" s="18" t="s">
        <v>1813</v>
      </c>
      <c r="M233" s="63" t="s">
        <v>1814</v>
      </c>
      <c r="N233" s="18" t="s">
        <v>1815</v>
      </c>
      <c r="O233" s="18" t="s">
        <v>35</v>
      </c>
      <c r="Q233" t="s">
        <v>36</v>
      </c>
      <c r="R233" s="18" t="s">
        <v>1816</v>
      </c>
      <c r="S233" s="68" t="s">
        <v>1817</v>
      </c>
      <c r="T233" t="s">
        <v>1818</v>
      </c>
      <c r="U233" s="63" t="s">
        <v>1819</v>
      </c>
      <c r="V233" t="s">
        <v>138</v>
      </c>
      <c r="W233" s="18" t="s">
        <v>41</v>
      </c>
      <c r="X233" t="b">
        <v>0</v>
      </c>
      <c r="Y233" s="1" t="s">
        <v>42</v>
      </c>
      <c r="Z233" s="1" t="s">
        <v>43</v>
      </c>
      <c r="AA233" s="1" t="s">
        <v>43</v>
      </c>
      <c r="AB233" s="1" t="s">
        <v>43</v>
      </c>
      <c r="AC233" s="1" t="s">
        <v>43</v>
      </c>
    </row>
    <row r="234" spans="1:29" ht="29.25" customHeight="1" x14ac:dyDescent="0.2">
      <c r="A234" s="18" t="s">
        <v>9459</v>
      </c>
      <c r="B234" s="1" t="s">
        <v>26</v>
      </c>
      <c r="C234" s="1">
        <v>1</v>
      </c>
      <c r="H234" s="47"/>
      <c r="I234" s="47"/>
      <c r="L234" s="18" t="s">
        <v>9460</v>
      </c>
      <c r="M234" s="63" t="s">
        <v>9461</v>
      </c>
      <c r="N234" s="18" t="s">
        <v>9462</v>
      </c>
      <c r="O234" s="18" t="s">
        <v>35</v>
      </c>
      <c r="Q234"/>
      <c r="R234" s="18" t="s">
        <v>9463</v>
      </c>
      <c r="S234" s="68" t="s">
        <v>9464</v>
      </c>
      <c r="T234" t="s">
        <v>3924</v>
      </c>
      <c r="U234" s="63" t="s">
        <v>1988</v>
      </c>
      <c r="V234" t="s">
        <v>118</v>
      </c>
      <c r="W234" s="18" t="s">
        <v>41</v>
      </c>
      <c r="X234" t="b">
        <v>0</v>
      </c>
      <c r="Y234" s="1" t="s">
        <v>42</v>
      </c>
      <c r="Z234" s="1" t="s">
        <v>43</v>
      </c>
      <c r="AA234" s="1" t="s">
        <v>43</v>
      </c>
      <c r="AB234" s="1" t="s">
        <v>43</v>
      </c>
      <c r="AC234" s="1" t="s">
        <v>43</v>
      </c>
    </row>
    <row r="235" spans="1:29" ht="29.25" customHeight="1" x14ac:dyDescent="0.2">
      <c r="A235" s="18" t="s">
        <v>9347</v>
      </c>
      <c r="B235" s="1" t="s">
        <v>26</v>
      </c>
      <c r="C235" s="1">
        <v>1</v>
      </c>
      <c r="H235" s="47"/>
      <c r="I235" s="47"/>
      <c r="L235" s="18" t="s">
        <v>9348</v>
      </c>
      <c r="M235" s="63" t="s">
        <v>9349</v>
      </c>
      <c r="N235" s="18" t="s">
        <v>9350</v>
      </c>
      <c r="O235" s="18" t="s">
        <v>85</v>
      </c>
      <c r="Q235"/>
      <c r="R235" s="18" t="s">
        <v>9351</v>
      </c>
      <c r="S235" s="68" t="s">
        <v>9352</v>
      </c>
      <c r="T235" s="16" t="s">
        <v>7487</v>
      </c>
      <c r="U235" s="63" t="s">
        <v>1694</v>
      </c>
      <c r="V235" t="s">
        <v>118</v>
      </c>
      <c r="W235" s="18" t="s">
        <v>41</v>
      </c>
      <c r="X235" t="b">
        <v>0</v>
      </c>
      <c r="Y235" s="1" t="s">
        <v>42</v>
      </c>
      <c r="Z235" s="1" t="s">
        <v>90</v>
      </c>
      <c r="AA235" s="1" t="s">
        <v>90</v>
      </c>
      <c r="AB235" s="1" t="s">
        <v>90</v>
      </c>
      <c r="AC235" s="1" t="s">
        <v>90</v>
      </c>
    </row>
    <row r="236" spans="1:29" ht="29.25" customHeight="1" x14ac:dyDescent="0.2">
      <c r="A236" s="18" t="s">
        <v>4434</v>
      </c>
      <c r="B236" s="1" t="s">
        <v>26</v>
      </c>
      <c r="C236" s="1">
        <v>1</v>
      </c>
      <c r="D236" s="8" t="s">
        <v>3645</v>
      </c>
      <c r="E236" s="27" t="s">
        <v>4435</v>
      </c>
      <c r="F236" s="53" t="s">
        <v>914</v>
      </c>
      <c r="G236" s="28"/>
      <c r="H236" s="47" t="s">
        <v>12756</v>
      </c>
      <c r="I236" s="47"/>
      <c r="J236" s="84" t="s">
        <v>12740</v>
      </c>
      <c r="L236" s="18" t="s">
        <v>4436</v>
      </c>
      <c r="M236" s="63" t="s">
        <v>4437</v>
      </c>
      <c r="N236" s="18" t="s">
        <v>4438</v>
      </c>
      <c r="O236" s="18" t="s">
        <v>85</v>
      </c>
      <c r="Q236" t="s">
        <v>36</v>
      </c>
      <c r="R236" s="18" t="s">
        <v>4439</v>
      </c>
      <c r="S236" s="68" t="s">
        <v>4440</v>
      </c>
      <c r="T236" s="16" t="s">
        <v>1634</v>
      </c>
      <c r="U236" s="63" t="s">
        <v>4441</v>
      </c>
      <c r="V236" t="s">
        <v>138</v>
      </c>
      <c r="W236" s="18" t="s">
        <v>41</v>
      </c>
      <c r="X236" t="b">
        <v>0</v>
      </c>
      <c r="Y236" s="1" t="s">
        <v>42</v>
      </c>
      <c r="Z236" s="1" t="s">
        <v>43</v>
      </c>
      <c r="AA236" s="1" t="s">
        <v>43</v>
      </c>
      <c r="AB236" s="1" t="s">
        <v>43</v>
      </c>
      <c r="AC236" s="1" t="s">
        <v>43</v>
      </c>
    </row>
    <row r="237" spans="1:29" ht="29.25" customHeight="1" x14ac:dyDescent="0.2">
      <c r="A237" t="s">
        <v>4434</v>
      </c>
      <c r="B237" s="1" t="s">
        <v>26</v>
      </c>
      <c r="E237" s="4"/>
      <c r="H237" s="47"/>
      <c r="I237" s="47"/>
      <c r="J237" s="6"/>
      <c r="K237" s="6"/>
      <c r="L237" t="s">
        <v>7520</v>
      </c>
      <c r="M237" s="63" t="s">
        <v>9344</v>
      </c>
      <c r="N237" t="s">
        <v>9345</v>
      </c>
      <c r="O237" t="s">
        <v>63</v>
      </c>
      <c r="P237" s="5"/>
      <c r="Q237"/>
      <c r="R237" t="s">
        <v>4928</v>
      </c>
      <c r="S237" s="68" t="s">
        <v>9346</v>
      </c>
      <c r="T237" s="16" t="s">
        <v>1634</v>
      </c>
      <c r="U237" s="63" t="s">
        <v>5780</v>
      </c>
      <c r="V237" t="s">
        <v>138</v>
      </c>
      <c r="W237" t="s">
        <v>41</v>
      </c>
      <c r="X237" t="b">
        <v>0</v>
      </c>
      <c r="Y237" s="1" t="s">
        <v>42</v>
      </c>
      <c r="Z237" s="1" t="s">
        <v>43</v>
      </c>
      <c r="AA237" s="1" t="s">
        <v>43</v>
      </c>
      <c r="AB237" s="1" t="s">
        <v>43</v>
      </c>
      <c r="AC237" s="1" t="s">
        <v>43</v>
      </c>
    </row>
    <row r="238" spans="1:29" ht="29.25" customHeight="1" x14ac:dyDescent="0.2">
      <c r="A238" s="18" t="s">
        <v>4243</v>
      </c>
      <c r="B238" s="1" t="s">
        <v>26</v>
      </c>
      <c r="C238" s="1">
        <v>1</v>
      </c>
      <c r="D238" s="8" t="s">
        <v>3645</v>
      </c>
      <c r="E238" s="27" t="s">
        <v>4244</v>
      </c>
      <c r="F238" s="53" t="s">
        <v>914</v>
      </c>
      <c r="G238" s="28" t="s">
        <v>90</v>
      </c>
      <c r="H238" s="47" t="s">
        <v>1311</v>
      </c>
      <c r="I238" s="47"/>
      <c r="L238" s="18" t="s">
        <v>4245</v>
      </c>
      <c r="M238" s="63" t="s">
        <v>4246</v>
      </c>
      <c r="N238" s="18" t="s">
        <v>4247</v>
      </c>
      <c r="O238" s="18" t="s">
        <v>85</v>
      </c>
      <c r="Q238" t="s">
        <v>133</v>
      </c>
      <c r="R238" s="18" t="s">
        <v>4248</v>
      </c>
      <c r="S238" s="68" t="s">
        <v>4249</v>
      </c>
      <c r="T238" t="s">
        <v>1818</v>
      </c>
      <c r="U238" s="63" t="s">
        <v>4250</v>
      </c>
      <c r="V238" t="s">
        <v>138</v>
      </c>
      <c r="W238" s="18" t="s">
        <v>41</v>
      </c>
      <c r="X238" t="b">
        <v>1</v>
      </c>
      <c r="Y238" s="1" t="s">
        <v>43</v>
      </c>
      <c r="Z238" s="1" t="s">
        <v>43</v>
      </c>
      <c r="AA238" s="1" t="s">
        <v>43</v>
      </c>
      <c r="AB238" s="1" t="s">
        <v>43</v>
      </c>
      <c r="AC238" s="1" t="s">
        <v>43</v>
      </c>
    </row>
    <row r="239" spans="1:29" ht="29.25" customHeight="1" x14ac:dyDescent="0.2">
      <c r="A239" s="18" t="s">
        <v>10462</v>
      </c>
      <c r="B239" s="1" t="s">
        <v>26</v>
      </c>
      <c r="C239" s="1">
        <v>1</v>
      </c>
      <c r="H239" s="47"/>
      <c r="I239" s="47"/>
      <c r="L239" s="18" t="s">
        <v>10463</v>
      </c>
      <c r="M239" s="63" t="s">
        <v>10464</v>
      </c>
      <c r="N239" s="18" t="s">
        <v>10465</v>
      </c>
      <c r="O239" s="18" t="s">
        <v>63</v>
      </c>
      <c r="Q239"/>
      <c r="R239" s="18" t="s">
        <v>37</v>
      </c>
      <c r="S239" s="68" t="s">
        <v>10466</v>
      </c>
      <c r="T239" t="s">
        <v>39</v>
      </c>
      <c r="U239" s="63" t="s">
        <v>2690</v>
      </c>
      <c r="V239" t="s">
        <v>13</v>
      </c>
      <c r="W239" s="18" t="s">
        <v>41</v>
      </c>
      <c r="X239" t="b">
        <v>0</v>
      </c>
      <c r="Y239" s="1" t="s">
        <v>42</v>
      </c>
      <c r="Z239" s="1" t="s">
        <v>43</v>
      </c>
      <c r="AA239" s="1" t="s">
        <v>43</v>
      </c>
      <c r="AB239" s="1" t="s">
        <v>43</v>
      </c>
      <c r="AC239" s="1" t="s">
        <v>43</v>
      </c>
    </row>
    <row r="240" spans="1:29" ht="29.25" customHeight="1" x14ac:dyDescent="0.2">
      <c r="A240" s="18" t="s">
        <v>4266</v>
      </c>
      <c r="B240" s="1" t="s">
        <v>26</v>
      </c>
      <c r="C240" s="1">
        <v>1</v>
      </c>
      <c r="D240" s="8" t="s">
        <v>3645</v>
      </c>
      <c r="E240" s="27" t="s">
        <v>4267</v>
      </c>
      <c r="F240" s="53" t="s">
        <v>914</v>
      </c>
      <c r="G240" s="28"/>
      <c r="H240" s="47" t="s">
        <v>234</v>
      </c>
      <c r="I240" s="47"/>
      <c r="J240" s="84" t="s">
        <v>12740</v>
      </c>
      <c r="L240" s="18" t="s">
        <v>4268</v>
      </c>
      <c r="M240" s="63" t="s">
        <v>4269</v>
      </c>
      <c r="N240" s="18" t="s">
        <v>4270</v>
      </c>
      <c r="O240" s="18" t="s">
        <v>63</v>
      </c>
      <c r="Q240" t="s">
        <v>36</v>
      </c>
      <c r="R240" s="18" t="s">
        <v>4271</v>
      </c>
      <c r="S240" s="68" t="s">
        <v>4272</v>
      </c>
      <c r="T240" t="s">
        <v>12814</v>
      </c>
      <c r="U240" s="63" t="s">
        <v>826</v>
      </c>
      <c r="V240" t="s">
        <v>13</v>
      </c>
      <c r="W240" s="18" t="s">
        <v>41</v>
      </c>
      <c r="X240" t="b">
        <v>1</v>
      </c>
      <c r="Y240" s="1" t="s">
        <v>43</v>
      </c>
      <c r="Z240" s="1" t="s">
        <v>43</v>
      </c>
      <c r="AA240" s="1" t="s">
        <v>43</v>
      </c>
      <c r="AB240" s="1" t="s">
        <v>43</v>
      </c>
      <c r="AC240" s="1" t="s">
        <v>43</v>
      </c>
    </row>
    <row r="241" spans="1:29" ht="29.25" customHeight="1" x14ac:dyDescent="0.2">
      <c r="A241" s="18" t="s">
        <v>4274</v>
      </c>
      <c r="B241" s="1" t="s">
        <v>26</v>
      </c>
      <c r="C241" s="1">
        <v>1</v>
      </c>
      <c r="D241" s="8" t="s">
        <v>3645</v>
      </c>
      <c r="E241" s="27" t="s">
        <v>4275</v>
      </c>
      <c r="F241" s="53" t="s">
        <v>914</v>
      </c>
      <c r="G241" s="28"/>
      <c r="H241" s="47" t="s">
        <v>1059</v>
      </c>
      <c r="I241" s="47"/>
      <c r="J241" s="84" t="s">
        <v>12740</v>
      </c>
      <c r="L241" s="18" t="s">
        <v>4276</v>
      </c>
      <c r="M241" s="63" t="s">
        <v>4277</v>
      </c>
      <c r="N241" s="18" t="s">
        <v>4278</v>
      </c>
      <c r="O241" s="18" t="s">
        <v>63</v>
      </c>
      <c r="Q241" t="s">
        <v>36</v>
      </c>
      <c r="R241" s="18" t="s">
        <v>4279</v>
      </c>
      <c r="S241" s="68" t="s">
        <v>4280</v>
      </c>
      <c r="T241" t="s">
        <v>1737</v>
      </c>
      <c r="U241" s="63" t="s">
        <v>2648</v>
      </c>
      <c r="V241" t="s">
        <v>138</v>
      </c>
      <c r="W241" s="18" t="s">
        <v>41</v>
      </c>
      <c r="X241" t="b">
        <v>0</v>
      </c>
      <c r="Y241" s="1" t="s">
        <v>42</v>
      </c>
      <c r="Z241" s="1" t="s">
        <v>43</v>
      </c>
      <c r="AA241" s="1" t="s">
        <v>43</v>
      </c>
      <c r="AB241" s="1" t="s">
        <v>43</v>
      </c>
      <c r="AC241" s="1" t="s">
        <v>43</v>
      </c>
    </row>
    <row r="242" spans="1:29" ht="29.25" customHeight="1" x14ac:dyDescent="0.2">
      <c r="A242" s="18" t="s">
        <v>1820</v>
      </c>
      <c r="B242" s="1" t="s">
        <v>26</v>
      </c>
      <c r="C242" s="1">
        <v>1</v>
      </c>
      <c r="D242" s="8" t="s">
        <v>1099</v>
      </c>
      <c r="E242" s="20" t="s">
        <v>12815</v>
      </c>
      <c r="F242" s="53" t="s">
        <v>914</v>
      </c>
      <c r="G242" s="50"/>
      <c r="H242" s="47" t="s">
        <v>12752</v>
      </c>
      <c r="I242" s="47"/>
      <c r="J242" s="47" t="s">
        <v>914</v>
      </c>
      <c r="K242" s="47"/>
      <c r="L242" s="18" t="s">
        <v>1822</v>
      </c>
      <c r="M242" s="63" t="s">
        <v>1823</v>
      </c>
      <c r="N242" s="18" t="s">
        <v>1824</v>
      </c>
      <c r="O242" s="18" t="s">
        <v>63</v>
      </c>
      <c r="Q242" t="s">
        <v>36</v>
      </c>
      <c r="R242" s="18" t="s">
        <v>1641</v>
      </c>
      <c r="S242" s="68" t="s">
        <v>1825</v>
      </c>
      <c r="T242" t="s">
        <v>1641</v>
      </c>
      <c r="U242" s="63" t="s">
        <v>1826</v>
      </c>
      <c r="V242" t="s">
        <v>99</v>
      </c>
      <c r="W242" s="18" t="s">
        <v>41</v>
      </c>
      <c r="X242" t="b">
        <v>1</v>
      </c>
      <c r="Y242" s="1" t="s">
        <v>43</v>
      </c>
      <c r="Z242" s="1" t="s">
        <v>43</v>
      </c>
      <c r="AA242" s="1" t="s">
        <v>43</v>
      </c>
      <c r="AB242" s="1" t="s">
        <v>43</v>
      </c>
      <c r="AC242" s="1" t="s">
        <v>43</v>
      </c>
    </row>
    <row r="243" spans="1:29" ht="29.25" customHeight="1" x14ac:dyDescent="0.2">
      <c r="A243" s="18" t="s">
        <v>4287</v>
      </c>
      <c r="B243" s="1" t="s">
        <v>26</v>
      </c>
      <c r="C243" s="1">
        <v>1</v>
      </c>
      <c r="D243" s="8" t="s">
        <v>3645</v>
      </c>
      <c r="E243" s="27" t="s">
        <v>4288</v>
      </c>
      <c r="F243" s="53" t="s">
        <v>914</v>
      </c>
      <c r="G243" s="28"/>
      <c r="H243" s="47" t="s">
        <v>47</v>
      </c>
      <c r="I243" s="47"/>
      <c r="J243" s="84" t="s">
        <v>12740</v>
      </c>
      <c r="L243" s="18" t="s">
        <v>4289</v>
      </c>
      <c r="M243" s="63" t="s">
        <v>4290</v>
      </c>
      <c r="N243" s="18" t="s">
        <v>4291</v>
      </c>
      <c r="O243" s="18" t="s">
        <v>63</v>
      </c>
      <c r="Q243" t="s">
        <v>36</v>
      </c>
      <c r="R243" s="18" t="s">
        <v>4292</v>
      </c>
      <c r="S243" s="68" t="s">
        <v>4293</v>
      </c>
      <c r="T243" t="s">
        <v>1667</v>
      </c>
      <c r="U243" s="63" t="s">
        <v>2648</v>
      </c>
      <c r="V243" t="s">
        <v>138</v>
      </c>
      <c r="W243" s="18" t="s">
        <v>41</v>
      </c>
      <c r="X243" t="b">
        <v>0</v>
      </c>
      <c r="Y243" s="1" t="s">
        <v>42</v>
      </c>
      <c r="Z243" s="1" t="s">
        <v>43</v>
      </c>
      <c r="AA243" s="1" t="s">
        <v>43</v>
      </c>
      <c r="AB243" s="1" t="s">
        <v>43</v>
      </c>
      <c r="AC243" s="1" t="s">
        <v>43</v>
      </c>
    </row>
    <row r="244" spans="1:29" ht="29.25" customHeight="1" x14ac:dyDescent="0.2">
      <c r="A244" s="18" t="s">
        <v>4294</v>
      </c>
      <c r="B244" s="1" t="s">
        <v>26</v>
      </c>
      <c r="C244" s="1">
        <v>1</v>
      </c>
      <c r="D244" s="8" t="s">
        <v>3645</v>
      </c>
      <c r="E244" s="27" t="s">
        <v>4295</v>
      </c>
      <c r="F244" s="53" t="s">
        <v>914</v>
      </c>
      <c r="G244" s="28"/>
      <c r="H244" s="47" t="s">
        <v>234</v>
      </c>
      <c r="I244" s="47"/>
      <c r="J244" s="84" t="s">
        <v>12740</v>
      </c>
      <c r="L244" s="18" t="s">
        <v>2726</v>
      </c>
      <c r="M244" s="63" t="s">
        <v>4296</v>
      </c>
      <c r="N244" s="18" t="s">
        <v>4297</v>
      </c>
      <c r="O244" s="18" t="s">
        <v>35</v>
      </c>
      <c r="Q244" t="s">
        <v>36</v>
      </c>
      <c r="R244" s="18" t="s">
        <v>4298</v>
      </c>
      <c r="S244" s="68" t="s">
        <v>4299</v>
      </c>
      <c r="T244" t="s">
        <v>4300</v>
      </c>
      <c r="U244" s="63" t="s">
        <v>4301</v>
      </c>
      <c r="V244" t="s">
        <v>13</v>
      </c>
      <c r="W244" s="18" t="s">
        <v>41</v>
      </c>
      <c r="X244" t="b">
        <v>0</v>
      </c>
      <c r="Y244" s="1" t="s">
        <v>42</v>
      </c>
      <c r="Z244" s="1" t="s">
        <v>43</v>
      </c>
      <c r="AA244" s="1" t="s">
        <v>43</v>
      </c>
      <c r="AB244" s="1" t="s">
        <v>43</v>
      </c>
      <c r="AC244" s="1" t="s">
        <v>43</v>
      </c>
    </row>
    <row r="245" spans="1:29" ht="29.25" customHeight="1" x14ac:dyDescent="0.2">
      <c r="A245" s="18" t="s">
        <v>4302</v>
      </c>
      <c r="B245" s="1" t="s">
        <v>26</v>
      </c>
      <c r="C245" s="1">
        <v>1</v>
      </c>
      <c r="D245" s="8" t="s">
        <v>3645</v>
      </c>
      <c r="E245" s="27" t="s">
        <v>12816</v>
      </c>
      <c r="F245" s="53" t="s">
        <v>914</v>
      </c>
      <c r="G245" s="28"/>
      <c r="H245" s="47" t="s">
        <v>71</v>
      </c>
      <c r="I245" s="47"/>
      <c r="J245" s="84" t="s">
        <v>12740</v>
      </c>
      <c r="L245" s="18" t="s">
        <v>4304</v>
      </c>
      <c r="M245" s="63" t="s">
        <v>4305</v>
      </c>
      <c r="N245" s="18" t="s">
        <v>4305</v>
      </c>
      <c r="O245" s="18" t="s">
        <v>63</v>
      </c>
      <c r="Q245" t="s">
        <v>36</v>
      </c>
      <c r="R245" s="18" t="s">
        <v>12777</v>
      </c>
      <c r="S245" s="68" t="s">
        <v>4306</v>
      </c>
      <c r="T245" t="s">
        <v>12777</v>
      </c>
      <c r="U245" s="63" t="s">
        <v>4307</v>
      </c>
      <c r="V245" t="s">
        <v>99</v>
      </c>
      <c r="W245" s="18" t="s">
        <v>41</v>
      </c>
      <c r="X245" t="b">
        <v>0</v>
      </c>
      <c r="Y245" s="1" t="s">
        <v>42</v>
      </c>
      <c r="Z245" s="1" t="s">
        <v>43</v>
      </c>
      <c r="AA245" s="1" t="s">
        <v>43</v>
      </c>
      <c r="AB245" s="1" t="s">
        <v>43</v>
      </c>
      <c r="AC245" s="1" t="s">
        <v>43</v>
      </c>
    </row>
    <row r="246" spans="1:29" ht="29.25" customHeight="1" x14ac:dyDescent="0.2">
      <c r="A246" t="s">
        <v>9432</v>
      </c>
      <c r="B246" s="1" t="s">
        <v>26</v>
      </c>
      <c r="E246" s="4"/>
      <c r="H246" s="47"/>
      <c r="I246" s="47"/>
      <c r="J246" s="6"/>
      <c r="K246" s="6"/>
      <c r="L246" t="s">
        <v>1082</v>
      </c>
      <c r="M246" s="63" t="s">
        <v>9433</v>
      </c>
      <c r="N246" t="s">
        <v>9434</v>
      </c>
      <c r="O246" t="s">
        <v>63</v>
      </c>
      <c r="P246" s="5"/>
      <c r="Q246"/>
      <c r="R246" t="s">
        <v>1852</v>
      </c>
      <c r="S246" s="68" t="s">
        <v>9435</v>
      </c>
      <c r="T246" t="s">
        <v>1852</v>
      </c>
      <c r="U246" s="63" t="s">
        <v>1795</v>
      </c>
      <c r="V246" t="s">
        <v>13</v>
      </c>
      <c r="W246" t="s">
        <v>41</v>
      </c>
      <c r="X246" t="b">
        <v>0</v>
      </c>
      <c r="Y246" s="1" t="s">
        <v>42</v>
      </c>
      <c r="Z246" s="1" t="s">
        <v>90</v>
      </c>
      <c r="AA246" s="1" t="s">
        <v>90</v>
      </c>
      <c r="AB246" s="1" t="s">
        <v>90</v>
      </c>
      <c r="AC246" s="1" t="s">
        <v>90</v>
      </c>
    </row>
    <row r="247" spans="1:29" ht="29.25" customHeight="1" x14ac:dyDescent="0.2">
      <c r="A247" t="s">
        <v>9432</v>
      </c>
      <c r="B247" s="1" t="s">
        <v>26</v>
      </c>
      <c r="E247" s="4"/>
      <c r="H247" s="47"/>
      <c r="I247" s="47"/>
      <c r="J247" s="6"/>
      <c r="K247" s="6"/>
      <c r="L247" t="s">
        <v>9436</v>
      </c>
      <c r="M247" s="63" t="s">
        <v>9437</v>
      </c>
      <c r="N247" t="s">
        <v>9438</v>
      </c>
      <c r="O247" t="s">
        <v>63</v>
      </c>
      <c r="P247" s="5"/>
      <c r="Q247"/>
      <c r="R247" t="s">
        <v>1852</v>
      </c>
      <c r="S247" s="68" t="s">
        <v>9439</v>
      </c>
      <c r="T247" t="s">
        <v>1852</v>
      </c>
      <c r="U247" s="63" t="s">
        <v>3301</v>
      </c>
      <c r="V247" t="s">
        <v>13</v>
      </c>
      <c r="W247" t="s">
        <v>41</v>
      </c>
      <c r="X247" t="b">
        <v>0</v>
      </c>
      <c r="Y247" s="1" t="s">
        <v>42</v>
      </c>
      <c r="Z247" s="1" t="s">
        <v>43</v>
      </c>
      <c r="AA247" s="1" t="s">
        <v>43</v>
      </c>
      <c r="AB247" s="1" t="s">
        <v>43</v>
      </c>
      <c r="AC247" s="1" t="s">
        <v>43</v>
      </c>
    </row>
    <row r="248" spans="1:29" ht="29.25" customHeight="1" x14ac:dyDescent="0.2">
      <c r="A248" t="s">
        <v>9432</v>
      </c>
      <c r="B248" s="1" t="s">
        <v>26</v>
      </c>
      <c r="E248" s="4"/>
      <c r="H248" s="47"/>
      <c r="I248" s="47"/>
      <c r="J248" s="6"/>
      <c r="K248" s="6"/>
      <c r="L248" t="s">
        <v>9440</v>
      </c>
      <c r="M248" s="63" t="s">
        <v>9441</v>
      </c>
      <c r="N248" t="s">
        <v>9442</v>
      </c>
      <c r="O248" t="s">
        <v>63</v>
      </c>
      <c r="P248" s="5"/>
      <c r="Q248"/>
      <c r="R248" t="s">
        <v>1852</v>
      </c>
      <c r="S248" s="68" t="s">
        <v>9443</v>
      </c>
      <c r="T248" t="s">
        <v>1852</v>
      </c>
      <c r="U248" s="63" t="s">
        <v>9444</v>
      </c>
      <c r="V248" t="s">
        <v>13</v>
      </c>
      <c r="W248" t="s">
        <v>41</v>
      </c>
      <c r="X248" t="b">
        <v>0</v>
      </c>
      <c r="Y248" s="1" t="s">
        <v>42</v>
      </c>
      <c r="Z248" s="1" t="s">
        <v>43</v>
      </c>
      <c r="AA248" s="1" t="s">
        <v>43</v>
      </c>
      <c r="AB248" s="1" t="s">
        <v>43</v>
      </c>
      <c r="AC248" s="1" t="s">
        <v>43</v>
      </c>
    </row>
    <row r="249" spans="1:29" ht="29.25" customHeight="1" x14ac:dyDescent="0.2">
      <c r="A249" s="11" t="s">
        <v>9432</v>
      </c>
      <c r="B249" s="1" t="s">
        <v>26</v>
      </c>
      <c r="H249" s="47"/>
      <c r="I249" s="47"/>
      <c r="L249" s="18" t="s">
        <v>9445</v>
      </c>
      <c r="M249" s="63" t="s">
        <v>9446</v>
      </c>
      <c r="N249" s="18" t="s">
        <v>9447</v>
      </c>
      <c r="O249" s="18" t="s">
        <v>63</v>
      </c>
      <c r="Q249"/>
      <c r="R249" s="18" t="s">
        <v>1852</v>
      </c>
      <c r="S249" s="68" t="s">
        <v>9448</v>
      </c>
      <c r="T249" t="s">
        <v>1852</v>
      </c>
      <c r="U249" s="63" t="s">
        <v>1771</v>
      </c>
      <c r="V249" t="s">
        <v>13</v>
      </c>
      <c r="W249" s="18" t="s">
        <v>41</v>
      </c>
      <c r="X249" t="b">
        <v>0</v>
      </c>
      <c r="Y249" s="1" t="s">
        <v>42</v>
      </c>
      <c r="Z249" s="1" t="s">
        <v>108</v>
      </c>
      <c r="AA249" s="1" t="s">
        <v>108</v>
      </c>
      <c r="AB249" s="1" t="s">
        <v>108</v>
      </c>
      <c r="AC249" s="1" t="s">
        <v>90</v>
      </c>
    </row>
    <row r="250" spans="1:29" ht="29.25" customHeight="1" x14ac:dyDescent="0.2">
      <c r="A250" t="s">
        <v>9432</v>
      </c>
      <c r="B250" s="1" t="s">
        <v>26</v>
      </c>
      <c r="E250" s="4"/>
      <c r="H250" s="47"/>
      <c r="I250" s="47"/>
      <c r="J250" s="6"/>
      <c r="K250" s="6"/>
      <c r="L250" t="s">
        <v>10955</v>
      </c>
      <c r="M250" s="63" t="s">
        <v>10956</v>
      </c>
      <c r="N250" t="s">
        <v>10957</v>
      </c>
      <c r="O250" t="s">
        <v>85</v>
      </c>
      <c r="P250" s="5"/>
      <c r="Q250"/>
      <c r="R250" t="s">
        <v>1852</v>
      </c>
      <c r="S250" s="68" t="s">
        <v>10958</v>
      </c>
      <c r="T250" t="s">
        <v>1852</v>
      </c>
      <c r="U250" s="63" t="s">
        <v>10120</v>
      </c>
      <c r="V250" t="s">
        <v>13</v>
      </c>
      <c r="W250" t="s">
        <v>41</v>
      </c>
      <c r="X250" t="b">
        <v>1</v>
      </c>
      <c r="Y250" s="1" t="s">
        <v>108</v>
      </c>
      <c r="Z250" s="1" t="s">
        <v>90</v>
      </c>
      <c r="AA250" s="1" t="s">
        <v>90</v>
      </c>
      <c r="AB250" s="1" t="s">
        <v>90</v>
      </c>
      <c r="AC250" s="1" t="s">
        <v>90</v>
      </c>
    </row>
    <row r="251" spans="1:29" ht="29.25" customHeight="1" x14ac:dyDescent="0.2">
      <c r="A251" t="s">
        <v>9432</v>
      </c>
      <c r="B251" s="1" t="s">
        <v>26</v>
      </c>
      <c r="E251" s="4"/>
      <c r="H251" s="47"/>
      <c r="I251" s="47"/>
      <c r="J251" s="6"/>
      <c r="K251" s="6"/>
      <c r="L251" t="s">
        <v>10908</v>
      </c>
      <c r="M251" s="63" t="s">
        <v>10909</v>
      </c>
      <c r="N251" t="s">
        <v>10910</v>
      </c>
      <c r="O251" t="s">
        <v>35</v>
      </c>
      <c r="P251" s="5"/>
      <c r="Q251"/>
      <c r="R251" t="s">
        <v>1852</v>
      </c>
      <c r="S251" s="68" t="s">
        <v>9448</v>
      </c>
      <c r="T251" t="s">
        <v>1852</v>
      </c>
      <c r="U251" s="63" t="s">
        <v>10911</v>
      </c>
      <c r="V251" t="s">
        <v>13</v>
      </c>
      <c r="W251" t="s">
        <v>41</v>
      </c>
      <c r="X251" t="b">
        <v>0</v>
      </c>
      <c r="Y251" s="1" t="s">
        <v>42</v>
      </c>
      <c r="Z251" s="1" t="s">
        <v>43</v>
      </c>
      <c r="AA251" s="1" t="s">
        <v>43</v>
      </c>
      <c r="AB251" s="1" t="s">
        <v>43</v>
      </c>
      <c r="AC251" s="1" t="s">
        <v>43</v>
      </c>
    </row>
    <row r="252" spans="1:29" ht="29.25" customHeight="1" x14ac:dyDescent="0.2">
      <c r="A252" s="18" t="s">
        <v>1854</v>
      </c>
      <c r="B252" s="1" t="s">
        <v>26</v>
      </c>
      <c r="C252" s="1">
        <v>1</v>
      </c>
      <c r="D252" s="8" t="s">
        <v>1099</v>
      </c>
      <c r="E252" s="27" t="s">
        <v>1855</v>
      </c>
      <c r="F252" s="53" t="s">
        <v>914</v>
      </c>
      <c r="G252" s="28"/>
      <c r="H252" s="47" t="s">
        <v>1311</v>
      </c>
      <c r="I252" s="47"/>
      <c r="J252" s="84" t="s">
        <v>12740</v>
      </c>
      <c r="L252" s="18" t="s">
        <v>1856</v>
      </c>
      <c r="M252" s="63" t="s">
        <v>1857</v>
      </c>
      <c r="N252" s="18" t="s">
        <v>1858</v>
      </c>
      <c r="O252" s="18" t="s">
        <v>85</v>
      </c>
      <c r="Q252" t="s">
        <v>36</v>
      </c>
      <c r="R252" s="18" t="s">
        <v>1859</v>
      </c>
      <c r="S252" s="68" t="s">
        <v>1860</v>
      </c>
      <c r="T252" t="s">
        <v>1859</v>
      </c>
      <c r="U252" s="63" t="s">
        <v>1861</v>
      </c>
      <c r="V252" t="s">
        <v>13</v>
      </c>
      <c r="W252" s="18" t="s">
        <v>41</v>
      </c>
      <c r="X252" t="b">
        <v>0</v>
      </c>
      <c r="Y252" s="1" t="s">
        <v>42</v>
      </c>
      <c r="Z252" s="1" t="s">
        <v>43</v>
      </c>
      <c r="AA252" s="1" t="s">
        <v>43</v>
      </c>
      <c r="AB252" s="1" t="s">
        <v>43</v>
      </c>
      <c r="AC252" s="1" t="s">
        <v>43</v>
      </c>
    </row>
    <row r="253" spans="1:29" ht="29.25" customHeight="1" x14ac:dyDescent="0.2">
      <c r="A253" t="s">
        <v>1854</v>
      </c>
      <c r="B253" s="1" t="s">
        <v>26</v>
      </c>
      <c r="E253" s="4"/>
      <c r="H253" s="47"/>
      <c r="I253" s="47"/>
      <c r="J253" s="6"/>
      <c r="K253" s="6"/>
      <c r="L253" t="s">
        <v>9449</v>
      </c>
      <c r="M253" s="63" t="s">
        <v>9450</v>
      </c>
      <c r="N253" t="s">
        <v>9451</v>
      </c>
      <c r="O253" t="s">
        <v>63</v>
      </c>
      <c r="P253" s="5"/>
      <c r="Q253"/>
      <c r="R253" t="s">
        <v>1859</v>
      </c>
      <c r="S253" s="68" t="s">
        <v>9452</v>
      </c>
      <c r="T253" t="s">
        <v>1761</v>
      </c>
      <c r="U253" s="63" t="s">
        <v>7064</v>
      </c>
      <c r="V253" t="s">
        <v>13</v>
      </c>
      <c r="W253" t="s">
        <v>41</v>
      </c>
      <c r="X253" t="b">
        <v>1</v>
      </c>
      <c r="Y253" s="1" t="s">
        <v>43</v>
      </c>
      <c r="Z253" s="1" t="s">
        <v>43</v>
      </c>
      <c r="AA253" s="1" t="s">
        <v>43</v>
      </c>
      <c r="AB253" s="1" t="s">
        <v>43</v>
      </c>
      <c r="AC253" s="1" t="s">
        <v>43</v>
      </c>
    </row>
    <row r="254" spans="1:29" ht="29.25" customHeight="1" x14ac:dyDescent="0.2">
      <c r="A254" s="18" t="s">
        <v>4322</v>
      </c>
      <c r="B254" s="1" t="s">
        <v>26</v>
      </c>
      <c r="C254" s="1">
        <v>1</v>
      </c>
      <c r="D254" s="8" t="s">
        <v>3645</v>
      </c>
      <c r="E254" s="27" t="s">
        <v>4323</v>
      </c>
      <c r="F254" s="53" t="s">
        <v>914</v>
      </c>
      <c r="G254" s="28"/>
      <c r="H254" s="47" t="s">
        <v>30</v>
      </c>
      <c r="I254" s="47"/>
      <c r="J254" s="84" t="s">
        <v>12740</v>
      </c>
      <c r="L254" s="18" t="s">
        <v>4324</v>
      </c>
      <c r="M254" s="63" t="s">
        <v>4325</v>
      </c>
      <c r="N254" s="18" t="s">
        <v>4326</v>
      </c>
      <c r="O254" s="18" t="s">
        <v>63</v>
      </c>
      <c r="Q254" t="s">
        <v>36</v>
      </c>
      <c r="R254" s="18" t="s">
        <v>1657</v>
      </c>
      <c r="S254" s="68" t="s">
        <v>4327</v>
      </c>
      <c r="T254" t="s">
        <v>1659</v>
      </c>
      <c r="U254" s="63" t="s">
        <v>4328</v>
      </c>
      <c r="V254" t="s">
        <v>13</v>
      </c>
      <c r="W254" s="18" t="s">
        <v>41</v>
      </c>
      <c r="X254" t="b">
        <v>0</v>
      </c>
      <c r="Y254" s="1" t="s">
        <v>42</v>
      </c>
      <c r="Z254" s="1" t="s">
        <v>43</v>
      </c>
      <c r="AA254" s="1" t="s">
        <v>43</v>
      </c>
      <c r="AB254" s="1" t="s">
        <v>43</v>
      </c>
      <c r="AC254" s="1" t="s">
        <v>43</v>
      </c>
    </row>
    <row r="255" spans="1:29" ht="29.25" customHeight="1" x14ac:dyDescent="0.2">
      <c r="A255" s="18" t="s">
        <v>1862</v>
      </c>
      <c r="B255" s="1" t="s">
        <v>26</v>
      </c>
      <c r="C255" s="1">
        <v>1</v>
      </c>
      <c r="D255" s="8" t="s">
        <v>1099</v>
      </c>
      <c r="E255" s="20" t="s">
        <v>1863</v>
      </c>
      <c r="F255" s="53" t="s">
        <v>914</v>
      </c>
      <c r="G255" s="50"/>
      <c r="H255" s="47" t="s">
        <v>297</v>
      </c>
      <c r="I255" s="47"/>
      <c r="J255" s="47" t="s">
        <v>12740</v>
      </c>
      <c r="K255" s="47"/>
      <c r="L255" s="18" t="s">
        <v>1864</v>
      </c>
      <c r="M255" s="63" t="s">
        <v>1865</v>
      </c>
      <c r="N255" s="18" t="s">
        <v>1866</v>
      </c>
      <c r="O255" s="18" t="s">
        <v>85</v>
      </c>
      <c r="Q255" t="s">
        <v>36</v>
      </c>
      <c r="R255" s="18" t="s">
        <v>1867</v>
      </c>
      <c r="S255" s="68" t="s">
        <v>1868</v>
      </c>
      <c r="T255" t="s">
        <v>1641</v>
      </c>
      <c r="U255" s="63" t="s">
        <v>1869</v>
      </c>
      <c r="V255" t="s">
        <v>138</v>
      </c>
      <c r="W255" s="18" t="s">
        <v>41</v>
      </c>
      <c r="X255" t="b">
        <v>1</v>
      </c>
      <c r="Y255" s="1" t="s">
        <v>43</v>
      </c>
      <c r="Z255" s="1" t="s">
        <v>43</v>
      </c>
      <c r="AA255" s="1" t="s">
        <v>43</v>
      </c>
      <c r="AB255" s="1" t="s">
        <v>43</v>
      </c>
      <c r="AC255" s="1" t="s">
        <v>43</v>
      </c>
    </row>
    <row r="256" spans="1:29" ht="29.25" customHeight="1" x14ac:dyDescent="0.2">
      <c r="A256" t="s">
        <v>1862</v>
      </c>
      <c r="B256" s="1" t="s">
        <v>26</v>
      </c>
      <c r="E256" s="4"/>
      <c r="H256" s="47"/>
      <c r="I256" s="47"/>
      <c r="J256" s="6"/>
      <c r="K256" s="6"/>
      <c r="L256" t="s">
        <v>9424</v>
      </c>
      <c r="M256" s="63" t="s">
        <v>9425</v>
      </c>
      <c r="N256" t="s">
        <v>9426</v>
      </c>
      <c r="O256" t="s">
        <v>63</v>
      </c>
      <c r="P256" s="5"/>
      <c r="Q256"/>
      <c r="R256" t="s">
        <v>1641</v>
      </c>
      <c r="S256" s="68" t="s">
        <v>1642</v>
      </c>
      <c r="T256" t="s">
        <v>1641</v>
      </c>
      <c r="U256" s="63" t="s">
        <v>7458</v>
      </c>
      <c r="V256" t="s">
        <v>13</v>
      </c>
      <c r="W256" t="s">
        <v>41</v>
      </c>
      <c r="X256" t="b">
        <v>0</v>
      </c>
      <c r="Y256" s="1" t="s">
        <v>42</v>
      </c>
      <c r="Z256" s="1" t="s">
        <v>43</v>
      </c>
      <c r="AA256" s="1" t="s">
        <v>43</v>
      </c>
      <c r="AB256" s="1" t="s">
        <v>43</v>
      </c>
      <c r="AC256" s="1" t="s">
        <v>43</v>
      </c>
    </row>
    <row r="257" spans="1:29" ht="29.25" customHeight="1" x14ac:dyDescent="0.2">
      <c r="A257" s="18" t="s">
        <v>1845</v>
      </c>
      <c r="B257" s="1" t="s">
        <v>26</v>
      </c>
      <c r="C257" s="1">
        <v>1</v>
      </c>
      <c r="D257" s="8" t="s">
        <v>1099</v>
      </c>
      <c r="E257" s="20" t="s">
        <v>12817</v>
      </c>
      <c r="F257" s="53" t="s">
        <v>914</v>
      </c>
      <c r="G257" s="50"/>
      <c r="H257" s="47" t="s">
        <v>12752</v>
      </c>
      <c r="I257" s="47"/>
      <c r="J257" s="47" t="s">
        <v>914</v>
      </c>
      <c r="K257" s="47"/>
      <c r="L257" s="18" t="s">
        <v>1847</v>
      </c>
      <c r="M257" s="63" t="s">
        <v>1848</v>
      </c>
      <c r="N257" s="18" t="s">
        <v>1849</v>
      </c>
      <c r="O257" s="18" t="s">
        <v>35</v>
      </c>
      <c r="Q257" t="s">
        <v>36</v>
      </c>
      <c r="R257" s="18" t="s">
        <v>1850</v>
      </c>
      <c r="S257" s="68" t="s">
        <v>1851</v>
      </c>
      <c r="T257" t="s">
        <v>1852</v>
      </c>
      <c r="U257" s="63" t="s">
        <v>1853</v>
      </c>
      <c r="V257" t="s">
        <v>138</v>
      </c>
      <c r="W257" s="18" t="s">
        <v>41</v>
      </c>
      <c r="X257" t="b">
        <v>0</v>
      </c>
      <c r="Y257" s="1" t="s">
        <v>42</v>
      </c>
      <c r="Z257" s="1" t="s">
        <v>90</v>
      </c>
      <c r="AA257" s="1" t="s">
        <v>90</v>
      </c>
      <c r="AB257" s="1" t="s">
        <v>90</v>
      </c>
      <c r="AC257" s="1" t="s">
        <v>90</v>
      </c>
    </row>
    <row r="258" spans="1:29" ht="29.25" customHeight="1" x14ac:dyDescent="0.2">
      <c r="A258" s="18" t="s">
        <v>4336</v>
      </c>
      <c r="B258" s="1" t="s">
        <v>26</v>
      </c>
      <c r="C258" s="1">
        <v>1</v>
      </c>
      <c r="D258" s="8" t="s">
        <v>3645</v>
      </c>
      <c r="E258" s="27" t="s">
        <v>4337</v>
      </c>
      <c r="F258" s="53" t="s">
        <v>914</v>
      </c>
      <c r="G258" s="28"/>
      <c r="H258" s="47" t="s">
        <v>47</v>
      </c>
      <c r="I258" s="47"/>
      <c r="J258" s="84" t="s">
        <v>12740</v>
      </c>
      <c r="L258" s="18" t="s">
        <v>4338</v>
      </c>
      <c r="M258" s="63" t="s">
        <v>4339</v>
      </c>
      <c r="N258" s="18" t="s">
        <v>4340</v>
      </c>
      <c r="O258" s="18" t="s">
        <v>63</v>
      </c>
      <c r="Q258" t="s">
        <v>36</v>
      </c>
      <c r="R258" s="18" t="s">
        <v>4341</v>
      </c>
      <c r="S258" s="68" t="s">
        <v>4342</v>
      </c>
      <c r="T258" t="s">
        <v>4343</v>
      </c>
      <c r="U258" s="63" t="s">
        <v>4344</v>
      </c>
      <c r="V258" t="s">
        <v>13</v>
      </c>
      <c r="W258" s="18" t="s">
        <v>41</v>
      </c>
      <c r="X258" t="b">
        <v>0</v>
      </c>
      <c r="Y258" s="1" t="s">
        <v>42</v>
      </c>
      <c r="Z258" s="1" t="s">
        <v>43</v>
      </c>
      <c r="AA258" s="1" t="s">
        <v>43</v>
      </c>
      <c r="AB258" s="1" t="s">
        <v>43</v>
      </c>
      <c r="AC258" s="1" t="s">
        <v>43</v>
      </c>
    </row>
    <row r="259" spans="1:29" ht="29.25" customHeight="1" x14ac:dyDescent="0.2">
      <c r="A259" s="18" t="s">
        <v>4354</v>
      </c>
      <c r="B259" s="1" t="s">
        <v>26</v>
      </c>
      <c r="C259" s="1">
        <v>1</v>
      </c>
      <c r="D259" s="8" t="s">
        <v>3645</v>
      </c>
      <c r="E259" s="27" t="s">
        <v>4355</v>
      </c>
      <c r="F259" s="53" t="s">
        <v>914</v>
      </c>
      <c r="G259" s="28"/>
      <c r="H259" s="47" t="s">
        <v>160</v>
      </c>
      <c r="I259" s="47"/>
      <c r="J259" s="84" t="s">
        <v>12740</v>
      </c>
      <c r="L259" s="18" t="s">
        <v>4356</v>
      </c>
      <c r="M259" s="63" t="s">
        <v>4357</v>
      </c>
      <c r="N259" s="18" t="s">
        <v>4358</v>
      </c>
      <c r="O259" s="18" t="s">
        <v>63</v>
      </c>
      <c r="Q259" t="s">
        <v>36</v>
      </c>
      <c r="R259" s="18" t="s">
        <v>4359</v>
      </c>
      <c r="S259" s="68" t="s">
        <v>4360</v>
      </c>
      <c r="T259" t="s">
        <v>1737</v>
      </c>
      <c r="U259" s="63" t="s">
        <v>4361</v>
      </c>
      <c r="V259" t="s">
        <v>13</v>
      </c>
      <c r="W259" s="18" t="s">
        <v>41</v>
      </c>
      <c r="X259" t="b">
        <v>1</v>
      </c>
      <c r="Y259" s="1" t="s">
        <v>43</v>
      </c>
      <c r="Z259" s="1" t="s">
        <v>43</v>
      </c>
      <c r="AA259" s="1" t="s">
        <v>43</v>
      </c>
      <c r="AB259" s="1" t="s">
        <v>43</v>
      </c>
      <c r="AC259" s="1" t="s">
        <v>43</v>
      </c>
    </row>
    <row r="260" spans="1:29" ht="29.25" customHeight="1" x14ac:dyDescent="0.2">
      <c r="A260" s="18" t="s">
        <v>4367</v>
      </c>
      <c r="B260" s="1" t="s">
        <v>26</v>
      </c>
      <c r="C260" s="1">
        <v>1</v>
      </c>
      <c r="D260" s="8" t="s">
        <v>3645</v>
      </c>
      <c r="E260" s="20" t="s">
        <v>4368</v>
      </c>
      <c r="F260" s="53" t="s">
        <v>914</v>
      </c>
      <c r="G260" s="50"/>
      <c r="H260" s="47" t="s">
        <v>47</v>
      </c>
      <c r="I260" s="47"/>
      <c r="J260" s="47" t="s">
        <v>12740</v>
      </c>
      <c r="K260" s="47"/>
      <c r="L260" s="18" t="s">
        <v>4369</v>
      </c>
      <c r="M260" s="63" t="s">
        <v>4370</v>
      </c>
      <c r="N260" s="18" t="s">
        <v>4371</v>
      </c>
      <c r="O260" s="18" t="s">
        <v>85</v>
      </c>
      <c r="Q260" t="s">
        <v>36</v>
      </c>
      <c r="R260" s="18" t="s">
        <v>4372</v>
      </c>
      <c r="S260" s="68" t="s">
        <v>4373</v>
      </c>
      <c r="T260" t="s">
        <v>1818</v>
      </c>
      <c r="U260" s="63" t="s">
        <v>555</v>
      </c>
      <c r="V260" t="s">
        <v>13</v>
      </c>
      <c r="W260" s="18" t="s">
        <v>41</v>
      </c>
      <c r="X260" t="b">
        <v>0</v>
      </c>
      <c r="Y260" s="1" t="s">
        <v>42</v>
      </c>
      <c r="Z260" s="1" t="s">
        <v>90</v>
      </c>
      <c r="AA260" s="1" t="s">
        <v>90</v>
      </c>
      <c r="AB260" s="1" t="s">
        <v>90</v>
      </c>
      <c r="AC260" s="1" t="s">
        <v>90</v>
      </c>
    </row>
    <row r="261" spans="1:29" ht="29.25" customHeight="1" x14ac:dyDescent="0.2">
      <c r="A261" s="18" t="s">
        <v>1870</v>
      </c>
      <c r="B261" s="1" t="s">
        <v>26</v>
      </c>
      <c r="C261" s="1">
        <v>1</v>
      </c>
      <c r="D261" s="8" t="s">
        <v>1099</v>
      </c>
      <c r="E261" s="20" t="s">
        <v>1871</v>
      </c>
      <c r="F261" s="53" t="s">
        <v>914</v>
      </c>
      <c r="G261" s="50"/>
      <c r="H261" s="47" t="s">
        <v>111</v>
      </c>
      <c r="I261" s="47"/>
      <c r="J261" s="47" t="s">
        <v>12740</v>
      </c>
      <c r="K261" s="47"/>
      <c r="L261" s="18" t="s">
        <v>1872</v>
      </c>
      <c r="M261" s="63" t="s">
        <v>1873</v>
      </c>
      <c r="N261" s="18" t="s">
        <v>1874</v>
      </c>
      <c r="O261" s="18" t="s">
        <v>35</v>
      </c>
      <c r="Q261" t="s">
        <v>36</v>
      </c>
      <c r="R261" s="18" t="s">
        <v>1875</v>
      </c>
      <c r="S261" s="68" t="s">
        <v>1876</v>
      </c>
      <c r="T261" t="s">
        <v>1877</v>
      </c>
      <c r="U261" s="63" t="s">
        <v>1878</v>
      </c>
      <c r="V261" t="s">
        <v>138</v>
      </c>
      <c r="W261" s="18" t="s">
        <v>41</v>
      </c>
      <c r="X261" t="b">
        <v>0</v>
      </c>
      <c r="Y261" s="1" t="s">
        <v>42</v>
      </c>
      <c r="Z261" s="1" t="s">
        <v>43</v>
      </c>
      <c r="AA261" s="1" t="s">
        <v>43</v>
      </c>
      <c r="AB261" s="1" t="s">
        <v>43</v>
      </c>
      <c r="AC261" s="1" t="s">
        <v>43</v>
      </c>
    </row>
    <row r="262" spans="1:29" ht="29.25" customHeight="1" x14ac:dyDescent="0.2">
      <c r="A262" t="s">
        <v>1870</v>
      </c>
      <c r="B262" s="1" t="s">
        <v>26</v>
      </c>
      <c r="E262" s="4"/>
      <c r="H262" s="47"/>
      <c r="I262" s="47"/>
      <c r="J262" s="6"/>
      <c r="K262" s="6"/>
      <c r="L262" t="s">
        <v>9465</v>
      </c>
      <c r="M262" s="63" t="s">
        <v>9466</v>
      </c>
      <c r="N262" t="s">
        <v>9467</v>
      </c>
      <c r="O262" t="s">
        <v>85</v>
      </c>
      <c r="P262" s="5"/>
      <c r="Q262"/>
      <c r="R262" t="s">
        <v>1875</v>
      </c>
      <c r="S262" s="68" t="s">
        <v>9468</v>
      </c>
      <c r="T262" t="s">
        <v>1877</v>
      </c>
      <c r="U262" s="63" t="s">
        <v>9469</v>
      </c>
      <c r="V262" t="s">
        <v>138</v>
      </c>
      <c r="W262" t="s">
        <v>41</v>
      </c>
      <c r="X262" t="b">
        <v>1</v>
      </c>
      <c r="Y262" s="1" t="s">
        <v>43</v>
      </c>
      <c r="Z262" s="1" t="s">
        <v>43</v>
      </c>
      <c r="AA262" s="1" t="s">
        <v>43</v>
      </c>
      <c r="AB262" s="1" t="s">
        <v>43</v>
      </c>
      <c r="AC262" s="1" t="s">
        <v>43</v>
      </c>
    </row>
    <row r="263" spans="1:29" ht="29.25" customHeight="1" x14ac:dyDescent="0.2">
      <c r="A263" s="18" t="s">
        <v>4374</v>
      </c>
      <c r="B263" s="1" t="s">
        <v>26</v>
      </c>
      <c r="C263" s="1">
        <v>1</v>
      </c>
      <c r="D263" s="8" t="s">
        <v>3645</v>
      </c>
      <c r="E263" s="20" t="s">
        <v>4375</v>
      </c>
      <c r="F263" s="53" t="s">
        <v>914</v>
      </c>
      <c r="G263" s="50"/>
      <c r="H263" s="47" t="s">
        <v>47</v>
      </c>
      <c r="I263" s="47"/>
      <c r="J263" s="47" t="s">
        <v>12740</v>
      </c>
      <c r="K263" s="47"/>
      <c r="L263" s="18" t="s">
        <v>4376</v>
      </c>
      <c r="M263" s="63" t="s">
        <v>4377</v>
      </c>
      <c r="N263" s="18" t="s">
        <v>4378</v>
      </c>
      <c r="O263" s="18" t="s">
        <v>63</v>
      </c>
      <c r="Q263" t="s">
        <v>36</v>
      </c>
      <c r="R263" s="18" t="s">
        <v>4379</v>
      </c>
      <c r="S263" s="68" t="s">
        <v>4380</v>
      </c>
      <c r="T263" t="s">
        <v>1737</v>
      </c>
      <c r="U263" s="63" t="s">
        <v>4381</v>
      </c>
      <c r="V263" t="s">
        <v>138</v>
      </c>
      <c r="W263" s="18" t="s">
        <v>41</v>
      </c>
      <c r="X263" t="b">
        <v>0</v>
      </c>
      <c r="Y263" s="1" t="s">
        <v>42</v>
      </c>
      <c r="Z263" s="1" t="s">
        <v>90</v>
      </c>
      <c r="AA263" s="1" t="s">
        <v>90</v>
      </c>
      <c r="AB263" s="1" t="s">
        <v>90</v>
      </c>
      <c r="AC263" s="1" t="s">
        <v>90</v>
      </c>
    </row>
    <row r="264" spans="1:29" ht="29.25" customHeight="1" x14ac:dyDescent="0.2">
      <c r="A264" s="18" t="s">
        <v>1879</v>
      </c>
      <c r="B264" s="1" t="s">
        <v>26</v>
      </c>
      <c r="C264" s="1">
        <v>1</v>
      </c>
      <c r="D264" s="8" t="s">
        <v>1099</v>
      </c>
      <c r="E264" s="27" t="s">
        <v>1880</v>
      </c>
      <c r="F264" s="53" t="s">
        <v>914</v>
      </c>
      <c r="G264" s="28"/>
      <c r="H264" s="47" t="s">
        <v>111</v>
      </c>
      <c r="I264" s="47"/>
      <c r="J264" s="84" t="s">
        <v>12740</v>
      </c>
      <c r="L264" s="18" t="s">
        <v>1881</v>
      </c>
      <c r="M264" s="63" t="s">
        <v>1882</v>
      </c>
      <c r="N264" s="18" t="s">
        <v>1883</v>
      </c>
      <c r="O264" s="18" t="s">
        <v>63</v>
      </c>
      <c r="Q264" t="s">
        <v>36</v>
      </c>
      <c r="R264" s="18" t="s">
        <v>1884</v>
      </c>
      <c r="S264" s="68" t="s">
        <v>1885</v>
      </c>
      <c r="T264" t="s">
        <v>1659</v>
      </c>
      <c r="U264" s="63" t="s">
        <v>1886</v>
      </c>
      <c r="V264" t="s">
        <v>13</v>
      </c>
      <c r="W264" s="18" t="s">
        <v>41</v>
      </c>
      <c r="X264" t="b">
        <v>0</v>
      </c>
      <c r="Y264" s="1" t="s">
        <v>42</v>
      </c>
      <c r="Z264" s="1" t="s">
        <v>43</v>
      </c>
      <c r="AA264" s="1" t="s">
        <v>43</v>
      </c>
      <c r="AB264" s="1" t="s">
        <v>43</v>
      </c>
      <c r="AC264" s="1" t="s">
        <v>43</v>
      </c>
    </row>
    <row r="265" spans="1:29" ht="29.25" customHeight="1" x14ac:dyDescent="0.2">
      <c r="A265" s="18" t="s">
        <v>4382</v>
      </c>
      <c r="B265" s="1" t="s">
        <v>26</v>
      </c>
      <c r="C265" s="1">
        <v>1</v>
      </c>
      <c r="D265" s="8" t="s">
        <v>3645</v>
      </c>
      <c r="E265" s="20" t="s">
        <v>4383</v>
      </c>
      <c r="F265" s="53" t="s">
        <v>914</v>
      </c>
      <c r="G265" s="50"/>
      <c r="H265" s="47" t="s">
        <v>1059</v>
      </c>
      <c r="I265" s="47"/>
      <c r="J265" s="47" t="s">
        <v>12740</v>
      </c>
      <c r="K265" s="47"/>
      <c r="L265" s="18" t="s">
        <v>4384</v>
      </c>
      <c r="M265" s="63" t="s">
        <v>4385</v>
      </c>
      <c r="N265" s="18" t="s">
        <v>4385</v>
      </c>
      <c r="O265" s="18" t="s">
        <v>35</v>
      </c>
      <c r="Q265" t="s">
        <v>36</v>
      </c>
      <c r="R265" s="18" t="s">
        <v>4386</v>
      </c>
      <c r="S265" s="68" t="s">
        <v>4387</v>
      </c>
      <c r="T265" t="s">
        <v>3924</v>
      </c>
      <c r="U265" s="63" t="s">
        <v>4388</v>
      </c>
      <c r="V265" t="s">
        <v>99</v>
      </c>
      <c r="W265" s="18" t="s">
        <v>41</v>
      </c>
      <c r="X265" t="b">
        <v>0</v>
      </c>
      <c r="Y265" s="1" t="s">
        <v>42</v>
      </c>
      <c r="Z265" s="1" t="s">
        <v>90</v>
      </c>
      <c r="AA265" s="1" t="s">
        <v>108</v>
      </c>
      <c r="AB265" s="1" t="s">
        <v>108</v>
      </c>
      <c r="AC265" s="1" t="s">
        <v>108</v>
      </c>
    </row>
    <row r="266" spans="1:29" ht="29.25" customHeight="1" x14ac:dyDescent="0.2">
      <c r="A266" s="18" t="s">
        <v>4389</v>
      </c>
      <c r="B266" s="67" t="s">
        <v>26</v>
      </c>
      <c r="C266" s="1">
        <v>1</v>
      </c>
      <c r="D266" s="8" t="s">
        <v>3645</v>
      </c>
      <c r="E266" s="20" t="s">
        <v>4390</v>
      </c>
      <c r="F266" s="53" t="s">
        <v>914</v>
      </c>
      <c r="G266" s="50"/>
      <c r="H266" s="47" t="s">
        <v>111</v>
      </c>
      <c r="I266" s="47"/>
      <c r="J266" s="47" t="s">
        <v>12740</v>
      </c>
      <c r="K266" s="47"/>
      <c r="L266" s="18" t="s">
        <v>4391</v>
      </c>
      <c r="M266" s="65" t="s">
        <v>4392</v>
      </c>
      <c r="N266" s="18" t="s">
        <v>4393</v>
      </c>
      <c r="O266" s="18" t="s">
        <v>85</v>
      </c>
      <c r="Q266" t="s">
        <v>36</v>
      </c>
      <c r="R266" s="18" t="s">
        <v>4394</v>
      </c>
      <c r="S266" s="69" t="s">
        <v>4395</v>
      </c>
      <c r="T266" t="s">
        <v>1859</v>
      </c>
      <c r="U266" s="65" t="s">
        <v>4396</v>
      </c>
      <c r="V266" s="7" t="s">
        <v>138</v>
      </c>
      <c r="W266" s="18" t="s">
        <v>41</v>
      </c>
      <c r="X266" t="b">
        <v>0</v>
      </c>
      <c r="Y266" s="1" t="s">
        <v>42</v>
      </c>
      <c r="Z266" s="1" t="s">
        <v>43</v>
      </c>
      <c r="AA266" s="1" t="s">
        <v>43</v>
      </c>
      <c r="AB266" s="1" t="s">
        <v>43</v>
      </c>
      <c r="AC266" s="1" t="s">
        <v>43</v>
      </c>
    </row>
    <row r="267" spans="1:29" ht="29.25" customHeight="1" x14ac:dyDescent="0.2">
      <c r="A267" t="s">
        <v>4389</v>
      </c>
      <c r="B267" s="1" t="s">
        <v>26</v>
      </c>
      <c r="E267" s="4"/>
      <c r="H267" s="47"/>
      <c r="I267" s="47"/>
      <c r="J267" s="6"/>
      <c r="K267" s="6"/>
      <c r="L267" t="s">
        <v>10843</v>
      </c>
      <c r="M267" s="63" t="s">
        <v>10844</v>
      </c>
      <c r="N267" t="s">
        <v>10845</v>
      </c>
      <c r="O267" t="s">
        <v>85</v>
      </c>
      <c r="P267" s="5"/>
      <c r="Q267"/>
      <c r="R267" t="s">
        <v>4394</v>
      </c>
      <c r="S267" s="68" t="s">
        <v>10846</v>
      </c>
      <c r="T267" t="s">
        <v>1852</v>
      </c>
      <c r="U267" s="63" t="s">
        <v>10847</v>
      </c>
      <c r="V267" t="s">
        <v>138</v>
      </c>
      <c r="W267" t="s">
        <v>41</v>
      </c>
      <c r="X267" t="b">
        <v>1</v>
      </c>
      <c r="Y267" s="1" t="s">
        <v>90</v>
      </c>
      <c r="Z267" s="1" t="s">
        <v>90</v>
      </c>
      <c r="AA267" s="1" t="s">
        <v>90</v>
      </c>
      <c r="AB267" s="1" t="s">
        <v>90</v>
      </c>
      <c r="AC267" s="1" t="s">
        <v>90</v>
      </c>
    </row>
    <row r="268" spans="1:29" ht="29.25" customHeight="1" x14ac:dyDescent="0.2">
      <c r="A268" s="18" t="s">
        <v>4397</v>
      </c>
      <c r="B268" s="1" t="s">
        <v>26</v>
      </c>
      <c r="C268" s="1">
        <v>1</v>
      </c>
      <c r="D268" s="8" t="s">
        <v>3645</v>
      </c>
      <c r="E268" s="27" t="s">
        <v>4398</v>
      </c>
      <c r="F268" s="53" t="s">
        <v>914</v>
      </c>
      <c r="G268" s="28"/>
      <c r="H268" s="47" t="s">
        <v>111</v>
      </c>
      <c r="I268" s="47"/>
      <c r="J268" s="84" t="s">
        <v>12740</v>
      </c>
      <c r="L268" s="18" t="s">
        <v>4399</v>
      </c>
      <c r="M268" s="63" t="s">
        <v>4400</v>
      </c>
      <c r="N268" s="18" t="s">
        <v>4401</v>
      </c>
      <c r="O268" s="18" t="s">
        <v>85</v>
      </c>
      <c r="Q268" t="s">
        <v>36</v>
      </c>
      <c r="R268" s="18" t="s">
        <v>4402</v>
      </c>
      <c r="S268" s="68" t="s">
        <v>4403</v>
      </c>
      <c r="T268" s="16" t="s">
        <v>39</v>
      </c>
      <c r="U268" s="63" t="s">
        <v>4404</v>
      </c>
      <c r="V268" t="s">
        <v>118</v>
      </c>
      <c r="W268" s="18" t="s">
        <v>41</v>
      </c>
      <c r="X268" t="b">
        <v>1</v>
      </c>
      <c r="Y268" s="1" t="s">
        <v>43</v>
      </c>
      <c r="Z268" s="1" t="s">
        <v>43</v>
      </c>
      <c r="AA268" s="1" t="s">
        <v>43</v>
      </c>
      <c r="AB268" s="1" t="s">
        <v>43</v>
      </c>
      <c r="AC268" s="1" t="s">
        <v>43</v>
      </c>
    </row>
    <row r="269" spans="1:29" ht="29.25" customHeight="1" x14ac:dyDescent="0.2">
      <c r="A269" s="18" t="s">
        <v>4405</v>
      </c>
      <c r="B269" s="1" t="s">
        <v>26</v>
      </c>
      <c r="C269" s="1">
        <v>1</v>
      </c>
      <c r="D269" s="8" t="s">
        <v>3645</v>
      </c>
      <c r="E269" s="27" t="s">
        <v>4406</v>
      </c>
      <c r="F269" s="53" t="s">
        <v>914</v>
      </c>
      <c r="G269" s="28"/>
      <c r="H269" s="47" t="s">
        <v>1311</v>
      </c>
      <c r="I269" s="47"/>
      <c r="J269" s="84" t="s">
        <v>12740</v>
      </c>
      <c r="L269" s="18" t="s">
        <v>4407</v>
      </c>
      <c r="M269" s="63" t="s">
        <v>4408</v>
      </c>
      <c r="N269" s="18" t="s">
        <v>4409</v>
      </c>
      <c r="O269" s="18" t="s">
        <v>85</v>
      </c>
      <c r="Q269" t="s">
        <v>133</v>
      </c>
      <c r="R269" s="18" t="s">
        <v>66</v>
      </c>
      <c r="S269" s="68" t="s">
        <v>4410</v>
      </c>
      <c r="T269" t="s">
        <v>1737</v>
      </c>
      <c r="U269" s="63" t="s">
        <v>4411</v>
      </c>
      <c r="V269" t="s">
        <v>13</v>
      </c>
      <c r="W269" s="18" t="s">
        <v>41</v>
      </c>
      <c r="X269" t="b">
        <v>1</v>
      </c>
      <c r="Y269" s="1" t="s">
        <v>43</v>
      </c>
      <c r="Z269" s="1" t="s">
        <v>43</v>
      </c>
      <c r="AA269" s="1" t="s">
        <v>43</v>
      </c>
      <c r="AB269" s="1" t="s">
        <v>43</v>
      </c>
      <c r="AC269" s="1" t="s">
        <v>43</v>
      </c>
    </row>
    <row r="270" spans="1:29" ht="29.25" customHeight="1" x14ac:dyDescent="0.2">
      <c r="A270" s="18" t="s">
        <v>4412</v>
      </c>
      <c r="B270" s="1" t="s">
        <v>26</v>
      </c>
      <c r="C270" s="1">
        <v>1</v>
      </c>
      <c r="D270" s="8" t="s">
        <v>3645</v>
      </c>
      <c r="E270" s="27" t="s">
        <v>4413</v>
      </c>
      <c r="F270" s="53" t="s">
        <v>914</v>
      </c>
      <c r="G270" s="28"/>
      <c r="H270" s="47" t="s">
        <v>30</v>
      </c>
      <c r="I270" s="47"/>
      <c r="J270" s="84" t="s">
        <v>12740</v>
      </c>
      <c r="L270" s="18" t="s">
        <v>4414</v>
      </c>
      <c r="M270" s="63" t="s">
        <v>4415</v>
      </c>
      <c r="N270" s="18" t="s">
        <v>4416</v>
      </c>
      <c r="O270" s="18" t="s">
        <v>63</v>
      </c>
      <c r="Q270" t="s">
        <v>36</v>
      </c>
      <c r="R270" s="18" t="s">
        <v>3924</v>
      </c>
      <c r="S270" s="68" t="s">
        <v>4417</v>
      </c>
      <c r="T270" t="s">
        <v>4418</v>
      </c>
      <c r="U270" s="63" t="s">
        <v>2922</v>
      </c>
      <c r="V270" t="s">
        <v>138</v>
      </c>
      <c r="W270" s="18" t="s">
        <v>41</v>
      </c>
      <c r="X270" t="b">
        <v>1</v>
      </c>
      <c r="Y270" s="1" t="s">
        <v>43</v>
      </c>
      <c r="Z270" s="1" t="s">
        <v>43</v>
      </c>
      <c r="AA270" s="1" t="s">
        <v>43</v>
      </c>
      <c r="AB270" s="1" t="s">
        <v>43</v>
      </c>
      <c r="AC270" s="1" t="s">
        <v>43</v>
      </c>
    </row>
    <row r="271" spans="1:29" ht="29.25" customHeight="1" x14ac:dyDescent="0.2">
      <c r="A271" s="18" t="s">
        <v>1887</v>
      </c>
      <c r="B271" s="1" t="s">
        <v>26</v>
      </c>
      <c r="C271" s="1">
        <v>1</v>
      </c>
      <c r="D271" s="8" t="s">
        <v>1099</v>
      </c>
      <c r="E271" s="27" t="s">
        <v>1888</v>
      </c>
      <c r="F271" s="53" t="s">
        <v>914</v>
      </c>
      <c r="G271" s="28"/>
      <c r="H271" s="47" t="s">
        <v>1136</v>
      </c>
      <c r="I271" s="47"/>
      <c r="J271" s="84" t="s">
        <v>12743</v>
      </c>
      <c r="L271" s="18" t="s">
        <v>1889</v>
      </c>
      <c r="M271" s="63" t="s">
        <v>1890</v>
      </c>
      <c r="N271" s="18" t="s">
        <v>1891</v>
      </c>
      <c r="O271" s="18" t="s">
        <v>35</v>
      </c>
      <c r="Q271" t="s">
        <v>36</v>
      </c>
      <c r="R271" s="18" t="s">
        <v>1892</v>
      </c>
      <c r="S271" s="68" t="s">
        <v>1893</v>
      </c>
      <c r="T271" t="s">
        <v>1877</v>
      </c>
      <c r="U271" s="63" t="s">
        <v>1894</v>
      </c>
      <c r="V271" t="s">
        <v>118</v>
      </c>
      <c r="W271" s="18" t="s">
        <v>41</v>
      </c>
      <c r="X271" t="b">
        <v>0</v>
      </c>
      <c r="Y271" s="1" t="s">
        <v>42</v>
      </c>
      <c r="Z271" s="1" t="s">
        <v>43</v>
      </c>
      <c r="AA271" s="1" t="s">
        <v>43</v>
      </c>
      <c r="AB271" s="1" t="s">
        <v>43</v>
      </c>
      <c r="AC271" s="1" t="s">
        <v>43</v>
      </c>
    </row>
    <row r="272" spans="1:29" ht="29.25" customHeight="1" x14ac:dyDescent="0.2">
      <c r="A272" s="18" t="s">
        <v>4419</v>
      </c>
      <c r="B272" s="1" t="s">
        <v>26</v>
      </c>
      <c r="C272" s="1">
        <v>1</v>
      </c>
      <c r="D272" s="8" t="s">
        <v>3645</v>
      </c>
      <c r="E272" s="27" t="s">
        <v>4420</v>
      </c>
      <c r="F272" s="53" t="s">
        <v>914</v>
      </c>
      <c r="G272" s="28"/>
      <c r="H272" s="47" t="s">
        <v>30</v>
      </c>
      <c r="I272" s="47"/>
      <c r="J272" s="84" t="s">
        <v>12740</v>
      </c>
      <c r="L272" s="18" t="s">
        <v>4421</v>
      </c>
      <c r="M272" s="63" t="s">
        <v>4422</v>
      </c>
      <c r="N272" s="18" t="s">
        <v>4423</v>
      </c>
      <c r="O272" s="18" t="s">
        <v>63</v>
      </c>
      <c r="Q272" t="s">
        <v>36</v>
      </c>
      <c r="R272" s="18" t="s">
        <v>4424</v>
      </c>
      <c r="S272" s="68" t="s">
        <v>4425</v>
      </c>
      <c r="T272" t="s">
        <v>12766</v>
      </c>
      <c r="U272" s="63" t="s">
        <v>3979</v>
      </c>
      <c r="V272" t="s">
        <v>4426</v>
      </c>
      <c r="W272" s="18" t="s">
        <v>41</v>
      </c>
      <c r="X272" t="b">
        <v>0</v>
      </c>
      <c r="Y272" s="1" t="s">
        <v>42</v>
      </c>
      <c r="Z272" s="1" t="s">
        <v>43</v>
      </c>
      <c r="AA272" s="1" t="s">
        <v>43</v>
      </c>
      <c r="AB272" s="1" t="s">
        <v>43</v>
      </c>
      <c r="AC272" s="1" t="s">
        <v>43</v>
      </c>
    </row>
    <row r="273" spans="1:29" ht="29.25" customHeight="1" x14ac:dyDescent="0.2">
      <c r="A273" s="18" t="s">
        <v>11082</v>
      </c>
      <c r="B273" s="1" t="s">
        <v>26</v>
      </c>
      <c r="C273" s="1">
        <v>1</v>
      </c>
      <c r="E273" s="20"/>
      <c r="F273" s="50"/>
      <c r="G273" s="50"/>
      <c r="H273" s="47"/>
      <c r="I273" s="47"/>
      <c r="J273" s="47"/>
      <c r="K273" s="47"/>
      <c r="L273" s="18" t="s">
        <v>11083</v>
      </c>
      <c r="M273" s="63" t="s">
        <v>11084</v>
      </c>
      <c r="N273" s="18" t="s">
        <v>11085</v>
      </c>
      <c r="O273" s="18" t="s">
        <v>35</v>
      </c>
      <c r="Q273" t="s">
        <v>36</v>
      </c>
      <c r="R273" s="18" t="s">
        <v>4225</v>
      </c>
      <c r="S273" s="68" t="s">
        <v>11086</v>
      </c>
      <c r="T273" t="s">
        <v>4053</v>
      </c>
      <c r="U273" s="63" t="s">
        <v>11087</v>
      </c>
      <c r="V273" t="s">
        <v>118</v>
      </c>
      <c r="W273" s="18" t="s">
        <v>41</v>
      </c>
      <c r="X273" t="b">
        <v>1</v>
      </c>
      <c r="Y273" s="1" t="s">
        <v>90</v>
      </c>
      <c r="Z273" s="1" t="s">
        <v>90</v>
      </c>
      <c r="AA273" s="1" t="s">
        <v>90</v>
      </c>
      <c r="AB273" s="1" t="s">
        <v>90</v>
      </c>
      <c r="AC273" s="1" t="s">
        <v>90</v>
      </c>
    </row>
    <row r="274" spans="1:29" ht="29.25" customHeight="1" x14ac:dyDescent="0.2">
      <c r="A274" s="18" t="s">
        <v>1902</v>
      </c>
      <c r="B274" s="1" t="s">
        <v>26</v>
      </c>
      <c r="C274" s="1">
        <v>1</v>
      </c>
      <c r="D274" s="8" t="s">
        <v>1099</v>
      </c>
      <c r="E274" s="20" t="s">
        <v>1903</v>
      </c>
      <c r="F274" s="53" t="s">
        <v>914</v>
      </c>
      <c r="G274" s="50"/>
      <c r="H274" s="47" t="s">
        <v>234</v>
      </c>
      <c r="I274" s="47"/>
      <c r="J274" s="47" t="s">
        <v>12740</v>
      </c>
      <c r="K274" s="47"/>
      <c r="L274" s="18" t="s">
        <v>1904</v>
      </c>
      <c r="M274" s="63" t="s">
        <v>1905</v>
      </c>
      <c r="N274" s="18" t="s">
        <v>1906</v>
      </c>
      <c r="O274" s="18" t="s">
        <v>85</v>
      </c>
      <c r="Q274" t="s">
        <v>36</v>
      </c>
      <c r="R274" s="18" t="s">
        <v>1877</v>
      </c>
      <c r="S274" s="68" t="s">
        <v>1907</v>
      </c>
      <c r="T274" t="s">
        <v>1834</v>
      </c>
      <c r="U274" s="63" t="s">
        <v>1908</v>
      </c>
      <c r="V274" t="s">
        <v>13</v>
      </c>
      <c r="W274" s="18" t="s">
        <v>41</v>
      </c>
      <c r="X274" t="b">
        <v>1</v>
      </c>
      <c r="Y274" s="1" t="s">
        <v>43</v>
      </c>
      <c r="Z274" s="1" t="s">
        <v>43</v>
      </c>
      <c r="AA274" s="1" t="s">
        <v>43</v>
      </c>
      <c r="AB274" s="1" t="s">
        <v>43</v>
      </c>
      <c r="AC274" s="1" t="s">
        <v>43</v>
      </c>
    </row>
    <row r="275" spans="1:29" ht="29.25" customHeight="1" x14ac:dyDescent="0.2">
      <c r="A275" s="18" t="s">
        <v>4442</v>
      </c>
      <c r="B275" s="1" t="s">
        <v>26</v>
      </c>
      <c r="C275" s="1">
        <v>1</v>
      </c>
      <c r="D275" s="8" t="s">
        <v>3645</v>
      </c>
      <c r="E275" s="20" t="s">
        <v>4443</v>
      </c>
      <c r="F275" s="53" t="s">
        <v>914</v>
      </c>
      <c r="G275" s="50"/>
      <c r="H275" s="47" t="s">
        <v>111</v>
      </c>
      <c r="I275" s="47"/>
      <c r="J275" s="47" t="s">
        <v>12740</v>
      </c>
      <c r="K275" s="47"/>
      <c r="L275" s="18" t="s">
        <v>4444</v>
      </c>
      <c r="M275" s="63" t="s">
        <v>4445</v>
      </c>
      <c r="N275" s="18" t="s">
        <v>4446</v>
      </c>
      <c r="O275" s="18" t="s">
        <v>35</v>
      </c>
      <c r="Q275" t="s">
        <v>36</v>
      </c>
      <c r="R275" s="18" t="s">
        <v>312</v>
      </c>
      <c r="S275" s="68" t="s">
        <v>4447</v>
      </c>
      <c r="T275" s="16" t="s">
        <v>4448</v>
      </c>
      <c r="U275" s="63" t="s">
        <v>746</v>
      </c>
      <c r="V275" t="s">
        <v>118</v>
      </c>
      <c r="W275" s="18" t="s">
        <v>41</v>
      </c>
      <c r="X275" t="b">
        <v>0</v>
      </c>
      <c r="Y275" s="1" t="s">
        <v>42</v>
      </c>
      <c r="Z275" s="1" t="s">
        <v>90</v>
      </c>
      <c r="AA275" s="1" t="s">
        <v>90</v>
      </c>
      <c r="AB275" s="1" t="s">
        <v>90</v>
      </c>
      <c r="AC275" s="1" t="s">
        <v>90</v>
      </c>
    </row>
    <row r="276" spans="1:29" ht="29.25" customHeight="1" x14ac:dyDescent="0.2">
      <c r="A276" s="18" t="s">
        <v>4449</v>
      </c>
      <c r="B276" s="1" t="s">
        <v>26</v>
      </c>
      <c r="C276" s="1">
        <v>1</v>
      </c>
      <c r="D276" s="8" t="s">
        <v>3645</v>
      </c>
      <c r="E276" s="20" t="s">
        <v>4450</v>
      </c>
      <c r="F276" s="53" t="s">
        <v>914</v>
      </c>
      <c r="G276" s="50"/>
      <c r="H276" s="47" t="s">
        <v>111</v>
      </c>
      <c r="I276" s="47"/>
      <c r="J276" s="47" t="s">
        <v>12740</v>
      </c>
      <c r="K276" s="47"/>
      <c r="L276" s="18" t="s">
        <v>4451</v>
      </c>
      <c r="M276" s="63" t="s">
        <v>4452</v>
      </c>
      <c r="N276" s="18" t="s">
        <v>4452</v>
      </c>
      <c r="O276" s="18" t="s">
        <v>35</v>
      </c>
      <c r="Q276" t="s">
        <v>36</v>
      </c>
      <c r="R276" s="18" t="s">
        <v>4453</v>
      </c>
      <c r="S276" s="68" t="s">
        <v>4454</v>
      </c>
      <c r="T276" t="s">
        <v>1693</v>
      </c>
      <c r="U276" s="63" t="s">
        <v>4455</v>
      </c>
      <c r="V276" t="s">
        <v>99</v>
      </c>
      <c r="W276" s="18" t="s">
        <v>41</v>
      </c>
      <c r="X276" t="b">
        <v>0</v>
      </c>
      <c r="Y276" s="1" t="s">
        <v>42</v>
      </c>
      <c r="Z276" s="1" t="s">
        <v>108</v>
      </c>
      <c r="AA276" s="1" t="s">
        <v>90</v>
      </c>
      <c r="AB276" s="1" t="s">
        <v>108</v>
      </c>
      <c r="AC276" s="1" t="s">
        <v>90</v>
      </c>
    </row>
    <row r="277" spans="1:29" ht="29.25" customHeight="1" x14ac:dyDescent="0.2">
      <c r="A277" s="18" t="s">
        <v>4456</v>
      </c>
      <c r="B277" s="1" t="s">
        <v>26</v>
      </c>
      <c r="C277" s="1">
        <v>1</v>
      </c>
      <c r="D277" s="8" t="s">
        <v>3645</v>
      </c>
      <c r="E277" s="27" t="s">
        <v>4457</v>
      </c>
      <c r="F277" s="53" t="s">
        <v>914</v>
      </c>
      <c r="G277" s="28"/>
      <c r="H277" s="47" t="s">
        <v>47</v>
      </c>
      <c r="I277" s="47"/>
      <c r="J277" s="84" t="s">
        <v>12740</v>
      </c>
      <c r="L277" s="18" t="s">
        <v>4458</v>
      </c>
      <c r="M277" s="63" t="s">
        <v>4459</v>
      </c>
      <c r="N277" s="18" t="s">
        <v>4460</v>
      </c>
      <c r="O277" s="18" t="s">
        <v>63</v>
      </c>
      <c r="Q277" t="s">
        <v>36</v>
      </c>
      <c r="R277" s="18" t="s">
        <v>4461</v>
      </c>
      <c r="S277" s="68" t="s">
        <v>4462</v>
      </c>
      <c r="T277" t="s">
        <v>230</v>
      </c>
      <c r="U277" s="63" t="s">
        <v>1730</v>
      </c>
      <c r="V277" t="s">
        <v>138</v>
      </c>
      <c r="W277" s="18" t="s">
        <v>41</v>
      </c>
      <c r="X277" t="b">
        <v>0</v>
      </c>
      <c r="Y277" s="1" t="s">
        <v>42</v>
      </c>
      <c r="Z277" s="1" t="s">
        <v>43</v>
      </c>
      <c r="AA277" s="1" t="s">
        <v>43</v>
      </c>
      <c r="AB277" s="1" t="s">
        <v>43</v>
      </c>
      <c r="AC277" s="1" t="s">
        <v>43</v>
      </c>
    </row>
    <row r="278" spans="1:29" ht="29.25" customHeight="1" x14ac:dyDescent="0.2">
      <c r="A278" s="18" t="s">
        <v>1796</v>
      </c>
      <c r="B278" s="1" t="s">
        <v>26</v>
      </c>
      <c r="C278" s="1">
        <v>1</v>
      </c>
      <c r="D278" s="8" t="s">
        <v>1099</v>
      </c>
      <c r="E278" s="27" t="s">
        <v>1797</v>
      </c>
      <c r="F278" s="53" t="s">
        <v>914</v>
      </c>
      <c r="G278" s="28"/>
      <c r="H278" s="47" t="s">
        <v>1311</v>
      </c>
      <c r="I278" s="47"/>
      <c r="J278" s="84" t="s">
        <v>914</v>
      </c>
      <c r="L278" s="7" t="s">
        <v>1798</v>
      </c>
      <c r="M278" s="63" t="s">
        <v>1799</v>
      </c>
      <c r="N278" s="18" t="s">
        <v>1799</v>
      </c>
      <c r="O278" s="18" t="s">
        <v>35</v>
      </c>
      <c r="Q278" t="s">
        <v>36</v>
      </c>
      <c r="R278" s="18" t="s">
        <v>1800</v>
      </c>
      <c r="S278" s="68" t="s">
        <v>1801</v>
      </c>
      <c r="T278" t="s">
        <v>1802</v>
      </c>
      <c r="U278" s="63" t="s">
        <v>1368</v>
      </c>
      <c r="V278" t="s">
        <v>99</v>
      </c>
      <c r="W278" s="18" t="s">
        <v>41</v>
      </c>
      <c r="X278" t="b">
        <v>1</v>
      </c>
      <c r="Y278" s="1" t="s">
        <v>43</v>
      </c>
      <c r="Z278" s="1" t="s">
        <v>43</v>
      </c>
      <c r="AA278" s="1" t="s">
        <v>43</v>
      </c>
      <c r="AB278" s="1" t="s">
        <v>43</v>
      </c>
      <c r="AC278" s="1" t="s">
        <v>43</v>
      </c>
    </row>
    <row r="279" spans="1:29" ht="29.25" customHeight="1" x14ac:dyDescent="0.2">
      <c r="A279" t="s">
        <v>9299</v>
      </c>
      <c r="B279" s="1" t="s">
        <v>26</v>
      </c>
      <c r="E279" s="4"/>
      <c r="H279" s="47"/>
      <c r="I279" s="47"/>
      <c r="J279" s="6"/>
      <c r="K279" s="6"/>
      <c r="L279" t="s">
        <v>9300</v>
      </c>
      <c r="M279" s="63" t="s">
        <v>9301</v>
      </c>
      <c r="N279" t="s">
        <v>9301</v>
      </c>
      <c r="O279" t="s">
        <v>85</v>
      </c>
      <c r="P279" s="5"/>
      <c r="Q279"/>
      <c r="R279" t="s">
        <v>12812</v>
      </c>
      <c r="S279" s="68" t="s">
        <v>4122</v>
      </c>
      <c r="T279" t="s">
        <v>1720</v>
      </c>
      <c r="U279" s="63" t="s">
        <v>9302</v>
      </c>
      <c r="V279" t="s">
        <v>99</v>
      </c>
      <c r="W279" t="s">
        <v>41</v>
      </c>
      <c r="X279" t="b">
        <v>0</v>
      </c>
      <c r="Y279" s="1" t="s">
        <v>42</v>
      </c>
      <c r="Z279" s="1" t="s">
        <v>90</v>
      </c>
      <c r="AA279" s="1" t="s">
        <v>90</v>
      </c>
      <c r="AB279" s="1" t="s">
        <v>90</v>
      </c>
      <c r="AC279" s="1" t="s">
        <v>90</v>
      </c>
    </row>
    <row r="280" spans="1:29" ht="29.25" customHeight="1" x14ac:dyDescent="0.2">
      <c r="A280" s="11" t="s">
        <v>4281</v>
      </c>
      <c r="B280" s="1" t="s">
        <v>26</v>
      </c>
      <c r="C280" s="1">
        <v>1</v>
      </c>
      <c r="D280" s="8" t="s">
        <v>3645</v>
      </c>
      <c r="E280" s="27" t="s">
        <v>4282</v>
      </c>
      <c r="F280" s="53" t="s">
        <v>914</v>
      </c>
      <c r="G280" s="28"/>
      <c r="H280" s="47" t="s">
        <v>1311</v>
      </c>
      <c r="I280" s="47"/>
      <c r="J280" s="84" t="s">
        <v>12740</v>
      </c>
      <c r="L280" s="18" t="s">
        <v>12818</v>
      </c>
      <c r="M280" s="63" t="s">
        <v>4284</v>
      </c>
      <c r="N280" s="18" t="s">
        <v>4285</v>
      </c>
      <c r="O280" s="18" t="s">
        <v>85</v>
      </c>
      <c r="Q280" t="s">
        <v>36</v>
      </c>
      <c r="R280" s="18" t="s">
        <v>1641</v>
      </c>
      <c r="S280" s="68" t="s">
        <v>4286</v>
      </c>
      <c r="T280" t="s">
        <v>1641</v>
      </c>
      <c r="U280" s="63" t="s">
        <v>2622</v>
      </c>
      <c r="V280" t="s">
        <v>13</v>
      </c>
      <c r="W280" s="18" t="s">
        <v>41</v>
      </c>
      <c r="X280" t="b">
        <v>0</v>
      </c>
      <c r="Y280" s="1" t="s">
        <v>42</v>
      </c>
      <c r="Z280" s="1" t="s">
        <v>43</v>
      </c>
      <c r="AA280" s="1" t="s">
        <v>43</v>
      </c>
      <c r="AB280" s="1" t="s">
        <v>43</v>
      </c>
      <c r="AC280" s="1" t="s">
        <v>43</v>
      </c>
    </row>
    <row r="281" spans="1:29" ht="29.25" customHeight="1" x14ac:dyDescent="0.2">
      <c r="A281" s="18" t="s">
        <v>1909</v>
      </c>
      <c r="B281" s="1" t="s">
        <v>1910</v>
      </c>
      <c r="C281" s="1">
        <v>1</v>
      </c>
      <c r="D281" s="8" t="s">
        <v>1099</v>
      </c>
      <c r="E281" s="27" t="s">
        <v>1911</v>
      </c>
      <c r="F281" s="53" t="s">
        <v>914</v>
      </c>
      <c r="G281" s="28"/>
      <c r="H281" s="47" t="s">
        <v>30</v>
      </c>
      <c r="I281" s="47"/>
      <c r="J281" s="84" t="s">
        <v>914</v>
      </c>
      <c r="L281" s="18" t="s">
        <v>1912</v>
      </c>
      <c r="M281" s="63" t="s">
        <v>1913</v>
      </c>
      <c r="N281" s="18" t="s">
        <v>1914</v>
      </c>
      <c r="O281" s="18" t="s">
        <v>63</v>
      </c>
      <c r="Q281" t="s">
        <v>320</v>
      </c>
      <c r="R281" s="18" t="s">
        <v>1915</v>
      </c>
      <c r="S281" s="68" t="s">
        <v>1916</v>
      </c>
      <c r="T281" t="s">
        <v>1917</v>
      </c>
      <c r="U281" s="63" t="s">
        <v>1918</v>
      </c>
      <c r="V281" t="s">
        <v>55</v>
      </c>
      <c r="W281" s="18" t="s">
        <v>41</v>
      </c>
      <c r="X281" t="b">
        <v>0</v>
      </c>
      <c r="Y281" s="1" t="s">
        <v>42</v>
      </c>
      <c r="Z281" s="1" t="s">
        <v>43</v>
      </c>
      <c r="AA281" s="1" t="s">
        <v>43</v>
      </c>
      <c r="AB281" s="1" t="s">
        <v>43</v>
      </c>
      <c r="AC281" s="1" t="s">
        <v>43</v>
      </c>
    </row>
    <row r="282" spans="1:29" ht="29.25" customHeight="1" x14ac:dyDescent="0.2">
      <c r="A282" s="18" t="s">
        <v>1928</v>
      </c>
      <c r="B282" s="1" t="s">
        <v>1910</v>
      </c>
      <c r="C282" s="1">
        <v>1</v>
      </c>
      <c r="D282" s="8" t="s">
        <v>1099</v>
      </c>
      <c r="E282" s="27" t="s">
        <v>12819</v>
      </c>
      <c r="F282" s="53" t="s">
        <v>914</v>
      </c>
      <c r="G282" s="28"/>
      <c r="H282" s="47" t="s">
        <v>47</v>
      </c>
      <c r="I282" s="47"/>
      <c r="J282" s="84" t="s">
        <v>914</v>
      </c>
      <c r="L282" s="18" t="s">
        <v>1930</v>
      </c>
      <c r="M282" s="63" t="s">
        <v>1931</v>
      </c>
      <c r="N282" s="18" t="s">
        <v>1932</v>
      </c>
      <c r="O282" s="18" t="s">
        <v>63</v>
      </c>
      <c r="Q282" t="s">
        <v>36</v>
      </c>
      <c r="R282" s="18" t="s">
        <v>1933</v>
      </c>
      <c r="S282" s="68" t="s">
        <v>1934</v>
      </c>
      <c r="T282" t="s">
        <v>1926</v>
      </c>
      <c r="U282" s="63" t="s">
        <v>1935</v>
      </c>
      <c r="V282" t="s">
        <v>138</v>
      </c>
      <c r="W282" s="18" t="s">
        <v>41</v>
      </c>
      <c r="X282" t="b">
        <v>1</v>
      </c>
      <c r="Y282" s="1" t="s">
        <v>43</v>
      </c>
      <c r="Z282" s="1" t="s">
        <v>43</v>
      </c>
      <c r="AA282" s="1" t="s">
        <v>43</v>
      </c>
      <c r="AB282" s="1" t="s">
        <v>43</v>
      </c>
      <c r="AC282" s="1" t="s">
        <v>43</v>
      </c>
    </row>
    <row r="283" spans="1:29" ht="29.25" customHeight="1" x14ac:dyDescent="0.2">
      <c r="A283" s="18" t="s">
        <v>4463</v>
      </c>
      <c r="B283" s="1" t="s">
        <v>1910</v>
      </c>
      <c r="C283" s="1">
        <v>1</v>
      </c>
      <c r="D283" s="8" t="s">
        <v>3645</v>
      </c>
      <c r="E283" s="27" t="s">
        <v>4464</v>
      </c>
      <c r="F283" s="53" t="s">
        <v>914</v>
      </c>
      <c r="G283" s="28"/>
      <c r="H283" s="47" t="s">
        <v>297</v>
      </c>
      <c r="I283" s="47"/>
      <c r="J283" s="84" t="s">
        <v>914</v>
      </c>
      <c r="L283" s="18" t="s">
        <v>4465</v>
      </c>
      <c r="M283" s="63" t="s">
        <v>4466</v>
      </c>
      <c r="N283" s="18" t="s">
        <v>4467</v>
      </c>
      <c r="O283" s="18" t="s">
        <v>85</v>
      </c>
      <c r="Q283" t="s">
        <v>36</v>
      </c>
      <c r="R283" s="18" t="s">
        <v>4468</v>
      </c>
      <c r="S283" s="68" t="s">
        <v>4469</v>
      </c>
      <c r="T283" t="s">
        <v>4468</v>
      </c>
      <c r="U283" s="63" t="s">
        <v>4470</v>
      </c>
      <c r="V283" t="s">
        <v>13</v>
      </c>
      <c r="W283" s="18" t="s">
        <v>41</v>
      </c>
      <c r="X283" t="b">
        <v>0</v>
      </c>
      <c r="Y283" s="1" t="s">
        <v>42</v>
      </c>
      <c r="Z283" s="1" t="s">
        <v>43</v>
      </c>
      <c r="AA283" s="1" t="s">
        <v>43</v>
      </c>
      <c r="AB283" s="1" t="s">
        <v>43</v>
      </c>
      <c r="AC283" s="1" t="s">
        <v>43</v>
      </c>
    </row>
    <row r="284" spans="1:29" ht="29.25" customHeight="1" x14ac:dyDescent="0.2">
      <c r="A284" s="18" t="s">
        <v>4471</v>
      </c>
      <c r="B284" s="1" t="s">
        <v>1910</v>
      </c>
      <c r="C284" s="1">
        <v>1</v>
      </c>
      <c r="D284" s="8" t="s">
        <v>3645</v>
      </c>
      <c r="E284" s="27" t="s">
        <v>4472</v>
      </c>
      <c r="F284" s="53" t="s">
        <v>914</v>
      </c>
      <c r="G284" s="28"/>
      <c r="H284" s="47" t="s">
        <v>30</v>
      </c>
      <c r="I284" s="47"/>
      <c r="J284" s="84" t="s">
        <v>914</v>
      </c>
      <c r="L284" s="18" t="s">
        <v>4473</v>
      </c>
      <c r="M284" s="63" t="s">
        <v>4474</v>
      </c>
      <c r="N284" s="18" t="s">
        <v>4475</v>
      </c>
      <c r="O284" s="18" t="s">
        <v>63</v>
      </c>
      <c r="Q284" t="s">
        <v>36</v>
      </c>
      <c r="R284" s="18" t="s">
        <v>4476</v>
      </c>
      <c r="S284" s="68" t="s">
        <v>4477</v>
      </c>
      <c r="T284" t="s">
        <v>4478</v>
      </c>
      <c r="U284" s="63" t="s">
        <v>4479</v>
      </c>
      <c r="V284" t="s">
        <v>138</v>
      </c>
      <c r="W284" s="18" t="s">
        <v>41</v>
      </c>
      <c r="X284" t="b">
        <v>0</v>
      </c>
      <c r="Y284" s="1" t="s">
        <v>42</v>
      </c>
      <c r="Z284" s="1" t="s">
        <v>43</v>
      </c>
      <c r="AA284" s="1" t="s">
        <v>43</v>
      </c>
      <c r="AB284" s="1" t="s">
        <v>43</v>
      </c>
      <c r="AC284" s="1" t="s">
        <v>43</v>
      </c>
    </row>
    <row r="285" spans="1:29" ht="29.25" customHeight="1" x14ac:dyDescent="0.2">
      <c r="A285" t="s">
        <v>4471</v>
      </c>
      <c r="B285" s="1" t="s">
        <v>1910</v>
      </c>
      <c r="E285" s="4"/>
      <c r="H285" s="47"/>
      <c r="I285" s="47"/>
      <c r="J285" s="97"/>
      <c r="K285" s="97"/>
      <c r="L285" t="s">
        <v>11155</v>
      </c>
      <c r="M285" s="63" t="s">
        <v>11156</v>
      </c>
      <c r="N285" t="s">
        <v>11157</v>
      </c>
      <c r="O285" t="s">
        <v>35</v>
      </c>
      <c r="P285" s="5"/>
      <c r="Q285"/>
      <c r="R285" t="s">
        <v>11158</v>
      </c>
      <c r="S285" s="68" t="s">
        <v>11159</v>
      </c>
      <c r="T285" t="s">
        <v>4478</v>
      </c>
      <c r="U285" s="63" t="s">
        <v>6616</v>
      </c>
      <c r="V285" t="s">
        <v>13</v>
      </c>
      <c r="W285" t="s">
        <v>41</v>
      </c>
      <c r="X285" t="b">
        <v>0</v>
      </c>
      <c r="Y285" s="1" t="s">
        <v>42</v>
      </c>
      <c r="Z285" s="1" t="s">
        <v>43</v>
      </c>
      <c r="AA285" s="1" t="s">
        <v>43</v>
      </c>
      <c r="AB285" s="1" t="s">
        <v>43</v>
      </c>
      <c r="AC285" s="1" t="s">
        <v>43</v>
      </c>
    </row>
    <row r="286" spans="1:29" ht="29.25" customHeight="1" x14ac:dyDescent="0.2">
      <c r="A286" s="18" t="s">
        <v>4480</v>
      </c>
      <c r="B286" s="1" t="s">
        <v>1910</v>
      </c>
      <c r="C286" s="1">
        <v>1</v>
      </c>
      <c r="D286" s="8" t="s">
        <v>3645</v>
      </c>
      <c r="E286" s="20" t="s">
        <v>4481</v>
      </c>
      <c r="F286" s="53" t="s">
        <v>914</v>
      </c>
      <c r="G286" s="50"/>
      <c r="H286" s="47" t="s">
        <v>111</v>
      </c>
      <c r="I286" s="47"/>
      <c r="J286" s="84" t="s">
        <v>914</v>
      </c>
      <c r="L286" s="18" t="s">
        <v>4482</v>
      </c>
      <c r="M286" s="63" t="s">
        <v>4483</v>
      </c>
      <c r="N286" s="18" t="s">
        <v>4484</v>
      </c>
      <c r="O286" s="18" t="s">
        <v>35</v>
      </c>
      <c r="Q286" t="s">
        <v>36</v>
      </c>
      <c r="R286" s="18" t="s">
        <v>1915</v>
      </c>
      <c r="S286" s="68" t="s">
        <v>4485</v>
      </c>
      <c r="T286" t="s">
        <v>1917</v>
      </c>
      <c r="U286" s="63" t="s">
        <v>4486</v>
      </c>
      <c r="V286" t="s">
        <v>13</v>
      </c>
      <c r="W286" s="18" t="s">
        <v>41</v>
      </c>
      <c r="X286" t="b">
        <v>0</v>
      </c>
      <c r="Y286" s="1" t="s">
        <v>42</v>
      </c>
      <c r="Z286" s="1" t="s">
        <v>90</v>
      </c>
      <c r="AA286" s="1" t="s">
        <v>90</v>
      </c>
      <c r="AB286" s="1" t="s">
        <v>108</v>
      </c>
      <c r="AC286" s="1" t="s">
        <v>108</v>
      </c>
    </row>
    <row r="287" spans="1:29" ht="29.25" customHeight="1" x14ac:dyDescent="0.2">
      <c r="A287" s="18" t="s">
        <v>4487</v>
      </c>
      <c r="B287" s="1" t="s">
        <v>1910</v>
      </c>
      <c r="C287" s="1">
        <v>1</v>
      </c>
      <c r="D287" s="8" t="s">
        <v>3645</v>
      </c>
      <c r="E287" s="27" t="s">
        <v>4488</v>
      </c>
      <c r="F287" s="53" t="s">
        <v>914</v>
      </c>
      <c r="G287" s="28"/>
      <c r="H287" s="47" t="s">
        <v>307</v>
      </c>
      <c r="I287" s="47"/>
      <c r="J287" s="84" t="s">
        <v>914</v>
      </c>
      <c r="L287" s="18" t="s">
        <v>4489</v>
      </c>
      <c r="M287" s="63" t="s">
        <v>4490</v>
      </c>
      <c r="N287" s="18" t="s">
        <v>4491</v>
      </c>
      <c r="O287" s="18" t="s">
        <v>63</v>
      </c>
      <c r="Q287" t="s">
        <v>36</v>
      </c>
      <c r="R287" s="18" t="s">
        <v>1915</v>
      </c>
      <c r="S287" s="68" t="s">
        <v>4485</v>
      </c>
      <c r="T287" t="s">
        <v>1917</v>
      </c>
      <c r="U287" s="63" t="s">
        <v>490</v>
      </c>
      <c r="V287" t="s">
        <v>13</v>
      </c>
      <c r="W287" s="18" t="s">
        <v>41</v>
      </c>
      <c r="X287" t="b">
        <v>0</v>
      </c>
      <c r="Y287" s="1" t="s">
        <v>42</v>
      </c>
      <c r="Z287" s="1" t="s">
        <v>43</v>
      </c>
      <c r="AA287" s="1" t="s">
        <v>43</v>
      </c>
      <c r="AB287" s="1" t="s">
        <v>43</v>
      </c>
      <c r="AC287" s="1" t="s">
        <v>43</v>
      </c>
    </row>
    <row r="288" spans="1:29" ht="29.25" customHeight="1" x14ac:dyDescent="0.2">
      <c r="A288" s="18" t="s">
        <v>4492</v>
      </c>
      <c r="B288" s="1" t="s">
        <v>1910</v>
      </c>
      <c r="C288" s="1">
        <v>1</v>
      </c>
      <c r="D288" s="8" t="s">
        <v>3645</v>
      </c>
      <c r="E288" s="27" t="s">
        <v>4493</v>
      </c>
      <c r="F288" s="53" t="s">
        <v>914</v>
      </c>
      <c r="G288" s="28"/>
      <c r="H288" s="47" t="s">
        <v>297</v>
      </c>
      <c r="I288" s="47"/>
      <c r="J288" s="84" t="s">
        <v>914</v>
      </c>
      <c r="L288" s="18" t="s">
        <v>12820</v>
      </c>
      <c r="M288" s="63" t="s">
        <v>4495</v>
      </c>
      <c r="N288" s="18" t="s">
        <v>4496</v>
      </c>
      <c r="O288" s="18" t="s">
        <v>35</v>
      </c>
      <c r="Q288"/>
      <c r="R288" s="18" t="s">
        <v>4497</v>
      </c>
      <c r="S288" s="68" t="s">
        <v>4498</v>
      </c>
      <c r="T288" t="s">
        <v>4497</v>
      </c>
      <c r="U288" s="63" t="s">
        <v>4499</v>
      </c>
      <c r="V288" t="s">
        <v>13</v>
      </c>
      <c r="W288" s="18" t="s">
        <v>41</v>
      </c>
      <c r="X288" t="b">
        <v>1</v>
      </c>
      <c r="Y288" s="1" t="s">
        <v>43</v>
      </c>
      <c r="Z288" s="1" t="s">
        <v>43</v>
      </c>
      <c r="AA288" s="1" t="s">
        <v>43</v>
      </c>
      <c r="AB288" s="1" t="s">
        <v>43</v>
      </c>
      <c r="AC288" s="1" t="s">
        <v>43</v>
      </c>
    </row>
    <row r="289" spans="1:29" ht="29.25" customHeight="1" x14ac:dyDescent="0.2">
      <c r="A289" s="18" t="s">
        <v>4500</v>
      </c>
      <c r="B289" s="1" t="s">
        <v>1910</v>
      </c>
      <c r="C289" s="1">
        <v>1</v>
      </c>
      <c r="D289" s="8" t="s">
        <v>3645</v>
      </c>
      <c r="E289" s="20" t="s">
        <v>4501</v>
      </c>
      <c r="F289" s="53" t="s">
        <v>914</v>
      </c>
      <c r="G289" s="50"/>
      <c r="H289" s="47" t="s">
        <v>307</v>
      </c>
      <c r="I289" s="47"/>
      <c r="J289" s="84" t="s">
        <v>12740</v>
      </c>
      <c r="L289" s="18" t="s">
        <v>4502</v>
      </c>
      <c r="M289" s="63" t="s">
        <v>4503</v>
      </c>
      <c r="N289" s="18" t="s">
        <v>4504</v>
      </c>
      <c r="O289" s="18" t="s">
        <v>35</v>
      </c>
      <c r="Q289" t="s">
        <v>36</v>
      </c>
      <c r="R289" s="18" t="s">
        <v>4505</v>
      </c>
      <c r="S289" s="68" t="s">
        <v>4506</v>
      </c>
      <c r="T289" t="s">
        <v>4507</v>
      </c>
      <c r="U289" s="63" t="s">
        <v>4508</v>
      </c>
      <c r="V289" t="s">
        <v>138</v>
      </c>
      <c r="W289" s="18" t="s">
        <v>41</v>
      </c>
      <c r="X289" t="b">
        <v>0</v>
      </c>
      <c r="Y289" s="1" t="s">
        <v>42</v>
      </c>
      <c r="Z289" s="1" t="s">
        <v>108</v>
      </c>
      <c r="AA289" s="1" t="s">
        <v>108</v>
      </c>
      <c r="AB289" s="1" t="s">
        <v>90</v>
      </c>
      <c r="AC289" s="1" t="s">
        <v>90</v>
      </c>
    </row>
    <row r="290" spans="1:29" ht="29.25" customHeight="1" x14ac:dyDescent="0.2">
      <c r="A290" s="18" t="s">
        <v>4518</v>
      </c>
      <c r="B290" s="1" t="s">
        <v>1910</v>
      </c>
      <c r="C290" s="1">
        <v>1</v>
      </c>
      <c r="D290" s="8" t="s">
        <v>3645</v>
      </c>
      <c r="E290" s="27" t="s">
        <v>4519</v>
      </c>
      <c r="F290" s="53" t="s">
        <v>914</v>
      </c>
      <c r="G290" s="28"/>
      <c r="H290" s="47" t="s">
        <v>234</v>
      </c>
      <c r="I290" s="47"/>
      <c r="J290" s="84" t="s">
        <v>12740</v>
      </c>
      <c r="L290" s="18" t="s">
        <v>4520</v>
      </c>
      <c r="M290" s="63" t="s">
        <v>4521</v>
      </c>
      <c r="N290" s="18" t="s">
        <v>4522</v>
      </c>
      <c r="O290" s="18" t="s">
        <v>35</v>
      </c>
      <c r="Q290" t="s">
        <v>36</v>
      </c>
      <c r="R290" s="18" t="s">
        <v>4523</v>
      </c>
      <c r="S290" s="68" t="s">
        <v>4524</v>
      </c>
      <c r="T290" t="s">
        <v>1917</v>
      </c>
      <c r="U290" s="63" t="s">
        <v>4525</v>
      </c>
      <c r="V290" t="s">
        <v>55</v>
      </c>
      <c r="W290" s="18" t="s">
        <v>41</v>
      </c>
      <c r="X290" t="b">
        <v>0</v>
      </c>
      <c r="Y290" s="1" t="s">
        <v>42</v>
      </c>
      <c r="Z290" s="1" t="s">
        <v>43</v>
      </c>
      <c r="AA290" s="1" t="s">
        <v>43</v>
      </c>
      <c r="AB290" s="1" t="s">
        <v>43</v>
      </c>
      <c r="AC290" s="1" t="s">
        <v>43</v>
      </c>
    </row>
    <row r="291" spans="1:29" ht="29.25" customHeight="1" x14ac:dyDescent="0.2">
      <c r="A291" s="18" t="s">
        <v>1936</v>
      </c>
      <c r="B291" s="1" t="s">
        <v>1910</v>
      </c>
      <c r="C291" s="1">
        <v>1</v>
      </c>
      <c r="D291" s="8" t="s">
        <v>1099</v>
      </c>
      <c r="E291" s="20" t="s">
        <v>1937</v>
      </c>
      <c r="F291" s="53" t="s">
        <v>914</v>
      </c>
      <c r="G291" s="50"/>
      <c r="H291" s="47" t="s">
        <v>47</v>
      </c>
      <c r="I291" s="47"/>
      <c r="J291" s="84" t="s">
        <v>12740</v>
      </c>
      <c r="L291" s="18" t="s">
        <v>1938</v>
      </c>
      <c r="M291" s="63" t="s">
        <v>1939</v>
      </c>
      <c r="N291" s="18" t="s">
        <v>1940</v>
      </c>
      <c r="O291" s="18" t="s">
        <v>63</v>
      </c>
      <c r="Q291" t="s">
        <v>36</v>
      </c>
      <c r="R291" s="18" t="s">
        <v>1941</v>
      </c>
      <c r="S291" s="68" t="s">
        <v>1942</v>
      </c>
      <c r="T291" t="s">
        <v>1943</v>
      </c>
      <c r="U291" s="63" t="s">
        <v>1944</v>
      </c>
      <c r="V291" t="s">
        <v>55</v>
      </c>
      <c r="W291" s="18" t="s">
        <v>41</v>
      </c>
      <c r="X291" t="b">
        <v>1</v>
      </c>
      <c r="Y291" s="1" t="s">
        <v>90</v>
      </c>
      <c r="Z291" s="1" t="s">
        <v>90</v>
      </c>
      <c r="AA291" s="1" t="s">
        <v>90</v>
      </c>
      <c r="AB291" s="1" t="s">
        <v>90</v>
      </c>
      <c r="AC291" s="1" t="s">
        <v>90</v>
      </c>
    </row>
    <row r="292" spans="1:29" ht="29.25" customHeight="1" x14ac:dyDescent="0.2">
      <c r="A292" s="18" t="s">
        <v>4526</v>
      </c>
      <c r="B292" s="1" t="s">
        <v>1910</v>
      </c>
      <c r="C292" s="1">
        <v>1</v>
      </c>
      <c r="D292" s="8" t="s">
        <v>3645</v>
      </c>
      <c r="E292" s="27" t="s">
        <v>4527</v>
      </c>
      <c r="F292" s="53" t="s">
        <v>914</v>
      </c>
      <c r="G292" s="28"/>
      <c r="H292" s="47" t="s">
        <v>1059</v>
      </c>
      <c r="I292" s="47"/>
      <c r="J292" s="84" t="s">
        <v>914</v>
      </c>
      <c r="L292" s="18" t="s">
        <v>4528</v>
      </c>
      <c r="M292" s="63" t="s">
        <v>4529</v>
      </c>
      <c r="N292" s="18" t="s">
        <v>4529</v>
      </c>
      <c r="O292" s="18" t="s">
        <v>63</v>
      </c>
      <c r="Q292" t="s">
        <v>36</v>
      </c>
      <c r="R292" s="18" t="s">
        <v>4530</v>
      </c>
      <c r="S292" s="68" t="s">
        <v>4531</v>
      </c>
      <c r="T292" t="s">
        <v>876</v>
      </c>
      <c r="U292" s="63" t="s">
        <v>4532</v>
      </c>
      <c r="V292" t="s">
        <v>99</v>
      </c>
      <c r="W292" s="18" t="s">
        <v>41</v>
      </c>
      <c r="X292" t="b">
        <v>1</v>
      </c>
      <c r="Y292" s="1" t="s">
        <v>43</v>
      </c>
      <c r="Z292" s="1" t="s">
        <v>43</v>
      </c>
      <c r="AA292" s="1" t="s">
        <v>43</v>
      </c>
      <c r="AB292" s="1" t="s">
        <v>43</v>
      </c>
      <c r="AC292" s="1" t="s">
        <v>43</v>
      </c>
    </row>
    <row r="293" spans="1:29" ht="29.25" customHeight="1" x14ac:dyDescent="0.2">
      <c r="A293" s="18" t="s">
        <v>4509</v>
      </c>
      <c r="B293" s="1" t="s">
        <v>1910</v>
      </c>
      <c r="C293" s="1">
        <v>1</v>
      </c>
      <c r="D293" s="8" t="s">
        <v>3645</v>
      </c>
      <c r="E293" s="27" t="s">
        <v>4510</v>
      </c>
      <c r="F293" s="53" t="s">
        <v>914</v>
      </c>
      <c r="G293" s="28"/>
      <c r="H293" s="47" t="s">
        <v>1136</v>
      </c>
      <c r="I293" s="47"/>
      <c r="J293" s="84" t="s">
        <v>914</v>
      </c>
      <c r="L293" s="18" t="s">
        <v>4511</v>
      </c>
      <c r="M293" s="63" t="s">
        <v>4512</v>
      </c>
      <c r="N293" s="18" t="s">
        <v>4513</v>
      </c>
      <c r="O293" s="18" t="s">
        <v>63</v>
      </c>
      <c r="Q293" t="s">
        <v>36</v>
      </c>
      <c r="R293" s="18" t="s">
        <v>4514</v>
      </c>
      <c r="S293" s="68" t="s">
        <v>4515</v>
      </c>
      <c r="T293" t="s">
        <v>4516</v>
      </c>
      <c r="U293" s="63" t="s">
        <v>4517</v>
      </c>
      <c r="V293" t="s">
        <v>118</v>
      </c>
      <c r="W293" s="18" t="s">
        <v>41</v>
      </c>
      <c r="X293" t="b">
        <v>0</v>
      </c>
      <c r="Y293" s="1" t="s">
        <v>42</v>
      </c>
      <c r="Z293" s="1" t="s">
        <v>108</v>
      </c>
      <c r="AA293" s="1" t="s">
        <v>90</v>
      </c>
      <c r="AB293" s="1" t="s">
        <v>90</v>
      </c>
      <c r="AC293" s="1" t="s">
        <v>90</v>
      </c>
    </row>
    <row r="294" spans="1:29" ht="29.25" customHeight="1" x14ac:dyDescent="0.2">
      <c r="A294" s="18" t="s">
        <v>4564</v>
      </c>
      <c r="B294" s="1" t="s">
        <v>1910</v>
      </c>
      <c r="C294" s="1">
        <v>1</v>
      </c>
      <c r="D294" s="8" t="s">
        <v>3645</v>
      </c>
      <c r="E294" s="20" t="s">
        <v>4565</v>
      </c>
      <c r="F294" s="53" t="s">
        <v>914</v>
      </c>
      <c r="G294" s="50"/>
      <c r="H294" s="47" t="s">
        <v>111</v>
      </c>
      <c r="I294" s="47"/>
      <c r="J294" s="84" t="s">
        <v>12743</v>
      </c>
      <c r="L294" s="18" t="s">
        <v>4566</v>
      </c>
      <c r="M294" s="63" t="s">
        <v>4567</v>
      </c>
      <c r="N294" s="18" t="s">
        <v>4568</v>
      </c>
      <c r="O294" s="18" t="s">
        <v>63</v>
      </c>
      <c r="Q294" t="s">
        <v>36</v>
      </c>
      <c r="R294" s="18" t="s">
        <v>4569</v>
      </c>
      <c r="S294" s="68" t="s">
        <v>4570</v>
      </c>
      <c r="T294" t="s">
        <v>1970</v>
      </c>
      <c r="U294" s="63" t="s">
        <v>579</v>
      </c>
      <c r="V294" t="s">
        <v>13</v>
      </c>
      <c r="W294" s="18" t="s">
        <v>41</v>
      </c>
      <c r="X294" t="b">
        <v>1</v>
      </c>
      <c r="Y294" s="1" t="s">
        <v>90</v>
      </c>
      <c r="Z294" s="1" t="s">
        <v>90</v>
      </c>
      <c r="AA294" s="1" t="s">
        <v>90</v>
      </c>
      <c r="AB294" s="1" t="s">
        <v>90</v>
      </c>
      <c r="AC294" s="1" t="s">
        <v>90</v>
      </c>
    </row>
    <row r="295" spans="1:29" ht="29.25" customHeight="1" x14ac:dyDescent="0.2">
      <c r="A295" t="s">
        <v>10367</v>
      </c>
      <c r="B295" s="1" t="s">
        <v>1910</v>
      </c>
      <c r="E295" s="4"/>
      <c r="H295" s="47"/>
      <c r="I295" s="47"/>
      <c r="J295" s="6"/>
      <c r="K295" s="6"/>
      <c r="L295" t="s">
        <v>10368</v>
      </c>
      <c r="M295" s="63" t="s">
        <v>10369</v>
      </c>
      <c r="N295" t="s">
        <v>10370</v>
      </c>
      <c r="O295" t="s">
        <v>85</v>
      </c>
      <c r="P295" s="5"/>
      <c r="Q295"/>
      <c r="R295" t="s">
        <v>4099</v>
      </c>
      <c r="S295" s="68" t="s">
        <v>10371</v>
      </c>
      <c r="T295" t="s">
        <v>808</v>
      </c>
      <c r="U295" s="63" t="s">
        <v>10372</v>
      </c>
      <c r="V295" t="s">
        <v>138</v>
      </c>
      <c r="W295" t="s">
        <v>41</v>
      </c>
      <c r="X295" t="b">
        <v>0</v>
      </c>
      <c r="Y295" s="1" t="s">
        <v>42</v>
      </c>
      <c r="Z295" s="1" t="s">
        <v>90</v>
      </c>
      <c r="AA295" s="1" t="s">
        <v>108</v>
      </c>
      <c r="AB295" s="1" t="s">
        <v>108</v>
      </c>
      <c r="AC295" s="1" t="s">
        <v>108</v>
      </c>
    </row>
    <row r="296" spans="1:29" ht="29.25" customHeight="1" x14ac:dyDescent="0.2">
      <c r="A296" s="18" t="s">
        <v>4541</v>
      </c>
      <c r="B296" s="1" t="s">
        <v>1910</v>
      </c>
      <c r="C296" s="1">
        <v>1</v>
      </c>
      <c r="D296" s="8" t="s">
        <v>3645</v>
      </c>
      <c r="E296" s="27" t="s">
        <v>12821</v>
      </c>
      <c r="F296" s="53" t="s">
        <v>914</v>
      </c>
      <c r="G296" s="28"/>
      <c r="H296" s="47" t="s">
        <v>297</v>
      </c>
      <c r="I296" s="47"/>
      <c r="J296" s="84" t="s">
        <v>12740</v>
      </c>
      <c r="L296" s="18" t="s">
        <v>4543</v>
      </c>
      <c r="M296" s="63" t="s">
        <v>4544</v>
      </c>
      <c r="N296" s="18" t="s">
        <v>4545</v>
      </c>
      <c r="O296" s="18" t="s">
        <v>85</v>
      </c>
      <c r="Q296" t="s">
        <v>36</v>
      </c>
      <c r="R296" s="18" t="s">
        <v>4099</v>
      </c>
      <c r="S296" s="68" t="s">
        <v>4546</v>
      </c>
      <c r="T296" t="s">
        <v>808</v>
      </c>
      <c r="U296" s="63" t="s">
        <v>4547</v>
      </c>
      <c r="V296" t="s">
        <v>13</v>
      </c>
      <c r="W296" s="18" t="s">
        <v>41</v>
      </c>
      <c r="X296" t="b">
        <v>0</v>
      </c>
      <c r="Y296" s="1" t="s">
        <v>42</v>
      </c>
      <c r="Z296" s="1" t="s">
        <v>43</v>
      </c>
      <c r="AA296" s="1" t="s">
        <v>43</v>
      </c>
      <c r="AB296" s="1" t="s">
        <v>43</v>
      </c>
      <c r="AC296" s="1" t="s">
        <v>43</v>
      </c>
    </row>
    <row r="297" spans="1:29" ht="29.25" customHeight="1" x14ac:dyDescent="0.2">
      <c r="A297" s="18" t="s">
        <v>1963</v>
      </c>
      <c r="B297" s="1" t="s">
        <v>1910</v>
      </c>
      <c r="C297" s="1">
        <v>1</v>
      </c>
      <c r="D297" s="8" t="s">
        <v>1099</v>
      </c>
      <c r="E297" s="27" t="s">
        <v>12822</v>
      </c>
      <c r="F297" s="53" t="s">
        <v>914</v>
      </c>
      <c r="G297" s="28"/>
      <c r="H297" s="47" t="s">
        <v>150</v>
      </c>
      <c r="I297" s="47"/>
      <c r="J297" s="84" t="s">
        <v>914</v>
      </c>
      <c r="L297" s="18" t="s">
        <v>1965</v>
      </c>
      <c r="M297" s="63" t="s">
        <v>1966</v>
      </c>
      <c r="N297" s="18" t="s">
        <v>1967</v>
      </c>
      <c r="O297" s="18" t="s">
        <v>35</v>
      </c>
      <c r="Q297" t="s">
        <v>36</v>
      </c>
      <c r="R297" s="18" t="s">
        <v>1968</v>
      </c>
      <c r="S297" s="68" t="s">
        <v>1969</v>
      </c>
      <c r="T297" t="s">
        <v>1970</v>
      </c>
      <c r="U297" s="63" t="s">
        <v>1213</v>
      </c>
      <c r="V297" t="s">
        <v>55</v>
      </c>
      <c r="W297" s="18" t="s">
        <v>41</v>
      </c>
      <c r="X297" t="b">
        <v>1</v>
      </c>
      <c r="Y297" s="1" t="s">
        <v>43</v>
      </c>
      <c r="Z297" s="1" t="s">
        <v>43</v>
      </c>
      <c r="AA297" s="1" t="s">
        <v>43</v>
      </c>
      <c r="AB297" s="1" t="s">
        <v>43</v>
      </c>
      <c r="AC297" s="1" t="s">
        <v>43</v>
      </c>
    </row>
    <row r="298" spans="1:29" ht="29.25" customHeight="1" x14ac:dyDescent="0.2">
      <c r="A298" s="18" t="s">
        <v>9303</v>
      </c>
      <c r="B298" s="1" t="s">
        <v>1910</v>
      </c>
      <c r="C298" s="1">
        <v>1</v>
      </c>
      <c r="H298" s="47"/>
      <c r="I298" s="47"/>
      <c r="L298" s="18" t="s">
        <v>9304</v>
      </c>
      <c r="M298" s="63" t="s">
        <v>9305</v>
      </c>
      <c r="N298" s="18" t="s">
        <v>9305</v>
      </c>
      <c r="O298" s="18" t="s">
        <v>63</v>
      </c>
      <c r="Q298"/>
      <c r="R298" s="18" t="s">
        <v>9306</v>
      </c>
      <c r="S298" s="68" t="s">
        <v>9307</v>
      </c>
      <c r="T298" t="s">
        <v>9308</v>
      </c>
      <c r="U298" s="63" t="s">
        <v>9309</v>
      </c>
      <c r="V298" t="s">
        <v>99</v>
      </c>
      <c r="W298" s="18" t="s">
        <v>41</v>
      </c>
      <c r="X298" t="b">
        <v>0</v>
      </c>
      <c r="Y298" s="1" t="s">
        <v>42</v>
      </c>
      <c r="Z298" s="1" t="s">
        <v>43</v>
      </c>
      <c r="AA298" s="1" t="s">
        <v>43</v>
      </c>
      <c r="AB298" s="1" t="s">
        <v>43</v>
      </c>
      <c r="AC298" s="1" t="s">
        <v>43</v>
      </c>
    </row>
    <row r="299" spans="1:29" ht="29.25" customHeight="1" x14ac:dyDescent="0.2">
      <c r="A299" s="18" t="s">
        <v>9475</v>
      </c>
      <c r="B299" s="1" t="s">
        <v>1910</v>
      </c>
      <c r="C299" s="1">
        <v>1</v>
      </c>
      <c r="H299" s="47"/>
      <c r="I299" s="47"/>
      <c r="L299" s="18" t="s">
        <v>9476</v>
      </c>
      <c r="M299" s="63" t="s">
        <v>9477</v>
      </c>
      <c r="N299" s="18" t="s">
        <v>9478</v>
      </c>
      <c r="O299" s="18" t="s">
        <v>85</v>
      </c>
      <c r="Q299"/>
      <c r="R299" s="18" t="s">
        <v>9479</v>
      </c>
      <c r="S299" s="68" t="s">
        <v>9480</v>
      </c>
      <c r="T299" t="s">
        <v>9481</v>
      </c>
      <c r="U299" s="63" t="s">
        <v>6072</v>
      </c>
      <c r="V299" t="s">
        <v>99</v>
      </c>
      <c r="W299" s="18" t="s">
        <v>41</v>
      </c>
      <c r="X299" t="b">
        <v>0</v>
      </c>
      <c r="Y299" s="1" t="s">
        <v>42</v>
      </c>
      <c r="Z299" s="1" t="s">
        <v>43</v>
      </c>
      <c r="AA299" s="1" t="s">
        <v>43</v>
      </c>
      <c r="AB299" s="1" t="s">
        <v>43</v>
      </c>
      <c r="AC299" s="1" t="s">
        <v>43</v>
      </c>
    </row>
    <row r="300" spans="1:29" ht="29.25" customHeight="1" x14ac:dyDescent="0.2">
      <c r="A300" s="18" t="s">
        <v>4556</v>
      </c>
      <c r="B300" s="1" t="s">
        <v>1910</v>
      </c>
      <c r="C300" s="1">
        <v>1</v>
      </c>
      <c r="D300" s="8" t="s">
        <v>3645</v>
      </c>
      <c r="E300" s="27" t="s">
        <v>12823</v>
      </c>
      <c r="F300" s="53" t="s">
        <v>914</v>
      </c>
      <c r="G300" s="28"/>
      <c r="H300" s="47" t="s">
        <v>12752</v>
      </c>
      <c r="I300" s="47"/>
      <c r="J300" s="84" t="s">
        <v>914</v>
      </c>
      <c r="L300" s="18" t="s">
        <v>4558</v>
      </c>
      <c r="M300" s="63" t="s">
        <v>4559</v>
      </c>
      <c r="N300" s="18" t="s">
        <v>4560</v>
      </c>
      <c r="O300" s="18" t="s">
        <v>85</v>
      </c>
      <c r="Q300" t="s">
        <v>36</v>
      </c>
      <c r="R300" s="18" t="s">
        <v>4561</v>
      </c>
      <c r="S300" s="68" t="s">
        <v>4562</v>
      </c>
      <c r="T300" t="s">
        <v>4468</v>
      </c>
      <c r="U300" s="63" t="s">
        <v>4563</v>
      </c>
      <c r="V300" t="s">
        <v>55</v>
      </c>
      <c r="W300" s="18" t="s">
        <v>41</v>
      </c>
      <c r="X300" t="b">
        <v>1</v>
      </c>
      <c r="Y300" s="1" t="s">
        <v>43</v>
      </c>
      <c r="Z300" s="1" t="s">
        <v>43</v>
      </c>
      <c r="AA300" s="1" t="s">
        <v>43</v>
      </c>
      <c r="AB300" s="1" t="s">
        <v>43</v>
      </c>
      <c r="AC300" s="1" t="s">
        <v>43</v>
      </c>
    </row>
    <row r="301" spans="1:29" ht="29.25" customHeight="1" x14ac:dyDescent="0.2">
      <c r="A301" s="18" t="s">
        <v>1954</v>
      </c>
      <c r="B301" s="1" t="s">
        <v>1910</v>
      </c>
      <c r="C301" s="1">
        <v>1</v>
      </c>
      <c r="D301" s="8" t="s">
        <v>1099</v>
      </c>
      <c r="E301" s="27" t="s">
        <v>12824</v>
      </c>
      <c r="F301" s="53" t="s">
        <v>914</v>
      </c>
      <c r="G301" s="28"/>
      <c r="H301" s="47" t="s">
        <v>12752</v>
      </c>
      <c r="I301" s="47"/>
      <c r="J301" s="84" t="s">
        <v>914</v>
      </c>
      <c r="L301" s="18" t="s">
        <v>1956</v>
      </c>
      <c r="M301" s="63" t="s">
        <v>1957</v>
      </c>
      <c r="N301" s="18" t="s">
        <v>1958</v>
      </c>
      <c r="O301" s="18" t="s">
        <v>85</v>
      </c>
      <c r="Q301" t="s">
        <v>36</v>
      </c>
      <c r="R301" s="18" t="s">
        <v>1959</v>
      </c>
      <c r="S301" s="68" t="s">
        <v>1960</v>
      </c>
      <c r="T301" t="s">
        <v>1961</v>
      </c>
      <c r="U301" s="63" t="s">
        <v>1962</v>
      </c>
      <c r="V301" t="s">
        <v>138</v>
      </c>
      <c r="W301" s="18" t="s">
        <v>41</v>
      </c>
      <c r="X301" t="b">
        <v>1</v>
      </c>
      <c r="Y301" s="1" t="s">
        <v>90</v>
      </c>
      <c r="Z301" s="1" t="s">
        <v>108</v>
      </c>
      <c r="AA301" s="1" t="s">
        <v>108</v>
      </c>
      <c r="AB301" s="1" t="s">
        <v>108</v>
      </c>
      <c r="AC301" s="1" t="s">
        <v>108</v>
      </c>
    </row>
    <row r="302" spans="1:29" ht="29.25" customHeight="1" x14ac:dyDescent="0.2">
      <c r="A302" s="18" t="s">
        <v>4548</v>
      </c>
      <c r="B302" s="1" t="s">
        <v>1910</v>
      </c>
      <c r="C302" s="1">
        <v>1</v>
      </c>
      <c r="D302" s="8" t="s">
        <v>3645</v>
      </c>
      <c r="E302" s="27" t="s">
        <v>4549</v>
      </c>
      <c r="F302" s="53" t="s">
        <v>914</v>
      </c>
      <c r="G302" s="28"/>
      <c r="H302" s="47" t="s">
        <v>111</v>
      </c>
      <c r="I302" s="47"/>
      <c r="J302" s="84" t="s">
        <v>914</v>
      </c>
      <c r="L302" s="18" t="s">
        <v>4550</v>
      </c>
      <c r="M302" s="63" t="s">
        <v>4551</v>
      </c>
      <c r="N302" s="18" t="s">
        <v>4552</v>
      </c>
      <c r="O302" s="18" t="s">
        <v>63</v>
      </c>
      <c r="Q302" t="s">
        <v>36</v>
      </c>
      <c r="R302" s="18" t="s">
        <v>4553</v>
      </c>
      <c r="S302" s="68" t="s">
        <v>4554</v>
      </c>
      <c r="T302" t="s">
        <v>4555</v>
      </c>
      <c r="U302" s="63" t="s">
        <v>428</v>
      </c>
      <c r="V302" t="s">
        <v>55</v>
      </c>
      <c r="W302" s="18" t="s">
        <v>41</v>
      </c>
      <c r="X302" t="b">
        <v>0</v>
      </c>
      <c r="Y302" s="1" t="s">
        <v>42</v>
      </c>
      <c r="Z302" s="1" t="s">
        <v>43</v>
      </c>
      <c r="AA302" s="1" t="s">
        <v>43</v>
      </c>
      <c r="AB302" s="1" t="s">
        <v>43</v>
      </c>
      <c r="AC302" s="1" t="s">
        <v>43</v>
      </c>
    </row>
    <row r="303" spans="1:29" ht="29.25" customHeight="1" x14ac:dyDescent="0.2">
      <c r="A303" s="18" t="s">
        <v>1945</v>
      </c>
      <c r="B303" s="1" t="s">
        <v>1910</v>
      </c>
      <c r="C303" s="1">
        <v>1</v>
      </c>
      <c r="D303" s="8" t="s">
        <v>1099</v>
      </c>
      <c r="E303" s="27" t="s">
        <v>1946</v>
      </c>
      <c r="F303" s="53" t="s">
        <v>914</v>
      </c>
      <c r="G303" s="28"/>
      <c r="H303" s="47" t="s">
        <v>30</v>
      </c>
      <c r="I303" s="47"/>
      <c r="J303" s="84" t="s">
        <v>12740</v>
      </c>
      <c r="L303" s="18" t="s">
        <v>1947</v>
      </c>
      <c r="M303" s="63" t="s">
        <v>1948</v>
      </c>
      <c r="N303" s="18" t="s">
        <v>1949</v>
      </c>
      <c r="O303" s="18" t="s">
        <v>63</v>
      </c>
      <c r="Q303" t="s">
        <v>36</v>
      </c>
      <c r="R303" s="18" t="s">
        <v>1950</v>
      </c>
      <c r="S303" s="68" t="s">
        <v>1951</v>
      </c>
      <c r="T303" t="s">
        <v>1952</v>
      </c>
      <c r="U303" s="63" t="s">
        <v>1953</v>
      </c>
      <c r="V303" t="s">
        <v>138</v>
      </c>
      <c r="W303" s="18" t="s">
        <v>41</v>
      </c>
      <c r="X303" t="b">
        <v>0</v>
      </c>
      <c r="Y303" s="1" t="s">
        <v>42</v>
      </c>
      <c r="Z303" s="1" t="s">
        <v>43</v>
      </c>
      <c r="AA303" s="1" t="s">
        <v>43</v>
      </c>
      <c r="AB303" s="1" t="s">
        <v>43</v>
      </c>
      <c r="AC303" s="1" t="s">
        <v>43</v>
      </c>
    </row>
    <row r="304" spans="1:29" ht="29.25" customHeight="1" x14ac:dyDescent="0.2">
      <c r="A304" s="18" t="s">
        <v>1919</v>
      </c>
      <c r="B304" s="1" t="s">
        <v>1910</v>
      </c>
      <c r="C304" s="1">
        <v>1</v>
      </c>
      <c r="E304" s="27"/>
      <c r="F304" s="28"/>
      <c r="G304" s="28"/>
      <c r="H304" s="47"/>
      <c r="I304" s="47"/>
      <c r="L304" s="18" t="s">
        <v>9470</v>
      </c>
      <c r="M304" s="63" t="s">
        <v>9471</v>
      </c>
      <c r="N304" s="18" t="s">
        <v>9472</v>
      </c>
      <c r="O304" s="18" t="s">
        <v>85</v>
      </c>
      <c r="Q304" t="s">
        <v>36</v>
      </c>
      <c r="R304" s="18" t="s">
        <v>1924</v>
      </c>
      <c r="S304" s="68" t="s">
        <v>9473</v>
      </c>
      <c r="T304" t="s">
        <v>1926</v>
      </c>
      <c r="U304" s="63" t="s">
        <v>9474</v>
      </c>
      <c r="V304" t="s">
        <v>138</v>
      </c>
      <c r="W304" s="18" t="s">
        <v>41</v>
      </c>
      <c r="X304" t="b">
        <v>0</v>
      </c>
      <c r="Y304" s="1" t="s">
        <v>42</v>
      </c>
      <c r="Z304" s="1" t="s">
        <v>43</v>
      </c>
      <c r="AA304" s="1" t="s">
        <v>43</v>
      </c>
      <c r="AB304" s="1" t="s">
        <v>43</v>
      </c>
      <c r="AC304" s="1" t="s">
        <v>43</v>
      </c>
    </row>
    <row r="305" spans="1:29" ht="29.25" customHeight="1" x14ac:dyDescent="0.2">
      <c r="A305" t="s">
        <v>1919</v>
      </c>
      <c r="B305" s="1" t="s">
        <v>1910</v>
      </c>
      <c r="D305" s="8" t="s">
        <v>1099</v>
      </c>
      <c r="E305" s="3" t="s">
        <v>1920</v>
      </c>
      <c r="F305" s="53" t="s">
        <v>914</v>
      </c>
      <c r="G305" s="28" t="s">
        <v>90</v>
      </c>
      <c r="H305" s="47" t="s">
        <v>12756</v>
      </c>
      <c r="I305" s="47"/>
      <c r="J305" s="6"/>
      <c r="K305" s="6"/>
      <c r="L305" t="s">
        <v>1921</v>
      </c>
      <c r="M305" s="63" t="s">
        <v>1922</v>
      </c>
      <c r="N305" t="s">
        <v>1923</v>
      </c>
      <c r="O305" t="s">
        <v>63</v>
      </c>
      <c r="P305" s="5"/>
      <c r="Q305"/>
      <c r="R305" t="s">
        <v>1924</v>
      </c>
      <c r="S305" s="68" t="s">
        <v>1925</v>
      </c>
      <c r="T305" t="s">
        <v>1926</v>
      </c>
      <c r="U305" s="63" t="s">
        <v>1927</v>
      </c>
      <c r="V305" t="s">
        <v>138</v>
      </c>
      <c r="W305" t="s">
        <v>41</v>
      </c>
      <c r="X305" t="b">
        <v>0</v>
      </c>
      <c r="Y305" s="1" t="s">
        <v>42</v>
      </c>
      <c r="Z305" s="1" t="s">
        <v>43</v>
      </c>
      <c r="AA305" s="1" t="s">
        <v>43</v>
      </c>
      <c r="AB305" s="1" t="s">
        <v>43</v>
      </c>
      <c r="AC305" s="1" t="s">
        <v>43</v>
      </c>
    </row>
    <row r="306" spans="1:29" ht="29.25" customHeight="1" x14ac:dyDescent="0.2">
      <c r="A306" s="18" t="s">
        <v>12825</v>
      </c>
      <c r="B306" s="1" t="s">
        <v>1910</v>
      </c>
      <c r="C306" s="1">
        <v>1</v>
      </c>
      <c r="D306" s="8" t="s">
        <v>3645</v>
      </c>
      <c r="E306" s="27" t="s">
        <v>12826</v>
      </c>
      <c r="F306" s="53" t="s">
        <v>914</v>
      </c>
      <c r="G306" s="28"/>
      <c r="H306" s="47" t="s">
        <v>111</v>
      </c>
      <c r="I306" s="47"/>
      <c r="J306" s="84" t="s">
        <v>914</v>
      </c>
      <c r="L306" s="18" t="s">
        <v>4535</v>
      </c>
      <c r="M306" s="63" t="s">
        <v>4536</v>
      </c>
      <c r="N306" s="18" t="s">
        <v>4537</v>
      </c>
      <c r="O306" s="18" t="s">
        <v>63</v>
      </c>
      <c r="Q306" t="s">
        <v>36</v>
      </c>
      <c r="R306" s="18" t="s">
        <v>4538</v>
      </c>
      <c r="S306" s="68" t="s">
        <v>4539</v>
      </c>
      <c r="T306" t="s">
        <v>12827</v>
      </c>
      <c r="U306" s="63" t="s">
        <v>241</v>
      </c>
      <c r="V306" t="s">
        <v>118</v>
      </c>
      <c r="W306" s="18" t="s">
        <v>41</v>
      </c>
      <c r="X306" t="b">
        <v>0</v>
      </c>
      <c r="Y306" s="1" t="s">
        <v>42</v>
      </c>
      <c r="Z306" s="1" t="s">
        <v>43</v>
      </c>
      <c r="AA306" s="1" t="s">
        <v>43</v>
      </c>
      <c r="AB306" s="1" t="s">
        <v>43</v>
      </c>
      <c r="AC306" s="1" t="s">
        <v>43</v>
      </c>
    </row>
    <row r="307" spans="1:29" ht="29.25" customHeight="1" x14ac:dyDescent="0.2">
      <c r="A307" s="18" t="s">
        <v>9482</v>
      </c>
      <c r="B307" s="1" t="s">
        <v>1910</v>
      </c>
      <c r="C307" s="1">
        <v>1</v>
      </c>
      <c r="H307" s="47"/>
      <c r="I307" s="47"/>
      <c r="L307" s="18" t="s">
        <v>9483</v>
      </c>
      <c r="M307" s="63" t="s">
        <v>9484</v>
      </c>
      <c r="N307" s="18" t="s">
        <v>9485</v>
      </c>
      <c r="O307" s="18" t="s">
        <v>35</v>
      </c>
      <c r="Q307"/>
      <c r="R307" s="18" t="s">
        <v>9486</v>
      </c>
      <c r="S307" s="68" t="s">
        <v>9487</v>
      </c>
      <c r="T307" t="s">
        <v>9264</v>
      </c>
      <c r="U307" s="63" t="s">
        <v>5725</v>
      </c>
      <c r="V307" t="s">
        <v>55</v>
      </c>
      <c r="W307" s="18" t="s">
        <v>41</v>
      </c>
      <c r="X307" t="b">
        <v>0</v>
      </c>
      <c r="Y307" s="1" t="s">
        <v>42</v>
      </c>
      <c r="Z307" s="1" t="s">
        <v>43</v>
      </c>
      <c r="AA307" s="1" t="s">
        <v>43</v>
      </c>
      <c r="AB307" s="1" t="s">
        <v>43</v>
      </c>
      <c r="AC307" s="1" t="s">
        <v>43</v>
      </c>
    </row>
    <row r="308" spans="1:29" ht="29.25" customHeight="1" x14ac:dyDescent="0.2">
      <c r="A308" s="11" t="s">
        <v>4585</v>
      </c>
      <c r="B308" s="1" t="s">
        <v>1972</v>
      </c>
      <c r="C308" s="1">
        <v>1</v>
      </c>
      <c r="D308" s="8" t="s">
        <v>3645</v>
      </c>
      <c r="E308" s="20" t="s">
        <v>4586</v>
      </c>
      <c r="F308" s="53" t="s">
        <v>914</v>
      </c>
      <c r="G308" s="50"/>
      <c r="H308" s="47" t="s">
        <v>47</v>
      </c>
      <c r="I308" s="47"/>
      <c r="J308" s="84" t="s">
        <v>12740</v>
      </c>
      <c r="L308" s="18" t="s">
        <v>4587</v>
      </c>
      <c r="M308" s="63" t="s">
        <v>4588</v>
      </c>
      <c r="N308" s="18" t="s">
        <v>4589</v>
      </c>
      <c r="O308" s="18" t="s">
        <v>85</v>
      </c>
      <c r="Q308" t="s">
        <v>133</v>
      </c>
      <c r="R308" s="18" t="s">
        <v>4590</v>
      </c>
      <c r="S308" s="68" t="s">
        <v>4591</v>
      </c>
      <c r="T308" t="s">
        <v>4592</v>
      </c>
      <c r="U308" s="63" t="s">
        <v>4593</v>
      </c>
      <c r="V308" t="s">
        <v>138</v>
      </c>
      <c r="W308" s="18" t="s">
        <v>12741</v>
      </c>
      <c r="X308" t="b">
        <v>0</v>
      </c>
      <c r="Y308" s="1" t="s">
        <v>42</v>
      </c>
      <c r="Z308" s="1" t="s">
        <v>90</v>
      </c>
      <c r="AA308" s="1" t="s">
        <v>90</v>
      </c>
      <c r="AB308" s="1" t="s">
        <v>90</v>
      </c>
      <c r="AC308" s="1" t="s">
        <v>90</v>
      </c>
    </row>
    <row r="309" spans="1:29" ht="29.25" customHeight="1" x14ac:dyDescent="0.2">
      <c r="A309" s="18" t="s">
        <v>1971</v>
      </c>
      <c r="B309" s="1" t="s">
        <v>1972</v>
      </c>
      <c r="C309" s="1">
        <v>1</v>
      </c>
      <c r="D309" s="8" t="s">
        <v>1099</v>
      </c>
      <c r="E309" s="27" t="s">
        <v>1973</v>
      </c>
      <c r="F309" s="53" t="s">
        <v>914</v>
      </c>
      <c r="G309" s="28"/>
      <c r="H309" s="47" t="s">
        <v>47</v>
      </c>
      <c r="I309" s="47"/>
      <c r="J309" s="84" t="s">
        <v>914</v>
      </c>
      <c r="L309" s="18" t="s">
        <v>1974</v>
      </c>
      <c r="M309" s="63" t="s">
        <v>1975</v>
      </c>
      <c r="N309" s="18" t="s">
        <v>1976</v>
      </c>
      <c r="O309" s="18" t="s">
        <v>63</v>
      </c>
      <c r="Q309" t="s">
        <v>36</v>
      </c>
      <c r="R309" s="18" t="s">
        <v>1977</v>
      </c>
      <c r="S309" s="68" t="s">
        <v>1978</v>
      </c>
      <c r="T309" t="s">
        <v>1979</v>
      </c>
      <c r="U309" s="63" t="s">
        <v>1980</v>
      </c>
      <c r="V309" t="s">
        <v>55</v>
      </c>
      <c r="W309" s="18" t="s">
        <v>12741</v>
      </c>
      <c r="X309" t="b">
        <v>0</v>
      </c>
      <c r="Y309" s="1" t="s">
        <v>42</v>
      </c>
      <c r="Z309" s="1" t="s">
        <v>43</v>
      </c>
      <c r="AA309" s="1" t="s">
        <v>43</v>
      </c>
      <c r="AB309" s="1" t="s">
        <v>43</v>
      </c>
      <c r="AC309" s="1" t="s">
        <v>43</v>
      </c>
    </row>
    <row r="310" spans="1:29" ht="29.25" customHeight="1" x14ac:dyDescent="0.2">
      <c r="A310" s="18" t="s">
        <v>4571</v>
      </c>
      <c r="B310" s="1" t="s">
        <v>1972</v>
      </c>
      <c r="C310" s="1">
        <v>1</v>
      </c>
      <c r="D310" s="8" t="s">
        <v>3645</v>
      </c>
      <c r="E310" s="20" t="s">
        <v>4572</v>
      </c>
      <c r="F310" s="53" t="s">
        <v>914</v>
      </c>
      <c r="G310" s="50"/>
      <c r="H310" s="47" t="s">
        <v>47</v>
      </c>
      <c r="I310" s="47"/>
      <c r="J310" s="84" t="s">
        <v>12740</v>
      </c>
      <c r="L310" s="18" t="s">
        <v>4573</v>
      </c>
      <c r="M310" s="63" t="s">
        <v>4574</v>
      </c>
      <c r="N310" s="18" t="s">
        <v>4575</v>
      </c>
      <c r="O310" s="18" t="s">
        <v>63</v>
      </c>
      <c r="Q310" t="s">
        <v>36</v>
      </c>
      <c r="R310" s="18" t="s">
        <v>4576</v>
      </c>
      <c r="S310" s="68" t="s">
        <v>4577</v>
      </c>
      <c r="T310" t="s">
        <v>1994</v>
      </c>
      <c r="U310" s="63" t="s">
        <v>4307</v>
      </c>
      <c r="V310" t="s">
        <v>55</v>
      </c>
      <c r="W310" s="18" t="s">
        <v>12741</v>
      </c>
      <c r="X310" t="b">
        <v>1</v>
      </c>
      <c r="Y310" s="1" t="s">
        <v>90</v>
      </c>
      <c r="Z310" s="1" t="s">
        <v>90</v>
      </c>
      <c r="AA310" s="1" t="s">
        <v>90</v>
      </c>
      <c r="AB310" s="1" t="s">
        <v>90</v>
      </c>
      <c r="AC310" s="1" t="s">
        <v>90</v>
      </c>
    </row>
    <row r="311" spans="1:29" ht="29.25" customHeight="1" x14ac:dyDescent="0.2">
      <c r="A311" s="18" t="s">
        <v>4578</v>
      </c>
      <c r="B311" s="1" t="s">
        <v>1972</v>
      </c>
      <c r="C311" s="1">
        <v>1</v>
      </c>
      <c r="D311" s="8" t="s">
        <v>3645</v>
      </c>
      <c r="E311" s="20" t="s">
        <v>4579</v>
      </c>
      <c r="F311" s="53" t="s">
        <v>914</v>
      </c>
      <c r="G311" s="50"/>
      <c r="H311" s="47" t="s">
        <v>111</v>
      </c>
      <c r="I311" s="47"/>
      <c r="J311" s="84" t="s">
        <v>12740</v>
      </c>
      <c r="L311" s="18" t="s">
        <v>4580</v>
      </c>
      <c r="M311" s="63" t="s">
        <v>4581</v>
      </c>
      <c r="N311" s="18" t="s">
        <v>4582</v>
      </c>
      <c r="O311" s="18" t="s">
        <v>85</v>
      </c>
      <c r="Q311" t="s">
        <v>36</v>
      </c>
      <c r="R311" s="18" t="s">
        <v>4583</v>
      </c>
      <c r="S311" s="68" t="s">
        <v>4584</v>
      </c>
      <c r="T311" t="s">
        <v>1994</v>
      </c>
      <c r="U311" s="63" t="s">
        <v>2135</v>
      </c>
      <c r="V311" t="s">
        <v>118</v>
      </c>
      <c r="W311" s="18" t="s">
        <v>12741</v>
      </c>
      <c r="X311" t="b">
        <v>0</v>
      </c>
      <c r="Y311" s="1" t="s">
        <v>42</v>
      </c>
      <c r="Z311" s="1" t="s">
        <v>90</v>
      </c>
      <c r="AA311" s="1" t="s">
        <v>90</v>
      </c>
      <c r="AB311" s="1" t="s">
        <v>90</v>
      </c>
      <c r="AC311" s="1" t="s">
        <v>108</v>
      </c>
    </row>
    <row r="312" spans="1:29" ht="29.25" customHeight="1" x14ac:dyDescent="0.2">
      <c r="A312" s="18" t="s">
        <v>4594</v>
      </c>
      <c r="B312" s="1" t="s">
        <v>1972</v>
      </c>
      <c r="C312" s="1">
        <v>1</v>
      </c>
      <c r="D312" s="8" t="s">
        <v>3645</v>
      </c>
      <c r="E312" s="27" t="s">
        <v>4595</v>
      </c>
      <c r="F312" s="53" t="s">
        <v>914</v>
      </c>
      <c r="G312" s="28"/>
      <c r="H312" s="47" t="s">
        <v>111</v>
      </c>
      <c r="I312" s="47"/>
      <c r="J312" s="84" t="s">
        <v>914</v>
      </c>
      <c r="L312" s="18" t="s">
        <v>4596</v>
      </c>
      <c r="M312" s="63" t="s">
        <v>4597</v>
      </c>
      <c r="N312" s="18" t="s">
        <v>4598</v>
      </c>
      <c r="O312" s="18" t="s">
        <v>63</v>
      </c>
      <c r="Q312" t="s">
        <v>36</v>
      </c>
      <c r="R312" s="18" t="s">
        <v>4599</v>
      </c>
      <c r="S312" s="68" t="s">
        <v>4600</v>
      </c>
      <c r="T312" t="s">
        <v>1691</v>
      </c>
      <c r="U312" s="63" t="s">
        <v>4601</v>
      </c>
      <c r="V312" t="s">
        <v>13</v>
      </c>
      <c r="W312" s="18" t="s">
        <v>12741</v>
      </c>
      <c r="X312" t="b">
        <v>1</v>
      </c>
      <c r="Y312" s="1" t="s">
        <v>43</v>
      </c>
      <c r="Z312" s="1" t="s">
        <v>43</v>
      </c>
      <c r="AA312" s="1" t="s">
        <v>43</v>
      </c>
      <c r="AB312" s="1" t="s">
        <v>43</v>
      </c>
      <c r="AC312" s="1" t="s">
        <v>43</v>
      </c>
    </row>
    <row r="313" spans="1:29" ht="29.25" customHeight="1" x14ac:dyDescent="0.2">
      <c r="A313" s="18" t="s">
        <v>4602</v>
      </c>
      <c r="B313" s="1" t="s">
        <v>1972</v>
      </c>
      <c r="C313" s="1">
        <v>1</v>
      </c>
      <c r="D313" s="8" t="s">
        <v>3645</v>
      </c>
      <c r="E313" s="20" t="s">
        <v>4603</v>
      </c>
      <c r="F313" s="53" t="s">
        <v>914</v>
      </c>
      <c r="G313" s="50"/>
      <c r="H313" s="47" t="s">
        <v>1059</v>
      </c>
      <c r="I313" s="47"/>
      <c r="J313" s="84" t="s">
        <v>12740</v>
      </c>
      <c r="L313" s="18" t="s">
        <v>4604</v>
      </c>
      <c r="M313" s="63" t="s">
        <v>4605</v>
      </c>
      <c r="N313" s="18" t="s">
        <v>4606</v>
      </c>
      <c r="O313" s="18" t="s">
        <v>35</v>
      </c>
      <c r="Q313" t="s">
        <v>36</v>
      </c>
      <c r="R313" s="18" t="s">
        <v>4607</v>
      </c>
      <c r="S313" s="68" t="s">
        <v>4608</v>
      </c>
      <c r="T313" t="s">
        <v>4592</v>
      </c>
      <c r="U313" s="63" t="s">
        <v>4609</v>
      </c>
      <c r="V313" t="s">
        <v>138</v>
      </c>
      <c r="W313" s="18" t="s">
        <v>12741</v>
      </c>
      <c r="X313" t="b">
        <v>1</v>
      </c>
      <c r="Y313" s="1" t="s">
        <v>108</v>
      </c>
      <c r="Z313" s="1" t="s">
        <v>90</v>
      </c>
      <c r="AA313" s="1" t="s">
        <v>90</v>
      </c>
      <c r="AB313" s="1" t="s">
        <v>90</v>
      </c>
      <c r="AC313" s="1" t="s">
        <v>108</v>
      </c>
    </row>
    <row r="314" spans="1:29" ht="29.25" customHeight="1" x14ac:dyDescent="0.2">
      <c r="A314" s="18" t="s">
        <v>4610</v>
      </c>
      <c r="B314" s="1" t="s">
        <v>1972</v>
      </c>
      <c r="C314" s="1">
        <v>1</v>
      </c>
      <c r="D314" s="8" t="s">
        <v>3645</v>
      </c>
      <c r="E314" s="20" t="s">
        <v>4611</v>
      </c>
      <c r="F314" s="53" t="s">
        <v>914</v>
      </c>
      <c r="G314" s="50"/>
      <c r="H314" s="47" t="s">
        <v>111</v>
      </c>
      <c r="I314" s="47"/>
      <c r="J314" s="84" t="s">
        <v>12740</v>
      </c>
      <c r="L314" s="18" t="s">
        <v>4612</v>
      </c>
      <c r="M314" s="63" t="s">
        <v>4613</v>
      </c>
      <c r="N314" s="18" t="s">
        <v>4614</v>
      </c>
      <c r="O314" s="18" t="s">
        <v>35</v>
      </c>
      <c r="Q314" t="s">
        <v>36</v>
      </c>
      <c r="R314" s="18" t="s">
        <v>1985</v>
      </c>
      <c r="S314" s="68" t="s">
        <v>4615</v>
      </c>
      <c r="T314" t="s">
        <v>1985</v>
      </c>
      <c r="U314" s="63" t="s">
        <v>4616</v>
      </c>
      <c r="V314" t="s">
        <v>13</v>
      </c>
      <c r="W314" s="18" t="s">
        <v>12741</v>
      </c>
      <c r="X314" t="b">
        <v>1</v>
      </c>
      <c r="Y314" s="1" t="s">
        <v>90</v>
      </c>
      <c r="Z314" s="1" t="s">
        <v>90</v>
      </c>
      <c r="AA314" s="1" t="s">
        <v>90</v>
      </c>
      <c r="AB314" s="1" t="s">
        <v>90</v>
      </c>
      <c r="AC314" s="1" t="s">
        <v>90</v>
      </c>
    </row>
    <row r="315" spans="1:29" ht="29.25" customHeight="1" x14ac:dyDescent="0.2">
      <c r="A315" s="18" t="s">
        <v>4617</v>
      </c>
      <c r="B315" s="1" t="s">
        <v>1972</v>
      </c>
      <c r="C315" s="1">
        <v>1</v>
      </c>
      <c r="D315" s="8" t="s">
        <v>3645</v>
      </c>
      <c r="E315" s="20" t="s">
        <v>4618</v>
      </c>
      <c r="F315" s="53" t="s">
        <v>914</v>
      </c>
      <c r="G315" s="50"/>
      <c r="H315" s="47" t="s">
        <v>111</v>
      </c>
      <c r="I315" s="47"/>
      <c r="J315" s="84" t="s">
        <v>12740</v>
      </c>
      <c r="L315" s="18" t="s">
        <v>4619</v>
      </c>
      <c r="M315" s="63" t="s">
        <v>4620</v>
      </c>
      <c r="N315" s="18" t="s">
        <v>4621</v>
      </c>
      <c r="O315" s="18" t="s">
        <v>63</v>
      </c>
      <c r="Q315" t="s">
        <v>36</v>
      </c>
      <c r="R315" s="18" t="s">
        <v>4622</v>
      </c>
      <c r="S315" s="68" t="s">
        <v>4623</v>
      </c>
      <c r="T315" t="s">
        <v>1994</v>
      </c>
      <c r="U315" s="63" t="s">
        <v>4624</v>
      </c>
      <c r="V315" t="s">
        <v>55</v>
      </c>
      <c r="W315" s="18" t="s">
        <v>12741</v>
      </c>
      <c r="X315" t="b">
        <v>1</v>
      </c>
      <c r="Y315" s="1" t="s">
        <v>90</v>
      </c>
      <c r="Z315" s="1" t="s">
        <v>90</v>
      </c>
      <c r="AA315" s="1" t="s">
        <v>90</v>
      </c>
      <c r="AB315" s="1" t="s">
        <v>90</v>
      </c>
      <c r="AC315" s="1" t="s">
        <v>90</v>
      </c>
    </row>
    <row r="316" spans="1:29" ht="29.25" customHeight="1" x14ac:dyDescent="0.2">
      <c r="A316" s="18" t="s">
        <v>4625</v>
      </c>
      <c r="B316" s="1" t="s">
        <v>1972</v>
      </c>
      <c r="C316" s="1">
        <v>1</v>
      </c>
      <c r="D316" s="8" t="s">
        <v>3645</v>
      </c>
      <c r="E316" s="20" t="s">
        <v>4626</v>
      </c>
      <c r="F316" s="53" t="s">
        <v>914</v>
      </c>
      <c r="G316" s="50"/>
      <c r="H316" s="47" t="s">
        <v>111</v>
      </c>
      <c r="I316" s="47"/>
      <c r="J316" s="84" t="s">
        <v>12740</v>
      </c>
      <c r="L316" s="18" t="s">
        <v>4627</v>
      </c>
      <c r="M316" s="63" t="s">
        <v>4628</v>
      </c>
      <c r="N316" s="18" t="s">
        <v>4629</v>
      </c>
      <c r="O316" s="18" t="s">
        <v>85</v>
      </c>
      <c r="Q316" t="s">
        <v>36</v>
      </c>
      <c r="R316" s="18" t="s">
        <v>4630</v>
      </c>
      <c r="S316" s="68" t="s">
        <v>4631</v>
      </c>
      <c r="T316" t="s">
        <v>4592</v>
      </c>
      <c r="U316" s="63" t="s">
        <v>4632</v>
      </c>
      <c r="V316" t="s">
        <v>13</v>
      </c>
      <c r="W316" s="18" t="s">
        <v>12741</v>
      </c>
      <c r="X316" t="b">
        <v>1</v>
      </c>
      <c r="Y316" s="1" t="s">
        <v>108</v>
      </c>
      <c r="Z316" s="1" t="s">
        <v>90</v>
      </c>
      <c r="AA316" s="1" t="s">
        <v>90</v>
      </c>
      <c r="AB316" s="1" t="s">
        <v>90</v>
      </c>
      <c r="AC316" s="1" t="s">
        <v>90</v>
      </c>
    </row>
    <row r="317" spans="1:29" ht="29.25" customHeight="1" x14ac:dyDescent="0.2">
      <c r="A317" s="18" t="s">
        <v>1989</v>
      </c>
      <c r="B317" s="1" t="s">
        <v>1972</v>
      </c>
      <c r="C317" s="1">
        <v>1</v>
      </c>
      <c r="D317" s="8" t="s">
        <v>1099</v>
      </c>
      <c r="E317" s="27" t="s">
        <v>1990</v>
      </c>
      <c r="F317" s="53" t="s">
        <v>914</v>
      </c>
      <c r="G317" s="28"/>
      <c r="H317" s="47" t="s">
        <v>71</v>
      </c>
      <c r="I317" s="47"/>
      <c r="J317" s="84" t="s">
        <v>12743</v>
      </c>
      <c r="L317" s="18" t="s">
        <v>1991</v>
      </c>
      <c r="M317" s="63" t="s">
        <v>1992</v>
      </c>
      <c r="N317" s="18" t="s">
        <v>1993</v>
      </c>
      <c r="O317" s="18" t="s">
        <v>63</v>
      </c>
      <c r="Q317" t="s">
        <v>36</v>
      </c>
      <c r="R317" s="18" t="s">
        <v>1994</v>
      </c>
      <c r="S317" s="68" t="s">
        <v>1995</v>
      </c>
      <c r="T317" t="s">
        <v>1994</v>
      </c>
      <c r="U317" s="63" t="s">
        <v>1927</v>
      </c>
      <c r="V317" t="s">
        <v>13</v>
      </c>
      <c r="W317" s="18" t="s">
        <v>12741</v>
      </c>
      <c r="X317" t="b">
        <v>1</v>
      </c>
      <c r="Y317" s="1" t="s">
        <v>43</v>
      </c>
      <c r="Z317" s="1" t="s">
        <v>43</v>
      </c>
      <c r="AA317" s="1" t="s">
        <v>43</v>
      </c>
      <c r="AB317" s="1" t="s">
        <v>43</v>
      </c>
      <c r="AC317" s="1" t="s">
        <v>43</v>
      </c>
    </row>
    <row r="318" spans="1:29" ht="29.25" customHeight="1" x14ac:dyDescent="0.2">
      <c r="A318" s="18" t="s">
        <v>12828</v>
      </c>
      <c r="B318" s="1" t="s">
        <v>1972</v>
      </c>
      <c r="C318" s="1">
        <v>1</v>
      </c>
      <c r="D318" s="8" t="s">
        <v>3645</v>
      </c>
      <c r="E318" s="27" t="s">
        <v>12829</v>
      </c>
      <c r="F318" s="53" t="s">
        <v>914</v>
      </c>
      <c r="G318" s="28"/>
      <c r="H318" s="47" t="s">
        <v>150</v>
      </c>
      <c r="I318" s="47"/>
      <c r="J318" s="84" t="s">
        <v>12740</v>
      </c>
      <c r="L318" s="18" t="s">
        <v>11624</v>
      </c>
      <c r="M318" s="63" t="s">
        <v>12830</v>
      </c>
      <c r="N318" s="18" t="s">
        <v>11625</v>
      </c>
      <c r="O318" s="18" t="s">
        <v>63</v>
      </c>
      <c r="Q318" t="s">
        <v>320</v>
      </c>
      <c r="R318" s="18" t="s">
        <v>12831</v>
      </c>
      <c r="S318" s="68" t="s">
        <v>12832</v>
      </c>
      <c r="T318" t="s">
        <v>1994</v>
      </c>
      <c r="U318" s="63" t="s">
        <v>12833</v>
      </c>
      <c r="V318" t="s">
        <v>13</v>
      </c>
      <c r="W318" s="18" t="s">
        <v>12741</v>
      </c>
      <c r="X318" t="b">
        <v>0</v>
      </c>
      <c r="Y318" s="1" t="s">
        <v>42</v>
      </c>
      <c r="Z318" s="1" t="s">
        <v>43</v>
      </c>
      <c r="AA318" s="1" t="s">
        <v>43</v>
      </c>
      <c r="AB318" s="1" t="s">
        <v>43</v>
      </c>
      <c r="AC318" s="1" t="s">
        <v>43</v>
      </c>
    </row>
    <row r="319" spans="1:29" ht="29.25" customHeight="1" x14ac:dyDescent="0.2">
      <c r="A319" s="18" t="s">
        <v>4633</v>
      </c>
      <c r="B319" s="1" t="s">
        <v>1972</v>
      </c>
      <c r="C319" s="1">
        <v>1</v>
      </c>
      <c r="D319" s="8" t="s">
        <v>3645</v>
      </c>
      <c r="E319" s="27" t="s">
        <v>4634</v>
      </c>
      <c r="F319" s="53" t="s">
        <v>914</v>
      </c>
      <c r="G319" s="28"/>
      <c r="H319" s="47" t="s">
        <v>30</v>
      </c>
      <c r="I319" s="47"/>
      <c r="J319" s="84" t="s">
        <v>12740</v>
      </c>
      <c r="L319" s="18" t="s">
        <v>4635</v>
      </c>
      <c r="M319" s="63" t="s">
        <v>4636</v>
      </c>
      <c r="N319" s="18" t="s">
        <v>4637</v>
      </c>
      <c r="O319" s="18" t="s">
        <v>63</v>
      </c>
      <c r="Q319" t="s">
        <v>36</v>
      </c>
      <c r="R319" s="18" t="s">
        <v>4638</v>
      </c>
      <c r="S319" s="68" t="s">
        <v>4639</v>
      </c>
      <c r="T319" t="s">
        <v>1979</v>
      </c>
      <c r="U319" s="63" t="s">
        <v>1988</v>
      </c>
      <c r="V319" t="s">
        <v>99</v>
      </c>
      <c r="W319" s="18" t="s">
        <v>12741</v>
      </c>
      <c r="X319" t="b">
        <v>0</v>
      </c>
      <c r="Y319" s="1" t="s">
        <v>42</v>
      </c>
      <c r="Z319" s="1" t="s">
        <v>43</v>
      </c>
      <c r="AA319" s="1" t="s">
        <v>43</v>
      </c>
      <c r="AB319" s="1" t="s">
        <v>43</v>
      </c>
      <c r="AC319" s="1" t="s">
        <v>43</v>
      </c>
    </row>
    <row r="320" spans="1:29" ht="29.25" customHeight="1" x14ac:dyDescent="0.2">
      <c r="A320" s="18" t="s">
        <v>4640</v>
      </c>
      <c r="B320" s="1" t="s">
        <v>1972</v>
      </c>
      <c r="C320" s="1">
        <v>1</v>
      </c>
      <c r="D320" s="8" t="s">
        <v>3645</v>
      </c>
      <c r="E320" s="20" t="s">
        <v>4641</v>
      </c>
      <c r="F320" s="53" t="s">
        <v>914</v>
      </c>
      <c r="G320" s="50"/>
      <c r="H320" s="47" t="s">
        <v>1136</v>
      </c>
      <c r="I320" s="47"/>
      <c r="J320" s="84" t="s">
        <v>12743</v>
      </c>
      <c r="L320" s="18" t="s">
        <v>4642</v>
      </c>
      <c r="M320" s="63" t="s">
        <v>4643</v>
      </c>
      <c r="N320" s="18" t="s">
        <v>4644</v>
      </c>
      <c r="O320" s="18" t="s">
        <v>35</v>
      </c>
      <c r="Q320" t="s">
        <v>36</v>
      </c>
      <c r="R320" s="18" t="s">
        <v>4645</v>
      </c>
      <c r="S320" s="68" t="s">
        <v>4646</v>
      </c>
      <c r="T320" t="s">
        <v>1994</v>
      </c>
      <c r="U320" s="63" t="s">
        <v>632</v>
      </c>
      <c r="V320" t="s">
        <v>138</v>
      </c>
      <c r="W320" s="18" t="s">
        <v>12741</v>
      </c>
      <c r="X320" t="b">
        <v>1</v>
      </c>
      <c r="Y320" s="1" t="s">
        <v>43</v>
      </c>
      <c r="Z320" s="1" t="s">
        <v>43</v>
      </c>
      <c r="AA320" s="1" t="s">
        <v>43</v>
      </c>
      <c r="AB320" s="1" t="s">
        <v>43</v>
      </c>
      <c r="AC320" s="1" t="s">
        <v>43</v>
      </c>
    </row>
    <row r="321" spans="1:29" ht="29.25" customHeight="1" x14ac:dyDescent="0.2">
      <c r="A321" s="18" t="s">
        <v>4647</v>
      </c>
      <c r="B321" s="1" t="s">
        <v>1972</v>
      </c>
      <c r="C321" s="1">
        <v>1</v>
      </c>
      <c r="D321" s="8" t="s">
        <v>3645</v>
      </c>
      <c r="E321" s="27" t="s">
        <v>4648</v>
      </c>
      <c r="F321" s="53" t="s">
        <v>914</v>
      </c>
      <c r="G321" s="28"/>
      <c r="H321" s="47" t="s">
        <v>111</v>
      </c>
      <c r="I321" s="47"/>
      <c r="J321" s="84" t="s">
        <v>12740</v>
      </c>
      <c r="L321" s="18" t="s">
        <v>4649</v>
      </c>
      <c r="M321" s="63" t="s">
        <v>4650</v>
      </c>
      <c r="N321" s="18" t="s">
        <v>4651</v>
      </c>
      <c r="O321" s="18" t="s">
        <v>63</v>
      </c>
      <c r="Q321" t="s">
        <v>36</v>
      </c>
      <c r="R321" s="18" t="s">
        <v>4652</v>
      </c>
      <c r="S321" s="68" t="s">
        <v>4653</v>
      </c>
      <c r="T321" t="s">
        <v>4592</v>
      </c>
      <c r="U321" s="63" t="s">
        <v>4654</v>
      </c>
      <c r="V321" t="s">
        <v>138</v>
      </c>
      <c r="W321" s="18" t="s">
        <v>12741</v>
      </c>
      <c r="X321" t="b">
        <v>1</v>
      </c>
      <c r="Y321" s="1" t="s">
        <v>43</v>
      </c>
      <c r="Z321" s="1" t="s">
        <v>43</v>
      </c>
      <c r="AA321" s="1" t="s">
        <v>43</v>
      </c>
      <c r="AB321" s="1" t="s">
        <v>43</v>
      </c>
      <c r="AC321" s="1" t="s">
        <v>43</v>
      </c>
    </row>
    <row r="322" spans="1:29" ht="29.25" customHeight="1" x14ac:dyDescent="0.2">
      <c r="A322" s="18" t="s">
        <v>4655</v>
      </c>
      <c r="B322" s="1" t="s">
        <v>1972</v>
      </c>
      <c r="C322" s="1">
        <v>1</v>
      </c>
      <c r="D322" s="8" t="s">
        <v>3645</v>
      </c>
      <c r="E322" s="27" t="s">
        <v>4656</v>
      </c>
      <c r="F322" s="53" t="s">
        <v>914</v>
      </c>
      <c r="G322" s="28"/>
      <c r="H322" s="47" t="s">
        <v>307</v>
      </c>
      <c r="I322" s="47"/>
      <c r="J322" s="84" t="s">
        <v>12743</v>
      </c>
      <c r="L322" s="18" t="s">
        <v>4657</v>
      </c>
      <c r="M322" s="63" t="s">
        <v>4658</v>
      </c>
      <c r="N322" s="18" t="s">
        <v>4659</v>
      </c>
      <c r="O322" s="18" t="s">
        <v>63</v>
      </c>
      <c r="Q322" t="s">
        <v>36</v>
      </c>
      <c r="R322" s="18" t="s">
        <v>4660</v>
      </c>
      <c r="S322" s="68" t="s">
        <v>4661</v>
      </c>
      <c r="T322" t="s">
        <v>4592</v>
      </c>
      <c r="U322" s="63" t="s">
        <v>4662</v>
      </c>
      <c r="V322" t="s">
        <v>138</v>
      </c>
      <c r="W322" s="18" t="s">
        <v>12741</v>
      </c>
      <c r="X322" t="b">
        <v>1</v>
      </c>
      <c r="Y322" s="1" t="s">
        <v>43</v>
      </c>
      <c r="Z322" s="1" t="s">
        <v>43</v>
      </c>
      <c r="AA322" s="1" t="s">
        <v>43</v>
      </c>
      <c r="AB322" s="1" t="s">
        <v>43</v>
      </c>
      <c r="AC322" s="1" t="s">
        <v>43</v>
      </c>
    </row>
    <row r="323" spans="1:29" ht="29.25" customHeight="1" x14ac:dyDescent="0.2">
      <c r="A323" s="18" t="s">
        <v>4663</v>
      </c>
      <c r="B323" s="1" t="s">
        <v>1972</v>
      </c>
      <c r="C323" s="1">
        <v>1</v>
      </c>
      <c r="D323" s="8" t="s">
        <v>3645</v>
      </c>
      <c r="E323" s="27" t="s">
        <v>4664</v>
      </c>
      <c r="F323" s="53" t="s">
        <v>914</v>
      </c>
      <c r="G323" s="28"/>
      <c r="H323" s="47" t="s">
        <v>297</v>
      </c>
      <c r="I323" s="47"/>
      <c r="J323" s="84" t="s">
        <v>12743</v>
      </c>
      <c r="L323" s="18" t="s">
        <v>4665</v>
      </c>
      <c r="M323" s="63" t="s">
        <v>4666</v>
      </c>
      <c r="N323" s="18" t="s">
        <v>4667</v>
      </c>
      <c r="O323" s="18" t="s">
        <v>35</v>
      </c>
      <c r="Q323" t="s">
        <v>36</v>
      </c>
      <c r="R323" s="18" t="s">
        <v>670</v>
      </c>
      <c r="S323" s="68" t="s">
        <v>4668</v>
      </c>
      <c r="T323" t="s">
        <v>1994</v>
      </c>
      <c r="U323" s="63" t="s">
        <v>1039</v>
      </c>
      <c r="V323" t="s">
        <v>138</v>
      </c>
      <c r="W323" s="18" t="s">
        <v>12741</v>
      </c>
      <c r="X323" t="b">
        <v>1</v>
      </c>
      <c r="Y323" s="1" t="s">
        <v>43</v>
      </c>
      <c r="Z323" s="1" t="s">
        <v>43</v>
      </c>
      <c r="AA323" s="1" t="s">
        <v>43</v>
      </c>
      <c r="AB323" s="1" t="s">
        <v>43</v>
      </c>
      <c r="AC323" s="1" t="s">
        <v>43</v>
      </c>
    </row>
    <row r="324" spans="1:29" ht="29.25" customHeight="1" x14ac:dyDescent="0.2">
      <c r="A324" s="18" t="s">
        <v>4669</v>
      </c>
      <c r="B324" s="1" t="s">
        <v>1972</v>
      </c>
      <c r="C324" s="1">
        <v>1</v>
      </c>
      <c r="D324" s="8" t="s">
        <v>3645</v>
      </c>
      <c r="E324" s="27" t="s">
        <v>4670</v>
      </c>
      <c r="F324" s="53" t="s">
        <v>914</v>
      </c>
      <c r="G324" s="28"/>
      <c r="H324" s="47" t="s">
        <v>297</v>
      </c>
      <c r="I324" s="47"/>
      <c r="J324" s="84" t="s">
        <v>12740</v>
      </c>
      <c r="L324" s="18" t="s">
        <v>4671</v>
      </c>
      <c r="M324" s="63" t="s">
        <v>4672</v>
      </c>
      <c r="N324" s="18" t="s">
        <v>4673</v>
      </c>
      <c r="O324" s="18" t="s">
        <v>63</v>
      </c>
      <c r="Q324" t="s">
        <v>36</v>
      </c>
      <c r="R324" s="18" t="s">
        <v>4674</v>
      </c>
      <c r="S324" s="68" t="s">
        <v>4675</v>
      </c>
      <c r="T324" t="s">
        <v>4592</v>
      </c>
      <c r="U324" s="63" t="s">
        <v>3328</v>
      </c>
      <c r="V324" t="s">
        <v>138</v>
      </c>
      <c r="W324" s="18" t="s">
        <v>12741</v>
      </c>
      <c r="X324" t="b">
        <v>1</v>
      </c>
      <c r="Y324" s="1" t="s">
        <v>43</v>
      </c>
      <c r="Z324" s="1" t="s">
        <v>43</v>
      </c>
      <c r="AA324" s="1" t="s">
        <v>43</v>
      </c>
      <c r="AB324" s="1" t="s">
        <v>43</v>
      </c>
      <c r="AC324" s="1" t="s">
        <v>43</v>
      </c>
    </row>
    <row r="325" spans="1:29" ht="29.25" customHeight="1" x14ac:dyDescent="0.2">
      <c r="A325" s="18" t="s">
        <v>12767</v>
      </c>
      <c r="B325" s="1" t="s">
        <v>1997</v>
      </c>
      <c r="C325" s="1">
        <v>1</v>
      </c>
      <c r="D325" s="8" t="s">
        <v>3645</v>
      </c>
      <c r="E325" s="20" t="s">
        <v>4684</v>
      </c>
      <c r="F325" s="53" t="s">
        <v>914</v>
      </c>
      <c r="G325" s="50"/>
      <c r="H325" s="47" t="s">
        <v>111</v>
      </c>
      <c r="I325" s="47"/>
      <c r="J325" s="84" t="s">
        <v>12740</v>
      </c>
      <c r="L325" s="18" t="s">
        <v>4685</v>
      </c>
      <c r="M325" s="63" t="s">
        <v>4686</v>
      </c>
      <c r="N325" s="18" t="s">
        <v>4687</v>
      </c>
      <c r="O325" s="18" t="s">
        <v>63</v>
      </c>
      <c r="Q325" t="s">
        <v>36</v>
      </c>
      <c r="R325" s="18" t="s">
        <v>4688</v>
      </c>
      <c r="S325" s="68" t="s">
        <v>4689</v>
      </c>
      <c r="T325" t="s">
        <v>4690</v>
      </c>
      <c r="U325" s="63" t="s">
        <v>4563</v>
      </c>
      <c r="V325" t="s">
        <v>13</v>
      </c>
      <c r="W325" s="18" t="s">
        <v>369</v>
      </c>
      <c r="X325" t="b">
        <v>0</v>
      </c>
      <c r="Y325" s="1" t="s">
        <v>42</v>
      </c>
      <c r="Z325" s="1" t="s">
        <v>90</v>
      </c>
      <c r="AA325" s="1" t="s">
        <v>108</v>
      </c>
      <c r="AB325" s="1" t="s">
        <v>108</v>
      </c>
      <c r="AC325" s="1" t="s">
        <v>108</v>
      </c>
    </row>
    <row r="326" spans="1:29" ht="29.25" customHeight="1" x14ac:dyDescent="0.2">
      <c r="A326" s="18" t="s">
        <v>4691</v>
      </c>
      <c r="B326" s="1" t="s">
        <v>1997</v>
      </c>
      <c r="C326" s="1">
        <v>1</v>
      </c>
      <c r="D326" s="8" t="s">
        <v>3645</v>
      </c>
      <c r="E326" s="20" t="s">
        <v>4692</v>
      </c>
      <c r="F326" s="53" t="s">
        <v>914</v>
      </c>
      <c r="G326" s="50"/>
      <c r="H326" s="47" t="s">
        <v>111</v>
      </c>
      <c r="I326" s="47"/>
      <c r="J326" s="84" t="s">
        <v>12740</v>
      </c>
      <c r="L326" s="18" t="s">
        <v>4693</v>
      </c>
      <c r="M326" s="63" t="s">
        <v>4694</v>
      </c>
      <c r="N326" s="18" t="s">
        <v>4695</v>
      </c>
      <c r="O326" s="18" t="s">
        <v>63</v>
      </c>
      <c r="Q326" t="s">
        <v>36</v>
      </c>
      <c r="R326" s="18" t="s">
        <v>4696</v>
      </c>
      <c r="S326" s="68" t="s">
        <v>4697</v>
      </c>
      <c r="T326" t="s">
        <v>2013</v>
      </c>
      <c r="U326" s="63" t="s">
        <v>4699</v>
      </c>
      <c r="V326" t="s">
        <v>118</v>
      </c>
      <c r="W326" s="18" t="s">
        <v>369</v>
      </c>
      <c r="X326" t="b">
        <v>0</v>
      </c>
      <c r="Y326" s="1" t="s">
        <v>42</v>
      </c>
      <c r="Z326" s="1" t="s">
        <v>90</v>
      </c>
      <c r="AA326" s="1" t="s">
        <v>90</v>
      </c>
      <c r="AB326" s="1" t="s">
        <v>90</v>
      </c>
      <c r="AC326" s="1" t="s">
        <v>90</v>
      </c>
    </row>
    <row r="327" spans="1:29" ht="29.25" customHeight="1" x14ac:dyDescent="0.2">
      <c r="A327" s="18" t="s">
        <v>2006</v>
      </c>
      <c r="B327" s="1" t="s">
        <v>1997</v>
      </c>
      <c r="C327" s="1">
        <v>1</v>
      </c>
      <c r="D327" s="8" t="s">
        <v>1099</v>
      </c>
      <c r="E327" s="27" t="s">
        <v>12834</v>
      </c>
      <c r="F327" s="53" t="s">
        <v>914</v>
      </c>
      <c r="G327" s="28" t="s">
        <v>90</v>
      </c>
      <c r="H327" s="47" t="s">
        <v>12752</v>
      </c>
      <c r="I327" s="47"/>
      <c r="L327" s="18" t="s">
        <v>2008</v>
      </c>
      <c r="M327" s="63" t="s">
        <v>2009</v>
      </c>
      <c r="N327" s="18" t="s">
        <v>2010</v>
      </c>
      <c r="O327" s="18" t="s">
        <v>35</v>
      </c>
      <c r="Q327" t="s">
        <v>36</v>
      </c>
      <c r="R327" s="18" t="s">
        <v>2011</v>
      </c>
      <c r="S327" s="68" t="s">
        <v>2012</v>
      </c>
      <c r="T327" t="s">
        <v>2013</v>
      </c>
      <c r="U327" s="63" t="s">
        <v>1721</v>
      </c>
      <c r="V327" t="s">
        <v>138</v>
      </c>
      <c r="W327" s="18" t="s">
        <v>369</v>
      </c>
      <c r="X327" t="b">
        <v>1</v>
      </c>
      <c r="Y327" s="1" t="s">
        <v>90</v>
      </c>
      <c r="Z327" s="1" t="s">
        <v>90</v>
      </c>
      <c r="AA327" s="1" t="s">
        <v>90</v>
      </c>
      <c r="AB327" s="1" t="s">
        <v>90</v>
      </c>
      <c r="AC327" s="1" t="s">
        <v>90</v>
      </c>
    </row>
    <row r="328" spans="1:29" ht="29.25" customHeight="1" x14ac:dyDescent="0.2">
      <c r="A328" s="18" t="s">
        <v>1996</v>
      </c>
      <c r="B328" s="1" t="s">
        <v>1997</v>
      </c>
      <c r="C328" s="1">
        <v>1</v>
      </c>
      <c r="D328" s="8" t="s">
        <v>1099</v>
      </c>
      <c r="E328" s="20" t="s">
        <v>1998</v>
      </c>
      <c r="F328" s="53" t="s">
        <v>914</v>
      </c>
      <c r="G328" s="50"/>
      <c r="H328" s="47" t="s">
        <v>30</v>
      </c>
      <c r="I328" s="47"/>
      <c r="J328" s="84" t="s">
        <v>914</v>
      </c>
      <c r="L328" s="18" t="s">
        <v>1999</v>
      </c>
      <c r="M328" s="63" t="s">
        <v>2000</v>
      </c>
      <c r="N328" s="18" t="s">
        <v>2001</v>
      </c>
      <c r="O328" s="18" t="s">
        <v>63</v>
      </c>
      <c r="Q328" t="s">
        <v>36</v>
      </c>
      <c r="R328" s="18" t="s">
        <v>2002</v>
      </c>
      <c r="S328" s="68" t="s">
        <v>2003</v>
      </c>
      <c r="T328" t="s">
        <v>2004</v>
      </c>
      <c r="U328" s="63" t="s">
        <v>2005</v>
      </c>
      <c r="V328" t="s">
        <v>138</v>
      </c>
      <c r="W328" s="18" t="s">
        <v>369</v>
      </c>
      <c r="X328" t="b">
        <v>0</v>
      </c>
      <c r="Y328" s="1" t="s">
        <v>42</v>
      </c>
      <c r="Z328" s="1" t="s">
        <v>108</v>
      </c>
      <c r="AA328" s="1" t="s">
        <v>90</v>
      </c>
      <c r="AB328" s="1" t="s">
        <v>90</v>
      </c>
      <c r="AC328" s="1" t="s">
        <v>90</v>
      </c>
    </row>
    <row r="329" spans="1:29" ht="29.25" customHeight="1" x14ac:dyDescent="0.2">
      <c r="A329" s="18" t="s">
        <v>4676</v>
      </c>
      <c r="B329" s="1" t="s">
        <v>4677</v>
      </c>
      <c r="C329" s="1">
        <v>1</v>
      </c>
      <c r="D329" s="8" t="s">
        <v>3645</v>
      </c>
      <c r="E329" s="27" t="s">
        <v>4678</v>
      </c>
      <c r="F329" s="53" t="s">
        <v>914</v>
      </c>
      <c r="G329" s="28"/>
      <c r="H329" s="47" t="s">
        <v>12756</v>
      </c>
      <c r="I329" s="47"/>
      <c r="J329" s="84" t="s">
        <v>12740</v>
      </c>
      <c r="L329" s="18" t="s">
        <v>4679</v>
      </c>
      <c r="M329" s="63" t="s">
        <v>4680</v>
      </c>
      <c r="N329" s="18" t="s">
        <v>4681</v>
      </c>
      <c r="O329" s="18" t="s">
        <v>35</v>
      </c>
      <c r="Q329" t="s">
        <v>36</v>
      </c>
      <c r="R329" s="18" t="s">
        <v>563</v>
      </c>
      <c r="S329" s="68" t="s">
        <v>4682</v>
      </c>
      <c r="T329" t="s">
        <v>11633</v>
      </c>
      <c r="U329" s="63" t="s">
        <v>2084</v>
      </c>
      <c r="V329" t="s">
        <v>13</v>
      </c>
      <c r="W329" s="18" t="s">
        <v>369</v>
      </c>
      <c r="X329" t="b">
        <v>1</v>
      </c>
      <c r="Y329" s="1" t="s">
        <v>43</v>
      </c>
      <c r="Z329" s="1" t="s">
        <v>43</v>
      </c>
      <c r="AA329" s="1" t="s">
        <v>43</v>
      </c>
      <c r="AB329" s="1" t="s">
        <v>43</v>
      </c>
      <c r="AC329" s="1" t="s">
        <v>43</v>
      </c>
    </row>
    <row r="330" spans="1:29" ht="29.25" customHeight="1" x14ac:dyDescent="0.2">
      <c r="A330" t="s">
        <v>4676</v>
      </c>
      <c r="B330" s="1" t="s">
        <v>4677</v>
      </c>
      <c r="E330" s="4"/>
      <c r="H330" s="47"/>
      <c r="I330" s="47"/>
      <c r="J330" s="6"/>
      <c r="K330" s="6"/>
      <c r="L330" t="s">
        <v>11113</v>
      </c>
      <c r="M330" s="63" t="s">
        <v>11114</v>
      </c>
      <c r="N330" t="s">
        <v>11115</v>
      </c>
      <c r="O330" t="s">
        <v>35</v>
      </c>
      <c r="P330" s="5"/>
      <c r="Q330"/>
      <c r="R330" t="s">
        <v>563</v>
      </c>
      <c r="S330" s="68" t="s">
        <v>11116</v>
      </c>
      <c r="T330" t="s">
        <v>11633</v>
      </c>
      <c r="U330" s="63" t="s">
        <v>9612</v>
      </c>
      <c r="V330" t="s">
        <v>13</v>
      </c>
      <c r="X330" t="b">
        <v>0</v>
      </c>
      <c r="Y330" s="1" t="s">
        <v>42</v>
      </c>
      <c r="Z330" s="1" t="s">
        <v>90</v>
      </c>
      <c r="AA330" s="1" t="s">
        <v>108</v>
      </c>
      <c r="AB330" s="1" t="s">
        <v>108</v>
      </c>
      <c r="AC330" s="1" t="s">
        <v>108</v>
      </c>
    </row>
    <row r="331" spans="1:29" ht="29.25" customHeight="1" x14ac:dyDescent="0.2">
      <c r="A331" s="18" t="s">
        <v>9488</v>
      </c>
      <c r="B331" s="1" t="s">
        <v>2015</v>
      </c>
      <c r="C331" s="1">
        <v>1</v>
      </c>
      <c r="H331" s="47"/>
      <c r="I331" s="47"/>
      <c r="L331" s="18" t="s">
        <v>9489</v>
      </c>
      <c r="M331" s="63" t="s">
        <v>9490</v>
      </c>
      <c r="N331" s="18" t="s">
        <v>9491</v>
      </c>
      <c r="O331" s="18" t="s">
        <v>85</v>
      </c>
      <c r="Q331"/>
      <c r="R331" s="18" t="s">
        <v>9492</v>
      </c>
      <c r="S331" s="68" t="s">
        <v>9493</v>
      </c>
      <c r="T331" t="s">
        <v>9494</v>
      </c>
      <c r="U331" s="63" t="s">
        <v>9495</v>
      </c>
      <c r="V331" t="s">
        <v>118</v>
      </c>
      <c r="W331" s="18" t="s">
        <v>369</v>
      </c>
      <c r="X331" t="b">
        <v>0</v>
      </c>
      <c r="Y331" s="1" t="s">
        <v>42</v>
      </c>
      <c r="Z331" s="1" t="s">
        <v>43</v>
      </c>
      <c r="AA331" s="1" t="s">
        <v>43</v>
      </c>
      <c r="AB331" s="1" t="s">
        <v>43</v>
      </c>
      <c r="AC331" s="1" t="s">
        <v>43</v>
      </c>
    </row>
    <row r="332" spans="1:29" ht="29.25" customHeight="1" x14ac:dyDescent="0.2">
      <c r="A332" s="18" t="s">
        <v>4700</v>
      </c>
      <c r="B332" s="1" t="s">
        <v>2015</v>
      </c>
      <c r="C332" s="1">
        <v>1</v>
      </c>
      <c r="D332" s="8" t="s">
        <v>3645</v>
      </c>
      <c r="E332" s="20" t="s">
        <v>4701</v>
      </c>
      <c r="F332" s="53" t="s">
        <v>914</v>
      </c>
      <c r="G332" s="50"/>
      <c r="H332" s="47" t="s">
        <v>1136</v>
      </c>
      <c r="I332" s="47"/>
      <c r="J332" s="47" t="s">
        <v>914</v>
      </c>
      <c r="K332" s="47"/>
      <c r="L332" s="18" t="s">
        <v>4702</v>
      </c>
      <c r="M332" s="63" t="s">
        <v>4703</v>
      </c>
      <c r="N332" s="18" t="s">
        <v>4704</v>
      </c>
      <c r="O332" s="18" t="s">
        <v>63</v>
      </c>
      <c r="Q332" t="s">
        <v>36</v>
      </c>
      <c r="R332" s="18" t="s">
        <v>4705</v>
      </c>
      <c r="S332" s="68" t="s">
        <v>4706</v>
      </c>
      <c r="T332" t="s">
        <v>4707</v>
      </c>
      <c r="U332" s="63" t="s">
        <v>4708</v>
      </c>
      <c r="V332" t="s">
        <v>13</v>
      </c>
      <c r="W332" s="18" t="s">
        <v>369</v>
      </c>
      <c r="X332" t="b">
        <v>0</v>
      </c>
      <c r="Y332" s="1" t="s">
        <v>42</v>
      </c>
      <c r="Z332" s="1" t="s">
        <v>43</v>
      </c>
      <c r="AA332" s="1" t="s">
        <v>43</v>
      </c>
      <c r="AB332" s="1" t="s">
        <v>43</v>
      </c>
      <c r="AC332" s="1" t="s">
        <v>43</v>
      </c>
    </row>
    <row r="333" spans="1:29" ht="29.25" customHeight="1" x14ac:dyDescent="0.2">
      <c r="A333" s="18" t="s">
        <v>2014</v>
      </c>
      <c r="B333" s="1" t="s">
        <v>2015</v>
      </c>
      <c r="C333" s="1">
        <v>1</v>
      </c>
      <c r="D333" s="8" t="s">
        <v>1099</v>
      </c>
      <c r="E333" s="27" t="s">
        <v>12835</v>
      </c>
      <c r="F333" s="53" t="s">
        <v>914</v>
      </c>
      <c r="G333" s="28"/>
      <c r="H333" s="47" t="s">
        <v>2017</v>
      </c>
      <c r="I333" s="47"/>
      <c r="J333" s="84" t="s">
        <v>914</v>
      </c>
      <c r="L333" s="18" t="s">
        <v>2018</v>
      </c>
      <c r="M333" s="63" t="s">
        <v>2019</v>
      </c>
      <c r="N333" s="18" t="s">
        <v>2020</v>
      </c>
      <c r="O333" s="18" t="s">
        <v>35</v>
      </c>
      <c r="Q333" t="s">
        <v>36</v>
      </c>
      <c r="R333" s="18" t="s">
        <v>2021</v>
      </c>
      <c r="S333" s="68" t="s">
        <v>2022</v>
      </c>
      <c r="T333" t="s">
        <v>2023</v>
      </c>
      <c r="U333" s="63" t="s">
        <v>2024</v>
      </c>
      <c r="V333" t="s">
        <v>13</v>
      </c>
      <c r="W333" s="18" t="s">
        <v>369</v>
      </c>
      <c r="X333" t="b">
        <v>0</v>
      </c>
      <c r="Y333" s="1" t="s">
        <v>42</v>
      </c>
      <c r="Z333" s="1" t="s">
        <v>43</v>
      </c>
      <c r="AA333" s="1" t="s">
        <v>43</v>
      </c>
      <c r="AB333" s="1" t="s">
        <v>43</v>
      </c>
      <c r="AC333" s="1" t="s">
        <v>43</v>
      </c>
    </row>
    <row r="334" spans="1:29" ht="29.25" customHeight="1" x14ac:dyDescent="0.2">
      <c r="A334" t="s">
        <v>2014</v>
      </c>
      <c r="B334" s="1" t="s">
        <v>2015</v>
      </c>
      <c r="E334" s="4"/>
      <c r="H334" s="47"/>
      <c r="I334" s="47"/>
      <c r="J334" s="6"/>
      <c r="K334" s="6"/>
      <c r="L334" t="s">
        <v>10484</v>
      </c>
      <c r="M334" s="63" t="s">
        <v>10485</v>
      </c>
      <c r="N334" t="s">
        <v>10486</v>
      </c>
      <c r="O334" t="s">
        <v>63</v>
      </c>
      <c r="P334" s="5"/>
      <c r="Q334"/>
      <c r="R334" t="s">
        <v>10487</v>
      </c>
      <c r="S334" s="68" t="s">
        <v>10488</v>
      </c>
      <c r="T334" t="s">
        <v>2023</v>
      </c>
      <c r="U334" s="63" t="s">
        <v>10489</v>
      </c>
      <c r="V334" t="s">
        <v>138</v>
      </c>
      <c r="X334" t="b">
        <v>0</v>
      </c>
      <c r="Y334" s="1" t="s">
        <v>42</v>
      </c>
      <c r="Z334" s="1" t="s">
        <v>43</v>
      </c>
      <c r="AA334" s="1" t="s">
        <v>43</v>
      </c>
      <c r="AB334" s="1" t="s">
        <v>43</v>
      </c>
      <c r="AC334" s="1" t="s">
        <v>43</v>
      </c>
    </row>
    <row r="335" spans="1:29" ht="29.25" customHeight="1" x14ac:dyDescent="0.2">
      <c r="A335" t="s">
        <v>10531</v>
      </c>
      <c r="B335" s="1" t="s">
        <v>2015</v>
      </c>
      <c r="E335" s="4"/>
      <c r="H335" s="47"/>
      <c r="I335" s="47"/>
      <c r="J335" s="6"/>
      <c r="K335" s="6"/>
      <c r="L335" t="s">
        <v>10532</v>
      </c>
      <c r="M335" s="63" t="s">
        <v>10533</v>
      </c>
      <c r="N335" t="s">
        <v>10534</v>
      </c>
      <c r="O335" t="s">
        <v>63</v>
      </c>
      <c r="P335" s="5"/>
      <c r="Q335"/>
      <c r="R335" t="s">
        <v>10535</v>
      </c>
      <c r="S335" s="68" t="s">
        <v>10536</v>
      </c>
      <c r="T335" t="s">
        <v>2023</v>
      </c>
      <c r="U335" s="63" t="s">
        <v>10537</v>
      </c>
      <c r="V335" t="s">
        <v>138</v>
      </c>
      <c r="X335" t="b">
        <v>0</v>
      </c>
      <c r="Y335" s="1" t="s">
        <v>42</v>
      </c>
      <c r="Z335" s="1" t="s">
        <v>108</v>
      </c>
      <c r="AA335" s="1" t="s">
        <v>108</v>
      </c>
      <c r="AB335" s="1" t="s">
        <v>108</v>
      </c>
      <c r="AC335" s="1" t="s">
        <v>90</v>
      </c>
    </row>
    <row r="336" spans="1:29" ht="29.25" customHeight="1" x14ac:dyDescent="0.2">
      <c r="A336" t="s">
        <v>2014</v>
      </c>
      <c r="B336" s="1" t="s">
        <v>2015</v>
      </c>
      <c r="E336" s="4"/>
      <c r="H336" s="47"/>
      <c r="I336" s="47"/>
      <c r="J336" s="6"/>
      <c r="K336" s="6"/>
      <c r="L336" t="s">
        <v>10198</v>
      </c>
      <c r="M336" s="63" t="s">
        <v>10199</v>
      </c>
      <c r="N336" t="s">
        <v>10200</v>
      </c>
      <c r="O336" t="s">
        <v>35</v>
      </c>
      <c r="P336" s="5"/>
      <c r="Q336"/>
      <c r="R336" t="s">
        <v>10201</v>
      </c>
      <c r="S336" s="68" t="s">
        <v>10202</v>
      </c>
      <c r="T336" t="s">
        <v>2023</v>
      </c>
      <c r="U336" s="63" t="s">
        <v>10203</v>
      </c>
      <c r="V336" t="s">
        <v>138</v>
      </c>
      <c r="X336" t="b">
        <v>0</v>
      </c>
      <c r="Y336" s="1" t="s">
        <v>42</v>
      </c>
      <c r="Z336" s="1" t="s">
        <v>43</v>
      </c>
      <c r="AA336" s="1" t="s">
        <v>43</v>
      </c>
      <c r="AB336" s="1" t="s">
        <v>43</v>
      </c>
      <c r="AC336" s="1" t="s">
        <v>43</v>
      </c>
    </row>
    <row r="337" spans="1:29" ht="29.25" customHeight="1" x14ac:dyDescent="0.2">
      <c r="A337" t="s">
        <v>10628</v>
      </c>
      <c r="B337" s="1" t="s">
        <v>2015</v>
      </c>
      <c r="E337" s="4"/>
      <c r="H337" s="47"/>
      <c r="I337" s="47"/>
      <c r="J337" s="6"/>
      <c r="K337" s="6"/>
      <c r="L337" t="s">
        <v>10629</v>
      </c>
      <c r="M337" s="63" t="s">
        <v>10630</v>
      </c>
      <c r="N337" t="s">
        <v>10631</v>
      </c>
      <c r="O337" t="s">
        <v>63</v>
      </c>
      <c r="P337" s="5"/>
      <c r="Q337"/>
      <c r="R337" t="s">
        <v>10632</v>
      </c>
      <c r="S337" s="68" t="s">
        <v>10633</v>
      </c>
      <c r="T337" t="s">
        <v>2023</v>
      </c>
      <c r="U337" s="63" t="s">
        <v>10634</v>
      </c>
      <c r="V337" t="s">
        <v>138</v>
      </c>
      <c r="W337" t="s">
        <v>369</v>
      </c>
      <c r="X337" t="b">
        <v>1</v>
      </c>
      <c r="Y337" s="1" t="s">
        <v>43</v>
      </c>
      <c r="Z337" s="1" t="s">
        <v>108</v>
      </c>
      <c r="AA337" s="1" t="s">
        <v>108</v>
      </c>
      <c r="AB337" s="1" t="s">
        <v>108</v>
      </c>
      <c r="AC337" s="1" t="s">
        <v>108</v>
      </c>
    </row>
    <row r="338" spans="1:29" ht="29.25" customHeight="1" x14ac:dyDescent="0.2">
      <c r="A338" t="s">
        <v>10635</v>
      </c>
      <c r="B338" s="1" t="s">
        <v>2015</v>
      </c>
      <c r="E338" s="4"/>
      <c r="H338" s="47"/>
      <c r="I338" s="47"/>
      <c r="J338" s="6"/>
      <c r="K338" s="6"/>
      <c r="L338" t="s">
        <v>12836</v>
      </c>
      <c r="M338" s="63" t="s">
        <v>10637</v>
      </c>
      <c r="N338" t="s">
        <v>10638</v>
      </c>
      <c r="O338" t="s">
        <v>63</v>
      </c>
      <c r="P338" s="5"/>
      <c r="Q338"/>
      <c r="R338" t="s">
        <v>12837</v>
      </c>
      <c r="S338" s="68" t="s">
        <v>10640</v>
      </c>
      <c r="T338" t="s">
        <v>2023</v>
      </c>
      <c r="U338" s="63" t="s">
        <v>4381</v>
      </c>
      <c r="V338" t="s">
        <v>138</v>
      </c>
      <c r="X338" t="b">
        <v>0</v>
      </c>
      <c r="Y338" s="1" t="s">
        <v>42</v>
      </c>
      <c r="Z338" s="1" t="s">
        <v>43</v>
      </c>
      <c r="AA338" s="1" t="s">
        <v>43</v>
      </c>
      <c r="AB338" s="1" t="s">
        <v>43</v>
      </c>
      <c r="AC338" s="1" t="s">
        <v>43</v>
      </c>
    </row>
    <row r="339" spans="1:29" ht="29.25" customHeight="1" x14ac:dyDescent="0.2">
      <c r="A339" t="s">
        <v>10628</v>
      </c>
      <c r="B339" s="1" t="s">
        <v>2015</v>
      </c>
      <c r="E339" s="4"/>
      <c r="H339" s="47"/>
      <c r="I339" s="47"/>
      <c r="J339" s="6"/>
      <c r="K339" s="6"/>
      <c r="L339" t="s">
        <v>10893</v>
      </c>
      <c r="M339" s="63" t="s">
        <v>10894</v>
      </c>
      <c r="N339" t="s">
        <v>10895</v>
      </c>
      <c r="O339" t="s">
        <v>35</v>
      </c>
      <c r="P339" s="5"/>
      <c r="Q339"/>
      <c r="R339" t="s">
        <v>10896</v>
      </c>
      <c r="S339" s="68" t="s">
        <v>10897</v>
      </c>
      <c r="T339" t="s">
        <v>2023</v>
      </c>
      <c r="U339" s="63" t="s">
        <v>10898</v>
      </c>
      <c r="V339" t="s">
        <v>138</v>
      </c>
      <c r="X339" t="b">
        <v>0</v>
      </c>
      <c r="Y339" s="1" t="s">
        <v>42</v>
      </c>
      <c r="Z339" s="1" t="s">
        <v>90</v>
      </c>
      <c r="AA339" s="1" t="s">
        <v>90</v>
      </c>
      <c r="AB339" s="1" t="s">
        <v>90</v>
      </c>
      <c r="AC339" s="1" t="s">
        <v>90</v>
      </c>
    </row>
    <row r="340" spans="1:29" ht="29.25" customHeight="1" x14ac:dyDescent="0.2">
      <c r="A340" s="18" t="s">
        <v>2025</v>
      </c>
      <c r="B340" s="1" t="s">
        <v>2015</v>
      </c>
      <c r="C340" s="1">
        <v>1</v>
      </c>
      <c r="D340" s="8" t="s">
        <v>1099</v>
      </c>
      <c r="E340" s="27" t="s">
        <v>2026</v>
      </c>
      <c r="F340" s="53" t="s">
        <v>914</v>
      </c>
      <c r="G340" s="28"/>
      <c r="H340" s="47" t="s">
        <v>160</v>
      </c>
      <c r="I340" s="47"/>
      <c r="J340" s="84" t="s">
        <v>914</v>
      </c>
      <c r="L340" s="18" t="s">
        <v>2027</v>
      </c>
      <c r="M340" s="63" t="s">
        <v>2028</v>
      </c>
      <c r="N340" s="18" t="s">
        <v>2029</v>
      </c>
      <c r="O340" s="18" t="s">
        <v>35</v>
      </c>
      <c r="Q340" t="s">
        <v>36</v>
      </c>
      <c r="R340" s="18" t="s">
        <v>2030</v>
      </c>
      <c r="S340" s="68" t="s">
        <v>2031</v>
      </c>
      <c r="T340" t="s">
        <v>2032</v>
      </c>
      <c r="U340" s="63" t="s">
        <v>648</v>
      </c>
      <c r="V340" t="s">
        <v>55</v>
      </c>
      <c r="W340" s="18" t="s">
        <v>369</v>
      </c>
      <c r="X340" t="b">
        <v>0</v>
      </c>
      <c r="Y340" s="1" t="s">
        <v>42</v>
      </c>
      <c r="Z340" s="1" t="s">
        <v>43</v>
      </c>
      <c r="AA340" s="1" t="s">
        <v>43</v>
      </c>
      <c r="AB340" s="1" t="s">
        <v>43</v>
      </c>
      <c r="AC340" s="1" t="s">
        <v>43</v>
      </c>
    </row>
    <row r="341" spans="1:29" ht="29.25" customHeight="1" x14ac:dyDescent="0.2">
      <c r="A341" t="s">
        <v>4740</v>
      </c>
      <c r="B341" s="1" t="s">
        <v>2015</v>
      </c>
      <c r="E341" s="4"/>
      <c r="H341" s="47"/>
      <c r="I341" s="47"/>
      <c r="J341" s="6"/>
      <c r="K341" s="6"/>
      <c r="L341" t="s">
        <v>9502</v>
      </c>
      <c r="M341" s="63" t="s">
        <v>9503</v>
      </c>
      <c r="N341" t="s">
        <v>9504</v>
      </c>
      <c r="O341" t="s">
        <v>63</v>
      </c>
      <c r="P341" s="5"/>
      <c r="Q341"/>
      <c r="R341" t="s">
        <v>2588</v>
      </c>
      <c r="S341" s="68" t="s">
        <v>9505</v>
      </c>
      <c r="T341" t="s">
        <v>4747</v>
      </c>
      <c r="U341" s="63" t="s">
        <v>4911</v>
      </c>
      <c r="V341" t="s">
        <v>13</v>
      </c>
      <c r="X341" t="b">
        <v>0</v>
      </c>
      <c r="Y341" s="1" t="s">
        <v>42</v>
      </c>
      <c r="Z341" s="1" t="s">
        <v>43</v>
      </c>
      <c r="AA341" s="1" t="s">
        <v>43</v>
      </c>
      <c r="AB341" s="1" t="s">
        <v>43</v>
      </c>
      <c r="AC341" s="1" t="s">
        <v>43</v>
      </c>
    </row>
    <row r="342" spans="1:29" ht="29.25" customHeight="1" x14ac:dyDescent="0.2">
      <c r="A342" t="s">
        <v>4740</v>
      </c>
      <c r="B342" s="1" t="s">
        <v>2015</v>
      </c>
      <c r="E342" s="4"/>
      <c r="H342" s="47"/>
      <c r="I342" s="47"/>
      <c r="J342" s="6"/>
      <c r="K342" s="6"/>
      <c r="L342" t="s">
        <v>9511</v>
      </c>
      <c r="M342" s="63" t="s">
        <v>9512</v>
      </c>
      <c r="N342" t="s">
        <v>9513</v>
      </c>
      <c r="O342" t="s">
        <v>63</v>
      </c>
      <c r="P342" s="5"/>
      <c r="Q342"/>
      <c r="R342" t="s">
        <v>2588</v>
      </c>
      <c r="S342" s="68" t="s">
        <v>9514</v>
      </c>
      <c r="T342" t="s">
        <v>4747</v>
      </c>
      <c r="U342" s="63" t="s">
        <v>8265</v>
      </c>
      <c r="V342" t="s">
        <v>138</v>
      </c>
      <c r="X342" t="b">
        <v>0</v>
      </c>
      <c r="Y342" s="1" t="s">
        <v>42</v>
      </c>
      <c r="Z342" s="1" t="s">
        <v>43</v>
      </c>
      <c r="AA342" s="1" t="s">
        <v>43</v>
      </c>
      <c r="AB342" s="1" t="s">
        <v>43</v>
      </c>
      <c r="AC342" s="1" t="s">
        <v>43</v>
      </c>
    </row>
    <row r="343" spans="1:29" ht="29.25" customHeight="1" x14ac:dyDescent="0.2">
      <c r="A343" t="s">
        <v>4740</v>
      </c>
      <c r="B343" s="1" t="s">
        <v>2015</v>
      </c>
      <c r="E343" s="4"/>
      <c r="H343" s="47"/>
      <c r="I343" s="47"/>
      <c r="J343" s="6"/>
      <c r="K343" s="6"/>
      <c r="L343" t="s">
        <v>9515</v>
      </c>
      <c r="M343" s="63" t="s">
        <v>9516</v>
      </c>
      <c r="N343" t="s">
        <v>9517</v>
      </c>
      <c r="O343" t="s">
        <v>35</v>
      </c>
      <c r="P343" s="5"/>
      <c r="Q343"/>
      <c r="R343" t="s">
        <v>9518</v>
      </c>
      <c r="S343" s="68" t="s">
        <v>9519</v>
      </c>
      <c r="T343" t="s">
        <v>4747</v>
      </c>
      <c r="U343" s="63" t="s">
        <v>9520</v>
      </c>
      <c r="V343" t="s">
        <v>138</v>
      </c>
      <c r="X343" t="b">
        <v>0</v>
      </c>
      <c r="Y343" s="1" t="s">
        <v>42</v>
      </c>
      <c r="Z343" s="1" t="s">
        <v>43</v>
      </c>
      <c r="AA343" s="1" t="s">
        <v>43</v>
      </c>
      <c r="AB343" s="1" t="s">
        <v>43</v>
      </c>
      <c r="AC343" s="1" t="s">
        <v>43</v>
      </c>
    </row>
    <row r="344" spans="1:29" ht="29.25" customHeight="1" x14ac:dyDescent="0.2">
      <c r="A344" s="18" t="s">
        <v>4740</v>
      </c>
      <c r="B344" s="1" t="s">
        <v>2015</v>
      </c>
      <c r="C344" s="1">
        <v>1</v>
      </c>
      <c r="D344" s="8" t="s">
        <v>3645</v>
      </c>
      <c r="E344" s="27" t="s">
        <v>4741</v>
      </c>
      <c r="F344" s="53" t="s">
        <v>914</v>
      </c>
      <c r="G344" s="28"/>
      <c r="H344" s="47" t="s">
        <v>111</v>
      </c>
      <c r="I344" s="47"/>
      <c r="J344" s="84" t="s">
        <v>12740</v>
      </c>
      <c r="L344" s="18" t="s">
        <v>4742</v>
      </c>
      <c r="M344" s="63" t="s">
        <v>4743</v>
      </c>
      <c r="N344" s="18" t="s">
        <v>4744</v>
      </c>
      <c r="O344" s="18" t="s">
        <v>35</v>
      </c>
      <c r="Q344" t="s">
        <v>36</v>
      </c>
      <c r="R344" s="18" t="s">
        <v>4745</v>
      </c>
      <c r="S344" s="68" t="s">
        <v>4746</v>
      </c>
      <c r="T344" t="s">
        <v>4747</v>
      </c>
      <c r="U344" s="63" t="s">
        <v>4616</v>
      </c>
      <c r="V344" t="s">
        <v>138</v>
      </c>
      <c r="W344" s="18" t="s">
        <v>369</v>
      </c>
      <c r="X344" t="b">
        <v>1</v>
      </c>
      <c r="Y344" s="1" t="s">
        <v>43</v>
      </c>
      <c r="Z344" s="1" t="s">
        <v>43</v>
      </c>
      <c r="AA344" s="1" t="s">
        <v>43</v>
      </c>
      <c r="AB344" s="1" t="s">
        <v>43</v>
      </c>
      <c r="AC344" s="1" t="s">
        <v>43</v>
      </c>
    </row>
    <row r="345" spans="1:29" ht="29.25" customHeight="1" x14ac:dyDescent="0.2">
      <c r="A345" t="s">
        <v>4740</v>
      </c>
      <c r="B345" s="1" t="s">
        <v>2015</v>
      </c>
      <c r="E345" s="4"/>
      <c r="H345" s="47"/>
      <c r="I345" s="47"/>
      <c r="J345" s="6"/>
      <c r="K345" s="6"/>
      <c r="L345" t="s">
        <v>9506</v>
      </c>
      <c r="M345" s="63" t="s">
        <v>9507</v>
      </c>
      <c r="N345" t="s">
        <v>9508</v>
      </c>
      <c r="O345" t="s">
        <v>85</v>
      </c>
      <c r="P345" s="5"/>
      <c r="Q345"/>
      <c r="R345" t="s">
        <v>2588</v>
      </c>
      <c r="S345" s="68" t="s">
        <v>9509</v>
      </c>
      <c r="T345" t="s">
        <v>4747</v>
      </c>
      <c r="U345" s="63" t="s">
        <v>9510</v>
      </c>
      <c r="V345" t="s">
        <v>99</v>
      </c>
      <c r="W345" t="s">
        <v>369</v>
      </c>
      <c r="X345" t="b">
        <v>1</v>
      </c>
      <c r="Y345" s="1" t="s">
        <v>43</v>
      </c>
      <c r="Z345" s="1" t="s">
        <v>43</v>
      </c>
      <c r="AA345" s="1" t="s">
        <v>43</v>
      </c>
      <c r="AB345" s="1" t="s">
        <v>43</v>
      </c>
      <c r="AC345" s="1" t="s">
        <v>43</v>
      </c>
    </row>
    <row r="346" spans="1:29" ht="29.25" customHeight="1" x14ac:dyDescent="0.2">
      <c r="A346" t="s">
        <v>4740</v>
      </c>
      <c r="B346" s="1" t="s">
        <v>2015</v>
      </c>
      <c r="E346" s="4"/>
      <c r="H346" s="47"/>
      <c r="I346" s="47"/>
      <c r="J346" s="6"/>
      <c r="K346" s="6"/>
      <c r="L346" t="s">
        <v>9496</v>
      </c>
      <c r="M346" s="63" t="s">
        <v>9497</v>
      </c>
      <c r="N346" t="s">
        <v>9498</v>
      </c>
      <c r="O346" t="s">
        <v>85</v>
      </c>
      <c r="P346" s="5"/>
      <c r="Q346"/>
      <c r="R346" t="s">
        <v>9499</v>
      </c>
      <c r="S346" s="68" t="s">
        <v>9500</v>
      </c>
      <c r="T346" t="s">
        <v>4747</v>
      </c>
      <c r="U346" s="63" t="s">
        <v>9501</v>
      </c>
      <c r="V346" t="s">
        <v>138</v>
      </c>
      <c r="X346" t="b">
        <v>0</v>
      </c>
      <c r="Y346" s="1" t="s">
        <v>42</v>
      </c>
      <c r="Z346" s="1" t="s">
        <v>43</v>
      </c>
      <c r="AA346" s="1" t="s">
        <v>43</v>
      </c>
      <c r="AB346" s="1" t="s">
        <v>43</v>
      </c>
      <c r="AC346" s="1" t="s">
        <v>43</v>
      </c>
    </row>
    <row r="347" spans="1:29" ht="29.25" customHeight="1" x14ac:dyDescent="0.2">
      <c r="A347" t="s">
        <v>4740</v>
      </c>
      <c r="B347" s="1" t="s">
        <v>2015</v>
      </c>
      <c r="E347" s="4"/>
      <c r="H347" s="47"/>
      <c r="I347" s="47"/>
      <c r="J347" s="6"/>
      <c r="K347" s="6"/>
      <c r="L347" t="s">
        <v>10427</v>
      </c>
      <c r="M347" s="63" t="s">
        <v>10428</v>
      </c>
      <c r="N347" t="s">
        <v>10429</v>
      </c>
      <c r="O347" t="s">
        <v>63</v>
      </c>
      <c r="P347" s="5"/>
      <c r="Q347"/>
      <c r="R347" t="s">
        <v>2588</v>
      </c>
      <c r="S347" s="68" t="s">
        <v>10430</v>
      </c>
      <c r="T347" t="s">
        <v>4747</v>
      </c>
      <c r="U347" s="63" t="s">
        <v>10431</v>
      </c>
      <c r="V347" t="s">
        <v>138</v>
      </c>
      <c r="W347" t="s">
        <v>369</v>
      </c>
      <c r="X347" t="b">
        <v>1</v>
      </c>
      <c r="Y347" s="1" t="s">
        <v>43</v>
      </c>
      <c r="Z347" s="1" t="s">
        <v>43</v>
      </c>
      <c r="AA347" s="1" t="s">
        <v>43</v>
      </c>
      <c r="AB347" s="1" t="s">
        <v>43</v>
      </c>
      <c r="AC347" s="1" t="s">
        <v>43</v>
      </c>
    </row>
    <row r="348" spans="1:29" ht="29.25" customHeight="1" x14ac:dyDescent="0.2">
      <c r="A348" t="s">
        <v>10902</v>
      </c>
      <c r="B348" s="1" t="s">
        <v>2015</v>
      </c>
      <c r="E348" s="4"/>
      <c r="H348" s="47"/>
      <c r="I348" s="47"/>
      <c r="J348" s="6"/>
      <c r="K348" s="6"/>
      <c r="L348" t="s">
        <v>10903</v>
      </c>
      <c r="M348" s="63" t="s">
        <v>10904</v>
      </c>
      <c r="N348" t="s">
        <v>10905</v>
      </c>
      <c r="O348" t="s">
        <v>63</v>
      </c>
      <c r="P348" s="5"/>
      <c r="Q348"/>
      <c r="R348" t="s">
        <v>10906</v>
      </c>
      <c r="S348" s="68" t="s">
        <v>10907</v>
      </c>
      <c r="T348" t="s">
        <v>4747</v>
      </c>
      <c r="U348" s="63" t="s">
        <v>523</v>
      </c>
      <c r="V348" t="s">
        <v>138</v>
      </c>
      <c r="X348" t="b">
        <v>0</v>
      </c>
      <c r="Y348" s="1" t="s">
        <v>42</v>
      </c>
      <c r="Z348" s="1" t="s">
        <v>43</v>
      </c>
      <c r="AA348" s="1" t="s">
        <v>43</v>
      </c>
      <c r="AB348" s="1" t="s">
        <v>43</v>
      </c>
      <c r="AC348" s="1" t="s">
        <v>43</v>
      </c>
    </row>
    <row r="349" spans="1:29" ht="29.25" customHeight="1" x14ac:dyDescent="0.2">
      <c r="A349" t="s">
        <v>4740</v>
      </c>
      <c r="B349" s="1" t="s">
        <v>2015</v>
      </c>
      <c r="E349" s="4"/>
      <c r="H349" s="47"/>
      <c r="I349" s="47"/>
      <c r="J349" s="6"/>
      <c r="K349" s="6"/>
      <c r="L349" t="s">
        <v>11165</v>
      </c>
      <c r="M349" s="63" t="s">
        <v>11166</v>
      </c>
      <c r="N349" t="s">
        <v>11167</v>
      </c>
      <c r="O349" t="s">
        <v>63</v>
      </c>
      <c r="P349" s="5"/>
      <c r="Q349"/>
      <c r="R349" t="s">
        <v>11168</v>
      </c>
      <c r="S349" s="68" t="s">
        <v>11169</v>
      </c>
      <c r="T349" t="s">
        <v>4747</v>
      </c>
      <c r="U349" s="63" t="s">
        <v>5338</v>
      </c>
      <c r="V349" t="s">
        <v>138</v>
      </c>
      <c r="W349" t="s">
        <v>369</v>
      </c>
      <c r="X349" t="b">
        <v>1</v>
      </c>
      <c r="Y349" s="1" t="s">
        <v>43</v>
      </c>
      <c r="Z349" s="1" t="s">
        <v>43</v>
      </c>
      <c r="AA349" s="1" t="s">
        <v>43</v>
      </c>
      <c r="AB349" s="1" t="s">
        <v>43</v>
      </c>
      <c r="AC349" s="1" t="s">
        <v>43</v>
      </c>
    </row>
    <row r="350" spans="1:29" ht="29.25" customHeight="1" x14ac:dyDescent="0.2">
      <c r="A350" t="s">
        <v>4740</v>
      </c>
      <c r="B350" s="1" t="s">
        <v>2015</v>
      </c>
      <c r="E350" s="4"/>
      <c r="H350" s="47"/>
      <c r="I350" s="47"/>
      <c r="J350" s="6"/>
      <c r="K350" s="6"/>
      <c r="L350" t="s">
        <v>11145</v>
      </c>
      <c r="M350" s="63" t="s">
        <v>11146</v>
      </c>
      <c r="N350" t="s">
        <v>11147</v>
      </c>
      <c r="O350" t="s">
        <v>85</v>
      </c>
      <c r="P350" s="5"/>
      <c r="Q350"/>
      <c r="R350" t="s">
        <v>11148</v>
      </c>
      <c r="S350" s="68" t="s">
        <v>11149</v>
      </c>
      <c r="T350" t="s">
        <v>4747</v>
      </c>
      <c r="U350" s="63" t="s">
        <v>5497</v>
      </c>
      <c r="V350" t="s">
        <v>138</v>
      </c>
      <c r="W350" t="s">
        <v>369</v>
      </c>
      <c r="X350" t="b">
        <v>1</v>
      </c>
      <c r="Y350" s="1" t="s">
        <v>43</v>
      </c>
      <c r="Z350" s="1" t="s">
        <v>43</v>
      </c>
      <c r="AA350" s="1" t="s">
        <v>43</v>
      </c>
      <c r="AB350" s="1" t="s">
        <v>43</v>
      </c>
      <c r="AC350" s="1" t="s">
        <v>43</v>
      </c>
    </row>
    <row r="351" spans="1:29" ht="29.25" customHeight="1" x14ac:dyDescent="0.2">
      <c r="A351" t="s">
        <v>12838</v>
      </c>
      <c r="B351" s="1" t="s">
        <v>2015</v>
      </c>
      <c r="E351" s="4"/>
      <c r="H351" s="47"/>
      <c r="I351" s="47"/>
      <c r="J351" s="6"/>
      <c r="K351" s="6"/>
      <c r="L351" t="s">
        <v>11230</v>
      </c>
      <c r="M351" s="63" t="s">
        <v>11231</v>
      </c>
      <c r="N351" t="s">
        <v>11232</v>
      </c>
      <c r="O351" t="s">
        <v>35</v>
      </c>
      <c r="P351" s="5"/>
      <c r="Q351"/>
      <c r="R351" t="s">
        <v>2588</v>
      </c>
      <c r="S351" s="68" t="s">
        <v>9500</v>
      </c>
      <c r="T351" t="s">
        <v>4747</v>
      </c>
      <c r="U351" s="63" t="s">
        <v>205</v>
      </c>
      <c r="V351" t="s">
        <v>138</v>
      </c>
      <c r="W351" t="s">
        <v>369</v>
      </c>
      <c r="X351" t="b">
        <v>1</v>
      </c>
      <c r="Y351" s="1" t="s">
        <v>43</v>
      </c>
      <c r="Z351" s="1" t="s">
        <v>43</v>
      </c>
      <c r="AA351" s="1" t="s">
        <v>43</v>
      </c>
      <c r="AB351" s="1" t="s">
        <v>43</v>
      </c>
      <c r="AC351" s="1" t="s">
        <v>43</v>
      </c>
    </row>
    <row r="352" spans="1:29" ht="29.25" customHeight="1" x14ac:dyDescent="0.2">
      <c r="A352" s="18" t="s">
        <v>9521</v>
      </c>
      <c r="B352" s="1" t="s">
        <v>2015</v>
      </c>
      <c r="C352" s="1">
        <v>1</v>
      </c>
      <c r="H352" s="47"/>
      <c r="I352" s="47"/>
      <c r="L352" s="18" t="s">
        <v>9522</v>
      </c>
      <c r="M352" s="63" t="s">
        <v>9523</v>
      </c>
      <c r="N352" s="18" t="s">
        <v>9524</v>
      </c>
      <c r="O352" s="18" t="s">
        <v>63</v>
      </c>
      <c r="Q352"/>
      <c r="R352" s="18" t="s">
        <v>9525</v>
      </c>
      <c r="S352" s="68" t="s">
        <v>9526</v>
      </c>
      <c r="T352" t="s">
        <v>8662</v>
      </c>
      <c r="U352" s="63" t="s">
        <v>2931</v>
      </c>
      <c r="V352" t="s">
        <v>13</v>
      </c>
      <c r="W352" s="18" t="s">
        <v>369</v>
      </c>
      <c r="X352" t="b">
        <v>0</v>
      </c>
      <c r="Y352" s="1" t="s">
        <v>42</v>
      </c>
      <c r="Z352" s="1" t="s">
        <v>43</v>
      </c>
      <c r="AA352" s="1" t="s">
        <v>43</v>
      </c>
      <c r="AB352" s="1" t="s">
        <v>43</v>
      </c>
      <c r="AC352" s="1" t="s">
        <v>43</v>
      </c>
    </row>
    <row r="353" spans="1:29" ht="29.25" customHeight="1" x14ac:dyDescent="0.2">
      <c r="A353" t="s">
        <v>9521</v>
      </c>
      <c r="B353" s="1" t="s">
        <v>2015</v>
      </c>
      <c r="E353" s="4"/>
      <c r="H353" s="47"/>
      <c r="I353" s="47"/>
      <c r="J353" s="6"/>
      <c r="K353" s="6"/>
      <c r="L353" t="s">
        <v>10184</v>
      </c>
      <c r="M353" s="63" t="s">
        <v>10185</v>
      </c>
      <c r="N353" t="s">
        <v>10186</v>
      </c>
      <c r="O353" t="s">
        <v>35</v>
      </c>
      <c r="P353" s="5"/>
      <c r="Q353"/>
      <c r="R353" t="s">
        <v>10187</v>
      </c>
      <c r="S353" s="68" t="s">
        <v>10188</v>
      </c>
      <c r="T353" t="s">
        <v>10189</v>
      </c>
      <c r="U353" s="63" t="s">
        <v>9607</v>
      </c>
      <c r="V353" t="s">
        <v>99</v>
      </c>
      <c r="W353" t="s">
        <v>369</v>
      </c>
      <c r="X353" t="b">
        <v>1</v>
      </c>
      <c r="Y353" s="1" t="s">
        <v>43</v>
      </c>
      <c r="Z353" s="1" t="s">
        <v>43</v>
      </c>
      <c r="AA353" s="1" t="s">
        <v>43</v>
      </c>
      <c r="AB353" s="1" t="s">
        <v>43</v>
      </c>
      <c r="AC353" s="1" t="s">
        <v>43</v>
      </c>
    </row>
    <row r="354" spans="1:29" ht="29.25" customHeight="1" x14ac:dyDescent="0.2">
      <c r="A354" t="s">
        <v>9521</v>
      </c>
      <c r="B354" s="1" t="s">
        <v>2015</v>
      </c>
      <c r="E354" s="4"/>
      <c r="H354" s="47"/>
      <c r="I354" s="47"/>
      <c r="J354" s="6"/>
      <c r="K354" s="6"/>
      <c r="L354" t="s">
        <v>10401</v>
      </c>
      <c r="M354" s="63" t="s">
        <v>10402</v>
      </c>
      <c r="N354" t="s">
        <v>10403</v>
      </c>
      <c r="O354" t="s">
        <v>63</v>
      </c>
      <c r="P354" s="5"/>
      <c r="Q354"/>
      <c r="R354" t="s">
        <v>9525</v>
      </c>
      <c r="S354" s="68" t="s">
        <v>10404</v>
      </c>
      <c r="T354" t="s">
        <v>8662</v>
      </c>
      <c r="U354" s="63" t="s">
        <v>10405</v>
      </c>
      <c r="V354" t="s">
        <v>13</v>
      </c>
      <c r="X354" t="b">
        <v>0</v>
      </c>
      <c r="Y354" s="1" t="s">
        <v>42</v>
      </c>
      <c r="Z354" s="1" t="s">
        <v>43</v>
      </c>
      <c r="AA354" s="1" t="s">
        <v>43</v>
      </c>
      <c r="AB354" s="1" t="s">
        <v>43</v>
      </c>
      <c r="AC354" s="1" t="s">
        <v>43</v>
      </c>
    </row>
    <row r="355" spans="1:29" ht="29.25" customHeight="1" x14ac:dyDescent="0.2">
      <c r="A355" t="s">
        <v>9521</v>
      </c>
      <c r="B355" s="1" t="s">
        <v>2015</v>
      </c>
      <c r="E355" s="4"/>
      <c r="H355" s="47"/>
      <c r="I355" s="47"/>
      <c r="J355" s="6"/>
      <c r="K355" s="6"/>
      <c r="L355" t="s">
        <v>10677</v>
      </c>
      <c r="M355" s="63" t="s">
        <v>10678</v>
      </c>
      <c r="N355" t="s">
        <v>10679</v>
      </c>
      <c r="O355" t="s">
        <v>63</v>
      </c>
      <c r="P355" s="5"/>
      <c r="Q355"/>
      <c r="R355" t="s">
        <v>9525</v>
      </c>
      <c r="S355" s="68" t="s">
        <v>10680</v>
      </c>
      <c r="T355" t="s">
        <v>8662</v>
      </c>
      <c r="U355" s="63" t="s">
        <v>879</v>
      </c>
      <c r="V355" t="s">
        <v>13</v>
      </c>
      <c r="X355" t="b">
        <v>0</v>
      </c>
      <c r="Y355" s="1" t="s">
        <v>42</v>
      </c>
      <c r="Z355" s="1" t="s">
        <v>43</v>
      </c>
      <c r="AA355" s="1" t="s">
        <v>43</v>
      </c>
      <c r="AB355" s="1" t="s">
        <v>43</v>
      </c>
      <c r="AC355" s="1" t="s">
        <v>43</v>
      </c>
    </row>
    <row r="356" spans="1:29" ht="29.25" customHeight="1" x14ac:dyDescent="0.2">
      <c r="A356" t="s">
        <v>2033</v>
      </c>
      <c r="B356" s="1" t="s">
        <v>2015</v>
      </c>
      <c r="E356" s="4"/>
      <c r="H356" s="47"/>
      <c r="I356" s="47"/>
      <c r="J356" s="6"/>
      <c r="K356" s="6"/>
      <c r="L356" t="s">
        <v>9527</v>
      </c>
      <c r="M356" s="63" t="s">
        <v>9528</v>
      </c>
      <c r="N356" t="s">
        <v>9529</v>
      </c>
      <c r="O356" t="s">
        <v>85</v>
      </c>
      <c r="P356" s="5"/>
      <c r="Q356"/>
      <c r="R356" t="s">
        <v>9530</v>
      </c>
      <c r="S356" s="68" t="s">
        <v>9531</v>
      </c>
      <c r="T356" t="s">
        <v>2040</v>
      </c>
      <c r="U356" s="63" t="s">
        <v>9532</v>
      </c>
      <c r="V356" t="s">
        <v>99</v>
      </c>
      <c r="X356" t="b">
        <v>0</v>
      </c>
      <c r="Y356" s="1" t="s">
        <v>42</v>
      </c>
      <c r="Z356" s="1" t="s">
        <v>43</v>
      </c>
      <c r="AA356" s="1" t="s">
        <v>43</v>
      </c>
      <c r="AB356" s="1" t="s">
        <v>43</v>
      </c>
      <c r="AC356" s="1" t="s">
        <v>43</v>
      </c>
    </row>
    <row r="357" spans="1:29" ht="29.25" customHeight="1" x14ac:dyDescent="0.2">
      <c r="A357" s="18" t="s">
        <v>2033</v>
      </c>
      <c r="B357" s="1" t="s">
        <v>2015</v>
      </c>
      <c r="C357" s="1">
        <v>1</v>
      </c>
      <c r="D357" s="8" t="s">
        <v>1099</v>
      </c>
      <c r="E357" s="27" t="s">
        <v>12839</v>
      </c>
      <c r="F357" s="53" t="s">
        <v>914</v>
      </c>
      <c r="G357" s="28"/>
      <c r="H357" s="47" t="s">
        <v>12752</v>
      </c>
      <c r="I357" s="47"/>
      <c r="J357" s="84" t="s">
        <v>914</v>
      </c>
      <c r="L357" s="18" t="s">
        <v>12840</v>
      </c>
      <c r="M357" s="63" t="s">
        <v>2036</v>
      </c>
      <c r="N357" s="18" t="s">
        <v>2037</v>
      </c>
      <c r="O357" s="18" t="s">
        <v>85</v>
      </c>
      <c r="Q357" t="s">
        <v>133</v>
      </c>
      <c r="R357" s="18" t="s">
        <v>2038</v>
      </c>
      <c r="S357" s="68" t="s">
        <v>2039</v>
      </c>
      <c r="T357" t="s">
        <v>2040</v>
      </c>
      <c r="U357" s="63" t="s">
        <v>2041</v>
      </c>
      <c r="V357" t="s">
        <v>55</v>
      </c>
      <c r="W357" s="18" t="s">
        <v>369</v>
      </c>
      <c r="X357" t="b">
        <v>1</v>
      </c>
      <c r="Y357" s="1" t="s">
        <v>43</v>
      </c>
      <c r="Z357" s="1" t="s">
        <v>43</v>
      </c>
      <c r="AA357" s="1" t="s">
        <v>43</v>
      </c>
      <c r="AB357" s="1" t="s">
        <v>43</v>
      </c>
      <c r="AC357" s="1" t="s">
        <v>43</v>
      </c>
    </row>
    <row r="358" spans="1:29" ht="29.25" customHeight="1" x14ac:dyDescent="0.2">
      <c r="A358" s="18" t="s">
        <v>2042</v>
      </c>
      <c r="B358" s="1" t="s">
        <v>2015</v>
      </c>
      <c r="C358" s="1">
        <v>1</v>
      </c>
      <c r="D358" s="8" t="s">
        <v>1099</v>
      </c>
      <c r="E358" s="27" t="s">
        <v>2043</v>
      </c>
      <c r="F358" s="53" t="s">
        <v>914</v>
      </c>
      <c r="G358" s="28"/>
      <c r="H358" s="47" t="s">
        <v>297</v>
      </c>
      <c r="I358" s="47"/>
      <c r="J358" s="84" t="s">
        <v>914</v>
      </c>
      <c r="L358" s="18" t="s">
        <v>2044</v>
      </c>
      <c r="M358" s="63" t="s">
        <v>2045</v>
      </c>
      <c r="N358" s="18" t="s">
        <v>2046</v>
      </c>
      <c r="O358" s="18" t="s">
        <v>85</v>
      </c>
      <c r="Q358" t="s">
        <v>36</v>
      </c>
      <c r="R358" s="18" t="s">
        <v>2047</v>
      </c>
      <c r="S358" s="68" t="s">
        <v>2048</v>
      </c>
      <c r="T358" t="s">
        <v>2049</v>
      </c>
      <c r="U358" s="63" t="s">
        <v>2050</v>
      </c>
      <c r="V358" t="s">
        <v>138</v>
      </c>
      <c r="W358" s="18" t="s">
        <v>369</v>
      </c>
      <c r="X358" t="b">
        <v>1</v>
      </c>
      <c r="Y358" s="1" t="s">
        <v>43</v>
      </c>
      <c r="Z358" s="1" t="s">
        <v>43</v>
      </c>
      <c r="AA358" s="1" t="s">
        <v>43</v>
      </c>
      <c r="AB358" s="1" t="s">
        <v>43</v>
      </c>
      <c r="AC358" s="1" t="s">
        <v>43</v>
      </c>
    </row>
    <row r="359" spans="1:29" ht="29.25" customHeight="1" x14ac:dyDescent="0.2">
      <c r="A359" s="18" t="s">
        <v>2051</v>
      </c>
      <c r="B359" s="1" t="s">
        <v>2015</v>
      </c>
      <c r="C359" s="1">
        <v>1</v>
      </c>
      <c r="D359" s="8" t="s">
        <v>1099</v>
      </c>
      <c r="E359" s="27" t="s">
        <v>12841</v>
      </c>
      <c r="F359" s="53" t="s">
        <v>914</v>
      </c>
      <c r="G359" s="28"/>
      <c r="H359" s="47" t="s">
        <v>12752</v>
      </c>
      <c r="I359" s="47"/>
      <c r="J359" s="84" t="s">
        <v>914</v>
      </c>
      <c r="L359" s="18" t="s">
        <v>2053</v>
      </c>
      <c r="M359" s="63" t="s">
        <v>2054</v>
      </c>
      <c r="N359" s="18" t="s">
        <v>2055</v>
      </c>
      <c r="O359" s="18" t="s">
        <v>35</v>
      </c>
      <c r="Q359" t="s">
        <v>36</v>
      </c>
      <c r="R359" s="18" t="s">
        <v>2056</v>
      </c>
      <c r="S359" s="68" t="s">
        <v>2057</v>
      </c>
      <c r="T359" t="s">
        <v>2058</v>
      </c>
      <c r="U359" s="63" t="s">
        <v>1411</v>
      </c>
      <c r="V359" t="s">
        <v>118</v>
      </c>
      <c r="W359" s="18" t="s">
        <v>369</v>
      </c>
      <c r="X359" t="b">
        <v>0</v>
      </c>
      <c r="Y359" s="1" t="s">
        <v>42</v>
      </c>
      <c r="Z359" s="1" t="s">
        <v>43</v>
      </c>
      <c r="AA359" s="1" t="s">
        <v>43</v>
      </c>
      <c r="AB359" s="1" t="s">
        <v>43</v>
      </c>
      <c r="AC359" s="1" t="s">
        <v>43</v>
      </c>
    </row>
    <row r="360" spans="1:29" ht="29.25" customHeight="1" x14ac:dyDescent="0.2">
      <c r="A360" s="18" t="s">
        <v>2059</v>
      </c>
      <c r="B360" s="1" t="s">
        <v>2015</v>
      </c>
      <c r="C360" s="1">
        <v>1</v>
      </c>
      <c r="D360" s="8" t="s">
        <v>1099</v>
      </c>
      <c r="E360" s="27" t="s">
        <v>2060</v>
      </c>
      <c r="F360" s="53" t="s">
        <v>914</v>
      </c>
      <c r="G360" s="28"/>
      <c r="H360" s="47" t="s">
        <v>160</v>
      </c>
      <c r="I360" s="47"/>
      <c r="J360" s="84" t="s">
        <v>914</v>
      </c>
      <c r="L360" s="18" t="s">
        <v>2061</v>
      </c>
      <c r="M360" s="63" t="s">
        <v>2062</v>
      </c>
      <c r="N360" s="18" t="s">
        <v>2063</v>
      </c>
      <c r="O360" s="18" t="s">
        <v>63</v>
      </c>
      <c r="Q360" t="s">
        <v>133</v>
      </c>
      <c r="R360" s="18" t="s">
        <v>2064</v>
      </c>
      <c r="S360" s="68" t="s">
        <v>2065</v>
      </c>
      <c r="T360" t="s">
        <v>2066</v>
      </c>
      <c r="U360" s="63" t="s">
        <v>2067</v>
      </c>
      <c r="V360" t="s">
        <v>118</v>
      </c>
      <c r="W360" s="18" t="s">
        <v>369</v>
      </c>
      <c r="X360" t="b">
        <v>0</v>
      </c>
      <c r="Y360" s="1" t="s">
        <v>42</v>
      </c>
      <c r="Z360" s="1" t="s">
        <v>90</v>
      </c>
      <c r="AA360" s="1" t="s">
        <v>90</v>
      </c>
      <c r="AB360" s="1" t="s">
        <v>90</v>
      </c>
      <c r="AC360" s="1" t="s">
        <v>90</v>
      </c>
    </row>
    <row r="361" spans="1:29" ht="29.25" customHeight="1" x14ac:dyDescent="0.2">
      <c r="A361" s="18" t="s">
        <v>4709</v>
      </c>
      <c r="B361" s="1" t="s">
        <v>2015</v>
      </c>
      <c r="C361" s="1">
        <v>1</v>
      </c>
      <c r="D361" s="8" t="s">
        <v>3645</v>
      </c>
      <c r="E361" s="24" t="s">
        <v>4710</v>
      </c>
      <c r="F361" s="53" t="s">
        <v>914</v>
      </c>
      <c r="G361" s="56" t="s">
        <v>90</v>
      </c>
      <c r="H361" s="47" t="s">
        <v>71</v>
      </c>
      <c r="I361" s="47"/>
      <c r="J361" s="5"/>
      <c r="K361" s="5"/>
      <c r="L361" s="18" t="s">
        <v>4711</v>
      </c>
      <c r="M361" s="63" t="s">
        <v>4712</v>
      </c>
      <c r="N361" s="18" t="s">
        <v>4713</v>
      </c>
      <c r="O361" s="18" t="s">
        <v>35</v>
      </c>
      <c r="Q361" t="s">
        <v>36</v>
      </c>
      <c r="R361" s="18" t="s">
        <v>4714</v>
      </c>
      <c r="S361" s="68" t="s">
        <v>4715</v>
      </c>
      <c r="T361" t="s">
        <v>3116</v>
      </c>
      <c r="U361" s="63" t="s">
        <v>738</v>
      </c>
      <c r="V361" t="s">
        <v>138</v>
      </c>
      <c r="W361" s="18" t="s">
        <v>369</v>
      </c>
      <c r="X361" t="b">
        <v>0</v>
      </c>
      <c r="Y361" s="1" t="s">
        <v>42</v>
      </c>
      <c r="Z361" s="1" t="s">
        <v>108</v>
      </c>
      <c r="AA361" s="1" t="s">
        <v>90</v>
      </c>
      <c r="AB361" s="1" t="s">
        <v>108</v>
      </c>
      <c r="AC361" s="1" t="s">
        <v>108</v>
      </c>
    </row>
    <row r="362" spans="1:29" ht="29.25" customHeight="1" x14ac:dyDescent="0.2">
      <c r="A362" t="s">
        <v>4709</v>
      </c>
      <c r="B362" s="1" t="s">
        <v>2015</v>
      </c>
      <c r="E362" s="4"/>
      <c r="H362" s="47"/>
      <c r="I362" s="47"/>
      <c r="J362" s="6"/>
      <c r="K362" s="6"/>
      <c r="L362" t="s">
        <v>9533</v>
      </c>
      <c r="M362" s="63" t="s">
        <v>9534</v>
      </c>
      <c r="N362" t="s">
        <v>9535</v>
      </c>
      <c r="O362" t="s">
        <v>63</v>
      </c>
      <c r="P362" s="5"/>
      <c r="Q362"/>
      <c r="R362" t="s">
        <v>6285</v>
      </c>
      <c r="S362" s="68" t="s">
        <v>9536</v>
      </c>
      <c r="T362" t="s">
        <v>3116</v>
      </c>
      <c r="U362" s="63" t="s">
        <v>9537</v>
      </c>
      <c r="V362" t="s">
        <v>138</v>
      </c>
      <c r="W362" t="s">
        <v>369</v>
      </c>
      <c r="X362" t="b">
        <v>1</v>
      </c>
      <c r="Y362" s="1" t="s">
        <v>90</v>
      </c>
      <c r="Z362" s="1" t="s">
        <v>90</v>
      </c>
      <c r="AA362" s="1" t="s">
        <v>90</v>
      </c>
      <c r="AB362" s="1" t="s">
        <v>90</v>
      </c>
      <c r="AC362" s="1" t="s">
        <v>108</v>
      </c>
    </row>
    <row r="363" spans="1:29" ht="29.25" customHeight="1" x14ac:dyDescent="0.2">
      <c r="A363" t="s">
        <v>4709</v>
      </c>
      <c r="B363" s="1" t="s">
        <v>2015</v>
      </c>
      <c r="E363" s="4"/>
      <c r="H363" s="47"/>
      <c r="I363" s="47"/>
      <c r="J363" s="6"/>
      <c r="K363" s="6"/>
      <c r="L363" t="s">
        <v>10308</v>
      </c>
      <c r="M363" s="63" t="s">
        <v>10309</v>
      </c>
      <c r="N363" t="s">
        <v>10310</v>
      </c>
      <c r="O363" t="s">
        <v>85</v>
      </c>
      <c r="P363" s="5"/>
      <c r="Q363"/>
      <c r="R363" t="s">
        <v>10311</v>
      </c>
      <c r="S363" s="68" t="s">
        <v>10312</v>
      </c>
      <c r="T363" t="s">
        <v>3116</v>
      </c>
      <c r="U363" s="63" t="s">
        <v>10313</v>
      </c>
      <c r="V363" t="s">
        <v>138</v>
      </c>
      <c r="W363" t="s">
        <v>369</v>
      </c>
      <c r="X363" t="b">
        <v>1</v>
      </c>
      <c r="Y363" s="1" t="s">
        <v>108</v>
      </c>
      <c r="Z363" s="1" t="s">
        <v>108</v>
      </c>
      <c r="AA363" s="1" t="s">
        <v>90</v>
      </c>
      <c r="AB363" s="1" t="s">
        <v>90</v>
      </c>
      <c r="AC363" s="1" t="s">
        <v>90</v>
      </c>
    </row>
    <row r="364" spans="1:29" ht="29.25" customHeight="1" x14ac:dyDescent="0.2">
      <c r="A364" t="s">
        <v>4709</v>
      </c>
      <c r="B364" s="1" t="s">
        <v>2015</v>
      </c>
      <c r="E364" s="4"/>
      <c r="H364" s="47"/>
      <c r="I364" s="47"/>
      <c r="J364" s="6"/>
      <c r="K364" s="6"/>
      <c r="L364" t="s">
        <v>10339</v>
      </c>
      <c r="M364" s="63" t="s">
        <v>10340</v>
      </c>
      <c r="N364" t="s">
        <v>10341</v>
      </c>
      <c r="O364" t="s">
        <v>63</v>
      </c>
      <c r="P364" s="5"/>
      <c r="Q364"/>
      <c r="R364" t="s">
        <v>10342</v>
      </c>
      <c r="S364" s="68" t="s">
        <v>10343</v>
      </c>
      <c r="T364" t="s">
        <v>3116</v>
      </c>
      <c r="U364" s="63" t="s">
        <v>9964</v>
      </c>
      <c r="V364" t="s">
        <v>13</v>
      </c>
      <c r="X364" t="b">
        <v>0</v>
      </c>
      <c r="Y364" s="1" t="s">
        <v>42</v>
      </c>
      <c r="Z364" s="1" t="s">
        <v>90</v>
      </c>
      <c r="AA364" s="1" t="s">
        <v>90</v>
      </c>
      <c r="AB364" s="1" t="s">
        <v>90</v>
      </c>
      <c r="AC364" s="1" t="s">
        <v>90</v>
      </c>
    </row>
    <row r="365" spans="1:29" ht="29.25" customHeight="1" x14ac:dyDescent="0.2">
      <c r="A365" t="s">
        <v>4709</v>
      </c>
      <c r="B365" s="1" t="s">
        <v>2015</v>
      </c>
      <c r="E365" s="4"/>
      <c r="H365" s="47"/>
      <c r="I365" s="47"/>
      <c r="J365" s="6"/>
      <c r="K365" s="6"/>
      <c r="L365" t="s">
        <v>10523</v>
      </c>
      <c r="M365" s="63" t="s">
        <v>10524</v>
      </c>
      <c r="N365" t="s">
        <v>10525</v>
      </c>
      <c r="O365" t="s">
        <v>85</v>
      </c>
      <c r="P365" s="5"/>
      <c r="Q365"/>
      <c r="R365" t="s">
        <v>10342</v>
      </c>
      <c r="S365" s="68" t="s">
        <v>10343</v>
      </c>
      <c r="T365" t="s">
        <v>3116</v>
      </c>
      <c r="U365" s="63" t="s">
        <v>10526</v>
      </c>
      <c r="V365" t="s">
        <v>13</v>
      </c>
      <c r="X365" t="b">
        <v>0</v>
      </c>
      <c r="Y365" s="1" t="s">
        <v>42</v>
      </c>
      <c r="Z365" s="1" t="s">
        <v>90</v>
      </c>
      <c r="AA365" s="1" t="s">
        <v>90</v>
      </c>
      <c r="AB365" s="1" t="s">
        <v>90</v>
      </c>
      <c r="AC365" s="1" t="s">
        <v>90</v>
      </c>
    </row>
    <row r="366" spans="1:29" ht="29.25" customHeight="1" x14ac:dyDescent="0.2">
      <c r="A366" t="s">
        <v>11137</v>
      </c>
      <c r="B366" s="1" t="s">
        <v>2015</v>
      </c>
      <c r="E366" s="4"/>
      <c r="H366" s="47"/>
      <c r="I366" s="47"/>
      <c r="J366" s="6"/>
      <c r="K366" s="6"/>
      <c r="L366" t="s">
        <v>11138</v>
      </c>
      <c r="M366" s="63" t="s">
        <v>11139</v>
      </c>
      <c r="N366" t="s">
        <v>11140</v>
      </c>
      <c r="O366" t="s">
        <v>63</v>
      </c>
      <c r="P366" s="5"/>
      <c r="Q366"/>
      <c r="R366" t="s">
        <v>11141</v>
      </c>
      <c r="S366" s="68" t="s">
        <v>11142</v>
      </c>
      <c r="T366" t="s">
        <v>3116</v>
      </c>
      <c r="U366" s="63" t="s">
        <v>11144</v>
      </c>
      <c r="V366" t="s">
        <v>138</v>
      </c>
      <c r="X366" t="b">
        <v>0</v>
      </c>
      <c r="Y366" s="1" t="s">
        <v>42</v>
      </c>
      <c r="Z366" s="1" t="s">
        <v>43</v>
      </c>
      <c r="AA366" s="1" t="s">
        <v>43</v>
      </c>
      <c r="AB366" s="1" t="s">
        <v>43</v>
      </c>
      <c r="AC366" s="1" t="s">
        <v>43</v>
      </c>
    </row>
    <row r="367" spans="1:29" ht="29.25" customHeight="1" x14ac:dyDescent="0.2">
      <c r="A367" s="18" t="s">
        <v>2068</v>
      </c>
      <c r="B367" s="1" t="s">
        <v>2015</v>
      </c>
      <c r="C367" s="1">
        <v>1</v>
      </c>
      <c r="D367" s="8" t="s">
        <v>1099</v>
      </c>
      <c r="E367" s="27" t="s">
        <v>12842</v>
      </c>
      <c r="F367" s="53" t="s">
        <v>914</v>
      </c>
      <c r="G367" s="28"/>
      <c r="H367" s="47" t="s">
        <v>12752</v>
      </c>
      <c r="I367" s="47"/>
      <c r="J367" s="84" t="s">
        <v>914</v>
      </c>
      <c r="L367" s="18" t="s">
        <v>2070</v>
      </c>
      <c r="M367" s="63" t="s">
        <v>2071</v>
      </c>
      <c r="N367" s="18" t="s">
        <v>2072</v>
      </c>
      <c r="O367" s="18" t="s">
        <v>63</v>
      </c>
      <c r="Q367" t="s">
        <v>133</v>
      </c>
      <c r="R367" s="18" t="s">
        <v>2073</v>
      </c>
      <c r="S367" s="68" t="s">
        <v>2074</v>
      </c>
      <c r="T367" t="s">
        <v>2075</v>
      </c>
      <c r="U367" s="63" t="s">
        <v>2076</v>
      </c>
      <c r="V367" t="s">
        <v>118</v>
      </c>
      <c r="W367" s="18" t="s">
        <v>369</v>
      </c>
      <c r="X367" t="b">
        <v>0</v>
      </c>
      <c r="Y367" s="1" t="s">
        <v>42</v>
      </c>
      <c r="Z367" s="1" t="s">
        <v>43</v>
      </c>
      <c r="AA367" s="1" t="s">
        <v>43</v>
      </c>
      <c r="AB367" s="1" t="s">
        <v>43</v>
      </c>
      <c r="AC367" s="1" t="s">
        <v>43</v>
      </c>
    </row>
    <row r="368" spans="1:29" ht="29.25" customHeight="1" x14ac:dyDescent="0.2">
      <c r="A368" s="18" t="s">
        <v>4716</v>
      </c>
      <c r="B368" s="1" t="s">
        <v>2015</v>
      </c>
      <c r="C368" s="1">
        <v>1</v>
      </c>
      <c r="D368" s="8" t="s">
        <v>3645</v>
      </c>
      <c r="E368" s="27" t="s">
        <v>4717</v>
      </c>
      <c r="F368" s="53" t="s">
        <v>914</v>
      </c>
      <c r="G368" s="28"/>
      <c r="H368" s="47" t="s">
        <v>150</v>
      </c>
      <c r="I368" s="47"/>
      <c r="J368" s="84" t="s">
        <v>914</v>
      </c>
      <c r="L368" s="18" t="s">
        <v>4718</v>
      </c>
      <c r="M368" s="63" t="s">
        <v>4719</v>
      </c>
      <c r="N368" s="18" t="s">
        <v>4720</v>
      </c>
      <c r="O368" s="18" t="s">
        <v>35</v>
      </c>
      <c r="Q368" t="s">
        <v>36</v>
      </c>
      <c r="R368" s="18" t="s">
        <v>1325</v>
      </c>
      <c r="S368" s="68" t="s">
        <v>4721</v>
      </c>
      <c r="T368" t="s">
        <v>4722</v>
      </c>
      <c r="U368" s="63" t="s">
        <v>4723</v>
      </c>
      <c r="V368" t="s">
        <v>99</v>
      </c>
      <c r="W368" s="18" t="s">
        <v>369</v>
      </c>
      <c r="X368" t="b">
        <v>0</v>
      </c>
      <c r="Y368" s="1" t="s">
        <v>42</v>
      </c>
      <c r="Z368" s="1" t="s">
        <v>43</v>
      </c>
      <c r="AA368" s="1" t="s">
        <v>43</v>
      </c>
      <c r="AB368" s="1" t="s">
        <v>43</v>
      </c>
      <c r="AC368" s="1" t="s">
        <v>43</v>
      </c>
    </row>
    <row r="369" spans="1:29" ht="29.25" customHeight="1" x14ac:dyDescent="0.2">
      <c r="A369" s="18" t="s">
        <v>2077</v>
      </c>
      <c r="B369" s="1" t="s">
        <v>2015</v>
      </c>
      <c r="C369" s="1">
        <v>1</v>
      </c>
      <c r="D369" s="8" t="s">
        <v>1099</v>
      </c>
      <c r="E369" s="27" t="s">
        <v>2078</v>
      </c>
      <c r="F369" s="53" t="s">
        <v>914</v>
      </c>
      <c r="G369" s="28"/>
      <c r="H369" s="47" t="s">
        <v>30</v>
      </c>
      <c r="I369" s="47"/>
      <c r="J369" s="84" t="s">
        <v>914</v>
      </c>
      <c r="L369" s="18" t="s">
        <v>2079</v>
      </c>
      <c r="M369" s="63" t="s">
        <v>2080</v>
      </c>
      <c r="N369" s="18" t="s">
        <v>2081</v>
      </c>
      <c r="O369" s="18" t="s">
        <v>63</v>
      </c>
      <c r="Q369" t="s">
        <v>133</v>
      </c>
      <c r="R369" s="18" t="s">
        <v>2082</v>
      </c>
      <c r="S369" s="68" t="s">
        <v>2083</v>
      </c>
      <c r="T369" t="s">
        <v>530</v>
      </c>
      <c r="U369" s="63" t="s">
        <v>2084</v>
      </c>
      <c r="V369" t="s">
        <v>138</v>
      </c>
      <c r="W369" s="18" t="s">
        <v>369</v>
      </c>
      <c r="X369" t="b">
        <v>0</v>
      </c>
      <c r="Y369" s="1" t="s">
        <v>42</v>
      </c>
      <c r="Z369" s="1" t="s">
        <v>43</v>
      </c>
      <c r="AA369" s="1" t="s">
        <v>43</v>
      </c>
      <c r="AB369" s="1" t="s">
        <v>43</v>
      </c>
      <c r="AC369" s="1" t="s">
        <v>43</v>
      </c>
    </row>
    <row r="370" spans="1:29" ht="29.25" customHeight="1" x14ac:dyDescent="0.2">
      <c r="A370" t="s">
        <v>2077</v>
      </c>
      <c r="B370" s="1" t="s">
        <v>2015</v>
      </c>
      <c r="E370" s="4"/>
      <c r="H370" s="47"/>
      <c r="I370" s="47"/>
      <c r="J370" s="6"/>
      <c r="K370" s="6"/>
      <c r="L370" t="s">
        <v>10861</v>
      </c>
      <c r="M370" s="63" t="s">
        <v>10862</v>
      </c>
      <c r="N370" t="s">
        <v>10863</v>
      </c>
      <c r="O370" t="s">
        <v>63</v>
      </c>
      <c r="P370" s="5"/>
      <c r="Q370"/>
      <c r="R370" t="s">
        <v>7806</v>
      </c>
      <c r="S370" s="68" t="s">
        <v>10864</v>
      </c>
      <c r="T370" t="s">
        <v>530</v>
      </c>
      <c r="U370" s="63" t="s">
        <v>10865</v>
      </c>
      <c r="V370" t="s">
        <v>55</v>
      </c>
      <c r="X370" t="b">
        <v>0</v>
      </c>
      <c r="Y370" s="1" t="s">
        <v>42</v>
      </c>
      <c r="Z370" s="1" t="s">
        <v>43</v>
      </c>
      <c r="AA370" s="1" t="s">
        <v>43</v>
      </c>
      <c r="AB370" s="1" t="s">
        <v>43</v>
      </c>
      <c r="AC370" s="1" t="s">
        <v>43</v>
      </c>
    </row>
    <row r="371" spans="1:29" ht="29.25" customHeight="1" x14ac:dyDescent="0.2">
      <c r="A371" s="18" t="s">
        <v>2085</v>
      </c>
      <c r="B371" s="1" t="s">
        <v>2015</v>
      </c>
      <c r="C371" s="1">
        <v>1</v>
      </c>
      <c r="D371" s="8" t="s">
        <v>1099</v>
      </c>
      <c r="E371" s="27" t="s">
        <v>12843</v>
      </c>
      <c r="F371" s="53" t="s">
        <v>914</v>
      </c>
      <c r="G371" s="28"/>
      <c r="H371" s="47" t="s">
        <v>160</v>
      </c>
      <c r="I371" s="47"/>
      <c r="J371" s="84" t="s">
        <v>914</v>
      </c>
      <c r="L371" s="18" t="s">
        <v>2087</v>
      </c>
      <c r="M371" s="63" t="s">
        <v>2088</v>
      </c>
      <c r="N371" s="18" t="s">
        <v>2089</v>
      </c>
      <c r="O371" s="18" t="s">
        <v>63</v>
      </c>
      <c r="Q371" t="s">
        <v>36</v>
      </c>
      <c r="R371" s="18" t="s">
        <v>2090</v>
      </c>
      <c r="S371" s="68" t="s">
        <v>2091</v>
      </c>
      <c r="T371" t="s">
        <v>2092</v>
      </c>
      <c r="U371" s="63" t="s">
        <v>2093</v>
      </c>
      <c r="V371" t="s">
        <v>138</v>
      </c>
      <c r="W371" s="18" t="s">
        <v>369</v>
      </c>
      <c r="X371" t="b">
        <v>0</v>
      </c>
      <c r="Y371" s="1" t="s">
        <v>42</v>
      </c>
      <c r="Z371" s="1" t="s">
        <v>43</v>
      </c>
      <c r="AA371" s="1" t="s">
        <v>43</v>
      </c>
      <c r="AB371" s="1" t="s">
        <v>43</v>
      </c>
      <c r="AC371" s="1" t="s">
        <v>43</v>
      </c>
    </row>
    <row r="372" spans="1:29" ht="29.25" customHeight="1" x14ac:dyDescent="0.2">
      <c r="A372" t="s">
        <v>2085</v>
      </c>
      <c r="B372" s="1" t="s">
        <v>2015</v>
      </c>
      <c r="E372" s="4"/>
      <c r="H372" s="47"/>
      <c r="I372" s="47"/>
      <c r="J372" s="6"/>
      <c r="K372" s="6"/>
      <c r="L372" t="s">
        <v>10353</v>
      </c>
      <c r="M372" s="63" t="s">
        <v>10354</v>
      </c>
      <c r="N372" t="s">
        <v>10355</v>
      </c>
      <c r="O372" t="s">
        <v>63</v>
      </c>
      <c r="P372" s="5"/>
      <c r="Q372"/>
      <c r="R372" t="s">
        <v>10356</v>
      </c>
      <c r="S372" s="68" t="s">
        <v>10357</v>
      </c>
      <c r="T372" t="s">
        <v>2092</v>
      </c>
      <c r="U372" s="63" t="s">
        <v>10358</v>
      </c>
      <c r="V372" t="s">
        <v>13</v>
      </c>
      <c r="W372" t="s">
        <v>369</v>
      </c>
      <c r="X372" t="b">
        <v>1</v>
      </c>
      <c r="Y372" s="1" t="s">
        <v>43</v>
      </c>
      <c r="Z372" s="1" t="s">
        <v>43</v>
      </c>
      <c r="AA372" s="1" t="s">
        <v>43</v>
      </c>
      <c r="AB372" s="1" t="s">
        <v>43</v>
      </c>
      <c r="AC372" s="1" t="s">
        <v>43</v>
      </c>
    </row>
    <row r="373" spans="1:29" ht="29.25" customHeight="1" x14ac:dyDescent="0.2">
      <c r="A373" t="s">
        <v>2085</v>
      </c>
      <c r="B373" s="1" t="s">
        <v>2015</v>
      </c>
      <c r="E373" s="4"/>
      <c r="H373" s="47"/>
      <c r="I373" s="47"/>
      <c r="J373" s="6"/>
      <c r="K373" s="6"/>
      <c r="L373" t="s">
        <v>10767</v>
      </c>
      <c r="M373" s="63" t="s">
        <v>10768</v>
      </c>
      <c r="N373" t="s">
        <v>10769</v>
      </c>
      <c r="O373" t="s">
        <v>85</v>
      </c>
      <c r="P373" s="5"/>
      <c r="Q373"/>
      <c r="R373" t="s">
        <v>2090</v>
      </c>
      <c r="S373" s="68" t="s">
        <v>10770</v>
      </c>
      <c r="T373" t="s">
        <v>2092</v>
      </c>
      <c r="U373" s="63" t="s">
        <v>10771</v>
      </c>
      <c r="V373" t="s">
        <v>138</v>
      </c>
      <c r="X373" t="b">
        <v>0</v>
      </c>
      <c r="Y373" s="1" t="s">
        <v>42</v>
      </c>
      <c r="Z373" s="1" t="s">
        <v>43</v>
      </c>
      <c r="AA373" s="1" t="s">
        <v>43</v>
      </c>
      <c r="AB373" s="1" t="s">
        <v>43</v>
      </c>
      <c r="AC373" s="1" t="s">
        <v>43</v>
      </c>
    </row>
    <row r="374" spans="1:29" ht="29.25" customHeight="1" x14ac:dyDescent="0.2">
      <c r="A374" s="18" t="s">
        <v>12767</v>
      </c>
      <c r="B374" s="1" t="s">
        <v>2015</v>
      </c>
      <c r="C374" s="1">
        <v>1</v>
      </c>
      <c r="D374" s="8" t="s">
        <v>3645</v>
      </c>
      <c r="E374" s="27" t="s">
        <v>12844</v>
      </c>
      <c r="F374" s="53" t="s">
        <v>914</v>
      </c>
      <c r="G374" s="28"/>
      <c r="H374" s="47" t="s">
        <v>297</v>
      </c>
      <c r="I374" s="47"/>
      <c r="J374" s="84" t="s">
        <v>914</v>
      </c>
      <c r="L374" s="18" t="s">
        <v>4725</v>
      </c>
      <c r="M374" s="63" t="s">
        <v>4726</v>
      </c>
      <c r="N374" s="18" t="s">
        <v>4727</v>
      </c>
      <c r="O374" s="18" t="s">
        <v>35</v>
      </c>
      <c r="Q374" t="s">
        <v>36</v>
      </c>
      <c r="R374" s="18" t="s">
        <v>4728</v>
      </c>
      <c r="S374" s="68" t="s">
        <v>4729</v>
      </c>
      <c r="T374" t="s">
        <v>4730</v>
      </c>
      <c r="U374" s="63" t="s">
        <v>4731</v>
      </c>
      <c r="V374" t="s">
        <v>13</v>
      </c>
      <c r="W374" s="18" t="s">
        <v>369</v>
      </c>
      <c r="X374" t="b">
        <v>0</v>
      </c>
      <c r="Y374" s="1" t="s">
        <v>42</v>
      </c>
      <c r="Z374" s="1" t="s">
        <v>43</v>
      </c>
      <c r="AA374" s="1" t="s">
        <v>43</v>
      </c>
      <c r="AB374" s="1" t="s">
        <v>43</v>
      </c>
      <c r="AC374" s="1" t="s">
        <v>43</v>
      </c>
    </row>
    <row r="375" spans="1:29" ht="29.25" customHeight="1" x14ac:dyDescent="0.2">
      <c r="A375" s="18" t="s">
        <v>2094</v>
      </c>
      <c r="B375" s="1" t="s">
        <v>2015</v>
      </c>
      <c r="C375" s="1">
        <v>1</v>
      </c>
      <c r="D375" s="8" t="s">
        <v>1099</v>
      </c>
      <c r="E375" s="27" t="s">
        <v>2095</v>
      </c>
      <c r="F375" s="53" t="s">
        <v>914</v>
      </c>
      <c r="G375" s="28"/>
      <c r="H375" s="47" t="s">
        <v>160</v>
      </c>
      <c r="I375" s="47"/>
      <c r="J375" s="84" t="s">
        <v>914</v>
      </c>
      <c r="L375" s="18" t="s">
        <v>2096</v>
      </c>
      <c r="M375" s="63" t="s">
        <v>2097</v>
      </c>
      <c r="N375" s="18" t="s">
        <v>2098</v>
      </c>
      <c r="O375" s="18" t="s">
        <v>85</v>
      </c>
      <c r="Q375" t="s">
        <v>133</v>
      </c>
      <c r="R375" s="18" t="s">
        <v>2099</v>
      </c>
      <c r="S375" s="68" t="s">
        <v>2100</v>
      </c>
      <c r="T375" t="s">
        <v>2099</v>
      </c>
      <c r="U375" s="63" t="s">
        <v>2101</v>
      </c>
      <c r="V375" t="s">
        <v>99</v>
      </c>
      <c r="W375" s="18" t="s">
        <v>369</v>
      </c>
      <c r="X375" t="b">
        <v>1</v>
      </c>
      <c r="Y375" s="1" t="s">
        <v>43</v>
      </c>
      <c r="Z375" s="1" t="s">
        <v>43</v>
      </c>
      <c r="AA375" s="1" t="s">
        <v>43</v>
      </c>
      <c r="AB375" s="1" t="s">
        <v>43</v>
      </c>
      <c r="AC375" s="1" t="s">
        <v>43</v>
      </c>
    </row>
    <row r="376" spans="1:29" ht="29.25" customHeight="1" x14ac:dyDescent="0.2">
      <c r="A376" s="18" t="s">
        <v>4732</v>
      </c>
      <c r="B376" s="1" t="s">
        <v>2015</v>
      </c>
      <c r="C376" s="1">
        <v>1</v>
      </c>
      <c r="D376" s="8" t="s">
        <v>3645</v>
      </c>
      <c r="E376" s="20" t="s">
        <v>4733</v>
      </c>
      <c r="F376" s="53" t="s">
        <v>914</v>
      </c>
      <c r="G376" s="50"/>
      <c r="H376" s="47" t="s">
        <v>111</v>
      </c>
      <c r="I376" s="47"/>
      <c r="J376" s="84" t="s">
        <v>12740</v>
      </c>
      <c r="L376" s="18" t="s">
        <v>4734</v>
      </c>
      <c r="M376" s="63" t="s">
        <v>4735</v>
      </c>
      <c r="N376" s="18" t="s">
        <v>4736</v>
      </c>
      <c r="O376" s="18" t="s">
        <v>63</v>
      </c>
      <c r="Q376" t="s">
        <v>36</v>
      </c>
      <c r="R376" s="18" t="s">
        <v>4737</v>
      </c>
      <c r="S376" s="68" t="s">
        <v>4738</v>
      </c>
      <c r="T376" t="s">
        <v>4739</v>
      </c>
      <c r="U376" s="63" t="s">
        <v>2569</v>
      </c>
      <c r="V376" t="s">
        <v>138</v>
      </c>
      <c r="W376" s="18" t="s">
        <v>369</v>
      </c>
      <c r="X376" t="b">
        <v>1</v>
      </c>
      <c r="Y376" s="1" t="s">
        <v>90</v>
      </c>
      <c r="Z376" s="1" t="s">
        <v>90</v>
      </c>
      <c r="AA376" s="1" t="s">
        <v>90</v>
      </c>
      <c r="AB376" s="1" t="s">
        <v>90</v>
      </c>
      <c r="AC376" s="1" t="s">
        <v>90</v>
      </c>
    </row>
    <row r="377" spans="1:29" ht="29.25" customHeight="1" x14ac:dyDescent="0.2">
      <c r="A377" t="s">
        <v>4732</v>
      </c>
      <c r="B377" s="1" t="s">
        <v>2015</v>
      </c>
      <c r="E377" s="4"/>
      <c r="H377" s="47"/>
      <c r="I377" s="47"/>
      <c r="J377" s="6"/>
      <c r="K377" s="6"/>
      <c r="L377" t="s">
        <v>10791</v>
      </c>
      <c r="M377" s="63" t="s">
        <v>10792</v>
      </c>
      <c r="N377" t="s">
        <v>10793</v>
      </c>
      <c r="O377" t="s">
        <v>85</v>
      </c>
      <c r="P377" s="5"/>
      <c r="Q377"/>
      <c r="R377" t="s">
        <v>4737</v>
      </c>
      <c r="S377" s="68" t="s">
        <v>4738</v>
      </c>
      <c r="T377" t="s">
        <v>4739</v>
      </c>
      <c r="U377" s="63" t="s">
        <v>8412</v>
      </c>
      <c r="V377" t="s">
        <v>138</v>
      </c>
      <c r="X377" t="b">
        <v>0</v>
      </c>
      <c r="Y377" s="1" t="s">
        <v>42</v>
      </c>
      <c r="Z377" s="1" t="s">
        <v>43</v>
      </c>
      <c r="AA377" s="1" t="s">
        <v>43</v>
      </c>
      <c r="AB377" s="1" t="s">
        <v>43</v>
      </c>
      <c r="AC377" s="1" t="s">
        <v>43</v>
      </c>
    </row>
    <row r="378" spans="1:29" ht="29.25" customHeight="1" x14ac:dyDescent="0.2">
      <c r="A378" s="18" t="s">
        <v>2102</v>
      </c>
      <c r="B378" s="1" t="s">
        <v>2015</v>
      </c>
      <c r="C378" s="1">
        <v>1</v>
      </c>
      <c r="D378" s="8" t="s">
        <v>1099</v>
      </c>
      <c r="E378" s="20" t="s">
        <v>2103</v>
      </c>
      <c r="F378" s="53" t="s">
        <v>914</v>
      </c>
      <c r="G378" s="50"/>
      <c r="H378" s="47" t="s">
        <v>111</v>
      </c>
      <c r="I378" s="47"/>
      <c r="J378" s="84" t="s">
        <v>12740</v>
      </c>
      <c r="L378" s="18" t="s">
        <v>2104</v>
      </c>
      <c r="M378" s="63" t="s">
        <v>2105</v>
      </c>
      <c r="N378" s="18" t="s">
        <v>2106</v>
      </c>
      <c r="O378" s="18" t="s">
        <v>35</v>
      </c>
      <c r="Q378" t="s">
        <v>36</v>
      </c>
      <c r="R378" s="18" t="s">
        <v>2107</v>
      </c>
      <c r="S378" s="68" t="s">
        <v>2108</v>
      </c>
      <c r="T378" t="s">
        <v>248</v>
      </c>
      <c r="U378" s="63" t="s">
        <v>2109</v>
      </c>
      <c r="V378" t="s">
        <v>99</v>
      </c>
      <c r="W378" s="18" t="s">
        <v>369</v>
      </c>
      <c r="X378" t="b">
        <v>0</v>
      </c>
      <c r="Y378" s="1" t="s">
        <v>42</v>
      </c>
      <c r="Z378" s="1" t="s">
        <v>90</v>
      </c>
      <c r="AA378" s="1" t="s">
        <v>90</v>
      </c>
      <c r="AB378" s="1" t="s">
        <v>90</v>
      </c>
      <c r="AC378" s="1" t="s">
        <v>90</v>
      </c>
    </row>
    <row r="379" spans="1:29" ht="29.25" customHeight="1" x14ac:dyDescent="0.2">
      <c r="A379" s="18" t="s">
        <v>2110</v>
      </c>
      <c r="B379" s="1" t="s">
        <v>2015</v>
      </c>
      <c r="C379" s="1">
        <v>1</v>
      </c>
      <c r="D379" s="8" t="s">
        <v>1099</v>
      </c>
      <c r="E379" s="20" t="s">
        <v>2111</v>
      </c>
      <c r="F379" s="53" t="s">
        <v>914</v>
      </c>
      <c r="G379" s="50"/>
      <c r="H379" s="47" t="s">
        <v>1059</v>
      </c>
      <c r="I379" s="47"/>
      <c r="J379" s="84" t="s">
        <v>12740</v>
      </c>
      <c r="L379" s="18" t="s">
        <v>2112</v>
      </c>
      <c r="M379" s="63" t="s">
        <v>2113</v>
      </c>
      <c r="N379" s="18" t="s">
        <v>2114</v>
      </c>
      <c r="O379" s="18" t="s">
        <v>63</v>
      </c>
      <c r="Q379" t="s">
        <v>36</v>
      </c>
      <c r="R379" s="18" t="s">
        <v>2115</v>
      </c>
      <c r="S379" s="68" t="s">
        <v>2116</v>
      </c>
      <c r="T379" t="s">
        <v>1667</v>
      </c>
      <c r="U379" s="63" t="s">
        <v>2117</v>
      </c>
      <c r="V379" t="s">
        <v>138</v>
      </c>
      <c r="W379" s="18" t="s">
        <v>369</v>
      </c>
      <c r="X379" t="b">
        <v>0</v>
      </c>
      <c r="Y379" s="1" t="s">
        <v>42</v>
      </c>
      <c r="Z379" s="1" t="s">
        <v>108</v>
      </c>
      <c r="AA379" s="1" t="s">
        <v>90</v>
      </c>
      <c r="AB379" s="1" t="s">
        <v>90</v>
      </c>
      <c r="AC379" s="1" t="s">
        <v>90</v>
      </c>
    </row>
    <row r="380" spans="1:29" ht="29.25" customHeight="1" x14ac:dyDescent="0.2">
      <c r="A380" t="s">
        <v>10989</v>
      </c>
      <c r="B380" s="1" t="s">
        <v>2015</v>
      </c>
      <c r="E380" s="4"/>
      <c r="H380" s="47"/>
      <c r="I380" s="47"/>
      <c r="J380" s="6"/>
      <c r="K380" s="6"/>
      <c r="L380" t="s">
        <v>10990</v>
      </c>
      <c r="M380" s="63" t="s">
        <v>10991</v>
      </c>
      <c r="N380" t="s">
        <v>10992</v>
      </c>
      <c r="O380" t="s">
        <v>85</v>
      </c>
      <c r="P380" s="5"/>
      <c r="Q380"/>
      <c r="R380" t="s">
        <v>10993</v>
      </c>
      <c r="S380" s="68" t="s">
        <v>10994</v>
      </c>
      <c r="T380" t="s">
        <v>1667</v>
      </c>
      <c r="U380" s="63" t="s">
        <v>2509</v>
      </c>
      <c r="V380" t="s">
        <v>138</v>
      </c>
      <c r="X380" t="b">
        <v>0</v>
      </c>
      <c r="Y380" s="1" t="s">
        <v>42</v>
      </c>
      <c r="Z380" s="1" t="s">
        <v>43</v>
      </c>
      <c r="AA380" s="1" t="s">
        <v>43</v>
      </c>
      <c r="AB380" s="1" t="s">
        <v>43</v>
      </c>
      <c r="AC380" s="1" t="s">
        <v>43</v>
      </c>
    </row>
    <row r="381" spans="1:29" ht="29.25" customHeight="1" x14ac:dyDescent="0.2">
      <c r="A381" t="s">
        <v>10982</v>
      </c>
      <c r="B381" s="1" t="s">
        <v>2015</v>
      </c>
      <c r="E381" s="4"/>
      <c r="H381" s="47"/>
      <c r="I381" s="47"/>
      <c r="J381" s="6"/>
      <c r="K381" s="6"/>
      <c r="L381" t="s">
        <v>10983</v>
      </c>
      <c r="M381" s="63" t="s">
        <v>10984</v>
      </c>
      <c r="N381" t="s">
        <v>10985</v>
      </c>
      <c r="O381" t="s">
        <v>85</v>
      </c>
      <c r="P381" s="5"/>
      <c r="Q381"/>
      <c r="R381" t="s">
        <v>10986</v>
      </c>
      <c r="S381" s="68" t="s">
        <v>10987</v>
      </c>
      <c r="T381" t="s">
        <v>1667</v>
      </c>
      <c r="U381" s="63" t="s">
        <v>10988</v>
      </c>
      <c r="V381" t="s">
        <v>13</v>
      </c>
      <c r="W381" t="s">
        <v>369</v>
      </c>
      <c r="X381" t="b">
        <v>1</v>
      </c>
      <c r="Y381" s="1" t="s">
        <v>90</v>
      </c>
      <c r="Z381" s="1" t="s">
        <v>108</v>
      </c>
      <c r="AA381" s="1" t="s">
        <v>90</v>
      </c>
      <c r="AB381" s="1" t="s">
        <v>90</v>
      </c>
      <c r="AC381" s="1" t="s">
        <v>90</v>
      </c>
    </row>
    <row r="382" spans="1:29" ht="29.25" customHeight="1" x14ac:dyDescent="0.2">
      <c r="A382" t="s">
        <v>2110</v>
      </c>
      <c r="B382" s="1" t="s">
        <v>2015</v>
      </c>
      <c r="E382" s="4"/>
      <c r="H382" s="47"/>
      <c r="I382" s="47"/>
      <c r="J382" s="6"/>
      <c r="K382" s="6"/>
      <c r="L382" t="s">
        <v>11122</v>
      </c>
      <c r="M382" s="63" t="s">
        <v>11123</v>
      </c>
      <c r="N382" t="s">
        <v>11124</v>
      </c>
      <c r="O382" t="s">
        <v>63</v>
      </c>
      <c r="P382" s="5"/>
      <c r="Q382"/>
      <c r="R382" t="s">
        <v>10986</v>
      </c>
      <c r="S382" s="68" t="s">
        <v>11125</v>
      </c>
      <c r="T382" t="s">
        <v>1667</v>
      </c>
      <c r="U382" s="63" t="s">
        <v>11127</v>
      </c>
      <c r="V382" t="s">
        <v>13</v>
      </c>
      <c r="X382" t="b">
        <v>0</v>
      </c>
      <c r="Y382" s="1" t="s">
        <v>42</v>
      </c>
      <c r="Z382" s="1" t="s">
        <v>43</v>
      </c>
      <c r="AA382" s="1" t="s">
        <v>43</v>
      </c>
      <c r="AB382" s="1" t="s">
        <v>43</v>
      </c>
      <c r="AC382" s="1" t="s">
        <v>43</v>
      </c>
    </row>
    <row r="383" spans="1:29" ht="29.25" customHeight="1" x14ac:dyDescent="0.2">
      <c r="A383" s="18" t="s">
        <v>2118</v>
      </c>
      <c r="B383" s="1" t="s">
        <v>2015</v>
      </c>
      <c r="C383" s="1">
        <v>1</v>
      </c>
      <c r="D383" s="8" t="s">
        <v>1099</v>
      </c>
      <c r="E383" s="27" t="s">
        <v>2119</v>
      </c>
      <c r="F383" s="53" t="s">
        <v>914</v>
      </c>
      <c r="G383" s="28"/>
      <c r="H383" s="47" t="s">
        <v>150</v>
      </c>
      <c r="I383" s="47"/>
      <c r="J383" s="84" t="s">
        <v>914</v>
      </c>
      <c r="L383" s="18" t="s">
        <v>2120</v>
      </c>
      <c r="M383" s="63" t="s">
        <v>2121</v>
      </c>
      <c r="N383" s="18" t="s">
        <v>2122</v>
      </c>
      <c r="O383" s="18" t="s">
        <v>85</v>
      </c>
      <c r="Q383" t="s">
        <v>36</v>
      </c>
      <c r="R383" s="18" t="s">
        <v>2123</v>
      </c>
      <c r="S383" s="68" t="s">
        <v>2124</v>
      </c>
      <c r="T383" t="s">
        <v>2125</v>
      </c>
      <c r="U383" s="63" t="s">
        <v>2126</v>
      </c>
      <c r="V383" t="s">
        <v>138</v>
      </c>
      <c r="W383" s="18" t="s">
        <v>369</v>
      </c>
      <c r="X383" t="b">
        <v>1</v>
      </c>
      <c r="Y383" s="1" t="s">
        <v>90</v>
      </c>
      <c r="Z383" s="1" t="s">
        <v>90</v>
      </c>
      <c r="AA383" s="1" t="s">
        <v>90</v>
      </c>
      <c r="AB383" s="1" t="s">
        <v>90</v>
      </c>
      <c r="AC383" s="1" t="s">
        <v>90</v>
      </c>
    </row>
    <row r="384" spans="1:29" ht="29.25" customHeight="1" x14ac:dyDescent="0.2">
      <c r="A384" t="s">
        <v>2118</v>
      </c>
      <c r="B384" s="1" t="s">
        <v>2015</v>
      </c>
      <c r="E384" s="4"/>
      <c r="H384" s="47"/>
      <c r="I384" s="47"/>
      <c r="J384" s="6"/>
      <c r="K384" s="6"/>
      <c r="L384" t="s">
        <v>10777</v>
      </c>
      <c r="M384" s="63" t="s">
        <v>10778</v>
      </c>
      <c r="N384" t="s">
        <v>10779</v>
      </c>
      <c r="O384" t="s">
        <v>63</v>
      </c>
      <c r="P384" s="5"/>
      <c r="Q384"/>
      <c r="R384" t="s">
        <v>10780</v>
      </c>
      <c r="S384" s="68" t="s">
        <v>10781</v>
      </c>
      <c r="T384" t="s">
        <v>2125</v>
      </c>
      <c r="U384" s="63" t="s">
        <v>10782</v>
      </c>
      <c r="V384" t="s">
        <v>138</v>
      </c>
      <c r="X384" t="b">
        <v>0</v>
      </c>
      <c r="Y384" s="1" t="s">
        <v>42</v>
      </c>
      <c r="Z384" s="1" t="s">
        <v>43</v>
      </c>
      <c r="AA384" s="1" t="s">
        <v>43</v>
      </c>
      <c r="AB384" s="1" t="s">
        <v>43</v>
      </c>
      <c r="AC384" s="1" t="s">
        <v>43</v>
      </c>
    </row>
    <row r="385" spans="1:29" ht="29.25" customHeight="1" x14ac:dyDescent="0.2">
      <c r="A385" t="s">
        <v>2118</v>
      </c>
      <c r="B385" s="1" t="s">
        <v>2015</v>
      </c>
      <c r="E385" s="4"/>
      <c r="H385" s="47"/>
      <c r="I385" s="47"/>
      <c r="J385" s="6"/>
      <c r="K385" s="6"/>
      <c r="L385" t="s">
        <v>10977</v>
      </c>
      <c r="M385" s="63" t="s">
        <v>10978</v>
      </c>
      <c r="N385" t="s">
        <v>10979</v>
      </c>
      <c r="O385" t="s">
        <v>63</v>
      </c>
      <c r="P385" s="5"/>
      <c r="Q385"/>
      <c r="R385" t="s">
        <v>10780</v>
      </c>
      <c r="S385" s="68" t="s">
        <v>10980</v>
      </c>
      <c r="T385" t="s">
        <v>2125</v>
      </c>
      <c r="U385" s="63" t="s">
        <v>10981</v>
      </c>
      <c r="V385" t="s">
        <v>138</v>
      </c>
      <c r="X385" t="b">
        <v>0</v>
      </c>
      <c r="Y385" s="1" t="s">
        <v>42</v>
      </c>
      <c r="Z385" s="1" t="s">
        <v>43</v>
      </c>
      <c r="AA385" s="1" t="s">
        <v>43</v>
      </c>
      <c r="AB385" s="1" t="s">
        <v>43</v>
      </c>
      <c r="AC385" s="1" t="s">
        <v>43</v>
      </c>
    </row>
    <row r="386" spans="1:29" ht="29.25" customHeight="1" x14ac:dyDescent="0.2">
      <c r="A386" t="s">
        <v>11109</v>
      </c>
      <c r="B386" s="1" t="s">
        <v>2015</v>
      </c>
      <c r="E386" s="4"/>
      <c r="H386" s="47"/>
      <c r="I386" s="47"/>
      <c r="J386" s="6"/>
      <c r="K386" s="6"/>
      <c r="L386" t="s">
        <v>11110</v>
      </c>
      <c r="M386" s="63" t="s">
        <v>11111</v>
      </c>
      <c r="N386" t="s">
        <v>11112</v>
      </c>
      <c r="O386" t="s">
        <v>63</v>
      </c>
      <c r="P386" s="5"/>
      <c r="Q386"/>
      <c r="R386" t="s">
        <v>10780</v>
      </c>
      <c r="S386" s="68" t="s">
        <v>10781</v>
      </c>
      <c r="T386" t="s">
        <v>2125</v>
      </c>
      <c r="U386" s="63" t="s">
        <v>10660</v>
      </c>
      <c r="V386" t="s">
        <v>138</v>
      </c>
      <c r="W386" t="s">
        <v>369</v>
      </c>
      <c r="X386" t="b">
        <v>1</v>
      </c>
      <c r="Y386" s="1" t="s">
        <v>90</v>
      </c>
      <c r="Z386" s="1" t="s">
        <v>90</v>
      </c>
      <c r="AA386" s="1" t="s">
        <v>90</v>
      </c>
      <c r="AB386" s="1" t="s">
        <v>90</v>
      </c>
      <c r="AC386" s="1" t="s">
        <v>90</v>
      </c>
    </row>
    <row r="387" spans="1:29" ht="29.25" customHeight="1" x14ac:dyDescent="0.2">
      <c r="A387" s="18" t="s">
        <v>4748</v>
      </c>
      <c r="B387" s="1" t="s">
        <v>2015</v>
      </c>
      <c r="C387" s="1">
        <v>1</v>
      </c>
      <c r="D387" s="8" t="s">
        <v>3645</v>
      </c>
      <c r="E387" s="27" t="s">
        <v>4749</v>
      </c>
      <c r="F387" s="53" t="s">
        <v>914</v>
      </c>
      <c r="G387" s="28"/>
      <c r="H387" s="47" t="s">
        <v>297</v>
      </c>
      <c r="I387" s="47"/>
      <c r="J387" s="84" t="s">
        <v>12740</v>
      </c>
      <c r="L387" s="18" t="s">
        <v>4750</v>
      </c>
      <c r="M387" s="63" t="s">
        <v>4751</v>
      </c>
      <c r="N387" s="18" t="s">
        <v>4752</v>
      </c>
      <c r="O387" s="18" t="s">
        <v>35</v>
      </c>
      <c r="Q387" t="s">
        <v>36</v>
      </c>
      <c r="R387" s="18" t="s">
        <v>4753</v>
      </c>
      <c r="S387" s="68" t="s">
        <v>4754</v>
      </c>
      <c r="T387" t="s">
        <v>4755</v>
      </c>
      <c r="U387" s="63" t="s">
        <v>4756</v>
      </c>
      <c r="V387" t="s">
        <v>138</v>
      </c>
      <c r="W387" s="18" t="s">
        <v>369</v>
      </c>
      <c r="X387" t="b">
        <v>0</v>
      </c>
      <c r="Y387" s="1" t="s">
        <v>42</v>
      </c>
      <c r="Z387" s="1" t="s">
        <v>43</v>
      </c>
      <c r="AA387" s="1" t="s">
        <v>43</v>
      </c>
      <c r="AB387" s="1" t="s">
        <v>43</v>
      </c>
      <c r="AC387" s="1" t="s">
        <v>43</v>
      </c>
    </row>
    <row r="388" spans="1:29" ht="29.25" customHeight="1" x14ac:dyDescent="0.2">
      <c r="A388" t="s">
        <v>4748</v>
      </c>
      <c r="B388" s="1" t="s">
        <v>2015</v>
      </c>
      <c r="E388" s="4"/>
      <c r="H388" s="47"/>
      <c r="I388" s="47"/>
      <c r="J388" s="6"/>
      <c r="K388" s="6"/>
      <c r="L388" t="s">
        <v>9538</v>
      </c>
      <c r="M388" s="63" t="s">
        <v>9539</v>
      </c>
      <c r="N388" t="s">
        <v>9540</v>
      </c>
      <c r="O388" t="s">
        <v>63</v>
      </c>
      <c r="P388" s="5"/>
      <c r="Q388"/>
      <c r="R388" t="s">
        <v>9541</v>
      </c>
      <c r="S388" s="68" t="s">
        <v>9542</v>
      </c>
      <c r="T388" t="s">
        <v>4755</v>
      </c>
      <c r="U388" s="63" t="s">
        <v>7973</v>
      </c>
      <c r="V388" t="s">
        <v>138</v>
      </c>
      <c r="X388" t="b">
        <v>0</v>
      </c>
      <c r="Y388" s="1" t="s">
        <v>42</v>
      </c>
      <c r="Z388" s="1" t="s">
        <v>43</v>
      </c>
      <c r="AA388" s="1" t="s">
        <v>43</v>
      </c>
      <c r="AB388" s="1" t="s">
        <v>43</v>
      </c>
      <c r="AC388" s="1" t="s">
        <v>43</v>
      </c>
    </row>
    <row r="389" spans="1:29" ht="29.25" customHeight="1" x14ac:dyDescent="0.2">
      <c r="A389" t="s">
        <v>4748</v>
      </c>
      <c r="B389" s="1" t="s">
        <v>2015</v>
      </c>
      <c r="E389" s="4"/>
      <c r="H389" s="47"/>
      <c r="I389" s="47"/>
      <c r="J389" s="6"/>
      <c r="K389" s="6"/>
      <c r="L389" t="s">
        <v>10263</v>
      </c>
      <c r="M389" s="63" t="s">
        <v>10264</v>
      </c>
      <c r="N389" t="s">
        <v>10265</v>
      </c>
      <c r="O389" t="s">
        <v>63</v>
      </c>
      <c r="P389" s="5"/>
      <c r="Q389"/>
      <c r="R389" t="s">
        <v>10266</v>
      </c>
      <c r="S389" s="68" t="s">
        <v>10267</v>
      </c>
      <c r="T389" t="s">
        <v>4755</v>
      </c>
      <c r="U389" s="63" t="s">
        <v>648</v>
      </c>
      <c r="V389" t="s">
        <v>138</v>
      </c>
      <c r="X389" t="b">
        <v>0</v>
      </c>
      <c r="Y389" s="1" t="s">
        <v>42</v>
      </c>
      <c r="Z389" s="1" t="s">
        <v>43</v>
      </c>
      <c r="AA389" s="1" t="s">
        <v>43</v>
      </c>
      <c r="AB389" s="1" t="s">
        <v>43</v>
      </c>
      <c r="AC389" s="1" t="s">
        <v>43</v>
      </c>
    </row>
    <row r="390" spans="1:29" ht="29.25" customHeight="1" x14ac:dyDescent="0.2">
      <c r="A390" t="s">
        <v>10635</v>
      </c>
      <c r="B390" s="1" t="s">
        <v>2015</v>
      </c>
      <c r="E390" s="4"/>
      <c r="H390" s="47"/>
      <c r="I390" s="47"/>
      <c r="J390" s="6"/>
      <c r="K390" s="6"/>
      <c r="L390" t="s">
        <v>11197</v>
      </c>
      <c r="M390" s="63" t="s">
        <v>11198</v>
      </c>
      <c r="N390" t="s">
        <v>11199</v>
      </c>
      <c r="O390" t="s">
        <v>63</v>
      </c>
      <c r="P390" s="5"/>
      <c r="Q390"/>
      <c r="R390" t="s">
        <v>11200</v>
      </c>
      <c r="S390" s="68" t="s">
        <v>11201</v>
      </c>
      <c r="T390" t="s">
        <v>4755</v>
      </c>
      <c r="U390" s="63" t="s">
        <v>5275</v>
      </c>
      <c r="V390" t="s">
        <v>138</v>
      </c>
      <c r="X390" t="b">
        <v>0</v>
      </c>
      <c r="Y390" s="1" t="s">
        <v>42</v>
      </c>
      <c r="Z390" s="1" t="s">
        <v>43</v>
      </c>
      <c r="AA390" s="1" t="s">
        <v>43</v>
      </c>
      <c r="AB390" s="1" t="s">
        <v>43</v>
      </c>
      <c r="AC390" s="1" t="s">
        <v>43</v>
      </c>
    </row>
    <row r="391" spans="1:29" ht="29.25" customHeight="1" x14ac:dyDescent="0.2">
      <c r="A391" t="s">
        <v>2127</v>
      </c>
      <c r="B391" s="1" t="s">
        <v>2015</v>
      </c>
      <c r="E391" s="4"/>
      <c r="H391" s="47"/>
      <c r="I391" s="47"/>
      <c r="J391" s="6"/>
      <c r="K391" s="6"/>
      <c r="L391" t="s">
        <v>9543</v>
      </c>
      <c r="M391" s="63" t="s">
        <v>9544</v>
      </c>
      <c r="N391" t="s">
        <v>9545</v>
      </c>
      <c r="O391" t="s">
        <v>35</v>
      </c>
      <c r="P391" s="5"/>
      <c r="Q391"/>
      <c r="R391" t="s">
        <v>9546</v>
      </c>
      <c r="S391" s="68" t="s">
        <v>9547</v>
      </c>
      <c r="T391" t="s">
        <v>2134</v>
      </c>
      <c r="U391" s="63" t="s">
        <v>9548</v>
      </c>
      <c r="V391" t="s">
        <v>138</v>
      </c>
      <c r="X391" t="b">
        <v>0</v>
      </c>
      <c r="Y391" s="1" t="s">
        <v>42</v>
      </c>
      <c r="Z391" s="1" t="s">
        <v>43</v>
      </c>
      <c r="AA391" s="1" t="s">
        <v>43</v>
      </c>
      <c r="AB391" s="1" t="s">
        <v>43</v>
      </c>
      <c r="AC391" s="1" t="s">
        <v>43</v>
      </c>
    </row>
    <row r="392" spans="1:29" ht="29.25" customHeight="1" x14ac:dyDescent="0.2">
      <c r="A392" t="s">
        <v>2127</v>
      </c>
      <c r="B392" s="1" t="s">
        <v>2015</v>
      </c>
      <c r="E392" s="4"/>
      <c r="H392" s="47"/>
      <c r="I392" s="47"/>
      <c r="J392" s="6"/>
      <c r="K392" s="6"/>
      <c r="L392" t="s">
        <v>9549</v>
      </c>
      <c r="M392" s="63" t="s">
        <v>9550</v>
      </c>
      <c r="N392" t="s">
        <v>9551</v>
      </c>
      <c r="O392" t="s">
        <v>35</v>
      </c>
      <c r="P392" s="5"/>
      <c r="Q392"/>
      <c r="R392" t="s">
        <v>9552</v>
      </c>
      <c r="S392" s="68" t="s">
        <v>9553</v>
      </c>
      <c r="T392" t="s">
        <v>2134</v>
      </c>
      <c r="U392" s="63" t="s">
        <v>9554</v>
      </c>
      <c r="V392" t="s">
        <v>13</v>
      </c>
      <c r="W392" t="s">
        <v>369</v>
      </c>
      <c r="X392" t="b">
        <v>1</v>
      </c>
      <c r="Y392" s="1" t="s">
        <v>43</v>
      </c>
      <c r="Z392" s="1" t="s">
        <v>43</v>
      </c>
      <c r="AA392" s="1" t="s">
        <v>43</v>
      </c>
      <c r="AB392" s="1" t="s">
        <v>43</v>
      </c>
      <c r="AC392" s="1" t="s">
        <v>43</v>
      </c>
    </row>
    <row r="393" spans="1:29" ht="29.25" customHeight="1" x14ac:dyDescent="0.2">
      <c r="A393" s="18" t="s">
        <v>2127</v>
      </c>
      <c r="B393" s="1" t="s">
        <v>2015</v>
      </c>
      <c r="C393" s="1">
        <v>1</v>
      </c>
      <c r="D393" s="8" t="s">
        <v>1099</v>
      </c>
      <c r="E393" s="27" t="s">
        <v>12845</v>
      </c>
      <c r="F393" s="53" t="s">
        <v>914</v>
      </c>
      <c r="G393" s="28"/>
      <c r="H393" s="47" t="s">
        <v>12752</v>
      </c>
      <c r="I393" s="47"/>
      <c r="J393" s="84" t="s">
        <v>914</v>
      </c>
      <c r="L393" s="18" t="s">
        <v>2129</v>
      </c>
      <c r="M393" s="63" t="s">
        <v>2130</v>
      </c>
      <c r="N393" s="18" t="s">
        <v>2131</v>
      </c>
      <c r="O393" s="18" t="s">
        <v>35</v>
      </c>
      <c r="Q393" t="s">
        <v>133</v>
      </c>
      <c r="R393" s="18" t="s">
        <v>2132</v>
      </c>
      <c r="S393" s="68" t="s">
        <v>2133</v>
      </c>
      <c r="T393" t="s">
        <v>2134</v>
      </c>
      <c r="U393" s="63" t="s">
        <v>2135</v>
      </c>
      <c r="V393" t="s">
        <v>13</v>
      </c>
      <c r="W393" s="18" t="s">
        <v>369</v>
      </c>
      <c r="X393" t="b">
        <v>1</v>
      </c>
      <c r="Y393" s="1" t="s">
        <v>43</v>
      </c>
      <c r="Z393" s="1" t="s">
        <v>43</v>
      </c>
      <c r="AA393" s="1" t="s">
        <v>43</v>
      </c>
      <c r="AB393" s="1" t="s">
        <v>43</v>
      </c>
      <c r="AC393" s="1" t="s">
        <v>43</v>
      </c>
    </row>
    <row r="394" spans="1:29" ht="29.25" customHeight="1" x14ac:dyDescent="0.2">
      <c r="A394" t="s">
        <v>12767</v>
      </c>
      <c r="B394" s="1" t="s">
        <v>2015</v>
      </c>
      <c r="E394" s="4"/>
      <c r="H394" s="47"/>
      <c r="I394" s="47"/>
      <c r="J394" s="6"/>
      <c r="K394" s="6"/>
      <c r="L394" t="s">
        <v>12846</v>
      </c>
      <c r="M394" s="63" t="s">
        <v>9561</v>
      </c>
      <c r="N394" t="s">
        <v>9562</v>
      </c>
      <c r="O394" t="s">
        <v>63</v>
      </c>
      <c r="P394" s="5"/>
      <c r="Q394"/>
      <c r="R394" t="s">
        <v>4762</v>
      </c>
      <c r="S394" s="68" t="s">
        <v>9558</v>
      </c>
      <c r="T394" t="s">
        <v>571</v>
      </c>
      <c r="U394" s="63" t="s">
        <v>2589</v>
      </c>
      <c r="V394" t="s">
        <v>13</v>
      </c>
      <c r="X394" t="b">
        <v>0</v>
      </c>
      <c r="Y394" s="1" t="s">
        <v>42</v>
      </c>
      <c r="Z394" s="1" t="s">
        <v>90</v>
      </c>
      <c r="AA394" s="1" t="s">
        <v>90</v>
      </c>
      <c r="AB394" s="1" t="s">
        <v>108</v>
      </c>
      <c r="AC394" s="1" t="s">
        <v>108</v>
      </c>
    </row>
    <row r="395" spans="1:29" ht="29.25" customHeight="1" x14ac:dyDescent="0.2">
      <c r="A395" t="s">
        <v>12767</v>
      </c>
      <c r="B395" s="1" t="s">
        <v>2015</v>
      </c>
      <c r="E395" s="4"/>
      <c r="H395" s="47"/>
      <c r="I395" s="47"/>
      <c r="J395" s="6"/>
      <c r="K395" s="6"/>
      <c r="L395" t="s">
        <v>9555</v>
      </c>
      <c r="M395" s="63" t="s">
        <v>9556</v>
      </c>
      <c r="N395" t="s">
        <v>9557</v>
      </c>
      <c r="O395" t="s">
        <v>63</v>
      </c>
      <c r="P395" s="5"/>
      <c r="Q395"/>
      <c r="R395" t="s">
        <v>4762</v>
      </c>
      <c r="S395" s="68" t="s">
        <v>9558</v>
      </c>
      <c r="T395" t="s">
        <v>571</v>
      </c>
      <c r="U395" s="63" t="s">
        <v>9559</v>
      </c>
      <c r="V395" t="s">
        <v>13</v>
      </c>
      <c r="W395" t="s">
        <v>369</v>
      </c>
      <c r="X395" t="b">
        <v>1</v>
      </c>
      <c r="Y395" s="1" t="s">
        <v>90</v>
      </c>
      <c r="Z395" s="1" t="s">
        <v>90</v>
      </c>
      <c r="AA395" s="1" t="s">
        <v>90</v>
      </c>
      <c r="AB395" s="1" t="s">
        <v>90</v>
      </c>
      <c r="AC395" s="1" t="s">
        <v>90</v>
      </c>
    </row>
    <row r="396" spans="1:29" ht="29.25" customHeight="1" x14ac:dyDescent="0.2">
      <c r="A396" t="s">
        <v>9563</v>
      </c>
      <c r="B396" s="1" t="s">
        <v>2015</v>
      </c>
      <c r="E396" s="4"/>
      <c r="H396" s="47"/>
      <c r="I396" s="47"/>
      <c r="J396" s="6"/>
      <c r="K396" s="6"/>
      <c r="L396" t="s">
        <v>9564</v>
      </c>
      <c r="M396" s="63" t="s">
        <v>9565</v>
      </c>
      <c r="N396" t="s">
        <v>9566</v>
      </c>
      <c r="O396" t="s">
        <v>35</v>
      </c>
      <c r="P396" s="5"/>
      <c r="Q396"/>
      <c r="R396" t="s">
        <v>9567</v>
      </c>
      <c r="S396" s="68" t="s">
        <v>9568</v>
      </c>
      <c r="T396" t="s">
        <v>571</v>
      </c>
      <c r="U396" s="63" t="s">
        <v>6457</v>
      </c>
      <c r="V396" t="s">
        <v>138</v>
      </c>
      <c r="X396" t="b">
        <v>0</v>
      </c>
      <c r="Y396" s="1" t="s">
        <v>42</v>
      </c>
      <c r="Z396" s="1" t="s">
        <v>43</v>
      </c>
      <c r="AA396" s="1" t="s">
        <v>43</v>
      </c>
      <c r="AB396" s="1" t="s">
        <v>43</v>
      </c>
      <c r="AC396" s="1" t="s">
        <v>43</v>
      </c>
    </row>
    <row r="397" spans="1:29" ht="29.25" customHeight="1" x14ac:dyDescent="0.2">
      <c r="A397" s="18" t="s">
        <v>4757</v>
      </c>
      <c r="B397" s="1" t="s">
        <v>2015</v>
      </c>
      <c r="C397" s="1">
        <v>1</v>
      </c>
      <c r="D397" s="8" t="s">
        <v>3645</v>
      </c>
      <c r="E397" s="27" t="s">
        <v>12847</v>
      </c>
      <c r="F397" s="53" t="s">
        <v>914</v>
      </c>
      <c r="G397" s="28"/>
      <c r="H397" s="47" t="s">
        <v>12752</v>
      </c>
      <c r="I397" s="47"/>
      <c r="J397" s="84" t="s">
        <v>12740</v>
      </c>
      <c r="L397" s="18" t="s">
        <v>4759</v>
      </c>
      <c r="M397" s="63" t="s">
        <v>4760</v>
      </c>
      <c r="N397" s="18" t="s">
        <v>4761</v>
      </c>
      <c r="O397" s="18" t="s">
        <v>85</v>
      </c>
      <c r="Q397" t="s">
        <v>36</v>
      </c>
      <c r="R397" s="18" t="s">
        <v>4762</v>
      </c>
      <c r="S397" s="68" t="s">
        <v>4763</v>
      </c>
      <c r="T397" t="s">
        <v>571</v>
      </c>
      <c r="U397" s="63" t="s">
        <v>995</v>
      </c>
      <c r="V397" t="s">
        <v>13</v>
      </c>
      <c r="W397" s="18" t="s">
        <v>369</v>
      </c>
      <c r="X397" t="b">
        <v>0</v>
      </c>
      <c r="Y397" s="1" t="s">
        <v>42</v>
      </c>
      <c r="Z397" s="1" t="s">
        <v>43</v>
      </c>
      <c r="AA397" s="1" t="s">
        <v>43</v>
      </c>
      <c r="AB397" s="1" t="s">
        <v>43</v>
      </c>
      <c r="AC397" s="1" t="s">
        <v>43</v>
      </c>
    </row>
    <row r="398" spans="1:29" ht="29.25" customHeight="1" x14ac:dyDescent="0.2">
      <c r="A398" s="18" t="s">
        <v>12848</v>
      </c>
      <c r="B398" s="1" t="s">
        <v>2015</v>
      </c>
      <c r="C398" s="1">
        <v>1</v>
      </c>
      <c r="D398" s="8" t="s">
        <v>3645</v>
      </c>
      <c r="E398" s="27" t="s">
        <v>12849</v>
      </c>
      <c r="F398" s="53" t="s">
        <v>914</v>
      </c>
      <c r="G398" s="28"/>
      <c r="H398" s="47" t="s">
        <v>47</v>
      </c>
      <c r="I398" s="47"/>
      <c r="J398" s="84" t="s">
        <v>12740</v>
      </c>
      <c r="L398" s="18" t="s">
        <v>4766</v>
      </c>
      <c r="M398" s="63" t="s">
        <v>4767</v>
      </c>
      <c r="N398" s="18" t="s">
        <v>4768</v>
      </c>
      <c r="O398" s="18" t="s">
        <v>63</v>
      </c>
      <c r="Q398" t="s">
        <v>36</v>
      </c>
      <c r="R398" s="18" t="s">
        <v>4769</v>
      </c>
      <c r="S398" s="68" t="s">
        <v>4770</v>
      </c>
      <c r="T398" t="s">
        <v>12850</v>
      </c>
      <c r="U398" s="63" t="s">
        <v>4772</v>
      </c>
      <c r="V398" t="s">
        <v>138</v>
      </c>
      <c r="W398" s="18" t="s">
        <v>369</v>
      </c>
      <c r="X398" t="b">
        <v>1</v>
      </c>
      <c r="Y398" s="1" t="s">
        <v>43</v>
      </c>
      <c r="Z398" s="1" t="s">
        <v>43</v>
      </c>
      <c r="AA398" s="1" t="s">
        <v>43</v>
      </c>
      <c r="AB398" s="1" t="s">
        <v>43</v>
      </c>
      <c r="AC398" s="1" t="s">
        <v>43</v>
      </c>
    </row>
    <row r="399" spans="1:29" ht="29.25" customHeight="1" x14ac:dyDescent="0.2">
      <c r="A399" t="s">
        <v>12848</v>
      </c>
      <c r="B399" s="1" t="s">
        <v>2015</v>
      </c>
      <c r="E399" s="4"/>
      <c r="H399" s="47"/>
      <c r="I399" s="47"/>
      <c r="J399" s="6"/>
      <c r="K399" s="6"/>
      <c r="L399" t="s">
        <v>10296</v>
      </c>
      <c r="M399" s="63" t="s">
        <v>10297</v>
      </c>
      <c r="N399" t="s">
        <v>10298</v>
      </c>
      <c r="O399" t="s">
        <v>63</v>
      </c>
      <c r="P399" s="5"/>
      <c r="Q399"/>
      <c r="R399" t="s">
        <v>10299</v>
      </c>
      <c r="S399" s="68" t="s">
        <v>10300</v>
      </c>
      <c r="T399" t="s">
        <v>12850</v>
      </c>
      <c r="U399" s="63" t="s">
        <v>10301</v>
      </c>
      <c r="V399" t="s">
        <v>138</v>
      </c>
      <c r="W399" t="s">
        <v>369</v>
      </c>
      <c r="X399" t="b">
        <v>1</v>
      </c>
      <c r="Y399" s="1" t="s">
        <v>43</v>
      </c>
      <c r="Z399" s="1" t="s">
        <v>43</v>
      </c>
      <c r="AA399" s="1" t="s">
        <v>43</v>
      </c>
      <c r="AB399" s="1" t="s">
        <v>43</v>
      </c>
      <c r="AC399" s="1" t="s">
        <v>43</v>
      </c>
    </row>
    <row r="400" spans="1:29" ht="29.25" customHeight="1" x14ac:dyDescent="0.2">
      <c r="A400" s="18" t="s">
        <v>4773</v>
      </c>
      <c r="B400" s="1" t="s">
        <v>2015</v>
      </c>
      <c r="C400" s="1">
        <v>1</v>
      </c>
      <c r="D400" s="8" t="s">
        <v>3645</v>
      </c>
      <c r="E400" s="20" t="s">
        <v>4774</v>
      </c>
      <c r="F400" s="53" t="s">
        <v>914</v>
      </c>
      <c r="G400" s="50"/>
      <c r="H400" s="47" t="s">
        <v>111</v>
      </c>
      <c r="I400" s="47"/>
      <c r="J400" s="84" t="s">
        <v>12740</v>
      </c>
      <c r="L400" s="18" t="s">
        <v>4775</v>
      </c>
      <c r="M400" s="63" t="s">
        <v>4776</v>
      </c>
      <c r="N400" s="18" t="s">
        <v>4777</v>
      </c>
      <c r="O400" s="18" t="s">
        <v>35</v>
      </c>
      <c r="Q400" t="s">
        <v>36</v>
      </c>
      <c r="R400" s="18" t="s">
        <v>4778</v>
      </c>
      <c r="S400" s="68" t="s">
        <v>4779</v>
      </c>
      <c r="T400" t="s">
        <v>4780</v>
      </c>
      <c r="U400" s="63" t="s">
        <v>4781</v>
      </c>
      <c r="V400" t="s">
        <v>55</v>
      </c>
      <c r="W400" s="18" t="s">
        <v>369</v>
      </c>
      <c r="X400" t="b">
        <v>1</v>
      </c>
      <c r="Y400" s="1" t="s">
        <v>90</v>
      </c>
      <c r="Z400" s="1" t="s">
        <v>90</v>
      </c>
      <c r="AA400" s="1" t="s">
        <v>90</v>
      </c>
      <c r="AB400" s="1" t="s">
        <v>90</v>
      </c>
      <c r="AC400" s="1" t="s">
        <v>108</v>
      </c>
    </row>
    <row r="401" spans="1:29" ht="29.25" customHeight="1" x14ac:dyDescent="0.2">
      <c r="A401" t="s">
        <v>4773</v>
      </c>
      <c r="B401" s="1" t="s">
        <v>2015</v>
      </c>
      <c r="E401" s="4"/>
      <c r="H401" s="47"/>
      <c r="I401" s="47"/>
      <c r="J401" s="6"/>
      <c r="K401" s="6"/>
      <c r="L401" t="s">
        <v>11088</v>
      </c>
      <c r="M401" s="63" t="s">
        <v>11089</v>
      </c>
      <c r="N401" t="s">
        <v>11090</v>
      </c>
      <c r="O401" t="s">
        <v>35</v>
      </c>
      <c r="P401" s="5"/>
      <c r="Q401"/>
      <c r="R401" t="s">
        <v>11091</v>
      </c>
      <c r="S401" s="68" t="s">
        <v>11092</v>
      </c>
      <c r="T401" t="s">
        <v>4780</v>
      </c>
      <c r="U401" s="63" t="s">
        <v>11093</v>
      </c>
      <c r="V401" t="s">
        <v>55</v>
      </c>
      <c r="X401" t="b">
        <v>0</v>
      </c>
      <c r="Y401" s="1" t="s">
        <v>42</v>
      </c>
      <c r="Z401" s="1" t="s">
        <v>90</v>
      </c>
      <c r="AA401" s="1" t="s">
        <v>90</v>
      </c>
      <c r="AB401" s="1" t="s">
        <v>90</v>
      </c>
      <c r="AC401" s="1" t="s">
        <v>90</v>
      </c>
    </row>
    <row r="402" spans="1:29" ht="29.25" customHeight="1" x14ac:dyDescent="0.2">
      <c r="A402" s="18" t="s">
        <v>4782</v>
      </c>
      <c r="B402" s="1" t="s">
        <v>2015</v>
      </c>
      <c r="C402" s="1">
        <v>1</v>
      </c>
      <c r="D402" s="8" t="s">
        <v>3645</v>
      </c>
      <c r="E402" s="27" t="s">
        <v>12851</v>
      </c>
      <c r="F402" s="53" t="s">
        <v>914</v>
      </c>
      <c r="G402" s="28"/>
      <c r="H402" s="47" t="s">
        <v>47</v>
      </c>
      <c r="I402" s="47"/>
      <c r="J402" s="84" t="s">
        <v>914</v>
      </c>
      <c r="L402" s="18" t="s">
        <v>4784</v>
      </c>
      <c r="M402" s="63" t="s">
        <v>4785</v>
      </c>
      <c r="N402" s="18" t="s">
        <v>4786</v>
      </c>
      <c r="O402" s="18" t="s">
        <v>35</v>
      </c>
      <c r="Q402" t="s">
        <v>36</v>
      </c>
      <c r="R402" s="18" t="s">
        <v>4787</v>
      </c>
      <c r="S402" s="68" t="s">
        <v>4788</v>
      </c>
      <c r="T402" t="s">
        <v>4789</v>
      </c>
      <c r="U402" s="63" t="s">
        <v>4790</v>
      </c>
      <c r="V402" t="s">
        <v>138</v>
      </c>
      <c r="W402" s="18" t="s">
        <v>369</v>
      </c>
      <c r="X402" t="b">
        <v>1</v>
      </c>
      <c r="Y402" s="1" t="s">
        <v>43</v>
      </c>
      <c r="Z402" s="1" t="s">
        <v>43</v>
      </c>
      <c r="AA402" s="1" t="s">
        <v>43</v>
      </c>
      <c r="AB402" s="1" t="s">
        <v>43</v>
      </c>
      <c r="AC402" s="1" t="s">
        <v>43</v>
      </c>
    </row>
    <row r="403" spans="1:29" ht="29.25" customHeight="1" x14ac:dyDescent="0.2">
      <c r="A403" s="18" t="s">
        <v>4954</v>
      </c>
      <c r="B403" s="1" t="s">
        <v>3178</v>
      </c>
      <c r="C403" s="1">
        <v>1</v>
      </c>
      <c r="D403" s="8" t="s">
        <v>3645</v>
      </c>
      <c r="E403" s="27" t="s">
        <v>4955</v>
      </c>
      <c r="F403" s="53" t="s">
        <v>914</v>
      </c>
      <c r="G403" s="28" t="s">
        <v>90</v>
      </c>
      <c r="H403" s="47" t="s">
        <v>150</v>
      </c>
      <c r="I403" s="47"/>
      <c r="L403" s="18" t="s">
        <v>4956</v>
      </c>
      <c r="M403" s="63" t="s">
        <v>4957</v>
      </c>
      <c r="N403" s="18" t="s">
        <v>4958</v>
      </c>
      <c r="O403" s="18" t="s">
        <v>85</v>
      </c>
      <c r="Q403" t="s">
        <v>36</v>
      </c>
      <c r="R403" s="18" t="s">
        <v>4959</v>
      </c>
      <c r="S403" s="68" t="s">
        <v>4960</v>
      </c>
      <c r="T403" t="s">
        <v>4961</v>
      </c>
      <c r="U403" s="63" t="s">
        <v>4962</v>
      </c>
      <c r="V403" t="s">
        <v>55</v>
      </c>
      <c r="W403" s="18" t="s">
        <v>369</v>
      </c>
      <c r="X403" t="b">
        <v>0</v>
      </c>
      <c r="Y403" s="1" t="s">
        <v>42</v>
      </c>
      <c r="Z403" s="1" t="s">
        <v>43</v>
      </c>
      <c r="AA403" s="1" t="s">
        <v>43</v>
      </c>
      <c r="AB403" s="1" t="s">
        <v>43</v>
      </c>
      <c r="AC403" s="1" t="s">
        <v>43</v>
      </c>
    </row>
    <row r="404" spans="1:29" ht="29.25" customHeight="1" x14ac:dyDescent="0.2">
      <c r="A404" s="18" t="s">
        <v>2434</v>
      </c>
      <c r="B404" s="1" t="s">
        <v>3178</v>
      </c>
      <c r="C404" s="1">
        <v>1</v>
      </c>
      <c r="D404" s="8" t="s">
        <v>3645</v>
      </c>
      <c r="E404" s="27" t="s">
        <v>12852</v>
      </c>
      <c r="F404" s="53" t="s">
        <v>914</v>
      </c>
      <c r="G404" s="28"/>
      <c r="H404" s="47" t="s">
        <v>30</v>
      </c>
      <c r="I404" s="47"/>
      <c r="J404" s="84" t="s">
        <v>12740</v>
      </c>
      <c r="L404" s="18" t="s">
        <v>4792</v>
      </c>
      <c r="M404" s="63" t="s">
        <v>4793</v>
      </c>
      <c r="N404" s="18" t="s">
        <v>4794</v>
      </c>
      <c r="O404" s="18" t="s">
        <v>85</v>
      </c>
      <c r="Q404" t="s">
        <v>36</v>
      </c>
      <c r="R404" s="18" t="s">
        <v>4795</v>
      </c>
      <c r="S404" s="68" t="s">
        <v>4796</v>
      </c>
      <c r="T404" t="s">
        <v>4797</v>
      </c>
      <c r="U404" s="63" t="s">
        <v>4798</v>
      </c>
      <c r="V404" t="s">
        <v>13</v>
      </c>
      <c r="W404" s="18" t="s">
        <v>369</v>
      </c>
      <c r="X404" t="b">
        <v>1</v>
      </c>
      <c r="Y404" s="1" t="s">
        <v>108</v>
      </c>
      <c r="Z404" s="1" t="s">
        <v>90</v>
      </c>
      <c r="AA404" s="1" t="s">
        <v>108</v>
      </c>
      <c r="AB404" s="1" t="s">
        <v>108</v>
      </c>
      <c r="AC404" s="1" t="s">
        <v>108</v>
      </c>
    </row>
    <row r="405" spans="1:29" ht="29.25" customHeight="1" x14ac:dyDescent="0.2">
      <c r="A405" s="18" t="s">
        <v>4799</v>
      </c>
      <c r="B405" s="1" t="s">
        <v>3178</v>
      </c>
      <c r="C405" s="1">
        <v>1</v>
      </c>
      <c r="D405" s="8" t="s">
        <v>3645</v>
      </c>
      <c r="E405" s="20" t="s">
        <v>4800</v>
      </c>
      <c r="F405" s="53" t="s">
        <v>914</v>
      </c>
      <c r="G405" s="50"/>
      <c r="H405" s="47" t="s">
        <v>297</v>
      </c>
      <c r="I405" s="47"/>
      <c r="J405" s="84" t="s">
        <v>12740</v>
      </c>
      <c r="L405" s="18" t="s">
        <v>4801</v>
      </c>
      <c r="M405" s="63" t="s">
        <v>4802</v>
      </c>
      <c r="N405" s="18" t="s">
        <v>4803</v>
      </c>
      <c r="O405" s="18" t="s">
        <v>85</v>
      </c>
      <c r="Q405" t="s">
        <v>36</v>
      </c>
      <c r="R405" s="18" t="s">
        <v>2964</v>
      </c>
      <c r="S405" s="68" t="s">
        <v>4804</v>
      </c>
      <c r="T405" t="s">
        <v>4805</v>
      </c>
      <c r="U405" s="63" t="s">
        <v>4806</v>
      </c>
      <c r="V405" t="s">
        <v>13</v>
      </c>
      <c r="W405" s="18" t="s">
        <v>369</v>
      </c>
      <c r="X405" t="b">
        <v>1</v>
      </c>
      <c r="Y405" s="1" t="s">
        <v>90</v>
      </c>
      <c r="Z405" s="1" t="s">
        <v>90</v>
      </c>
      <c r="AA405" s="1" t="s">
        <v>90</v>
      </c>
      <c r="AB405" s="1" t="s">
        <v>90</v>
      </c>
      <c r="AC405" s="1" t="s">
        <v>90</v>
      </c>
    </row>
    <row r="406" spans="1:29" ht="29.25" customHeight="1" x14ac:dyDescent="0.2">
      <c r="A406" s="18" t="s">
        <v>4807</v>
      </c>
      <c r="B406" s="1" t="s">
        <v>3178</v>
      </c>
      <c r="C406" s="1">
        <v>1</v>
      </c>
      <c r="D406" s="8" t="s">
        <v>3645</v>
      </c>
      <c r="E406" s="27" t="s">
        <v>4808</v>
      </c>
      <c r="F406" s="53" t="s">
        <v>914</v>
      </c>
      <c r="G406" s="28"/>
      <c r="H406" s="47" t="s">
        <v>47</v>
      </c>
      <c r="I406" s="47"/>
      <c r="J406" s="84" t="s">
        <v>914</v>
      </c>
      <c r="L406" s="18" t="s">
        <v>4809</v>
      </c>
      <c r="M406" s="63" t="s">
        <v>4810</v>
      </c>
      <c r="N406" s="18" t="s">
        <v>4811</v>
      </c>
      <c r="O406" s="18" t="s">
        <v>35</v>
      </c>
      <c r="Q406" t="s">
        <v>36</v>
      </c>
      <c r="R406" s="18" t="s">
        <v>4812</v>
      </c>
      <c r="S406" s="68" t="s">
        <v>4813</v>
      </c>
      <c r="T406" t="s">
        <v>4814</v>
      </c>
      <c r="U406" s="63" t="s">
        <v>3862</v>
      </c>
      <c r="V406" t="s">
        <v>55</v>
      </c>
      <c r="W406" s="18" t="s">
        <v>369</v>
      </c>
      <c r="X406" t="b">
        <v>1</v>
      </c>
      <c r="Y406" s="1" t="s">
        <v>90</v>
      </c>
      <c r="Z406" s="1" t="s">
        <v>90</v>
      </c>
      <c r="AA406" s="1" t="s">
        <v>90</v>
      </c>
      <c r="AB406" s="1" t="s">
        <v>90</v>
      </c>
      <c r="AC406" s="1" t="s">
        <v>90</v>
      </c>
    </row>
    <row r="407" spans="1:29" ht="29.25" customHeight="1" x14ac:dyDescent="0.2">
      <c r="A407" t="s">
        <v>4938</v>
      </c>
      <c r="B407" s="1" t="s">
        <v>3178</v>
      </c>
      <c r="E407" s="4"/>
      <c r="H407" s="47"/>
      <c r="I407" s="47"/>
      <c r="J407" s="6"/>
      <c r="K407" s="6"/>
      <c r="L407" t="s">
        <v>9569</v>
      </c>
      <c r="M407" s="63" t="s">
        <v>9570</v>
      </c>
      <c r="N407" t="s">
        <v>9571</v>
      </c>
      <c r="O407" t="s">
        <v>85</v>
      </c>
      <c r="P407" s="5"/>
      <c r="Q407"/>
      <c r="R407" t="s">
        <v>4942</v>
      </c>
      <c r="S407" s="68" t="s">
        <v>9572</v>
      </c>
      <c r="T407" t="s">
        <v>4944</v>
      </c>
      <c r="U407" s="63" t="s">
        <v>9573</v>
      </c>
      <c r="V407" t="s">
        <v>13</v>
      </c>
      <c r="X407" t="b">
        <v>0</v>
      </c>
      <c r="Y407" s="1" t="s">
        <v>42</v>
      </c>
      <c r="Z407" s="1" t="s">
        <v>43</v>
      </c>
      <c r="AA407" s="1" t="s">
        <v>43</v>
      </c>
      <c r="AB407" s="1" t="s">
        <v>43</v>
      </c>
      <c r="AC407" s="1" t="s">
        <v>43</v>
      </c>
    </row>
    <row r="408" spans="1:29" ht="29.25" customHeight="1" x14ac:dyDescent="0.2">
      <c r="A408" s="18" t="s">
        <v>9310</v>
      </c>
      <c r="B408" s="1" t="s">
        <v>3178</v>
      </c>
      <c r="C408" s="1">
        <v>1</v>
      </c>
      <c r="H408" s="47"/>
      <c r="I408" s="47"/>
      <c r="L408" s="18" t="s">
        <v>9311</v>
      </c>
      <c r="M408" s="63" t="s">
        <v>9312</v>
      </c>
      <c r="N408" s="18" t="s">
        <v>9312</v>
      </c>
      <c r="O408" s="18" t="s">
        <v>35</v>
      </c>
      <c r="Q408"/>
      <c r="R408" s="18" t="s">
        <v>9313</v>
      </c>
      <c r="S408" s="68" t="s">
        <v>9314</v>
      </c>
      <c r="T408" t="s">
        <v>9315</v>
      </c>
      <c r="U408" s="63" t="s">
        <v>3694</v>
      </c>
      <c r="V408" t="s">
        <v>99</v>
      </c>
      <c r="W408" s="18" t="s">
        <v>369</v>
      </c>
      <c r="X408" t="b">
        <v>0</v>
      </c>
      <c r="Y408" s="1" t="s">
        <v>42</v>
      </c>
      <c r="Z408" s="1" t="s">
        <v>43</v>
      </c>
      <c r="AA408" s="1" t="s">
        <v>43</v>
      </c>
      <c r="AB408" s="1" t="s">
        <v>43</v>
      </c>
      <c r="AC408" s="1" t="s">
        <v>43</v>
      </c>
    </row>
    <row r="409" spans="1:29" ht="29.25" customHeight="1" x14ac:dyDescent="0.2">
      <c r="A409" s="18" t="s">
        <v>3177</v>
      </c>
      <c r="B409" s="1" t="s">
        <v>3178</v>
      </c>
      <c r="C409" s="1">
        <v>1</v>
      </c>
      <c r="D409" s="8" t="s">
        <v>2801</v>
      </c>
      <c r="E409" s="27" t="s">
        <v>3179</v>
      </c>
      <c r="F409" s="53" t="s">
        <v>914</v>
      </c>
      <c r="G409" s="28"/>
      <c r="H409" s="47" t="s">
        <v>111</v>
      </c>
      <c r="I409" s="47"/>
      <c r="J409" s="84" t="s">
        <v>914</v>
      </c>
      <c r="L409" s="18" t="s">
        <v>3180</v>
      </c>
      <c r="M409" s="63" t="s">
        <v>3181</v>
      </c>
      <c r="N409" s="18" t="s">
        <v>3182</v>
      </c>
      <c r="O409" s="18" t="s">
        <v>35</v>
      </c>
      <c r="Q409" t="s">
        <v>36</v>
      </c>
      <c r="R409" s="18" t="s">
        <v>3183</v>
      </c>
      <c r="S409" s="68" t="s">
        <v>3184</v>
      </c>
      <c r="T409" t="s">
        <v>3185</v>
      </c>
      <c r="U409" s="63" t="s">
        <v>2318</v>
      </c>
      <c r="V409" t="s">
        <v>138</v>
      </c>
      <c r="W409" s="18" t="s">
        <v>369</v>
      </c>
      <c r="X409" t="b">
        <v>1</v>
      </c>
      <c r="Y409" s="1" t="s">
        <v>90</v>
      </c>
      <c r="Z409" s="1" t="s">
        <v>90</v>
      </c>
      <c r="AA409" s="1" t="s">
        <v>90</v>
      </c>
      <c r="AB409" s="1" t="s">
        <v>90</v>
      </c>
      <c r="AC409" s="1" t="s">
        <v>90</v>
      </c>
    </row>
    <row r="410" spans="1:29" ht="29.25" customHeight="1" x14ac:dyDescent="0.2">
      <c r="A410" t="s">
        <v>3186</v>
      </c>
      <c r="B410" s="1" t="s">
        <v>3178</v>
      </c>
      <c r="E410" s="4"/>
      <c r="H410" s="47"/>
      <c r="I410" s="47"/>
      <c r="J410" s="6"/>
      <c r="K410" s="6"/>
      <c r="L410" t="s">
        <v>10448</v>
      </c>
      <c r="M410" s="63" t="s">
        <v>10449</v>
      </c>
      <c r="N410" t="s">
        <v>10450</v>
      </c>
      <c r="O410" t="s">
        <v>35</v>
      </c>
      <c r="P410" s="5"/>
      <c r="Q410"/>
      <c r="R410" t="s">
        <v>10413</v>
      </c>
      <c r="S410" s="68" t="s">
        <v>10451</v>
      </c>
      <c r="T410" t="s">
        <v>3192</v>
      </c>
      <c r="U410" s="63" t="s">
        <v>10452</v>
      </c>
      <c r="V410" t="s">
        <v>138</v>
      </c>
      <c r="X410" t="b">
        <v>0</v>
      </c>
      <c r="Y410" s="1" t="s">
        <v>42</v>
      </c>
      <c r="Z410" s="1" t="s">
        <v>43</v>
      </c>
      <c r="AA410" s="1" t="s">
        <v>43</v>
      </c>
      <c r="AB410" s="1" t="s">
        <v>43</v>
      </c>
      <c r="AC410" s="1" t="s">
        <v>43</v>
      </c>
    </row>
    <row r="411" spans="1:29" ht="29.25" customHeight="1" x14ac:dyDescent="0.2">
      <c r="A411" t="s">
        <v>3186</v>
      </c>
      <c r="B411" s="1" t="s">
        <v>3178</v>
      </c>
      <c r="C411" s="1">
        <v>1</v>
      </c>
      <c r="D411" s="8" t="s">
        <v>2801</v>
      </c>
      <c r="E411" s="27" t="s">
        <v>3187</v>
      </c>
      <c r="F411" s="53" t="s">
        <v>914</v>
      </c>
      <c r="G411" s="28"/>
      <c r="H411" s="47" t="s">
        <v>150</v>
      </c>
      <c r="I411" s="47"/>
      <c r="J411" s="6" t="s">
        <v>12740</v>
      </c>
      <c r="K411" s="6"/>
      <c r="L411" t="s">
        <v>3188</v>
      </c>
      <c r="M411" s="63" t="s">
        <v>3189</v>
      </c>
      <c r="N411" t="s">
        <v>3189</v>
      </c>
      <c r="O411" t="s">
        <v>63</v>
      </c>
      <c r="P411" s="5"/>
      <c r="Q411" t="s">
        <v>36</v>
      </c>
      <c r="R411" t="s">
        <v>3190</v>
      </c>
      <c r="S411" s="68" t="s">
        <v>3191</v>
      </c>
      <c r="T411" t="s">
        <v>3192</v>
      </c>
      <c r="U411" s="63" t="s">
        <v>3193</v>
      </c>
      <c r="V411" t="s">
        <v>99</v>
      </c>
      <c r="W411" t="s">
        <v>369</v>
      </c>
      <c r="X411" t="b">
        <v>1</v>
      </c>
      <c r="Y411" s="1" t="s">
        <v>43</v>
      </c>
      <c r="Z411" s="1" t="s">
        <v>43</v>
      </c>
      <c r="AA411" s="1" t="s">
        <v>43</v>
      </c>
      <c r="AB411" s="1" t="s">
        <v>43</v>
      </c>
      <c r="AC411" s="1" t="s">
        <v>43</v>
      </c>
    </row>
    <row r="412" spans="1:29" ht="29.25" customHeight="1" x14ac:dyDescent="0.2">
      <c r="A412" s="18" t="s">
        <v>3186</v>
      </c>
      <c r="B412" s="1" t="s">
        <v>3178</v>
      </c>
      <c r="E412" s="20"/>
      <c r="F412" s="50"/>
      <c r="G412" s="50"/>
      <c r="H412" s="47"/>
      <c r="I412" s="47"/>
      <c r="L412" s="18" t="s">
        <v>10410</v>
      </c>
      <c r="M412" s="63" t="s">
        <v>10411</v>
      </c>
      <c r="N412" s="18" t="s">
        <v>10412</v>
      </c>
      <c r="O412" s="18" t="s">
        <v>63</v>
      </c>
      <c r="Q412" t="s">
        <v>36</v>
      </c>
      <c r="R412" s="18" t="s">
        <v>10413</v>
      </c>
      <c r="S412" s="68" t="s">
        <v>10414</v>
      </c>
      <c r="T412" t="s">
        <v>3192</v>
      </c>
      <c r="U412" s="63" t="s">
        <v>3829</v>
      </c>
      <c r="V412" t="s">
        <v>138</v>
      </c>
      <c r="W412" s="18" t="s">
        <v>369</v>
      </c>
      <c r="X412" t="b">
        <v>0</v>
      </c>
      <c r="Y412" s="1" t="s">
        <v>42</v>
      </c>
      <c r="Z412" s="1" t="s">
        <v>43</v>
      </c>
      <c r="AA412" s="1" t="s">
        <v>43</v>
      </c>
      <c r="AB412" s="1" t="s">
        <v>43</v>
      </c>
      <c r="AC412" s="1" t="s">
        <v>43</v>
      </c>
    </row>
    <row r="413" spans="1:29" ht="29.25" customHeight="1" x14ac:dyDescent="0.2">
      <c r="A413" s="18" t="s">
        <v>4815</v>
      </c>
      <c r="B413" s="1" t="s">
        <v>3178</v>
      </c>
      <c r="C413" s="1">
        <v>1</v>
      </c>
      <c r="D413" s="8" t="s">
        <v>3645</v>
      </c>
      <c r="E413" s="27" t="s">
        <v>4816</v>
      </c>
      <c r="F413" s="53" t="s">
        <v>914</v>
      </c>
      <c r="G413" s="28"/>
      <c r="H413" s="47" t="s">
        <v>150</v>
      </c>
      <c r="I413" s="47"/>
      <c r="J413" s="84" t="s">
        <v>914</v>
      </c>
      <c r="L413" s="18" t="s">
        <v>4817</v>
      </c>
      <c r="M413" s="63" t="s">
        <v>4818</v>
      </c>
      <c r="N413" s="18" t="s">
        <v>4819</v>
      </c>
      <c r="O413" s="18" t="s">
        <v>63</v>
      </c>
      <c r="Q413" t="s">
        <v>36</v>
      </c>
      <c r="R413" s="18" t="s">
        <v>4820</v>
      </c>
      <c r="S413" s="68" t="s">
        <v>4821</v>
      </c>
      <c r="T413" t="s">
        <v>4822</v>
      </c>
      <c r="U413" s="63" t="s">
        <v>1368</v>
      </c>
      <c r="V413" t="s">
        <v>55</v>
      </c>
      <c r="W413" s="18" t="s">
        <v>369</v>
      </c>
      <c r="X413" t="b">
        <v>0</v>
      </c>
      <c r="Y413" s="1" t="s">
        <v>42</v>
      </c>
      <c r="Z413" s="1" t="s">
        <v>43</v>
      </c>
      <c r="AA413" s="1" t="s">
        <v>43</v>
      </c>
      <c r="AB413" s="1" t="s">
        <v>43</v>
      </c>
      <c r="AC413" s="1" t="s">
        <v>43</v>
      </c>
    </row>
    <row r="414" spans="1:29" ht="29.25" customHeight="1" x14ac:dyDescent="0.2">
      <c r="A414" t="s">
        <v>4823</v>
      </c>
      <c r="B414" s="1" t="s">
        <v>3178</v>
      </c>
      <c r="E414" s="4"/>
      <c r="H414" s="47"/>
      <c r="I414" s="47"/>
      <c r="J414" s="6"/>
      <c r="K414" s="6"/>
      <c r="L414" t="s">
        <v>12853</v>
      </c>
      <c r="M414" s="63" t="s">
        <v>9575</v>
      </c>
      <c r="N414" t="s">
        <v>9576</v>
      </c>
      <c r="O414" t="s">
        <v>63</v>
      </c>
      <c r="P414" s="5"/>
      <c r="Q414"/>
      <c r="R414" t="s">
        <v>9577</v>
      </c>
      <c r="S414" s="68" t="s">
        <v>9578</v>
      </c>
      <c r="T414" t="s">
        <v>4830</v>
      </c>
      <c r="U414" s="63" t="s">
        <v>9579</v>
      </c>
      <c r="V414" t="s">
        <v>55</v>
      </c>
      <c r="X414" t="b">
        <v>0</v>
      </c>
      <c r="Y414" s="1" t="s">
        <v>42</v>
      </c>
      <c r="Z414" s="1" t="s">
        <v>90</v>
      </c>
      <c r="AA414" s="1" t="s">
        <v>90</v>
      </c>
      <c r="AB414" s="1" t="s">
        <v>90</v>
      </c>
      <c r="AC414" s="1" t="s">
        <v>90</v>
      </c>
    </row>
    <row r="415" spans="1:29" ht="29.25" customHeight="1" x14ac:dyDescent="0.2">
      <c r="A415" s="18" t="s">
        <v>4823</v>
      </c>
      <c r="B415" s="1" t="s">
        <v>3178</v>
      </c>
      <c r="C415" s="1">
        <v>1</v>
      </c>
      <c r="D415" s="8" t="s">
        <v>3645</v>
      </c>
      <c r="E415" s="27" t="s">
        <v>4824</v>
      </c>
      <c r="F415" s="53" t="s">
        <v>914</v>
      </c>
      <c r="G415" s="28"/>
      <c r="H415" s="47" t="s">
        <v>1311</v>
      </c>
      <c r="I415" s="47"/>
      <c r="J415" s="84" t="s">
        <v>12743</v>
      </c>
      <c r="L415" s="18" t="s">
        <v>4825</v>
      </c>
      <c r="M415" s="63" t="s">
        <v>4826</v>
      </c>
      <c r="N415" s="18" t="s">
        <v>4827</v>
      </c>
      <c r="O415" s="18" t="s">
        <v>63</v>
      </c>
      <c r="Q415" t="s">
        <v>36</v>
      </c>
      <c r="R415" s="18" t="s">
        <v>4828</v>
      </c>
      <c r="S415" s="68" t="s">
        <v>4829</v>
      </c>
      <c r="T415" t="s">
        <v>4830</v>
      </c>
      <c r="U415" s="63" t="s">
        <v>4831</v>
      </c>
      <c r="V415" t="s">
        <v>138</v>
      </c>
      <c r="W415" s="18" t="s">
        <v>369</v>
      </c>
      <c r="X415" t="b">
        <v>0</v>
      </c>
      <c r="Y415" s="1" t="s">
        <v>42</v>
      </c>
      <c r="Z415" s="1" t="s">
        <v>43</v>
      </c>
      <c r="AA415" s="1" t="s">
        <v>43</v>
      </c>
      <c r="AB415" s="1" t="s">
        <v>43</v>
      </c>
      <c r="AC415" s="1" t="s">
        <v>43</v>
      </c>
    </row>
    <row r="416" spans="1:29" ht="29.25" customHeight="1" x14ac:dyDescent="0.2">
      <c r="A416" s="18" t="s">
        <v>4832</v>
      </c>
      <c r="B416" s="1" t="s">
        <v>3178</v>
      </c>
      <c r="C416" s="1">
        <v>1</v>
      </c>
      <c r="D416" s="8" t="s">
        <v>3645</v>
      </c>
      <c r="E416" s="27" t="s">
        <v>4833</v>
      </c>
      <c r="F416" s="53" t="s">
        <v>914</v>
      </c>
      <c r="G416" s="28"/>
      <c r="H416" s="47" t="s">
        <v>150</v>
      </c>
      <c r="I416" s="47"/>
      <c r="J416" s="84" t="s">
        <v>914</v>
      </c>
      <c r="L416" s="18" t="s">
        <v>4834</v>
      </c>
      <c r="M416" s="63" t="s">
        <v>4835</v>
      </c>
      <c r="N416" s="18" t="s">
        <v>4836</v>
      </c>
      <c r="O416" s="18" t="s">
        <v>63</v>
      </c>
      <c r="Q416" t="s">
        <v>36</v>
      </c>
      <c r="R416" s="18" t="s">
        <v>4837</v>
      </c>
      <c r="S416" s="68" t="s">
        <v>4838</v>
      </c>
      <c r="T416" t="s">
        <v>2673</v>
      </c>
      <c r="U416" s="63" t="s">
        <v>4839</v>
      </c>
      <c r="V416" t="s">
        <v>55</v>
      </c>
      <c r="W416" s="18" t="s">
        <v>369</v>
      </c>
      <c r="X416" t="b">
        <v>0</v>
      </c>
      <c r="Y416" s="1" t="s">
        <v>42</v>
      </c>
      <c r="Z416" s="1" t="s">
        <v>43</v>
      </c>
      <c r="AA416" s="1" t="s">
        <v>43</v>
      </c>
      <c r="AB416" s="1" t="s">
        <v>43</v>
      </c>
      <c r="AC416" s="1" t="s">
        <v>43</v>
      </c>
    </row>
    <row r="417" spans="1:29" ht="29.25" customHeight="1" x14ac:dyDescent="0.2">
      <c r="A417" s="18" t="s">
        <v>4840</v>
      </c>
      <c r="B417" s="1" t="s">
        <v>3178</v>
      </c>
      <c r="C417" s="1">
        <v>1</v>
      </c>
      <c r="D417" s="8" t="s">
        <v>3645</v>
      </c>
      <c r="E417" s="20" t="s">
        <v>4841</v>
      </c>
      <c r="F417" s="53" t="s">
        <v>914</v>
      </c>
      <c r="G417" s="50"/>
      <c r="H417" s="47" t="s">
        <v>111</v>
      </c>
      <c r="I417" s="47"/>
      <c r="J417" s="84" t="s">
        <v>12740</v>
      </c>
      <c r="L417" s="18" t="s">
        <v>4842</v>
      </c>
      <c r="M417" s="63" t="s">
        <v>4843</v>
      </c>
      <c r="N417" s="18" t="s">
        <v>4844</v>
      </c>
      <c r="O417" s="18" t="s">
        <v>85</v>
      </c>
      <c r="Q417" t="s">
        <v>36</v>
      </c>
      <c r="R417" s="18" t="s">
        <v>4845</v>
      </c>
      <c r="S417" s="68" t="s">
        <v>4846</v>
      </c>
      <c r="T417" t="s">
        <v>11667</v>
      </c>
      <c r="U417" s="63" t="s">
        <v>4848</v>
      </c>
      <c r="V417" t="s">
        <v>138</v>
      </c>
      <c r="W417" s="18" t="s">
        <v>369</v>
      </c>
      <c r="X417" t="b">
        <v>0</v>
      </c>
      <c r="Y417" s="1" t="s">
        <v>42</v>
      </c>
      <c r="Z417" s="1" t="s">
        <v>43</v>
      </c>
      <c r="AA417" s="1" t="s">
        <v>43</v>
      </c>
      <c r="AB417" s="1" t="s">
        <v>43</v>
      </c>
      <c r="AC417" s="1" t="s">
        <v>43</v>
      </c>
    </row>
    <row r="418" spans="1:29" ht="29.25" customHeight="1" x14ac:dyDescent="0.2">
      <c r="A418" t="s">
        <v>9580</v>
      </c>
      <c r="B418" s="1" t="s">
        <v>3178</v>
      </c>
      <c r="E418" s="4"/>
      <c r="H418" s="47"/>
      <c r="I418" s="47"/>
      <c r="J418" s="6"/>
      <c r="K418" s="6"/>
      <c r="L418" t="s">
        <v>9581</v>
      </c>
      <c r="M418" s="63" t="s">
        <v>9582</v>
      </c>
      <c r="N418" t="s">
        <v>9583</v>
      </c>
      <c r="O418" t="s">
        <v>85</v>
      </c>
      <c r="P418" s="5"/>
      <c r="Q418"/>
      <c r="R418" t="s">
        <v>9584</v>
      </c>
      <c r="S418" s="68" t="s">
        <v>9585</v>
      </c>
      <c r="T418" t="s">
        <v>11667</v>
      </c>
      <c r="U418" s="63" t="s">
        <v>9586</v>
      </c>
      <c r="V418" t="s">
        <v>138</v>
      </c>
      <c r="X418" t="b">
        <v>0</v>
      </c>
      <c r="Y418" s="1" t="s">
        <v>42</v>
      </c>
      <c r="Z418" s="1" t="s">
        <v>90</v>
      </c>
      <c r="AA418" s="1" t="s">
        <v>90</v>
      </c>
      <c r="AB418" s="1" t="s">
        <v>90</v>
      </c>
      <c r="AC418" s="1" t="s">
        <v>90</v>
      </c>
    </row>
    <row r="419" spans="1:29" ht="29.25" customHeight="1" x14ac:dyDescent="0.2">
      <c r="A419" t="s">
        <v>4840</v>
      </c>
      <c r="B419" s="1" t="s">
        <v>3178</v>
      </c>
      <c r="E419" s="4"/>
      <c r="H419" s="47"/>
      <c r="I419" s="47"/>
      <c r="J419" s="6"/>
      <c r="K419" s="6"/>
      <c r="L419" t="s">
        <v>10935</v>
      </c>
      <c r="M419" s="63" t="s">
        <v>10936</v>
      </c>
      <c r="N419" t="s">
        <v>10937</v>
      </c>
      <c r="O419" t="s">
        <v>85</v>
      </c>
      <c r="P419" s="5"/>
      <c r="Q419"/>
      <c r="R419" t="s">
        <v>10938</v>
      </c>
      <c r="S419" s="68" t="s">
        <v>10939</v>
      </c>
      <c r="T419" t="s">
        <v>11667</v>
      </c>
      <c r="U419" s="63" t="s">
        <v>10940</v>
      </c>
      <c r="V419" t="s">
        <v>138</v>
      </c>
      <c r="W419" t="s">
        <v>369</v>
      </c>
      <c r="X419" t="b">
        <v>1</v>
      </c>
      <c r="Y419" s="1" t="s">
        <v>90</v>
      </c>
      <c r="Z419" s="1" t="s">
        <v>90</v>
      </c>
      <c r="AA419" s="1" t="s">
        <v>90</v>
      </c>
      <c r="AB419" s="1" t="s">
        <v>90</v>
      </c>
      <c r="AC419" s="1" t="s">
        <v>90</v>
      </c>
    </row>
    <row r="420" spans="1:29" ht="29.25" customHeight="1" x14ac:dyDescent="0.2">
      <c r="A420" s="18" t="s">
        <v>3203</v>
      </c>
      <c r="B420" s="1" t="s">
        <v>3178</v>
      </c>
      <c r="C420" s="1">
        <v>1</v>
      </c>
      <c r="D420" s="8" t="s">
        <v>2801</v>
      </c>
      <c r="E420" s="27" t="s">
        <v>3204</v>
      </c>
      <c r="F420" s="53" t="s">
        <v>914</v>
      </c>
      <c r="G420" s="28"/>
      <c r="H420" s="47" t="s">
        <v>234</v>
      </c>
      <c r="I420" s="47"/>
      <c r="J420" s="84" t="s">
        <v>12743</v>
      </c>
      <c r="L420" s="18" t="s">
        <v>3205</v>
      </c>
      <c r="M420" s="63" t="s">
        <v>3206</v>
      </c>
      <c r="N420" s="18" t="s">
        <v>3207</v>
      </c>
      <c r="O420" s="18" t="s">
        <v>85</v>
      </c>
      <c r="Q420" t="s">
        <v>36</v>
      </c>
      <c r="R420" s="18" t="s">
        <v>3158</v>
      </c>
      <c r="S420" s="68" t="s">
        <v>3208</v>
      </c>
      <c r="T420" t="s">
        <v>3209</v>
      </c>
      <c r="U420" s="63" t="s">
        <v>3210</v>
      </c>
      <c r="V420" t="s">
        <v>55</v>
      </c>
      <c r="W420" s="18" t="s">
        <v>369</v>
      </c>
      <c r="X420" t="b">
        <v>0</v>
      </c>
      <c r="Y420" s="1" t="s">
        <v>42</v>
      </c>
      <c r="Z420" s="1" t="s">
        <v>43</v>
      </c>
      <c r="AA420" s="1" t="s">
        <v>43</v>
      </c>
      <c r="AB420" s="1" t="s">
        <v>43</v>
      </c>
      <c r="AC420" s="1" t="s">
        <v>43</v>
      </c>
    </row>
    <row r="421" spans="1:29" ht="29.25" customHeight="1" x14ac:dyDescent="0.2">
      <c r="A421" s="18" t="s">
        <v>4856</v>
      </c>
      <c r="B421" s="1" t="s">
        <v>3178</v>
      </c>
      <c r="C421" s="1">
        <v>1</v>
      </c>
      <c r="D421" s="8" t="s">
        <v>3645</v>
      </c>
      <c r="E421" s="20" t="s">
        <v>4857</v>
      </c>
      <c r="F421" s="53" t="s">
        <v>914</v>
      </c>
      <c r="G421" s="50"/>
      <c r="H421" s="47" t="s">
        <v>111</v>
      </c>
      <c r="I421" s="47"/>
      <c r="J421" s="84" t="s">
        <v>12740</v>
      </c>
      <c r="L421" s="18" t="s">
        <v>4858</v>
      </c>
      <c r="M421" s="63" t="s">
        <v>4859</v>
      </c>
      <c r="N421" s="18" t="s">
        <v>4860</v>
      </c>
      <c r="O421" s="18" t="s">
        <v>63</v>
      </c>
      <c r="Q421" t="s">
        <v>36</v>
      </c>
      <c r="R421" s="18" t="s">
        <v>4795</v>
      </c>
      <c r="S421" s="68" t="s">
        <v>4861</v>
      </c>
      <c r="T421" t="s">
        <v>3192</v>
      </c>
      <c r="U421" s="63" t="s">
        <v>4862</v>
      </c>
      <c r="V421" t="s">
        <v>13</v>
      </c>
      <c r="W421" s="18" t="s">
        <v>369</v>
      </c>
      <c r="X421" t="b">
        <v>1</v>
      </c>
      <c r="Y421" s="1" t="s">
        <v>90</v>
      </c>
      <c r="Z421" s="1" t="s">
        <v>90</v>
      </c>
      <c r="AA421" s="1" t="s">
        <v>90</v>
      </c>
      <c r="AB421" s="1" t="s">
        <v>90</v>
      </c>
      <c r="AC421" s="1" t="s">
        <v>90</v>
      </c>
    </row>
    <row r="422" spans="1:29" ht="29.25" customHeight="1" x14ac:dyDescent="0.2">
      <c r="A422" s="18" t="s">
        <v>4863</v>
      </c>
      <c r="B422" s="1" t="s">
        <v>3178</v>
      </c>
      <c r="C422" s="1">
        <v>1</v>
      </c>
      <c r="D422" s="8" t="s">
        <v>3645</v>
      </c>
      <c r="E422" s="27" t="s">
        <v>4864</v>
      </c>
      <c r="F422" s="53" t="s">
        <v>914</v>
      </c>
      <c r="G422" s="28"/>
      <c r="H422" s="47" t="s">
        <v>297</v>
      </c>
      <c r="I422" s="47"/>
      <c r="J422" s="84" t="s">
        <v>914</v>
      </c>
      <c r="L422" s="18" t="s">
        <v>4865</v>
      </c>
      <c r="M422" s="63" t="s">
        <v>4866</v>
      </c>
      <c r="N422" s="18" t="s">
        <v>4867</v>
      </c>
      <c r="O422" s="18" t="s">
        <v>35</v>
      </c>
      <c r="Q422" t="s">
        <v>36</v>
      </c>
      <c r="R422" s="18" t="s">
        <v>4868</v>
      </c>
      <c r="S422" s="68" t="s">
        <v>4869</v>
      </c>
      <c r="T422" t="s">
        <v>4870</v>
      </c>
      <c r="U422" s="63" t="s">
        <v>419</v>
      </c>
      <c r="V422" t="s">
        <v>99</v>
      </c>
      <c r="W422" s="18" t="s">
        <v>369</v>
      </c>
      <c r="X422" t="b">
        <v>0</v>
      </c>
      <c r="Y422" s="1" t="s">
        <v>42</v>
      </c>
      <c r="Z422" s="1" t="s">
        <v>43</v>
      </c>
      <c r="AA422" s="1" t="s">
        <v>43</v>
      </c>
      <c r="AB422" s="1" t="s">
        <v>43</v>
      </c>
      <c r="AC422" s="1" t="s">
        <v>43</v>
      </c>
    </row>
    <row r="423" spans="1:29" ht="29.25" customHeight="1" x14ac:dyDescent="0.2">
      <c r="A423" t="s">
        <v>4871</v>
      </c>
      <c r="B423" s="1" t="s">
        <v>3178</v>
      </c>
      <c r="E423" s="4"/>
      <c r="H423" s="47"/>
      <c r="I423" s="47"/>
      <c r="J423" s="6"/>
      <c r="K423" s="6"/>
      <c r="L423" t="s">
        <v>11240</v>
      </c>
      <c r="M423" s="63" t="s">
        <v>11241</v>
      </c>
      <c r="N423" t="s">
        <v>11242</v>
      </c>
      <c r="O423" t="s">
        <v>85</v>
      </c>
      <c r="P423" s="5"/>
      <c r="Q423"/>
      <c r="R423" t="s">
        <v>4875</v>
      </c>
      <c r="S423" s="68" t="s">
        <v>4876</v>
      </c>
      <c r="T423" t="s">
        <v>6583</v>
      </c>
      <c r="U423" s="63" t="s">
        <v>8573</v>
      </c>
      <c r="V423" t="s">
        <v>118</v>
      </c>
      <c r="X423" t="b">
        <v>0</v>
      </c>
      <c r="Y423" s="1" t="s">
        <v>42</v>
      </c>
      <c r="Z423" s="1" t="s">
        <v>43</v>
      </c>
      <c r="AA423" s="1" t="s">
        <v>43</v>
      </c>
      <c r="AB423" s="1" t="s">
        <v>43</v>
      </c>
      <c r="AC423" s="1" t="s">
        <v>43</v>
      </c>
    </row>
    <row r="424" spans="1:29" ht="29.25" customHeight="1" x14ac:dyDescent="0.2">
      <c r="A424" s="18" t="s">
        <v>4879</v>
      </c>
      <c r="B424" s="1" t="s">
        <v>3178</v>
      </c>
      <c r="C424" s="1">
        <v>1</v>
      </c>
      <c r="D424" s="8" t="s">
        <v>3645</v>
      </c>
      <c r="E424" s="27" t="s">
        <v>12854</v>
      </c>
      <c r="F424" s="53" t="s">
        <v>914</v>
      </c>
      <c r="G424" s="28"/>
      <c r="H424" s="47" t="s">
        <v>150</v>
      </c>
      <c r="I424" s="47"/>
      <c r="J424" s="84" t="s">
        <v>12740</v>
      </c>
      <c r="L424" s="18" t="s">
        <v>4881</v>
      </c>
      <c r="M424" s="63" t="s">
        <v>4882</v>
      </c>
      <c r="N424" s="18" t="s">
        <v>4883</v>
      </c>
      <c r="O424" s="18" t="s">
        <v>63</v>
      </c>
      <c r="Q424" t="s">
        <v>36</v>
      </c>
      <c r="R424" s="18" t="s">
        <v>4884</v>
      </c>
      <c r="S424" s="68" t="s">
        <v>4885</v>
      </c>
      <c r="T424" t="s">
        <v>4886</v>
      </c>
      <c r="U424" s="63" t="s">
        <v>4887</v>
      </c>
      <c r="V424" t="s">
        <v>138</v>
      </c>
      <c r="W424" s="18" t="s">
        <v>369</v>
      </c>
      <c r="X424" t="b">
        <v>1</v>
      </c>
      <c r="Y424" s="1" t="s">
        <v>43</v>
      </c>
      <c r="Z424" s="1" t="s">
        <v>43</v>
      </c>
      <c r="AA424" s="1" t="s">
        <v>43</v>
      </c>
      <c r="AB424" s="1" t="s">
        <v>43</v>
      </c>
      <c r="AC424" s="1" t="s">
        <v>43</v>
      </c>
    </row>
    <row r="425" spans="1:29" ht="29.25" customHeight="1" x14ac:dyDescent="0.2">
      <c r="A425" t="s">
        <v>4879</v>
      </c>
      <c r="B425" s="1" t="s">
        <v>3178</v>
      </c>
      <c r="E425" s="4"/>
      <c r="H425" s="47"/>
      <c r="I425" s="47"/>
      <c r="J425" s="6"/>
      <c r="K425" s="6"/>
      <c r="L425" t="s">
        <v>10242</v>
      </c>
      <c r="M425" s="63" t="s">
        <v>10243</v>
      </c>
      <c r="N425" t="s">
        <v>10244</v>
      </c>
      <c r="O425" t="s">
        <v>35</v>
      </c>
      <c r="P425" s="5"/>
      <c r="Q425"/>
      <c r="R425" t="s">
        <v>10245</v>
      </c>
      <c r="S425" s="68" t="s">
        <v>10246</v>
      </c>
      <c r="T425" t="s">
        <v>4886</v>
      </c>
      <c r="U425" s="63" t="s">
        <v>2940</v>
      </c>
      <c r="V425" t="s">
        <v>138</v>
      </c>
      <c r="X425" t="b">
        <v>0</v>
      </c>
      <c r="Y425" s="1" t="s">
        <v>42</v>
      </c>
      <c r="Z425" s="1" t="s">
        <v>43</v>
      </c>
      <c r="AA425" s="1" t="s">
        <v>43</v>
      </c>
      <c r="AB425" s="1" t="s">
        <v>43</v>
      </c>
      <c r="AC425" s="1" t="s">
        <v>43</v>
      </c>
    </row>
    <row r="426" spans="1:29" ht="29.25" customHeight="1" x14ac:dyDescent="0.2">
      <c r="A426" s="18" t="s">
        <v>4888</v>
      </c>
      <c r="B426" s="1" t="s">
        <v>3178</v>
      </c>
      <c r="C426" s="1">
        <v>1</v>
      </c>
      <c r="D426" s="8" t="s">
        <v>3645</v>
      </c>
      <c r="E426" s="27" t="s">
        <v>4889</v>
      </c>
      <c r="F426" s="53" t="s">
        <v>914</v>
      </c>
      <c r="G426" s="28"/>
      <c r="H426" s="47" t="s">
        <v>111</v>
      </c>
      <c r="I426" s="47"/>
      <c r="J426" s="84" t="s">
        <v>12740</v>
      </c>
      <c r="L426" s="18" t="s">
        <v>4890</v>
      </c>
      <c r="M426" s="63" t="s">
        <v>4891</v>
      </c>
      <c r="N426" s="18" t="s">
        <v>4892</v>
      </c>
      <c r="O426" s="18" t="s">
        <v>85</v>
      </c>
      <c r="Q426" t="s">
        <v>36</v>
      </c>
      <c r="R426" s="18" t="s">
        <v>4893</v>
      </c>
      <c r="S426" s="68" t="s">
        <v>4894</v>
      </c>
      <c r="T426" t="s">
        <v>4895</v>
      </c>
      <c r="U426" s="63" t="s">
        <v>4896</v>
      </c>
      <c r="V426" t="s">
        <v>55</v>
      </c>
      <c r="W426" s="18" t="s">
        <v>369</v>
      </c>
      <c r="X426" t="b">
        <v>1</v>
      </c>
      <c r="Y426" s="1" t="s">
        <v>43</v>
      </c>
      <c r="Z426" s="1" t="s">
        <v>43</v>
      </c>
      <c r="AA426" s="1" t="s">
        <v>43</v>
      </c>
      <c r="AB426" s="1" t="s">
        <v>43</v>
      </c>
      <c r="AC426" s="1" t="s">
        <v>43</v>
      </c>
    </row>
    <row r="427" spans="1:29" ht="29.25" customHeight="1" x14ac:dyDescent="0.2">
      <c r="A427" s="18" t="s">
        <v>4897</v>
      </c>
      <c r="B427" s="1" t="s">
        <v>3178</v>
      </c>
      <c r="C427" s="1">
        <v>1</v>
      </c>
      <c r="D427" s="8" t="s">
        <v>3645</v>
      </c>
      <c r="E427" s="27" t="s">
        <v>4898</v>
      </c>
      <c r="F427" s="53" t="s">
        <v>914</v>
      </c>
      <c r="G427" s="28"/>
      <c r="H427" s="47" t="s">
        <v>150</v>
      </c>
      <c r="I427" s="47"/>
      <c r="J427" s="84" t="s">
        <v>12740</v>
      </c>
      <c r="L427" s="18" t="s">
        <v>12855</v>
      </c>
      <c r="M427" s="63" t="s">
        <v>4900</v>
      </c>
      <c r="N427" s="18" t="s">
        <v>4901</v>
      </c>
      <c r="O427" s="18" t="s">
        <v>63</v>
      </c>
      <c r="Q427" t="s">
        <v>36</v>
      </c>
      <c r="R427" s="18" t="s">
        <v>4902</v>
      </c>
      <c r="S427" s="68" t="s">
        <v>4903</v>
      </c>
      <c r="T427" t="s">
        <v>2236</v>
      </c>
      <c r="U427" s="63" t="s">
        <v>1918</v>
      </c>
      <c r="V427" t="s">
        <v>13</v>
      </c>
      <c r="W427" s="18" t="s">
        <v>369</v>
      </c>
      <c r="X427" t="b">
        <v>1</v>
      </c>
      <c r="Y427" s="1" t="s">
        <v>43</v>
      </c>
      <c r="Z427" s="1" t="s">
        <v>43</v>
      </c>
      <c r="AA427" s="1" t="s">
        <v>43</v>
      </c>
      <c r="AB427" s="1" t="s">
        <v>43</v>
      </c>
      <c r="AC427" s="1" t="s">
        <v>43</v>
      </c>
    </row>
    <row r="428" spans="1:29" ht="29.25" customHeight="1" x14ac:dyDescent="0.2">
      <c r="A428" s="18" t="s">
        <v>3194</v>
      </c>
      <c r="B428" s="1" t="s">
        <v>3178</v>
      </c>
      <c r="C428" s="1">
        <v>1</v>
      </c>
      <c r="D428" s="8" t="s">
        <v>2801</v>
      </c>
      <c r="E428" s="27" t="s">
        <v>12856</v>
      </c>
      <c r="F428" s="53" t="s">
        <v>914</v>
      </c>
      <c r="G428" s="28"/>
      <c r="H428" s="47" t="s">
        <v>12742</v>
      </c>
      <c r="I428" s="47"/>
      <c r="J428" s="84" t="s">
        <v>914</v>
      </c>
      <c r="L428" s="18" t="s">
        <v>3196</v>
      </c>
      <c r="M428" s="63" t="s">
        <v>3197</v>
      </c>
      <c r="N428" s="18" t="s">
        <v>3198</v>
      </c>
      <c r="O428" s="18" t="s">
        <v>63</v>
      </c>
      <c r="Q428" t="s">
        <v>36</v>
      </c>
      <c r="R428" s="18" t="s">
        <v>3199</v>
      </c>
      <c r="S428" s="68" t="s">
        <v>3200</v>
      </c>
      <c r="T428" t="s">
        <v>3201</v>
      </c>
      <c r="U428" s="63" t="s">
        <v>3202</v>
      </c>
      <c r="V428" t="s">
        <v>99</v>
      </c>
      <c r="W428" s="18" t="s">
        <v>369</v>
      </c>
      <c r="X428" t="b">
        <v>1</v>
      </c>
      <c r="Y428" s="1" t="s">
        <v>90</v>
      </c>
      <c r="Z428" s="1" t="s">
        <v>90</v>
      </c>
      <c r="AA428" s="1" t="s">
        <v>90</v>
      </c>
      <c r="AB428" s="1" t="s">
        <v>90</v>
      </c>
      <c r="AC428" s="1" t="s">
        <v>90</v>
      </c>
    </row>
    <row r="429" spans="1:29" ht="29.25" customHeight="1" x14ac:dyDescent="0.2">
      <c r="A429" s="18" t="s">
        <v>9587</v>
      </c>
      <c r="B429" s="1" t="s">
        <v>3178</v>
      </c>
      <c r="C429" s="1">
        <v>1</v>
      </c>
      <c r="H429" s="47"/>
      <c r="I429" s="47"/>
      <c r="L429" s="18" t="s">
        <v>9588</v>
      </c>
      <c r="M429" s="63" t="s">
        <v>9589</v>
      </c>
      <c r="N429" s="18" t="s">
        <v>9590</v>
      </c>
      <c r="O429" s="18" t="s">
        <v>85</v>
      </c>
      <c r="Q429"/>
      <c r="R429" s="18" t="s">
        <v>6038</v>
      </c>
      <c r="S429" s="68" t="s">
        <v>9591</v>
      </c>
      <c r="T429" t="s">
        <v>7927</v>
      </c>
      <c r="U429" s="63" t="s">
        <v>9592</v>
      </c>
      <c r="V429" t="s">
        <v>55</v>
      </c>
      <c r="W429" s="18" t="s">
        <v>369</v>
      </c>
      <c r="X429" t="b">
        <v>0</v>
      </c>
      <c r="Y429" s="1" t="s">
        <v>42</v>
      </c>
      <c r="Z429" s="1" t="s">
        <v>43</v>
      </c>
      <c r="AA429" s="1" t="s">
        <v>43</v>
      </c>
      <c r="AB429" s="1" t="s">
        <v>43</v>
      </c>
      <c r="AC429" s="1" t="s">
        <v>43</v>
      </c>
    </row>
    <row r="430" spans="1:29" ht="29.25" customHeight="1" x14ac:dyDescent="0.2">
      <c r="A430" s="18" t="s">
        <v>4904</v>
      </c>
      <c r="B430" s="1" t="s">
        <v>3178</v>
      </c>
      <c r="C430" s="1">
        <v>1</v>
      </c>
      <c r="D430" s="8" t="s">
        <v>3645</v>
      </c>
      <c r="E430" s="20" t="s">
        <v>4905</v>
      </c>
      <c r="F430" s="53" t="s">
        <v>914</v>
      </c>
      <c r="G430" s="50"/>
      <c r="H430" s="47" t="s">
        <v>1136</v>
      </c>
      <c r="I430" s="47"/>
      <c r="J430" s="84" t="s">
        <v>12740</v>
      </c>
      <c r="L430" s="18" t="s">
        <v>4906</v>
      </c>
      <c r="M430" s="63" t="s">
        <v>4907</v>
      </c>
      <c r="N430" s="18" t="s">
        <v>4908</v>
      </c>
      <c r="O430" s="18" t="s">
        <v>63</v>
      </c>
      <c r="Q430" t="s">
        <v>36</v>
      </c>
      <c r="R430" s="18" t="s">
        <v>1187</v>
      </c>
      <c r="S430" s="68" t="s">
        <v>4909</v>
      </c>
      <c r="T430" t="s">
        <v>4910</v>
      </c>
      <c r="U430" s="63" t="s">
        <v>4911</v>
      </c>
      <c r="V430" t="s">
        <v>138</v>
      </c>
      <c r="W430" s="18" t="s">
        <v>369</v>
      </c>
      <c r="X430" t="b">
        <v>1</v>
      </c>
      <c r="Y430" s="1" t="s">
        <v>43</v>
      </c>
      <c r="Z430" s="1" t="s">
        <v>43</v>
      </c>
      <c r="AA430" s="1" t="s">
        <v>43</v>
      </c>
      <c r="AB430" s="1" t="s">
        <v>43</v>
      </c>
      <c r="AC430" s="1" t="s">
        <v>43</v>
      </c>
    </row>
    <row r="431" spans="1:29" ht="29.25" customHeight="1" x14ac:dyDescent="0.2">
      <c r="A431" s="18" t="s">
        <v>4912</v>
      </c>
      <c r="B431" s="1" t="s">
        <v>3178</v>
      </c>
      <c r="C431" s="1">
        <v>1</v>
      </c>
      <c r="D431" s="8" t="s">
        <v>3645</v>
      </c>
      <c r="E431" s="20" t="s">
        <v>4913</v>
      </c>
      <c r="F431" s="53" t="s">
        <v>914</v>
      </c>
      <c r="G431" s="50"/>
      <c r="H431" s="47" t="s">
        <v>47</v>
      </c>
      <c r="I431" s="47"/>
      <c r="J431" s="84" t="s">
        <v>914</v>
      </c>
      <c r="L431" s="18" t="s">
        <v>4914</v>
      </c>
      <c r="M431" s="63" t="s">
        <v>4915</v>
      </c>
      <c r="N431" s="18" t="s">
        <v>4916</v>
      </c>
      <c r="O431" s="18" t="s">
        <v>63</v>
      </c>
      <c r="Q431" t="s">
        <v>36</v>
      </c>
      <c r="R431" s="18" t="s">
        <v>4917</v>
      </c>
      <c r="S431" s="68" t="s">
        <v>4918</v>
      </c>
      <c r="T431" t="s">
        <v>4919</v>
      </c>
      <c r="U431" s="63" t="s">
        <v>4920</v>
      </c>
      <c r="V431" t="s">
        <v>55</v>
      </c>
      <c r="W431" s="18" t="s">
        <v>369</v>
      </c>
      <c r="X431" t="b">
        <v>0</v>
      </c>
      <c r="Y431" s="1" t="s">
        <v>42</v>
      </c>
      <c r="Z431" s="1" t="s">
        <v>90</v>
      </c>
      <c r="AA431" s="1" t="s">
        <v>108</v>
      </c>
      <c r="AB431" s="1" t="s">
        <v>108</v>
      </c>
      <c r="AC431" s="1" t="s">
        <v>108</v>
      </c>
    </row>
    <row r="432" spans="1:29" ht="29.25" customHeight="1" x14ac:dyDescent="0.2">
      <c r="A432" s="18" t="s">
        <v>4921</v>
      </c>
      <c r="B432" s="1" t="s">
        <v>3178</v>
      </c>
      <c r="C432" s="1">
        <v>1</v>
      </c>
      <c r="D432" s="8" t="s">
        <v>3645</v>
      </c>
      <c r="E432" s="20" t="s">
        <v>4922</v>
      </c>
      <c r="F432" s="53" t="s">
        <v>914</v>
      </c>
      <c r="G432" s="50"/>
      <c r="H432" s="47" t="s">
        <v>234</v>
      </c>
      <c r="I432" s="47"/>
      <c r="J432" s="84" t="s">
        <v>12740</v>
      </c>
      <c r="L432" s="18" t="s">
        <v>4923</v>
      </c>
      <c r="M432" s="63" t="s">
        <v>4924</v>
      </c>
      <c r="N432" s="18" t="s">
        <v>4925</v>
      </c>
      <c r="O432" s="18" t="s">
        <v>85</v>
      </c>
      <c r="Q432" t="s">
        <v>36</v>
      </c>
      <c r="R432" s="18" t="s">
        <v>4926</v>
      </c>
      <c r="S432" s="68" t="s">
        <v>4927</v>
      </c>
      <c r="T432" t="s">
        <v>4928</v>
      </c>
      <c r="U432" s="63" t="s">
        <v>4929</v>
      </c>
      <c r="V432" t="s">
        <v>13</v>
      </c>
      <c r="W432" s="18" t="s">
        <v>369</v>
      </c>
      <c r="X432" t="b">
        <v>0</v>
      </c>
      <c r="Y432" s="1" t="s">
        <v>42</v>
      </c>
      <c r="Z432" s="1" t="s">
        <v>90</v>
      </c>
      <c r="AA432" s="1" t="s">
        <v>90</v>
      </c>
      <c r="AB432" s="1" t="s">
        <v>90</v>
      </c>
      <c r="AC432" s="1" t="s">
        <v>90</v>
      </c>
    </row>
    <row r="433" spans="1:29" ht="29.25" customHeight="1" x14ac:dyDescent="0.2">
      <c r="A433" s="18" t="s">
        <v>4930</v>
      </c>
      <c r="B433" s="1" t="s">
        <v>3178</v>
      </c>
      <c r="C433" s="1">
        <v>1</v>
      </c>
      <c r="D433" s="8" t="s">
        <v>3645</v>
      </c>
      <c r="E433" s="20" t="s">
        <v>4931</v>
      </c>
      <c r="F433" s="53" t="s">
        <v>914</v>
      </c>
      <c r="G433" s="50"/>
      <c r="H433" s="47" t="s">
        <v>234</v>
      </c>
      <c r="I433" s="47"/>
      <c r="J433" s="84" t="s">
        <v>12740</v>
      </c>
      <c r="L433" s="18" t="s">
        <v>4932</v>
      </c>
      <c r="M433" s="63" t="s">
        <v>4933</v>
      </c>
      <c r="N433" s="18" t="s">
        <v>4934</v>
      </c>
      <c r="O433" s="18" t="s">
        <v>63</v>
      </c>
      <c r="Q433" t="s">
        <v>36</v>
      </c>
      <c r="R433" s="18" t="s">
        <v>4935</v>
      </c>
      <c r="S433" s="68" t="s">
        <v>4936</v>
      </c>
      <c r="T433" t="s">
        <v>4937</v>
      </c>
      <c r="U433" s="63" t="s">
        <v>1676</v>
      </c>
      <c r="V433" t="s">
        <v>138</v>
      </c>
      <c r="W433" s="18" t="s">
        <v>369</v>
      </c>
      <c r="X433" t="b">
        <v>0</v>
      </c>
      <c r="Y433" s="1" t="s">
        <v>42</v>
      </c>
      <c r="Z433" s="1" t="s">
        <v>90</v>
      </c>
      <c r="AA433" s="1" t="s">
        <v>90</v>
      </c>
      <c r="AB433" s="1" t="s">
        <v>90</v>
      </c>
      <c r="AC433" s="1" t="s">
        <v>90</v>
      </c>
    </row>
    <row r="434" spans="1:29" ht="29.25" customHeight="1" x14ac:dyDescent="0.2">
      <c r="A434" s="18" t="s">
        <v>3211</v>
      </c>
      <c r="B434" s="1" t="s">
        <v>3178</v>
      </c>
      <c r="C434" s="1">
        <v>1</v>
      </c>
      <c r="D434" s="8" t="s">
        <v>2801</v>
      </c>
      <c r="E434" s="20" t="s">
        <v>3212</v>
      </c>
      <c r="F434" s="53" t="s">
        <v>914</v>
      </c>
      <c r="G434" s="50" t="s">
        <v>90</v>
      </c>
      <c r="H434" s="47" t="s">
        <v>111</v>
      </c>
      <c r="I434" s="47"/>
      <c r="L434" s="18" t="s">
        <v>3213</v>
      </c>
      <c r="M434" s="63" t="s">
        <v>3214</v>
      </c>
      <c r="N434" s="18" t="s">
        <v>3215</v>
      </c>
      <c r="O434" s="18" t="s">
        <v>85</v>
      </c>
      <c r="Q434" t="s">
        <v>36</v>
      </c>
      <c r="R434" s="18" t="s">
        <v>3216</v>
      </c>
      <c r="S434" s="68" t="s">
        <v>3217</v>
      </c>
      <c r="T434" t="s">
        <v>3218</v>
      </c>
      <c r="U434" s="63" t="s">
        <v>3219</v>
      </c>
      <c r="V434" t="s">
        <v>118</v>
      </c>
      <c r="W434" s="18" t="s">
        <v>369</v>
      </c>
      <c r="X434" t="b">
        <v>1</v>
      </c>
      <c r="Y434" s="1" t="s">
        <v>90</v>
      </c>
      <c r="Z434" s="1" t="s">
        <v>90</v>
      </c>
      <c r="AA434" s="1" t="s">
        <v>90</v>
      </c>
      <c r="AB434" s="1" t="s">
        <v>90</v>
      </c>
      <c r="AC434" s="1" t="s">
        <v>90</v>
      </c>
    </row>
    <row r="435" spans="1:29" ht="29.25" customHeight="1" x14ac:dyDescent="0.2">
      <c r="A435" s="18" t="s">
        <v>4945</v>
      </c>
      <c r="B435" s="1" t="s">
        <v>3178</v>
      </c>
      <c r="C435" s="1">
        <v>1</v>
      </c>
      <c r="D435" s="8" t="s">
        <v>3645</v>
      </c>
      <c r="E435" s="27" t="s">
        <v>12857</v>
      </c>
      <c r="F435" s="53" t="s">
        <v>914</v>
      </c>
      <c r="G435" s="28"/>
      <c r="H435" s="47" t="s">
        <v>111</v>
      </c>
      <c r="I435" s="47"/>
      <c r="J435" s="84" t="s">
        <v>12740</v>
      </c>
      <c r="L435" s="18" t="s">
        <v>4947</v>
      </c>
      <c r="M435" s="63" t="s">
        <v>4948</v>
      </c>
      <c r="N435" s="18" t="s">
        <v>4949</v>
      </c>
      <c r="O435" s="18" t="s">
        <v>63</v>
      </c>
      <c r="Q435" t="s">
        <v>36</v>
      </c>
      <c r="R435" s="18" t="s">
        <v>4950</v>
      </c>
      <c r="S435" s="68" t="s">
        <v>4951</v>
      </c>
      <c r="T435" t="s">
        <v>4952</v>
      </c>
      <c r="U435" s="63" t="s">
        <v>4953</v>
      </c>
      <c r="V435" t="s">
        <v>118</v>
      </c>
      <c r="W435" s="18" t="s">
        <v>369</v>
      </c>
      <c r="X435" t="b">
        <v>1</v>
      </c>
      <c r="Y435" s="1" t="s">
        <v>43</v>
      </c>
      <c r="Z435" s="1" t="s">
        <v>43</v>
      </c>
      <c r="AA435" s="1" t="s">
        <v>43</v>
      </c>
      <c r="AB435" s="1" t="s">
        <v>43</v>
      </c>
      <c r="AC435" s="1" t="s">
        <v>43</v>
      </c>
    </row>
    <row r="436" spans="1:29" ht="29.25" customHeight="1" x14ac:dyDescent="0.2">
      <c r="A436" s="18" t="s">
        <v>4963</v>
      </c>
      <c r="B436" s="1" t="s">
        <v>3178</v>
      </c>
      <c r="C436" s="1">
        <v>1</v>
      </c>
      <c r="D436" s="8" t="s">
        <v>3645</v>
      </c>
      <c r="E436" s="27" t="s">
        <v>4964</v>
      </c>
      <c r="F436" s="53" t="s">
        <v>914</v>
      </c>
      <c r="G436" s="28"/>
      <c r="H436" s="47" t="s">
        <v>1311</v>
      </c>
      <c r="I436" s="47"/>
      <c r="J436" s="84" t="s">
        <v>12740</v>
      </c>
      <c r="L436" s="18" t="s">
        <v>4965</v>
      </c>
      <c r="M436" s="63" t="s">
        <v>4966</v>
      </c>
      <c r="N436" s="18" t="s">
        <v>4967</v>
      </c>
      <c r="O436" s="18" t="s">
        <v>63</v>
      </c>
      <c r="Q436" t="s">
        <v>36</v>
      </c>
      <c r="R436" s="18" t="s">
        <v>4968</v>
      </c>
      <c r="S436" s="68" t="s">
        <v>4969</v>
      </c>
      <c r="T436" t="s">
        <v>4970</v>
      </c>
      <c r="U436" s="63" t="s">
        <v>4353</v>
      </c>
      <c r="V436" t="s">
        <v>13</v>
      </c>
      <c r="W436" s="18" t="s">
        <v>369</v>
      </c>
      <c r="X436" t="b">
        <v>0</v>
      </c>
      <c r="Y436" s="1" t="s">
        <v>42</v>
      </c>
      <c r="Z436" s="1" t="s">
        <v>90</v>
      </c>
      <c r="AA436" s="1" t="s">
        <v>90</v>
      </c>
      <c r="AB436" s="1" t="s">
        <v>90</v>
      </c>
      <c r="AC436" s="1" t="s">
        <v>90</v>
      </c>
    </row>
    <row r="437" spans="1:29" ht="29.25" customHeight="1" x14ac:dyDescent="0.2">
      <c r="A437" s="18" t="s">
        <v>3220</v>
      </c>
      <c r="B437" s="1" t="s">
        <v>3221</v>
      </c>
      <c r="C437" s="1">
        <v>1</v>
      </c>
      <c r="D437" s="8" t="s">
        <v>2801</v>
      </c>
      <c r="E437" s="20" t="s">
        <v>3230</v>
      </c>
      <c r="F437" s="53" t="s">
        <v>914</v>
      </c>
      <c r="G437" s="50" t="s">
        <v>90</v>
      </c>
      <c r="H437" s="47" t="s">
        <v>111</v>
      </c>
      <c r="I437" s="47"/>
      <c r="L437" s="18" t="s">
        <v>3231</v>
      </c>
      <c r="M437" s="63" t="s">
        <v>3232</v>
      </c>
      <c r="N437" s="18" t="s">
        <v>3233</v>
      </c>
      <c r="O437" s="18" t="s">
        <v>63</v>
      </c>
      <c r="Q437" t="s">
        <v>133</v>
      </c>
      <c r="R437" s="18" t="s">
        <v>3234</v>
      </c>
      <c r="S437" s="68" t="s">
        <v>3235</v>
      </c>
      <c r="T437" t="s">
        <v>3236</v>
      </c>
      <c r="U437" s="63" t="s">
        <v>3237</v>
      </c>
      <c r="V437" t="s">
        <v>118</v>
      </c>
      <c r="W437" s="18" t="s">
        <v>41</v>
      </c>
      <c r="X437" t="b">
        <v>0</v>
      </c>
      <c r="Y437" s="1" t="s">
        <v>42</v>
      </c>
      <c r="Z437" s="1" t="s">
        <v>90</v>
      </c>
      <c r="AA437" s="1" t="s">
        <v>90</v>
      </c>
      <c r="AB437" s="1" t="s">
        <v>90</v>
      </c>
      <c r="AC437" s="1" t="s">
        <v>90</v>
      </c>
    </row>
    <row r="438" spans="1:29" ht="29.25" customHeight="1" x14ac:dyDescent="0.2">
      <c r="A438" s="18" t="s">
        <v>3220</v>
      </c>
      <c r="B438" s="1" t="s">
        <v>3221</v>
      </c>
      <c r="C438" s="1">
        <v>1</v>
      </c>
      <c r="D438" s="8" t="s">
        <v>2801</v>
      </c>
      <c r="E438" s="27" t="s">
        <v>3222</v>
      </c>
      <c r="F438" s="53" t="s">
        <v>914</v>
      </c>
      <c r="G438" s="28"/>
      <c r="H438" s="47" t="s">
        <v>30</v>
      </c>
      <c r="I438" s="47"/>
      <c r="J438" s="84" t="s">
        <v>12740</v>
      </c>
      <c r="L438" s="18" t="s">
        <v>3223</v>
      </c>
      <c r="M438" s="63" t="s">
        <v>3224</v>
      </c>
      <c r="N438" s="18" t="s">
        <v>3225</v>
      </c>
      <c r="O438" s="18" t="s">
        <v>63</v>
      </c>
      <c r="Q438" t="s">
        <v>133</v>
      </c>
      <c r="R438" s="18" t="s">
        <v>3226</v>
      </c>
      <c r="S438" s="68" t="s">
        <v>3227</v>
      </c>
      <c r="T438" t="s">
        <v>12858</v>
      </c>
      <c r="U438" s="63" t="s">
        <v>3229</v>
      </c>
      <c r="V438" t="s">
        <v>138</v>
      </c>
      <c r="W438" s="18" t="s">
        <v>41</v>
      </c>
      <c r="X438" t="b">
        <v>0</v>
      </c>
      <c r="Y438" s="1" t="s">
        <v>42</v>
      </c>
      <c r="Z438" s="1" t="s">
        <v>90</v>
      </c>
      <c r="AA438" s="1" t="s">
        <v>90</v>
      </c>
      <c r="AB438" s="1" t="s">
        <v>90</v>
      </c>
      <c r="AC438" s="1" t="s">
        <v>90</v>
      </c>
    </row>
    <row r="439" spans="1:29" ht="29.25" customHeight="1" x14ac:dyDescent="0.2">
      <c r="A439" s="18" t="s">
        <v>3311</v>
      </c>
      <c r="B439" s="1" t="s">
        <v>2640</v>
      </c>
      <c r="C439" s="1">
        <v>1</v>
      </c>
      <c r="D439" s="8" t="s">
        <v>2801</v>
      </c>
      <c r="E439" s="30" t="s">
        <v>12859</v>
      </c>
      <c r="F439" s="53" t="s">
        <v>914</v>
      </c>
      <c r="G439" s="53"/>
      <c r="H439" s="47" t="s">
        <v>47</v>
      </c>
      <c r="I439" s="47"/>
      <c r="J439" s="84" t="s">
        <v>12740</v>
      </c>
      <c r="L439" s="18" t="s">
        <v>3313</v>
      </c>
      <c r="M439" s="63" t="s">
        <v>3314</v>
      </c>
      <c r="N439" s="18" t="s">
        <v>3315</v>
      </c>
      <c r="O439" s="18" t="s">
        <v>63</v>
      </c>
      <c r="Q439" t="s">
        <v>36</v>
      </c>
      <c r="R439" s="18" t="s">
        <v>3316</v>
      </c>
      <c r="S439" s="68" t="s">
        <v>3317</v>
      </c>
      <c r="T439" t="s">
        <v>3318</v>
      </c>
      <c r="U439" s="63" t="s">
        <v>3319</v>
      </c>
      <c r="V439" t="s">
        <v>118</v>
      </c>
      <c r="W439" s="18" t="s">
        <v>41</v>
      </c>
      <c r="X439" t="b">
        <v>0</v>
      </c>
      <c r="Y439" s="1" t="s">
        <v>42</v>
      </c>
      <c r="Z439" s="1" t="s">
        <v>90</v>
      </c>
      <c r="AA439" s="1" t="s">
        <v>90</v>
      </c>
      <c r="AB439" s="1" t="s">
        <v>90</v>
      </c>
      <c r="AC439" s="1" t="s">
        <v>90</v>
      </c>
    </row>
    <row r="440" spans="1:29" ht="29.25" customHeight="1" x14ac:dyDescent="0.2">
      <c r="A440" s="18" t="s">
        <v>12767</v>
      </c>
      <c r="B440" s="1" t="s">
        <v>2640</v>
      </c>
      <c r="C440" s="1">
        <v>1</v>
      </c>
      <c r="D440" s="8" t="s">
        <v>2801</v>
      </c>
      <c r="E440" s="27" t="s">
        <v>2641</v>
      </c>
      <c r="F440" s="53" t="s">
        <v>914</v>
      </c>
      <c r="G440" s="28"/>
      <c r="H440" s="47" t="s">
        <v>297</v>
      </c>
      <c r="I440" s="47"/>
      <c r="J440" s="84" t="s">
        <v>12740</v>
      </c>
      <c r="L440" s="18" t="s">
        <v>2642</v>
      </c>
      <c r="M440" s="63" t="s">
        <v>2643</v>
      </c>
      <c r="N440" s="18" t="s">
        <v>2644</v>
      </c>
      <c r="O440" s="18" t="s">
        <v>35</v>
      </c>
      <c r="Q440" t="s">
        <v>36</v>
      </c>
      <c r="R440" s="18" t="s">
        <v>2645</v>
      </c>
      <c r="S440" s="68" t="s">
        <v>2646</v>
      </c>
      <c r="T440" t="s">
        <v>2647</v>
      </c>
      <c r="U440" s="63" t="s">
        <v>2648</v>
      </c>
      <c r="V440" t="s">
        <v>138</v>
      </c>
      <c r="W440" s="18" t="s">
        <v>41</v>
      </c>
      <c r="X440" t="b">
        <v>1</v>
      </c>
      <c r="Y440" s="1" t="s">
        <v>90</v>
      </c>
      <c r="Z440" s="1" t="s">
        <v>90</v>
      </c>
      <c r="AA440" s="1" t="s">
        <v>90</v>
      </c>
      <c r="AB440" s="1" t="s">
        <v>90</v>
      </c>
      <c r="AC440" s="1" t="s">
        <v>90</v>
      </c>
    </row>
    <row r="441" spans="1:29" ht="29.25" customHeight="1" x14ac:dyDescent="0.2">
      <c r="A441" s="18" t="s">
        <v>3285</v>
      </c>
      <c r="B441" s="1" t="s">
        <v>2640</v>
      </c>
      <c r="C441" s="1">
        <v>1</v>
      </c>
      <c r="D441" s="8" t="s">
        <v>2801</v>
      </c>
      <c r="E441" s="20" t="s">
        <v>3286</v>
      </c>
      <c r="F441" s="53" t="s">
        <v>914</v>
      </c>
      <c r="G441" s="50"/>
      <c r="H441" s="47" t="s">
        <v>297</v>
      </c>
      <c r="I441" s="47"/>
      <c r="J441" s="84" t="s">
        <v>914</v>
      </c>
      <c r="L441" s="18" t="s">
        <v>3287</v>
      </c>
      <c r="M441" s="63" t="s">
        <v>3288</v>
      </c>
      <c r="N441" s="18" t="s">
        <v>3289</v>
      </c>
      <c r="O441" s="18" t="s">
        <v>63</v>
      </c>
      <c r="Q441" t="s">
        <v>36</v>
      </c>
      <c r="R441" s="18" t="s">
        <v>3290</v>
      </c>
      <c r="S441" s="68" t="s">
        <v>3291</v>
      </c>
      <c r="T441" t="s">
        <v>3292</v>
      </c>
      <c r="U441" s="63" t="s">
        <v>2318</v>
      </c>
      <c r="V441" t="s">
        <v>13</v>
      </c>
      <c r="W441" s="18" t="s">
        <v>41</v>
      </c>
      <c r="X441" t="b">
        <v>0</v>
      </c>
      <c r="Y441" s="1" t="s">
        <v>42</v>
      </c>
      <c r="Z441" s="1" t="s">
        <v>90</v>
      </c>
      <c r="AA441" s="1" t="s">
        <v>108</v>
      </c>
      <c r="AB441" s="1" t="s">
        <v>108</v>
      </c>
      <c r="AC441" s="1" t="s">
        <v>108</v>
      </c>
    </row>
    <row r="442" spans="1:29" ht="29.25" customHeight="1" x14ac:dyDescent="0.2">
      <c r="A442" s="18" t="s">
        <v>3293</v>
      </c>
      <c r="B442" s="1" t="s">
        <v>2640</v>
      </c>
      <c r="C442" s="1">
        <v>1</v>
      </c>
      <c r="D442" s="8" t="s">
        <v>2801</v>
      </c>
      <c r="E442" s="20" t="s">
        <v>3294</v>
      </c>
      <c r="F442" s="53" t="s">
        <v>914</v>
      </c>
      <c r="G442" s="50"/>
      <c r="H442" s="47" t="s">
        <v>111</v>
      </c>
      <c r="I442" s="47"/>
      <c r="J442" s="84" t="s">
        <v>12740</v>
      </c>
      <c r="L442" s="18" t="s">
        <v>3295</v>
      </c>
      <c r="M442" s="63" t="s">
        <v>3296</v>
      </c>
      <c r="N442" s="18" t="s">
        <v>3297</v>
      </c>
      <c r="O442" s="18" t="s">
        <v>35</v>
      </c>
      <c r="Q442" t="s">
        <v>36</v>
      </c>
      <c r="R442" s="18" t="s">
        <v>3298</v>
      </c>
      <c r="S442" s="68" t="s">
        <v>3299</v>
      </c>
      <c r="T442" t="s">
        <v>3300</v>
      </c>
      <c r="U442" s="63" t="s">
        <v>3301</v>
      </c>
      <c r="V442" t="s">
        <v>55</v>
      </c>
      <c r="W442" s="18" t="s">
        <v>41</v>
      </c>
      <c r="X442" t="b">
        <v>1</v>
      </c>
      <c r="Y442" s="1" t="s">
        <v>43</v>
      </c>
      <c r="Z442" s="1" t="s">
        <v>43</v>
      </c>
      <c r="AA442" s="1" t="s">
        <v>43</v>
      </c>
      <c r="AB442" s="1" t="s">
        <v>43</v>
      </c>
      <c r="AC442" s="1" t="s">
        <v>43</v>
      </c>
    </row>
    <row r="443" spans="1:29" ht="29.25" customHeight="1" x14ac:dyDescent="0.2">
      <c r="A443" s="18" t="s">
        <v>3329</v>
      </c>
      <c r="B443" s="1" t="s">
        <v>2640</v>
      </c>
      <c r="C443" s="1">
        <v>1</v>
      </c>
      <c r="D443" s="8" t="s">
        <v>2801</v>
      </c>
      <c r="E443" s="27" t="s">
        <v>12860</v>
      </c>
      <c r="F443" s="53" t="s">
        <v>914</v>
      </c>
      <c r="G443" s="28"/>
      <c r="H443" s="47" t="s">
        <v>150</v>
      </c>
      <c r="I443" s="47"/>
      <c r="J443" s="84" t="s">
        <v>12740</v>
      </c>
      <c r="L443" s="18" t="s">
        <v>3331</v>
      </c>
      <c r="M443" s="63" t="s">
        <v>3332</v>
      </c>
      <c r="N443" s="18" t="s">
        <v>3333</v>
      </c>
      <c r="O443" s="18" t="s">
        <v>35</v>
      </c>
      <c r="Q443" t="s">
        <v>36</v>
      </c>
      <c r="R443" s="18" t="s">
        <v>2645</v>
      </c>
      <c r="S443" s="68" t="s">
        <v>3334</v>
      </c>
      <c r="T443" t="s">
        <v>2647</v>
      </c>
      <c r="U443" s="63" t="s">
        <v>3335</v>
      </c>
      <c r="V443" t="s">
        <v>138</v>
      </c>
      <c r="W443" s="18" t="s">
        <v>41</v>
      </c>
      <c r="X443" t="b">
        <v>0</v>
      </c>
      <c r="Y443" s="1" t="s">
        <v>42</v>
      </c>
      <c r="Z443" s="1" t="s">
        <v>43</v>
      </c>
      <c r="AA443" s="1" t="s">
        <v>43</v>
      </c>
      <c r="AB443" s="1" t="s">
        <v>43</v>
      </c>
      <c r="AC443" s="1" t="s">
        <v>43</v>
      </c>
    </row>
    <row r="444" spans="1:29" ht="29.25" customHeight="1" x14ac:dyDescent="0.2">
      <c r="A444" s="18" t="s">
        <v>3302</v>
      </c>
      <c r="B444" s="1" t="s">
        <v>2640</v>
      </c>
      <c r="C444" s="1">
        <v>1</v>
      </c>
      <c r="D444" s="8" t="s">
        <v>2801</v>
      </c>
      <c r="E444" s="20" t="s">
        <v>3303</v>
      </c>
      <c r="F444" s="53" t="s">
        <v>914</v>
      </c>
      <c r="G444" s="50"/>
      <c r="H444" s="47" t="s">
        <v>111</v>
      </c>
      <c r="I444" s="47"/>
      <c r="J444" s="84" t="s">
        <v>12740</v>
      </c>
      <c r="L444" s="18" t="s">
        <v>3304</v>
      </c>
      <c r="M444" s="63" t="s">
        <v>3305</v>
      </c>
      <c r="N444" s="18" t="s">
        <v>3306</v>
      </c>
      <c r="O444" s="18" t="s">
        <v>63</v>
      </c>
      <c r="Q444" t="s">
        <v>36</v>
      </c>
      <c r="R444" s="18" t="s">
        <v>3307</v>
      </c>
      <c r="S444" s="68" t="s">
        <v>3308</v>
      </c>
      <c r="T444" t="s">
        <v>3309</v>
      </c>
      <c r="U444" s="63" t="s">
        <v>3310</v>
      </c>
      <c r="V444" t="s">
        <v>13</v>
      </c>
      <c r="W444" s="18" t="s">
        <v>41</v>
      </c>
      <c r="X444" t="b">
        <v>0</v>
      </c>
      <c r="Y444" s="1" t="s">
        <v>42</v>
      </c>
      <c r="Z444" s="1" t="s">
        <v>90</v>
      </c>
      <c r="AA444" s="1" t="s">
        <v>90</v>
      </c>
      <c r="AB444" s="1" t="s">
        <v>90</v>
      </c>
      <c r="AC444" s="1" t="s">
        <v>90</v>
      </c>
    </row>
    <row r="445" spans="1:29" ht="29.25" customHeight="1" x14ac:dyDescent="0.2">
      <c r="A445" s="18" t="s">
        <v>3320</v>
      </c>
      <c r="B445" s="1" t="s">
        <v>2640</v>
      </c>
      <c r="C445" s="1">
        <v>1</v>
      </c>
      <c r="D445" s="8" t="s">
        <v>2801</v>
      </c>
      <c r="E445" s="20" t="s">
        <v>3321</v>
      </c>
      <c r="F445" s="53" t="s">
        <v>914</v>
      </c>
      <c r="G445" s="50"/>
      <c r="H445" s="47" t="s">
        <v>71</v>
      </c>
      <c r="I445" s="47"/>
      <c r="J445" s="84" t="s">
        <v>914</v>
      </c>
      <c r="L445" s="18" t="s">
        <v>3322</v>
      </c>
      <c r="M445" s="63" t="s">
        <v>3323</v>
      </c>
      <c r="N445" s="18" t="s">
        <v>3324</v>
      </c>
      <c r="O445" s="18" t="s">
        <v>63</v>
      </c>
      <c r="Q445" t="s">
        <v>36</v>
      </c>
      <c r="R445" s="18" t="s">
        <v>3325</v>
      </c>
      <c r="S445" s="68" t="s">
        <v>3326</v>
      </c>
      <c r="T445" t="s">
        <v>3327</v>
      </c>
      <c r="U445" s="63" t="s">
        <v>3328</v>
      </c>
      <c r="V445" t="s">
        <v>13</v>
      </c>
      <c r="W445" s="18" t="s">
        <v>41</v>
      </c>
      <c r="X445" t="b">
        <v>0</v>
      </c>
      <c r="Y445" s="1" t="s">
        <v>42</v>
      </c>
      <c r="Z445" s="1" t="s">
        <v>90</v>
      </c>
      <c r="AA445" s="1" t="s">
        <v>108</v>
      </c>
      <c r="AB445" s="1" t="s">
        <v>108</v>
      </c>
      <c r="AC445" s="1" t="s">
        <v>108</v>
      </c>
    </row>
    <row r="446" spans="1:29" ht="29.25" customHeight="1" x14ac:dyDescent="0.2">
      <c r="A446" t="s">
        <v>5065</v>
      </c>
      <c r="B446" s="1" t="s">
        <v>2640</v>
      </c>
      <c r="E446" s="4"/>
      <c r="H446" s="47"/>
      <c r="I446" s="47"/>
      <c r="J446" s="6"/>
      <c r="K446" s="6"/>
      <c r="L446" t="s">
        <v>10821</v>
      </c>
      <c r="M446" s="63" t="s">
        <v>10822</v>
      </c>
      <c r="N446" t="s">
        <v>10823</v>
      </c>
      <c r="O446" t="s">
        <v>85</v>
      </c>
      <c r="P446" s="5"/>
      <c r="Q446"/>
      <c r="R446" t="s">
        <v>4453</v>
      </c>
      <c r="S446" s="68" t="s">
        <v>10824</v>
      </c>
      <c r="T446" t="s">
        <v>3292</v>
      </c>
      <c r="U446" s="63" t="s">
        <v>1475</v>
      </c>
      <c r="V446" t="s">
        <v>138</v>
      </c>
      <c r="X446" t="b">
        <v>0</v>
      </c>
      <c r="Y446" s="1" t="s">
        <v>42</v>
      </c>
      <c r="Z446" s="1" t="s">
        <v>90</v>
      </c>
      <c r="AA446" s="1" t="s">
        <v>90</v>
      </c>
      <c r="AB446" s="1" t="s">
        <v>90</v>
      </c>
      <c r="AC446" s="1" t="s">
        <v>90</v>
      </c>
    </row>
    <row r="447" spans="1:29" ht="29.25" customHeight="1" x14ac:dyDescent="0.2">
      <c r="A447" s="18" t="s">
        <v>5065</v>
      </c>
      <c r="B447" s="1" t="s">
        <v>2640</v>
      </c>
      <c r="C447" s="1">
        <v>1</v>
      </c>
      <c r="D447" s="8" t="s">
        <v>3645</v>
      </c>
      <c r="E447" s="20" t="s">
        <v>5066</v>
      </c>
      <c r="F447" s="53" t="s">
        <v>914</v>
      </c>
      <c r="G447" s="50"/>
      <c r="H447" s="47" t="s">
        <v>71</v>
      </c>
      <c r="I447" s="47"/>
      <c r="J447" s="84" t="s">
        <v>12740</v>
      </c>
      <c r="L447" s="18" t="s">
        <v>5067</v>
      </c>
      <c r="M447" s="63" t="s">
        <v>5068</v>
      </c>
      <c r="N447" s="18" t="s">
        <v>5069</v>
      </c>
      <c r="O447" s="18" t="s">
        <v>63</v>
      </c>
      <c r="Q447" t="s">
        <v>36</v>
      </c>
      <c r="R447" s="18" t="s">
        <v>4453</v>
      </c>
      <c r="S447" s="68" t="s">
        <v>5070</v>
      </c>
      <c r="T447" t="s">
        <v>3292</v>
      </c>
      <c r="U447" s="63" t="s">
        <v>5071</v>
      </c>
      <c r="V447" t="s">
        <v>138</v>
      </c>
      <c r="W447" s="18" t="s">
        <v>41</v>
      </c>
      <c r="X447" t="b">
        <v>1</v>
      </c>
      <c r="Y447" s="1" t="s">
        <v>90</v>
      </c>
      <c r="Z447" s="1" t="s">
        <v>90</v>
      </c>
      <c r="AA447" s="1" t="s">
        <v>90</v>
      </c>
      <c r="AB447" s="1" t="s">
        <v>90</v>
      </c>
      <c r="AC447" s="1" t="s">
        <v>90</v>
      </c>
    </row>
    <row r="448" spans="1:29" ht="29.25" customHeight="1" x14ac:dyDescent="0.2">
      <c r="A448" s="18" t="s">
        <v>2649</v>
      </c>
      <c r="B448" s="1" t="s">
        <v>2640</v>
      </c>
      <c r="C448" s="1">
        <v>1</v>
      </c>
      <c r="D448" s="8" t="s">
        <v>2801</v>
      </c>
      <c r="E448" s="20" t="s">
        <v>2650</v>
      </c>
      <c r="F448" s="53" t="s">
        <v>914</v>
      </c>
      <c r="G448" s="50"/>
      <c r="H448" s="47" t="s">
        <v>47</v>
      </c>
      <c r="I448" s="47"/>
      <c r="J448" s="84" t="s">
        <v>12740</v>
      </c>
      <c r="L448" s="18" t="s">
        <v>2651</v>
      </c>
      <c r="M448" s="63" t="s">
        <v>2652</v>
      </c>
      <c r="N448" s="18" t="s">
        <v>2653</v>
      </c>
      <c r="O448" s="18" t="s">
        <v>63</v>
      </c>
      <c r="Q448" t="s">
        <v>36</v>
      </c>
      <c r="R448" s="18" t="s">
        <v>2654</v>
      </c>
      <c r="S448" s="68" t="s">
        <v>2655</v>
      </c>
      <c r="T448" t="s">
        <v>2647</v>
      </c>
      <c r="U448" s="63" t="s">
        <v>664</v>
      </c>
      <c r="V448" t="s">
        <v>138</v>
      </c>
      <c r="W448" s="18" t="s">
        <v>41</v>
      </c>
      <c r="X448" t="b">
        <v>0</v>
      </c>
      <c r="Y448" s="1" t="s">
        <v>42</v>
      </c>
      <c r="Z448" s="1" t="s">
        <v>90</v>
      </c>
      <c r="AA448" s="1" t="s">
        <v>90</v>
      </c>
      <c r="AB448" s="1" t="s">
        <v>90</v>
      </c>
      <c r="AC448" s="1" t="s">
        <v>90</v>
      </c>
    </row>
    <row r="449" spans="1:29" ht="29.25" customHeight="1" x14ac:dyDescent="0.2">
      <c r="A449" s="18" t="s">
        <v>5041</v>
      </c>
      <c r="B449" s="1" t="s">
        <v>2640</v>
      </c>
      <c r="C449" s="1">
        <v>1</v>
      </c>
      <c r="D449" s="8" t="s">
        <v>3645</v>
      </c>
      <c r="E449" s="27" t="s">
        <v>12861</v>
      </c>
      <c r="F449" s="53" t="s">
        <v>914</v>
      </c>
      <c r="G449" s="28"/>
      <c r="H449" s="47" t="s">
        <v>160</v>
      </c>
      <c r="I449" s="47"/>
      <c r="J449" s="84" t="s">
        <v>12740</v>
      </c>
      <c r="L449" s="18" t="s">
        <v>12862</v>
      </c>
      <c r="M449" s="63" t="s">
        <v>5044</v>
      </c>
      <c r="N449" s="18" t="s">
        <v>5045</v>
      </c>
      <c r="O449" s="18" t="s">
        <v>85</v>
      </c>
      <c r="Q449" t="s">
        <v>36</v>
      </c>
      <c r="R449" s="18" t="s">
        <v>12863</v>
      </c>
      <c r="S449" s="68" t="s">
        <v>5047</v>
      </c>
      <c r="T449" t="s">
        <v>2132</v>
      </c>
      <c r="U449" s="63" t="s">
        <v>5048</v>
      </c>
      <c r="V449" t="s">
        <v>118</v>
      </c>
      <c r="W449" s="18" t="s">
        <v>41</v>
      </c>
      <c r="X449" t="b">
        <v>0</v>
      </c>
      <c r="Y449" s="1" t="s">
        <v>42</v>
      </c>
      <c r="Z449" s="1" t="s">
        <v>43</v>
      </c>
      <c r="AA449" s="1" t="s">
        <v>43</v>
      </c>
      <c r="AB449" s="1" t="s">
        <v>43</v>
      </c>
      <c r="AC449" s="1" t="s">
        <v>43</v>
      </c>
    </row>
    <row r="450" spans="1:29" ht="29.25" customHeight="1" x14ac:dyDescent="0.2">
      <c r="A450" s="18" t="s">
        <v>5049</v>
      </c>
      <c r="B450" s="1" t="s">
        <v>2640</v>
      </c>
      <c r="C450" s="1">
        <v>1</v>
      </c>
      <c r="D450" s="8" t="s">
        <v>3645</v>
      </c>
      <c r="E450" s="20" t="s">
        <v>5050</v>
      </c>
      <c r="F450" s="53" t="s">
        <v>914</v>
      </c>
      <c r="G450" s="50"/>
      <c r="H450" s="47" t="s">
        <v>234</v>
      </c>
      <c r="I450" s="47"/>
      <c r="J450" s="84" t="s">
        <v>12740</v>
      </c>
      <c r="L450" s="18" t="s">
        <v>5051</v>
      </c>
      <c r="M450" s="63" t="s">
        <v>5052</v>
      </c>
      <c r="N450" s="18" t="s">
        <v>5053</v>
      </c>
      <c r="O450" s="18" t="s">
        <v>35</v>
      </c>
      <c r="Q450" t="s">
        <v>36</v>
      </c>
      <c r="R450" s="18" t="s">
        <v>5054</v>
      </c>
      <c r="S450" s="68" t="s">
        <v>5055</v>
      </c>
      <c r="T450" t="s">
        <v>3316</v>
      </c>
      <c r="U450" s="63" t="s">
        <v>5056</v>
      </c>
      <c r="V450" t="s">
        <v>138</v>
      </c>
      <c r="W450" s="18" t="s">
        <v>41</v>
      </c>
      <c r="X450" t="b">
        <v>1</v>
      </c>
      <c r="Y450" s="1" t="s">
        <v>43</v>
      </c>
      <c r="Z450" s="1" t="s">
        <v>43</v>
      </c>
      <c r="AA450" s="1" t="s">
        <v>43</v>
      </c>
      <c r="AB450" s="1" t="s">
        <v>43</v>
      </c>
      <c r="AC450" s="1" t="s">
        <v>43</v>
      </c>
    </row>
    <row r="451" spans="1:29" ht="29.25" customHeight="1" x14ac:dyDescent="0.2">
      <c r="A451" s="18" t="s">
        <v>2656</v>
      </c>
      <c r="B451" s="1" t="s">
        <v>2640</v>
      </c>
      <c r="C451" s="1">
        <v>1</v>
      </c>
      <c r="D451" s="8" t="s">
        <v>2801</v>
      </c>
      <c r="E451" s="27" t="s">
        <v>2657</v>
      </c>
      <c r="F451" s="53" t="s">
        <v>914</v>
      </c>
      <c r="G451" s="28"/>
      <c r="H451" s="47" t="s">
        <v>47</v>
      </c>
      <c r="I451" s="47"/>
      <c r="J451" s="84" t="s">
        <v>12740</v>
      </c>
      <c r="L451" s="18" t="s">
        <v>2658</v>
      </c>
      <c r="M451" s="63" t="s">
        <v>2659</v>
      </c>
      <c r="N451" s="18" t="s">
        <v>2660</v>
      </c>
      <c r="O451" s="18" t="s">
        <v>63</v>
      </c>
      <c r="Q451" t="s">
        <v>36</v>
      </c>
      <c r="R451" s="18" t="s">
        <v>2661</v>
      </c>
      <c r="S451" s="68" t="s">
        <v>2662</v>
      </c>
      <c r="T451" t="s">
        <v>2663</v>
      </c>
      <c r="U451" s="63" t="s">
        <v>2664</v>
      </c>
      <c r="V451" t="s">
        <v>55</v>
      </c>
      <c r="W451" s="18" t="s">
        <v>41</v>
      </c>
      <c r="X451" t="b">
        <v>0</v>
      </c>
      <c r="Y451" s="1" t="s">
        <v>42</v>
      </c>
      <c r="Z451" s="1" t="s">
        <v>43</v>
      </c>
      <c r="AA451" s="1" t="s">
        <v>43</v>
      </c>
      <c r="AB451" s="1" t="s">
        <v>43</v>
      </c>
      <c r="AC451" s="1" t="s">
        <v>43</v>
      </c>
    </row>
    <row r="452" spans="1:29" ht="29.25" customHeight="1" x14ac:dyDescent="0.2">
      <c r="A452" s="18" t="s">
        <v>5057</v>
      </c>
      <c r="B452" s="1" t="s">
        <v>2640</v>
      </c>
      <c r="C452" s="1">
        <v>1</v>
      </c>
      <c r="D452" s="8" t="s">
        <v>3645</v>
      </c>
      <c r="E452" s="20" t="s">
        <v>5058</v>
      </c>
      <c r="F452" s="53" t="s">
        <v>914</v>
      </c>
      <c r="G452" s="50"/>
      <c r="H452" s="47" t="s">
        <v>234</v>
      </c>
      <c r="I452" s="47"/>
      <c r="J452" s="84" t="s">
        <v>12740</v>
      </c>
      <c r="L452" s="18" t="s">
        <v>5059</v>
      </c>
      <c r="M452" s="63" t="s">
        <v>5060</v>
      </c>
      <c r="N452" s="18" t="s">
        <v>5061</v>
      </c>
      <c r="O452" s="18" t="s">
        <v>85</v>
      </c>
      <c r="Q452" t="s">
        <v>36</v>
      </c>
      <c r="R452" s="18" t="s">
        <v>5062</v>
      </c>
      <c r="S452" s="68" t="s">
        <v>5063</v>
      </c>
      <c r="T452" t="s">
        <v>5064</v>
      </c>
      <c r="U452" s="63" t="s">
        <v>40</v>
      </c>
      <c r="V452" t="s">
        <v>55</v>
      </c>
      <c r="W452" s="18" t="s">
        <v>41</v>
      </c>
      <c r="X452" t="b">
        <v>1</v>
      </c>
      <c r="Y452" s="1" t="s">
        <v>43</v>
      </c>
      <c r="Z452" s="1" t="s">
        <v>43</v>
      </c>
      <c r="AA452" s="1" t="s">
        <v>43</v>
      </c>
      <c r="AB452" s="1" t="s">
        <v>43</v>
      </c>
      <c r="AC452" s="1" t="s">
        <v>43</v>
      </c>
    </row>
    <row r="453" spans="1:29" ht="29.25" customHeight="1" x14ac:dyDescent="0.2">
      <c r="A453" s="18" t="s">
        <v>5283</v>
      </c>
      <c r="B453" s="1" t="s">
        <v>2666</v>
      </c>
      <c r="C453" s="1">
        <v>1</v>
      </c>
      <c r="D453" s="8" t="s">
        <v>3645</v>
      </c>
      <c r="E453" s="27" t="s">
        <v>5284</v>
      </c>
      <c r="F453" s="53" t="s">
        <v>914</v>
      </c>
      <c r="G453" s="28"/>
      <c r="H453" s="47" t="s">
        <v>111</v>
      </c>
      <c r="I453" s="47"/>
      <c r="J453" s="84" t="s">
        <v>12743</v>
      </c>
      <c r="L453" s="18" t="s">
        <v>5285</v>
      </c>
      <c r="M453" s="63" t="s">
        <v>5286</v>
      </c>
      <c r="N453" s="18" t="s">
        <v>5287</v>
      </c>
      <c r="O453" s="18" t="s">
        <v>63</v>
      </c>
      <c r="Q453" t="s">
        <v>36</v>
      </c>
      <c r="R453" s="18" t="s">
        <v>12864</v>
      </c>
      <c r="S453" s="68" t="s">
        <v>5289</v>
      </c>
      <c r="T453" t="s">
        <v>11761</v>
      </c>
      <c r="U453" s="63" t="s">
        <v>5291</v>
      </c>
      <c r="V453" t="s">
        <v>55</v>
      </c>
      <c r="W453" s="18" t="s">
        <v>56</v>
      </c>
      <c r="X453" t="b">
        <v>1</v>
      </c>
      <c r="Y453" s="1" t="s">
        <v>43</v>
      </c>
      <c r="Z453" s="1" t="s">
        <v>43</v>
      </c>
      <c r="AA453" s="1" t="s">
        <v>43</v>
      </c>
      <c r="AB453" s="1" t="s">
        <v>43</v>
      </c>
      <c r="AC453" s="1" t="s">
        <v>43</v>
      </c>
    </row>
    <row r="454" spans="1:29" ht="29.25" customHeight="1" x14ac:dyDescent="0.2">
      <c r="A454" s="18" t="s">
        <v>5102</v>
      </c>
      <c r="B454" s="1" t="s">
        <v>2666</v>
      </c>
      <c r="C454" s="1">
        <v>1</v>
      </c>
      <c r="D454" s="8" t="s">
        <v>3645</v>
      </c>
      <c r="E454" s="27" t="s">
        <v>5103</v>
      </c>
      <c r="F454" s="53" t="s">
        <v>914</v>
      </c>
      <c r="G454" s="28"/>
      <c r="H454" s="47" t="s">
        <v>111</v>
      </c>
      <c r="I454" s="47"/>
      <c r="J454" s="84" t="s">
        <v>12743</v>
      </c>
      <c r="L454" s="18" t="s">
        <v>5104</v>
      </c>
      <c r="M454" s="63" t="s">
        <v>5105</v>
      </c>
      <c r="N454" s="18" t="s">
        <v>5106</v>
      </c>
      <c r="O454" s="18" t="s">
        <v>63</v>
      </c>
      <c r="Q454" t="s">
        <v>36</v>
      </c>
      <c r="R454" s="18" t="s">
        <v>5107</v>
      </c>
      <c r="S454" s="68" t="s">
        <v>5108</v>
      </c>
      <c r="T454" t="s">
        <v>221</v>
      </c>
      <c r="U454" s="63" t="s">
        <v>1886</v>
      </c>
      <c r="V454" t="s">
        <v>118</v>
      </c>
      <c r="W454" s="18" t="s">
        <v>56</v>
      </c>
      <c r="X454" t="b">
        <v>1</v>
      </c>
      <c r="Y454" s="1" t="s">
        <v>43</v>
      </c>
      <c r="Z454" s="1" t="s">
        <v>43</v>
      </c>
      <c r="AA454" s="1" t="s">
        <v>43</v>
      </c>
      <c r="AB454" s="1" t="s">
        <v>43</v>
      </c>
      <c r="AC454" s="1" t="s">
        <v>43</v>
      </c>
    </row>
    <row r="455" spans="1:29" ht="29.25" customHeight="1" x14ac:dyDescent="0.2">
      <c r="A455" s="18" t="s">
        <v>5164</v>
      </c>
      <c r="B455" s="1" t="s">
        <v>2666</v>
      </c>
      <c r="C455" s="1">
        <v>1</v>
      </c>
      <c r="D455" s="8" t="s">
        <v>3645</v>
      </c>
      <c r="E455" s="27" t="s">
        <v>5165</v>
      </c>
      <c r="F455" s="53" t="s">
        <v>914</v>
      </c>
      <c r="G455" s="28"/>
      <c r="H455" s="47" t="s">
        <v>297</v>
      </c>
      <c r="I455" s="47"/>
      <c r="J455" s="84" t="s">
        <v>12740</v>
      </c>
      <c r="L455" s="18" t="s">
        <v>5166</v>
      </c>
      <c r="M455" s="63" t="s">
        <v>5167</v>
      </c>
      <c r="N455" s="18" t="s">
        <v>5167</v>
      </c>
      <c r="O455" s="18" t="s">
        <v>63</v>
      </c>
      <c r="Q455" t="s">
        <v>36</v>
      </c>
      <c r="R455" s="18" t="s">
        <v>5168</v>
      </c>
      <c r="S455" s="68" t="s">
        <v>5169</v>
      </c>
      <c r="T455" t="s">
        <v>5170</v>
      </c>
      <c r="U455" s="63" t="s">
        <v>1022</v>
      </c>
      <c r="V455" t="s">
        <v>99</v>
      </c>
      <c r="W455" s="18" t="s">
        <v>56</v>
      </c>
      <c r="X455" t="b">
        <v>0</v>
      </c>
      <c r="Y455" s="1" t="s">
        <v>42</v>
      </c>
      <c r="Z455" s="1" t="s">
        <v>90</v>
      </c>
      <c r="AA455" s="1" t="s">
        <v>90</v>
      </c>
      <c r="AB455" s="1" t="s">
        <v>90</v>
      </c>
      <c r="AC455" s="1" t="s">
        <v>90</v>
      </c>
    </row>
    <row r="456" spans="1:29" ht="29.25" customHeight="1" x14ac:dyDescent="0.2">
      <c r="A456" s="18" t="s">
        <v>5072</v>
      </c>
      <c r="B456" s="1" t="s">
        <v>2666</v>
      </c>
      <c r="C456" s="1">
        <v>1</v>
      </c>
      <c r="D456" s="8" t="s">
        <v>3645</v>
      </c>
      <c r="E456" s="27" t="s">
        <v>5073</v>
      </c>
      <c r="F456" s="53" t="s">
        <v>914</v>
      </c>
      <c r="G456" s="28"/>
      <c r="H456" s="47" t="s">
        <v>111</v>
      </c>
      <c r="I456" s="47"/>
      <c r="J456" s="84" t="s">
        <v>12740</v>
      </c>
      <c r="L456" s="18" t="s">
        <v>5074</v>
      </c>
      <c r="M456" s="63" t="s">
        <v>5075</v>
      </c>
      <c r="N456" s="18" t="s">
        <v>5076</v>
      </c>
      <c r="O456" s="18" t="s">
        <v>63</v>
      </c>
      <c r="Q456" t="s">
        <v>36</v>
      </c>
      <c r="R456" s="18" t="s">
        <v>5077</v>
      </c>
      <c r="S456" s="68" t="s">
        <v>5078</v>
      </c>
      <c r="T456" t="s">
        <v>2673</v>
      </c>
      <c r="U456" s="63" t="s">
        <v>1188</v>
      </c>
      <c r="V456" t="s">
        <v>138</v>
      </c>
      <c r="W456" s="18" t="s">
        <v>56</v>
      </c>
      <c r="X456" t="b">
        <v>1</v>
      </c>
      <c r="Y456" s="1" t="s">
        <v>43</v>
      </c>
      <c r="Z456" s="1" t="s">
        <v>43</v>
      </c>
      <c r="AA456" s="1" t="s">
        <v>43</v>
      </c>
      <c r="AB456" s="1" t="s">
        <v>43</v>
      </c>
      <c r="AC456" s="1" t="s">
        <v>43</v>
      </c>
    </row>
    <row r="457" spans="1:29" ht="29.25" customHeight="1" x14ac:dyDescent="0.2">
      <c r="A457" s="18" t="s">
        <v>5079</v>
      </c>
      <c r="B457" s="1" t="s">
        <v>2666</v>
      </c>
      <c r="C457" s="1">
        <v>1</v>
      </c>
      <c r="D457" s="8" t="s">
        <v>3645</v>
      </c>
      <c r="E457" s="27" t="s">
        <v>5080</v>
      </c>
      <c r="F457" s="53" t="s">
        <v>914</v>
      </c>
      <c r="G457" s="28"/>
      <c r="H457" s="47" t="s">
        <v>297</v>
      </c>
      <c r="I457" s="47"/>
      <c r="J457" s="84" t="s">
        <v>12740</v>
      </c>
      <c r="L457" s="18" t="s">
        <v>5081</v>
      </c>
      <c r="M457" s="63" t="s">
        <v>5082</v>
      </c>
      <c r="N457" s="18" t="s">
        <v>5083</v>
      </c>
      <c r="O457" s="18" t="s">
        <v>85</v>
      </c>
      <c r="Q457" t="s">
        <v>36</v>
      </c>
      <c r="R457" s="18" t="s">
        <v>5084</v>
      </c>
      <c r="S457" s="68" t="s">
        <v>5085</v>
      </c>
      <c r="T457" t="s">
        <v>2964</v>
      </c>
      <c r="U457" s="63" t="s">
        <v>2144</v>
      </c>
      <c r="V457" t="s">
        <v>55</v>
      </c>
      <c r="W457" s="18" t="s">
        <v>56</v>
      </c>
      <c r="X457" t="b">
        <v>0</v>
      </c>
      <c r="Y457" s="1" t="s">
        <v>42</v>
      </c>
      <c r="Z457" s="1" t="s">
        <v>43</v>
      </c>
      <c r="AA457" s="1" t="s">
        <v>43</v>
      </c>
      <c r="AB457" s="1" t="s">
        <v>43</v>
      </c>
      <c r="AC457" s="1" t="s">
        <v>43</v>
      </c>
    </row>
    <row r="458" spans="1:29" ht="29.25" customHeight="1" x14ac:dyDescent="0.2">
      <c r="A458" s="18" t="s">
        <v>5086</v>
      </c>
      <c r="B458" s="1" t="s">
        <v>2666</v>
      </c>
      <c r="C458" s="1">
        <v>1</v>
      </c>
      <c r="D458" s="8" t="s">
        <v>3645</v>
      </c>
      <c r="E458" s="27" t="s">
        <v>5087</v>
      </c>
      <c r="F458" s="53" t="s">
        <v>914</v>
      </c>
      <c r="G458" s="28"/>
      <c r="H458" s="47" t="s">
        <v>297</v>
      </c>
      <c r="I458" s="47"/>
      <c r="J458" s="84" t="s">
        <v>12743</v>
      </c>
      <c r="L458" s="18" t="s">
        <v>5088</v>
      </c>
      <c r="M458" s="63" t="s">
        <v>5089</v>
      </c>
      <c r="N458" s="18" t="s">
        <v>5090</v>
      </c>
      <c r="O458" s="18" t="s">
        <v>35</v>
      </c>
      <c r="Q458" t="s">
        <v>36</v>
      </c>
      <c r="R458" s="18" t="s">
        <v>5091</v>
      </c>
      <c r="S458" s="68" t="s">
        <v>5092</v>
      </c>
      <c r="T458" t="s">
        <v>2454</v>
      </c>
      <c r="U458" s="63" t="s">
        <v>5093</v>
      </c>
      <c r="V458" t="s">
        <v>138</v>
      </c>
      <c r="W458" s="18" t="s">
        <v>56</v>
      </c>
      <c r="X458" t="b">
        <v>0</v>
      </c>
      <c r="Y458" s="1" t="s">
        <v>42</v>
      </c>
      <c r="Z458" s="1" t="s">
        <v>43</v>
      </c>
      <c r="AA458" s="1" t="s">
        <v>43</v>
      </c>
      <c r="AB458" s="1" t="s">
        <v>43</v>
      </c>
      <c r="AC458" s="1" t="s">
        <v>43</v>
      </c>
    </row>
    <row r="459" spans="1:29" ht="29.25" customHeight="1" x14ac:dyDescent="0.2">
      <c r="A459" s="18" t="s">
        <v>3351</v>
      </c>
      <c r="B459" s="1" t="s">
        <v>2666</v>
      </c>
      <c r="C459" s="1">
        <v>1</v>
      </c>
      <c r="D459" s="8" t="s">
        <v>2801</v>
      </c>
      <c r="E459" s="27" t="s">
        <v>12865</v>
      </c>
      <c r="F459" s="53" t="s">
        <v>914</v>
      </c>
      <c r="G459" s="28"/>
      <c r="H459" s="47" t="s">
        <v>12752</v>
      </c>
      <c r="I459" s="47"/>
      <c r="J459" s="84" t="s">
        <v>914</v>
      </c>
      <c r="L459" s="18" t="s">
        <v>3353</v>
      </c>
      <c r="M459" s="63" t="s">
        <v>3354</v>
      </c>
      <c r="N459" s="18" t="s">
        <v>3355</v>
      </c>
      <c r="O459" s="18" t="s">
        <v>63</v>
      </c>
      <c r="Q459" t="s">
        <v>36</v>
      </c>
      <c r="R459" s="18" t="s">
        <v>3356</v>
      </c>
      <c r="S459" s="68" t="s">
        <v>3357</v>
      </c>
      <c r="T459" t="s">
        <v>3358</v>
      </c>
      <c r="U459" s="63" t="s">
        <v>3359</v>
      </c>
      <c r="V459" t="s">
        <v>138</v>
      </c>
      <c r="W459" s="18" t="s">
        <v>56</v>
      </c>
      <c r="X459" t="b">
        <v>0</v>
      </c>
      <c r="Y459" s="1" t="s">
        <v>42</v>
      </c>
      <c r="Z459" s="1" t="s">
        <v>43</v>
      </c>
      <c r="AA459" s="1" t="s">
        <v>43</v>
      </c>
      <c r="AB459" s="1" t="s">
        <v>43</v>
      </c>
      <c r="AC459" s="1" t="s">
        <v>43</v>
      </c>
    </row>
    <row r="460" spans="1:29" ht="29.25" customHeight="1" x14ac:dyDescent="0.2">
      <c r="A460" t="s">
        <v>5094</v>
      </c>
      <c r="B460" s="1" t="s">
        <v>2666</v>
      </c>
      <c r="E460" s="4"/>
      <c r="H460" s="47"/>
      <c r="I460" s="47"/>
      <c r="J460" s="6"/>
      <c r="K460" s="6"/>
      <c r="L460" t="s">
        <v>10458</v>
      </c>
      <c r="M460" s="63" t="s">
        <v>10459</v>
      </c>
      <c r="N460" t="s">
        <v>10460</v>
      </c>
      <c r="O460" t="s">
        <v>35</v>
      </c>
      <c r="P460" s="5"/>
      <c r="Q460"/>
      <c r="R460" t="s">
        <v>5099</v>
      </c>
      <c r="S460" s="68" t="s">
        <v>10461</v>
      </c>
      <c r="T460" t="s">
        <v>2673</v>
      </c>
      <c r="U460" s="63" t="s">
        <v>2648</v>
      </c>
      <c r="V460" t="s">
        <v>13</v>
      </c>
      <c r="W460" t="s">
        <v>9603</v>
      </c>
      <c r="X460" t="b">
        <v>1</v>
      </c>
      <c r="Y460" s="1" t="s">
        <v>43</v>
      </c>
      <c r="Z460" s="1" t="s">
        <v>43</v>
      </c>
      <c r="AA460" s="1" t="s">
        <v>43</v>
      </c>
      <c r="AB460" s="1" t="s">
        <v>43</v>
      </c>
      <c r="AC460" s="1" t="s">
        <v>43</v>
      </c>
    </row>
    <row r="461" spans="1:29" ht="29.25" customHeight="1" x14ac:dyDescent="0.2">
      <c r="A461" t="s">
        <v>5094</v>
      </c>
      <c r="B461" s="1" t="s">
        <v>2666</v>
      </c>
      <c r="E461" s="4"/>
      <c r="H461" s="47"/>
      <c r="I461" s="47"/>
      <c r="J461" s="6"/>
      <c r="K461" s="6"/>
      <c r="L461" t="s">
        <v>9613</v>
      </c>
      <c r="M461" s="63" t="s">
        <v>9614</v>
      </c>
      <c r="N461" t="s">
        <v>9615</v>
      </c>
      <c r="O461" t="s">
        <v>63</v>
      </c>
      <c r="P461" s="5"/>
      <c r="Q461"/>
      <c r="R461" t="s">
        <v>5099</v>
      </c>
      <c r="S461" s="68" t="s">
        <v>9616</v>
      </c>
      <c r="T461" t="s">
        <v>2673</v>
      </c>
      <c r="U461" s="63" t="s">
        <v>9617</v>
      </c>
      <c r="V461" t="s">
        <v>13</v>
      </c>
      <c r="W461" t="s">
        <v>9603</v>
      </c>
      <c r="X461" t="b">
        <v>1</v>
      </c>
      <c r="Y461" s="1" t="s">
        <v>43</v>
      </c>
      <c r="Z461" s="1" t="s">
        <v>43</v>
      </c>
      <c r="AA461" s="1" t="s">
        <v>43</v>
      </c>
      <c r="AB461" s="1" t="s">
        <v>43</v>
      </c>
      <c r="AC461" s="1" t="s">
        <v>43</v>
      </c>
    </row>
    <row r="462" spans="1:29" ht="29.25" customHeight="1" x14ac:dyDescent="0.2">
      <c r="A462" t="s">
        <v>5094</v>
      </c>
      <c r="B462" s="1" t="s">
        <v>2666</v>
      </c>
      <c r="E462" s="4"/>
      <c r="H462" s="47"/>
      <c r="I462" s="47"/>
      <c r="J462" s="6"/>
      <c r="K462" s="6"/>
      <c r="L462" t="s">
        <v>9608</v>
      </c>
      <c r="M462" s="63" t="s">
        <v>9609</v>
      </c>
      <c r="N462" t="s">
        <v>9610</v>
      </c>
      <c r="O462" t="s">
        <v>63</v>
      </c>
      <c r="P462" s="5"/>
      <c r="Q462"/>
      <c r="R462" t="s">
        <v>5099</v>
      </c>
      <c r="S462" s="68" t="s">
        <v>9611</v>
      </c>
      <c r="T462" t="s">
        <v>2673</v>
      </c>
      <c r="U462" s="63" t="s">
        <v>9612</v>
      </c>
      <c r="V462" t="s">
        <v>13</v>
      </c>
      <c r="X462" t="b">
        <v>0</v>
      </c>
      <c r="Y462" s="1" t="s">
        <v>42</v>
      </c>
      <c r="Z462" s="1" t="s">
        <v>43</v>
      </c>
      <c r="AA462" s="1" t="s">
        <v>43</v>
      </c>
      <c r="AB462" s="1" t="s">
        <v>43</v>
      </c>
      <c r="AC462" s="1" t="s">
        <v>43</v>
      </c>
    </row>
    <row r="463" spans="1:29" ht="29.25" customHeight="1" x14ac:dyDescent="0.2">
      <c r="A463" t="s">
        <v>5094</v>
      </c>
      <c r="B463" s="1" t="s">
        <v>2666</v>
      </c>
      <c r="E463" s="4"/>
      <c r="H463" s="47"/>
      <c r="I463" s="47"/>
      <c r="J463" s="6"/>
      <c r="K463" s="6"/>
      <c r="L463" t="s">
        <v>10247</v>
      </c>
      <c r="M463" s="63" t="s">
        <v>10248</v>
      </c>
      <c r="N463" t="s">
        <v>10249</v>
      </c>
      <c r="O463" t="s">
        <v>35</v>
      </c>
      <c r="P463" s="5"/>
      <c r="Q463"/>
      <c r="R463" t="s">
        <v>5099</v>
      </c>
      <c r="S463" s="68" t="s">
        <v>10250</v>
      </c>
      <c r="T463" t="s">
        <v>2673</v>
      </c>
      <c r="U463" s="63" t="s">
        <v>10251</v>
      </c>
      <c r="V463" t="s">
        <v>13</v>
      </c>
      <c r="W463" t="s">
        <v>9603</v>
      </c>
      <c r="X463" t="b">
        <v>1</v>
      </c>
      <c r="Y463" s="1" t="s">
        <v>43</v>
      </c>
      <c r="Z463" s="1" t="s">
        <v>43</v>
      </c>
      <c r="AA463" s="1" t="s">
        <v>43</v>
      </c>
      <c r="AB463" s="1" t="s">
        <v>43</v>
      </c>
      <c r="AC463" s="1" t="s">
        <v>43</v>
      </c>
    </row>
    <row r="464" spans="1:29" ht="29.25" customHeight="1" x14ac:dyDescent="0.2">
      <c r="A464" t="s">
        <v>5094</v>
      </c>
      <c r="B464" s="1" t="s">
        <v>2666</v>
      </c>
      <c r="E464" s="4"/>
      <c r="H464" s="47"/>
      <c r="I464" s="47"/>
      <c r="J464" s="6"/>
      <c r="K464" s="6"/>
      <c r="L464" t="s">
        <v>9618</v>
      </c>
      <c r="M464" s="63" t="s">
        <v>9619</v>
      </c>
      <c r="N464" t="s">
        <v>9620</v>
      </c>
      <c r="O464" t="s">
        <v>35</v>
      </c>
      <c r="P464" s="5"/>
      <c r="Q464"/>
      <c r="R464" t="s">
        <v>5099</v>
      </c>
      <c r="S464" s="68" t="s">
        <v>9621</v>
      </c>
      <c r="T464" t="s">
        <v>2673</v>
      </c>
      <c r="U464" s="63" t="s">
        <v>2461</v>
      </c>
      <c r="V464" t="s">
        <v>13</v>
      </c>
      <c r="W464" t="s">
        <v>9603</v>
      </c>
      <c r="X464" t="b">
        <v>1</v>
      </c>
      <c r="Y464" s="1" t="s">
        <v>43</v>
      </c>
      <c r="Z464" s="1" t="s">
        <v>43</v>
      </c>
      <c r="AA464" s="1" t="s">
        <v>43</v>
      </c>
      <c r="AB464" s="1" t="s">
        <v>43</v>
      </c>
      <c r="AC464" s="1" t="s">
        <v>43</v>
      </c>
    </row>
    <row r="465" spans="1:29" ht="29.25" customHeight="1" x14ac:dyDescent="0.2">
      <c r="A465" t="s">
        <v>5094</v>
      </c>
      <c r="B465" s="1" t="s">
        <v>2666</v>
      </c>
      <c r="E465" s="4"/>
      <c r="H465" s="47"/>
      <c r="I465" s="47"/>
      <c r="J465" s="6"/>
      <c r="K465" s="6"/>
      <c r="L465" t="s">
        <v>9599</v>
      </c>
      <c r="M465" s="63" t="s">
        <v>9600</v>
      </c>
      <c r="N465" t="s">
        <v>9601</v>
      </c>
      <c r="O465" t="s">
        <v>63</v>
      </c>
      <c r="P465" s="5"/>
      <c r="Q465"/>
      <c r="R465" t="s">
        <v>5099</v>
      </c>
      <c r="S465" s="68" t="s">
        <v>9602</v>
      </c>
      <c r="T465" t="s">
        <v>2673</v>
      </c>
      <c r="U465" s="63" t="s">
        <v>5032</v>
      </c>
      <c r="V465" t="s">
        <v>13</v>
      </c>
      <c r="W465" t="s">
        <v>9603</v>
      </c>
      <c r="X465" t="b">
        <v>1</v>
      </c>
      <c r="Y465" s="1" t="s">
        <v>43</v>
      </c>
      <c r="Z465" s="1" t="s">
        <v>43</v>
      </c>
      <c r="AA465" s="1" t="s">
        <v>43</v>
      </c>
      <c r="AB465" s="1" t="s">
        <v>43</v>
      </c>
      <c r="AC465" s="1" t="s">
        <v>43</v>
      </c>
    </row>
    <row r="466" spans="1:29" ht="29.25" customHeight="1" x14ac:dyDescent="0.2">
      <c r="A466" t="s">
        <v>5094</v>
      </c>
      <c r="B466" s="1" t="s">
        <v>2666</v>
      </c>
      <c r="E466" s="4"/>
      <c r="H466" s="47"/>
      <c r="I466" s="47"/>
      <c r="J466" s="6"/>
      <c r="K466" s="6"/>
      <c r="L466" t="s">
        <v>9604</v>
      </c>
      <c r="M466" s="63" t="s">
        <v>9605</v>
      </c>
      <c r="N466" t="s">
        <v>9606</v>
      </c>
      <c r="O466" t="s">
        <v>85</v>
      </c>
      <c r="P466" s="5"/>
      <c r="Q466"/>
      <c r="R466" t="s">
        <v>5099</v>
      </c>
      <c r="S466" s="68" t="s">
        <v>9602</v>
      </c>
      <c r="T466" t="s">
        <v>2673</v>
      </c>
      <c r="U466" s="63" t="s">
        <v>9607</v>
      </c>
      <c r="V466" t="s">
        <v>13</v>
      </c>
      <c r="X466" t="b">
        <v>0</v>
      </c>
      <c r="Y466" s="1" t="s">
        <v>42</v>
      </c>
      <c r="Z466" s="1" t="s">
        <v>43</v>
      </c>
      <c r="AA466" s="1" t="s">
        <v>43</v>
      </c>
      <c r="AB466" s="1" t="s">
        <v>43</v>
      </c>
      <c r="AC466" s="1" t="s">
        <v>43</v>
      </c>
    </row>
    <row r="467" spans="1:29" ht="29.25" customHeight="1" x14ac:dyDescent="0.2">
      <c r="A467" t="s">
        <v>5094</v>
      </c>
      <c r="B467" s="1" t="s">
        <v>2666</v>
      </c>
      <c r="E467" s="4"/>
      <c r="H467" s="47"/>
      <c r="I467" s="47"/>
      <c r="J467" s="6"/>
      <c r="K467" s="6"/>
      <c r="L467" t="s">
        <v>9627</v>
      </c>
      <c r="M467" s="63" t="s">
        <v>9628</v>
      </c>
      <c r="N467" t="s">
        <v>9629</v>
      </c>
      <c r="O467" t="s">
        <v>35</v>
      </c>
      <c r="P467" s="5"/>
      <c r="Q467"/>
      <c r="R467" t="s">
        <v>5099</v>
      </c>
      <c r="S467" s="68" t="s">
        <v>9630</v>
      </c>
      <c r="T467" t="s">
        <v>2673</v>
      </c>
      <c r="U467" s="63" t="s">
        <v>4953</v>
      </c>
      <c r="V467" t="s">
        <v>13</v>
      </c>
      <c r="X467" t="b">
        <v>0</v>
      </c>
      <c r="Y467" s="1" t="s">
        <v>42</v>
      </c>
      <c r="Z467" s="1" t="s">
        <v>43</v>
      </c>
      <c r="AA467" s="1" t="s">
        <v>43</v>
      </c>
      <c r="AB467" s="1" t="s">
        <v>43</v>
      </c>
      <c r="AC467" s="1" t="s">
        <v>43</v>
      </c>
    </row>
    <row r="468" spans="1:29" ht="29.25" customHeight="1" x14ac:dyDescent="0.2">
      <c r="A468" t="s">
        <v>5094</v>
      </c>
      <c r="B468" s="1" t="s">
        <v>2666</v>
      </c>
      <c r="E468" s="4"/>
      <c r="H468" s="47"/>
      <c r="I468" s="47"/>
      <c r="J468" s="6"/>
      <c r="K468" s="6"/>
      <c r="L468" t="s">
        <v>9622</v>
      </c>
      <c r="M468" s="63" t="s">
        <v>9623</v>
      </c>
      <c r="N468" t="s">
        <v>9624</v>
      </c>
      <c r="O468" t="s">
        <v>85</v>
      </c>
      <c r="P468" s="5"/>
      <c r="Q468"/>
      <c r="R468" t="s">
        <v>5099</v>
      </c>
      <c r="S468" s="68" t="s">
        <v>9625</v>
      </c>
      <c r="T468" t="s">
        <v>2673</v>
      </c>
      <c r="U468" s="63" t="s">
        <v>9626</v>
      </c>
      <c r="V468" t="s">
        <v>13</v>
      </c>
      <c r="W468" t="s">
        <v>9603</v>
      </c>
      <c r="X468" t="b">
        <v>1</v>
      </c>
      <c r="Y468" s="1" t="s">
        <v>43</v>
      </c>
      <c r="Z468" s="1" t="s">
        <v>43</v>
      </c>
      <c r="AA468" s="1" t="s">
        <v>43</v>
      </c>
      <c r="AB468" s="1" t="s">
        <v>43</v>
      </c>
      <c r="AC468" s="1" t="s">
        <v>43</v>
      </c>
    </row>
    <row r="469" spans="1:29" ht="29.25" customHeight="1" x14ac:dyDescent="0.2">
      <c r="A469" t="s">
        <v>5094</v>
      </c>
      <c r="B469" s="1" t="s">
        <v>2666</v>
      </c>
      <c r="E469" s="4"/>
      <c r="H469" s="47"/>
      <c r="I469" s="47"/>
      <c r="J469" s="6"/>
      <c r="K469" s="6"/>
      <c r="L469" t="s">
        <v>9631</v>
      </c>
      <c r="M469" s="63" t="s">
        <v>9632</v>
      </c>
      <c r="N469" t="s">
        <v>9633</v>
      </c>
      <c r="O469" t="s">
        <v>35</v>
      </c>
      <c r="P469" s="5"/>
      <c r="Q469"/>
      <c r="R469" t="s">
        <v>5099</v>
      </c>
      <c r="S469" s="68" t="s">
        <v>9625</v>
      </c>
      <c r="T469" t="s">
        <v>2673</v>
      </c>
      <c r="U469" s="63" t="s">
        <v>3829</v>
      </c>
      <c r="V469" t="s">
        <v>13</v>
      </c>
      <c r="X469" t="b">
        <v>0</v>
      </c>
      <c r="Y469" s="1" t="s">
        <v>42</v>
      </c>
      <c r="Z469" s="1" t="s">
        <v>43</v>
      </c>
      <c r="AA469" s="1" t="s">
        <v>43</v>
      </c>
      <c r="AB469" s="1" t="s">
        <v>43</v>
      </c>
      <c r="AC469" s="1" t="s">
        <v>43</v>
      </c>
    </row>
    <row r="470" spans="1:29" ht="29.25" customHeight="1" x14ac:dyDescent="0.2">
      <c r="A470" t="s">
        <v>5094</v>
      </c>
      <c r="B470" s="1" t="s">
        <v>2666</v>
      </c>
      <c r="E470" s="4"/>
      <c r="H470" s="47"/>
      <c r="I470" s="47"/>
      <c r="J470" s="6"/>
      <c r="K470" s="6"/>
      <c r="L470" t="s">
        <v>9634</v>
      </c>
      <c r="M470" s="63" t="s">
        <v>9635</v>
      </c>
      <c r="N470" t="s">
        <v>9636</v>
      </c>
      <c r="O470" t="s">
        <v>63</v>
      </c>
      <c r="P470" s="5"/>
      <c r="Q470"/>
      <c r="R470" t="s">
        <v>5099</v>
      </c>
      <c r="S470" s="68" t="s">
        <v>9637</v>
      </c>
      <c r="T470" t="s">
        <v>2673</v>
      </c>
      <c r="U470" s="63" t="s">
        <v>9638</v>
      </c>
      <c r="V470" t="s">
        <v>13</v>
      </c>
      <c r="X470" t="b">
        <v>0</v>
      </c>
      <c r="Y470" s="1" t="s">
        <v>42</v>
      </c>
      <c r="Z470" s="1" t="s">
        <v>43</v>
      </c>
      <c r="AA470" s="1" t="s">
        <v>43</v>
      </c>
      <c r="AB470" s="1" t="s">
        <v>43</v>
      </c>
      <c r="AC470" s="1" t="s">
        <v>43</v>
      </c>
    </row>
    <row r="471" spans="1:29" ht="29.25" customHeight="1" x14ac:dyDescent="0.2">
      <c r="A471" t="s">
        <v>5094</v>
      </c>
      <c r="B471" s="1" t="s">
        <v>2666</v>
      </c>
      <c r="E471" s="4"/>
      <c r="H471" s="47"/>
      <c r="I471" s="47"/>
      <c r="J471" s="6"/>
      <c r="K471" s="6"/>
      <c r="L471" t="s">
        <v>9639</v>
      </c>
      <c r="M471" s="63" t="s">
        <v>9640</v>
      </c>
      <c r="N471" t="s">
        <v>9641</v>
      </c>
      <c r="O471" t="s">
        <v>63</v>
      </c>
      <c r="P471" s="5"/>
      <c r="Q471"/>
      <c r="R471" t="s">
        <v>5099</v>
      </c>
      <c r="S471" s="68" t="s">
        <v>9642</v>
      </c>
      <c r="T471" t="s">
        <v>2673</v>
      </c>
      <c r="U471" s="63" t="s">
        <v>6080</v>
      </c>
      <c r="V471" t="s">
        <v>13</v>
      </c>
      <c r="W471" t="s">
        <v>9603</v>
      </c>
      <c r="X471" t="b">
        <v>1</v>
      </c>
      <c r="Y471" s="1" t="s">
        <v>43</v>
      </c>
      <c r="Z471" s="1" t="s">
        <v>43</v>
      </c>
      <c r="AA471" s="1" t="s">
        <v>43</v>
      </c>
      <c r="AB471" s="1" t="s">
        <v>43</v>
      </c>
      <c r="AC471" s="1" t="s">
        <v>43</v>
      </c>
    </row>
    <row r="472" spans="1:29" ht="29.25" customHeight="1" x14ac:dyDescent="0.2">
      <c r="A472" s="18" t="s">
        <v>5094</v>
      </c>
      <c r="B472" s="1" t="s">
        <v>2666</v>
      </c>
      <c r="C472" s="1">
        <v>1</v>
      </c>
      <c r="D472" s="8" t="s">
        <v>3645</v>
      </c>
      <c r="E472" s="27" t="s">
        <v>5095</v>
      </c>
      <c r="F472" s="53" t="s">
        <v>914</v>
      </c>
      <c r="G472" s="28"/>
      <c r="H472" s="47" t="s">
        <v>47</v>
      </c>
      <c r="I472" s="47"/>
      <c r="J472" s="84" t="s">
        <v>12740</v>
      </c>
      <c r="L472" s="18" t="s">
        <v>5096</v>
      </c>
      <c r="M472" s="63" t="s">
        <v>5097</v>
      </c>
      <c r="N472" s="18" t="s">
        <v>5098</v>
      </c>
      <c r="O472" s="18" t="s">
        <v>63</v>
      </c>
      <c r="Q472" t="s">
        <v>36</v>
      </c>
      <c r="R472" s="18" t="s">
        <v>5099</v>
      </c>
      <c r="S472" s="68" t="s">
        <v>5100</v>
      </c>
      <c r="T472" t="s">
        <v>2673</v>
      </c>
      <c r="U472" s="63" t="s">
        <v>5101</v>
      </c>
      <c r="V472" t="s">
        <v>13</v>
      </c>
      <c r="W472" s="18" t="s">
        <v>56</v>
      </c>
      <c r="X472" t="b">
        <v>1</v>
      </c>
      <c r="Y472" s="1" t="s">
        <v>43</v>
      </c>
      <c r="Z472" s="1" t="s">
        <v>43</v>
      </c>
      <c r="AA472" s="1" t="s">
        <v>43</v>
      </c>
      <c r="AB472" s="1" t="s">
        <v>43</v>
      </c>
      <c r="AC472" s="1" t="s">
        <v>43</v>
      </c>
    </row>
    <row r="473" spans="1:29" ht="29.25" customHeight="1" x14ac:dyDescent="0.2">
      <c r="A473" t="s">
        <v>10580</v>
      </c>
      <c r="B473" s="1" t="s">
        <v>2666</v>
      </c>
      <c r="E473" s="4"/>
      <c r="H473" s="47"/>
      <c r="I473" s="47"/>
      <c r="J473" s="6"/>
      <c r="K473" s="6"/>
      <c r="L473" t="s">
        <v>10581</v>
      </c>
      <c r="M473" s="63" t="s">
        <v>10582</v>
      </c>
      <c r="N473" t="s">
        <v>10583</v>
      </c>
      <c r="O473" t="s">
        <v>63</v>
      </c>
      <c r="P473" s="5"/>
      <c r="Q473"/>
      <c r="R473" t="s">
        <v>5099</v>
      </c>
      <c r="S473" s="68" t="s">
        <v>10584</v>
      </c>
      <c r="T473" t="s">
        <v>2673</v>
      </c>
      <c r="U473" s="63" t="s">
        <v>6184</v>
      </c>
      <c r="V473" t="s">
        <v>13</v>
      </c>
      <c r="W473" t="s">
        <v>9603</v>
      </c>
      <c r="X473" t="b">
        <v>1</v>
      </c>
      <c r="Y473" s="1" t="s">
        <v>43</v>
      </c>
      <c r="Z473" s="1" t="s">
        <v>43</v>
      </c>
      <c r="AA473" s="1" t="s">
        <v>43</v>
      </c>
      <c r="AB473" s="1" t="s">
        <v>43</v>
      </c>
      <c r="AC473" s="1" t="s">
        <v>43</v>
      </c>
    </row>
    <row r="474" spans="1:29" ht="29.25" customHeight="1" x14ac:dyDescent="0.2">
      <c r="A474" t="s">
        <v>5094</v>
      </c>
      <c r="B474" s="1" t="s">
        <v>2666</v>
      </c>
      <c r="E474" s="4"/>
      <c r="H474" s="47"/>
      <c r="I474" s="47"/>
      <c r="J474" s="6"/>
      <c r="K474" s="6"/>
      <c r="L474" t="s">
        <v>10995</v>
      </c>
      <c r="M474" s="63" t="s">
        <v>10996</v>
      </c>
      <c r="N474" t="s">
        <v>10997</v>
      </c>
      <c r="O474" t="s">
        <v>63</v>
      </c>
      <c r="P474" s="5"/>
      <c r="Q474"/>
      <c r="R474" t="s">
        <v>5099</v>
      </c>
      <c r="S474" s="68" t="s">
        <v>10584</v>
      </c>
      <c r="T474" t="s">
        <v>2673</v>
      </c>
      <c r="U474" s="63" t="s">
        <v>10998</v>
      </c>
      <c r="V474" t="s">
        <v>13</v>
      </c>
      <c r="W474" t="s">
        <v>9603</v>
      </c>
      <c r="X474" t="b">
        <v>1</v>
      </c>
      <c r="Y474" s="1" t="s">
        <v>43</v>
      </c>
      <c r="Z474" s="1" t="s">
        <v>43</v>
      </c>
      <c r="AA474" s="1" t="s">
        <v>43</v>
      </c>
      <c r="AB474" s="1" t="s">
        <v>43</v>
      </c>
      <c r="AC474" s="1" t="s">
        <v>43</v>
      </c>
    </row>
    <row r="475" spans="1:29" ht="29.25" customHeight="1" x14ac:dyDescent="0.2">
      <c r="A475" s="18" t="s">
        <v>5117</v>
      </c>
      <c r="B475" s="1" t="s">
        <v>2666</v>
      </c>
      <c r="C475" s="1">
        <v>1</v>
      </c>
      <c r="D475" s="8" t="s">
        <v>3645</v>
      </c>
      <c r="E475" s="27" t="s">
        <v>5118</v>
      </c>
      <c r="F475" s="53" t="s">
        <v>914</v>
      </c>
      <c r="G475" s="28"/>
      <c r="H475" s="47" t="s">
        <v>111</v>
      </c>
      <c r="I475" s="47"/>
      <c r="J475" s="84" t="s">
        <v>12743</v>
      </c>
      <c r="L475" s="18" t="s">
        <v>5119</v>
      </c>
      <c r="M475" s="63" t="s">
        <v>5120</v>
      </c>
      <c r="N475" s="18" t="s">
        <v>5121</v>
      </c>
      <c r="O475" s="18" t="s">
        <v>63</v>
      </c>
      <c r="Q475" t="s">
        <v>36</v>
      </c>
      <c r="R475" s="18" t="s">
        <v>5122</v>
      </c>
      <c r="S475" s="68" t="s">
        <v>5123</v>
      </c>
      <c r="T475" t="s">
        <v>3358</v>
      </c>
      <c r="U475" s="63" t="s">
        <v>5124</v>
      </c>
      <c r="V475" t="s">
        <v>99</v>
      </c>
      <c r="W475" s="18" t="s">
        <v>56</v>
      </c>
      <c r="X475" t="b">
        <v>0</v>
      </c>
      <c r="Y475" s="1" t="s">
        <v>42</v>
      </c>
      <c r="Z475" s="1" t="s">
        <v>43</v>
      </c>
      <c r="AA475" s="1" t="s">
        <v>43</v>
      </c>
      <c r="AB475" s="1" t="s">
        <v>43</v>
      </c>
      <c r="AC475" s="1" t="s">
        <v>43</v>
      </c>
    </row>
    <row r="476" spans="1:29" ht="29.25" customHeight="1" x14ac:dyDescent="0.2">
      <c r="A476" s="18" t="s">
        <v>3343</v>
      </c>
      <c r="B476" s="1" t="s">
        <v>2666</v>
      </c>
      <c r="C476" s="1">
        <v>1</v>
      </c>
      <c r="D476" s="8" t="s">
        <v>2801</v>
      </c>
      <c r="E476" s="20" t="s">
        <v>3344</v>
      </c>
      <c r="F476" s="53" t="s">
        <v>914</v>
      </c>
      <c r="G476" s="50"/>
      <c r="H476" s="47" t="s">
        <v>150</v>
      </c>
      <c r="I476" s="47"/>
      <c r="J476" s="84" t="s">
        <v>12740</v>
      </c>
      <c r="L476" s="18" t="s">
        <v>3345</v>
      </c>
      <c r="M476" s="63" t="s">
        <v>3346</v>
      </c>
      <c r="N476" s="18" t="s">
        <v>3347</v>
      </c>
      <c r="O476" s="18" t="s">
        <v>35</v>
      </c>
      <c r="Q476" t="s">
        <v>36</v>
      </c>
      <c r="R476" s="18" t="s">
        <v>3348</v>
      </c>
      <c r="S476" s="68" t="s">
        <v>3349</v>
      </c>
      <c r="T476" t="s">
        <v>530</v>
      </c>
      <c r="U476" s="63" t="s">
        <v>3350</v>
      </c>
      <c r="V476" t="s">
        <v>138</v>
      </c>
      <c r="W476" s="18" t="s">
        <v>56</v>
      </c>
      <c r="X476" t="b">
        <v>0</v>
      </c>
      <c r="Y476" s="1" t="s">
        <v>42</v>
      </c>
      <c r="Z476" s="1" t="s">
        <v>90</v>
      </c>
      <c r="AA476" s="1" t="s">
        <v>90</v>
      </c>
      <c r="AB476" s="1" t="s">
        <v>90</v>
      </c>
      <c r="AC476" s="1" t="s">
        <v>90</v>
      </c>
    </row>
    <row r="477" spans="1:29" ht="29.25" customHeight="1" x14ac:dyDescent="0.2">
      <c r="A477" s="18" t="s">
        <v>5133</v>
      </c>
      <c r="B477" s="1" t="s">
        <v>2666</v>
      </c>
      <c r="C477" s="1">
        <v>1</v>
      </c>
      <c r="D477" s="8" t="s">
        <v>3645</v>
      </c>
      <c r="E477" s="20" t="s">
        <v>5134</v>
      </c>
      <c r="F477" s="53" t="s">
        <v>914</v>
      </c>
      <c r="G477" s="50"/>
      <c r="H477" s="47" t="s">
        <v>111</v>
      </c>
      <c r="I477" s="47"/>
      <c r="J477" s="84" t="s">
        <v>12740</v>
      </c>
      <c r="L477" s="18" t="s">
        <v>5135</v>
      </c>
      <c r="M477" s="63" t="s">
        <v>5136</v>
      </c>
      <c r="N477" s="18" t="s">
        <v>5136</v>
      </c>
      <c r="O477" s="18" t="s">
        <v>85</v>
      </c>
      <c r="Q477" t="s">
        <v>36</v>
      </c>
      <c r="R477" s="18" t="s">
        <v>5137</v>
      </c>
      <c r="S477" s="68" t="s">
        <v>5138</v>
      </c>
      <c r="T477" t="s">
        <v>3365</v>
      </c>
      <c r="U477" s="63" t="s">
        <v>5139</v>
      </c>
      <c r="V477" t="s">
        <v>99</v>
      </c>
      <c r="W477" s="18" t="s">
        <v>56</v>
      </c>
      <c r="X477" t="b">
        <v>1</v>
      </c>
      <c r="Y477" s="1" t="s">
        <v>108</v>
      </c>
      <c r="Z477" s="1" t="s">
        <v>90</v>
      </c>
      <c r="AA477" s="1" t="s">
        <v>90</v>
      </c>
      <c r="AB477" s="1" t="s">
        <v>90</v>
      </c>
      <c r="AC477" s="1" t="s">
        <v>90</v>
      </c>
    </row>
    <row r="478" spans="1:29" ht="29.25" customHeight="1" x14ac:dyDescent="0.2">
      <c r="A478" s="18" t="s">
        <v>5307</v>
      </c>
      <c r="B478" s="1" t="s">
        <v>2666</v>
      </c>
      <c r="C478" s="1">
        <v>1</v>
      </c>
      <c r="D478" s="8" t="s">
        <v>3645</v>
      </c>
      <c r="E478" s="27" t="s">
        <v>5308</v>
      </c>
      <c r="F478" s="53" t="s">
        <v>914</v>
      </c>
      <c r="G478" s="28"/>
      <c r="H478" s="47" t="s">
        <v>47</v>
      </c>
      <c r="I478" s="47"/>
      <c r="J478" s="84" t="s">
        <v>914</v>
      </c>
      <c r="L478" s="18" t="s">
        <v>5309</v>
      </c>
      <c r="M478" s="63" t="s">
        <v>5310</v>
      </c>
      <c r="N478" s="18" t="s">
        <v>5311</v>
      </c>
      <c r="O478" s="18" t="s">
        <v>85</v>
      </c>
      <c r="Q478" t="s">
        <v>36</v>
      </c>
      <c r="R478" s="18" t="s">
        <v>5312</v>
      </c>
      <c r="S478" s="68" t="s">
        <v>5313</v>
      </c>
      <c r="T478" t="s">
        <v>2193</v>
      </c>
      <c r="U478" s="63" t="s">
        <v>5314</v>
      </c>
      <c r="V478" t="s">
        <v>118</v>
      </c>
      <c r="W478" s="18" t="s">
        <v>56</v>
      </c>
      <c r="X478" t="b">
        <v>0</v>
      </c>
      <c r="Y478" s="1" t="s">
        <v>42</v>
      </c>
      <c r="Z478" s="1" t="s">
        <v>43</v>
      </c>
      <c r="AA478" s="1" t="s">
        <v>43</v>
      </c>
      <c r="AB478" s="1" t="s">
        <v>43</v>
      </c>
      <c r="AC478" s="1" t="s">
        <v>43</v>
      </c>
    </row>
    <row r="479" spans="1:29" ht="29.25" customHeight="1" x14ac:dyDescent="0.2">
      <c r="A479" s="18" t="s">
        <v>5140</v>
      </c>
      <c r="B479" s="1" t="s">
        <v>2666</v>
      </c>
      <c r="C479" s="1">
        <v>1</v>
      </c>
      <c r="D479" s="8" t="s">
        <v>3645</v>
      </c>
      <c r="E479" s="27" t="s">
        <v>5141</v>
      </c>
      <c r="F479" s="53" t="s">
        <v>914</v>
      </c>
      <c r="G479" s="28"/>
      <c r="H479" s="47" t="s">
        <v>111</v>
      </c>
      <c r="I479" s="47"/>
      <c r="J479" s="84" t="s">
        <v>12743</v>
      </c>
      <c r="L479" s="18" t="s">
        <v>5142</v>
      </c>
      <c r="M479" s="63" t="s">
        <v>5143</v>
      </c>
      <c r="N479" s="18" t="s">
        <v>5144</v>
      </c>
      <c r="O479" s="18" t="s">
        <v>85</v>
      </c>
      <c r="Q479" t="s">
        <v>36</v>
      </c>
      <c r="R479" s="18" t="s">
        <v>5145</v>
      </c>
      <c r="S479" s="68" t="s">
        <v>5146</v>
      </c>
      <c r="T479" t="s">
        <v>5147</v>
      </c>
      <c r="U479" s="63" t="s">
        <v>5148</v>
      </c>
      <c r="V479" t="s">
        <v>55</v>
      </c>
      <c r="W479" s="18" t="s">
        <v>56</v>
      </c>
      <c r="X479" t="b">
        <v>0</v>
      </c>
      <c r="Y479" s="1" t="s">
        <v>42</v>
      </c>
      <c r="Z479" s="1" t="s">
        <v>43</v>
      </c>
      <c r="AA479" s="1" t="s">
        <v>43</v>
      </c>
      <c r="AB479" s="1" t="s">
        <v>43</v>
      </c>
      <c r="AC479" s="1" t="s">
        <v>43</v>
      </c>
    </row>
    <row r="480" spans="1:29" ht="29.25" customHeight="1" x14ac:dyDescent="0.2">
      <c r="A480" s="18" t="s">
        <v>5149</v>
      </c>
      <c r="B480" s="1" t="s">
        <v>2666</v>
      </c>
      <c r="C480" s="1">
        <v>1</v>
      </c>
      <c r="D480" s="8" t="s">
        <v>3645</v>
      </c>
      <c r="E480" s="20" t="s">
        <v>5150</v>
      </c>
      <c r="F480" s="53" t="s">
        <v>914</v>
      </c>
      <c r="G480" s="50"/>
      <c r="H480" s="47" t="s">
        <v>160</v>
      </c>
      <c r="I480" s="47"/>
      <c r="J480" s="84" t="s">
        <v>12740</v>
      </c>
      <c r="L480" s="18" t="s">
        <v>5151</v>
      </c>
      <c r="M480" s="63" t="s">
        <v>5152</v>
      </c>
      <c r="N480" s="18" t="s">
        <v>5153</v>
      </c>
      <c r="O480" s="18" t="s">
        <v>63</v>
      </c>
      <c r="Q480" t="s">
        <v>36</v>
      </c>
      <c r="R480" s="18" t="s">
        <v>5154</v>
      </c>
      <c r="S480" s="68" t="s">
        <v>5155</v>
      </c>
      <c r="T480" t="s">
        <v>2099</v>
      </c>
      <c r="U480" s="63" t="s">
        <v>2949</v>
      </c>
      <c r="V480" t="s">
        <v>138</v>
      </c>
      <c r="W480" s="18" t="s">
        <v>56</v>
      </c>
      <c r="X480" t="b">
        <v>1</v>
      </c>
      <c r="Y480" s="1" t="s">
        <v>90</v>
      </c>
      <c r="Z480" s="1" t="s">
        <v>90</v>
      </c>
      <c r="AA480" s="1" t="s">
        <v>90</v>
      </c>
      <c r="AB480" s="1" t="s">
        <v>90</v>
      </c>
      <c r="AC480" s="1" t="s">
        <v>90</v>
      </c>
    </row>
    <row r="481" spans="1:29" ht="29.25" customHeight="1" x14ac:dyDescent="0.2">
      <c r="A481" s="18" t="s">
        <v>5156</v>
      </c>
      <c r="B481" s="1" t="s">
        <v>2666</v>
      </c>
      <c r="C481" s="1">
        <v>1</v>
      </c>
      <c r="D481" s="8" t="s">
        <v>3645</v>
      </c>
      <c r="E481" s="27" t="s">
        <v>12866</v>
      </c>
      <c r="F481" s="53" t="s">
        <v>914</v>
      </c>
      <c r="G481" s="28"/>
      <c r="H481" s="47" t="s">
        <v>2017</v>
      </c>
      <c r="I481" s="47"/>
      <c r="J481" s="84" t="s">
        <v>914</v>
      </c>
      <c r="L481" s="18" t="s">
        <v>5158</v>
      </c>
      <c r="M481" s="63" t="s">
        <v>5159</v>
      </c>
      <c r="N481" s="18" t="s">
        <v>5160</v>
      </c>
      <c r="O481" s="18" t="s">
        <v>35</v>
      </c>
      <c r="Q481" t="s">
        <v>36</v>
      </c>
      <c r="R481" s="18" t="s">
        <v>5161</v>
      </c>
      <c r="S481" s="68" t="s">
        <v>5162</v>
      </c>
      <c r="T481" t="s">
        <v>5163</v>
      </c>
      <c r="U481" s="63" t="s">
        <v>657</v>
      </c>
      <c r="V481" t="s">
        <v>13</v>
      </c>
      <c r="W481" s="18" t="s">
        <v>56</v>
      </c>
      <c r="X481" t="b">
        <v>0</v>
      </c>
      <c r="Y481" s="1" t="s">
        <v>42</v>
      </c>
      <c r="Z481" s="1" t="s">
        <v>43</v>
      </c>
      <c r="AA481" s="1" t="s">
        <v>43</v>
      </c>
      <c r="AB481" s="1" t="s">
        <v>43</v>
      </c>
      <c r="AC481" s="1" t="s">
        <v>43</v>
      </c>
    </row>
    <row r="482" spans="1:29" ht="29.25" customHeight="1" x14ac:dyDescent="0.2">
      <c r="A482" t="s">
        <v>5156</v>
      </c>
      <c r="B482" s="1" t="s">
        <v>2666</v>
      </c>
      <c r="E482" s="4"/>
      <c r="H482" s="47"/>
      <c r="I482" s="47"/>
      <c r="J482" s="6"/>
      <c r="K482" s="6"/>
      <c r="L482" t="s">
        <v>10747</v>
      </c>
      <c r="M482" s="63" t="s">
        <v>10748</v>
      </c>
      <c r="N482" t="s">
        <v>10749</v>
      </c>
      <c r="O482" t="s">
        <v>35</v>
      </c>
      <c r="P482" s="5"/>
      <c r="Q482"/>
      <c r="R482" t="s">
        <v>10750</v>
      </c>
      <c r="S482" s="68" t="s">
        <v>10751</v>
      </c>
      <c r="T482" t="s">
        <v>5163</v>
      </c>
      <c r="U482" s="63" t="s">
        <v>7673</v>
      </c>
      <c r="V482" t="s">
        <v>138</v>
      </c>
      <c r="X482" t="b">
        <v>0</v>
      </c>
      <c r="Y482" s="1" t="s">
        <v>42</v>
      </c>
      <c r="Z482" s="1" t="s">
        <v>43</v>
      </c>
      <c r="AA482" s="1" t="s">
        <v>43</v>
      </c>
      <c r="AB482" s="1" t="s">
        <v>43</v>
      </c>
      <c r="AC482" s="1" t="s">
        <v>43</v>
      </c>
    </row>
    <row r="483" spans="1:29" ht="29.25" customHeight="1" x14ac:dyDescent="0.2">
      <c r="A483" s="18" t="s">
        <v>5171</v>
      </c>
      <c r="B483" s="1" t="s">
        <v>2666</v>
      </c>
      <c r="C483" s="1">
        <v>1</v>
      </c>
      <c r="D483" s="8" t="s">
        <v>3645</v>
      </c>
      <c r="E483" s="27" t="s">
        <v>12867</v>
      </c>
      <c r="F483" s="53" t="s">
        <v>914</v>
      </c>
      <c r="G483" s="28"/>
      <c r="H483" s="47" t="s">
        <v>12752</v>
      </c>
      <c r="I483" s="47"/>
      <c r="J483" s="84" t="s">
        <v>12740</v>
      </c>
      <c r="L483" s="18" t="s">
        <v>5173</v>
      </c>
      <c r="M483" s="63" t="s">
        <v>5174</v>
      </c>
      <c r="N483" s="18" t="s">
        <v>5175</v>
      </c>
      <c r="O483" s="18" t="s">
        <v>63</v>
      </c>
      <c r="Q483" t="s">
        <v>36</v>
      </c>
      <c r="R483" s="18" t="s">
        <v>5176</v>
      </c>
      <c r="S483" s="68" t="s">
        <v>5177</v>
      </c>
      <c r="T483" t="s">
        <v>2099</v>
      </c>
      <c r="U483" s="63" t="s">
        <v>2958</v>
      </c>
      <c r="V483" t="s">
        <v>138</v>
      </c>
      <c r="W483" s="18" t="s">
        <v>56</v>
      </c>
      <c r="X483" t="b">
        <v>0</v>
      </c>
      <c r="Y483" s="1" t="s">
        <v>42</v>
      </c>
      <c r="Z483" s="1" t="s">
        <v>90</v>
      </c>
      <c r="AA483" s="1" t="s">
        <v>90</v>
      </c>
      <c r="AB483" s="1" t="s">
        <v>90</v>
      </c>
      <c r="AC483" s="1" t="s">
        <v>90</v>
      </c>
    </row>
    <row r="484" spans="1:29" ht="29.25" customHeight="1" x14ac:dyDescent="0.2">
      <c r="A484" s="18" t="s">
        <v>5178</v>
      </c>
      <c r="B484" s="1" t="s">
        <v>2666</v>
      </c>
      <c r="C484" s="1">
        <v>1</v>
      </c>
      <c r="D484" s="8" t="s">
        <v>3645</v>
      </c>
      <c r="E484" s="27" t="s">
        <v>5179</v>
      </c>
      <c r="F484" s="53" t="s">
        <v>914</v>
      </c>
      <c r="G484" s="28"/>
      <c r="H484" s="47" t="s">
        <v>160</v>
      </c>
      <c r="I484" s="47"/>
      <c r="J484" s="84" t="s">
        <v>12740</v>
      </c>
      <c r="L484" s="18" t="s">
        <v>5180</v>
      </c>
      <c r="M484" s="63" t="s">
        <v>5181</v>
      </c>
      <c r="N484" s="18" t="s">
        <v>5182</v>
      </c>
      <c r="O484" s="18" t="s">
        <v>63</v>
      </c>
      <c r="Q484" t="s">
        <v>36</v>
      </c>
      <c r="R484" s="18" t="s">
        <v>5183</v>
      </c>
      <c r="S484" s="68" t="s">
        <v>5184</v>
      </c>
      <c r="T484" t="s">
        <v>2673</v>
      </c>
      <c r="U484" s="63" t="s">
        <v>5185</v>
      </c>
      <c r="V484" t="s">
        <v>138</v>
      </c>
      <c r="W484" s="18" t="s">
        <v>56</v>
      </c>
      <c r="X484" t="b">
        <v>0</v>
      </c>
      <c r="Y484" s="1" t="s">
        <v>42</v>
      </c>
      <c r="Z484" s="1" t="s">
        <v>43</v>
      </c>
      <c r="AA484" s="1" t="s">
        <v>43</v>
      </c>
      <c r="AB484" s="1" t="s">
        <v>43</v>
      </c>
      <c r="AC484" s="1" t="s">
        <v>43</v>
      </c>
    </row>
    <row r="485" spans="1:29" ht="29.25" customHeight="1" x14ac:dyDescent="0.2">
      <c r="A485" s="18" t="s">
        <v>5186</v>
      </c>
      <c r="B485" s="1" t="s">
        <v>2666</v>
      </c>
      <c r="C485" s="1">
        <v>1</v>
      </c>
      <c r="D485" s="8" t="s">
        <v>3645</v>
      </c>
      <c r="E485" s="27" t="s">
        <v>5187</v>
      </c>
      <c r="F485" s="53" t="s">
        <v>914</v>
      </c>
      <c r="G485" s="28"/>
      <c r="H485" s="47" t="s">
        <v>47</v>
      </c>
      <c r="I485" s="47"/>
      <c r="J485" s="84" t="s">
        <v>12740</v>
      </c>
      <c r="L485" s="18" t="s">
        <v>5188</v>
      </c>
      <c r="M485" s="63" t="s">
        <v>5189</v>
      </c>
      <c r="N485" s="18" t="s">
        <v>5190</v>
      </c>
      <c r="O485" s="18" t="s">
        <v>35</v>
      </c>
      <c r="Q485" t="s">
        <v>36</v>
      </c>
      <c r="R485" s="18" t="s">
        <v>5191</v>
      </c>
      <c r="S485" s="68" t="s">
        <v>5192</v>
      </c>
      <c r="T485" t="s">
        <v>2099</v>
      </c>
      <c r="U485" s="63" t="s">
        <v>3219</v>
      </c>
      <c r="V485" t="s">
        <v>118</v>
      </c>
      <c r="W485" s="18" t="s">
        <v>56</v>
      </c>
      <c r="X485" t="b">
        <v>0</v>
      </c>
      <c r="Y485" s="1" t="s">
        <v>42</v>
      </c>
      <c r="Z485" s="1" t="s">
        <v>90</v>
      </c>
      <c r="AA485" s="1" t="s">
        <v>90</v>
      </c>
      <c r="AB485" s="1" t="s">
        <v>90</v>
      </c>
      <c r="AC485" s="1" t="s">
        <v>90</v>
      </c>
    </row>
    <row r="486" spans="1:29" ht="29.25" customHeight="1" x14ac:dyDescent="0.2">
      <c r="A486" s="18" t="s">
        <v>5193</v>
      </c>
      <c r="B486" s="1" t="s">
        <v>2666</v>
      </c>
      <c r="C486" s="1">
        <v>1</v>
      </c>
      <c r="D486" s="8" t="s">
        <v>3645</v>
      </c>
      <c r="E486" s="20" t="s">
        <v>5194</v>
      </c>
      <c r="F486" s="53" t="s">
        <v>914</v>
      </c>
      <c r="G486" s="50"/>
      <c r="H486" s="47" t="s">
        <v>111</v>
      </c>
      <c r="I486" s="47"/>
      <c r="J486" s="84" t="s">
        <v>12743</v>
      </c>
      <c r="L486" s="18" t="s">
        <v>5195</v>
      </c>
      <c r="M486" s="63" t="s">
        <v>5196</v>
      </c>
      <c r="N486" s="18" t="s">
        <v>5197</v>
      </c>
      <c r="O486" s="18" t="s">
        <v>63</v>
      </c>
      <c r="Q486" t="s">
        <v>36</v>
      </c>
      <c r="R486" s="18" t="s">
        <v>5198</v>
      </c>
      <c r="S486" s="68" t="s">
        <v>5199</v>
      </c>
      <c r="T486" t="s">
        <v>97</v>
      </c>
      <c r="U486" s="63" t="s">
        <v>268</v>
      </c>
      <c r="V486" t="s">
        <v>55</v>
      </c>
      <c r="W486" s="18" t="s">
        <v>56</v>
      </c>
      <c r="X486" t="b">
        <v>1</v>
      </c>
      <c r="Y486" s="1" t="s">
        <v>108</v>
      </c>
      <c r="Z486" s="1" t="s">
        <v>90</v>
      </c>
      <c r="AA486" s="1" t="s">
        <v>90</v>
      </c>
      <c r="AB486" s="1" t="s">
        <v>90</v>
      </c>
      <c r="AC486" s="1" t="s">
        <v>90</v>
      </c>
    </row>
    <row r="487" spans="1:29" ht="29.25" customHeight="1" x14ac:dyDescent="0.2">
      <c r="A487" s="18" t="s">
        <v>5200</v>
      </c>
      <c r="B487" s="1" t="s">
        <v>2666</v>
      </c>
      <c r="C487" s="1">
        <v>1</v>
      </c>
      <c r="D487" s="8" t="s">
        <v>3645</v>
      </c>
      <c r="E487" s="20" t="s">
        <v>5201</v>
      </c>
      <c r="F487" s="53" t="s">
        <v>914</v>
      </c>
      <c r="G487" s="50"/>
      <c r="H487" s="47" t="s">
        <v>47</v>
      </c>
      <c r="I487" s="47"/>
      <c r="J487" s="84" t="s">
        <v>12740</v>
      </c>
      <c r="L487" s="18" t="s">
        <v>5202</v>
      </c>
      <c r="M487" s="63" t="s">
        <v>5203</v>
      </c>
      <c r="N487" s="18" t="s">
        <v>5204</v>
      </c>
      <c r="O487" s="18" t="s">
        <v>63</v>
      </c>
      <c r="Q487" t="s">
        <v>36</v>
      </c>
      <c r="R487" s="18" t="s">
        <v>5205</v>
      </c>
      <c r="S487" s="68" t="s">
        <v>5206</v>
      </c>
      <c r="T487" t="s">
        <v>5252</v>
      </c>
      <c r="U487" s="63" t="s">
        <v>3455</v>
      </c>
      <c r="V487" t="s">
        <v>138</v>
      </c>
      <c r="W487" s="18" t="s">
        <v>56</v>
      </c>
      <c r="X487" t="b">
        <v>1</v>
      </c>
      <c r="Y487" s="1" t="s">
        <v>90</v>
      </c>
      <c r="Z487" s="1" t="s">
        <v>90</v>
      </c>
      <c r="AA487" s="1" t="s">
        <v>90</v>
      </c>
      <c r="AB487" s="1" t="s">
        <v>90</v>
      </c>
      <c r="AC487" s="1" t="s">
        <v>90</v>
      </c>
    </row>
    <row r="488" spans="1:29" ht="29.25" customHeight="1" x14ac:dyDescent="0.2">
      <c r="A488" s="18" t="s">
        <v>5208</v>
      </c>
      <c r="B488" s="1" t="s">
        <v>2666</v>
      </c>
      <c r="C488" s="1">
        <v>1</v>
      </c>
      <c r="D488" s="8" t="s">
        <v>3645</v>
      </c>
      <c r="E488" s="27" t="s">
        <v>5209</v>
      </c>
      <c r="F488" s="53" t="s">
        <v>914</v>
      </c>
      <c r="G488" s="28"/>
      <c r="H488" s="47" t="s">
        <v>111</v>
      </c>
      <c r="I488" s="47"/>
      <c r="J488" s="84" t="s">
        <v>12740</v>
      </c>
      <c r="L488" s="18" t="s">
        <v>5210</v>
      </c>
      <c r="M488" s="63" t="s">
        <v>5211</v>
      </c>
      <c r="N488" s="18" t="s">
        <v>5212</v>
      </c>
      <c r="O488" s="18" t="s">
        <v>63</v>
      </c>
      <c r="Q488" t="s">
        <v>133</v>
      </c>
      <c r="R488" s="18" t="s">
        <v>5213</v>
      </c>
      <c r="S488" s="68" t="s">
        <v>5214</v>
      </c>
      <c r="T488" t="s">
        <v>3358</v>
      </c>
      <c r="U488" s="63" t="s">
        <v>205</v>
      </c>
      <c r="V488" t="s">
        <v>138</v>
      </c>
      <c r="W488" s="18" t="s">
        <v>56</v>
      </c>
      <c r="X488" t="b">
        <v>0</v>
      </c>
      <c r="Y488" s="1" t="s">
        <v>42</v>
      </c>
      <c r="Z488" s="1" t="s">
        <v>90</v>
      </c>
      <c r="AA488" s="1" t="s">
        <v>90</v>
      </c>
      <c r="AB488" s="1" t="s">
        <v>90</v>
      </c>
      <c r="AC488" s="1" t="s">
        <v>90</v>
      </c>
    </row>
    <row r="489" spans="1:29" ht="29.25" customHeight="1" x14ac:dyDescent="0.2">
      <c r="A489" s="18" t="s">
        <v>5215</v>
      </c>
      <c r="B489" s="1" t="s">
        <v>2666</v>
      </c>
      <c r="C489" s="1">
        <v>1</v>
      </c>
      <c r="D489" s="8" t="s">
        <v>3645</v>
      </c>
      <c r="E489" s="27" t="s">
        <v>5216</v>
      </c>
      <c r="F489" s="53" t="s">
        <v>914</v>
      </c>
      <c r="G489" s="28"/>
      <c r="H489" s="47" t="s">
        <v>111</v>
      </c>
      <c r="I489" s="47"/>
      <c r="J489" s="84" t="s">
        <v>12740</v>
      </c>
      <c r="L489" s="18" t="s">
        <v>5217</v>
      </c>
      <c r="M489" s="63" t="s">
        <v>5218</v>
      </c>
      <c r="N489" s="18" t="s">
        <v>5219</v>
      </c>
      <c r="O489" s="18" t="s">
        <v>85</v>
      </c>
      <c r="Q489" t="s">
        <v>36</v>
      </c>
      <c r="R489" s="18" t="s">
        <v>5220</v>
      </c>
      <c r="S489" s="68" t="s">
        <v>5221</v>
      </c>
      <c r="T489" t="s">
        <v>530</v>
      </c>
      <c r="U489" s="63" t="s">
        <v>5222</v>
      </c>
      <c r="V489" t="s">
        <v>138</v>
      </c>
      <c r="W489" s="18" t="s">
        <v>56</v>
      </c>
      <c r="X489" t="b">
        <v>0</v>
      </c>
      <c r="Y489" s="1" t="s">
        <v>42</v>
      </c>
      <c r="Z489" s="1" t="s">
        <v>43</v>
      </c>
      <c r="AA489" s="1" t="s">
        <v>43</v>
      </c>
      <c r="AB489" s="1" t="s">
        <v>43</v>
      </c>
      <c r="AC489" s="1" t="s">
        <v>43</v>
      </c>
    </row>
    <row r="490" spans="1:29" ht="29.25" customHeight="1" x14ac:dyDescent="0.2">
      <c r="A490" s="18" t="s">
        <v>5223</v>
      </c>
      <c r="B490" s="1" t="s">
        <v>2666</v>
      </c>
      <c r="C490" s="1">
        <v>1</v>
      </c>
      <c r="D490" s="8" t="s">
        <v>3645</v>
      </c>
      <c r="E490" s="27" t="s">
        <v>5224</v>
      </c>
      <c r="F490" s="53" t="s">
        <v>914</v>
      </c>
      <c r="G490" s="28"/>
      <c r="H490" s="47" t="s">
        <v>150</v>
      </c>
      <c r="I490" s="47"/>
      <c r="J490" s="84" t="s">
        <v>12740</v>
      </c>
      <c r="L490" s="18" t="s">
        <v>5225</v>
      </c>
      <c r="M490" s="63" t="s">
        <v>5226</v>
      </c>
      <c r="N490" s="18" t="s">
        <v>5227</v>
      </c>
      <c r="O490" s="18" t="s">
        <v>63</v>
      </c>
      <c r="Q490" t="s">
        <v>133</v>
      </c>
      <c r="R490" s="18" t="s">
        <v>5228</v>
      </c>
      <c r="S490" s="68" t="s">
        <v>5229</v>
      </c>
      <c r="T490" t="s">
        <v>530</v>
      </c>
      <c r="U490" s="63" t="s">
        <v>5230</v>
      </c>
      <c r="V490" t="s">
        <v>138</v>
      </c>
      <c r="W490" s="18" t="s">
        <v>56</v>
      </c>
      <c r="X490" t="b">
        <v>0</v>
      </c>
      <c r="Y490" s="1" t="s">
        <v>42</v>
      </c>
      <c r="Z490" s="1" t="s">
        <v>43</v>
      </c>
      <c r="AA490" s="1" t="s">
        <v>43</v>
      </c>
      <c r="AB490" s="1" t="s">
        <v>43</v>
      </c>
      <c r="AC490" s="1" t="s">
        <v>43</v>
      </c>
    </row>
    <row r="491" spans="1:29" ht="29.25" customHeight="1" x14ac:dyDescent="0.2">
      <c r="A491" s="18" t="s">
        <v>5231</v>
      </c>
      <c r="B491" s="1" t="s">
        <v>2666</v>
      </c>
      <c r="C491" s="1">
        <v>1</v>
      </c>
      <c r="D491" s="8" t="s">
        <v>3645</v>
      </c>
      <c r="E491" s="27" t="s">
        <v>5232</v>
      </c>
      <c r="F491" s="53" t="s">
        <v>914</v>
      </c>
      <c r="G491" s="28"/>
      <c r="H491" s="47" t="s">
        <v>111</v>
      </c>
      <c r="I491" s="47"/>
      <c r="J491" s="84" t="s">
        <v>12740</v>
      </c>
      <c r="L491" s="18" t="s">
        <v>5233</v>
      </c>
      <c r="M491" s="63" t="s">
        <v>5234</v>
      </c>
      <c r="N491" s="18" t="s">
        <v>5235</v>
      </c>
      <c r="O491" s="18" t="s">
        <v>85</v>
      </c>
      <c r="Q491" t="s">
        <v>36</v>
      </c>
      <c r="R491" s="18" t="s">
        <v>5236</v>
      </c>
      <c r="S491" s="68" t="s">
        <v>5237</v>
      </c>
      <c r="T491" t="s">
        <v>3358</v>
      </c>
      <c r="U491" s="63" t="s">
        <v>5238</v>
      </c>
      <c r="V491" t="s">
        <v>138</v>
      </c>
      <c r="W491" s="18" t="s">
        <v>56</v>
      </c>
      <c r="X491" t="b">
        <v>1</v>
      </c>
      <c r="Y491" s="1" t="s">
        <v>43</v>
      </c>
      <c r="Z491" s="1" t="s">
        <v>43</v>
      </c>
      <c r="AA491" s="1" t="s">
        <v>43</v>
      </c>
      <c r="AB491" s="1" t="s">
        <v>43</v>
      </c>
      <c r="AC491" s="1" t="s">
        <v>43</v>
      </c>
    </row>
    <row r="492" spans="1:29" ht="29.25" customHeight="1" x14ac:dyDescent="0.2">
      <c r="A492" s="18" t="s">
        <v>2665</v>
      </c>
      <c r="B492" s="1" t="s">
        <v>2666</v>
      </c>
      <c r="C492" s="1">
        <v>1</v>
      </c>
      <c r="D492" s="8" t="s">
        <v>2801</v>
      </c>
      <c r="E492" s="27" t="s">
        <v>2667</v>
      </c>
      <c r="F492" s="53" t="s">
        <v>914</v>
      </c>
      <c r="G492" s="28"/>
      <c r="H492" s="47" t="s">
        <v>12756</v>
      </c>
      <c r="I492" s="47"/>
      <c r="J492" s="84" t="s">
        <v>914</v>
      </c>
      <c r="L492" s="18" t="s">
        <v>2668</v>
      </c>
      <c r="M492" s="63" t="s">
        <v>2669</v>
      </c>
      <c r="N492" s="18" t="s">
        <v>2670</v>
      </c>
      <c r="O492" s="18" t="s">
        <v>35</v>
      </c>
      <c r="Q492" t="s">
        <v>36</v>
      </c>
      <c r="R492" s="18" t="s">
        <v>2671</v>
      </c>
      <c r="S492" s="68" t="s">
        <v>2672</v>
      </c>
      <c r="T492" t="s">
        <v>2673</v>
      </c>
      <c r="U492" s="63" t="s">
        <v>2674</v>
      </c>
      <c r="V492" t="s">
        <v>138</v>
      </c>
      <c r="W492" s="18" t="s">
        <v>56</v>
      </c>
      <c r="X492" t="b">
        <v>0</v>
      </c>
      <c r="Y492" s="1" t="s">
        <v>42</v>
      </c>
      <c r="Z492" s="1" t="s">
        <v>43</v>
      </c>
      <c r="AA492" s="1" t="s">
        <v>43</v>
      </c>
      <c r="AB492" s="1" t="s">
        <v>43</v>
      </c>
      <c r="AC492" s="1" t="s">
        <v>43</v>
      </c>
    </row>
    <row r="493" spans="1:29" ht="29.25" customHeight="1" x14ac:dyDescent="0.2">
      <c r="A493" s="18" t="s">
        <v>2675</v>
      </c>
      <c r="B493" s="1" t="s">
        <v>2666</v>
      </c>
      <c r="C493" s="1">
        <v>1</v>
      </c>
      <c r="D493" s="8" t="s">
        <v>2801</v>
      </c>
      <c r="E493" s="27" t="s">
        <v>2676</v>
      </c>
      <c r="F493" s="53" t="s">
        <v>914</v>
      </c>
      <c r="G493" s="28"/>
      <c r="H493" s="47" t="s">
        <v>30</v>
      </c>
      <c r="I493" s="47"/>
      <c r="J493" s="84" t="s">
        <v>12743</v>
      </c>
      <c r="L493" s="18" t="s">
        <v>2677</v>
      </c>
      <c r="M493" s="63" t="s">
        <v>2678</v>
      </c>
      <c r="N493" s="18" t="s">
        <v>2679</v>
      </c>
      <c r="O493" s="18" t="s">
        <v>35</v>
      </c>
      <c r="Q493" t="s">
        <v>36</v>
      </c>
      <c r="R493" s="18" t="s">
        <v>2680</v>
      </c>
      <c r="S493" s="68" t="s">
        <v>2681</v>
      </c>
      <c r="T493" t="s">
        <v>11735</v>
      </c>
      <c r="U493" s="63" t="s">
        <v>67</v>
      </c>
      <c r="V493" t="s">
        <v>138</v>
      </c>
      <c r="W493" s="18" t="s">
        <v>56</v>
      </c>
      <c r="X493" t="b">
        <v>0</v>
      </c>
      <c r="Y493" s="1" t="s">
        <v>42</v>
      </c>
      <c r="Z493" s="1" t="s">
        <v>43</v>
      </c>
      <c r="AA493" s="1" t="s">
        <v>43</v>
      </c>
      <c r="AB493" s="1" t="s">
        <v>43</v>
      </c>
      <c r="AC493" s="1" t="s">
        <v>43</v>
      </c>
    </row>
    <row r="494" spans="1:29" ht="29.25" customHeight="1" x14ac:dyDescent="0.2">
      <c r="A494" s="18" t="s">
        <v>9643</v>
      </c>
      <c r="B494" s="1" t="s">
        <v>2666</v>
      </c>
      <c r="C494" s="1">
        <v>1</v>
      </c>
      <c r="H494" s="47"/>
      <c r="I494" s="47"/>
      <c r="L494" s="18" t="s">
        <v>9644</v>
      </c>
      <c r="M494" s="63" t="s">
        <v>9645</v>
      </c>
      <c r="N494" s="18" t="s">
        <v>9646</v>
      </c>
      <c r="O494" s="18" t="s">
        <v>63</v>
      </c>
      <c r="Q494"/>
      <c r="R494" s="18" t="s">
        <v>9647</v>
      </c>
      <c r="S494" s="68" t="s">
        <v>9648</v>
      </c>
      <c r="T494" t="s">
        <v>1263</v>
      </c>
      <c r="U494" s="63" t="s">
        <v>5803</v>
      </c>
      <c r="V494" t="s">
        <v>55</v>
      </c>
      <c r="W494" s="18" t="s">
        <v>56</v>
      </c>
      <c r="X494" t="b">
        <v>0</v>
      </c>
      <c r="Y494" s="1" t="s">
        <v>42</v>
      </c>
      <c r="Z494" s="1" t="s">
        <v>43</v>
      </c>
      <c r="AA494" s="1" t="s">
        <v>43</v>
      </c>
      <c r="AB494" s="1" t="s">
        <v>43</v>
      </c>
      <c r="AC494" s="1" t="s">
        <v>43</v>
      </c>
    </row>
    <row r="495" spans="1:29" ht="29.25" customHeight="1" x14ac:dyDescent="0.2">
      <c r="A495" s="18" t="s">
        <v>5239</v>
      </c>
      <c r="B495" s="1" t="s">
        <v>2666</v>
      </c>
      <c r="C495" s="1">
        <v>1</v>
      </c>
      <c r="D495" s="8" t="s">
        <v>3645</v>
      </c>
      <c r="E495" s="27" t="s">
        <v>12868</v>
      </c>
      <c r="F495" s="53" t="s">
        <v>914</v>
      </c>
      <c r="G495" s="28"/>
      <c r="H495" s="47" t="s">
        <v>297</v>
      </c>
      <c r="I495" s="47"/>
      <c r="J495" s="84" t="s">
        <v>12740</v>
      </c>
      <c r="L495" s="18" t="s">
        <v>5241</v>
      </c>
      <c r="M495" s="63" t="s">
        <v>5242</v>
      </c>
      <c r="N495" s="18" t="s">
        <v>5243</v>
      </c>
      <c r="O495" s="18" t="s">
        <v>63</v>
      </c>
      <c r="Q495" t="s">
        <v>36</v>
      </c>
      <c r="R495" s="18" t="s">
        <v>5244</v>
      </c>
      <c r="S495" s="68" t="s">
        <v>5245</v>
      </c>
      <c r="T495" t="s">
        <v>5246</v>
      </c>
      <c r="U495" s="63" t="s">
        <v>5247</v>
      </c>
      <c r="V495" t="s">
        <v>99</v>
      </c>
      <c r="W495" s="18" t="s">
        <v>56</v>
      </c>
      <c r="X495" t="b">
        <v>1</v>
      </c>
      <c r="Y495" s="1" t="s">
        <v>43</v>
      </c>
      <c r="Z495" s="1" t="s">
        <v>43</v>
      </c>
      <c r="AA495" s="1" t="s">
        <v>43</v>
      </c>
      <c r="AB495" s="1" t="s">
        <v>43</v>
      </c>
      <c r="AC495" s="1" t="s">
        <v>43</v>
      </c>
    </row>
    <row r="496" spans="1:29" ht="29.25" customHeight="1" x14ac:dyDescent="0.2">
      <c r="A496" s="18" t="s">
        <v>5248</v>
      </c>
      <c r="B496" s="1" t="s">
        <v>2666</v>
      </c>
      <c r="C496" s="1">
        <v>1</v>
      </c>
      <c r="D496" s="8" t="s">
        <v>3645</v>
      </c>
      <c r="E496" s="20" t="s">
        <v>5249</v>
      </c>
      <c r="F496" s="53" t="s">
        <v>914</v>
      </c>
      <c r="G496" s="50"/>
      <c r="H496" s="47" t="s">
        <v>160</v>
      </c>
      <c r="I496" s="47"/>
      <c r="J496" s="84" t="s">
        <v>12740</v>
      </c>
      <c r="L496" s="18" t="s">
        <v>759</v>
      </c>
      <c r="M496" s="63" t="s">
        <v>5250</v>
      </c>
      <c r="N496" s="18" t="s">
        <v>5251</v>
      </c>
      <c r="O496" s="18" t="s">
        <v>63</v>
      </c>
      <c r="Q496" t="s">
        <v>36</v>
      </c>
      <c r="R496" s="18" t="s">
        <v>5252</v>
      </c>
      <c r="S496" s="68" t="s">
        <v>5253</v>
      </c>
      <c r="T496" t="s">
        <v>5252</v>
      </c>
      <c r="U496" s="63" t="s">
        <v>1056</v>
      </c>
      <c r="V496" t="s">
        <v>138</v>
      </c>
      <c r="W496" s="18" t="s">
        <v>56</v>
      </c>
      <c r="X496" t="b">
        <v>0</v>
      </c>
      <c r="Y496" s="1" t="s">
        <v>42</v>
      </c>
      <c r="Z496" s="1" t="s">
        <v>108</v>
      </c>
      <c r="AA496" s="1" t="s">
        <v>90</v>
      </c>
      <c r="AB496" s="1" t="s">
        <v>90</v>
      </c>
      <c r="AC496" s="1" t="s">
        <v>90</v>
      </c>
    </row>
    <row r="497" spans="1:29" ht="29.25" customHeight="1" x14ac:dyDescent="0.2">
      <c r="A497" s="18" t="s">
        <v>5254</v>
      </c>
      <c r="B497" s="1" t="s">
        <v>2666</v>
      </c>
      <c r="C497" s="1">
        <v>1</v>
      </c>
      <c r="D497" s="8" t="s">
        <v>3645</v>
      </c>
      <c r="E497" s="20" t="s">
        <v>5255</v>
      </c>
      <c r="F497" s="53" t="s">
        <v>914</v>
      </c>
      <c r="G497" s="50"/>
      <c r="H497" s="47" t="s">
        <v>150</v>
      </c>
      <c r="I497" s="47"/>
      <c r="J497" s="84" t="s">
        <v>12740</v>
      </c>
      <c r="L497" s="18" t="s">
        <v>5256</v>
      </c>
      <c r="M497" s="63" t="s">
        <v>5257</v>
      </c>
      <c r="N497" s="18" t="s">
        <v>5258</v>
      </c>
      <c r="O497" s="18" t="s">
        <v>63</v>
      </c>
      <c r="Q497" t="s">
        <v>36</v>
      </c>
      <c r="R497" s="18" t="s">
        <v>5259</v>
      </c>
      <c r="S497" s="68" t="s">
        <v>5260</v>
      </c>
      <c r="T497" t="s">
        <v>11735</v>
      </c>
      <c r="U497" s="63" t="s">
        <v>5261</v>
      </c>
      <c r="V497" t="s">
        <v>138</v>
      </c>
      <c r="W497" s="18" t="s">
        <v>56</v>
      </c>
      <c r="X497" t="b">
        <v>0</v>
      </c>
      <c r="Y497" s="1" t="s">
        <v>42</v>
      </c>
      <c r="Z497" s="1" t="s">
        <v>90</v>
      </c>
      <c r="AA497" s="1" t="s">
        <v>90</v>
      </c>
      <c r="AB497" s="1" t="s">
        <v>90</v>
      </c>
      <c r="AC497" s="1" t="s">
        <v>90</v>
      </c>
    </row>
    <row r="498" spans="1:29" ht="29.25" customHeight="1" x14ac:dyDescent="0.2">
      <c r="A498" s="18" t="s">
        <v>11755</v>
      </c>
      <c r="B498" s="1" t="s">
        <v>2666</v>
      </c>
      <c r="C498" s="1">
        <v>1</v>
      </c>
      <c r="D498" s="8" t="s">
        <v>2801</v>
      </c>
      <c r="E498" s="27" t="s">
        <v>12869</v>
      </c>
      <c r="F498" s="53" t="s">
        <v>914</v>
      </c>
      <c r="G498" s="28"/>
      <c r="H498" s="47" t="s">
        <v>47</v>
      </c>
      <c r="I498" s="47"/>
      <c r="J498" s="84" t="s">
        <v>12743</v>
      </c>
      <c r="L498" s="18" t="s">
        <v>2685</v>
      </c>
      <c r="M498" s="63" t="s">
        <v>2686</v>
      </c>
      <c r="N498" s="18" t="s">
        <v>2687</v>
      </c>
      <c r="O498" s="18" t="s">
        <v>63</v>
      </c>
      <c r="Q498" t="s">
        <v>36</v>
      </c>
      <c r="R498" s="18" t="s">
        <v>2688</v>
      </c>
      <c r="S498" s="68" t="s">
        <v>2689</v>
      </c>
      <c r="T498" t="s">
        <v>11735</v>
      </c>
      <c r="U498" s="63" t="s">
        <v>2690</v>
      </c>
      <c r="V498" t="s">
        <v>13</v>
      </c>
      <c r="W498" s="18" t="s">
        <v>56</v>
      </c>
      <c r="X498" t="b">
        <v>0</v>
      </c>
      <c r="Y498" s="1" t="s">
        <v>42</v>
      </c>
      <c r="Z498" s="1" t="s">
        <v>90</v>
      </c>
      <c r="AA498" s="1" t="s">
        <v>90</v>
      </c>
      <c r="AB498" s="1" t="s">
        <v>90</v>
      </c>
      <c r="AC498" s="1" t="s">
        <v>90</v>
      </c>
    </row>
    <row r="499" spans="1:29" ht="29.25" customHeight="1" x14ac:dyDescent="0.2">
      <c r="A499" s="18" t="s">
        <v>3360</v>
      </c>
      <c r="B499" s="1" t="s">
        <v>2666</v>
      </c>
      <c r="C499" s="1">
        <v>1</v>
      </c>
      <c r="D499" s="8" t="s">
        <v>2801</v>
      </c>
      <c r="E499" s="27" t="s">
        <v>3361</v>
      </c>
      <c r="F499" s="53" t="s">
        <v>914</v>
      </c>
      <c r="G499" s="28"/>
      <c r="H499" s="47" t="s">
        <v>297</v>
      </c>
      <c r="I499" s="47"/>
      <c r="J499" s="84" t="s">
        <v>914</v>
      </c>
      <c r="L499" s="18" t="s">
        <v>813</v>
      </c>
      <c r="M499" s="63" t="s">
        <v>3362</v>
      </c>
      <c r="N499" s="18" t="s">
        <v>3363</v>
      </c>
      <c r="O499" s="18" t="s">
        <v>63</v>
      </c>
      <c r="Q499" t="s">
        <v>36</v>
      </c>
      <c r="R499" s="18" t="s">
        <v>418</v>
      </c>
      <c r="S499" s="68" t="s">
        <v>3364</v>
      </c>
      <c r="T499" t="s">
        <v>3365</v>
      </c>
      <c r="U499" s="63" t="s">
        <v>436</v>
      </c>
      <c r="V499" t="s">
        <v>118</v>
      </c>
      <c r="W499" s="18" t="s">
        <v>56</v>
      </c>
      <c r="X499" t="b">
        <v>1</v>
      </c>
      <c r="Y499" s="1" t="s">
        <v>43</v>
      </c>
      <c r="Z499" s="1" t="s">
        <v>43</v>
      </c>
      <c r="AA499" s="1" t="s">
        <v>43</v>
      </c>
      <c r="AB499" s="1" t="s">
        <v>43</v>
      </c>
      <c r="AC499" s="1" t="s">
        <v>43</v>
      </c>
    </row>
    <row r="500" spans="1:29" ht="29.25" customHeight="1" x14ac:dyDescent="0.2">
      <c r="A500" s="18" t="s">
        <v>12870</v>
      </c>
      <c r="B500" s="1" t="s">
        <v>2666</v>
      </c>
      <c r="C500" s="1">
        <v>1</v>
      </c>
      <c r="D500" s="8" t="s">
        <v>3645</v>
      </c>
      <c r="E500" s="27" t="s">
        <v>12871</v>
      </c>
      <c r="F500" s="53" t="s">
        <v>914</v>
      </c>
      <c r="G500" s="28"/>
      <c r="H500" s="47" t="s">
        <v>111</v>
      </c>
      <c r="I500" s="47"/>
      <c r="J500" s="84" t="s">
        <v>12740</v>
      </c>
      <c r="L500" s="18" t="s">
        <v>12872</v>
      </c>
      <c r="M500" s="63" t="s">
        <v>5265</v>
      </c>
      <c r="N500" s="18" t="s">
        <v>5266</v>
      </c>
      <c r="O500" s="18" t="s">
        <v>35</v>
      </c>
      <c r="Q500" t="s">
        <v>36</v>
      </c>
      <c r="R500" s="18" t="s">
        <v>12873</v>
      </c>
      <c r="S500" s="68" t="s">
        <v>5268</v>
      </c>
      <c r="T500" t="s">
        <v>2673</v>
      </c>
      <c r="U500" s="63" t="s">
        <v>3319</v>
      </c>
      <c r="V500" t="s">
        <v>138</v>
      </c>
      <c r="W500" s="18" t="s">
        <v>56</v>
      </c>
      <c r="X500" t="b">
        <v>1</v>
      </c>
      <c r="Y500" s="1" t="s">
        <v>43</v>
      </c>
      <c r="Z500" s="1" t="s">
        <v>43</v>
      </c>
      <c r="AA500" s="1" t="s">
        <v>43</v>
      </c>
      <c r="AB500" s="1" t="s">
        <v>43</v>
      </c>
      <c r="AC500" s="1" t="s">
        <v>43</v>
      </c>
    </row>
    <row r="501" spans="1:29" ht="29.25" customHeight="1" x14ac:dyDescent="0.2">
      <c r="A501" s="18" t="s">
        <v>5269</v>
      </c>
      <c r="B501" s="1" t="s">
        <v>2666</v>
      </c>
      <c r="C501" s="1">
        <v>1</v>
      </c>
      <c r="D501" s="8" t="s">
        <v>3645</v>
      </c>
      <c r="E501" s="27" t="s">
        <v>5270</v>
      </c>
      <c r="F501" s="53" t="s">
        <v>914</v>
      </c>
      <c r="G501" s="28"/>
      <c r="H501" s="47" t="s">
        <v>111</v>
      </c>
      <c r="I501" s="47"/>
      <c r="J501" s="84" t="s">
        <v>12740</v>
      </c>
      <c r="L501" s="18" t="s">
        <v>5271</v>
      </c>
      <c r="M501" s="63" t="s">
        <v>5272</v>
      </c>
      <c r="N501" s="18" t="s">
        <v>5273</v>
      </c>
      <c r="O501" s="18" t="s">
        <v>85</v>
      </c>
      <c r="Q501" t="s">
        <v>36</v>
      </c>
      <c r="R501" s="18" t="s">
        <v>1495</v>
      </c>
      <c r="S501" s="68" t="s">
        <v>5274</v>
      </c>
      <c r="T501" t="s">
        <v>1495</v>
      </c>
      <c r="U501" s="63" t="s">
        <v>5275</v>
      </c>
      <c r="V501" t="s">
        <v>13</v>
      </c>
      <c r="W501" s="18" t="s">
        <v>56</v>
      </c>
      <c r="X501" t="b">
        <v>0</v>
      </c>
      <c r="Y501" s="1" t="s">
        <v>42</v>
      </c>
      <c r="Z501" s="1" t="s">
        <v>43</v>
      </c>
      <c r="AA501" s="1" t="s">
        <v>43</v>
      </c>
      <c r="AB501" s="1" t="s">
        <v>43</v>
      </c>
      <c r="AC501" s="1" t="s">
        <v>43</v>
      </c>
    </row>
    <row r="502" spans="1:29" ht="29.25" customHeight="1" x14ac:dyDescent="0.2">
      <c r="A502" s="18" t="s">
        <v>5109</v>
      </c>
      <c r="B502" s="1" t="s">
        <v>2666</v>
      </c>
      <c r="C502" s="1">
        <v>1</v>
      </c>
      <c r="D502" s="8" t="s">
        <v>3645</v>
      </c>
      <c r="E502" s="27" t="s">
        <v>5110</v>
      </c>
      <c r="F502" s="53" t="s">
        <v>914</v>
      </c>
      <c r="G502" s="28"/>
      <c r="H502" s="47" t="s">
        <v>111</v>
      </c>
      <c r="I502" s="47"/>
      <c r="J502" s="84" t="s">
        <v>914</v>
      </c>
      <c r="L502" s="18" t="s">
        <v>5111</v>
      </c>
      <c r="M502" s="63" t="s">
        <v>5112</v>
      </c>
      <c r="N502" s="18" t="s">
        <v>5113</v>
      </c>
      <c r="O502" s="18" t="s">
        <v>63</v>
      </c>
      <c r="Q502" t="s">
        <v>36</v>
      </c>
      <c r="R502" s="18" t="s">
        <v>5114</v>
      </c>
      <c r="S502" s="68" t="s">
        <v>5115</v>
      </c>
      <c r="T502" t="s">
        <v>164</v>
      </c>
      <c r="U502" s="63" t="s">
        <v>5116</v>
      </c>
      <c r="V502" t="s">
        <v>118</v>
      </c>
      <c r="W502" s="18" t="s">
        <v>56</v>
      </c>
      <c r="X502" t="b">
        <v>0</v>
      </c>
      <c r="Y502" s="1" t="s">
        <v>42</v>
      </c>
      <c r="Z502" s="1" t="s">
        <v>43</v>
      </c>
      <c r="AA502" s="1" t="s">
        <v>43</v>
      </c>
      <c r="AB502" s="1" t="s">
        <v>43</v>
      </c>
      <c r="AC502" s="1" t="s">
        <v>43</v>
      </c>
    </row>
    <row r="503" spans="1:29" ht="29.25" customHeight="1" x14ac:dyDescent="0.2">
      <c r="A503" s="18" t="s">
        <v>5276</v>
      </c>
      <c r="B503" s="1" t="s">
        <v>2666</v>
      </c>
      <c r="C503" s="1">
        <v>1</v>
      </c>
      <c r="D503" s="8" t="s">
        <v>3645</v>
      </c>
      <c r="E503" s="27" t="s">
        <v>5277</v>
      </c>
      <c r="F503" s="53" t="s">
        <v>914</v>
      </c>
      <c r="G503" s="28"/>
      <c r="H503" s="47" t="s">
        <v>47</v>
      </c>
      <c r="I503" s="47"/>
      <c r="J503" s="84" t="s">
        <v>12743</v>
      </c>
      <c r="L503" s="18" t="s">
        <v>5278</v>
      </c>
      <c r="M503" s="63" t="s">
        <v>5279</v>
      </c>
      <c r="N503" s="18" t="s">
        <v>5280</v>
      </c>
      <c r="O503" s="18" t="s">
        <v>85</v>
      </c>
      <c r="Q503" t="s">
        <v>36</v>
      </c>
      <c r="R503" s="18" t="s">
        <v>1350</v>
      </c>
      <c r="S503" s="68" t="s">
        <v>5281</v>
      </c>
      <c r="T503" t="s">
        <v>5282</v>
      </c>
      <c r="U503" s="63" t="s">
        <v>3381</v>
      </c>
      <c r="V503" t="s">
        <v>55</v>
      </c>
      <c r="W503" s="18" t="s">
        <v>56</v>
      </c>
      <c r="X503" t="b">
        <v>0</v>
      </c>
      <c r="Y503" s="1" t="s">
        <v>42</v>
      </c>
      <c r="Z503" s="1" t="s">
        <v>43</v>
      </c>
      <c r="AA503" s="1" t="s">
        <v>43</v>
      </c>
      <c r="AB503" s="1" t="s">
        <v>43</v>
      </c>
      <c r="AC503" s="1" t="s">
        <v>43</v>
      </c>
    </row>
    <row r="504" spans="1:29" ht="29.25" customHeight="1" x14ac:dyDescent="0.2">
      <c r="A504" s="18" t="s">
        <v>5292</v>
      </c>
      <c r="B504" s="1" t="s">
        <v>2666</v>
      </c>
      <c r="C504" s="1">
        <v>1</v>
      </c>
      <c r="D504" s="8" t="s">
        <v>3645</v>
      </c>
      <c r="E504" s="27" t="s">
        <v>5293</v>
      </c>
      <c r="F504" s="53" t="s">
        <v>914</v>
      </c>
      <c r="G504" s="28"/>
      <c r="H504" s="47" t="s">
        <v>30</v>
      </c>
      <c r="I504" s="47"/>
      <c r="J504" s="84" t="s">
        <v>12740</v>
      </c>
      <c r="L504" s="18" t="s">
        <v>813</v>
      </c>
      <c r="M504" s="63" t="s">
        <v>5294</v>
      </c>
      <c r="N504" s="18" t="s">
        <v>5295</v>
      </c>
      <c r="O504" s="18" t="s">
        <v>63</v>
      </c>
      <c r="Q504" t="s">
        <v>36</v>
      </c>
      <c r="R504" s="18" t="s">
        <v>2490</v>
      </c>
      <c r="S504" s="68" t="s">
        <v>5296</v>
      </c>
      <c r="T504" t="s">
        <v>5297</v>
      </c>
      <c r="U504" s="63" t="s">
        <v>5298</v>
      </c>
      <c r="V504" t="s">
        <v>118</v>
      </c>
      <c r="W504" s="18" t="s">
        <v>56</v>
      </c>
      <c r="X504" t="b">
        <v>0</v>
      </c>
      <c r="Y504" s="1" t="s">
        <v>42</v>
      </c>
      <c r="Z504" s="1" t="s">
        <v>43</v>
      </c>
      <c r="AA504" s="1" t="s">
        <v>43</v>
      </c>
      <c r="AB504" s="1" t="s">
        <v>43</v>
      </c>
      <c r="AC504" s="1" t="s">
        <v>43</v>
      </c>
    </row>
    <row r="505" spans="1:29" ht="29.25" customHeight="1" x14ac:dyDescent="0.2">
      <c r="A505" s="18" t="s">
        <v>5299</v>
      </c>
      <c r="B505" s="1" t="s">
        <v>2666</v>
      </c>
      <c r="C505" s="1">
        <v>1</v>
      </c>
      <c r="D505" s="8" t="s">
        <v>3645</v>
      </c>
      <c r="E505" s="20" t="s">
        <v>5300</v>
      </c>
      <c r="F505" s="53" t="s">
        <v>914</v>
      </c>
      <c r="G505" s="50"/>
      <c r="H505" s="47" t="s">
        <v>297</v>
      </c>
      <c r="I505" s="47"/>
      <c r="J505" s="84" t="s">
        <v>12740</v>
      </c>
      <c r="L505" s="18" t="s">
        <v>5301</v>
      </c>
      <c r="M505" s="63" t="s">
        <v>5302</v>
      </c>
      <c r="N505" s="18" t="s">
        <v>5303</v>
      </c>
      <c r="O505" s="18" t="s">
        <v>63</v>
      </c>
      <c r="Q505" t="s">
        <v>36</v>
      </c>
      <c r="R505" s="18" t="s">
        <v>5304</v>
      </c>
      <c r="S505" s="68" t="s">
        <v>5305</v>
      </c>
      <c r="T505" t="s">
        <v>11735</v>
      </c>
      <c r="U505" s="63" t="s">
        <v>5306</v>
      </c>
      <c r="V505" t="s">
        <v>138</v>
      </c>
      <c r="W505" s="18" t="s">
        <v>56</v>
      </c>
      <c r="X505" t="b">
        <v>1</v>
      </c>
      <c r="Y505" s="1" t="s">
        <v>90</v>
      </c>
      <c r="Z505" s="1" t="s">
        <v>90</v>
      </c>
      <c r="AA505" s="1" t="s">
        <v>90</v>
      </c>
      <c r="AB505" s="1" t="s">
        <v>90</v>
      </c>
      <c r="AC505" s="1" t="s">
        <v>90</v>
      </c>
    </row>
    <row r="506" spans="1:29" ht="29.25" customHeight="1" x14ac:dyDescent="0.2">
      <c r="A506" s="18" t="s">
        <v>5323</v>
      </c>
      <c r="B506" s="1" t="s">
        <v>2666</v>
      </c>
      <c r="C506" s="1">
        <v>1</v>
      </c>
      <c r="D506" s="8" t="s">
        <v>3645</v>
      </c>
      <c r="E506" s="27" t="s">
        <v>5324</v>
      </c>
      <c r="F506" s="53" t="s">
        <v>914</v>
      </c>
      <c r="G506" s="28"/>
      <c r="H506" s="47" t="s">
        <v>111</v>
      </c>
      <c r="I506" s="47"/>
      <c r="J506" s="84" t="s">
        <v>12740</v>
      </c>
      <c r="L506" s="18" t="s">
        <v>5325</v>
      </c>
      <c r="M506" s="63" t="s">
        <v>5326</v>
      </c>
      <c r="N506" s="18" t="s">
        <v>5327</v>
      </c>
      <c r="O506" s="18" t="s">
        <v>35</v>
      </c>
      <c r="Q506" t="s">
        <v>36</v>
      </c>
      <c r="R506" s="18" t="s">
        <v>5328</v>
      </c>
      <c r="S506" s="68" t="s">
        <v>5329</v>
      </c>
      <c r="T506" t="s">
        <v>2673</v>
      </c>
      <c r="U506" s="63" t="s">
        <v>976</v>
      </c>
      <c r="V506" t="s">
        <v>138</v>
      </c>
      <c r="W506" s="18" t="s">
        <v>56</v>
      </c>
      <c r="X506" t="b">
        <v>0</v>
      </c>
      <c r="Y506" s="1" t="s">
        <v>42</v>
      </c>
      <c r="Z506" s="1" t="s">
        <v>43</v>
      </c>
      <c r="AA506" s="1" t="s">
        <v>43</v>
      </c>
      <c r="AB506" s="1" t="s">
        <v>43</v>
      </c>
      <c r="AC506" s="1" t="s">
        <v>43</v>
      </c>
    </row>
    <row r="507" spans="1:29" ht="29.25" customHeight="1" x14ac:dyDescent="0.2">
      <c r="A507" s="18" t="s">
        <v>5315</v>
      </c>
      <c r="B507" s="1" t="s">
        <v>2666</v>
      </c>
      <c r="C507" s="1">
        <v>1</v>
      </c>
      <c r="D507" s="8" t="s">
        <v>3645</v>
      </c>
      <c r="E507" s="20" t="s">
        <v>5316</v>
      </c>
      <c r="F507" s="53" t="s">
        <v>914</v>
      </c>
      <c r="G507" s="50"/>
      <c r="H507" s="47" t="s">
        <v>111</v>
      </c>
      <c r="I507" s="47"/>
      <c r="J507" s="84" t="s">
        <v>12743</v>
      </c>
      <c r="L507" s="18" t="s">
        <v>5317</v>
      </c>
      <c r="M507" s="63" t="s">
        <v>5318</v>
      </c>
      <c r="N507" s="18" t="s">
        <v>5319</v>
      </c>
      <c r="O507" s="18" t="s">
        <v>85</v>
      </c>
      <c r="Q507" t="s">
        <v>36</v>
      </c>
      <c r="R507" s="18" t="s">
        <v>4797</v>
      </c>
      <c r="S507" s="68" t="s">
        <v>5320</v>
      </c>
      <c r="T507" t="s">
        <v>5321</v>
      </c>
      <c r="U507" s="63" t="s">
        <v>5322</v>
      </c>
      <c r="V507" t="s">
        <v>118</v>
      </c>
      <c r="W507" s="18" t="s">
        <v>56</v>
      </c>
      <c r="X507" t="b">
        <v>0</v>
      </c>
      <c r="Y507" s="1" t="s">
        <v>42</v>
      </c>
      <c r="Z507" s="1" t="s">
        <v>90</v>
      </c>
      <c r="AA507" s="1" t="s">
        <v>108</v>
      </c>
      <c r="AB507" s="1" t="s">
        <v>90</v>
      </c>
      <c r="AC507" s="1" t="s">
        <v>90</v>
      </c>
    </row>
    <row r="508" spans="1:29" ht="29.25" customHeight="1" x14ac:dyDescent="0.2">
      <c r="A508" s="18" t="s">
        <v>9649</v>
      </c>
      <c r="B508" s="1" t="s">
        <v>2666</v>
      </c>
      <c r="C508" s="1">
        <v>1</v>
      </c>
      <c r="H508" s="47"/>
      <c r="I508" s="47"/>
      <c r="L508" s="18" t="s">
        <v>9650</v>
      </c>
      <c r="M508" s="63" t="s">
        <v>9651</v>
      </c>
      <c r="N508" s="18" t="s">
        <v>9652</v>
      </c>
      <c r="O508" s="18" t="s">
        <v>63</v>
      </c>
      <c r="Q508"/>
      <c r="R508" s="18" t="s">
        <v>9653</v>
      </c>
      <c r="S508" s="68" t="s">
        <v>9654</v>
      </c>
      <c r="T508" t="s">
        <v>3268</v>
      </c>
      <c r="U508" s="63" t="s">
        <v>2922</v>
      </c>
      <c r="V508" t="s">
        <v>13</v>
      </c>
      <c r="W508" s="18" t="s">
        <v>56</v>
      </c>
      <c r="X508" t="b">
        <v>1</v>
      </c>
      <c r="Y508" s="1" t="s">
        <v>43</v>
      </c>
      <c r="Z508" s="1" t="s">
        <v>43</v>
      </c>
      <c r="AA508" s="1" t="s">
        <v>43</v>
      </c>
      <c r="AB508" s="1" t="s">
        <v>43</v>
      </c>
      <c r="AC508" s="1" t="s">
        <v>43</v>
      </c>
    </row>
    <row r="509" spans="1:29" ht="29.25" customHeight="1" x14ac:dyDescent="0.2">
      <c r="A509" t="s">
        <v>9649</v>
      </c>
      <c r="B509" s="1" t="s">
        <v>2666</v>
      </c>
      <c r="E509" s="4"/>
      <c r="H509" s="47"/>
      <c r="I509" s="47"/>
      <c r="J509" s="6"/>
      <c r="K509" s="6"/>
      <c r="L509" t="s">
        <v>7780</v>
      </c>
      <c r="M509" s="63" t="s">
        <v>10598</v>
      </c>
      <c r="N509" t="s">
        <v>10599</v>
      </c>
      <c r="O509" t="s">
        <v>35</v>
      </c>
      <c r="P509" s="5"/>
      <c r="Q509"/>
      <c r="R509" t="s">
        <v>9653</v>
      </c>
      <c r="S509" s="68" t="s">
        <v>10600</v>
      </c>
      <c r="T509" t="s">
        <v>3268</v>
      </c>
      <c r="U509" s="63" t="s">
        <v>4708</v>
      </c>
      <c r="V509" t="s">
        <v>13</v>
      </c>
      <c r="X509" t="b">
        <v>0</v>
      </c>
      <c r="Y509" s="1" t="s">
        <v>42</v>
      </c>
      <c r="Z509" s="1" t="s">
        <v>43</v>
      </c>
      <c r="AA509" s="1" t="s">
        <v>43</v>
      </c>
      <c r="AB509" s="1" t="s">
        <v>43</v>
      </c>
      <c r="AC509" s="1" t="s">
        <v>43</v>
      </c>
    </row>
    <row r="510" spans="1:29" ht="29.25" customHeight="1" x14ac:dyDescent="0.2">
      <c r="A510" s="18" t="s">
        <v>3366</v>
      </c>
      <c r="B510" s="1" t="s">
        <v>2666</v>
      </c>
      <c r="C510" s="1">
        <v>1</v>
      </c>
      <c r="D510" s="8" t="s">
        <v>2801</v>
      </c>
      <c r="E510" s="27" t="s">
        <v>3367</v>
      </c>
      <c r="F510" s="53" t="s">
        <v>914</v>
      </c>
      <c r="G510" s="28"/>
      <c r="H510" s="47" t="s">
        <v>297</v>
      </c>
      <c r="I510" s="47"/>
      <c r="J510" s="84" t="s">
        <v>12740</v>
      </c>
      <c r="L510" s="18" t="s">
        <v>3368</v>
      </c>
      <c r="M510" s="63" t="s">
        <v>3369</v>
      </c>
      <c r="N510" s="18" t="s">
        <v>3370</v>
      </c>
      <c r="O510" s="18" t="s">
        <v>35</v>
      </c>
      <c r="Q510" t="s">
        <v>36</v>
      </c>
      <c r="R510" s="18" t="s">
        <v>3371</v>
      </c>
      <c r="S510" s="68" t="s">
        <v>3372</v>
      </c>
      <c r="T510" t="s">
        <v>530</v>
      </c>
      <c r="U510" s="63" t="s">
        <v>3373</v>
      </c>
      <c r="V510" t="s">
        <v>138</v>
      </c>
      <c r="W510" s="18" t="s">
        <v>56</v>
      </c>
      <c r="X510" t="b">
        <v>0</v>
      </c>
      <c r="Y510" s="1" t="s">
        <v>42</v>
      </c>
      <c r="Z510" s="1" t="s">
        <v>43</v>
      </c>
      <c r="AA510" s="1" t="s">
        <v>43</v>
      </c>
      <c r="AB510" s="1" t="s">
        <v>43</v>
      </c>
      <c r="AC510" s="1" t="s">
        <v>43</v>
      </c>
    </row>
    <row r="511" spans="1:29" ht="29.25" customHeight="1" x14ac:dyDescent="0.2">
      <c r="A511" s="18" t="s">
        <v>3336</v>
      </c>
      <c r="B511" s="1" t="s">
        <v>2666</v>
      </c>
      <c r="C511" s="1">
        <v>1</v>
      </c>
      <c r="D511" s="8" t="s">
        <v>2801</v>
      </c>
      <c r="E511" s="27" t="s">
        <v>3337</v>
      </c>
      <c r="F511" s="53" t="s">
        <v>914</v>
      </c>
      <c r="G511" s="28"/>
      <c r="H511" s="47" t="s">
        <v>150</v>
      </c>
      <c r="I511" s="47"/>
      <c r="J511" s="84" t="s">
        <v>914</v>
      </c>
      <c r="L511" s="18" t="s">
        <v>3338</v>
      </c>
      <c r="M511" s="63" t="s">
        <v>3339</v>
      </c>
      <c r="N511" s="18" t="s">
        <v>3340</v>
      </c>
      <c r="O511" s="18" t="s">
        <v>63</v>
      </c>
      <c r="Q511" t="s">
        <v>36</v>
      </c>
      <c r="R511" s="18" t="s">
        <v>3341</v>
      </c>
      <c r="S511" s="68" t="s">
        <v>3342</v>
      </c>
      <c r="T511" t="s">
        <v>2673</v>
      </c>
      <c r="U511" s="63" t="s">
        <v>1273</v>
      </c>
      <c r="V511" t="s">
        <v>138</v>
      </c>
      <c r="W511" s="18" t="s">
        <v>56</v>
      </c>
      <c r="X511" t="b">
        <v>1</v>
      </c>
      <c r="Y511" s="1" t="s">
        <v>43</v>
      </c>
      <c r="Z511" s="1" t="s">
        <v>43</v>
      </c>
      <c r="AA511" s="1" t="s">
        <v>43</v>
      </c>
      <c r="AB511" s="1" t="s">
        <v>43</v>
      </c>
      <c r="AC511" s="1" t="s">
        <v>43</v>
      </c>
    </row>
    <row r="512" spans="1:29" ht="29.25" customHeight="1" x14ac:dyDescent="0.2">
      <c r="A512" s="18" t="s">
        <v>5330</v>
      </c>
      <c r="B512" s="1" t="s">
        <v>2666</v>
      </c>
      <c r="C512" s="1">
        <v>1</v>
      </c>
      <c r="D512" s="8" t="s">
        <v>3645</v>
      </c>
      <c r="E512" s="27" t="s">
        <v>5331</v>
      </c>
      <c r="F512" s="53" t="s">
        <v>914</v>
      </c>
      <c r="G512" s="28"/>
      <c r="H512" s="47" t="s">
        <v>234</v>
      </c>
      <c r="I512" s="47"/>
      <c r="J512" s="84" t="s">
        <v>12743</v>
      </c>
      <c r="L512" s="18" t="s">
        <v>5332</v>
      </c>
      <c r="M512" s="63" t="s">
        <v>5333</v>
      </c>
      <c r="N512" s="18" t="s">
        <v>5334</v>
      </c>
      <c r="O512" s="18" t="s">
        <v>85</v>
      </c>
      <c r="Q512" t="s">
        <v>36</v>
      </c>
      <c r="R512" s="18" t="s">
        <v>5335</v>
      </c>
      <c r="S512" s="68" t="s">
        <v>5336</v>
      </c>
      <c r="T512" t="s">
        <v>5337</v>
      </c>
      <c r="U512" s="63" t="s">
        <v>5338</v>
      </c>
      <c r="V512" t="s">
        <v>55</v>
      </c>
      <c r="W512" s="18" t="s">
        <v>56</v>
      </c>
      <c r="X512" t="b">
        <v>0</v>
      </c>
      <c r="Y512" s="1" t="s">
        <v>42</v>
      </c>
      <c r="Z512" s="1" t="s">
        <v>90</v>
      </c>
      <c r="AA512" s="1" t="s">
        <v>90</v>
      </c>
      <c r="AB512" s="1" t="s">
        <v>90</v>
      </c>
      <c r="AC512" s="1" t="s">
        <v>90</v>
      </c>
    </row>
    <row r="513" spans="1:29" ht="29.25" customHeight="1" x14ac:dyDescent="0.2">
      <c r="A513" s="18" t="s">
        <v>5339</v>
      </c>
      <c r="B513" s="1" t="s">
        <v>2666</v>
      </c>
      <c r="C513" s="1">
        <v>1</v>
      </c>
      <c r="D513" s="8" t="s">
        <v>3645</v>
      </c>
      <c r="E513" s="27" t="s">
        <v>12874</v>
      </c>
      <c r="F513" s="53" t="s">
        <v>914</v>
      </c>
      <c r="G513" s="28"/>
      <c r="H513" s="47" t="s">
        <v>47</v>
      </c>
      <c r="I513" s="47"/>
      <c r="J513" s="84" t="s">
        <v>12740</v>
      </c>
      <c r="L513" s="18" t="s">
        <v>12875</v>
      </c>
      <c r="M513" s="63" t="s">
        <v>5342</v>
      </c>
      <c r="N513" s="18" t="s">
        <v>5343</v>
      </c>
      <c r="O513" s="18" t="s">
        <v>63</v>
      </c>
      <c r="Q513" t="s">
        <v>36</v>
      </c>
      <c r="R513" s="18" t="s">
        <v>5344</v>
      </c>
      <c r="S513" s="68" t="s">
        <v>5345</v>
      </c>
      <c r="T513" t="s">
        <v>11667</v>
      </c>
      <c r="U513" s="63" t="s">
        <v>1160</v>
      </c>
      <c r="V513" t="s">
        <v>138</v>
      </c>
      <c r="W513" s="18" t="s">
        <v>56</v>
      </c>
      <c r="X513" t="b">
        <v>1</v>
      </c>
      <c r="Y513" s="1" t="s">
        <v>43</v>
      </c>
      <c r="Z513" s="1" t="s">
        <v>43</v>
      </c>
      <c r="AA513" s="1" t="s">
        <v>43</v>
      </c>
      <c r="AB513" s="1" t="s">
        <v>43</v>
      </c>
      <c r="AC513" s="1" t="s">
        <v>43</v>
      </c>
    </row>
    <row r="514" spans="1:29" ht="29.25" customHeight="1" x14ac:dyDescent="0.2">
      <c r="A514" s="18" t="s">
        <v>5125</v>
      </c>
      <c r="B514" s="1" t="s">
        <v>2666</v>
      </c>
      <c r="C514" s="1">
        <v>1</v>
      </c>
      <c r="D514" s="8" t="s">
        <v>3645</v>
      </c>
      <c r="E514" s="27" t="s">
        <v>12876</v>
      </c>
      <c r="F514" s="53" t="s">
        <v>914</v>
      </c>
      <c r="G514" s="28"/>
      <c r="H514" s="47" t="s">
        <v>12752</v>
      </c>
      <c r="I514" s="47"/>
      <c r="J514" s="84" t="s">
        <v>12740</v>
      </c>
      <c r="L514" s="18" t="s">
        <v>12877</v>
      </c>
      <c r="M514" s="63" t="s">
        <v>5128</v>
      </c>
      <c r="N514" s="18" t="s">
        <v>5129</v>
      </c>
      <c r="O514" s="18" t="s">
        <v>63</v>
      </c>
      <c r="Q514" t="s">
        <v>36</v>
      </c>
      <c r="R514" s="18" t="s">
        <v>5130</v>
      </c>
      <c r="S514" s="68" t="s">
        <v>5131</v>
      </c>
      <c r="T514" t="s">
        <v>11735</v>
      </c>
      <c r="U514" s="63" t="s">
        <v>5132</v>
      </c>
      <c r="V514" t="s">
        <v>138</v>
      </c>
      <c r="W514" s="18" t="s">
        <v>56</v>
      </c>
      <c r="X514" t="b">
        <v>0</v>
      </c>
      <c r="Y514" s="1" t="s">
        <v>42</v>
      </c>
      <c r="Z514" s="1" t="s">
        <v>43</v>
      </c>
      <c r="AA514" s="1" t="s">
        <v>43</v>
      </c>
      <c r="AB514" s="1" t="s">
        <v>43</v>
      </c>
      <c r="AC514" s="1" t="s">
        <v>43</v>
      </c>
    </row>
    <row r="515" spans="1:29" ht="29.25" customHeight="1" x14ac:dyDescent="0.2">
      <c r="A515" s="18" t="s">
        <v>2691</v>
      </c>
      <c r="B515" s="1" t="s">
        <v>2666</v>
      </c>
      <c r="C515" s="1">
        <v>1</v>
      </c>
      <c r="D515" s="8" t="s">
        <v>2801</v>
      </c>
      <c r="E515" s="27" t="s">
        <v>2692</v>
      </c>
      <c r="F515" s="53" t="s">
        <v>914</v>
      </c>
      <c r="G515" s="28"/>
      <c r="H515" s="47" t="s">
        <v>30</v>
      </c>
      <c r="I515" s="47"/>
      <c r="J515" s="84" t="s">
        <v>914</v>
      </c>
      <c r="L515" s="18" t="s">
        <v>2693</v>
      </c>
      <c r="M515" s="63" t="s">
        <v>2694</v>
      </c>
      <c r="N515" s="18" t="s">
        <v>2694</v>
      </c>
      <c r="O515" s="18" t="s">
        <v>85</v>
      </c>
      <c r="Q515" t="s">
        <v>36</v>
      </c>
      <c r="R515" s="18" t="s">
        <v>2695</v>
      </c>
      <c r="S515" s="68" t="s">
        <v>2696</v>
      </c>
      <c r="T515" t="s">
        <v>12878</v>
      </c>
      <c r="U515" s="63" t="s">
        <v>2698</v>
      </c>
      <c r="V515" t="s">
        <v>99</v>
      </c>
      <c r="W515" s="18" t="s">
        <v>56</v>
      </c>
      <c r="X515" t="b">
        <v>0</v>
      </c>
      <c r="Y515" s="1" t="s">
        <v>42</v>
      </c>
      <c r="Z515" s="1" t="s">
        <v>90</v>
      </c>
      <c r="AA515" s="1" t="s">
        <v>90</v>
      </c>
      <c r="AB515" s="1" t="s">
        <v>90</v>
      </c>
      <c r="AC515" s="1" t="s">
        <v>90</v>
      </c>
    </row>
    <row r="516" spans="1:29" ht="29.25" customHeight="1" x14ac:dyDescent="0.2">
      <c r="A516" s="18" t="s">
        <v>5346</v>
      </c>
      <c r="B516" s="1" t="s">
        <v>2666</v>
      </c>
      <c r="C516" s="1">
        <v>1</v>
      </c>
      <c r="D516" s="8" t="s">
        <v>3645</v>
      </c>
      <c r="E516" s="27" t="s">
        <v>5347</v>
      </c>
      <c r="F516" s="53" t="s">
        <v>914</v>
      </c>
      <c r="G516" s="28"/>
      <c r="H516" s="47" t="s">
        <v>150</v>
      </c>
      <c r="I516" s="47"/>
      <c r="J516" s="84" t="s">
        <v>12740</v>
      </c>
      <c r="L516" s="18" t="s">
        <v>5348</v>
      </c>
      <c r="M516" s="63" t="s">
        <v>5349</v>
      </c>
      <c r="N516" s="18" t="s">
        <v>5350</v>
      </c>
      <c r="O516" s="18" t="s">
        <v>63</v>
      </c>
      <c r="Q516" t="s">
        <v>133</v>
      </c>
      <c r="R516" s="18" t="s">
        <v>5351</v>
      </c>
      <c r="S516" s="68" t="s">
        <v>5352</v>
      </c>
      <c r="T516" t="s">
        <v>5353</v>
      </c>
      <c r="U516" s="63" t="s">
        <v>268</v>
      </c>
      <c r="V516" t="s">
        <v>55</v>
      </c>
      <c r="W516" s="18" t="s">
        <v>56</v>
      </c>
      <c r="X516" t="b">
        <v>1</v>
      </c>
      <c r="Y516" s="1" t="s">
        <v>43</v>
      </c>
      <c r="Z516" s="1" t="s">
        <v>43</v>
      </c>
      <c r="AA516" s="1" t="s">
        <v>43</v>
      </c>
      <c r="AB516" s="1" t="s">
        <v>43</v>
      </c>
      <c r="AC516" s="1" t="s">
        <v>43</v>
      </c>
    </row>
    <row r="517" spans="1:29" ht="29.25" customHeight="1" x14ac:dyDescent="0.2">
      <c r="A517" s="11" t="s">
        <v>3374</v>
      </c>
      <c r="B517" s="1" t="s">
        <v>2571</v>
      </c>
      <c r="C517" s="1">
        <v>1</v>
      </c>
      <c r="D517" s="8" t="s">
        <v>2801</v>
      </c>
      <c r="E517" s="20" t="s">
        <v>3375</v>
      </c>
      <c r="F517" s="53" t="s">
        <v>914</v>
      </c>
      <c r="G517" s="50"/>
      <c r="H517" s="47" t="s">
        <v>111</v>
      </c>
      <c r="I517" s="47"/>
      <c r="J517" s="84" t="s">
        <v>12740</v>
      </c>
      <c r="L517" s="18" t="s">
        <v>3376</v>
      </c>
      <c r="M517" s="63" t="s">
        <v>3377</v>
      </c>
      <c r="N517" s="18" t="s">
        <v>3378</v>
      </c>
      <c r="O517" s="18" t="s">
        <v>63</v>
      </c>
      <c r="Q517" t="s">
        <v>36</v>
      </c>
      <c r="R517" s="18" t="s">
        <v>3379</v>
      </c>
      <c r="S517" s="68" t="s">
        <v>3380</v>
      </c>
      <c r="T517" t="s">
        <v>530</v>
      </c>
      <c r="U517" s="63" t="s">
        <v>3381</v>
      </c>
      <c r="V517" t="s">
        <v>138</v>
      </c>
      <c r="W517" s="18" t="s">
        <v>56</v>
      </c>
      <c r="X517" t="b">
        <v>1</v>
      </c>
      <c r="Y517" s="1" t="s">
        <v>90</v>
      </c>
      <c r="Z517" s="1" t="s">
        <v>108</v>
      </c>
      <c r="AA517" s="1" t="s">
        <v>90</v>
      </c>
      <c r="AB517" s="1" t="s">
        <v>108</v>
      </c>
      <c r="AC517" s="1" t="s">
        <v>90</v>
      </c>
    </row>
    <row r="518" spans="1:29" ht="29.25" customHeight="1" x14ac:dyDescent="0.2">
      <c r="A518" s="18" t="s">
        <v>12767</v>
      </c>
      <c r="B518" s="1" t="s">
        <v>2571</v>
      </c>
      <c r="C518" s="1">
        <v>1</v>
      </c>
      <c r="H518" s="47"/>
      <c r="I518" s="47"/>
      <c r="L518" s="18" t="s">
        <v>10706</v>
      </c>
      <c r="M518" s="63" t="s">
        <v>10707</v>
      </c>
      <c r="N518" s="18" t="s">
        <v>10708</v>
      </c>
      <c r="O518" s="18" t="s">
        <v>63</v>
      </c>
      <c r="Q518"/>
      <c r="R518" s="18" t="s">
        <v>10709</v>
      </c>
      <c r="S518" s="68" t="s">
        <v>10710</v>
      </c>
      <c r="T518" t="s">
        <v>3537</v>
      </c>
      <c r="U518" s="63" t="s">
        <v>3328</v>
      </c>
      <c r="V518" t="s">
        <v>138</v>
      </c>
      <c r="W518" s="18" t="s">
        <v>56</v>
      </c>
      <c r="X518" t="b">
        <v>1</v>
      </c>
      <c r="Y518" s="1" t="s">
        <v>43</v>
      </c>
      <c r="Z518" s="1" t="s">
        <v>43</v>
      </c>
      <c r="AA518" s="1" t="s">
        <v>43</v>
      </c>
      <c r="AB518" s="1" t="s">
        <v>43</v>
      </c>
      <c r="AC518" s="1" t="s">
        <v>43</v>
      </c>
    </row>
    <row r="519" spans="1:29" ht="29.25" customHeight="1" x14ac:dyDescent="0.2">
      <c r="A519" s="18" t="s">
        <v>5422</v>
      </c>
      <c r="B519" s="1" t="s">
        <v>2571</v>
      </c>
      <c r="C519" s="1">
        <v>1</v>
      </c>
      <c r="D519" s="8" t="s">
        <v>3645</v>
      </c>
      <c r="E519" s="27" t="s">
        <v>5423</v>
      </c>
      <c r="F519" s="53" t="s">
        <v>914</v>
      </c>
      <c r="G519" s="28" t="s">
        <v>90</v>
      </c>
      <c r="H519" s="47" t="s">
        <v>111</v>
      </c>
      <c r="I519" s="47"/>
      <c r="L519" s="18" t="s">
        <v>5424</v>
      </c>
      <c r="M519" s="63" t="s">
        <v>5425</v>
      </c>
      <c r="N519" s="18" t="s">
        <v>5426</v>
      </c>
      <c r="O519" s="18" t="s">
        <v>63</v>
      </c>
      <c r="Q519" t="s">
        <v>36</v>
      </c>
      <c r="R519" s="18" t="s">
        <v>5427</v>
      </c>
      <c r="S519" s="68" t="s">
        <v>5428</v>
      </c>
      <c r="T519" t="s">
        <v>5429</v>
      </c>
      <c r="U519" s="63" t="s">
        <v>5430</v>
      </c>
      <c r="V519" t="s">
        <v>13</v>
      </c>
      <c r="W519" s="18" t="s">
        <v>56</v>
      </c>
      <c r="X519" t="b">
        <v>0</v>
      </c>
      <c r="Y519" s="1" t="s">
        <v>42</v>
      </c>
      <c r="Z519" s="1" t="s">
        <v>90</v>
      </c>
      <c r="AA519" s="1" t="s">
        <v>90</v>
      </c>
      <c r="AB519" s="1" t="s">
        <v>90</v>
      </c>
      <c r="AC519" s="1" t="s">
        <v>90</v>
      </c>
    </row>
    <row r="520" spans="1:29" ht="29.25" customHeight="1" x14ac:dyDescent="0.2">
      <c r="A520" s="18" t="s">
        <v>5354</v>
      </c>
      <c r="B520" s="1" t="s">
        <v>2571</v>
      </c>
      <c r="C520" s="1">
        <v>1</v>
      </c>
      <c r="D520" s="8" t="s">
        <v>3645</v>
      </c>
      <c r="E520" s="27" t="s">
        <v>5355</v>
      </c>
      <c r="F520" s="53" t="s">
        <v>914</v>
      </c>
      <c r="G520" s="28"/>
      <c r="H520" s="47" t="s">
        <v>234</v>
      </c>
      <c r="I520" s="47"/>
      <c r="J520" s="84" t="s">
        <v>914</v>
      </c>
      <c r="L520" s="18" t="s">
        <v>5356</v>
      </c>
      <c r="M520" s="63" t="s">
        <v>5357</v>
      </c>
      <c r="N520" s="18" t="s">
        <v>5358</v>
      </c>
      <c r="O520" s="18" t="s">
        <v>85</v>
      </c>
      <c r="Q520" t="s">
        <v>36</v>
      </c>
      <c r="R520" s="18" t="s">
        <v>5359</v>
      </c>
      <c r="S520" s="68" t="s">
        <v>5360</v>
      </c>
      <c r="T520" t="s">
        <v>5361</v>
      </c>
      <c r="U520" s="63" t="s">
        <v>5362</v>
      </c>
      <c r="V520" t="s">
        <v>55</v>
      </c>
      <c r="W520" s="18" t="s">
        <v>56</v>
      </c>
      <c r="X520" t="b">
        <v>0</v>
      </c>
      <c r="Y520" s="1" t="s">
        <v>42</v>
      </c>
      <c r="Z520" s="1" t="s">
        <v>43</v>
      </c>
      <c r="AA520" s="1" t="s">
        <v>43</v>
      </c>
      <c r="AB520" s="1" t="s">
        <v>43</v>
      </c>
      <c r="AC520" s="1" t="s">
        <v>43</v>
      </c>
    </row>
    <row r="521" spans="1:29" ht="29.25" customHeight="1" x14ac:dyDescent="0.2">
      <c r="A521" s="18" t="s">
        <v>12879</v>
      </c>
      <c r="B521" s="1" t="s">
        <v>2571</v>
      </c>
      <c r="C521" s="1">
        <v>1</v>
      </c>
      <c r="D521" s="8" t="s">
        <v>3645</v>
      </c>
      <c r="E521" s="20" t="s">
        <v>12880</v>
      </c>
      <c r="F521" s="53" t="s">
        <v>914</v>
      </c>
      <c r="G521" s="50"/>
      <c r="H521" s="47" t="s">
        <v>160</v>
      </c>
      <c r="I521" s="47"/>
      <c r="J521" s="84" t="s">
        <v>12740</v>
      </c>
      <c r="L521" s="18" t="s">
        <v>12881</v>
      </c>
      <c r="M521" s="63" t="s">
        <v>5418</v>
      </c>
      <c r="N521" s="18" t="s">
        <v>5419</v>
      </c>
      <c r="O521" s="18" t="s">
        <v>85</v>
      </c>
      <c r="Q521" t="s">
        <v>36</v>
      </c>
      <c r="R521" s="18" t="s">
        <v>5420</v>
      </c>
      <c r="S521" s="68" t="s">
        <v>5421</v>
      </c>
      <c r="T521" t="s">
        <v>2948</v>
      </c>
      <c r="U521" s="63" t="s">
        <v>3886</v>
      </c>
      <c r="V521" t="s">
        <v>13</v>
      </c>
      <c r="W521" s="18" t="s">
        <v>56</v>
      </c>
      <c r="X521" t="b">
        <v>0</v>
      </c>
      <c r="Y521" s="1" t="s">
        <v>42</v>
      </c>
      <c r="Z521" s="1" t="s">
        <v>90</v>
      </c>
      <c r="AA521" s="1" t="s">
        <v>90</v>
      </c>
      <c r="AB521" s="1" t="s">
        <v>90</v>
      </c>
      <c r="AC521" s="1" t="s">
        <v>90</v>
      </c>
    </row>
    <row r="522" spans="1:29" ht="29.25" customHeight="1" x14ac:dyDescent="0.2">
      <c r="A522" s="18" t="s">
        <v>5363</v>
      </c>
      <c r="B522" s="1" t="s">
        <v>2571</v>
      </c>
      <c r="C522" s="1">
        <v>1</v>
      </c>
      <c r="D522" s="8" t="s">
        <v>3645</v>
      </c>
      <c r="E522" s="20" t="s">
        <v>5364</v>
      </c>
      <c r="F522" s="53" t="s">
        <v>914</v>
      </c>
      <c r="G522" s="50"/>
      <c r="H522" s="47" t="s">
        <v>160</v>
      </c>
      <c r="I522" s="47"/>
      <c r="J522" s="84" t="s">
        <v>12740</v>
      </c>
      <c r="L522" s="18" t="s">
        <v>12882</v>
      </c>
      <c r="M522" s="63" t="s">
        <v>5366</v>
      </c>
      <c r="N522" s="18" t="s">
        <v>5367</v>
      </c>
      <c r="O522" s="18" t="s">
        <v>35</v>
      </c>
      <c r="Q522" t="s">
        <v>36</v>
      </c>
      <c r="R522" s="18" t="s">
        <v>5368</v>
      </c>
      <c r="S522" s="68" t="s">
        <v>5369</v>
      </c>
      <c r="T522" t="s">
        <v>5368</v>
      </c>
      <c r="U522" s="63" t="s">
        <v>3917</v>
      </c>
      <c r="V522" t="s">
        <v>13</v>
      </c>
      <c r="W522" s="18" t="s">
        <v>56</v>
      </c>
      <c r="X522" t="b">
        <v>0</v>
      </c>
      <c r="Y522" s="1" t="s">
        <v>42</v>
      </c>
      <c r="Z522" s="1" t="s">
        <v>90</v>
      </c>
      <c r="AA522" s="1" t="s">
        <v>90</v>
      </c>
      <c r="AB522" s="1" t="s">
        <v>90</v>
      </c>
      <c r="AC522" s="1" t="s">
        <v>90</v>
      </c>
    </row>
    <row r="523" spans="1:29" ht="29.25" customHeight="1" x14ac:dyDescent="0.2">
      <c r="A523" s="18" t="s">
        <v>5370</v>
      </c>
      <c r="B523" s="1" t="s">
        <v>2571</v>
      </c>
      <c r="C523" s="1">
        <v>1</v>
      </c>
      <c r="D523" s="8" t="s">
        <v>3645</v>
      </c>
      <c r="E523" s="27" t="s">
        <v>5371</v>
      </c>
      <c r="F523" s="53" t="s">
        <v>914</v>
      </c>
      <c r="G523" s="28"/>
      <c r="H523" s="47" t="s">
        <v>150</v>
      </c>
      <c r="I523" s="47"/>
      <c r="J523" s="84" t="s">
        <v>12740</v>
      </c>
      <c r="L523" s="18" t="s">
        <v>5372</v>
      </c>
      <c r="M523" s="63" t="s">
        <v>5373</v>
      </c>
      <c r="N523" s="18" t="s">
        <v>5374</v>
      </c>
      <c r="O523" s="18" t="s">
        <v>63</v>
      </c>
      <c r="Q523" t="s">
        <v>36</v>
      </c>
      <c r="R523" s="18" t="s">
        <v>5375</v>
      </c>
      <c r="S523" s="68" t="s">
        <v>5376</v>
      </c>
      <c r="T523" t="s">
        <v>5368</v>
      </c>
      <c r="U523" s="63" t="s">
        <v>3350</v>
      </c>
      <c r="V523" t="s">
        <v>55</v>
      </c>
      <c r="W523" s="18" t="s">
        <v>56</v>
      </c>
      <c r="X523" t="b">
        <v>0</v>
      </c>
      <c r="Y523" s="1" t="s">
        <v>42</v>
      </c>
      <c r="Z523" s="1" t="s">
        <v>43</v>
      </c>
      <c r="AA523" s="1" t="s">
        <v>43</v>
      </c>
      <c r="AB523" s="1" t="s">
        <v>43</v>
      </c>
      <c r="AC523" s="1" t="s">
        <v>43</v>
      </c>
    </row>
    <row r="524" spans="1:29" ht="29.25" customHeight="1" x14ac:dyDescent="0.2">
      <c r="A524" s="18" t="s">
        <v>2570</v>
      </c>
      <c r="B524" s="1" t="s">
        <v>2571</v>
      </c>
      <c r="C524" s="1">
        <v>1</v>
      </c>
      <c r="D524" s="8" t="s">
        <v>2801</v>
      </c>
      <c r="E524" s="27" t="s">
        <v>2573</v>
      </c>
      <c r="F524" s="53" t="s">
        <v>914</v>
      </c>
      <c r="G524" s="28"/>
      <c r="H524" s="47" t="s">
        <v>47</v>
      </c>
      <c r="I524" s="47"/>
      <c r="J524" s="84" t="s">
        <v>12740</v>
      </c>
      <c r="L524" s="18" t="s">
        <v>2574</v>
      </c>
      <c r="M524" s="63" t="s">
        <v>2575</v>
      </c>
      <c r="N524" s="18" t="s">
        <v>2576</v>
      </c>
      <c r="O524" s="18" t="s">
        <v>35</v>
      </c>
      <c r="Q524" t="s">
        <v>36</v>
      </c>
      <c r="R524" s="18" t="s">
        <v>2577</v>
      </c>
      <c r="S524" s="68" t="s">
        <v>2578</v>
      </c>
      <c r="T524" t="s">
        <v>2579</v>
      </c>
      <c r="U524" s="63" t="s">
        <v>2580</v>
      </c>
      <c r="V524" t="s">
        <v>55</v>
      </c>
      <c r="W524" s="18" t="s">
        <v>56</v>
      </c>
      <c r="X524" t="b">
        <v>0</v>
      </c>
      <c r="Y524" s="1" t="s">
        <v>42</v>
      </c>
      <c r="Z524" s="1" t="s">
        <v>43</v>
      </c>
      <c r="AA524" s="1" t="s">
        <v>43</v>
      </c>
      <c r="AB524" s="1" t="s">
        <v>43</v>
      </c>
      <c r="AC524" s="1" t="s">
        <v>43</v>
      </c>
    </row>
    <row r="525" spans="1:29" ht="29.25" customHeight="1" x14ac:dyDescent="0.2">
      <c r="A525" s="18" t="s">
        <v>3382</v>
      </c>
      <c r="B525" s="1" t="s">
        <v>2571</v>
      </c>
      <c r="C525" s="1">
        <v>1</v>
      </c>
      <c r="D525" s="8" t="s">
        <v>2801</v>
      </c>
      <c r="E525" s="27" t="s">
        <v>3383</v>
      </c>
      <c r="F525" s="53" t="s">
        <v>914</v>
      </c>
      <c r="G525" s="28"/>
      <c r="H525" s="47" t="s">
        <v>234</v>
      </c>
      <c r="I525" s="47"/>
      <c r="J525" s="84" t="s">
        <v>914</v>
      </c>
      <c r="L525" s="18" t="s">
        <v>1805</v>
      </c>
      <c r="M525" s="63" t="s">
        <v>3384</v>
      </c>
      <c r="N525" s="18" t="s">
        <v>3385</v>
      </c>
      <c r="O525" s="18" t="s">
        <v>63</v>
      </c>
      <c r="Q525" t="s">
        <v>36</v>
      </c>
      <c r="R525" s="18" t="s">
        <v>3386</v>
      </c>
      <c r="S525" s="68" t="s">
        <v>3387</v>
      </c>
      <c r="T525" t="s">
        <v>3386</v>
      </c>
      <c r="U525" s="63" t="s">
        <v>3388</v>
      </c>
      <c r="V525" t="s">
        <v>118</v>
      </c>
      <c r="W525" s="18" t="s">
        <v>56</v>
      </c>
      <c r="X525" t="b">
        <v>1</v>
      </c>
      <c r="Y525" s="1" t="s">
        <v>90</v>
      </c>
      <c r="Z525" s="1" t="s">
        <v>90</v>
      </c>
      <c r="AA525" s="1" t="s">
        <v>90</v>
      </c>
      <c r="AB525" s="1" t="s">
        <v>90</v>
      </c>
      <c r="AC525" s="1" t="s">
        <v>90</v>
      </c>
    </row>
    <row r="526" spans="1:29" ht="29.25" customHeight="1" x14ac:dyDescent="0.2">
      <c r="A526" s="11" t="s">
        <v>5384</v>
      </c>
      <c r="B526" s="1" t="s">
        <v>2571</v>
      </c>
      <c r="E526" s="4"/>
      <c r="H526" s="47"/>
      <c r="I526" s="47"/>
      <c r="J526" s="6"/>
      <c r="K526" s="6"/>
      <c r="L526" t="s">
        <v>9655</v>
      </c>
      <c r="M526" s="63" t="s">
        <v>9656</v>
      </c>
      <c r="N526" t="s">
        <v>9657</v>
      </c>
      <c r="O526" t="s">
        <v>63</v>
      </c>
      <c r="P526" s="5"/>
      <c r="Q526"/>
      <c r="R526" t="s">
        <v>2602</v>
      </c>
      <c r="S526" s="68" t="s">
        <v>9658</v>
      </c>
      <c r="T526" t="s">
        <v>248</v>
      </c>
      <c r="U526" s="63" t="s">
        <v>995</v>
      </c>
      <c r="V526" t="s">
        <v>13</v>
      </c>
      <c r="X526" t="b">
        <v>0</v>
      </c>
      <c r="Y526" s="1" t="s">
        <v>42</v>
      </c>
      <c r="Z526" s="1" t="s">
        <v>43</v>
      </c>
      <c r="AA526" s="1" t="s">
        <v>43</v>
      </c>
      <c r="AB526" s="1" t="s">
        <v>43</v>
      </c>
      <c r="AC526" s="1" t="s">
        <v>43</v>
      </c>
    </row>
    <row r="527" spans="1:29" ht="29.25" customHeight="1" x14ac:dyDescent="0.2">
      <c r="A527" s="11" t="s">
        <v>5384</v>
      </c>
      <c r="B527" s="1" t="s">
        <v>2571</v>
      </c>
      <c r="E527" s="4"/>
      <c r="H527" s="47"/>
      <c r="I527" s="47"/>
      <c r="J527" s="6"/>
      <c r="K527" s="6"/>
      <c r="L527" t="s">
        <v>10614</v>
      </c>
      <c r="M527" s="63" t="s">
        <v>10615</v>
      </c>
      <c r="N527" t="s">
        <v>10616</v>
      </c>
      <c r="O527" t="s">
        <v>85</v>
      </c>
      <c r="P527" s="5"/>
      <c r="Q527"/>
      <c r="R527" t="s">
        <v>2602</v>
      </c>
      <c r="S527" s="68" t="s">
        <v>10617</v>
      </c>
      <c r="T527" t="s">
        <v>248</v>
      </c>
      <c r="U527" s="63" t="s">
        <v>1703</v>
      </c>
      <c r="V527" t="s">
        <v>13</v>
      </c>
      <c r="W527" t="s">
        <v>9603</v>
      </c>
      <c r="X527" t="b">
        <v>1</v>
      </c>
      <c r="Y527" s="1" t="s">
        <v>108</v>
      </c>
      <c r="Z527" s="1" t="s">
        <v>90</v>
      </c>
      <c r="AA527" s="1" t="s">
        <v>90</v>
      </c>
      <c r="AB527" s="1" t="s">
        <v>90</v>
      </c>
      <c r="AC527" s="1" t="s">
        <v>90</v>
      </c>
    </row>
    <row r="528" spans="1:29" ht="29.25" customHeight="1" x14ac:dyDescent="0.2">
      <c r="A528" s="11" t="s">
        <v>5384</v>
      </c>
      <c r="B528" s="1" t="s">
        <v>2571</v>
      </c>
      <c r="C528" s="1">
        <v>1</v>
      </c>
      <c r="D528" s="8" t="s">
        <v>3645</v>
      </c>
      <c r="E528" s="27" t="s">
        <v>5385</v>
      </c>
      <c r="F528" s="53" t="s">
        <v>914</v>
      </c>
      <c r="G528" s="28"/>
      <c r="H528" s="47" t="s">
        <v>297</v>
      </c>
      <c r="I528" s="47"/>
      <c r="J528" s="84" t="s">
        <v>12740</v>
      </c>
      <c r="L528" s="18" t="s">
        <v>5386</v>
      </c>
      <c r="M528" s="63" t="s">
        <v>5387</v>
      </c>
      <c r="N528" s="18" t="s">
        <v>5388</v>
      </c>
      <c r="O528" s="18" t="s">
        <v>63</v>
      </c>
      <c r="Q528" t="s">
        <v>36</v>
      </c>
      <c r="R528" s="18" t="s">
        <v>2602</v>
      </c>
      <c r="S528" s="68" t="s">
        <v>5389</v>
      </c>
      <c r="T528" t="s">
        <v>248</v>
      </c>
      <c r="U528" s="63" t="s">
        <v>3601</v>
      </c>
      <c r="V528" t="s">
        <v>13</v>
      </c>
      <c r="W528" s="18" t="s">
        <v>56</v>
      </c>
      <c r="X528" t="b">
        <v>1</v>
      </c>
      <c r="Y528" s="1" t="s">
        <v>1179</v>
      </c>
      <c r="Z528" s="1" t="s">
        <v>90</v>
      </c>
      <c r="AA528" s="1" t="s">
        <v>90</v>
      </c>
      <c r="AB528" s="1" t="s">
        <v>90</v>
      </c>
      <c r="AC528" s="1" t="s">
        <v>90</v>
      </c>
    </row>
    <row r="529" spans="1:29" ht="29.25" customHeight="1" x14ac:dyDescent="0.2">
      <c r="A529" s="18" t="s">
        <v>5390</v>
      </c>
      <c r="B529" s="1" t="s">
        <v>2571</v>
      </c>
      <c r="C529" s="1">
        <v>1</v>
      </c>
      <c r="D529" s="8" t="s">
        <v>3645</v>
      </c>
      <c r="E529" s="20" t="s">
        <v>5391</v>
      </c>
      <c r="F529" s="53" t="s">
        <v>914</v>
      </c>
      <c r="G529" s="50"/>
      <c r="H529" s="47" t="s">
        <v>234</v>
      </c>
      <c r="I529" s="47"/>
      <c r="J529" s="84" t="s">
        <v>12740</v>
      </c>
      <c r="L529" s="18" t="s">
        <v>5392</v>
      </c>
      <c r="M529" s="63" t="s">
        <v>5393</v>
      </c>
      <c r="N529" s="18" t="s">
        <v>5394</v>
      </c>
      <c r="O529" s="18" t="s">
        <v>35</v>
      </c>
      <c r="Q529" t="s">
        <v>36</v>
      </c>
      <c r="R529" s="18" t="s">
        <v>5395</v>
      </c>
      <c r="S529" s="68" t="s">
        <v>5396</v>
      </c>
      <c r="T529" t="s">
        <v>5397</v>
      </c>
      <c r="U529" s="63" t="s">
        <v>3017</v>
      </c>
      <c r="V529" t="s">
        <v>55</v>
      </c>
      <c r="W529" s="18" t="s">
        <v>56</v>
      </c>
      <c r="X529" t="b">
        <v>1</v>
      </c>
      <c r="Y529" s="1" t="s">
        <v>108</v>
      </c>
      <c r="Z529" s="1" t="s">
        <v>108</v>
      </c>
      <c r="AA529" s="1" t="s">
        <v>108</v>
      </c>
      <c r="AB529" s="1" t="s">
        <v>90</v>
      </c>
      <c r="AC529" s="1" t="s">
        <v>90</v>
      </c>
    </row>
    <row r="530" spans="1:29" ht="29.25" customHeight="1" x14ac:dyDescent="0.2">
      <c r="A530" s="18" t="s">
        <v>2581</v>
      </c>
      <c r="B530" s="1" t="s">
        <v>2571</v>
      </c>
      <c r="C530" s="1">
        <v>1</v>
      </c>
      <c r="D530" s="8" t="s">
        <v>2801</v>
      </c>
      <c r="E530" s="20" t="s">
        <v>2582</v>
      </c>
      <c r="F530" s="53" t="s">
        <v>914</v>
      </c>
      <c r="G530" s="50"/>
      <c r="H530" s="47" t="s">
        <v>12752</v>
      </c>
      <c r="I530" s="47"/>
      <c r="J530" s="84" t="s">
        <v>12740</v>
      </c>
      <c r="L530" s="18" t="s">
        <v>2583</v>
      </c>
      <c r="M530" s="63" t="s">
        <v>2584</v>
      </c>
      <c r="N530" s="18" t="s">
        <v>2585</v>
      </c>
      <c r="O530" s="18" t="s">
        <v>63</v>
      </c>
      <c r="Q530" t="s">
        <v>36</v>
      </c>
      <c r="R530" s="18" t="s">
        <v>2586</v>
      </c>
      <c r="S530" s="68" t="s">
        <v>2587</v>
      </c>
      <c r="T530" t="s">
        <v>2588</v>
      </c>
      <c r="U530" s="63" t="s">
        <v>2589</v>
      </c>
      <c r="V530" t="s">
        <v>55</v>
      </c>
      <c r="W530" s="18" t="s">
        <v>56</v>
      </c>
      <c r="X530" t="b">
        <v>0</v>
      </c>
      <c r="Y530" s="1" t="s">
        <v>42</v>
      </c>
      <c r="Z530" s="1" t="s">
        <v>90</v>
      </c>
      <c r="AA530" s="1" t="s">
        <v>90</v>
      </c>
      <c r="AB530" s="1" t="s">
        <v>90</v>
      </c>
      <c r="AC530" s="1" t="s">
        <v>90</v>
      </c>
    </row>
    <row r="531" spans="1:29" ht="29.25" customHeight="1" x14ac:dyDescent="0.2">
      <c r="A531" s="18" t="s">
        <v>5398</v>
      </c>
      <c r="B531" s="1" t="s">
        <v>2571</v>
      </c>
      <c r="C531" s="1">
        <v>1</v>
      </c>
      <c r="D531" s="8" t="s">
        <v>3645</v>
      </c>
      <c r="E531" s="27" t="s">
        <v>5399</v>
      </c>
      <c r="F531" s="53" t="s">
        <v>914</v>
      </c>
      <c r="G531" s="28"/>
      <c r="H531" s="47" t="s">
        <v>160</v>
      </c>
      <c r="I531" s="47"/>
      <c r="J531" s="84" t="s">
        <v>12740</v>
      </c>
      <c r="L531" s="18" t="s">
        <v>5400</v>
      </c>
      <c r="M531" s="63" t="s">
        <v>5401</v>
      </c>
      <c r="N531" s="18" t="s">
        <v>5402</v>
      </c>
      <c r="O531" s="18" t="s">
        <v>63</v>
      </c>
      <c r="Q531" t="s">
        <v>36</v>
      </c>
      <c r="R531" s="18" t="s">
        <v>5403</v>
      </c>
      <c r="S531" s="68" t="s">
        <v>5404</v>
      </c>
      <c r="T531" t="s">
        <v>5405</v>
      </c>
      <c r="U531" s="63" t="s">
        <v>3678</v>
      </c>
      <c r="V531" t="s">
        <v>55</v>
      </c>
      <c r="W531" s="18" t="s">
        <v>56</v>
      </c>
      <c r="X531" t="b">
        <v>0</v>
      </c>
      <c r="Y531" s="1" t="s">
        <v>42</v>
      </c>
      <c r="Z531" s="1" t="s">
        <v>90</v>
      </c>
      <c r="AA531" s="1" t="s">
        <v>90</v>
      </c>
      <c r="AB531" s="1" t="s">
        <v>90</v>
      </c>
      <c r="AC531" s="1" t="s">
        <v>90</v>
      </c>
    </row>
    <row r="532" spans="1:29" ht="29.25" customHeight="1" x14ac:dyDescent="0.2">
      <c r="A532" s="18" t="s">
        <v>5445</v>
      </c>
      <c r="B532" s="1" t="s">
        <v>2571</v>
      </c>
      <c r="C532" s="1">
        <v>1</v>
      </c>
      <c r="D532" s="8" t="s">
        <v>3645</v>
      </c>
      <c r="E532" s="27" t="s">
        <v>5446</v>
      </c>
      <c r="F532" s="53" t="s">
        <v>914</v>
      </c>
      <c r="G532" s="28"/>
      <c r="H532" s="47" t="s">
        <v>307</v>
      </c>
      <c r="I532" s="47"/>
      <c r="J532" s="84" t="s">
        <v>12740</v>
      </c>
      <c r="L532" s="18" t="s">
        <v>5447</v>
      </c>
      <c r="M532" s="63" t="s">
        <v>5448</v>
      </c>
      <c r="N532" s="18" t="s">
        <v>5449</v>
      </c>
      <c r="O532" s="18" t="s">
        <v>63</v>
      </c>
      <c r="Q532" t="s">
        <v>36</v>
      </c>
      <c r="R532" s="18" t="s">
        <v>5450</v>
      </c>
      <c r="S532" s="68" t="s">
        <v>5451</v>
      </c>
      <c r="T532" t="s">
        <v>656</v>
      </c>
      <c r="U532" s="63" t="s">
        <v>5452</v>
      </c>
      <c r="V532" t="s">
        <v>138</v>
      </c>
      <c r="W532" s="18" t="s">
        <v>56</v>
      </c>
      <c r="X532" t="b">
        <v>0</v>
      </c>
      <c r="Y532" s="1" t="s">
        <v>42</v>
      </c>
      <c r="Z532" s="1" t="s">
        <v>43</v>
      </c>
      <c r="AA532" s="1" t="s">
        <v>43</v>
      </c>
      <c r="AB532" s="1" t="s">
        <v>43</v>
      </c>
      <c r="AC532" s="1" t="s">
        <v>43</v>
      </c>
    </row>
    <row r="533" spans="1:29" ht="29.25" customHeight="1" x14ac:dyDescent="0.2">
      <c r="A533" s="18" t="s">
        <v>5406</v>
      </c>
      <c r="B533" s="1" t="s">
        <v>2571</v>
      </c>
      <c r="C533" s="1">
        <v>1</v>
      </c>
      <c r="D533" s="8" t="s">
        <v>3645</v>
      </c>
      <c r="E533" s="20" t="s">
        <v>5407</v>
      </c>
      <c r="F533" s="53" t="s">
        <v>914</v>
      </c>
      <c r="G533" s="50"/>
      <c r="H533" s="47" t="s">
        <v>111</v>
      </c>
      <c r="I533" s="47"/>
      <c r="J533" s="84" t="s">
        <v>12740</v>
      </c>
      <c r="L533" s="18" t="s">
        <v>5408</v>
      </c>
      <c r="M533" s="63" t="s">
        <v>5409</v>
      </c>
      <c r="N533" s="18" t="s">
        <v>5410</v>
      </c>
      <c r="O533" s="18" t="s">
        <v>35</v>
      </c>
      <c r="Q533" t="s">
        <v>36</v>
      </c>
      <c r="R533" s="18" t="s">
        <v>5411</v>
      </c>
      <c r="S533" s="68" t="s">
        <v>5412</v>
      </c>
      <c r="T533" t="s">
        <v>5413</v>
      </c>
      <c r="U533" s="63" t="s">
        <v>5414</v>
      </c>
      <c r="V533" t="s">
        <v>138</v>
      </c>
      <c r="W533" s="18" t="s">
        <v>56</v>
      </c>
      <c r="X533" t="b">
        <v>1</v>
      </c>
      <c r="Y533" s="1" t="s">
        <v>90</v>
      </c>
      <c r="Z533" s="1" t="s">
        <v>90</v>
      </c>
      <c r="AA533" s="1" t="s">
        <v>90</v>
      </c>
      <c r="AB533" s="1" t="s">
        <v>90</v>
      </c>
      <c r="AC533" s="1" t="s">
        <v>90</v>
      </c>
    </row>
    <row r="534" spans="1:29" ht="29.25" customHeight="1" x14ac:dyDescent="0.2">
      <c r="A534" s="18" t="s">
        <v>5377</v>
      </c>
      <c r="B534" s="1" t="s">
        <v>2571</v>
      </c>
      <c r="C534" s="1">
        <v>1</v>
      </c>
      <c r="D534" s="8" t="s">
        <v>3645</v>
      </c>
      <c r="E534" s="20" t="s">
        <v>5378</v>
      </c>
      <c r="F534" s="53" t="s">
        <v>914</v>
      </c>
      <c r="G534" s="50"/>
      <c r="H534" s="47" t="s">
        <v>111</v>
      </c>
      <c r="I534" s="47"/>
      <c r="J534" s="84" t="s">
        <v>12740</v>
      </c>
      <c r="L534" s="18" t="s">
        <v>5379</v>
      </c>
      <c r="M534" s="63" t="s">
        <v>5380</v>
      </c>
      <c r="N534" s="18" t="s">
        <v>5381</v>
      </c>
      <c r="O534" s="18" t="s">
        <v>63</v>
      </c>
      <c r="Q534" t="s">
        <v>36</v>
      </c>
      <c r="R534" s="18" t="s">
        <v>5382</v>
      </c>
      <c r="S534" s="68" t="s">
        <v>5383</v>
      </c>
      <c r="T534" t="s">
        <v>3405</v>
      </c>
      <c r="U534" s="63" t="s">
        <v>482</v>
      </c>
      <c r="V534" t="s">
        <v>55</v>
      </c>
      <c r="W534" s="18" t="s">
        <v>56</v>
      </c>
      <c r="X534" t="b">
        <v>0</v>
      </c>
      <c r="Y534" s="1" t="s">
        <v>42</v>
      </c>
      <c r="Z534" s="1" t="s">
        <v>90</v>
      </c>
      <c r="AA534" s="1" t="s">
        <v>90</v>
      </c>
      <c r="AB534" s="1" t="s">
        <v>90</v>
      </c>
      <c r="AC534" s="1" t="s">
        <v>90</v>
      </c>
    </row>
    <row r="535" spans="1:29" ht="29.25" customHeight="1" x14ac:dyDescent="0.2">
      <c r="A535" s="18" t="s">
        <v>2590</v>
      </c>
      <c r="B535" s="1" t="s">
        <v>2571</v>
      </c>
      <c r="C535" s="1">
        <v>1</v>
      </c>
      <c r="D535" s="8" t="s">
        <v>2801</v>
      </c>
      <c r="E535" s="20" t="s">
        <v>2591</v>
      </c>
      <c r="F535" s="53" t="s">
        <v>914</v>
      </c>
      <c r="G535" s="50"/>
      <c r="H535" s="47" t="s">
        <v>160</v>
      </c>
      <c r="I535" s="47"/>
      <c r="J535" s="84" t="s">
        <v>12740</v>
      </c>
      <c r="L535" s="18" t="s">
        <v>2592</v>
      </c>
      <c r="M535" s="63" t="s">
        <v>2593</v>
      </c>
      <c r="N535" s="18" t="s">
        <v>2594</v>
      </c>
      <c r="O535" s="18" t="s">
        <v>63</v>
      </c>
      <c r="Q535" t="s">
        <v>36</v>
      </c>
      <c r="R535" s="18" t="s">
        <v>2595</v>
      </c>
      <c r="S535" s="68" t="s">
        <v>2596</v>
      </c>
      <c r="T535" t="s">
        <v>2597</v>
      </c>
      <c r="U535" s="63" t="s">
        <v>1771</v>
      </c>
      <c r="V535" t="s">
        <v>55</v>
      </c>
      <c r="W535" s="18" t="s">
        <v>56</v>
      </c>
      <c r="X535" t="b">
        <v>0</v>
      </c>
      <c r="Y535" s="1" t="s">
        <v>42</v>
      </c>
      <c r="Z535" s="1" t="s">
        <v>90</v>
      </c>
      <c r="AA535" s="1" t="s">
        <v>90</v>
      </c>
      <c r="AB535" s="1" t="s">
        <v>90</v>
      </c>
      <c r="AC535" s="1" t="s">
        <v>90</v>
      </c>
    </row>
    <row r="536" spans="1:29" ht="29.25" customHeight="1" x14ac:dyDescent="0.2">
      <c r="A536" s="18" t="s">
        <v>3389</v>
      </c>
      <c r="B536" s="1" t="s">
        <v>2571</v>
      </c>
      <c r="C536" s="1">
        <v>1</v>
      </c>
      <c r="D536" s="8" t="s">
        <v>2801</v>
      </c>
      <c r="E536" s="27" t="s">
        <v>12883</v>
      </c>
      <c r="F536" s="53" t="s">
        <v>914</v>
      </c>
      <c r="G536" s="28"/>
      <c r="H536" s="47" t="s">
        <v>2017</v>
      </c>
      <c r="I536" s="47"/>
      <c r="J536" s="84" t="s">
        <v>914</v>
      </c>
      <c r="L536" s="18" t="s">
        <v>3391</v>
      </c>
      <c r="M536" s="63" t="s">
        <v>3392</v>
      </c>
      <c r="N536" s="18" t="s">
        <v>3393</v>
      </c>
      <c r="O536" s="18" t="s">
        <v>85</v>
      </c>
      <c r="Q536" t="s">
        <v>36</v>
      </c>
      <c r="R536" s="18" t="s">
        <v>3394</v>
      </c>
      <c r="S536" s="68" t="s">
        <v>3395</v>
      </c>
      <c r="T536" t="s">
        <v>3396</v>
      </c>
      <c r="U536" s="63" t="s">
        <v>3397</v>
      </c>
      <c r="V536" t="s">
        <v>138</v>
      </c>
      <c r="W536" s="18" t="s">
        <v>56</v>
      </c>
      <c r="X536" t="b">
        <v>0</v>
      </c>
      <c r="Y536" s="1" t="s">
        <v>42</v>
      </c>
      <c r="Z536" s="1" t="s">
        <v>43</v>
      </c>
      <c r="AA536" s="1" t="s">
        <v>43</v>
      </c>
      <c r="AB536" s="1" t="s">
        <v>43</v>
      </c>
      <c r="AC536" s="1" t="s">
        <v>43</v>
      </c>
    </row>
    <row r="537" spans="1:29" ht="29.25" customHeight="1" x14ac:dyDescent="0.2">
      <c r="A537" s="18" t="s">
        <v>5431</v>
      </c>
      <c r="B537" s="1" t="s">
        <v>2571</v>
      </c>
      <c r="C537" s="1">
        <v>1</v>
      </c>
      <c r="D537" s="8" t="s">
        <v>3645</v>
      </c>
      <c r="E537" s="27" t="s">
        <v>5432</v>
      </c>
      <c r="F537" s="53" t="s">
        <v>914</v>
      </c>
      <c r="G537" s="28"/>
      <c r="H537" s="47" t="s">
        <v>307</v>
      </c>
      <c r="I537" s="47"/>
      <c r="J537" s="84" t="s">
        <v>12740</v>
      </c>
      <c r="L537" s="18" t="s">
        <v>5433</v>
      </c>
      <c r="M537" s="63" t="s">
        <v>5434</v>
      </c>
      <c r="N537" s="18" t="s">
        <v>5435</v>
      </c>
      <c r="O537" s="18" t="s">
        <v>35</v>
      </c>
      <c r="Q537" t="s">
        <v>36</v>
      </c>
      <c r="R537" s="18" t="s">
        <v>5436</v>
      </c>
      <c r="S537" s="68" t="s">
        <v>5437</v>
      </c>
      <c r="T537" t="s">
        <v>248</v>
      </c>
      <c r="U537" s="63" t="s">
        <v>5438</v>
      </c>
      <c r="V537" t="s">
        <v>13</v>
      </c>
      <c r="W537" s="18" t="s">
        <v>56</v>
      </c>
      <c r="X537" t="b">
        <v>1</v>
      </c>
      <c r="Y537" s="1" t="s">
        <v>90</v>
      </c>
      <c r="Z537" s="1" t="s">
        <v>90</v>
      </c>
      <c r="AA537" s="1" t="s">
        <v>90</v>
      </c>
      <c r="AB537" s="1" t="s">
        <v>90</v>
      </c>
      <c r="AC537" s="1" t="s">
        <v>90</v>
      </c>
    </row>
    <row r="538" spans="1:29" ht="29.25" customHeight="1" x14ac:dyDescent="0.2">
      <c r="A538" s="18" t="s">
        <v>5439</v>
      </c>
      <c r="B538" s="1" t="s">
        <v>2571</v>
      </c>
      <c r="C538" s="1">
        <v>1</v>
      </c>
      <c r="D538" s="8" t="s">
        <v>3645</v>
      </c>
      <c r="E538" s="27" t="s">
        <v>5440</v>
      </c>
      <c r="F538" s="53" t="s">
        <v>914</v>
      </c>
      <c r="G538" s="28"/>
      <c r="H538" s="47" t="s">
        <v>150</v>
      </c>
      <c r="I538" s="47"/>
      <c r="J538" s="84" t="s">
        <v>12740</v>
      </c>
      <c r="L538" s="18" t="s">
        <v>5441</v>
      </c>
      <c r="M538" s="63" t="s">
        <v>5442</v>
      </c>
      <c r="N538" s="18" t="s">
        <v>5443</v>
      </c>
      <c r="O538" s="18" t="s">
        <v>63</v>
      </c>
      <c r="Q538" t="s">
        <v>36</v>
      </c>
      <c r="R538" s="18" t="s">
        <v>2151</v>
      </c>
      <c r="S538" s="68" t="s">
        <v>5444</v>
      </c>
      <c r="T538" t="s">
        <v>1282</v>
      </c>
      <c r="U538" s="63" t="s">
        <v>2723</v>
      </c>
      <c r="V538" t="s">
        <v>55</v>
      </c>
      <c r="W538" s="18" t="s">
        <v>56</v>
      </c>
      <c r="X538" t="b">
        <v>0</v>
      </c>
      <c r="Y538" s="1" t="s">
        <v>42</v>
      </c>
      <c r="Z538" s="1" t="s">
        <v>43</v>
      </c>
      <c r="AA538" s="1" t="s">
        <v>43</v>
      </c>
      <c r="AB538" s="1" t="s">
        <v>43</v>
      </c>
      <c r="AC538" s="1" t="s">
        <v>43</v>
      </c>
    </row>
    <row r="539" spans="1:29" ht="29.25" customHeight="1" x14ac:dyDescent="0.2">
      <c r="A539" s="18" t="s">
        <v>5001</v>
      </c>
      <c r="B539" s="1" t="s">
        <v>3239</v>
      </c>
      <c r="C539" s="1">
        <v>1</v>
      </c>
      <c r="D539" s="8" t="s">
        <v>3645</v>
      </c>
      <c r="E539" s="27" t="s">
        <v>5002</v>
      </c>
      <c r="F539" s="53" t="s">
        <v>914</v>
      </c>
      <c r="G539" s="28"/>
      <c r="H539" s="47" t="s">
        <v>160</v>
      </c>
      <c r="I539" s="47"/>
      <c r="J539" s="84" t="s">
        <v>914</v>
      </c>
      <c r="L539" s="18" t="s">
        <v>5003</v>
      </c>
      <c r="M539" s="63" t="s">
        <v>5004</v>
      </c>
      <c r="N539" s="18" t="s">
        <v>5005</v>
      </c>
      <c r="O539" s="18" t="s">
        <v>35</v>
      </c>
      <c r="Q539" t="s">
        <v>133</v>
      </c>
      <c r="R539" s="18" t="s">
        <v>5006</v>
      </c>
      <c r="S539" s="68" t="s">
        <v>5007</v>
      </c>
      <c r="T539" t="s">
        <v>2201</v>
      </c>
      <c r="U539" s="63" t="s">
        <v>765</v>
      </c>
      <c r="V539" t="s">
        <v>55</v>
      </c>
      <c r="W539" s="18" t="s">
        <v>56</v>
      </c>
      <c r="X539" t="b">
        <v>0</v>
      </c>
      <c r="Y539" s="1" t="s">
        <v>42</v>
      </c>
      <c r="Z539" s="1" t="s">
        <v>43</v>
      </c>
      <c r="AA539" s="1" t="s">
        <v>43</v>
      </c>
      <c r="AB539" s="1" t="s">
        <v>43</v>
      </c>
      <c r="AC539" s="1" t="s">
        <v>43</v>
      </c>
    </row>
    <row r="540" spans="1:29" ht="29.25" customHeight="1" x14ac:dyDescent="0.2">
      <c r="A540" s="18" t="s">
        <v>4971</v>
      </c>
      <c r="B540" s="1" t="s">
        <v>3239</v>
      </c>
      <c r="C540" s="1">
        <v>1</v>
      </c>
      <c r="D540" s="8" t="s">
        <v>3645</v>
      </c>
      <c r="E540" s="27" t="s">
        <v>12884</v>
      </c>
      <c r="F540" s="53" t="s">
        <v>914</v>
      </c>
      <c r="G540" s="28"/>
      <c r="H540" s="47" t="s">
        <v>12742</v>
      </c>
      <c r="I540" s="47"/>
      <c r="J540" s="84" t="s">
        <v>12743</v>
      </c>
      <c r="L540" s="18" t="s">
        <v>4973</v>
      </c>
      <c r="M540" s="63" t="s">
        <v>4974</v>
      </c>
      <c r="N540" s="18" t="s">
        <v>4975</v>
      </c>
      <c r="O540" s="18" t="s">
        <v>63</v>
      </c>
      <c r="Q540" t="s">
        <v>36</v>
      </c>
      <c r="R540" s="18" t="s">
        <v>4976</v>
      </c>
      <c r="S540" s="68" t="s">
        <v>4977</v>
      </c>
      <c r="T540" t="s">
        <v>4978</v>
      </c>
      <c r="U540" s="63" t="s">
        <v>2674</v>
      </c>
      <c r="V540" t="s">
        <v>55</v>
      </c>
      <c r="W540" s="18" t="s">
        <v>56</v>
      </c>
      <c r="X540" t="b">
        <v>1</v>
      </c>
      <c r="Y540" s="1" t="s">
        <v>90</v>
      </c>
      <c r="Z540" s="1" t="s">
        <v>90</v>
      </c>
      <c r="AA540" s="1" t="s">
        <v>90</v>
      </c>
      <c r="AB540" s="1" t="s">
        <v>108</v>
      </c>
      <c r="AC540" s="1" t="s">
        <v>90</v>
      </c>
    </row>
    <row r="541" spans="1:29" ht="29.25" customHeight="1" x14ac:dyDescent="0.2">
      <c r="A541" s="18" t="s">
        <v>4979</v>
      </c>
      <c r="B541" s="1" t="s">
        <v>3239</v>
      </c>
      <c r="C541" s="1">
        <v>1</v>
      </c>
      <c r="D541" s="8" t="s">
        <v>3645</v>
      </c>
      <c r="E541" s="27" t="s">
        <v>4980</v>
      </c>
      <c r="F541" s="53" t="s">
        <v>914</v>
      </c>
      <c r="G541" s="28"/>
      <c r="H541" s="47" t="s">
        <v>47</v>
      </c>
      <c r="I541" s="47"/>
      <c r="J541" s="84" t="s">
        <v>12740</v>
      </c>
      <c r="L541" s="18" t="s">
        <v>4981</v>
      </c>
      <c r="M541" s="63" t="s">
        <v>4982</v>
      </c>
      <c r="N541" s="18" t="s">
        <v>4983</v>
      </c>
      <c r="O541" s="18" t="s">
        <v>85</v>
      </c>
      <c r="Q541" t="s">
        <v>36</v>
      </c>
      <c r="R541" s="18" t="s">
        <v>1282</v>
      </c>
      <c r="S541" s="68" t="s">
        <v>4984</v>
      </c>
      <c r="T541" t="s">
        <v>1282</v>
      </c>
      <c r="U541" s="63" t="s">
        <v>4985</v>
      </c>
      <c r="V541" t="s">
        <v>118</v>
      </c>
      <c r="W541" s="18" t="s">
        <v>56</v>
      </c>
      <c r="X541" t="b">
        <v>1</v>
      </c>
      <c r="Y541" s="1" t="s">
        <v>43</v>
      </c>
      <c r="Z541" s="1" t="s">
        <v>43</v>
      </c>
      <c r="AA541" s="1" t="s">
        <v>43</v>
      </c>
      <c r="AB541" s="1" t="s">
        <v>43</v>
      </c>
      <c r="AC541" s="1" t="s">
        <v>43</v>
      </c>
    </row>
    <row r="542" spans="1:29" ht="29.25" customHeight="1" x14ac:dyDescent="0.2">
      <c r="A542" s="18" t="s">
        <v>12885</v>
      </c>
      <c r="B542" s="1" t="s">
        <v>3239</v>
      </c>
      <c r="C542" s="1">
        <v>1</v>
      </c>
      <c r="D542" s="8" t="s">
        <v>2801</v>
      </c>
      <c r="E542" s="20" t="s">
        <v>12886</v>
      </c>
      <c r="F542" s="53" t="s">
        <v>914</v>
      </c>
      <c r="G542" s="50"/>
      <c r="H542" s="47" t="s">
        <v>234</v>
      </c>
      <c r="I542" s="47"/>
      <c r="J542" s="84" t="s">
        <v>914</v>
      </c>
      <c r="L542" s="18" t="s">
        <v>12887</v>
      </c>
      <c r="M542" s="63" t="s">
        <v>3264</v>
      </c>
      <c r="N542" s="18" t="s">
        <v>3265</v>
      </c>
      <c r="O542" s="18" t="s">
        <v>85</v>
      </c>
      <c r="Q542" t="s">
        <v>36</v>
      </c>
      <c r="R542" s="18" t="s">
        <v>3266</v>
      </c>
      <c r="S542" s="68" t="s">
        <v>3267</v>
      </c>
      <c r="T542" t="s">
        <v>3268</v>
      </c>
      <c r="U542" s="63" t="s">
        <v>3269</v>
      </c>
      <c r="V542" t="s">
        <v>55</v>
      </c>
      <c r="W542" s="18" t="s">
        <v>56</v>
      </c>
      <c r="X542" t="b">
        <v>0</v>
      </c>
      <c r="Y542" s="1" t="s">
        <v>42</v>
      </c>
      <c r="Z542" s="1" t="s">
        <v>43</v>
      </c>
      <c r="AA542" s="1" t="s">
        <v>43</v>
      </c>
      <c r="AB542" s="1" t="s">
        <v>43</v>
      </c>
      <c r="AC542" s="1" t="s">
        <v>43</v>
      </c>
    </row>
    <row r="543" spans="1:29" ht="29.25" customHeight="1" x14ac:dyDescent="0.2">
      <c r="A543" s="18" t="s">
        <v>4986</v>
      </c>
      <c r="B543" s="1" t="s">
        <v>3239</v>
      </c>
      <c r="C543" s="1">
        <v>1</v>
      </c>
      <c r="D543" s="8" t="s">
        <v>3645</v>
      </c>
      <c r="E543" s="27" t="s">
        <v>12888</v>
      </c>
      <c r="F543" s="53" t="s">
        <v>914</v>
      </c>
      <c r="G543" s="28"/>
      <c r="H543" s="47" t="s">
        <v>12752</v>
      </c>
      <c r="I543" s="47"/>
      <c r="J543" s="84" t="s">
        <v>914</v>
      </c>
      <c r="L543" s="18" t="s">
        <v>4988</v>
      </c>
      <c r="M543" s="63" t="s">
        <v>4989</v>
      </c>
      <c r="N543" s="18" t="s">
        <v>4990</v>
      </c>
      <c r="O543" s="18" t="s">
        <v>63</v>
      </c>
      <c r="Q543" t="s">
        <v>36</v>
      </c>
      <c r="R543" s="18" t="s">
        <v>4991</v>
      </c>
      <c r="S543" s="68" t="s">
        <v>4992</v>
      </c>
      <c r="T543" t="s">
        <v>773</v>
      </c>
      <c r="U543" s="63" t="s">
        <v>4993</v>
      </c>
      <c r="V543" t="s">
        <v>55</v>
      </c>
      <c r="W543" s="18" t="s">
        <v>56</v>
      </c>
      <c r="X543" t="b">
        <v>1</v>
      </c>
      <c r="Y543" s="1" t="s">
        <v>43</v>
      </c>
      <c r="Z543" s="1" t="s">
        <v>43</v>
      </c>
      <c r="AA543" s="1" t="s">
        <v>43</v>
      </c>
      <c r="AB543" s="1" t="s">
        <v>43</v>
      </c>
      <c r="AC543" s="1" t="s">
        <v>43</v>
      </c>
    </row>
    <row r="544" spans="1:29" ht="29.25" customHeight="1" x14ac:dyDescent="0.2">
      <c r="A544" s="18" t="s">
        <v>4994</v>
      </c>
      <c r="B544" s="1" t="s">
        <v>3239</v>
      </c>
      <c r="C544" s="1">
        <v>1</v>
      </c>
      <c r="D544" s="8" t="s">
        <v>3645</v>
      </c>
      <c r="E544" s="27" t="s">
        <v>12889</v>
      </c>
      <c r="F544" s="53" t="s">
        <v>914</v>
      </c>
      <c r="G544" s="28"/>
      <c r="H544" s="47" t="s">
        <v>234</v>
      </c>
      <c r="I544" s="47"/>
      <c r="J544" s="84" t="s">
        <v>12740</v>
      </c>
      <c r="L544" s="18" t="s">
        <v>4996</v>
      </c>
      <c r="M544" s="63" t="s">
        <v>4997</v>
      </c>
      <c r="N544" s="18" t="s">
        <v>4998</v>
      </c>
      <c r="O544" s="18" t="s">
        <v>35</v>
      </c>
      <c r="Q544" t="s">
        <v>36</v>
      </c>
      <c r="R544" s="18" t="s">
        <v>4999</v>
      </c>
      <c r="S544" s="68" t="s">
        <v>5000</v>
      </c>
      <c r="T544" t="s">
        <v>571</v>
      </c>
      <c r="U544" s="63" t="s">
        <v>4265</v>
      </c>
      <c r="V544" t="s">
        <v>13</v>
      </c>
      <c r="W544" s="18" t="s">
        <v>56</v>
      </c>
      <c r="X544" t="b">
        <v>0</v>
      </c>
      <c r="Y544" s="1" t="s">
        <v>42</v>
      </c>
      <c r="Z544" s="1" t="s">
        <v>43</v>
      </c>
      <c r="AA544" s="1" t="s">
        <v>43</v>
      </c>
      <c r="AB544" s="1" t="s">
        <v>43</v>
      </c>
      <c r="AC544" s="1" t="s">
        <v>43</v>
      </c>
    </row>
    <row r="545" spans="1:29" ht="29.25" customHeight="1" x14ac:dyDescent="0.2">
      <c r="A545" s="18" t="s">
        <v>3238</v>
      </c>
      <c r="B545" s="1" t="s">
        <v>3239</v>
      </c>
      <c r="C545" s="1">
        <v>1</v>
      </c>
      <c r="D545" s="8" t="s">
        <v>2801</v>
      </c>
      <c r="E545" s="20" t="s">
        <v>3240</v>
      </c>
      <c r="F545" s="53" t="s">
        <v>914</v>
      </c>
      <c r="G545" s="50"/>
      <c r="H545" s="47" t="s">
        <v>111</v>
      </c>
      <c r="I545" s="47"/>
      <c r="J545" s="84" t="s">
        <v>12740</v>
      </c>
      <c r="L545" s="18" t="s">
        <v>3241</v>
      </c>
      <c r="M545" s="63" t="s">
        <v>3242</v>
      </c>
      <c r="N545" s="18" t="s">
        <v>3242</v>
      </c>
      <c r="O545" s="18" t="s">
        <v>63</v>
      </c>
      <c r="Q545" t="s">
        <v>36</v>
      </c>
      <c r="R545" s="18" t="s">
        <v>3243</v>
      </c>
      <c r="S545" s="68" t="s">
        <v>3244</v>
      </c>
      <c r="T545" t="s">
        <v>3245</v>
      </c>
      <c r="U545" s="63" t="s">
        <v>3246</v>
      </c>
      <c r="V545" t="s">
        <v>99</v>
      </c>
      <c r="W545" s="18" t="s">
        <v>56</v>
      </c>
      <c r="X545" t="b">
        <v>0</v>
      </c>
      <c r="Y545" s="1" t="s">
        <v>42</v>
      </c>
      <c r="Z545" s="1" t="s">
        <v>90</v>
      </c>
      <c r="AA545" s="1" t="s">
        <v>90</v>
      </c>
      <c r="AB545" s="1" t="s">
        <v>90</v>
      </c>
      <c r="AC545" s="1" t="s">
        <v>90</v>
      </c>
    </row>
    <row r="546" spans="1:29" ht="29.25" customHeight="1" x14ac:dyDescent="0.2">
      <c r="A546" s="18" t="s">
        <v>3247</v>
      </c>
      <c r="B546" s="1" t="s">
        <v>3239</v>
      </c>
      <c r="C546" s="1">
        <v>1</v>
      </c>
      <c r="D546" s="8" t="s">
        <v>2801</v>
      </c>
      <c r="E546" s="27" t="s">
        <v>3248</v>
      </c>
      <c r="F546" s="53" t="s">
        <v>914</v>
      </c>
      <c r="G546" s="28"/>
      <c r="H546" s="47" t="s">
        <v>111</v>
      </c>
      <c r="I546" s="47"/>
      <c r="J546" s="84" t="s">
        <v>12740</v>
      </c>
      <c r="L546" s="18" t="s">
        <v>3249</v>
      </c>
      <c r="M546" s="63" t="s">
        <v>3250</v>
      </c>
      <c r="N546" s="18" t="s">
        <v>3251</v>
      </c>
      <c r="O546" s="18" t="s">
        <v>63</v>
      </c>
      <c r="Q546" t="s">
        <v>36</v>
      </c>
      <c r="R546" s="18" t="s">
        <v>3252</v>
      </c>
      <c r="S546" s="68" t="s">
        <v>3253</v>
      </c>
      <c r="T546" t="s">
        <v>3252</v>
      </c>
      <c r="U546" s="63" t="s">
        <v>3254</v>
      </c>
      <c r="V546" t="s">
        <v>13</v>
      </c>
      <c r="W546" s="18" t="s">
        <v>56</v>
      </c>
      <c r="X546" t="b">
        <v>0</v>
      </c>
      <c r="Y546" s="1" t="s">
        <v>42</v>
      </c>
      <c r="Z546" s="1" t="s">
        <v>43</v>
      </c>
      <c r="AA546" s="1" t="s">
        <v>43</v>
      </c>
      <c r="AB546" s="1" t="s">
        <v>43</v>
      </c>
      <c r="AC546" s="1" t="s">
        <v>43</v>
      </c>
    </row>
    <row r="547" spans="1:29" ht="29.25" customHeight="1" x14ac:dyDescent="0.2">
      <c r="A547" t="s">
        <v>3247</v>
      </c>
      <c r="B547" s="1" t="s">
        <v>3239</v>
      </c>
      <c r="E547" s="4"/>
      <c r="H547" s="47"/>
      <c r="I547" s="47"/>
      <c r="J547" s="6"/>
      <c r="K547" s="6"/>
      <c r="L547" t="s">
        <v>5325</v>
      </c>
      <c r="M547" s="63" t="s">
        <v>10798</v>
      </c>
      <c r="N547" t="s">
        <v>10799</v>
      </c>
      <c r="O547" t="s">
        <v>35</v>
      </c>
      <c r="P547" s="5"/>
      <c r="Q547"/>
      <c r="R547" t="s">
        <v>3252</v>
      </c>
      <c r="S547" s="68" t="s">
        <v>10800</v>
      </c>
      <c r="T547" t="s">
        <v>3252</v>
      </c>
      <c r="U547" s="63" t="s">
        <v>10801</v>
      </c>
      <c r="V547" t="s">
        <v>13</v>
      </c>
      <c r="X547" t="b">
        <v>0</v>
      </c>
      <c r="Y547" s="1" t="s">
        <v>42</v>
      </c>
      <c r="Z547" s="1" t="s">
        <v>43</v>
      </c>
      <c r="AA547" s="1" t="s">
        <v>43</v>
      </c>
      <c r="AB547" s="1" t="s">
        <v>43</v>
      </c>
      <c r="AC547" s="1" t="s">
        <v>43</v>
      </c>
    </row>
    <row r="548" spans="1:29" ht="29.25" customHeight="1" x14ac:dyDescent="0.2">
      <c r="A548" s="18" t="s">
        <v>5008</v>
      </c>
      <c r="B548" s="1" t="s">
        <v>3239</v>
      </c>
      <c r="C548" s="1">
        <v>1</v>
      </c>
      <c r="D548" s="8" t="s">
        <v>3645</v>
      </c>
      <c r="E548" s="27" t="s">
        <v>5009</v>
      </c>
      <c r="F548" s="53" t="s">
        <v>914</v>
      </c>
      <c r="G548" s="28" t="s">
        <v>90</v>
      </c>
      <c r="H548" s="47" t="s">
        <v>5010</v>
      </c>
      <c r="I548" s="47"/>
      <c r="L548" s="18" t="s">
        <v>5011</v>
      </c>
      <c r="M548" s="63" t="s">
        <v>5012</v>
      </c>
      <c r="N548" s="18" t="s">
        <v>5013</v>
      </c>
      <c r="O548" s="18" t="s">
        <v>85</v>
      </c>
      <c r="Q548" t="s">
        <v>36</v>
      </c>
      <c r="R548" s="18" t="s">
        <v>5014</v>
      </c>
      <c r="S548" s="68" t="s">
        <v>5015</v>
      </c>
      <c r="T548" t="s">
        <v>5016</v>
      </c>
      <c r="U548" s="63" t="s">
        <v>1619</v>
      </c>
      <c r="V548" t="s">
        <v>55</v>
      </c>
      <c r="W548" s="18" t="s">
        <v>56</v>
      </c>
      <c r="X548" t="b">
        <v>1</v>
      </c>
      <c r="Y548" s="1" t="s">
        <v>43</v>
      </c>
      <c r="Z548" s="1" t="s">
        <v>43</v>
      </c>
      <c r="AA548" s="1" t="s">
        <v>43</v>
      </c>
      <c r="AB548" s="1" t="s">
        <v>43</v>
      </c>
      <c r="AC548" s="1" t="s">
        <v>43</v>
      </c>
    </row>
    <row r="549" spans="1:29" ht="29.25" customHeight="1" x14ac:dyDescent="0.2">
      <c r="A549" s="18" t="s">
        <v>5017</v>
      </c>
      <c r="B549" s="1" t="s">
        <v>3239</v>
      </c>
      <c r="C549" s="1">
        <v>1</v>
      </c>
      <c r="D549" s="8" t="s">
        <v>3645</v>
      </c>
      <c r="E549" s="27" t="s">
        <v>5018</v>
      </c>
      <c r="F549" s="53" t="s">
        <v>914</v>
      </c>
      <c r="G549" s="28"/>
      <c r="H549" s="47" t="s">
        <v>111</v>
      </c>
      <c r="I549" s="47"/>
      <c r="J549" s="84" t="s">
        <v>12740</v>
      </c>
      <c r="L549" s="18" t="s">
        <v>5019</v>
      </c>
      <c r="M549" s="63" t="s">
        <v>5020</v>
      </c>
      <c r="N549" s="18" t="s">
        <v>5021</v>
      </c>
      <c r="O549" s="18" t="s">
        <v>63</v>
      </c>
      <c r="Q549" t="s">
        <v>36</v>
      </c>
      <c r="R549" s="18" t="s">
        <v>5022</v>
      </c>
      <c r="S549" s="68" t="s">
        <v>5023</v>
      </c>
      <c r="T549" t="s">
        <v>5024</v>
      </c>
      <c r="U549" s="63" t="s">
        <v>3736</v>
      </c>
      <c r="V549" t="s">
        <v>55</v>
      </c>
      <c r="W549" s="18" t="s">
        <v>56</v>
      </c>
      <c r="X549" t="b">
        <v>0</v>
      </c>
      <c r="Y549" s="1" t="s">
        <v>42</v>
      </c>
      <c r="Z549" s="1" t="s">
        <v>90</v>
      </c>
      <c r="AA549" s="1" t="s">
        <v>90</v>
      </c>
      <c r="AB549" s="1" t="s">
        <v>90</v>
      </c>
      <c r="AC549" s="1" t="s">
        <v>90</v>
      </c>
    </row>
    <row r="550" spans="1:29" ht="29.25" customHeight="1" x14ac:dyDescent="0.2">
      <c r="A550" s="18" t="s">
        <v>9593</v>
      </c>
      <c r="B550" s="1" t="s">
        <v>3239</v>
      </c>
      <c r="C550" s="1">
        <v>1</v>
      </c>
      <c r="H550" s="47"/>
      <c r="I550" s="47"/>
      <c r="L550" s="18" t="s">
        <v>9594</v>
      </c>
      <c r="M550" s="63" t="s">
        <v>9595</v>
      </c>
      <c r="N550" s="18" t="s">
        <v>9596</v>
      </c>
      <c r="O550" s="18" t="s">
        <v>85</v>
      </c>
      <c r="Q550"/>
      <c r="R550" s="18" t="s">
        <v>8799</v>
      </c>
      <c r="S550" s="68" t="s">
        <v>9597</v>
      </c>
      <c r="T550" t="s">
        <v>221</v>
      </c>
      <c r="U550" s="63" t="s">
        <v>9598</v>
      </c>
      <c r="V550" t="s">
        <v>55</v>
      </c>
      <c r="W550" s="18" t="s">
        <v>56</v>
      </c>
      <c r="X550" t="b">
        <v>0</v>
      </c>
      <c r="Y550" s="1" t="s">
        <v>42</v>
      </c>
      <c r="Z550" s="1" t="s">
        <v>43</v>
      </c>
      <c r="AA550" s="1" t="s">
        <v>43</v>
      </c>
      <c r="AB550" s="1" t="s">
        <v>43</v>
      </c>
      <c r="AC550" s="1" t="s">
        <v>43</v>
      </c>
    </row>
    <row r="551" spans="1:29" ht="29.25" customHeight="1" x14ac:dyDescent="0.2">
      <c r="A551" s="18" t="s">
        <v>3255</v>
      </c>
      <c r="B551" s="1" t="s">
        <v>3239</v>
      </c>
      <c r="C551" s="1">
        <v>1</v>
      </c>
      <c r="D551" s="8" t="s">
        <v>2801</v>
      </c>
      <c r="E551" s="27" t="s">
        <v>3256</v>
      </c>
      <c r="F551" s="53" t="s">
        <v>914</v>
      </c>
      <c r="G551" s="28"/>
      <c r="H551" s="47" t="s">
        <v>111</v>
      </c>
      <c r="I551" s="47"/>
      <c r="J551" s="84" t="s">
        <v>12743</v>
      </c>
      <c r="L551" s="18" t="s">
        <v>2978</v>
      </c>
      <c r="M551" s="63" t="s">
        <v>3257</v>
      </c>
      <c r="N551" s="18" t="s">
        <v>3258</v>
      </c>
      <c r="O551" s="18" t="s">
        <v>63</v>
      </c>
      <c r="Q551" t="s">
        <v>36</v>
      </c>
      <c r="R551" s="18" t="s">
        <v>470</v>
      </c>
      <c r="S551" s="68" t="s">
        <v>3259</v>
      </c>
      <c r="T551" t="s">
        <v>3260</v>
      </c>
      <c r="U551" s="63" t="s">
        <v>523</v>
      </c>
      <c r="V551" t="s">
        <v>55</v>
      </c>
      <c r="W551" s="18" t="s">
        <v>56</v>
      </c>
      <c r="X551" t="b">
        <v>0</v>
      </c>
      <c r="Y551" s="1" t="s">
        <v>42</v>
      </c>
      <c r="Z551" s="1" t="s">
        <v>43</v>
      </c>
      <c r="AA551" s="1" t="s">
        <v>43</v>
      </c>
      <c r="AB551" s="1" t="s">
        <v>43</v>
      </c>
      <c r="AC551" s="1" t="s">
        <v>43</v>
      </c>
    </row>
    <row r="552" spans="1:29" ht="29.25" customHeight="1" x14ac:dyDescent="0.2">
      <c r="A552" s="18" t="s">
        <v>5025</v>
      </c>
      <c r="B552" s="1" t="s">
        <v>3239</v>
      </c>
      <c r="C552" s="1">
        <v>1</v>
      </c>
      <c r="D552" s="8" t="s">
        <v>3645</v>
      </c>
      <c r="E552" s="27" t="s">
        <v>5026</v>
      </c>
      <c r="F552" s="53" t="s">
        <v>914</v>
      </c>
      <c r="G552" s="28"/>
      <c r="H552" s="47" t="s">
        <v>307</v>
      </c>
      <c r="I552" s="47"/>
      <c r="J552" s="84" t="s">
        <v>12740</v>
      </c>
      <c r="L552" s="18" t="s">
        <v>5027</v>
      </c>
      <c r="M552" s="63" t="s">
        <v>5028</v>
      </c>
      <c r="N552" s="18" t="s">
        <v>5029</v>
      </c>
      <c r="O552" s="18" t="s">
        <v>63</v>
      </c>
      <c r="Q552" t="s">
        <v>36</v>
      </c>
      <c r="R552" s="18" t="s">
        <v>248</v>
      </c>
      <c r="S552" s="68" t="s">
        <v>5030</v>
      </c>
      <c r="T552" t="s">
        <v>11706</v>
      </c>
      <c r="U552" s="63" t="s">
        <v>5032</v>
      </c>
      <c r="V552" t="s">
        <v>138</v>
      </c>
      <c r="W552" s="18" t="s">
        <v>56</v>
      </c>
      <c r="X552" t="b">
        <v>1</v>
      </c>
      <c r="Y552" s="1" t="s">
        <v>43</v>
      </c>
      <c r="Z552" s="1" t="s">
        <v>43</v>
      </c>
      <c r="AA552" s="1" t="s">
        <v>43</v>
      </c>
      <c r="AB552" s="1" t="s">
        <v>43</v>
      </c>
      <c r="AC552" s="1" t="s">
        <v>43</v>
      </c>
    </row>
    <row r="553" spans="1:29" ht="29.25" customHeight="1" x14ac:dyDescent="0.2">
      <c r="A553" s="18" t="s">
        <v>3270</v>
      </c>
      <c r="B553" s="1" t="s">
        <v>3239</v>
      </c>
      <c r="C553" s="1">
        <v>1</v>
      </c>
      <c r="D553" s="8" t="s">
        <v>2801</v>
      </c>
      <c r="E553" s="20" t="s">
        <v>3271</v>
      </c>
      <c r="F553" s="53" t="s">
        <v>914</v>
      </c>
      <c r="G553" s="50"/>
      <c r="H553" s="47" t="s">
        <v>12742</v>
      </c>
      <c r="I553" s="47"/>
      <c r="J553" s="84" t="s">
        <v>914</v>
      </c>
      <c r="L553" s="18" t="s">
        <v>3272</v>
      </c>
      <c r="M553" s="63" t="s">
        <v>3273</v>
      </c>
      <c r="N553" s="18" t="s">
        <v>3274</v>
      </c>
      <c r="O553" s="18" t="s">
        <v>63</v>
      </c>
      <c r="Q553" t="s">
        <v>36</v>
      </c>
      <c r="R553" s="18" t="s">
        <v>3275</v>
      </c>
      <c r="S553" s="68" t="s">
        <v>3276</v>
      </c>
      <c r="T553" t="s">
        <v>248</v>
      </c>
      <c r="U553" s="63" t="s">
        <v>3277</v>
      </c>
      <c r="V553" t="s">
        <v>118</v>
      </c>
      <c r="W553" s="18" t="s">
        <v>56</v>
      </c>
      <c r="X553" t="b">
        <v>0</v>
      </c>
      <c r="Y553" s="1" t="s">
        <v>42</v>
      </c>
      <c r="Z553" s="1" t="s">
        <v>108</v>
      </c>
      <c r="AA553" s="1" t="s">
        <v>90</v>
      </c>
      <c r="AB553" s="1" t="s">
        <v>90</v>
      </c>
      <c r="AC553" s="1" t="s">
        <v>90</v>
      </c>
    </row>
    <row r="554" spans="1:29" ht="29.25" customHeight="1" x14ac:dyDescent="0.2">
      <c r="A554" s="18" t="s">
        <v>3278</v>
      </c>
      <c r="B554" s="1" t="s">
        <v>3239</v>
      </c>
      <c r="C554" s="1">
        <v>1</v>
      </c>
      <c r="D554" s="8" t="s">
        <v>2801</v>
      </c>
      <c r="E554" s="20" t="s">
        <v>3279</v>
      </c>
      <c r="F554" s="53" t="s">
        <v>914</v>
      </c>
      <c r="G554" s="50"/>
      <c r="H554" s="47" t="s">
        <v>234</v>
      </c>
      <c r="I554" s="47"/>
      <c r="J554" s="84" t="s">
        <v>12740</v>
      </c>
      <c r="L554" s="18" t="s">
        <v>3280</v>
      </c>
      <c r="M554" s="63" t="s">
        <v>3281</v>
      </c>
      <c r="N554" s="18" t="s">
        <v>3282</v>
      </c>
      <c r="O554" s="18" t="s">
        <v>85</v>
      </c>
      <c r="Q554" t="s">
        <v>36</v>
      </c>
      <c r="R554" s="18" t="s">
        <v>1426</v>
      </c>
      <c r="S554" s="68" t="s">
        <v>3283</v>
      </c>
      <c r="T554" t="s">
        <v>790</v>
      </c>
      <c r="U554" s="63" t="s">
        <v>3284</v>
      </c>
      <c r="V554" t="s">
        <v>55</v>
      </c>
      <c r="W554" s="18" t="s">
        <v>56</v>
      </c>
      <c r="X554" t="b">
        <v>1</v>
      </c>
      <c r="Y554" s="1" t="s">
        <v>90</v>
      </c>
      <c r="Z554" s="1" t="s">
        <v>90</v>
      </c>
      <c r="AA554" s="1" t="s">
        <v>90</v>
      </c>
      <c r="AB554" s="1" t="s">
        <v>90</v>
      </c>
      <c r="AC554" s="1" t="s">
        <v>90</v>
      </c>
    </row>
    <row r="555" spans="1:29" ht="29.25" customHeight="1" x14ac:dyDescent="0.2">
      <c r="A555" s="18" t="s">
        <v>5033</v>
      </c>
      <c r="B555" s="1" t="s">
        <v>3239</v>
      </c>
      <c r="C555" s="1">
        <v>1</v>
      </c>
      <c r="D555" s="8" t="s">
        <v>3645</v>
      </c>
      <c r="E555" s="27" t="s">
        <v>12890</v>
      </c>
      <c r="F555" s="53" t="s">
        <v>914</v>
      </c>
      <c r="G555" s="28"/>
      <c r="H555" s="47" t="s">
        <v>12752</v>
      </c>
      <c r="I555" s="47"/>
      <c r="J555" s="84" t="s">
        <v>914</v>
      </c>
      <c r="L555" s="18" t="s">
        <v>5035</v>
      </c>
      <c r="M555" s="63" t="s">
        <v>5036</v>
      </c>
      <c r="N555" s="18" t="s">
        <v>5037</v>
      </c>
      <c r="O555" s="18" t="s">
        <v>35</v>
      </c>
      <c r="Q555" t="s">
        <v>36</v>
      </c>
      <c r="R555" s="18" t="s">
        <v>5038</v>
      </c>
      <c r="S555" s="68" t="s">
        <v>5039</v>
      </c>
      <c r="T555" t="s">
        <v>5040</v>
      </c>
      <c r="U555" s="63" t="s">
        <v>3229</v>
      </c>
      <c r="V555" t="s">
        <v>118</v>
      </c>
      <c r="W555" s="18" t="s">
        <v>56</v>
      </c>
      <c r="X555" t="b">
        <v>1</v>
      </c>
      <c r="Y555" s="1" t="s">
        <v>43</v>
      </c>
      <c r="Z555" s="1" t="s">
        <v>43</v>
      </c>
      <c r="AA555" s="1" t="s">
        <v>43</v>
      </c>
      <c r="AB555" s="1" t="s">
        <v>43</v>
      </c>
      <c r="AC555" s="1" t="s">
        <v>43</v>
      </c>
    </row>
    <row r="556" spans="1:29" ht="29.25" customHeight="1" x14ac:dyDescent="0.2">
      <c r="A556" s="18" t="s">
        <v>5482</v>
      </c>
      <c r="B556" s="1" t="s">
        <v>2607</v>
      </c>
      <c r="C556" s="1">
        <v>1</v>
      </c>
      <c r="D556" s="8" t="s">
        <v>3645</v>
      </c>
      <c r="E556" s="30" t="s">
        <v>5483</v>
      </c>
      <c r="F556" s="53" t="s">
        <v>914</v>
      </c>
      <c r="G556" s="53"/>
      <c r="H556" s="47" t="s">
        <v>1136</v>
      </c>
      <c r="I556" s="47"/>
      <c r="J556" s="84" t="s">
        <v>12740</v>
      </c>
      <c r="L556" s="18" t="s">
        <v>5484</v>
      </c>
      <c r="M556" s="63" t="s">
        <v>5485</v>
      </c>
      <c r="N556" s="18" t="s">
        <v>5486</v>
      </c>
      <c r="O556" s="18" t="s">
        <v>35</v>
      </c>
      <c r="Q556" t="s">
        <v>36</v>
      </c>
      <c r="R556" s="18" t="s">
        <v>4928</v>
      </c>
      <c r="S556" s="68" t="s">
        <v>5487</v>
      </c>
      <c r="T556" t="s">
        <v>221</v>
      </c>
      <c r="U556" s="63" t="s">
        <v>5488</v>
      </c>
      <c r="V556" t="s">
        <v>55</v>
      </c>
      <c r="W556" s="18" t="s">
        <v>56</v>
      </c>
      <c r="X556" t="b">
        <v>1</v>
      </c>
      <c r="Y556" s="1" t="s">
        <v>90</v>
      </c>
      <c r="Z556" s="1" t="s">
        <v>90</v>
      </c>
      <c r="AA556" s="1" t="s">
        <v>108</v>
      </c>
      <c r="AB556" s="1" t="s">
        <v>108</v>
      </c>
      <c r="AC556" s="1" t="s">
        <v>108</v>
      </c>
    </row>
    <row r="557" spans="1:29" ht="29.25" customHeight="1" x14ac:dyDescent="0.2">
      <c r="A557" s="18" t="s">
        <v>5453</v>
      </c>
      <c r="B557" s="1" t="s">
        <v>2607</v>
      </c>
      <c r="C557" s="1">
        <v>1</v>
      </c>
      <c r="D557" s="8" t="s">
        <v>3645</v>
      </c>
      <c r="E557" s="25" t="s">
        <v>5454</v>
      </c>
      <c r="F557" s="53" t="s">
        <v>914</v>
      </c>
      <c r="G557" s="54"/>
      <c r="H557" s="47" t="s">
        <v>111</v>
      </c>
      <c r="I557" s="47"/>
      <c r="J557" s="84" t="s">
        <v>12743</v>
      </c>
      <c r="L557" s="18" t="s">
        <v>5455</v>
      </c>
      <c r="M557" s="63" t="s">
        <v>5456</v>
      </c>
      <c r="N557" s="18" t="s">
        <v>5457</v>
      </c>
      <c r="O557" s="18" t="s">
        <v>63</v>
      </c>
      <c r="Q557" t="s">
        <v>36</v>
      </c>
      <c r="R557" s="18" t="s">
        <v>841</v>
      </c>
      <c r="S557" s="68" t="s">
        <v>5458</v>
      </c>
      <c r="T557" t="s">
        <v>3414</v>
      </c>
      <c r="U557" s="63" t="s">
        <v>5459</v>
      </c>
      <c r="V557" t="s">
        <v>99</v>
      </c>
      <c r="W557" s="18" t="s">
        <v>56</v>
      </c>
      <c r="X557" t="b">
        <v>1</v>
      </c>
      <c r="Y557" s="1" t="s">
        <v>90</v>
      </c>
      <c r="Z557" s="1" t="s">
        <v>90</v>
      </c>
      <c r="AA557" s="1" t="s">
        <v>90</v>
      </c>
      <c r="AB557" s="1" t="s">
        <v>90</v>
      </c>
      <c r="AC557" s="1" t="s">
        <v>90</v>
      </c>
    </row>
    <row r="558" spans="1:29" ht="29.25" customHeight="1" x14ac:dyDescent="0.2">
      <c r="A558" s="18" t="s">
        <v>5460</v>
      </c>
      <c r="B558" s="1" t="s">
        <v>2607</v>
      </c>
      <c r="C558" s="1">
        <v>1</v>
      </c>
      <c r="D558" s="8" t="s">
        <v>3645</v>
      </c>
      <c r="E558" s="27" t="s">
        <v>5461</v>
      </c>
      <c r="F558" s="53" t="s">
        <v>914</v>
      </c>
      <c r="G558" s="28"/>
      <c r="H558" s="47" t="s">
        <v>47</v>
      </c>
      <c r="I558" s="47"/>
      <c r="J558" s="84" t="s">
        <v>12740</v>
      </c>
      <c r="L558" s="18" t="s">
        <v>5462</v>
      </c>
      <c r="M558" s="63" t="s">
        <v>5463</v>
      </c>
      <c r="N558" s="18" t="s">
        <v>5464</v>
      </c>
      <c r="O558" s="18" t="s">
        <v>85</v>
      </c>
      <c r="Q558" t="s">
        <v>36</v>
      </c>
      <c r="R558" s="18" t="s">
        <v>5465</v>
      </c>
      <c r="S558" s="68" t="s">
        <v>5466</v>
      </c>
      <c r="T558" t="s">
        <v>4507</v>
      </c>
      <c r="U558" s="63" t="s">
        <v>3161</v>
      </c>
      <c r="V558" t="s">
        <v>118</v>
      </c>
      <c r="W558" s="18" t="s">
        <v>56</v>
      </c>
      <c r="X558" t="b">
        <v>0</v>
      </c>
      <c r="Y558" s="1" t="s">
        <v>42</v>
      </c>
      <c r="Z558" s="1" t="s">
        <v>43</v>
      </c>
      <c r="AA558" s="1" t="s">
        <v>43</v>
      </c>
      <c r="AB558" s="1" t="s">
        <v>43</v>
      </c>
      <c r="AC558" s="1" t="s">
        <v>43</v>
      </c>
    </row>
    <row r="559" spans="1:29" ht="29.25" customHeight="1" x14ac:dyDescent="0.2">
      <c r="A559" s="18" t="s">
        <v>5467</v>
      </c>
      <c r="B559" s="1" t="s">
        <v>2607</v>
      </c>
      <c r="C559" s="1">
        <v>1</v>
      </c>
      <c r="D559" s="8" t="s">
        <v>3645</v>
      </c>
      <c r="E559" s="20" t="s">
        <v>12891</v>
      </c>
      <c r="F559" s="53" t="s">
        <v>914</v>
      </c>
      <c r="G559" s="50"/>
      <c r="H559" s="47" t="s">
        <v>47</v>
      </c>
      <c r="I559" s="47"/>
      <c r="J559" s="84" t="s">
        <v>12740</v>
      </c>
      <c r="L559" s="18" t="s">
        <v>5469</v>
      </c>
      <c r="M559" s="63" t="s">
        <v>5470</v>
      </c>
      <c r="N559" s="18" t="s">
        <v>5471</v>
      </c>
      <c r="O559" s="18" t="s">
        <v>63</v>
      </c>
      <c r="Q559" t="s">
        <v>36</v>
      </c>
      <c r="R559" s="18" t="s">
        <v>5472</v>
      </c>
      <c r="S559" s="68" t="s">
        <v>5473</v>
      </c>
      <c r="T559" t="s">
        <v>5474</v>
      </c>
      <c r="U559" s="63" t="s">
        <v>5475</v>
      </c>
      <c r="V559" t="s">
        <v>55</v>
      </c>
      <c r="W559" s="18" t="s">
        <v>56</v>
      </c>
      <c r="X559" t="b">
        <v>0</v>
      </c>
      <c r="Y559" s="1" t="s">
        <v>42</v>
      </c>
      <c r="Z559" s="1" t="s">
        <v>108</v>
      </c>
      <c r="AA559" s="1" t="s">
        <v>108</v>
      </c>
      <c r="AB559" s="1" t="s">
        <v>90</v>
      </c>
      <c r="AC559" s="1" t="s">
        <v>90</v>
      </c>
    </row>
    <row r="560" spans="1:29" ht="29.25" customHeight="1" x14ac:dyDescent="0.2">
      <c r="A560" s="18" t="s">
        <v>5489</v>
      </c>
      <c r="B560" s="1" t="s">
        <v>2607</v>
      </c>
      <c r="C560" s="1">
        <v>1</v>
      </c>
      <c r="D560" s="8" t="s">
        <v>3645</v>
      </c>
      <c r="E560" s="27" t="s">
        <v>5490</v>
      </c>
      <c r="F560" s="53" t="s">
        <v>914</v>
      </c>
      <c r="G560" s="28"/>
      <c r="H560" s="47" t="s">
        <v>1136</v>
      </c>
      <c r="I560" s="47"/>
      <c r="J560" s="84" t="s">
        <v>12740</v>
      </c>
      <c r="L560" s="18" t="s">
        <v>5491</v>
      </c>
      <c r="M560" s="63" t="s">
        <v>5492</v>
      </c>
      <c r="N560" s="18" t="s">
        <v>5493</v>
      </c>
      <c r="O560" s="18" t="s">
        <v>35</v>
      </c>
      <c r="Q560" t="s">
        <v>36</v>
      </c>
      <c r="R560" s="18" t="s">
        <v>5494</v>
      </c>
      <c r="S560" s="68" t="s">
        <v>5495</v>
      </c>
      <c r="T560" t="s">
        <v>5496</v>
      </c>
      <c r="U560" s="63" t="s">
        <v>5497</v>
      </c>
      <c r="V560" t="s">
        <v>55</v>
      </c>
      <c r="W560" s="18" t="s">
        <v>56</v>
      </c>
      <c r="X560" t="b">
        <v>0</v>
      </c>
      <c r="Y560" s="1" t="s">
        <v>42</v>
      </c>
      <c r="Z560" s="1" t="s">
        <v>43</v>
      </c>
      <c r="AA560" s="1" t="s">
        <v>43</v>
      </c>
      <c r="AB560" s="1" t="s">
        <v>43</v>
      </c>
      <c r="AC560" s="1" t="s">
        <v>43</v>
      </c>
    </row>
    <row r="561" spans="1:29" ht="29.25" customHeight="1" x14ac:dyDescent="0.2">
      <c r="A561" s="18" t="s">
        <v>3407</v>
      </c>
      <c r="B561" s="1" t="s">
        <v>2607</v>
      </c>
      <c r="C561" s="1">
        <v>1</v>
      </c>
      <c r="D561" s="8" t="s">
        <v>2801</v>
      </c>
      <c r="E561" s="20" t="s">
        <v>3408</v>
      </c>
      <c r="F561" s="53" t="s">
        <v>914</v>
      </c>
      <c r="G561" s="50"/>
      <c r="H561" s="47" t="s">
        <v>111</v>
      </c>
      <c r="I561" s="47"/>
      <c r="J561" s="84" t="s">
        <v>914</v>
      </c>
      <c r="L561" s="18" t="s">
        <v>3409</v>
      </c>
      <c r="M561" s="63" t="s">
        <v>3410</v>
      </c>
      <c r="N561" s="18" t="s">
        <v>3411</v>
      </c>
      <c r="O561" s="18" t="s">
        <v>85</v>
      </c>
      <c r="Q561" t="s">
        <v>36</v>
      </c>
      <c r="R561" s="18" t="s">
        <v>3412</v>
      </c>
      <c r="S561" s="68" t="s">
        <v>3413</v>
      </c>
      <c r="T561" t="s">
        <v>3414</v>
      </c>
      <c r="U561" s="63" t="s">
        <v>3415</v>
      </c>
      <c r="V561" t="s">
        <v>99</v>
      </c>
      <c r="W561" s="18" t="s">
        <v>56</v>
      </c>
      <c r="X561" t="b">
        <v>1</v>
      </c>
      <c r="Y561" s="1" t="s">
        <v>43</v>
      </c>
      <c r="Z561" s="1" t="s">
        <v>43</v>
      </c>
      <c r="AA561" s="1" t="s">
        <v>43</v>
      </c>
      <c r="AB561" s="1" t="s">
        <v>43</v>
      </c>
      <c r="AC561" s="1" t="s">
        <v>43</v>
      </c>
    </row>
    <row r="562" spans="1:29" ht="29.25" customHeight="1" x14ac:dyDescent="0.2">
      <c r="A562" s="18" t="s">
        <v>5498</v>
      </c>
      <c r="B562" s="1" t="s">
        <v>2607</v>
      </c>
      <c r="C562" s="1">
        <v>1</v>
      </c>
      <c r="D562" s="8" t="s">
        <v>3645</v>
      </c>
      <c r="E562" s="27" t="s">
        <v>5499</v>
      </c>
      <c r="F562" s="53" t="s">
        <v>914</v>
      </c>
      <c r="G562" s="28"/>
      <c r="H562" s="47" t="s">
        <v>1136</v>
      </c>
      <c r="I562" s="47"/>
      <c r="J562" s="84" t="s">
        <v>12740</v>
      </c>
      <c r="L562" s="18" t="s">
        <v>5500</v>
      </c>
      <c r="M562" s="63" t="s">
        <v>5501</v>
      </c>
      <c r="N562" s="18" t="s">
        <v>5502</v>
      </c>
      <c r="O562" s="18" t="s">
        <v>85</v>
      </c>
      <c r="Q562" t="s">
        <v>36</v>
      </c>
      <c r="R562" s="18" t="s">
        <v>5503</v>
      </c>
      <c r="S562" s="68" t="s">
        <v>5504</v>
      </c>
      <c r="T562" t="s">
        <v>585</v>
      </c>
      <c r="U562" s="63" t="s">
        <v>3059</v>
      </c>
      <c r="V562" t="s">
        <v>55</v>
      </c>
      <c r="W562" s="18" t="s">
        <v>56</v>
      </c>
      <c r="X562" t="b">
        <v>0</v>
      </c>
      <c r="Y562" s="1" t="s">
        <v>42</v>
      </c>
      <c r="Z562" s="1" t="s">
        <v>43</v>
      </c>
      <c r="AA562" s="1" t="s">
        <v>43</v>
      </c>
      <c r="AB562" s="1" t="s">
        <v>43</v>
      </c>
      <c r="AC562" s="1" t="s">
        <v>43</v>
      </c>
    </row>
    <row r="563" spans="1:29" ht="29.25" customHeight="1" x14ac:dyDescent="0.2">
      <c r="A563" s="18" t="s">
        <v>5521</v>
      </c>
      <c r="B563" s="1" t="s">
        <v>2607</v>
      </c>
      <c r="C563" s="1">
        <v>1</v>
      </c>
      <c r="D563" s="8" t="s">
        <v>3645</v>
      </c>
      <c r="E563" s="20" t="s">
        <v>5522</v>
      </c>
      <c r="F563" s="53" t="s">
        <v>914</v>
      </c>
      <c r="G563" s="50"/>
      <c r="H563" s="47" t="s">
        <v>47</v>
      </c>
      <c r="I563" s="47"/>
      <c r="J563" s="84" t="s">
        <v>12740</v>
      </c>
      <c r="L563" s="18" t="s">
        <v>5523</v>
      </c>
      <c r="M563" s="63" t="s">
        <v>5524</v>
      </c>
      <c r="N563" s="18" t="s">
        <v>5525</v>
      </c>
      <c r="O563" s="18" t="s">
        <v>35</v>
      </c>
      <c r="Q563" t="s">
        <v>36</v>
      </c>
      <c r="R563" s="18" t="s">
        <v>3405</v>
      </c>
      <c r="S563" s="68" t="s">
        <v>5526</v>
      </c>
      <c r="T563" t="s">
        <v>5527</v>
      </c>
      <c r="U563" s="63" t="s">
        <v>5528</v>
      </c>
      <c r="V563" t="s">
        <v>55</v>
      </c>
      <c r="W563" s="18" t="s">
        <v>56</v>
      </c>
      <c r="X563" t="b">
        <v>1</v>
      </c>
      <c r="Y563" s="1" t="s">
        <v>90</v>
      </c>
      <c r="Z563" s="1" t="s">
        <v>90</v>
      </c>
      <c r="AA563" s="1" t="s">
        <v>90</v>
      </c>
      <c r="AB563" s="1" t="s">
        <v>90</v>
      </c>
      <c r="AC563" s="1" t="s">
        <v>90</v>
      </c>
    </row>
    <row r="564" spans="1:29" ht="29.25" customHeight="1" x14ac:dyDescent="0.2">
      <c r="A564" s="18" t="s">
        <v>3416</v>
      </c>
      <c r="B564" s="1" t="s">
        <v>2607</v>
      </c>
      <c r="C564" s="1">
        <v>1</v>
      </c>
      <c r="D564" s="8" t="s">
        <v>2801</v>
      </c>
      <c r="E564" s="20" t="s">
        <v>3417</v>
      </c>
      <c r="F564" s="53" t="s">
        <v>914</v>
      </c>
      <c r="G564" s="50"/>
      <c r="H564" s="47" t="s">
        <v>12742</v>
      </c>
      <c r="I564" s="47"/>
      <c r="J564" s="84" t="s">
        <v>12740</v>
      </c>
      <c r="L564" s="18" t="s">
        <v>3418</v>
      </c>
      <c r="M564" s="63" t="s">
        <v>3419</v>
      </c>
      <c r="N564" s="18" t="s">
        <v>3420</v>
      </c>
      <c r="O564" s="18" t="s">
        <v>63</v>
      </c>
      <c r="Q564" t="s">
        <v>36</v>
      </c>
      <c r="R564" s="18" t="s">
        <v>3421</v>
      </c>
      <c r="S564" s="68" t="s">
        <v>3422</v>
      </c>
      <c r="T564" t="s">
        <v>3423</v>
      </c>
      <c r="U564" s="63" t="s">
        <v>1826</v>
      </c>
      <c r="V564" t="s">
        <v>13</v>
      </c>
      <c r="W564" s="18" t="s">
        <v>56</v>
      </c>
      <c r="X564" t="b">
        <v>0</v>
      </c>
      <c r="Y564" s="1" t="s">
        <v>42</v>
      </c>
      <c r="Z564" s="1" t="s">
        <v>90</v>
      </c>
      <c r="AA564" s="1" t="s">
        <v>90</v>
      </c>
      <c r="AB564" s="1" t="s">
        <v>90</v>
      </c>
      <c r="AC564" s="1" t="s">
        <v>90</v>
      </c>
    </row>
    <row r="565" spans="1:29" ht="29.25" customHeight="1" x14ac:dyDescent="0.2">
      <c r="A565" s="18" t="s">
        <v>12892</v>
      </c>
      <c r="B565" s="1" t="s">
        <v>2607</v>
      </c>
      <c r="C565" s="1">
        <v>1</v>
      </c>
      <c r="D565" s="8" t="s">
        <v>3645</v>
      </c>
      <c r="E565" s="27" t="s">
        <v>12893</v>
      </c>
      <c r="F565" s="53" t="s">
        <v>914</v>
      </c>
      <c r="G565" s="28"/>
      <c r="H565" s="47" t="s">
        <v>1136</v>
      </c>
      <c r="I565" s="47"/>
      <c r="J565" s="84" t="s">
        <v>12740</v>
      </c>
      <c r="L565" s="18" t="s">
        <v>12894</v>
      </c>
      <c r="M565" s="63" t="s">
        <v>5508</v>
      </c>
      <c r="N565" s="18" t="s">
        <v>5509</v>
      </c>
      <c r="O565" s="18" t="s">
        <v>63</v>
      </c>
      <c r="Q565" t="s">
        <v>36</v>
      </c>
      <c r="R565" s="18" t="s">
        <v>12831</v>
      </c>
      <c r="S565" s="68" t="s">
        <v>5511</v>
      </c>
      <c r="T565" t="s">
        <v>5512</v>
      </c>
      <c r="U565" s="63" t="s">
        <v>5513</v>
      </c>
      <c r="V565" t="s">
        <v>55</v>
      </c>
      <c r="W565" s="18" t="s">
        <v>56</v>
      </c>
      <c r="X565" t="b">
        <v>1</v>
      </c>
      <c r="Y565" s="1" t="s">
        <v>108</v>
      </c>
      <c r="Z565" s="1" t="s">
        <v>90</v>
      </c>
      <c r="AA565" s="1" t="s">
        <v>108</v>
      </c>
      <c r="AB565" s="1" t="s">
        <v>90</v>
      </c>
      <c r="AC565" s="1" t="s">
        <v>108</v>
      </c>
    </row>
    <row r="566" spans="1:29" ht="29.25" customHeight="1" x14ac:dyDescent="0.2">
      <c r="A566" s="18" t="s">
        <v>5476</v>
      </c>
      <c r="B566" s="1" t="s">
        <v>2607</v>
      </c>
      <c r="C566" s="1">
        <v>1</v>
      </c>
      <c r="D566" s="8" t="s">
        <v>3645</v>
      </c>
      <c r="E566" s="27" t="s">
        <v>5477</v>
      </c>
      <c r="F566" s="53" t="s">
        <v>914</v>
      </c>
      <c r="G566" s="28"/>
      <c r="H566" s="47" t="s">
        <v>1136</v>
      </c>
      <c r="I566" s="47"/>
      <c r="J566" s="84" t="s">
        <v>12743</v>
      </c>
      <c r="L566" s="18" t="s">
        <v>5478</v>
      </c>
      <c r="M566" s="63" t="s">
        <v>5479</v>
      </c>
      <c r="N566" s="18" t="s">
        <v>5480</v>
      </c>
      <c r="O566" s="18" t="s">
        <v>35</v>
      </c>
      <c r="Q566" t="s">
        <v>36</v>
      </c>
      <c r="R566" s="18" t="s">
        <v>4730</v>
      </c>
      <c r="S566" s="68" t="s">
        <v>5481</v>
      </c>
      <c r="T566" t="s">
        <v>680</v>
      </c>
      <c r="U566" s="63" t="s">
        <v>3051</v>
      </c>
      <c r="V566" t="s">
        <v>55</v>
      </c>
      <c r="W566" s="18" t="s">
        <v>56</v>
      </c>
      <c r="X566" t="b">
        <v>0</v>
      </c>
      <c r="Y566" s="1" t="s">
        <v>42</v>
      </c>
      <c r="Z566" s="1" t="s">
        <v>43</v>
      </c>
      <c r="AA566" s="1" t="s">
        <v>43</v>
      </c>
      <c r="AB566" s="1" t="s">
        <v>43</v>
      </c>
      <c r="AC566" s="1" t="s">
        <v>43</v>
      </c>
    </row>
    <row r="567" spans="1:29" ht="29.25" customHeight="1" x14ac:dyDescent="0.2">
      <c r="A567" s="18" t="s">
        <v>3424</v>
      </c>
      <c r="B567" s="1" t="s">
        <v>2607</v>
      </c>
      <c r="C567" s="1">
        <v>1</v>
      </c>
      <c r="D567" s="8" t="s">
        <v>2801</v>
      </c>
      <c r="E567" s="20" t="s">
        <v>3425</v>
      </c>
      <c r="F567" s="53" t="s">
        <v>914</v>
      </c>
      <c r="G567" s="50"/>
      <c r="H567" s="47" t="s">
        <v>150</v>
      </c>
      <c r="I567" s="47"/>
      <c r="J567" s="84" t="s">
        <v>914</v>
      </c>
      <c r="L567" s="18" t="s">
        <v>3426</v>
      </c>
      <c r="M567" s="63" t="s">
        <v>3427</v>
      </c>
      <c r="N567" s="18" t="s">
        <v>3428</v>
      </c>
      <c r="O567" s="18" t="s">
        <v>35</v>
      </c>
      <c r="Q567" t="s">
        <v>36</v>
      </c>
      <c r="R567" s="18" t="s">
        <v>3429</v>
      </c>
      <c r="S567" s="68" t="s">
        <v>3430</v>
      </c>
      <c r="T567" t="s">
        <v>3405</v>
      </c>
      <c r="U567" s="63" t="s">
        <v>3431</v>
      </c>
      <c r="V567" t="s">
        <v>138</v>
      </c>
      <c r="W567" s="18" t="s">
        <v>56</v>
      </c>
      <c r="X567" t="b">
        <v>0</v>
      </c>
      <c r="Y567" s="1" t="s">
        <v>42</v>
      </c>
      <c r="Z567" s="1" t="s">
        <v>90</v>
      </c>
      <c r="AA567" s="1" t="s">
        <v>90</v>
      </c>
      <c r="AB567" s="1" t="s">
        <v>90</v>
      </c>
      <c r="AC567" s="1" t="s">
        <v>90</v>
      </c>
    </row>
    <row r="568" spans="1:29" ht="29.25" customHeight="1" x14ac:dyDescent="0.2">
      <c r="A568" s="18" t="s">
        <v>5514</v>
      </c>
      <c r="B568" s="1" t="s">
        <v>2607</v>
      </c>
      <c r="C568" s="1">
        <v>1</v>
      </c>
      <c r="D568" s="8" t="s">
        <v>3645</v>
      </c>
      <c r="E568" s="20" t="s">
        <v>5515</v>
      </c>
      <c r="F568" s="53" t="s">
        <v>914</v>
      </c>
      <c r="G568" s="50"/>
      <c r="H568" s="47" t="s">
        <v>1136</v>
      </c>
      <c r="I568" s="47"/>
      <c r="J568" s="84" t="s">
        <v>12740</v>
      </c>
      <c r="L568" s="18" t="s">
        <v>5516</v>
      </c>
      <c r="M568" s="63" t="s">
        <v>5517</v>
      </c>
      <c r="N568" s="18" t="s">
        <v>5518</v>
      </c>
      <c r="O568" s="18" t="s">
        <v>63</v>
      </c>
      <c r="Q568" t="s">
        <v>36</v>
      </c>
      <c r="R568" s="18" t="s">
        <v>3545</v>
      </c>
      <c r="S568" s="68" t="s">
        <v>5519</v>
      </c>
      <c r="T568" t="s">
        <v>5474</v>
      </c>
      <c r="U568" s="63" t="s">
        <v>5520</v>
      </c>
      <c r="V568" t="s">
        <v>55</v>
      </c>
      <c r="W568" s="18" t="s">
        <v>56</v>
      </c>
      <c r="X568" t="b">
        <v>1</v>
      </c>
      <c r="Y568" s="1" t="s">
        <v>43</v>
      </c>
      <c r="Z568" s="1" t="s">
        <v>43</v>
      </c>
      <c r="AA568" s="1" t="s">
        <v>43</v>
      </c>
      <c r="AB568" s="1" t="s">
        <v>43</v>
      </c>
      <c r="AC568" s="1" t="s">
        <v>43</v>
      </c>
    </row>
    <row r="569" spans="1:29" ht="29.25" customHeight="1" x14ac:dyDescent="0.2">
      <c r="A569" s="18" t="s">
        <v>3432</v>
      </c>
      <c r="B569" s="1" t="s">
        <v>2607</v>
      </c>
      <c r="C569" s="1">
        <v>1</v>
      </c>
      <c r="D569" s="8" t="s">
        <v>2801</v>
      </c>
      <c r="E569" s="27" t="s">
        <v>12895</v>
      </c>
      <c r="F569" s="53" t="s">
        <v>914</v>
      </c>
      <c r="G569" s="28"/>
      <c r="H569" s="47" t="s">
        <v>12752</v>
      </c>
      <c r="I569" s="47"/>
      <c r="J569" s="84" t="s">
        <v>12740</v>
      </c>
      <c r="L569" s="18" t="s">
        <v>3434</v>
      </c>
      <c r="M569" s="63" t="s">
        <v>3435</v>
      </c>
      <c r="N569" s="18" t="s">
        <v>3436</v>
      </c>
      <c r="O569" s="18" t="s">
        <v>63</v>
      </c>
      <c r="Q569" t="s">
        <v>36</v>
      </c>
      <c r="R569" s="18" t="s">
        <v>3437</v>
      </c>
      <c r="S569" s="68" t="s">
        <v>3438</v>
      </c>
      <c r="T569" t="s">
        <v>3439</v>
      </c>
      <c r="U569" s="63" t="s">
        <v>3440</v>
      </c>
      <c r="V569" t="s">
        <v>118</v>
      </c>
      <c r="W569" s="18" t="s">
        <v>56</v>
      </c>
      <c r="X569" t="b">
        <v>0</v>
      </c>
      <c r="Y569" s="1" t="s">
        <v>42</v>
      </c>
      <c r="Z569" s="1" t="s">
        <v>43</v>
      </c>
      <c r="AA569" s="1" t="s">
        <v>43</v>
      </c>
      <c r="AB569" s="1" t="s">
        <v>43</v>
      </c>
      <c r="AC569" s="1" t="s">
        <v>43</v>
      </c>
    </row>
    <row r="570" spans="1:29" ht="29.25" customHeight="1" x14ac:dyDescent="0.2">
      <c r="A570" s="18" t="s">
        <v>2614</v>
      </c>
      <c r="B570" s="1" t="s">
        <v>2607</v>
      </c>
      <c r="C570" s="1">
        <v>1</v>
      </c>
      <c r="D570" s="8" t="s">
        <v>2801</v>
      </c>
      <c r="E570" s="27" t="s">
        <v>12896</v>
      </c>
      <c r="F570" s="53" t="s">
        <v>914</v>
      </c>
      <c r="G570" s="28"/>
      <c r="H570" s="47" t="s">
        <v>12752</v>
      </c>
      <c r="I570" s="47"/>
      <c r="J570" s="84" t="s">
        <v>12740</v>
      </c>
      <c r="L570" s="18" t="s">
        <v>2616</v>
      </c>
      <c r="M570" s="63" t="s">
        <v>2617</v>
      </c>
      <c r="N570" s="18" t="s">
        <v>2618</v>
      </c>
      <c r="O570" s="18" t="s">
        <v>85</v>
      </c>
      <c r="Q570" t="s">
        <v>36</v>
      </c>
      <c r="R570" s="18" t="s">
        <v>2619</v>
      </c>
      <c r="S570" s="68" t="s">
        <v>2620</v>
      </c>
      <c r="T570" t="s">
        <v>2621</v>
      </c>
      <c r="U570" s="63" t="s">
        <v>2622</v>
      </c>
      <c r="V570" t="s">
        <v>55</v>
      </c>
      <c r="W570" s="18" t="s">
        <v>56</v>
      </c>
      <c r="X570" t="b">
        <v>0</v>
      </c>
      <c r="Y570" s="1" t="s">
        <v>42</v>
      </c>
      <c r="Z570" s="1" t="s">
        <v>43</v>
      </c>
      <c r="AA570" s="1" t="s">
        <v>43</v>
      </c>
      <c r="AB570" s="1" t="s">
        <v>43</v>
      </c>
      <c r="AC570" s="1" t="s">
        <v>43</v>
      </c>
    </row>
    <row r="571" spans="1:29" ht="29.25" customHeight="1" x14ac:dyDescent="0.2">
      <c r="A571" s="18" t="s">
        <v>3441</v>
      </c>
      <c r="B571" s="1" t="s">
        <v>2607</v>
      </c>
      <c r="C571" s="1">
        <v>1</v>
      </c>
      <c r="D571" s="8" t="s">
        <v>2801</v>
      </c>
      <c r="E571" s="20" t="s">
        <v>3442</v>
      </c>
      <c r="F571" s="53" t="s">
        <v>914</v>
      </c>
      <c r="G571" s="50"/>
      <c r="H571" s="47" t="s">
        <v>297</v>
      </c>
      <c r="I571" s="47"/>
      <c r="J571" s="84" t="s">
        <v>12743</v>
      </c>
      <c r="L571" s="18" t="s">
        <v>3443</v>
      </c>
      <c r="M571" s="63" t="s">
        <v>3444</v>
      </c>
      <c r="N571" s="18" t="s">
        <v>3445</v>
      </c>
      <c r="O571" s="18" t="s">
        <v>63</v>
      </c>
      <c r="Q571" t="s">
        <v>36</v>
      </c>
      <c r="R571" s="18" t="s">
        <v>3446</v>
      </c>
      <c r="S571" s="68" t="s">
        <v>3447</v>
      </c>
      <c r="T571" t="s">
        <v>3405</v>
      </c>
      <c r="U571" s="63" t="s">
        <v>1953</v>
      </c>
      <c r="V571" t="s">
        <v>55</v>
      </c>
      <c r="W571" s="18" t="s">
        <v>56</v>
      </c>
      <c r="X571" t="b">
        <v>0</v>
      </c>
      <c r="Y571" s="1" t="s">
        <v>42</v>
      </c>
      <c r="Z571" s="1" t="s">
        <v>90</v>
      </c>
      <c r="AA571" s="1" t="s">
        <v>90</v>
      </c>
      <c r="AB571" s="1" t="s">
        <v>90</v>
      </c>
      <c r="AC571" s="1" t="s">
        <v>90</v>
      </c>
    </row>
    <row r="572" spans="1:29" ht="29.25" customHeight="1" x14ac:dyDescent="0.2">
      <c r="A572" s="18" t="s">
        <v>3398</v>
      </c>
      <c r="B572" s="1" t="s">
        <v>2607</v>
      </c>
      <c r="C572" s="1">
        <v>1</v>
      </c>
      <c r="D572" s="8" t="s">
        <v>2801</v>
      </c>
      <c r="E572" s="20" t="s">
        <v>3399</v>
      </c>
      <c r="F572" s="53" t="s">
        <v>914</v>
      </c>
      <c r="G572" s="50"/>
      <c r="H572" s="47" t="s">
        <v>2017</v>
      </c>
      <c r="I572" s="47"/>
      <c r="J572" s="84" t="s">
        <v>914</v>
      </c>
      <c r="L572" s="18" t="s">
        <v>3400</v>
      </c>
      <c r="M572" s="63" t="s">
        <v>3401</v>
      </c>
      <c r="N572" s="18" t="s">
        <v>3402</v>
      </c>
      <c r="O572" s="18" t="s">
        <v>85</v>
      </c>
      <c r="Q572" t="s">
        <v>36</v>
      </c>
      <c r="R572" s="18" t="s">
        <v>3403</v>
      </c>
      <c r="S572" s="68" t="s">
        <v>3404</v>
      </c>
      <c r="T572" t="s">
        <v>3405</v>
      </c>
      <c r="U572" s="63" t="s">
        <v>3406</v>
      </c>
      <c r="V572" t="s">
        <v>55</v>
      </c>
      <c r="W572" s="18" t="s">
        <v>56</v>
      </c>
      <c r="X572" t="b">
        <v>0</v>
      </c>
      <c r="Y572" s="1" t="s">
        <v>42</v>
      </c>
      <c r="Z572" s="1" t="s">
        <v>43</v>
      </c>
      <c r="AA572" s="1" t="s">
        <v>43</v>
      </c>
      <c r="AB572" s="1" t="s">
        <v>43</v>
      </c>
      <c r="AC572" s="1" t="s">
        <v>43</v>
      </c>
    </row>
    <row r="573" spans="1:29" ht="29.25" customHeight="1" x14ac:dyDescent="0.2">
      <c r="A573" t="s">
        <v>3398</v>
      </c>
      <c r="B573" s="1" t="s">
        <v>2607</v>
      </c>
      <c r="E573" s="4"/>
      <c r="H573" s="47"/>
      <c r="I573" s="47"/>
      <c r="J573" s="6"/>
      <c r="K573" s="6"/>
      <c r="L573" t="s">
        <v>10280</v>
      </c>
      <c r="M573" s="63" t="s">
        <v>10281</v>
      </c>
      <c r="N573" t="s">
        <v>10282</v>
      </c>
      <c r="O573" t="s">
        <v>63</v>
      </c>
      <c r="P573" s="5"/>
      <c r="Q573"/>
      <c r="R573" t="s">
        <v>10283</v>
      </c>
      <c r="S573" s="68" t="s">
        <v>10284</v>
      </c>
      <c r="T573" t="s">
        <v>3405</v>
      </c>
      <c r="U573" s="63" t="s">
        <v>7814</v>
      </c>
      <c r="V573" t="s">
        <v>13</v>
      </c>
      <c r="W573" t="s">
        <v>9603</v>
      </c>
      <c r="X573" t="b">
        <v>1</v>
      </c>
      <c r="Y573" s="1" t="s">
        <v>90</v>
      </c>
      <c r="Z573" s="1" t="s">
        <v>90</v>
      </c>
      <c r="AA573" s="1" t="s">
        <v>90</v>
      </c>
      <c r="AB573" s="1" t="s">
        <v>108</v>
      </c>
      <c r="AC573" s="1" t="s">
        <v>108</v>
      </c>
    </row>
    <row r="574" spans="1:29" ht="29.25" customHeight="1" x14ac:dyDescent="0.2">
      <c r="A574" s="18" t="s">
        <v>5529</v>
      </c>
      <c r="B574" s="1" t="s">
        <v>2607</v>
      </c>
      <c r="C574" s="1">
        <v>1</v>
      </c>
      <c r="D574" s="8" t="s">
        <v>3645</v>
      </c>
      <c r="E574" s="20" t="s">
        <v>5530</v>
      </c>
      <c r="F574" s="53" t="s">
        <v>914</v>
      </c>
      <c r="G574" s="50"/>
      <c r="H574" s="47" t="s">
        <v>160</v>
      </c>
      <c r="I574" s="47"/>
      <c r="J574" s="84" t="s">
        <v>12740</v>
      </c>
      <c r="L574" s="18" t="s">
        <v>5531</v>
      </c>
      <c r="M574" s="63" t="s">
        <v>5532</v>
      </c>
      <c r="N574" s="18" t="s">
        <v>5533</v>
      </c>
      <c r="O574" s="18" t="s">
        <v>63</v>
      </c>
      <c r="Q574" t="s">
        <v>36</v>
      </c>
      <c r="R574" s="18" t="s">
        <v>5534</v>
      </c>
      <c r="S574" s="68" t="s">
        <v>5535</v>
      </c>
      <c r="T574" t="s">
        <v>5536</v>
      </c>
      <c r="U574" s="63" t="s">
        <v>67</v>
      </c>
      <c r="V574" t="s">
        <v>13</v>
      </c>
      <c r="W574" s="18" t="s">
        <v>56</v>
      </c>
      <c r="X574" t="b">
        <v>0</v>
      </c>
      <c r="Y574" s="1" t="s">
        <v>42</v>
      </c>
      <c r="Z574" s="1" t="s">
        <v>43</v>
      </c>
      <c r="AA574" s="1" t="s">
        <v>43</v>
      </c>
      <c r="AB574" s="1" t="s">
        <v>43</v>
      </c>
      <c r="AC574" s="1" t="s">
        <v>43</v>
      </c>
    </row>
    <row r="575" spans="1:29" ht="29.25" customHeight="1" x14ac:dyDescent="0.2">
      <c r="A575" t="s">
        <v>5529</v>
      </c>
      <c r="B575" s="1" t="s">
        <v>2607</v>
      </c>
      <c r="E575" s="4"/>
      <c r="H575" s="47"/>
      <c r="I575" s="47"/>
      <c r="J575" s="6"/>
      <c r="K575" s="6"/>
      <c r="L575" t="s">
        <v>9659</v>
      </c>
      <c r="M575" s="63" t="s">
        <v>9660</v>
      </c>
      <c r="N575" t="s">
        <v>9661</v>
      </c>
      <c r="O575" t="s">
        <v>63</v>
      </c>
      <c r="P575" s="5"/>
      <c r="Q575"/>
      <c r="R575" t="s">
        <v>5534</v>
      </c>
      <c r="S575" s="68" t="s">
        <v>9662</v>
      </c>
      <c r="T575" t="s">
        <v>5536</v>
      </c>
      <c r="U575" s="63" t="s">
        <v>9298</v>
      </c>
      <c r="V575" t="s">
        <v>13</v>
      </c>
      <c r="W575" t="s">
        <v>9603</v>
      </c>
      <c r="X575" t="b">
        <v>1</v>
      </c>
      <c r="Y575" s="1" t="s">
        <v>90</v>
      </c>
      <c r="Z575" s="1" t="s">
        <v>90</v>
      </c>
      <c r="AA575" s="1" t="s">
        <v>90</v>
      </c>
      <c r="AB575" s="1" t="s">
        <v>90</v>
      </c>
      <c r="AC575" s="1" t="s">
        <v>90</v>
      </c>
    </row>
    <row r="576" spans="1:29" ht="29.25" customHeight="1" x14ac:dyDescent="0.2">
      <c r="A576" s="18" t="s">
        <v>5537</v>
      </c>
      <c r="B576" s="1" t="s">
        <v>2607</v>
      </c>
      <c r="C576" s="1">
        <v>1</v>
      </c>
      <c r="D576" s="8" t="s">
        <v>3645</v>
      </c>
      <c r="E576" s="20" t="s">
        <v>5538</v>
      </c>
      <c r="F576" s="53" t="s">
        <v>914</v>
      </c>
      <c r="G576" s="50"/>
      <c r="H576" s="47" t="s">
        <v>111</v>
      </c>
      <c r="I576" s="47"/>
      <c r="J576" s="84" t="s">
        <v>12740</v>
      </c>
      <c r="L576" s="18" t="s">
        <v>5539</v>
      </c>
      <c r="M576" s="63" t="s">
        <v>5540</v>
      </c>
      <c r="N576" s="18" t="s">
        <v>5541</v>
      </c>
      <c r="O576" s="18" t="s">
        <v>35</v>
      </c>
      <c r="Q576" t="s">
        <v>36</v>
      </c>
      <c r="R576" s="18" t="s">
        <v>3421</v>
      </c>
      <c r="S576" s="68" t="s">
        <v>5542</v>
      </c>
      <c r="T576" t="s">
        <v>3423</v>
      </c>
      <c r="U576" s="63" t="s">
        <v>5543</v>
      </c>
      <c r="V576" t="s">
        <v>13</v>
      </c>
      <c r="W576" s="18" t="s">
        <v>56</v>
      </c>
      <c r="X576" t="b">
        <v>1</v>
      </c>
      <c r="Y576" s="1" t="s">
        <v>90</v>
      </c>
      <c r="Z576" s="1" t="s">
        <v>90</v>
      </c>
      <c r="AA576" s="1" t="s">
        <v>90</v>
      </c>
      <c r="AB576" s="1" t="s">
        <v>90</v>
      </c>
      <c r="AC576" s="1" t="s">
        <v>90</v>
      </c>
    </row>
    <row r="577" spans="1:29" ht="29.25" customHeight="1" x14ac:dyDescent="0.2">
      <c r="A577" s="18" t="s">
        <v>5544</v>
      </c>
      <c r="B577" s="1" t="s">
        <v>2766</v>
      </c>
      <c r="C577" s="1">
        <v>1</v>
      </c>
      <c r="D577" s="8" t="s">
        <v>3645</v>
      </c>
      <c r="E577" s="29" t="s">
        <v>5545</v>
      </c>
      <c r="F577" s="53" t="s">
        <v>914</v>
      </c>
      <c r="G577" s="28"/>
      <c r="H577" s="47" t="s">
        <v>12742</v>
      </c>
      <c r="I577" s="47"/>
      <c r="J577" s="84" t="s">
        <v>12740</v>
      </c>
      <c r="L577" s="18" t="s">
        <v>5546</v>
      </c>
      <c r="M577" s="63" t="s">
        <v>5547</v>
      </c>
      <c r="N577" s="18" t="s">
        <v>5548</v>
      </c>
      <c r="O577" s="18" t="s">
        <v>35</v>
      </c>
      <c r="Q577" t="s">
        <v>36</v>
      </c>
      <c r="R577" s="18" t="s">
        <v>302</v>
      </c>
      <c r="S577" s="68" t="s">
        <v>5549</v>
      </c>
      <c r="T577" t="s">
        <v>5550</v>
      </c>
      <c r="U577" s="63" t="s">
        <v>5551</v>
      </c>
      <c r="V577" t="s">
        <v>138</v>
      </c>
      <c r="W577" s="18" t="s">
        <v>369</v>
      </c>
      <c r="X577" t="b">
        <v>1</v>
      </c>
      <c r="Y577" s="1" t="s">
        <v>90</v>
      </c>
      <c r="Z577" s="1" t="s">
        <v>90</v>
      </c>
      <c r="AA577" s="1" t="s">
        <v>90</v>
      </c>
      <c r="AB577" s="1" t="s">
        <v>90</v>
      </c>
      <c r="AC577" s="1" t="s">
        <v>90</v>
      </c>
    </row>
    <row r="578" spans="1:29" ht="29.25" customHeight="1" x14ac:dyDescent="0.2">
      <c r="A578" s="18" t="s">
        <v>5552</v>
      </c>
      <c r="B578" s="1" t="s">
        <v>2766</v>
      </c>
      <c r="C578" s="1">
        <v>1</v>
      </c>
      <c r="D578" s="8" t="s">
        <v>3645</v>
      </c>
      <c r="E578" s="20" t="s">
        <v>5553</v>
      </c>
      <c r="F578" s="53" t="s">
        <v>914</v>
      </c>
      <c r="G578" s="50"/>
      <c r="H578" s="47" t="s">
        <v>160</v>
      </c>
      <c r="I578" s="47"/>
      <c r="J578" s="84" t="s">
        <v>12740</v>
      </c>
      <c r="L578" s="18" t="s">
        <v>5554</v>
      </c>
      <c r="M578" s="63" t="s">
        <v>5555</v>
      </c>
      <c r="N578" s="18" t="s">
        <v>5556</v>
      </c>
      <c r="O578" s="18" t="s">
        <v>63</v>
      </c>
      <c r="Q578" t="s">
        <v>36</v>
      </c>
      <c r="R578" s="18" t="s">
        <v>3134</v>
      </c>
      <c r="S578" s="68" t="s">
        <v>5557</v>
      </c>
      <c r="T578" t="s">
        <v>1282</v>
      </c>
      <c r="U578" s="63" t="s">
        <v>5558</v>
      </c>
      <c r="V578" t="s">
        <v>138</v>
      </c>
      <c r="W578" s="18" t="s">
        <v>369</v>
      </c>
      <c r="X578" t="b">
        <v>1</v>
      </c>
      <c r="Y578" s="1" t="s">
        <v>90</v>
      </c>
      <c r="Z578" s="1" t="s">
        <v>90</v>
      </c>
      <c r="AA578" s="1" t="s">
        <v>90</v>
      </c>
      <c r="AB578" s="1" t="s">
        <v>90</v>
      </c>
      <c r="AC578" s="1" t="s">
        <v>90</v>
      </c>
    </row>
    <row r="579" spans="1:29" ht="29.25" customHeight="1" x14ac:dyDescent="0.2">
      <c r="A579" s="18" t="s">
        <v>5559</v>
      </c>
      <c r="B579" s="1" t="s">
        <v>2766</v>
      </c>
      <c r="C579" s="1">
        <v>1</v>
      </c>
      <c r="D579" s="8" t="s">
        <v>3645</v>
      </c>
      <c r="E579" s="27" t="s">
        <v>5560</v>
      </c>
      <c r="F579" s="53" t="s">
        <v>914</v>
      </c>
      <c r="G579" s="28"/>
      <c r="H579" s="47" t="s">
        <v>30</v>
      </c>
      <c r="I579" s="47"/>
      <c r="J579" s="84" t="s">
        <v>914</v>
      </c>
      <c r="L579" s="18" t="s">
        <v>5561</v>
      </c>
      <c r="M579" s="63" t="s">
        <v>5562</v>
      </c>
      <c r="N579" s="18" t="s">
        <v>5563</v>
      </c>
      <c r="O579" s="18" t="s">
        <v>35</v>
      </c>
      <c r="Q579" t="s">
        <v>36</v>
      </c>
      <c r="R579" s="18" t="s">
        <v>248</v>
      </c>
      <c r="S579" s="68" t="s">
        <v>5564</v>
      </c>
      <c r="T579" t="s">
        <v>5565</v>
      </c>
      <c r="U579" s="63" t="s">
        <v>1308</v>
      </c>
      <c r="V579" t="s">
        <v>55</v>
      </c>
      <c r="W579" s="18" t="s">
        <v>369</v>
      </c>
      <c r="X579" t="b">
        <v>0</v>
      </c>
      <c r="Y579" s="1" t="s">
        <v>42</v>
      </c>
      <c r="Z579" s="1" t="s">
        <v>43</v>
      </c>
      <c r="AA579" s="1" t="s">
        <v>43</v>
      </c>
      <c r="AB579" s="1" t="s">
        <v>43</v>
      </c>
      <c r="AC579" s="1" t="s">
        <v>43</v>
      </c>
    </row>
    <row r="580" spans="1:29" ht="29.25" customHeight="1" x14ac:dyDescent="0.2">
      <c r="A580" s="18" t="s">
        <v>2765</v>
      </c>
      <c r="B580" s="1" t="s">
        <v>2766</v>
      </c>
      <c r="C580" s="1">
        <v>1</v>
      </c>
      <c r="D580" s="8" t="s">
        <v>2801</v>
      </c>
      <c r="E580" s="20" t="s">
        <v>2767</v>
      </c>
      <c r="F580" s="53" t="s">
        <v>914</v>
      </c>
      <c r="G580" s="50"/>
      <c r="H580" s="47" t="s">
        <v>160</v>
      </c>
      <c r="I580" s="47"/>
      <c r="J580" s="84" t="s">
        <v>12740</v>
      </c>
      <c r="L580" s="18" t="s">
        <v>2768</v>
      </c>
      <c r="M580" s="63" t="s">
        <v>2769</v>
      </c>
      <c r="N580" s="18" t="s">
        <v>2770</v>
      </c>
      <c r="O580" s="18" t="s">
        <v>85</v>
      </c>
      <c r="Q580" t="s">
        <v>36</v>
      </c>
      <c r="R580" s="18" t="s">
        <v>2771</v>
      </c>
      <c r="S580" s="68" t="s">
        <v>2772</v>
      </c>
      <c r="T580" t="s">
        <v>2773</v>
      </c>
      <c r="U580" s="63" t="s">
        <v>2774</v>
      </c>
      <c r="V580" t="s">
        <v>118</v>
      </c>
      <c r="W580" s="18" t="s">
        <v>369</v>
      </c>
      <c r="X580" t="b">
        <v>0</v>
      </c>
      <c r="Y580" s="1" t="s">
        <v>42</v>
      </c>
      <c r="Z580" s="1" t="s">
        <v>108</v>
      </c>
      <c r="AA580" s="1" t="s">
        <v>90</v>
      </c>
      <c r="AB580" s="1" t="s">
        <v>90</v>
      </c>
      <c r="AC580" s="1" t="s">
        <v>108</v>
      </c>
    </row>
    <row r="581" spans="1:29" ht="29.25" customHeight="1" x14ac:dyDescent="0.2">
      <c r="A581" s="18" t="s">
        <v>5566</v>
      </c>
      <c r="B581" s="1" t="s">
        <v>2766</v>
      </c>
      <c r="C581" s="1">
        <v>1</v>
      </c>
      <c r="D581" s="8" t="s">
        <v>3645</v>
      </c>
      <c r="E581" s="30" t="s">
        <v>5567</v>
      </c>
      <c r="F581" s="53" t="s">
        <v>914</v>
      </c>
      <c r="G581" s="53"/>
      <c r="H581" s="47" t="s">
        <v>111</v>
      </c>
      <c r="I581" s="47"/>
      <c r="J581" s="84" t="s">
        <v>12740</v>
      </c>
      <c r="L581" s="18" t="s">
        <v>5568</v>
      </c>
      <c r="M581" s="63" t="s">
        <v>5569</v>
      </c>
      <c r="N581" s="18" t="s">
        <v>5570</v>
      </c>
      <c r="O581" s="18" t="s">
        <v>63</v>
      </c>
      <c r="Q581" t="s">
        <v>36</v>
      </c>
      <c r="R581" s="18" t="s">
        <v>5236</v>
      </c>
      <c r="S581" s="68" t="s">
        <v>5571</v>
      </c>
      <c r="T581" t="s">
        <v>221</v>
      </c>
      <c r="U581" s="63" t="s">
        <v>5572</v>
      </c>
      <c r="V581" t="s">
        <v>118</v>
      </c>
      <c r="W581" s="18" t="s">
        <v>369</v>
      </c>
      <c r="X581" t="b">
        <v>0</v>
      </c>
      <c r="Y581" s="1" t="s">
        <v>42</v>
      </c>
      <c r="Z581" s="1" t="s">
        <v>90</v>
      </c>
      <c r="AA581" s="1" t="s">
        <v>90</v>
      </c>
      <c r="AB581" s="1" t="s">
        <v>108</v>
      </c>
      <c r="AC581" s="1" t="s">
        <v>90</v>
      </c>
    </row>
    <row r="582" spans="1:29" ht="29.25" customHeight="1" x14ac:dyDescent="0.2">
      <c r="A582" s="18" t="s">
        <v>10373</v>
      </c>
      <c r="B582" s="1" t="s">
        <v>2766</v>
      </c>
      <c r="C582" s="1">
        <v>1</v>
      </c>
      <c r="H582" s="47"/>
      <c r="I582" s="47"/>
      <c r="L582" s="18" t="s">
        <v>10374</v>
      </c>
      <c r="M582" s="63" t="s">
        <v>10375</v>
      </c>
      <c r="N582" s="18" t="s">
        <v>10376</v>
      </c>
      <c r="O582" s="18" t="s">
        <v>35</v>
      </c>
      <c r="Q582"/>
      <c r="R582" s="18" t="s">
        <v>10377</v>
      </c>
      <c r="S582" s="68" t="s">
        <v>10378</v>
      </c>
      <c r="T582" t="s">
        <v>10379</v>
      </c>
      <c r="U582" s="63" t="s">
        <v>1610</v>
      </c>
      <c r="V582" t="s">
        <v>138</v>
      </c>
      <c r="W582" s="18" t="s">
        <v>369</v>
      </c>
      <c r="X582" t="b">
        <v>0</v>
      </c>
      <c r="Y582" s="1" t="s">
        <v>42</v>
      </c>
      <c r="Z582" s="1" t="s">
        <v>43</v>
      </c>
      <c r="AA582" s="1" t="s">
        <v>43</v>
      </c>
      <c r="AB582" s="1" t="s">
        <v>43</v>
      </c>
      <c r="AC582" s="1" t="s">
        <v>43</v>
      </c>
    </row>
    <row r="583" spans="1:29" ht="29.25" customHeight="1" x14ac:dyDescent="0.2">
      <c r="A583" s="18" t="s">
        <v>5573</v>
      </c>
      <c r="B583" s="1" t="s">
        <v>2766</v>
      </c>
      <c r="C583" s="1">
        <v>1</v>
      </c>
      <c r="D583" s="8" t="s">
        <v>3645</v>
      </c>
      <c r="E583" s="27" t="s">
        <v>5574</v>
      </c>
      <c r="F583" s="53" t="s">
        <v>914</v>
      </c>
      <c r="G583" s="28"/>
      <c r="H583" s="47" t="s">
        <v>30</v>
      </c>
      <c r="I583" s="47"/>
      <c r="J583" s="84" t="s">
        <v>12740</v>
      </c>
      <c r="L583" s="18" t="s">
        <v>5575</v>
      </c>
      <c r="M583" s="63" t="s">
        <v>5576</v>
      </c>
      <c r="N583" s="18" t="s">
        <v>5577</v>
      </c>
      <c r="O583" s="18" t="s">
        <v>35</v>
      </c>
      <c r="Q583" t="s">
        <v>36</v>
      </c>
      <c r="R583" s="18" t="s">
        <v>5578</v>
      </c>
      <c r="S583" s="68" t="s">
        <v>5579</v>
      </c>
      <c r="T583" t="s">
        <v>5580</v>
      </c>
      <c r="U583" s="63" t="s">
        <v>2966</v>
      </c>
      <c r="V583" t="s">
        <v>118</v>
      </c>
      <c r="W583" s="18" t="s">
        <v>369</v>
      </c>
      <c r="X583" t="b">
        <v>0</v>
      </c>
      <c r="Y583" s="1" t="s">
        <v>42</v>
      </c>
      <c r="Z583" s="1" t="s">
        <v>43</v>
      </c>
      <c r="AA583" s="1" t="s">
        <v>43</v>
      </c>
      <c r="AB583" s="1" t="s">
        <v>43</v>
      </c>
      <c r="AC583" s="1" t="s">
        <v>43</v>
      </c>
    </row>
    <row r="584" spans="1:29" ht="29.25" customHeight="1" x14ac:dyDescent="0.2">
      <c r="A584" t="s">
        <v>5573</v>
      </c>
      <c r="B584" s="1" t="s">
        <v>2766</v>
      </c>
      <c r="E584" s="4"/>
      <c r="H584" s="47"/>
      <c r="I584" s="47"/>
      <c r="J584" s="6"/>
      <c r="K584" s="6"/>
      <c r="L584" t="s">
        <v>9663</v>
      </c>
      <c r="M584" s="63" t="s">
        <v>9664</v>
      </c>
      <c r="N584" t="s">
        <v>9665</v>
      </c>
      <c r="O584" t="s">
        <v>85</v>
      </c>
      <c r="P584" s="5"/>
      <c r="Q584"/>
      <c r="R584" t="s">
        <v>1359</v>
      </c>
      <c r="S584" s="68" t="s">
        <v>9666</v>
      </c>
      <c r="T584" t="s">
        <v>5580</v>
      </c>
      <c r="U584" s="63" t="s">
        <v>9667</v>
      </c>
      <c r="V584" t="s">
        <v>99</v>
      </c>
      <c r="X584" t="b">
        <v>0</v>
      </c>
      <c r="Y584" s="1" t="s">
        <v>42</v>
      </c>
      <c r="Z584" s="1" t="s">
        <v>43</v>
      </c>
      <c r="AA584" s="1" t="s">
        <v>43</v>
      </c>
      <c r="AB584" s="1" t="s">
        <v>43</v>
      </c>
      <c r="AC584" s="1" t="s">
        <v>43</v>
      </c>
    </row>
    <row r="585" spans="1:29" ht="29.25" customHeight="1" x14ac:dyDescent="0.2">
      <c r="A585" s="18" t="s">
        <v>5581</v>
      </c>
      <c r="B585" s="1" t="s">
        <v>2766</v>
      </c>
      <c r="C585" s="1">
        <v>1</v>
      </c>
      <c r="D585" s="8" t="s">
        <v>3645</v>
      </c>
      <c r="E585" s="20" t="s">
        <v>5582</v>
      </c>
      <c r="F585" s="53" t="s">
        <v>914</v>
      </c>
      <c r="G585" s="50"/>
      <c r="H585" s="47" t="s">
        <v>111</v>
      </c>
      <c r="I585" s="47"/>
      <c r="J585" s="84" t="s">
        <v>12743</v>
      </c>
      <c r="L585" s="18" t="s">
        <v>5583</v>
      </c>
      <c r="M585" s="63" t="s">
        <v>5584</v>
      </c>
      <c r="N585" s="18" t="s">
        <v>5585</v>
      </c>
      <c r="O585" s="18" t="s">
        <v>63</v>
      </c>
      <c r="Q585" t="s">
        <v>36</v>
      </c>
      <c r="R585" s="18" t="s">
        <v>5586</v>
      </c>
      <c r="S585" s="68" t="s">
        <v>5587</v>
      </c>
      <c r="T585" t="s">
        <v>5588</v>
      </c>
      <c r="U585" s="63" t="s">
        <v>5291</v>
      </c>
      <c r="V585" t="s">
        <v>55</v>
      </c>
      <c r="W585" s="18" t="s">
        <v>369</v>
      </c>
      <c r="X585" t="b">
        <v>1</v>
      </c>
      <c r="Y585" s="1" t="s">
        <v>90</v>
      </c>
      <c r="Z585" s="1" t="s">
        <v>90</v>
      </c>
      <c r="AA585" s="1" t="s">
        <v>90</v>
      </c>
      <c r="AB585" s="1" t="s">
        <v>90</v>
      </c>
      <c r="AC585" s="1" t="s">
        <v>90</v>
      </c>
    </row>
    <row r="586" spans="1:29" ht="29.25" customHeight="1" x14ac:dyDescent="0.2">
      <c r="A586" s="18" t="s">
        <v>5589</v>
      </c>
      <c r="B586" s="1" t="s">
        <v>2766</v>
      </c>
      <c r="C586" s="1">
        <v>1</v>
      </c>
      <c r="D586" s="8" t="s">
        <v>3645</v>
      </c>
      <c r="E586" s="20" t="s">
        <v>5590</v>
      </c>
      <c r="F586" s="53" t="s">
        <v>914</v>
      </c>
      <c r="G586" s="50"/>
      <c r="H586" s="47" t="s">
        <v>160</v>
      </c>
      <c r="I586" s="47"/>
      <c r="J586" s="84" t="s">
        <v>12740</v>
      </c>
      <c r="L586" s="18" t="s">
        <v>5591</v>
      </c>
      <c r="M586" s="63" t="s">
        <v>5592</v>
      </c>
      <c r="N586" s="18" t="s">
        <v>5593</v>
      </c>
      <c r="O586" s="18" t="s">
        <v>35</v>
      </c>
      <c r="Q586" t="s">
        <v>36</v>
      </c>
      <c r="R586" s="18" t="s">
        <v>3201</v>
      </c>
      <c r="S586" s="68" t="s">
        <v>5594</v>
      </c>
      <c r="T586" t="s">
        <v>5595</v>
      </c>
      <c r="U586" s="63" t="s">
        <v>826</v>
      </c>
      <c r="V586" t="s">
        <v>118</v>
      </c>
      <c r="W586" s="18" t="s">
        <v>369</v>
      </c>
      <c r="X586" t="b">
        <v>1</v>
      </c>
      <c r="Y586" s="1" t="s">
        <v>90</v>
      </c>
      <c r="Z586" s="1" t="s">
        <v>90</v>
      </c>
      <c r="AA586" s="1" t="s">
        <v>90</v>
      </c>
      <c r="AB586" s="1" t="s">
        <v>108</v>
      </c>
      <c r="AC586" s="1" t="s">
        <v>90</v>
      </c>
    </row>
    <row r="587" spans="1:29" ht="29.25" customHeight="1" x14ac:dyDescent="0.2">
      <c r="A587" s="18" t="s">
        <v>3448</v>
      </c>
      <c r="B587" s="1" t="s">
        <v>2766</v>
      </c>
      <c r="C587" s="1">
        <v>1</v>
      </c>
      <c r="D587" s="8" t="s">
        <v>2801</v>
      </c>
      <c r="E587" s="27" t="s">
        <v>12897</v>
      </c>
      <c r="F587" s="53" t="s">
        <v>914</v>
      </c>
      <c r="G587" s="28"/>
      <c r="H587" s="47" t="s">
        <v>2017</v>
      </c>
      <c r="I587" s="47"/>
      <c r="J587" s="84" t="s">
        <v>914</v>
      </c>
      <c r="L587" s="18" t="s">
        <v>3450</v>
      </c>
      <c r="M587" s="63" t="s">
        <v>3451</v>
      </c>
      <c r="N587" s="18" t="s">
        <v>3452</v>
      </c>
      <c r="O587" s="18" t="s">
        <v>63</v>
      </c>
      <c r="Q587" t="s">
        <v>36</v>
      </c>
      <c r="R587" s="18" t="s">
        <v>3453</v>
      </c>
      <c r="S587" s="68" t="s">
        <v>3454</v>
      </c>
      <c r="T587" t="s">
        <v>808</v>
      </c>
      <c r="U587" s="63" t="s">
        <v>3455</v>
      </c>
      <c r="V587" t="s">
        <v>13</v>
      </c>
      <c r="W587" s="18" t="s">
        <v>369</v>
      </c>
      <c r="X587" t="b">
        <v>0</v>
      </c>
      <c r="Y587" s="1" t="s">
        <v>42</v>
      </c>
      <c r="Z587" s="1" t="s">
        <v>43</v>
      </c>
      <c r="AA587" s="1" t="s">
        <v>43</v>
      </c>
      <c r="AB587" s="1" t="s">
        <v>43</v>
      </c>
      <c r="AC587" s="1" t="s">
        <v>43</v>
      </c>
    </row>
    <row r="588" spans="1:29" ht="29.25" customHeight="1" x14ac:dyDescent="0.2">
      <c r="A588" t="s">
        <v>3448</v>
      </c>
      <c r="B588" s="1" t="s">
        <v>2766</v>
      </c>
      <c r="E588" s="4"/>
      <c r="H588" s="47"/>
      <c r="I588" s="47"/>
      <c r="J588" s="6"/>
      <c r="K588" s="6"/>
      <c r="L588" t="s">
        <v>10224</v>
      </c>
      <c r="M588" s="63" t="s">
        <v>10225</v>
      </c>
      <c r="N588" t="s">
        <v>10226</v>
      </c>
      <c r="O588" t="s">
        <v>35</v>
      </c>
      <c r="P588" s="5"/>
      <c r="Q588"/>
      <c r="R588" t="s">
        <v>3453</v>
      </c>
      <c r="S588" s="68" t="s">
        <v>10227</v>
      </c>
      <c r="T588" t="s">
        <v>808</v>
      </c>
      <c r="U588" s="63" t="s">
        <v>10228</v>
      </c>
      <c r="V588" t="s">
        <v>13</v>
      </c>
      <c r="X588" t="b">
        <v>0</v>
      </c>
      <c r="Y588" s="1" t="s">
        <v>42</v>
      </c>
      <c r="Z588" s="1" t="s">
        <v>43</v>
      </c>
      <c r="AA588" s="1" t="s">
        <v>43</v>
      </c>
      <c r="AB588" s="1" t="s">
        <v>43</v>
      </c>
      <c r="AC588" s="1" t="s">
        <v>43</v>
      </c>
    </row>
    <row r="589" spans="1:29" ht="29.25" customHeight="1" x14ac:dyDescent="0.2">
      <c r="A589" t="s">
        <v>3448</v>
      </c>
      <c r="B589" s="1" t="s">
        <v>2766</v>
      </c>
      <c r="E589" s="4"/>
      <c r="H589" s="47"/>
      <c r="I589" s="47"/>
      <c r="J589" s="6"/>
      <c r="K589" s="6"/>
      <c r="L589" t="s">
        <v>10879</v>
      </c>
      <c r="M589" s="63" t="s">
        <v>10880</v>
      </c>
      <c r="N589" t="s">
        <v>10881</v>
      </c>
      <c r="O589" t="s">
        <v>63</v>
      </c>
      <c r="P589" s="5"/>
      <c r="Q589"/>
      <c r="R589" t="s">
        <v>3453</v>
      </c>
      <c r="S589" s="68" t="s">
        <v>10882</v>
      </c>
      <c r="T589" t="s">
        <v>808</v>
      </c>
      <c r="U589" s="63" t="s">
        <v>10883</v>
      </c>
      <c r="V589" t="s">
        <v>13</v>
      </c>
      <c r="X589" t="b">
        <v>0</v>
      </c>
      <c r="Y589" s="1" t="s">
        <v>42</v>
      </c>
      <c r="Z589" s="1" t="s">
        <v>43</v>
      </c>
      <c r="AA589" s="1" t="s">
        <v>43</v>
      </c>
      <c r="AB589" s="1" t="s">
        <v>43</v>
      </c>
      <c r="AC589" s="1" t="s">
        <v>43</v>
      </c>
    </row>
    <row r="590" spans="1:29" ht="29.25" customHeight="1" x14ac:dyDescent="0.2">
      <c r="A590" s="18" t="s">
        <v>5596</v>
      </c>
      <c r="B590" s="1" t="s">
        <v>2766</v>
      </c>
      <c r="C590" s="1">
        <v>1</v>
      </c>
      <c r="D590" s="8" t="s">
        <v>3645</v>
      </c>
      <c r="E590" s="27" t="s">
        <v>5597</v>
      </c>
      <c r="F590" s="53" t="s">
        <v>914</v>
      </c>
      <c r="G590" s="28"/>
      <c r="H590" s="47" t="s">
        <v>30</v>
      </c>
      <c r="I590" s="47"/>
      <c r="J590" s="84" t="s">
        <v>12740</v>
      </c>
      <c r="L590" s="18" t="s">
        <v>5598</v>
      </c>
      <c r="M590" s="63" t="s">
        <v>5599</v>
      </c>
      <c r="N590" s="18" t="s">
        <v>5600</v>
      </c>
      <c r="O590" s="18" t="s">
        <v>63</v>
      </c>
      <c r="Q590" t="s">
        <v>36</v>
      </c>
      <c r="R590" s="18" t="s">
        <v>5601</v>
      </c>
      <c r="S590" s="68" t="s">
        <v>5602</v>
      </c>
      <c r="T590" t="s">
        <v>5603</v>
      </c>
      <c r="U590" s="63" t="s">
        <v>4353</v>
      </c>
      <c r="V590" t="s">
        <v>138</v>
      </c>
      <c r="W590" s="18" t="s">
        <v>369</v>
      </c>
      <c r="X590" t="b">
        <v>0</v>
      </c>
      <c r="Y590" s="1" t="s">
        <v>42</v>
      </c>
      <c r="Z590" s="1" t="s">
        <v>43</v>
      </c>
      <c r="AA590" s="1" t="s">
        <v>43</v>
      </c>
      <c r="AB590" s="1" t="s">
        <v>43</v>
      </c>
      <c r="AC590" s="1" t="s">
        <v>43</v>
      </c>
    </row>
    <row r="591" spans="1:29" ht="29.25" customHeight="1" x14ac:dyDescent="0.2">
      <c r="A591" s="18" t="s">
        <v>2094</v>
      </c>
      <c r="B591" s="1" t="s">
        <v>2766</v>
      </c>
      <c r="C591" s="1">
        <v>1</v>
      </c>
      <c r="D591" s="8" t="s">
        <v>3645</v>
      </c>
      <c r="E591" s="29" t="s">
        <v>5604</v>
      </c>
      <c r="F591" s="53" t="s">
        <v>914</v>
      </c>
      <c r="G591" s="28"/>
      <c r="H591" s="47" t="s">
        <v>47</v>
      </c>
      <c r="I591" s="47"/>
      <c r="J591" s="84" t="s">
        <v>12740</v>
      </c>
      <c r="L591" s="18" t="s">
        <v>12898</v>
      </c>
      <c r="M591" s="63" t="s">
        <v>5606</v>
      </c>
      <c r="N591" s="18" t="s">
        <v>5607</v>
      </c>
      <c r="O591" s="18" t="s">
        <v>63</v>
      </c>
      <c r="Q591" t="s">
        <v>36</v>
      </c>
      <c r="R591" s="18" t="s">
        <v>5608</v>
      </c>
      <c r="S591" s="68" t="s">
        <v>5609</v>
      </c>
      <c r="T591" t="s">
        <v>2099</v>
      </c>
      <c r="U591" s="63" t="s">
        <v>902</v>
      </c>
      <c r="V591" t="s">
        <v>118</v>
      </c>
      <c r="W591" s="18" t="s">
        <v>369</v>
      </c>
      <c r="X591" t="b">
        <v>0</v>
      </c>
      <c r="Y591" s="1" t="s">
        <v>42</v>
      </c>
      <c r="Z591" s="1" t="s">
        <v>43</v>
      </c>
      <c r="AA591" s="1" t="s">
        <v>43</v>
      </c>
      <c r="AB591" s="1" t="s">
        <v>43</v>
      </c>
      <c r="AC591" s="1" t="s">
        <v>43</v>
      </c>
    </row>
    <row r="592" spans="1:29" ht="29.25" customHeight="1" x14ac:dyDescent="0.2">
      <c r="A592" s="18" t="s">
        <v>5610</v>
      </c>
      <c r="B592" s="1" t="s">
        <v>2766</v>
      </c>
      <c r="C592" s="1">
        <v>1</v>
      </c>
      <c r="D592" s="8" t="s">
        <v>3645</v>
      </c>
      <c r="E592" s="27" t="s">
        <v>5611</v>
      </c>
      <c r="F592" s="53" t="s">
        <v>914</v>
      </c>
      <c r="G592" s="28"/>
      <c r="H592" s="47" t="s">
        <v>234</v>
      </c>
      <c r="I592" s="47"/>
      <c r="J592" s="84" t="s">
        <v>12740</v>
      </c>
      <c r="L592" s="18" t="s">
        <v>5612</v>
      </c>
      <c r="M592" s="63" t="s">
        <v>5613</v>
      </c>
      <c r="N592" s="18" t="s">
        <v>5614</v>
      </c>
      <c r="O592" s="18" t="s">
        <v>35</v>
      </c>
      <c r="Q592" t="s">
        <v>36</v>
      </c>
      <c r="R592" s="18" t="s">
        <v>5615</v>
      </c>
      <c r="S592" s="68" t="s">
        <v>5616</v>
      </c>
      <c r="T592" t="s">
        <v>11829</v>
      </c>
      <c r="U592" s="63" t="s">
        <v>632</v>
      </c>
      <c r="V592" t="s">
        <v>118</v>
      </c>
      <c r="W592" s="18" t="s">
        <v>369</v>
      </c>
      <c r="X592" t="b">
        <v>0</v>
      </c>
      <c r="Y592" s="1" t="s">
        <v>42</v>
      </c>
      <c r="Z592" s="1" t="s">
        <v>43</v>
      </c>
      <c r="AA592" s="1" t="s">
        <v>43</v>
      </c>
      <c r="AB592" s="1" t="s">
        <v>43</v>
      </c>
      <c r="AC592" s="1" t="s">
        <v>43</v>
      </c>
    </row>
    <row r="593" spans="1:29" ht="29.25" customHeight="1" x14ac:dyDescent="0.2">
      <c r="A593" s="18" t="s">
        <v>5618</v>
      </c>
      <c r="B593" s="1" t="s">
        <v>2766</v>
      </c>
      <c r="C593" s="1">
        <v>1</v>
      </c>
      <c r="D593" s="8" t="s">
        <v>3645</v>
      </c>
      <c r="E593" s="20" t="s">
        <v>5619</v>
      </c>
      <c r="F593" s="53" t="s">
        <v>914</v>
      </c>
      <c r="G593" s="50"/>
      <c r="H593" s="47" t="s">
        <v>111</v>
      </c>
      <c r="I593" s="47"/>
      <c r="J593" s="84" t="s">
        <v>12740</v>
      </c>
      <c r="L593" s="18" t="s">
        <v>5620</v>
      </c>
      <c r="M593" s="63" t="s">
        <v>5621</v>
      </c>
      <c r="N593" s="18" t="s">
        <v>5622</v>
      </c>
      <c r="O593" s="18" t="s">
        <v>63</v>
      </c>
      <c r="Q593" t="s">
        <v>36</v>
      </c>
      <c r="R593" s="18" t="s">
        <v>5623</v>
      </c>
      <c r="S593" s="68" t="s">
        <v>5624</v>
      </c>
      <c r="T593" t="s">
        <v>97</v>
      </c>
      <c r="U593" s="63" t="s">
        <v>879</v>
      </c>
      <c r="V593" t="s">
        <v>99</v>
      </c>
      <c r="W593" s="18" t="s">
        <v>369</v>
      </c>
      <c r="X593" t="b">
        <v>1</v>
      </c>
      <c r="Y593" s="1" t="s">
        <v>90</v>
      </c>
      <c r="Z593" s="1" t="s">
        <v>90</v>
      </c>
      <c r="AA593" s="1" t="s">
        <v>90</v>
      </c>
      <c r="AB593" s="1" t="s">
        <v>90</v>
      </c>
      <c r="AC593" s="1" t="s">
        <v>90</v>
      </c>
    </row>
    <row r="594" spans="1:29" ht="29.25" customHeight="1" x14ac:dyDescent="0.2">
      <c r="A594" t="s">
        <v>5618</v>
      </c>
      <c r="B594" s="1" t="s">
        <v>2766</v>
      </c>
      <c r="E594" s="4"/>
      <c r="H594" s="47"/>
      <c r="I594" s="47"/>
      <c r="J594" s="6"/>
      <c r="K594" s="6"/>
      <c r="L594" t="s">
        <v>10320</v>
      </c>
      <c r="M594" s="63" t="s">
        <v>10321</v>
      </c>
      <c r="N594" t="s">
        <v>10322</v>
      </c>
      <c r="O594" t="s">
        <v>35</v>
      </c>
      <c r="P594" s="5"/>
      <c r="Q594"/>
      <c r="R594" t="s">
        <v>5623</v>
      </c>
      <c r="S594" s="68" t="s">
        <v>5624</v>
      </c>
      <c r="T594" t="s">
        <v>97</v>
      </c>
      <c r="U594" s="63" t="s">
        <v>7547</v>
      </c>
      <c r="V594" t="s">
        <v>99</v>
      </c>
      <c r="W594" t="s">
        <v>369</v>
      </c>
      <c r="X594" t="b">
        <v>1</v>
      </c>
      <c r="Y594" s="1" t="s">
        <v>90</v>
      </c>
      <c r="Z594" s="1" t="s">
        <v>90</v>
      </c>
      <c r="AA594" s="1" t="s">
        <v>90</v>
      </c>
      <c r="AB594" s="1" t="s">
        <v>90</v>
      </c>
      <c r="AC594" s="1" t="s">
        <v>90</v>
      </c>
    </row>
    <row r="595" spans="1:29" ht="29.25" customHeight="1" x14ac:dyDescent="0.2">
      <c r="A595" s="18" t="s">
        <v>5625</v>
      </c>
      <c r="B595" s="1" t="s">
        <v>2766</v>
      </c>
      <c r="C595" s="1">
        <v>1</v>
      </c>
      <c r="D595" s="8" t="s">
        <v>3645</v>
      </c>
      <c r="E595" s="23" t="s">
        <v>5626</v>
      </c>
      <c r="F595" s="53" t="s">
        <v>914</v>
      </c>
      <c r="G595" s="52"/>
      <c r="H595" s="47" t="s">
        <v>1059</v>
      </c>
      <c r="I595" s="47"/>
      <c r="J595" s="84" t="s">
        <v>12740</v>
      </c>
      <c r="L595" s="18" t="s">
        <v>5627</v>
      </c>
      <c r="M595" s="63" t="s">
        <v>5628</v>
      </c>
      <c r="N595" s="18" t="s">
        <v>5629</v>
      </c>
      <c r="O595" s="18" t="s">
        <v>35</v>
      </c>
      <c r="Q595" t="s">
        <v>36</v>
      </c>
      <c r="R595" s="18" t="s">
        <v>5615</v>
      </c>
      <c r="S595" s="68" t="s">
        <v>5616</v>
      </c>
      <c r="T595" t="s">
        <v>11829</v>
      </c>
      <c r="U595" s="63" t="s">
        <v>455</v>
      </c>
      <c r="V595" t="s">
        <v>118</v>
      </c>
      <c r="W595" s="18" t="s">
        <v>369</v>
      </c>
      <c r="X595" t="b">
        <v>0</v>
      </c>
      <c r="Y595" s="1" t="s">
        <v>42</v>
      </c>
      <c r="Z595" s="1" t="s">
        <v>43</v>
      </c>
      <c r="AA595" s="1" t="s">
        <v>43</v>
      </c>
      <c r="AB595" s="1" t="s">
        <v>43</v>
      </c>
      <c r="AC595" s="1" t="s">
        <v>43</v>
      </c>
    </row>
    <row r="596" spans="1:29" ht="29.25" customHeight="1" x14ac:dyDescent="0.2">
      <c r="A596" s="18" t="s">
        <v>5630</v>
      </c>
      <c r="B596" s="1" t="s">
        <v>2766</v>
      </c>
      <c r="C596" s="1">
        <v>1</v>
      </c>
      <c r="D596" s="8" t="s">
        <v>3645</v>
      </c>
      <c r="E596" s="27" t="s">
        <v>5631</v>
      </c>
      <c r="F596" s="53" t="s">
        <v>914</v>
      </c>
      <c r="G596" s="28"/>
      <c r="H596" s="47" t="s">
        <v>47</v>
      </c>
      <c r="I596" s="47"/>
      <c r="J596" s="84" t="s">
        <v>12740</v>
      </c>
      <c r="L596" s="18" t="s">
        <v>5632</v>
      </c>
      <c r="M596" s="63" t="s">
        <v>5633</v>
      </c>
      <c r="N596" s="18" t="s">
        <v>5634</v>
      </c>
      <c r="O596" s="18" t="s">
        <v>85</v>
      </c>
      <c r="Q596" t="s">
        <v>36</v>
      </c>
      <c r="R596" s="18" t="s">
        <v>5635</v>
      </c>
      <c r="S596" s="68" t="s">
        <v>5636</v>
      </c>
      <c r="T596" t="s">
        <v>2597</v>
      </c>
      <c r="U596" s="63" t="s">
        <v>5637</v>
      </c>
      <c r="V596" t="s">
        <v>55</v>
      </c>
      <c r="W596" s="18" t="s">
        <v>369</v>
      </c>
      <c r="X596" t="b">
        <v>1</v>
      </c>
      <c r="Y596" s="1" t="s">
        <v>90</v>
      </c>
      <c r="Z596" s="1" t="s">
        <v>90</v>
      </c>
      <c r="AA596" s="1" t="s">
        <v>90</v>
      </c>
      <c r="AB596" s="1" t="s">
        <v>90</v>
      </c>
      <c r="AC596" s="1" t="s">
        <v>90</v>
      </c>
    </row>
    <row r="597" spans="1:29" ht="29.25" customHeight="1" x14ac:dyDescent="0.2">
      <c r="A597" s="18" t="s">
        <v>5638</v>
      </c>
      <c r="B597" s="1" t="s">
        <v>2766</v>
      </c>
      <c r="C597" s="1">
        <v>1</v>
      </c>
      <c r="D597" s="8" t="s">
        <v>3645</v>
      </c>
      <c r="E597" s="20" t="s">
        <v>5639</v>
      </c>
      <c r="F597" s="53" t="s">
        <v>914</v>
      </c>
      <c r="G597" s="50"/>
      <c r="H597" s="47" t="s">
        <v>1059</v>
      </c>
      <c r="I597" s="47"/>
      <c r="J597" s="84" t="s">
        <v>12740</v>
      </c>
      <c r="L597" s="18" t="s">
        <v>5640</v>
      </c>
      <c r="M597" s="63" t="s">
        <v>5641</v>
      </c>
      <c r="N597" s="18" t="s">
        <v>5642</v>
      </c>
      <c r="O597" s="18" t="s">
        <v>63</v>
      </c>
      <c r="Q597" t="s">
        <v>36</v>
      </c>
      <c r="R597" s="18" t="s">
        <v>5643</v>
      </c>
      <c r="S597" s="68" t="s">
        <v>5644</v>
      </c>
      <c r="T597" t="s">
        <v>1343</v>
      </c>
      <c r="U597" s="63" t="s">
        <v>5645</v>
      </c>
      <c r="V597" t="s">
        <v>118</v>
      </c>
      <c r="W597" s="18" t="s">
        <v>369</v>
      </c>
      <c r="X597" t="b">
        <v>0</v>
      </c>
      <c r="Y597" s="1" t="s">
        <v>42</v>
      </c>
      <c r="Z597" s="1" t="s">
        <v>43</v>
      </c>
      <c r="AA597" s="1" t="s">
        <v>43</v>
      </c>
      <c r="AB597" s="1" t="s">
        <v>43</v>
      </c>
      <c r="AC597" s="1" t="s">
        <v>43</v>
      </c>
    </row>
    <row r="598" spans="1:29" ht="29.25" customHeight="1" x14ac:dyDescent="0.2">
      <c r="A598" s="18" t="s">
        <v>5646</v>
      </c>
      <c r="B598" s="1" t="s">
        <v>2766</v>
      </c>
      <c r="C598" s="1">
        <v>1</v>
      </c>
      <c r="D598" s="8" t="s">
        <v>3645</v>
      </c>
      <c r="E598" s="27" t="s">
        <v>5647</v>
      </c>
      <c r="F598" s="53" t="s">
        <v>914</v>
      </c>
      <c r="G598" s="28"/>
      <c r="H598" s="47" t="s">
        <v>160</v>
      </c>
      <c r="I598" s="47"/>
      <c r="J598" s="84" t="s">
        <v>12740</v>
      </c>
      <c r="L598" s="18" t="s">
        <v>5648</v>
      </c>
      <c r="M598" s="63" t="s">
        <v>5649</v>
      </c>
      <c r="N598" s="18" t="s">
        <v>5650</v>
      </c>
      <c r="O598" s="18" t="s">
        <v>63</v>
      </c>
      <c r="Q598" t="s">
        <v>36</v>
      </c>
      <c r="R598" s="18" t="s">
        <v>753</v>
      </c>
      <c r="S598" s="68" t="s">
        <v>5651</v>
      </c>
      <c r="T598" t="s">
        <v>323</v>
      </c>
      <c r="U598" s="63" t="s">
        <v>3610</v>
      </c>
      <c r="V598" t="s">
        <v>118</v>
      </c>
      <c r="W598" s="18" t="s">
        <v>369</v>
      </c>
      <c r="X598" t="b">
        <v>0</v>
      </c>
      <c r="Y598" s="1" t="s">
        <v>42</v>
      </c>
      <c r="Z598" s="1" t="s">
        <v>43</v>
      </c>
      <c r="AA598" s="1" t="s">
        <v>43</v>
      </c>
      <c r="AB598" s="1" t="s">
        <v>43</v>
      </c>
      <c r="AC598" s="1" t="s">
        <v>43</v>
      </c>
    </row>
    <row r="599" spans="1:29" ht="29.25" customHeight="1" x14ac:dyDescent="0.2">
      <c r="A599" s="18" t="s">
        <v>5652</v>
      </c>
      <c r="B599" s="1" t="s">
        <v>2766</v>
      </c>
      <c r="C599" s="1">
        <v>1</v>
      </c>
      <c r="D599" s="8" t="s">
        <v>3645</v>
      </c>
      <c r="E599" s="20" t="s">
        <v>12899</v>
      </c>
      <c r="F599" s="53" t="s">
        <v>914</v>
      </c>
      <c r="G599" s="50"/>
      <c r="H599" s="47" t="s">
        <v>12742</v>
      </c>
      <c r="I599" s="47"/>
      <c r="J599" s="84" t="s">
        <v>914</v>
      </c>
      <c r="L599" s="18" t="s">
        <v>5654</v>
      </c>
      <c r="M599" s="63" t="s">
        <v>5655</v>
      </c>
      <c r="N599" s="18" t="s">
        <v>5656</v>
      </c>
      <c r="O599" s="18" t="s">
        <v>63</v>
      </c>
      <c r="Q599" t="s">
        <v>36</v>
      </c>
      <c r="R599" s="18" t="s">
        <v>5657</v>
      </c>
      <c r="S599" s="68" t="s">
        <v>5658</v>
      </c>
      <c r="T599" t="s">
        <v>5659</v>
      </c>
      <c r="U599" s="63" t="s">
        <v>1160</v>
      </c>
      <c r="V599" t="s">
        <v>118</v>
      </c>
      <c r="W599" s="18" t="s">
        <v>369</v>
      </c>
      <c r="X599" t="b">
        <v>1</v>
      </c>
      <c r="Y599" s="1" t="s">
        <v>108</v>
      </c>
      <c r="Z599" s="1" t="s">
        <v>90</v>
      </c>
      <c r="AA599" s="1" t="s">
        <v>90</v>
      </c>
      <c r="AB599" s="1" t="s">
        <v>90</v>
      </c>
      <c r="AC599" s="1" t="s">
        <v>90</v>
      </c>
    </row>
    <row r="600" spans="1:29" ht="29.25" customHeight="1" x14ac:dyDescent="0.2">
      <c r="A600" s="18" t="s">
        <v>5660</v>
      </c>
      <c r="B600" s="1" t="s">
        <v>2784</v>
      </c>
      <c r="C600" s="1">
        <v>1</v>
      </c>
      <c r="D600" s="8" t="s">
        <v>3645</v>
      </c>
      <c r="E600" s="27" t="s">
        <v>5661</v>
      </c>
      <c r="F600" s="53" t="s">
        <v>914</v>
      </c>
      <c r="G600" s="28"/>
      <c r="H600" s="47" t="s">
        <v>297</v>
      </c>
      <c r="I600" s="47"/>
      <c r="J600" s="84" t="s">
        <v>12740</v>
      </c>
      <c r="L600" s="18" t="s">
        <v>5662</v>
      </c>
      <c r="M600" s="63" t="s">
        <v>5663</v>
      </c>
      <c r="N600" s="18" t="s">
        <v>5664</v>
      </c>
      <c r="O600" s="18" t="s">
        <v>35</v>
      </c>
      <c r="Q600" t="s">
        <v>36</v>
      </c>
      <c r="R600" s="18" t="s">
        <v>5665</v>
      </c>
      <c r="S600" s="68" t="s">
        <v>5666</v>
      </c>
      <c r="T600" t="s">
        <v>5667</v>
      </c>
      <c r="U600" s="63" t="s">
        <v>5668</v>
      </c>
      <c r="V600" t="s">
        <v>118</v>
      </c>
      <c r="W600" s="18" t="s">
        <v>369</v>
      </c>
      <c r="X600" t="b">
        <v>1</v>
      </c>
      <c r="Y600" s="1" t="s">
        <v>43</v>
      </c>
      <c r="Z600" s="1" t="s">
        <v>43</v>
      </c>
      <c r="AA600" s="1" t="s">
        <v>43</v>
      </c>
      <c r="AB600" s="1" t="s">
        <v>43</v>
      </c>
      <c r="AC600" s="1" t="s">
        <v>43</v>
      </c>
    </row>
    <row r="601" spans="1:29" ht="29.25" customHeight="1" x14ac:dyDescent="0.2">
      <c r="A601" t="s">
        <v>5660</v>
      </c>
      <c r="B601" s="1" t="s">
        <v>2784</v>
      </c>
      <c r="E601" s="4"/>
      <c r="H601" s="47"/>
      <c r="I601" s="47"/>
      <c r="J601" s="6"/>
      <c r="K601" s="6"/>
      <c r="L601" t="s">
        <v>9668</v>
      </c>
      <c r="M601" s="63" t="s">
        <v>9669</v>
      </c>
      <c r="N601" t="s">
        <v>9670</v>
      </c>
      <c r="O601" t="s">
        <v>63</v>
      </c>
      <c r="P601" s="5"/>
      <c r="Q601"/>
      <c r="R601" t="s">
        <v>9671</v>
      </c>
      <c r="S601" s="68" t="s">
        <v>9672</v>
      </c>
      <c r="T601" t="s">
        <v>5667</v>
      </c>
      <c r="U601" s="63" t="s">
        <v>7600</v>
      </c>
      <c r="V601" t="s">
        <v>55</v>
      </c>
      <c r="X601" t="b">
        <v>0</v>
      </c>
      <c r="Y601" s="1" t="s">
        <v>42</v>
      </c>
      <c r="Z601" s="1" t="s">
        <v>43</v>
      </c>
      <c r="AA601" s="1" t="s">
        <v>43</v>
      </c>
      <c r="AB601" s="1" t="s">
        <v>43</v>
      </c>
      <c r="AC601" s="1" t="s">
        <v>43</v>
      </c>
    </row>
    <row r="602" spans="1:29" ht="29.25" customHeight="1" x14ac:dyDescent="0.2">
      <c r="A602" s="18" t="s">
        <v>3481</v>
      </c>
      <c r="B602" s="1" t="s">
        <v>2784</v>
      </c>
      <c r="C602" s="1">
        <v>1</v>
      </c>
      <c r="D602" s="8" t="s">
        <v>2801</v>
      </c>
      <c r="E602" s="27" t="s">
        <v>3482</v>
      </c>
      <c r="F602" s="53" t="s">
        <v>914</v>
      </c>
      <c r="G602" s="28" t="s">
        <v>90</v>
      </c>
      <c r="H602" s="47" t="s">
        <v>234</v>
      </c>
      <c r="I602" s="47"/>
      <c r="L602" s="18" t="s">
        <v>3483</v>
      </c>
      <c r="M602" s="63" t="s">
        <v>3484</v>
      </c>
      <c r="N602" s="18" t="s">
        <v>3485</v>
      </c>
      <c r="O602" s="18" t="s">
        <v>63</v>
      </c>
      <c r="Q602" t="s">
        <v>36</v>
      </c>
      <c r="R602" s="18" t="s">
        <v>3486</v>
      </c>
      <c r="S602" s="68" t="s">
        <v>3487</v>
      </c>
      <c r="T602" t="s">
        <v>2799</v>
      </c>
      <c r="U602" s="63" t="s">
        <v>3488</v>
      </c>
      <c r="V602" t="s">
        <v>138</v>
      </c>
      <c r="W602" s="18" t="s">
        <v>369</v>
      </c>
      <c r="X602" t="b">
        <v>1</v>
      </c>
      <c r="Y602" s="1" t="s">
        <v>90</v>
      </c>
      <c r="Z602" s="1" t="s">
        <v>90</v>
      </c>
      <c r="AA602" s="1" t="s">
        <v>90</v>
      </c>
      <c r="AB602" s="1" t="s">
        <v>108</v>
      </c>
      <c r="AC602" s="1" t="s">
        <v>108</v>
      </c>
    </row>
    <row r="603" spans="1:29" ht="29.25" customHeight="1" x14ac:dyDescent="0.2">
      <c r="A603" s="18" t="s">
        <v>3456</v>
      </c>
      <c r="B603" s="1" t="s">
        <v>2784</v>
      </c>
      <c r="C603" s="1">
        <v>1</v>
      </c>
      <c r="D603" s="8" t="s">
        <v>2801</v>
      </c>
      <c r="E603" s="27" t="s">
        <v>3457</v>
      </c>
      <c r="F603" s="53" t="s">
        <v>914</v>
      </c>
      <c r="G603" s="28"/>
      <c r="H603" s="100" t="s">
        <v>297</v>
      </c>
      <c r="I603" s="100"/>
      <c r="J603" s="84" t="s">
        <v>914</v>
      </c>
      <c r="L603" s="18" t="s">
        <v>3458</v>
      </c>
      <c r="M603" s="63" t="s">
        <v>3459</v>
      </c>
      <c r="N603" s="18" t="s">
        <v>3460</v>
      </c>
      <c r="O603" s="18" t="s">
        <v>35</v>
      </c>
      <c r="Q603" t="s">
        <v>36</v>
      </c>
      <c r="R603" s="18" t="s">
        <v>3461</v>
      </c>
      <c r="S603" s="68" t="s">
        <v>3462</v>
      </c>
      <c r="T603" t="s">
        <v>3463</v>
      </c>
      <c r="U603" s="63" t="s">
        <v>2949</v>
      </c>
      <c r="V603" t="s">
        <v>55</v>
      </c>
      <c r="W603" s="18" t="s">
        <v>369</v>
      </c>
      <c r="X603" t="b">
        <v>1</v>
      </c>
      <c r="Y603" s="1" t="s">
        <v>90</v>
      </c>
      <c r="Z603" s="1" t="s">
        <v>90</v>
      </c>
      <c r="AA603" s="1" t="s">
        <v>90</v>
      </c>
      <c r="AB603" s="1" t="s">
        <v>90</v>
      </c>
      <c r="AC603" s="1" t="s">
        <v>90</v>
      </c>
    </row>
    <row r="604" spans="1:29" ht="29.25" customHeight="1" x14ac:dyDescent="0.2">
      <c r="A604" t="s">
        <v>3456</v>
      </c>
      <c r="B604" s="1" t="s">
        <v>2784</v>
      </c>
      <c r="E604" s="4"/>
      <c r="H604" s="47"/>
      <c r="I604" s="47"/>
      <c r="J604" s="6"/>
      <c r="K604" s="6"/>
      <c r="L604" t="s">
        <v>10948</v>
      </c>
      <c r="M604" s="63" t="s">
        <v>10949</v>
      </c>
      <c r="N604" t="s">
        <v>10950</v>
      </c>
      <c r="O604" t="s">
        <v>63</v>
      </c>
      <c r="P604" s="5"/>
      <c r="Q604"/>
      <c r="R604" t="s">
        <v>10951</v>
      </c>
      <c r="S604" s="68" t="s">
        <v>10952</v>
      </c>
      <c r="T604" t="s">
        <v>3463</v>
      </c>
      <c r="U604" s="63" t="s">
        <v>5551</v>
      </c>
      <c r="V604" t="s">
        <v>138</v>
      </c>
      <c r="X604" t="b">
        <v>0</v>
      </c>
      <c r="Y604" s="1" t="s">
        <v>42</v>
      </c>
      <c r="Z604" s="1" t="s">
        <v>90</v>
      </c>
      <c r="AA604" s="1" t="s">
        <v>90</v>
      </c>
      <c r="AB604" s="1" t="s">
        <v>90</v>
      </c>
      <c r="AC604" s="1" t="s">
        <v>90</v>
      </c>
    </row>
    <row r="605" spans="1:29" ht="29.25" customHeight="1" x14ac:dyDescent="0.2">
      <c r="A605" s="18" t="s">
        <v>2783</v>
      </c>
      <c r="B605" s="1" t="s">
        <v>2784</v>
      </c>
      <c r="C605" s="1">
        <v>1</v>
      </c>
      <c r="D605" s="8" t="s">
        <v>2801</v>
      </c>
      <c r="E605" s="27" t="s">
        <v>2785</v>
      </c>
      <c r="F605" s="53" t="s">
        <v>914</v>
      </c>
      <c r="G605" s="28"/>
      <c r="H605" s="47" t="s">
        <v>234</v>
      </c>
      <c r="I605" s="47"/>
      <c r="J605" s="84" t="s">
        <v>12740</v>
      </c>
      <c r="L605" s="18" t="s">
        <v>2786</v>
      </c>
      <c r="M605" s="63" t="s">
        <v>2787</v>
      </c>
      <c r="N605" s="18" t="s">
        <v>2788</v>
      </c>
      <c r="O605" s="18" t="s">
        <v>63</v>
      </c>
      <c r="Q605" t="s">
        <v>36</v>
      </c>
      <c r="R605" s="18" t="s">
        <v>2789</v>
      </c>
      <c r="S605" s="68" t="s">
        <v>2790</v>
      </c>
      <c r="T605" t="s">
        <v>2791</v>
      </c>
      <c r="U605" s="63" t="s">
        <v>791</v>
      </c>
      <c r="V605" t="s">
        <v>55</v>
      </c>
      <c r="W605" s="18" t="s">
        <v>369</v>
      </c>
      <c r="X605" t="b">
        <v>0</v>
      </c>
      <c r="Y605" s="1" t="s">
        <v>42</v>
      </c>
      <c r="Z605" s="1" t="s">
        <v>43</v>
      </c>
      <c r="AA605" s="1" t="s">
        <v>43</v>
      </c>
      <c r="AB605" s="1" t="s">
        <v>43</v>
      </c>
      <c r="AC605" s="1" t="s">
        <v>43</v>
      </c>
    </row>
    <row r="606" spans="1:29" ht="29.25" customHeight="1" x14ac:dyDescent="0.2">
      <c r="A606" s="18" t="s">
        <v>5677</v>
      </c>
      <c r="B606" s="1" t="s">
        <v>2784</v>
      </c>
      <c r="C606" s="1">
        <v>1</v>
      </c>
      <c r="D606" s="8" t="s">
        <v>3645</v>
      </c>
      <c r="E606" s="27" t="s">
        <v>5678</v>
      </c>
      <c r="F606" s="53" t="s">
        <v>914</v>
      </c>
      <c r="G606" s="28"/>
      <c r="H606" s="47" t="s">
        <v>47</v>
      </c>
      <c r="I606" s="47"/>
      <c r="J606" s="84" t="s">
        <v>12740</v>
      </c>
      <c r="L606" s="18" t="s">
        <v>12900</v>
      </c>
      <c r="M606" s="63" t="s">
        <v>5680</v>
      </c>
      <c r="N606" s="18" t="s">
        <v>5681</v>
      </c>
      <c r="O606" s="18" t="s">
        <v>35</v>
      </c>
      <c r="Q606" t="s">
        <v>36</v>
      </c>
      <c r="R606" s="18" t="s">
        <v>5682</v>
      </c>
      <c r="S606" s="68" t="s">
        <v>5683</v>
      </c>
      <c r="T606" t="s">
        <v>5684</v>
      </c>
      <c r="U606" s="63" t="s">
        <v>5685</v>
      </c>
      <c r="V606" t="s">
        <v>13</v>
      </c>
      <c r="W606" s="18" t="s">
        <v>369</v>
      </c>
      <c r="X606" t="b">
        <v>0</v>
      </c>
      <c r="Y606" s="1" t="s">
        <v>42</v>
      </c>
      <c r="Z606" s="1" t="s">
        <v>43</v>
      </c>
      <c r="AA606" s="1" t="s">
        <v>43</v>
      </c>
      <c r="AB606" s="1" t="s">
        <v>43</v>
      </c>
      <c r="AC606" s="1" t="s">
        <v>43</v>
      </c>
    </row>
    <row r="607" spans="1:29" ht="29.25" customHeight="1" x14ac:dyDescent="0.2">
      <c r="A607" s="18" t="s">
        <v>2792</v>
      </c>
      <c r="B607" s="1" t="s">
        <v>2784</v>
      </c>
      <c r="C607" s="1">
        <v>1</v>
      </c>
      <c r="D607" s="8" t="s">
        <v>2801</v>
      </c>
      <c r="E607" s="27" t="s">
        <v>2793</v>
      </c>
      <c r="F607" s="53" t="s">
        <v>914</v>
      </c>
      <c r="G607" s="28"/>
      <c r="H607" s="47" t="s">
        <v>30</v>
      </c>
      <c r="I607" s="47"/>
      <c r="J607" s="84" t="s">
        <v>12740</v>
      </c>
      <c r="L607" s="18" t="s">
        <v>2794</v>
      </c>
      <c r="M607" s="63" t="s">
        <v>2795</v>
      </c>
      <c r="N607" s="18" t="s">
        <v>2796</v>
      </c>
      <c r="O607" s="18" t="s">
        <v>85</v>
      </c>
      <c r="Q607" t="s">
        <v>133</v>
      </c>
      <c r="R607" s="18" t="s">
        <v>2797</v>
      </c>
      <c r="S607" s="68" t="s">
        <v>2798</v>
      </c>
      <c r="T607" t="s">
        <v>2799</v>
      </c>
      <c r="U607" s="63" t="s">
        <v>1299</v>
      </c>
      <c r="V607" t="s">
        <v>13</v>
      </c>
      <c r="W607" s="18" t="s">
        <v>369</v>
      </c>
      <c r="X607" t="b">
        <v>0</v>
      </c>
      <c r="Y607" s="1" t="s">
        <v>42</v>
      </c>
      <c r="Z607" s="1" t="s">
        <v>43</v>
      </c>
      <c r="AA607" s="1" t="s">
        <v>43</v>
      </c>
      <c r="AB607" s="1" t="s">
        <v>43</v>
      </c>
      <c r="AC607" s="1" t="s">
        <v>43</v>
      </c>
    </row>
    <row r="608" spans="1:29" ht="29.25" customHeight="1" x14ac:dyDescent="0.2">
      <c r="A608" t="s">
        <v>5702</v>
      </c>
      <c r="B608" s="1" t="s">
        <v>2784</v>
      </c>
      <c r="C608" s="1">
        <v>1</v>
      </c>
      <c r="D608" s="8" t="s">
        <v>3645</v>
      </c>
      <c r="E608" s="30" t="s">
        <v>12901</v>
      </c>
      <c r="F608" s="53" t="s">
        <v>914</v>
      </c>
      <c r="G608" s="53"/>
      <c r="H608" s="47" t="s">
        <v>1059</v>
      </c>
      <c r="I608" s="47"/>
      <c r="J608" s="6" t="s">
        <v>12740</v>
      </c>
      <c r="K608" s="6"/>
      <c r="L608" t="s">
        <v>5704</v>
      </c>
      <c r="M608" s="63" t="s">
        <v>5705</v>
      </c>
      <c r="N608" t="s">
        <v>5706</v>
      </c>
      <c r="O608" t="s">
        <v>85</v>
      </c>
      <c r="P608" s="5"/>
      <c r="Q608" t="s">
        <v>36</v>
      </c>
      <c r="R608" t="s">
        <v>5682</v>
      </c>
      <c r="S608" s="68" t="s">
        <v>5707</v>
      </c>
      <c r="T608" t="s">
        <v>5684</v>
      </c>
      <c r="U608" s="63" t="s">
        <v>5708</v>
      </c>
      <c r="V608" t="s">
        <v>13</v>
      </c>
      <c r="X608" t="b">
        <v>0</v>
      </c>
      <c r="Y608" s="1" t="s">
        <v>42</v>
      </c>
      <c r="Z608" s="1" t="s">
        <v>90</v>
      </c>
      <c r="AA608" s="1" t="s">
        <v>90</v>
      </c>
      <c r="AB608" s="1" t="s">
        <v>90</v>
      </c>
      <c r="AC608" s="1" t="s">
        <v>90</v>
      </c>
    </row>
    <row r="609" spans="1:29" ht="29.25" customHeight="1" x14ac:dyDescent="0.2">
      <c r="A609" s="18" t="s">
        <v>5669</v>
      </c>
      <c r="B609" s="1" t="s">
        <v>2784</v>
      </c>
      <c r="C609" s="1">
        <v>1</v>
      </c>
      <c r="D609" s="8" t="s">
        <v>3645</v>
      </c>
      <c r="E609" s="27" t="s">
        <v>5670</v>
      </c>
      <c r="F609" s="53" t="s">
        <v>914</v>
      </c>
      <c r="G609" s="28"/>
      <c r="H609" s="47" t="s">
        <v>150</v>
      </c>
      <c r="I609" s="47"/>
      <c r="J609" s="84" t="s">
        <v>12740</v>
      </c>
      <c r="L609" s="18" t="s">
        <v>5671</v>
      </c>
      <c r="M609" s="63" t="s">
        <v>5672</v>
      </c>
      <c r="N609" s="18" t="s">
        <v>5673</v>
      </c>
      <c r="O609" s="18" t="s">
        <v>63</v>
      </c>
      <c r="Q609" t="s">
        <v>36</v>
      </c>
      <c r="R609" s="18" t="s">
        <v>5674</v>
      </c>
      <c r="S609" s="68" t="s">
        <v>5675</v>
      </c>
      <c r="T609" t="s">
        <v>5676</v>
      </c>
      <c r="U609" s="63" t="s">
        <v>1047</v>
      </c>
      <c r="V609" t="s">
        <v>13</v>
      </c>
      <c r="W609" s="18" t="s">
        <v>369</v>
      </c>
      <c r="X609" t="b">
        <v>0</v>
      </c>
      <c r="Y609" s="1" t="s">
        <v>42</v>
      </c>
      <c r="Z609" s="1" t="s">
        <v>43</v>
      </c>
      <c r="AA609" s="1" t="s">
        <v>43</v>
      </c>
      <c r="AB609" s="1" t="s">
        <v>43</v>
      </c>
      <c r="AC609" s="1" t="s">
        <v>43</v>
      </c>
    </row>
    <row r="610" spans="1:29" ht="29.25" customHeight="1" x14ac:dyDescent="0.2">
      <c r="A610" t="s">
        <v>5669</v>
      </c>
      <c r="B610" s="1" t="s">
        <v>2784</v>
      </c>
      <c r="E610" s="4"/>
      <c r="H610" s="47"/>
      <c r="I610" s="47"/>
      <c r="J610" s="6"/>
      <c r="K610" s="6"/>
      <c r="L610" t="s">
        <v>9678</v>
      </c>
      <c r="M610" s="63" t="s">
        <v>9679</v>
      </c>
      <c r="N610" t="s">
        <v>9680</v>
      </c>
      <c r="O610" t="s">
        <v>85</v>
      </c>
      <c r="P610" s="5"/>
      <c r="Q610"/>
      <c r="R610" t="s">
        <v>5674</v>
      </c>
      <c r="S610" s="68" t="s">
        <v>9681</v>
      </c>
      <c r="T610" t="s">
        <v>5676</v>
      </c>
      <c r="U610" s="63" t="s">
        <v>9682</v>
      </c>
      <c r="V610" t="s">
        <v>13</v>
      </c>
      <c r="X610" t="b">
        <v>0</v>
      </c>
      <c r="Y610" s="1" t="s">
        <v>42</v>
      </c>
      <c r="Z610" s="1" t="s">
        <v>43</v>
      </c>
      <c r="AA610" s="1" t="s">
        <v>43</v>
      </c>
      <c r="AB610" s="1" t="s">
        <v>43</v>
      </c>
      <c r="AC610" s="1" t="s">
        <v>43</v>
      </c>
    </row>
    <row r="611" spans="1:29" ht="29.25" customHeight="1" x14ac:dyDescent="0.2">
      <c r="A611" t="s">
        <v>5669</v>
      </c>
      <c r="B611" s="1" t="s">
        <v>2784</v>
      </c>
      <c r="E611" s="4"/>
      <c r="H611" s="47"/>
      <c r="I611" s="47"/>
      <c r="J611" s="6"/>
      <c r="K611" s="6"/>
      <c r="L611" t="s">
        <v>9673</v>
      </c>
      <c r="M611" s="63" t="s">
        <v>9674</v>
      </c>
      <c r="N611" t="s">
        <v>9675</v>
      </c>
      <c r="O611" t="s">
        <v>63</v>
      </c>
      <c r="P611" s="5"/>
      <c r="Q611"/>
      <c r="R611" t="s">
        <v>9676</v>
      </c>
      <c r="S611" s="68" t="s">
        <v>9677</v>
      </c>
      <c r="T611" t="s">
        <v>5676</v>
      </c>
      <c r="U611" s="63" t="s">
        <v>8741</v>
      </c>
      <c r="V611" t="s">
        <v>118</v>
      </c>
      <c r="X611" t="b">
        <v>0</v>
      </c>
      <c r="Y611" s="1" t="s">
        <v>42</v>
      </c>
      <c r="Z611" s="1" t="s">
        <v>108</v>
      </c>
      <c r="AA611" s="1" t="s">
        <v>90</v>
      </c>
      <c r="AB611" s="1" t="s">
        <v>90</v>
      </c>
      <c r="AC611" s="1" t="s">
        <v>90</v>
      </c>
    </row>
    <row r="612" spans="1:29" ht="29.25" customHeight="1" x14ac:dyDescent="0.2">
      <c r="A612" s="18" t="s">
        <v>5686</v>
      </c>
      <c r="B612" s="1" t="s">
        <v>2784</v>
      </c>
      <c r="C612" s="1">
        <v>1</v>
      </c>
      <c r="D612" s="8" t="s">
        <v>3645</v>
      </c>
      <c r="E612" s="27" t="s">
        <v>5687</v>
      </c>
      <c r="F612" s="53" t="s">
        <v>914</v>
      </c>
      <c r="G612" s="28"/>
      <c r="H612" s="47" t="s">
        <v>47</v>
      </c>
      <c r="I612" s="47"/>
      <c r="J612" s="84" t="s">
        <v>914</v>
      </c>
      <c r="L612" s="18" t="s">
        <v>5688</v>
      </c>
      <c r="M612" s="63" t="s">
        <v>5689</v>
      </c>
      <c r="N612" s="18" t="s">
        <v>5690</v>
      </c>
      <c r="O612" s="18" t="s">
        <v>63</v>
      </c>
      <c r="Q612" t="s">
        <v>36</v>
      </c>
      <c r="R612" s="18" t="s">
        <v>5691</v>
      </c>
      <c r="S612" s="68" t="s">
        <v>5692</v>
      </c>
      <c r="T612" t="s">
        <v>5693</v>
      </c>
      <c r="U612" s="63" t="s">
        <v>3161</v>
      </c>
      <c r="V612" t="s">
        <v>99</v>
      </c>
      <c r="W612" s="18" t="s">
        <v>369</v>
      </c>
      <c r="X612" t="b">
        <v>0</v>
      </c>
      <c r="Y612" s="1" t="s">
        <v>42</v>
      </c>
      <c r="Z612" s="1" t="s">
        <v>43</v>
      </c>
      <c r="AA612" s="1" t="s">
        <v>43</v>
      </c>
      <c r="AB612" s="1" t="s">
        <v>43</v>
      </c>
      <c r="AC612" s="1" t="s">
        <v>43</v>
      </c>
    </row>
    <row r="613" spans="1:29" ht="29.25" customHeight="1" x14ac:dyDescent="0.2">
      <c r="A613" s="18" t="s">
        <v>2800</v>
      </c>
      <c r="B613" s="1" t="s">
        <v>2784</v>
      </c>
      <c r="C613" s="1">
        <v>1</v>
      </c>
      <c r="D613" s="8" t="s">
        <v>2801</v>
      </c>
      <c r="E613" s="20" t="s">
        <v>2802</v>
      </c>
      <c r="F613" s="53" t="s">
        <v>914</v>
      </c>
      <c r="G613" s="50"/>
      <c r="H613" s="47" t="s">
        <v>111</v>
      </c>
      <c r="I613" s="47"/>
      <c r="J613" s="84" t="s">
        <v>12740</v>
      </c>
      <c r="L613" s="18" t="s">
        <v>2803</v>
      </c>
      <c r="M613" s="63" t="s">
        <v>2804</v>
      </c>
      <c r="N613" s="18" t="s">
        <v>2805</v>
      </c>
      <c r="O613" s="18" t="s">
        <v>63</v>
      </c>
      <c r="Q613" t="s">
        <v>36</v>
      </c>
      <c r="R613" s="18" t="s">
        <v>1800</v>
      </c>
      <c r="S613" s="68" t="s">
        <v>2806</v>
      </c>
      <c r="T613" t="s">
        <v>2807</v>
      </c>
      <c r="U613" s="63" t="s">
        <v>324</v>
      </c>
      <c r="V613" t="s">
        <v>55</v>
      </c>
      <c r="W613" s="18" t="s">
        <v>369</v>
      </c>
      <c r="X613" t="b">
        <v>1</v>
      </c>
      <c r="Y613" s="1" t="s">
        <v>90</v>
      </c>
      <c r="Z613" s="1" t="s">
        <v>90</v>
      </c>
      <c r="AA613" s="1" t="s">
        <v>90</v>
      </c>
      <c r="AB613" s="1" t="s">
        <v>108</v>
      </c>
      <c r="AC613" s="1" t="s">
        <v>108</v>
      </c>
    </row>
    <row r="614" spans="1:29" ht="29.25" customHeight="1" x14ac:dyDescent="0.2">
      <c r="A614" t="s">
        <v>2800</v>
      </c>
      <c r="B614" s="1" t="s">
        <v>2784</v>
      </c>
      <c r="E614" s="4"/>
      <c r="H614" s="47"/>
      <c r="I614" s="47"/>
      <c r="J614" s="6"/>
      <c r="K614" s="6"/>
      <c r="L614" t="s">
        <v>9683</v>
      </c>
      <c r="M614" s="63" t="s">
        <v>9684</v>
      </c>
      <c r="N614" t="s">
        <v>9685</v>
      </c>
      <c r="O614" t="s">
        <v>63</v>
      </c>
      <c r="P614" s="5"/>
      <c r="Q614"/>
      <c r="R614" t="s">
        <v>97</v>
      </c>
      <c r="S614" s="68" t="s">
        <v>9686</v>
      </c>
      <c r="T614" t="s">
        <v>2807</v>
      </c>
      <c r="U614" s="63" t="s">
        <v>268</v>
      </c>
      <c r="V614" t="s">
        <v>55</v>
      </c>
      <c r="W614" t="s">
        <v>369</v>
      </c>
      <c r="X614" t="b">
        <v>1</v>
      </c>
      <c r="Y614" s="1" t="s">
        <v>90</v>
      </c>
      <c r="Z614" s="1" t="s">
        <v>90</v>
      </c>
      <c r="AA614" s="1" t="s">
        <v>90</v>
      </c>
      <c r="AB614" s="1" t="s">
        <v>90</v>
      </c>
      <c r="AC614" s="1" t="s">
        <v>90</v>
      </c>
    </row>
    <row r="615" spans="1:29" ht="29.25" customHeight="1" x14ac:dyDescent="0.2">
      <c r="A615" s="18" t="s">
        <v>3464</v>
      </c>
      <c r="B615" s="1" t="s">
        <v>2784</v>
      </c>
      <c r="C615" s="1">
        <v>1</v>
      </c>
      <c r="D615" s="8" t="s">
        <v>2801</v>
      </c>
      <c r="E615" s="27" t="s">
        <v>3465</v>
      </c>
      <c r="F615" s="53" t="s">
        <v>914</v>
      </c>
      <c r="G615" s="28"/>
      <c r="H615" s="47" t="s">
        <v>297</v>
      </c>
      <c r="I615" s="47"/>
      <c r="J615" s="84" t="s">
        <v>914</v>
      </c>
      <c r="L615" s="18" t="s">
        <v>3466</v>
      </c>
      <c r="M615" s="63" t="s">
        <v>3467</v>
      </c>
      <c r="N615" s="18" t="s">
        <v>3468</v>
      </c>
      <c r="O615" s="18" t="s">
        <v>63</v>
      </c>
      <c r="Q615" t="s">
        <v>36</v>
      </c>
      <c r="R615" s="18" t="s">
        <v>3469</v>
      </c>
      <c r="S615" s="68" t="s">
        <v>3470</v>
      </c>
      <c r="T615" t="s">
        <v>3471</v>
      </c>
      <c r="U615" s="63" t="s">
        <v>3431</v>
      </c>
      <c r="V615" t="s">
        <v>99</v>
      </c>
      <c r="W615" s="18" t="s">
        <v>369</v>
      </c>
      <c r="X615" t="b">
        <v>1</v>
      </c>
      <c r="Y615" s="1" t="s">
        <v>43</v>
      </c>
      <c r="Z615" s="1" t="s">
        <v>43</v>
      </c>
      <c r="AA615" s="1" t="s">
        <v>43</v>
      </c>
      <c r="AB615" s="1" t="s">
        <v>43</v>
      </c>
      <c r="AC615" s="1" t="s">
        <v>43</v>
      </c>
    </row>
    <row r="616" spans="1:29" ht="29.25" customHeight="1" x14ac:dyDescent="0.2">
      <c r="A616" s="18" t="s">
        <v>2808</v>
      </c>
      <c r="B616" s="1" t="s">
        <v>2784</v>
      </c>
      <c r="C616" s="1">
        <v>1</v>
      </c>
      <c r="D616" s="8" t="s">
        <v>2801</v>
      </c>
      <c r="E616" s="20" t="s">
        <v>2809</v>
      </c>
      <c r="F616" s="53" t="s">
        <v>914</v>
      </c>
      <c r="G616" s="50"/>
      <c r="H616" s="47" t="s">
        <v>111</v>
      </c>
      <c r="I616" s="47"/>
      <c r="J616" s="84" t="s">
        <v>12740</v>
      </c>
      <c r="L616" s="18" t="s">
        <v>2810</v>
      </c>
      <c r="M616" s="63" t="s">
        <v>2811</v>
      </c>
      <c r="N616" s="18" t="s">
        <v>2812</v>
      </c>
      <c r="O616" s="18" t="s">
        <v>63</v>
      </c>
      <c r="Q616" t="s">
        <v>36</v>
      </c>
      <c r="R616" s="18" t="s">
        <v>2813</v>
      </c>
      <c r="S616" s="68" t="s">
        <v>2814</v>
      </c>
      <c r="T616" t="s">
        <v>808</v>
      </c>
      <c r="U616" s="63" t="s">
        <v>2815</v>
      </c>
      <c r="V616" t="s">
        <v>13</v>
      </c>
      <c r="W616" s="18" t="s">
        <v>369</v>
      </c>
      <c r="X616" t="b">
        <v>0</v>
      </c>
      <c r="Y616" s="1" t="s">
        <v>42</v>
      </c>
      <c r="Z616" s="1" t="s">
        <v>90</v>
      </c>
      <c r="AA616" s="1" t="s">
        <v>90</v>
      </c>
      <c r="AB616" s="1" t="s">
        <v>90</v>
      </c>
      <c r="AC616" s="1" t="s">
        <v>90</v>
      </c>
    </row>
    <row r="617" spans="1:29" ht="29.25" customHeight="1" x14ac:dyDescent="0.2">
      <c r="A617" s="18" t="s">
        <v>5694</v>
      </c>
      <c r="B617" s="1" t="s">
        <v>2784</v>
      </c>
      <c r="C617" s="1">
        <v>1</v>
      </c>
      <c r="D617" s="8" t="s">
        <v>3645</v>
      </c>
      <c r="E617" s="27" t="s">
        <v>5695</v>
      </c>
      <c r="F617" s="53" t="s">
        <v>914</v>
      </c>
      <c r="G617" s="28"/>
      <c r="H617" s="47" t="s">
        <v>1311</v>
      </c>
      <c r="I617" s="47"/>
      <c r="J617" s="84" t="s">
        <v>914</v>
      </c>
      <c r="L617" s="18" t="s">
        <v>5696</v>
      </c>
      <c r="M617" s="63" t="s">
        <v>5697</v>
      </c>
      <c r="N617" s="18" t="s">
        <v>5698</v>
      </c>
      <c r="O617" s="18" t="s">
        <v>85</v>
      </c>
      <c r="Q617" t="s">
        <v>36</v>
      </c>
      <c r="R617" s="18" t="s">
        <v>5699</v>
      </c>
      <c r="S617" s="68" t="s">
        <v>5700</v>
      </c>
      <c r="T617" t="s">
        <v>5170</v>
      </c>
      <c r="U617" s="63" t="s">
        <v>5701</v>
      </c>
      <c r="V617" t="s">
        <v>138</v>
      </c>
      <c r="W617" s="18" t="s">
        <v>369</v>
      </c>
      <c r="X617" t="b">
        <v>0</v>
      </c>
      <c r="Y617" s="1" t="s">
        <v>42</v>
      </c>
      <c r="Z617" s="1" t="s">
        <v>43</v>
      </c>
      <c r="AA617" s="1" t="s">
        <v>43</v>
      </c>
      <c r="AB617" s="1" t="s">
        <v>43</v>
      </c>
      <c r="AC617" s="1" t="s">
        <v>43</v>
      </c>
    </row>
    <row r="618" spans="1:29" ht="29.25" customHeight="1" x14ac:dyDescent="0.2">
      <c r="A618" t="s">
        <v>5694</v>
      </c>
      <c r="B618" s="1" t="s">
        <v>2784</v>
      </c>
      <c r="E618" s="4"/>
      <c r="H618" s="47"/>
      <c r="I618" s="47"/>
      <c r="J618" s="6"/>
      <c r="K618" s="6"/>
      <c r="L618" t="s">
        <v>10314</v>
      </c>
      <c r="M618" s="63" t="s">
        <v>10315</v>
      </c>
      <c r="N618" t="s">
        <v>10316</v>
      </c>
      <c r="O618" t="s">
        <v>63</v>
      </c>
      <c r="P618" s="5"/>
      <c r="Q618"/>
      <c r="R618" t="s">
        <v>5699</v>
      </c>
      <c r="S618" s="68" t="s">
        <v>5700</v>
      </c>
      <c r="T618" t="s">
        <v>5170</v>
      </c>
      <c r="U618" s="63" t="s">
        <v>1299</v>
      </c>
      <c r="V618" t="s">
        <v>138</v>
      </c>
      <c r="X618" t="b">
        <v>0</v>
      </c>
      <c r="Y618" s="1" t="s">
        <v>42</v>
      </c>
      <c r="Z618" s="1" t="s">
        <v>43</v>
      </c>
      <c r="AA618" s="1" t="s">
        <v>43</v>
      </c>
      <c r="AB618" s="1" t="s">
        <v>43</v>
      </c>
      <c r="AC618" s="1" t="s">
        <v>43</v>
      </c>
    </row>
    <row r="619" spans="1:29" ht="29.25" customHeight="1" x14ac:dyDescent="0.2">
      <c r="A619" t="s">
        <v>5709</v>
      </c>
      <c r="B619" s="1" t="s">
        <v>2784</v>
      </c>
      <c r="E619" s="4"/>
      <c r="H619" s="47"/>
      <c r="I619" s="47"/>
      <c r="J619" s="6"/>
      <c r="K619" s="6"/>
      <c r="L619" t="s">
        <v>9687</v>
      </c>
      <c r="M619" s="63" t="s">
        <v>9688</v>
      </c>
      <c r="N619" t="s">
        <v>9689</v>
      </c>
      <c r="O619" t="s">
        <v>63</v>
      </c>
      <c r="P619" s="5"/>
      <c r="Q619"/>
      <c r="R619" t="s">
        <v>5714</v>
      </c>
      <c r="S619" s="68" t="s">
        <v>9690</v>
      </c>
      <c r="T619" t="s">
        <v>5716</v>
      </c>
      <c r="U619" s="63" t="s">
        <v>6354</v>
      </c>
      <c r="V619" t="s">
        <v>138</v>
      </c>
      <c r="X619" t="b">
        <v>0</v>
      </c>
      <c r="Y619" s="1" t="s">
        <v>42</v>
      </c>
      <c r="Z619" s="1" t="s">
        <v>90</v>
      </c>
      <c r="AA619" s="1" t="s">
        <v>90</v>
      </c>
      <c r="AB619" s="1" t="s">
        <v>90</v>
      </c>
      <c r="AC619" s="1" t="s">
        <v>90</v>
      </c>
    </row>
    <row r="620" spans="1:29" ht="29.25" customHeight="1" x14ac:dyDescent="0.2">
      <c r="A620" s="18" t="s">
        <v>5709</v>
      </c>
      <c r="B620" s="1" t="s">
        <v>2784</v>
      </c>
      <c r="C620" s="1">
        <v>1</v>
      </c>
      <c r="D620" s="8" t="s">
        <v>3645</v>
      </c>
      <c r="E620" s="20" t="s">
        <v>5710</v>
      </c>
      <c r="F620" s="53" t="s">
        <v>914</v>
      </c>
      <c r="G620" s="50"/>
      <c r="H620" s="47" t="s">
        <v>111</v>
      </c>
      <c r="I620" s="47"/>
      <c r="J620" s="84" t="s">
        <v>12740</v>
      </c>
      <c r="L620" s="18" t="s">
        <v>5711</v>
      </c>
      <c r="M620" s="63" t="s">
        <v>5712</v>
      </c>
      <c r="N620" s="18" t="s">
        <v>5713</v>
      </c>
      <c r="O620" s="18" t="s">
        <v>85</v>
      </c>
      <c r="Q620" t="s">
        <v>36</v>
      </c>
      <c r="R620" s="18" t="s">
        <v>5714</v>
      </c>
      <c r="S620" s="68" t="s">
        <v>5715</v>
      </c>
      <c r="T620" t="s">
        <v>5716</v>
      </c>
      <c r="U620" s="63" t="s">
        <v>5717</v>
      </c>
      <c r="V620" t="s">
        <v>99</v>
      </c>
      <c r="W620" s="18" t="s">
        <v>369</v>
      </c>
      <c r="X620" t="b">
        <v>1</v>
      </c>
      <c r="Y620" s="1" t="s">
        <v>90</v>
      </c>
      <c r="Z620" s="1" t="s">
        <v>90</v>
      </c>
      <c r="AA620" s="1" t="s">
        <v>90</v>
      </c>
      <c r="AB620" s="1" t="s">
        <v>90</v>
      </c>
      <c r="AC620" s="1" t="s">
        <v>90</v>
      </c>
    </row>
    <row r="621" spans="1:29" ht="29.25" customHeight="1" x14ac:dyDescent="0.2">
      <c r="A621" s="18" t="s">
        <v>3472</v>
      </c>
      <c r="B621" s="1" t="s">
        <v>2784</v>
      </c>
      <c r="C621" s="1">
        <v>1</v>
      </c>
      <c r="D621" s="8" t="s">
        <v>2801</v>
      </c>
      <c r="E621" s="20" t="s">
        <v>3473</v>
      </c>
      <c r="F621" s="53" t="s">
        <v>914</v>
      </c>
      <c r="G621" s="50"/>
      <c r="H621" s="47" t="s">
        <v>234</v>
      </c>
      <c r="I621" s="47"/>
      <c r="J621" s="84" t="s">
        <v>12740</v>
      </c>
      <c r="L621" s="18" t="s">
        <v>3474</v>
      </c>
      <c r="M621" s="63" t="s">
        <v>3475</v>
      </c>
      <c r="N621" s="18" t="s">
        <v>3476</v>
      </c>
      <c r="O621" s="18" t="s">
        <v>35</v>
      </c>
      <c r="Q621" t="s">
        <v>36</v>
      </c>
      <c r="R621" s="18" t="s">
        <v>3477</v>
      </c>
      <c r="S621" s="68" t="s">
        <v>3478</v>
      </c>
      <c r="T621" t="s">
        <v>3479</v>
      </c>
      <c r="U621" s="63" t="s">
        <v>3480</v>
      </c>
      <c r="V621" t="s">
        <v>55</v>
      </c>
      <c r="W621" s="18" t="s">
        <v>369</v>
      </c>
      <c r="X621" t="b">
        <v>0</v>
      </c>
      <c r="Y621" s="1" t="s">
        <v>42</v>
      </c>
      <c r="Z621" s="1" t="s">
        <v>43</v>
      </c>
      <c r="AA621" s="1" t="s">
        <v>43</v>
      </c>
      <c r="AB621" s="1" t="s">
        <v>43</v>
      </c>
      <c r="AC621" s="1" t="s">
        <v>43</v>
      </c>
    </row>
    <row r="622" spans="1:29" ht="29.25" customHeight="1" x14ac:dyDescent="0.2">
      <c r="A622" t="s">
        <v>3472</v>
      </c>
      <c r="B622" s="1" t="s">
        <v>2784</v>
      </c>
      <c r="E622" s="4"/>
      <c r="H622" s="47"/>
      <c r="I622" s="47"/>
      <c r="J622" s="6"/>
      <c r="K622" s="6"/>
      <c r="L622" t="s">
        <v>12902</v>
      </c>
      <c r="M622" s="63" t="s">
        <v>10360</v>
      </c>
      <c r="N622" t="s">
        <v>10361</v>
      </c>
      <c r="O622" t="s">
        <v>85</v>
      </c>
      <c r="P622" s="5"/>
      <c r="Q622"/>
      <c r="R622" t="s">
        <v>10362</v>
      </c>
      <c r="S622" s="68" t="s">
        <v>10363</v>
      </c>
      <c r="T622" t="s">
        <v>3479</v>
      </c>
      <c r="U622" s="63" t="s">
        <v>419</v>
      </c>
      <c r="V622" t="s">
        <v>55</v>
      </c>
      <c r="X622" t="b">
        <v>0</v>
      </c>
      <c r="Y622" s="1" t="s">
        <v>42</v>
      </c>
      <c r="Z622" s="1" t="s">
        <v>43</v>
      </c>
      <c r="AA622" s="1" t="s">
        <v>43</v>
      </c>
      <c r="AB622" s="1" t="s">
        <v>43</v>
      </c>
      <c r="AC622" s="1" t="s">
        <v>43</v>
      </c>
    </row>
    <row r="623" spans="1:29" ht="29.25" customHeight="1" x14ac:dyDescent="0.2">
      <c r="A623" t="s">
        <v>3472</v>
      </c>
      <c r="B623" s="1" t="s">
        <v>2784</v>
      </c>
      <c r="E623" s="4"/>
      <c r="H623" s="47"/>
      <c r="I623" s="47"/>
      <c r="J623" s="6"/>
      <c r="K623" s="6"/>
      <c r="L623" t="s">
        <v>10475</v>
      </c>
      <c r="M623" s="63" t="s">
        <v>10476</v>
      </c>
      <c r="N623" t="s">
        <v>10477</v>
      </c>
      <c r="O623" t="s">
        <v>63</v>
      </c>
      <c r="P623" s="5"/>
      <c r="Q623"/>
      <c r="R623" t="s">
        <v>8790</v>
      </c>
      <c r="S623" s="68" t="s">
        <v>10478</v>
      </c>
      <c r="T623" t="s">
        <v>3479</v>
      </c>
      <c r="U623" s="63" t="s">
        <v>8980</v>
      </c>
      <c r="V623" t="s">
        <v>13</v>
      </c>
      <c r="W623" t="s">
        <v>369</v>
      </c>
      <c r="X623" t="b">
        <v>1</v>
      </c>
      <c r="Y623" s="1" t="s">
        <v>90</v>
      </c>
      <c r="Z623" s="1" t="s">
        <v>90</v>
      </c>
      <c r="AA623" s="1" t="s">
        <v>90</v>
      </c>
      <c r="AB623" s="1" t="s">
        <v>90</v>
      </c>
      <c r="AC623" s="1" t="s">
        <v>90</v>
      </c>
    </row>
    <row r="624" spans="1:29" ht="29.25" customHeight="1" x14ac:dyDescent="0.2">
      <c r="A624" s="18" t="s">
        <v>5718</v>
      </c>
      <c r="B624" s="1" t="s">
        <v>2784</v>
      </c>
      <c r="C624" s="1">
        <v>1</v>
      </c>
      <c r="D624" s="8" t="s">
        <v>3645</v>
      </c>
      <c r="E624" s="27" t="s">
        <v>5719</v>
      </c>
      <c r="F624" s="53" t="s">
        <v>914</v>
      </c>
      <c r="G624" s="28"/>
      <c r="H624" s="47" t="s">
        <v>111</v>
      </c>
      <c r="I624" s="47"/>
      <c r="J624" s="84" t="s">
        <v>12740</v>
      </c>
      <c r="L624" s="18" t="s">
        <v>5720</v>
      </c>
      <c r="M624" s="63" t="s">
        <v>5721</v>
      </c>
      <c r="N624" s="18" t="s">
        <v>5722</v>
      </c>
      <c r="O624" s="18" t="s">
        <v>63</v>
      </c>
      <c r="Q624" t="s">
        <v>36</v>
      </c>
      <c r="R624" s="18" t="s">
        <v>5723</v>
      </c>
      <c r="S624" s="68" t="s">
        <v>5724</v>
      </c>
      <c r="T624" t="s">
        <v>2193</v>
      </c>
      <c r="U624" s="63" t="s">
        <v>5725</v>
      </c>
      <c r="V624" t="s">
        <v>55</v>
      </c>
      <c r="W624" s="18" t="s">
        <v>369</v>
      </c>
      <c r="X624" t="b">
        <v>0</v>
      </c>
      <c r="Y624" s="1" t="s">
        <v>42</v>
      </c>
      <c r="Z624" s="1" t="s">
        <v>43</v>
      </c>
      <c r="AA624" s="1" t="s">
        <v>43</v>
      </c>
      <c r="AB624" s="1" t="s">
        <v>43</v>
      </c>
      <c r="AC624" s="1" t="s">
        <v>43</v>
      </c>
    </row>
    <row r="625" spans="1:29" ht="29.25" customHeight="1" x14ac:dyDescent="0.2">
      <c r="A625" s="18" t="s">
        <v>2816</v>
      </c>
      <c r="B625" s="1" t="s">
        <v>2784</v>
      </c>
      <c r="C625" s="1">
        <v>1</v>
      </c>
      <c r="D625" s="8" t="s">
        <v>2801</v>
      </c>
      <c r="E625" s="27" t="s">
        <v>2817</v>
      </c>
      <c r="F625" s="53" t="s">
        <v>914</v>
      </c>
      <c r="G625" s="28"/>
      <c r="H625" s="47" t="s">
        <v>111</v>
      </c>
      <c r="I625" s="47"/>
      <c r="J625" s="84" t="s">
        <v>12740</v>
      </c>
      <c r="L625" s="18" t="s">
        <v>2818</v>
      </c>
      <c r="M625" s="63" t="s">
        <v>2819</v>
      </c>
      <c r="N625" s="18" t="s">
        <v>2820</v>
      </c>
      <c r="O625" s="18" t="s">
        <v>35</v>
      </c>
      <c r="Q625" t="s">
        <v>36</v>
      </c>
      <c r="R625" s="18" t="s">
        <v>2821</v>
      </c>
      <c r="S625" s="68" t="s">
        <v>2822</v>
      </c>
      <c r="T625" t="s">
        <v>2823</v>
      </c>
      <c r="U625" s="63" t="s">
        <v>2824</v>
      </c>
      <c r="V625" t="s">
        <v>55</v>
      </c>
      <c r="W625" s="18" t="s">
        <v>369</v>
      </c>
      <c r="X625" t="b">
        <v>0</v>
      </c>
      <c r="Y625" s="1" t="s">
        <v>42</v>
      </c>
      <c r="Z625" s="1" t="s">
        <v>43</v>
      </c>
      <c r="AA625" s="1" t="s">
        <v>43</v>
      </c>
      <c r="AB625" s="1" t="s">
        <v>43</v>
      </c>
      <c r="AC625" s="1" t="s">
        <v>43</v>
      </c>
    </row>
    <row r="626" spans="1:29" ht="29.25" customHeight="1" x14ac:dyDescent="0.2">
      <c r="A626" s="18" t="s">
        <v>2825</v>
      </c>
      <c r="B626" s="1" t="s">
        <v>2784</v>
      </c>
      <c r="C626" s="1">
        <v>1</v>
      </c>
      <c r="D626" s="8" t="s">
        <v>2801</v>
      </c>
      <c r="E626" s="20" t="s">
        <v>2826</v>
      </c>
      <c r="F626" s="53" t="s">
        <v>914</v>
      </c>
      <c r="G626" s="50"/>
      <c r="H626" s="47" t="s">
        <v>111</v>
      </c>
      <c r="I626" s="47"/>
      <c r="J626" s="84" t="s">
        <v>12743</v>
      </c>
      <c r="L626" s="18" t="s">
        <v>2827</v>
      </c>
      <c r="M626" s="63" t="s">
        <v>2828</v>
      </c>
      <c r="N626" s="18" t="s">
        <v>2829</v>
      </c>
      <c r="O626" s="18" t="s">
        <v>63</v>
      </c>
      <c r="Q626" t="s">
        <v>36</v>
      </c>
      <c r="R626" s="18" t="s">
        <v>563</v>
      </c>
      <c r="S626" s="68" t="s">
        <v>2830</v>
      </c>
      <c r="T626" t="s">
        <v>2831</v>
      </c>
      <c r="U626" s="63" t="s">
        <v>765</v>
      </c>
      <c r="V626" t="s">
        <v>55</v>
      </c>
      <c r="W626" s="18" t="s">
        <v>369</v>
      </c>
      <c r="X626" t="b">
        <v>1</v>
      </c>
      <c r="Y626" s="1" t="s">
        <v>90</v>
      </c>
      <c r="Z626" s="1" t="s">
        <v>90</v>
      </c>
      <c r="AA626" s="1" t="s">
        <v>90</v>
      </c>
      <c r="AB626" s="1" t="s">
        <v>90</v>
      </c>
      <c r="AC626" s="1" t="s">
        <v>90</v>
      </c>
    </row>
    <row r="627" spans="1:29" ht="29.25" customHeight="1" x14ac:dyDescent="0.2">
      <c r="A627" t="s">
        <v>2825</v>
      </c>
      <c r="B627" s="1" t="s">
        <v>2784</v>
      </c>
      <c r="E627" s="4"/>
      <c r="H627" s="47"/>
      <c r="I627" s="47"/>
      <c r="J627" s="6"/>
      <c r="K627" s="6"/>
      <c r="L627" t="s">
        <v>12903</v>
      </c>
      <c r="M627" s="63" t="s">
        <v>10399</v>
      </c>
      <c r="N627" t="s">
        <v>10400</v>
      </c>
      <c r="O627" t="s">
        <v>35</v>
      </c>
      <c r="P627" s="5"/>
      <c r="Q627"/>
      <c r="R627" t="s">
        <v>563</v>
      </c>
      <c r="S627" s="68" t="s">
        <v>2830</v>
      </c>
      <c r="T627" t="s">
        <v>2831</v>
      </c>
      <c r="U627" s="63" t="s">
        <v>5322</v>
      </c>
      <c r="V627" t="s">
        <v>55</v>
      </c>
      <c r="X627" t="b">
        <v>0</v>
      </c>
      <c r="Y627" s="1" t="s">
        <v>42</v>
      </c>
      <c r="Z627" s="1" t="s">
        <v>43</v>
      </c>
      <c r="AA627" s="1" t="s">
        <v>43</v>
      </c>
      <c r="AB627" s="1" t="s">
        <v>43</v>
      </c>
      <c r="AC627" s="1" t="s">
        <v>43</v>
      </c>
    </row>
    <row r="628" spans="1:29" ht="29.25" customHeight="1" x14ac:dyDescent="0.2">
      <c r="A628" s="18" t="s">
        <v>5733</v>
      </c>
      <c r="B628" s="1" t="s">
        <v>2784</v>
      </c>
      <c r="C628" s="1">
        <v>1</v>
      </c>
      <c r="D628" s="8" t="s">
        <v>3645</v>
      </c>
      <c r="E628" s="27" t="s">
        <v>5734</v>
      </c>
      <c r="F628" s="53" t="s">
        <v>914</v>
      </c>
      <c r="G628" s="28"/>
      <c r="H628" s="47" t="s">
        <v>234</v>
      </c>
      <c r="I628" s="47"/>
      <c r="J628" s="84" t="s">
        <v>12740</v>
      </c>
      <c r="L628" s="18" t="s">
        <v>5735</v>
      </c>
      <c r="M628" s="63" t="s">
        <v>5736</v>
      </c>
      <c r="N628" s="18" t="s">
        <v>5737</v>
      </c>
      <c r="O628" s="18" t="s">
        <v>63</v>
      </c>
      <c r="Q628" t="s">
        <v>36</v>
      </c>
      <c r="R628" s="18" t="s">
        <v>5738</v>
      </c>
      <c r="S628" s="68" t="s">
        <v>5739</v>
      </c>
      <c r="T628" t="s">
        <v>2454</v>
      </c>
      <c r="U628" s="63" t="s">
        <v>3098</v>
      </c>
      <c r="V628" t="s">
        <v>55</v>
      </c>
      <c r="W628" s="18" t="s">
        <v>369</v>
      </c>
      <c r="X628" t="b">
        <v>0</v>
      </c>
      <c r="Y628" s="1" t="s">
        <v>42</v>
      </c>
      <c r="Z628" s="1" t="s">
        <v>43</v>
      </c>
      <c r="AA628" s="1" t="s">
        <v>43</v>
      </c>
      <c r="AB628" s="1" t="s">
        <v>43</v>
      </c>
      <c r="AC628" s="1" t="s">
        <v>43</v>
      </c>
    </row>
    <row r="629" spans="1:29" ht="29.25" customHeight="1" x14ac:dyDescent="0.2">
      <c r="A629" s="18" t="s">
        <v>6017</v>
      </c>
      <c r="B629" s="1" t="s">
        <v>3530</v>
      </c>
      <c r="C629" s="1">
        <v>1</v>
      </c>
      <c r="D629" s="8" t="s">
        <v>3645</v>
      </c>
      <c r="E629" s="20" t="s">
        <v>6018</v>
      </c>
      <c r="F629" s="53" t="s">
        <v>914</v>
      </c>
      <c r="G629" s="50"/>
      <c r="H629" s="47" t="s">
        <v>1059</v>
      </c>
      <c r="I629" s="47"/>
      <c r="J629" s="84" t="s">
        <v>12740</v>
      </c>
      <c r="L629" s="18" t="s">
        <v>6019</v>
      </c>
      <c r="M629" s="63" t="s">
        <v>6020</v>
      </c>
      <c r="N629" s="18" t="s">
        <v>6021</v>
      </c>
      <c r="O629" s="18" t="s">
        <v>85</v>
      </c>
      <c r="Q629" t="s">
        <v>36</v>
      </c>
      <c r="R629" s="18" t="s">
        <v>6022</v>
      </c>
      <c r="S629" s="68" t="s">
        <v>6023</v>
      </c>
      <c r="T629" t="s">
        <v>12878</v>
      </c>
      <c r="U629" s="63" t="s">
        <v>706</v>
      </c>
      <c r="V629" t="s">
        <v>55</v>
      </c>
      <c r="W629" s="18" t="s">
        <v>12741</v>
      </c>
      <c r="X629" t="b">
        <v>0</v>
      </c>
      <c r="Y629" s="1" t="s">
        <v>42</v>
      </c>
      <c r="Z629" s="1" t="s">
        <v>90</v>
      </c>
      <c r="AA629" s="1" t="s">
        <v>90</v>
      </c>
      <c r="AB629" s="1" t="s">
        <v>90</v>
      </c>
      <c r="AC629" s="1" t="s">
        <v>90</v>
      </c>
    </row>
    <row r="630" spans="1:29" ht="29.25" customHeight="1" x14ac:dyDescent="0.2">
      <c r="A630" s="18" t="s">
        <v>6010</v>
      </c>
      <c r="B630" s="1" t="s">
        <v>3530</v>
      </c>
      <c r="C630" s="1">
        <v>1</v>
      </c>
      <c r="D630" s="8" t="s">
        <v>3645</v>
      </c>
      <c r="E630" s="27" t="s">
        <v>6011</v>
      </c>
      <c r="F630" s="53" t="s">
        <v>914</v>
      </c>
      <c r="G630" s="28"/>
      <c r="H630" s="47" t="s">
        <v>160</v>
      </c>
      <c r="I630" s="47"/>
      <c r="J630" s="84" t="s">
        <v>914</v>
      </c>
      <c r="L630" s="18" t="s">
        <v>6012</v>
      </c>
      <c r="M630" s="63" t="s">
        <v>6013</v>
      </c>
      <c r="N630" s="18" t="s">
        <v>6014</v>
      </c>
      <c r="O630" s="18" t="s">
        <v>63</v>
      </c>
      <c r="Q630" t="s">
        <v>36</v>
      </c>
      <c r="R630" s="18" t="s">
        <v>3922</v>
      </c>
      <c r="S630" s="68" t="s">
        <v>6015</v>
      </c>
      <c r="T630" t="s">
        <v>563</v>
      </c>
      <c r="U630" s="63" t="s">
        <v>6016</v>
      </c>
      <c r="V630" t="s">
        <v>55</v>
      </c>
      <c r="W630" s="18" t="s">
        <v>12741</v>
      </c>
      <c r="X630" t="b">
        <v>1</v>
      </c>
      <c r="Y630" s="1" t="s">
        <v>90</v>
      </c>
      <c r="Z630" s="1" t="s">
        <v>90</v>
      </c>
      <c r="AA630" s="1" t="s">
        <v>90</v>
      </c>
      <c r="AB630" s="1" t="s">
        <v>90</v>
      </c>
      <c r="AC630" s="1" t="s">
        <v>90</v>
      </c>
    </row>
    <row r="631" spans="1:29" ht="29.25" customHeight="1" x14ac:dyDescent="0.2">
      <c r="A631" s="18" t="s">
        <v>3529</v>
      </c>
      <c r="B631" s="1" t="s">
        <v>3530</v>
      </c>
      <c r="C631" s="1">
        <v>1</v>
      </c>
      <c r="D631" s="8" t="s">
        <v>2801</v>
      </c>
      <c r="E631" s="20" t="s">
        <v>3531</v>
      </c>
      <c r="F631" s="53" t="s">
        <v>914</v>
      </c>
      <c r="G631" s="50"/>
      <c r="H631" s="47" t="s">
        <v>30</v>
      </c>
      <c r="I631" s="47"/>
      <c r="J631" s="84" t="s">
        <v>12740</v>
      </c>
      <c r="L631" s="18" t="s">
        <v>3532</v>
      </c>
      <c r="M631" s="63" t="s">
        <v>3533</v>
      </c>
      <c r="N631" s="18" t="s">
        <v>3534</v>
      </c>
      <c r="O631" s="18" t="s">
        <v>63</v>
      </c>
      <c r="Q631" t="s">
        <v>36</v>
      </c>
      <c r="R631" s="18" t="s">
        <v>3535</v>
      </c>
      <c r="S631" s="68" t="s">
        <v>3536</v>
      </c>
      <c r="T631" t="s">
        <v>3537</v>
      </c>
      <c r="U631" s="63" t="s">
        <v>1360</v>
      </c>
      <c r="V631" t="s">
        <v>55</v>
      </c>
      <c r="W631" s="18" t="s">
        <v>12741</v>
      </c>
      <c r="X631" t="b">
        <v>1</v>
      </c>
      <c r="Y631" s="1" t="s">
        <v>90</v>
      </c>
      <c r="Z631" s="1" t="s">
        <v>90</v>
      </c>
      <c r="AA631" s="1" t="s">
        <v>90</v>
      </c>
      <c r="AB631" s="1" t="s">
        <v>90</v>
      </c>
      <c r="AC631" s="1" t="s">
        <v>108</v>
      </c>
    </row>
    <row r="632" spans="1:29" ht="29.25" customHeight="1" x14ac:dyDescent="0.2">
      <c r="A632" s="11" t="s">
        <v>6024</v>
      </c>
      <c r="B632" s="1" t="s">
        <v>3530</v>
      </c>
      <c r="C632" s="1">
        <v>1</v>
      </c>
      <c r="D632" s="8" t="s">
        <v>3645</v>
      </c>
      <c r="E632" s="27" t="s">
        <v>6025</v>
      </c>
      <c r="F632" s="53" t="s">
        <v>914</v>
      </c>
      <c r="G632" s="28"/>
      <c r="H632" s="47" t="s">
        <v>111</v>
      </c>
      <c r="I632" s="47"/>
      <c r="J632" s="84" t="s">
        <v>12740</v>
      </c>
      <c r="L632" s="18" t="s">
        <v>6026</v>
      </c>
      <c r="M632" s="63" t="s">
        <v>6027</v>
      </c>
      <c r="N632" s="18" t="s">
        <v>6028</v>
      </c>
      <c r="O632" s="18" t="s">
        <v>63</v>
      </c>
      <c r="Q632" t="s">
        <v>36</v>
      </c>
      <c r="R632" s="18" t="s">
        <v>6029</v>
      </c>
      <c r="S632" s="68" t="s">
        <v>6030</v>
      </c>
      <c r="T632" t="s">
        <v>6031</v>
      </c>
      <c r="U632" s="63" t="s">
        <v>6032</v>
      </c>
      <c r="V632" t="s">
        <v>55</v>
      </c>
      <c r="W632" s="18" t="s">
        <v>12741</v>
      </c>
      <c r="X632" t="b">
        <v>0</v>
      </c>
      <c r="Y632" s="1" t="s">
        <v>42</v>
      </c>
      <c r="Z632" s="1" t="s">
        <v>43</v>
      </c>
      <c r="AA632" s="1" t="s">
        <v>43</v>
      </c>
      <c r="AB632" s="1" t="s">
        <v>43</v>
      </c>
      <c r="AC632" s="1" t="s">
        <v>43</v>
      </c>
    </row>
    <row r="633" spans="1:29" ht="29.25" customHeight="1" x14ac:dyDescent="0.2">
      <c r="A633" s="11" t="s">
        <v>6033</v>
      </c>
      <c r="B633" s="1" t="s">
        <v>3530</v>
      </c>
      <c r="C633" s="1">
        <v>1</v>
      </c>
      <c r="D633" s="8" t="s">
        <v>3645</v>
      </c>
      <c r="E633" s="20" t="s">
        <v>6034</v>
      </c>
      <c r="F633" s="53" t="s">
        <v>914</v>
      </c>
      <c r="G633" s="50"/>
      <c r="H633" s="47" t="s">
        <v>111</v>
      </c>
      <c r="I633" s="47"/>
      <c r="J633" s="84" t="s">
        <v>12740</v>
      </c>
      <c r="L633" s="18" t="s">
        <v>6035</v>
      </c>
      <c r="M633" s="63" t="s">
        <v>6036</v>
      </c>
      <c r="N633" s="18" t="s">
        <v>6037</v>
      </c>
      <c r="O633" s="18" t="s">
        <v>85</v>
      </c>
      <c r="Q633" t="s">
        <v>36</v>
      </c>
      <c r="R633" s="18" t="s">
        <v>6038</v>
      </c>
      <c r="S633" s="68" t="s">
        <v>6039</v>
      </c>
      <c r="T633" t="s">
        <v>6040</v>
      </c>
      <c r="U633" s="63" t="s">
        <v>4154</v>
      </c>
      <c r="V633" t="s">
        <v>55</v>
      </c>
      <c r="W633" s="18" t="s">
        <v>12741</v>
      </c>
      <c r="X633" t="b">
        <v>1</v>
      </c>
      <c r="Y633" s="1" t="s">
        <v>90</v>
      </c>
      <c r="Z633" s="1" t="s">
        <v>108</v>
      </c>
      <c r="AA633" s="1" t="s">
        <v>90</v>
      </c>
      <c r="AB633" s="1" t="s">
        <v>90</v>
      </c>
      <c r="AC633" s="1" t="s">
        <v>108</v>
      </c>
    </row>
    <row r="634" spans="1:29" ht="29.25" customHeight="1" x14ac:dyDescent="0.2">
      <c r="A634" s="18" t="s">
        <v>6050</v>
      </c>
      <c r="B634" s="1" t="s">
        <v>3530</v>
      </c>
      <c r="C634" s="1">
        <v>1</v>
      </c>
      <c r="D634" s="8" t="s">
        <v>3645</v>
      </c>
      <c r="E634" s="27" t="s">
        <v>6051</v>
      </c>
      <c r="F634" s="53" t="s">
        <v>914</v>
      </c>
      <c r="G634" s="28"/>
      <c r="H634" s="47" t="s">
        <v>1311</v>
      </c>
      <c r="I634" s="47"/>
      <c r="J634" s="84" t="s">
        <v>12740</v>
      </c>
      <c r="L634" s="18" t="s">
        <v>6052</v>
      </c>
      <c r="M634" s="63" t="s">
        <v>6053</v>
      </c>
      <c r="N634" s="18" t="s">
        <v>6054</v>
      </c>
      <c r="O634" s="18" t="s">
        <v>35</v>
      </c>
      <c r="Q634" t="s">
        <v>36</v>
      </c>
      <c r="R634" s="18" t="s">
        <v>6055</v>
      </c>
      <c r="S634" s="68" t="s">
        <v>6056</v>
      </c>
      <c r="T634" t="s">
        <v>563</v>
      </c>
      <c r="U634" s="63" t="s">
        <v>304</v>
      </c>
      <c r="V634" t="s">
        <v>55</v>
      </c>
      <c r="W634" s="18" t="s">
        <v>12741</v>
      </c>
      <c r="X634" t="b">
        <v>0</v>
      </c>
      <c r="Y634" s="1" t="s">
        <v>42</v>
      </c>
      <c r="Z634" s="1" t="s">
        <v>43</v>
      </c>
      <c r="AA634" s="1" t="s">
        <v>43</v>
      </c>
      <c r="AB634" s="1" t="s">
        <v>43</v>
      </c>
      <c r="AC634" s="1" t="s">
        <v>43</v>
      </c>
    </row>
    <row r="635" spans="1:29" ht="29.25" customHeight="1" x14ac:dyDescent="0.2">
      <c r="A635" s="18" t="s">
        <v>6041</v>
      </c>
      <c r="B635" s="1" t="s">
        <v>3530</v>
      </c>
      <c r="C635" s="1">
        <v>1</v>
      </c>
      <c r="D635" s="8" t="s">
        <v>3645</v>
      </c>
      <c r="E635" s="27" t="s">
        <v>6042</v>
      </c>
      <c r="F635" s="53" t="s">
        <v>914</v>
      </c>
      <c r="G635" s="28"/>
      <c r="H635" s="47" t="s">
        <v>12742</v>
      </c>
      <c r="I635" s="47"/>
      <c r="J635" s="84" t="s">
        <v>914</v>
      </c>
      <c r="L635" s="18" t="s">
        <v>6043</v>
      </c>
      <c r="M635" s="63" t="s">
        <v>6044</v>
      </c>
      <c r="N635" s="18" t="s">
        <v>6045</v>
      </c>
      <c r="O635" s="18" t="s">
        <v>35</v>
      </c>
      <c r="Q635" t="s">
        <v>36</v>
      </c>
      <c r="R635" s="18" t="s">
        <v>6046</v>
      </c>
      <c r="S635" s="68" t="s">
        <v>6047</v>
      </c>
      <c r="T635" t="s">
        <v>6048</v>
      </c>
      <c r="U635" s="63" t="s">
        <v>6049</v>
      </c>
      <c r="V635" t="s">
        <v>55</v>
      </c>
      <c r="W635" s="18" t="s">
        <v>12741</v>
      </c>
      <c r="X635" t="b">
        <v>0</v>
      </c>
      <c r="Y635" s="1" t="s">
        <v>42</v>
      </c>
      <c r="Z635" s="1" t="s">
        <v>43</v>
      </c>
      <c r="AA635" s="1" t="s">
        <v>43</v>
      </c>
      <c r="AB635" s="1" t="s">
        <v>43</v>
      </c>
      <c r="AC635" s="1" t="s">
        <v>43</v>
      </c>
    </row>
    <row r="636" spans="1:29" ht="29.25" customHeight="1" x14ac:dyDescent="0.2">
      <c r="A636" s="18" t="s">
        <v>6003</v>
      </c>
      <c r="B636" s="1" t="s">
        <v>3530</v>
      </c>
      <c r="C636" s="1">
        <v>1</v>
      </c>
      <c r="D636" s="8" t="s">
        <v>3645</v>
      </c>
      <c r="E636" s="27" t="s">
        <v>6004</v>
      </c>
      <c r="F636" s="53" t="s">
        <v>914</v>
      </c>
      <c r="G636" s="28"/>
      <c r="H636" s="47" t="s">
        <v>160</v>
      </c>
      <c r="I636" s="47"/>
      <c r="J636" s="84" t="s">
        <v>12740</v>
      </c>
      <c r="L636" s="18" t="s">
        <v>6005</v>
      </c>
      <c r="M636" s="63" t="s">
        <v>6006</v>
      </c>
      <c r="N636" s="18" t="s">
        <v>6007</v>
      </c>
      <c r="O636" s="18" t="s">
        <v>35</v>
      </c>
      <c r="Q636" t="s">
        <v>36</v>
      </c>
      <c r="R636" s="18" t="s">
        <v>6008</v>
      </c>
      <c r="S636" s="68" t="s">
        <v>6009</v>
      </c>
      <c r="T636" t="s">
        <v>3537</v>
      </c>
      <c r="U636" s="63" t="s">
        <v>1151</v>
      </c>
      <c r="V636" t="s">
        <v>55</v>
      </c>
      <c r="W636" s="18" t="s">
        <v>12741</v>
      </c>
      <c r="X636" t="b">
        <v>1</v>
      </c>
      <c r="Y636" s="1" t="s">
        <v>43</v>
      </c>
      <c r="Z636" s="1" t="s">
        <v>43</v>
      </c>
      <c r="AA636" s="1" t="s">
        <v>43</v>
      </c>
      <c r="AB636" s="1" t="s">
        <v>43</v>
      </c>
      <c r="AC636" s="1" t="s">
        <v>43</v>
      </c>
    </row>
    <row r="637" spans="1:29" ht="29.25" customHeight="1" x14ac:dyDescent="0.2">
      <c r="A637" s="18" t="s">
        <v>6065</v>
      </c>
      <c r="B637" s="1" t="s">
        <v>3530</v>
      </c>
      <c r="C637" s="1">
        <v>1</v>
      </c>
      <c r="D637" s="8" t="s">
        <v>3645</v>
      </c>
      <c r="E637" s="27" t="s">
        <v>6066</v>
      </c>
      <c r="F637" s="53" t="s">
        <v>914</v>
      </c>
      <c r="G637" s="28"/>
      <c r="H637" s="47" t="s">
        <v>30</v>
      </c>
      <c r="I637" s="47"/>
      <c r="J637" s="84" t="s">
        <v>12740</v>
      </c>
      <c r="L637" s="18" t="s">
        <v>6065</v>
      </c>
      <c r="M637" s="63" t="s">
        <v>6067</v>
      </c>
      <c r="N637" s="18" t="s">
        <v>6068</v>
      </c>
      <c r="O637" s="18" t="s">
        <v>35</v>
      </c>
      <c r="Q637" t="s">
        <v>36</v>
      </c>
      <c r="R637" s="18" t="s">
        <v>6069</v>
      </c>
      <c r="S637" s="68" t="s">
        <v>6070</v>
      </c>
      <c r="T637" t="s">
        <v>12904</v>
      </c>
      <c r="U637" s="63" t="s">
        <v>6072</v>
      </c>
      <c r="V637" t="s">
        <v>13</v>
      </c>
      <c r="W637" s="18" t="s">
        <v>12741</v>
      </c>
      <c r="X637" t="b">
        <v>1</v>
      </c>
      <c r="Y637" s="1" t="s">
        <v>43</v>
      </c>
      <c r="Z637" s="1" t="s">
        <v>43</v>
      </c>
      <c r="AA637" s="1" t="s">
        <v>43</v>
      </c>
      <c r="AB637" s="1" t="s">
        <v>43</v>
      </c>
      <c r="AC637" s="1" t="s">
        <v>43</v>
      </c>
    </row>
    <row r="638" spans="1:29" ht="29.25" customHeight="1" x14ac:dyDescent="0.2">
      <c r="A638" s="18" t="s">
        <v>3538</v>
      </c>
      <c r="B638" s="1" t="s">
        <v>3530</v>
      </c>
      <c r="C638" s="1">
        <v>1</v>
      </c>
      <c r="D638" s="8" t="s">
        <v>2801</v>
      </c>
      <c r="E638" s="27" t="s">
        <v>12905</v>
      </c>
      <c r="F638" s="53" t="s">
        <v>914</v>
      </c>
      <c r="G638" s="28"/>
      <c r="H638" s="47" t="s">
        <v>47</v>
      </c>
      <c r="I638" s="47"/>
      <c r="J638" s="84" t="s">
        <v>914</v>
      </c>
      <c r="L638" s="18" t="s">
        <v>3540</v>
      </c>
      <c r="M638" s="63" t="s">
        <v>3541</v>
      </c>
      <c r="N638" s="18" t="s">
        <v>3542</v>
      </c>
      <c r="O638" s="18" t="s">
        <v>63</v>
      </c>
      <c r="Q638" t="s">
        <v>36</v>
      </c>
      <c r="R638" s="18" t="s">
        <v>3543</v>
      </c>
      <c r="S638" s="68" t="s">
        <v>3544</v>
      </c>
      <c r="T638" t="s">
        <v>3545</v>
      </c>
      <c r="U638" s="63" t="s">
        <v>1685</v>
      </c>
      <c r="V638" t="s">
        <v>55</v>
      </c>
      <c r="W638" s="18" t="s">
        <v>12741</v>
      </c>
      <c r="X638" t="b">
        <v>0</v>
      </c>
      <c r="Y638" s="1" t="s">
        <v>42</v>
      </c>
      <c r="Z638" s="1" t="s">
        <v>43</v>
      </c>
      <c r="AA638" s="1" t="s">
        <v>43</v>
      </c>
      <c r="AB638" s="1" t="s">
        <v>43</v>
      </c>
      <c r="AC638" s="1" t="s">
        <v>43</v>
      </c>
    </row>
    <row r="639" spans="1:29" ht="29.25" customHeight="1" x14ac:dyDescent="0.2">
      <c r="A639" s="18" t="s">
        <v>6073</v>
      </c>
      <c r="B639" s="1" t="s">
        <v>3530</v>
      </c>
      <c r="C639" s="1">
        <v>1</v>
      </c>
      <c r="D639" s="8" t="s">
        <v>3645</v>
      </c>
      <c r="E639" s="30" t="s">
        <v>6074</v>
      </c>
      <c r="F639" s="53" t="s">
        <v>914</v>
      </c>
      <c r="G639" s="53"/>
      <c r="H639" s="47" t="s">
        <v>307</v>
      </c>
      <c r="I639" s="47"/>
      <c r="J639" s="84" t="s">
        <v>914</v>
      </c>
      <c r="L639" s="18" t="s">
        <v>6075</v>
      </c>
      <c r="M639" s="63" t="s">
        <v>6076</v>
      </c>
      <c r="N639" s="18" t="s">
        <v>6077</v>
      </c>
      <c r="O639" s="18" t="s">
        <v>35</v>
      </c>
      <c r="Q639" t="s">
        <v>36</v>
      </c>
      <c r="R639" s="18" t="s">
        <v>6078</v>
      </c>
      <c r="S639" s="68" t="s">
        <v>6079</v>
      </c>
      <c r="T639" t="s">
        <v>3545</v>
      </c>
      <c r="U639" s="63" t="s">
        <v>6080</v>
      </c>
      <c r="V639" t="s">
        <v>99</v>
      </c>
      <c r="W639" s="18" t="s">
        <v>12741</v>
      </c>
      <c r="X639" t="b">
        <v>0</v>
      </c>
      <c r="Y639" s="1" t="s">
        <v>42</v>
      </c>
      <c r="Z639" s="1" t="s">
        <v>90</v>
      </c>
      <c r="AA639" s="1" t="s">
        <v>90</v>
      </c>
      <c r="AB639" s="1" t="s">
        <v>90</v>
      </c>
      <c r="AC639" s="1" t="s">
        <v>90</v>
      </c>
    </row>
    <row r="640" spans="1:29" ht="29.25" customHeight="1" x14ac:dyDescent="0.2">
      <c r="A640" s="18" t="s">
        <v>6057</v>
      </c>
      <c r="B640" s="1" t="s">
        <v>3530</v>
      </c>
      <c r="C640" s="1">
        <v>1</v>
      </c>
      <c r="D640" s="8" t="s">
        <v>3645</v>
      </c>
      <c r="E640" s="20" t="s">
        <v>6058</v>
      </c>
      <c r="F640" s="53" t="s">
        <v>914</v>
      </c>
      <c r="G640" s="50"/>
      <c r="H640" s="47" t="s">
        <v>111</v>
      </c>
      <c r="I640" s="47"/>
      <c r="J640" s="84" t="s">
        <v>12740</v>
      </c>
      <c r="L640" s="18" t="s">
        <v>6059</v>
      </c>
      <c r="M640" s="63" t="s">
        <v>6060</v>
      </c>
      <c r="N640" s="18" t="s">
        <v>6061</v>
      </c>
      <c r="O640" s="18" t="s">
        <v>63</v>
      </c>
      <c r="Q640" t="s">
        <v>36</v>
      </c>
      <c r="R640" s="18" t="s">
        <v>6062</v>
      </c>
      <c r="S640" s="68" t="s">
        <v>6063</v>
      </c>
      <c r="T640" t="s">
        <v>6064</v>
      </c>
      <c r="U640" s="63" t="s">
        <v>3388</v>
      </c>
      <c r="V640" t="s">
        <v>55</v>
      </c>
      <c r="W640" s="18" t="s">
        <v>12741</v>
      </c>
      <c r="X640" t="b">
        <v>0</v>
      </c>
      <c r="Y640" s="1" t="s">
        <v>42</v>
      </c>
      <c r="Z640" s="1" t="s">
        <v>90</v>
      </c>
      <c r="AA640" s="1" t="s">
        <v>90</v>
      </c>
      <c r="AB640" s="1" t="s">
        <v>90</v>
      </c>
      <c r="AC640" s="1" t="s">
        <v>90</v>
      </c>
    </row>
    <row r="641" spans="1:29" ht="29.25" customHeight="1" x14ac:dyDescent="0.2">
      <c r="A641" s="18" t="s">
        <v>5914</v>
      </c>
      <c r="B641" s="1" t="s">
        <v>5915</v>
      </c>
      <c r="C641" s="1">
        <v>1</v>
      </c>
      <c r="D641" s="8" t="s">
        <v>3645</v>
      </c>
      <c r="E641" s="27" t="s">
        <v>5916</v>
      </c>
      <c r="F641" s="53" t="s">
        <v>914</v>
      </c>
      <c r="G641" s="28"/>
      <c r="H641" s="47" t="s">
        <v>111</v>
      </c>
      <c r="I641" s="47"/>
      <c r="J641" s="84" t="s">
        <v>12740</v>
      </c>
      <c r="L641" s="18" t="s">
        <v>5917</v>
      </c>
      <c r="M641" s="63" t="s">
        <v>5918</v>
      </c>
      <c r="N641" s="18" t="s">
        <v>5919</v>
      </c>
      <c r="O641" s="18" t="s">
        <v>85</v>
      </c>
      <c r="Q641" t="s">
        <v>36</v>
      </c>
      <c r="R641" s="18" t="s">
        <v>5920</v>
      </c>
      <c r="S641" s="68" t="s">
        <v>5921</v>
      </c>
      <c r="T641" t="s">
        <v>5922</v>
      </c>
      <c r="U641" s="63" t="s">
        <v>5923</v>
      </c>
      <c r="V641" t="s">
        <v>13</v>
      </c>
      <c r="W641" s="18" t="s">
        <v>369</v>
      </c>
      <c r="X641" t="b">
        <v>0</v>
      </c>
      <c r="Y641" s="1" t="s">
        <v>42</v>
      </c>
      <c r="Z641" s="1" t="s">
        <v>43</v>
      </c>
      <c r="AA641" s="1" t="s">
        <v>43</v>
      </c>
      <c r="AB641" s="1" t="s">
        <v>43</v>
      </c>
      <c r="AC641" s="1" t="s">
        <v>43</v>
      </c>
    </row>
    <row r="642" spans="1:29" ht="29.25" customHeight="1" x14ac:dyDescent="0.2">
      <c r="A642" t="s">
        <v>5914</v>
      </c>
      <c r="B642" s="1" t="s">
        <v>5915</v>
      </c>
      <c r="E642" s="4"/>
      <c r="H642" s="47"/>
      <c r="I642" s="47"/>
      <c r="J642" s="6"/>
      <c r="K642" s="6"/>
      <c r="L642" t="s">
        <v>10594</v>
      </c>
      <c r="M642" s="63" t="s">
        <v>10595</v>
      </c>
      <c r="N642" t="s">
        <v>10596</v>
      </c>
      <c r="O642" t="s">
        <v>63</v>
      </c>
      <c r="P642" s="5"/>
      <c r="Q642"/>
      <c r="R642" t="s">
        <v>5920</v>
      </c>
      <c r="S642" s="68" t="s">
        <v>10597</v>
      </c>
      <c r="T642" t="s">
        <v>5922</v>
      </c>
      <c r="U642" s="63" t="s">
        <v>222</v>
      </c>
      <c r="V642" t="s">
        <v>13</v>
      </c>
      <c r="W642" t="s">
        <v>369</v>
      </c>
      <c r="X642" t="b">
        <v>1</v>
      </c>
      <c r="Y642" s="1" t="s">
        <v>43</v>
      </c>
      <c r="Z642" s="1" t="s">
        <v>43</v>
      </c>
      <c r="AA642" s="1" t="s">
        <v>43</v>
      </c>
      <c r="AB642" s="1" t="s">
        <v>43</v>
      </c>
      <c r="AC642" s="1" t="s">
        <v>43</v>
      </c>
    </row>
    <row r="643" spans="1:29" ht="29.25" customHeight="1" x14ac:dyDescent="0.2">
      <c r="A643" s="18" t="s">
        <v>5924</v>
      </c>
      <c r="B643" s="1" t="s">
        <v>5915</v>
      </c>
      <c r="C643" s="1">
        <v>1</v>
      </c>
      <c r="D643" s="8" t="s">
        <v>3645</v>
      </c>
      <c r="E643" s="27" t="s">
        <v>5925</v>
      </c>
      <c r="F643" s="53" t="s">
        <v>914</v>
      </c>
      <c r="G643" s="28"/>
      <c r="H643" s="47" t="s">
        <v>30</v>
      </c>
      <c r="I643" s="47"/>
      <c r="J643" s="84" t="s">
        <v>12740</v>
      </c>
      <c r="L643" s="18" t="s">
        <v>179</v>
      </c>
      <c r="M643" s="63" t="s">
        <v>5926</v>
      </c>
      <c r="N643" s="18" t="s">
        <v>5927</v>
      </c>
      <c r="O643" s="18" t="s">
        <v>63</v>
      </c>
      <c r="Q643" t="s">
        <v>36</v>
      </c>
      <c r="R643" s="18" t="s">
        <v>5928</v>
      </c>
      <c r="S643" s="68" t="s">
        <v>5929</v>
      </c>
      <c r="T643" t="s">
        <v>5920</v>
      </c>
      <c r="U643" s="63" t="s">
        <v>4731</v>
      </c>
      <c r="V643" t="s">
        <v>138</v>
      </c>
      <c r="W643" s="18" t="s">
        <v>369</v>
      </c>
      <c r="X643" t="b">
        <v>0</v>
      </c>
      <c r="Y643" s="1" t="s">
        <v>42</v>
      </c>
      <c r="Z643" s="1" t="s">
        <v>43</v>
      </c>
      <c r="AA643" s="1" t="s">
        <v>43</v>
      </c>
      <c r="AB643" s="1" t="s">
        <v>43</v>
      </c>
      <c r="AC643" s="1" t="s">
        <v>43</v>
      </c>
    </row>
    <row r="644" spans="1:29" ht="29.25" customHeight="1" x14ac:dyDescent="0.2">
      <c r="A644" t="s">
        <v>5924</v>
      </c>
      <c r="B644" s="1" t="s">
        <v>5915</v>
      </c>
      <c r="E644" s="4"/>
      <c r="H644" s="47"/>
      <c r="I644" s="47"/>
      <c r="J644" s="6"/>
      <c r="K644" s="6"/>
      <c r="L644" t="s">
        <v>9706</v>
      </c>
      <c r="M644" s="63" t="s">
        <v>9707</v>
      </c>
      <c r="N644" t="s">
        <v>9708</v>
      </c>
      <c r="O644" t="s">
        <v>63</v>
      </c>
      <c r="P644" s="5"/>
      <c r="Q644"/>
      <c r="R644" t="s">
        <v>5920</v>
      </c>
      <c r="S644" s="68" t="s">
        <v>9709</v>
      </c>
      <c r="T644" t="s">
        <v>5920</v>
      </c>
      <c r="U644" s="63" t="s">
        <v>681</v>
      </c>
      <c r="V644" t="s">
        <v>138</v>
      </c>
      <c r="W644" t="s">
        <v>369</v>
      </c>
      <c r="X644" t="b">
        <v>1</v>
      </c>
      <c r="Y644" s="1" t="s">
        <v>43</v>
      </c>
      <c r="Z644" s="1" t="s">
        <v>43</v>
      </c>
      <c r="AA644" s="1" t="s">
        <v>43</v>
      </c>
      <c r="AB644" s="1" t="s">
        <v>43</v>
      </c>
      <c r="AC644" s="1" t="s">
        <v>43</v>
      </c>
    </row>
    <row r="645" spans="1:29" ht="29.25" customHeight="1" x14ac:dyDescent="0.2">
      <c r="A645" t="s">
        <v>5924</v>
      </c>
      <c r="B645" s="1" t="s">
        <v>5915</v>
      </c>
      <c r="E645" s="4"/>
      <c r="H645" s="47"/>
      <c r="I645" s="47"/>
      <c r="J645" s="6"/>
      <c r="K645" s="6"/>
      <c r="L645" t="s">
        <v>9701</v>
      </c>
      <c r="M645" s="63" t="s">
        <v>9702</v>
      </c>
      <c r="N645" t="s">
        <v>9703</v>
      </c>
      <c r="O645" t="s">
        <v>63</v>
      </c>
      <c r="P645" s="5"/>
      <c r="Q645"/>
      <c r="R645" t="s">
        <v>9704</v>
      </c>
      <c r="S645" s="68" t="s">
        <v>9705</v>
      </c>
      <c r="T645" t="s">
        <v>5920</v>
      </c>
      <c r="U645" s="63" t="s">
        <v>2723</v>
      </c>
      <c r="V645" t="s">
        <v>138</v>
      </c>
      <c r="W645" t="s">
        <v>369</v>
      </c>
      <c r="X645" t="b">
        <v>1</v>
      </c>
      <c r="Y645" s="1" t="s">
        <v>43</v>
      </c>
      <c r="Z645" s="1" t="s">
        <v>43</v>
      </c>
      <c r="AA645" s="1" t="s">
        <v>43</v>
      </c>
      <c r="AB645" s="1" t="s">
        <v>43</v>
      </c>
      <c r="AC645" s="1" t="s">
        <v>43</v>
      </c>
    </row>
    <row r="646" spans="1:29" ht="29.25" customHeight="1" x14ac:dyDescent="0.2">
      <c r="A646" s="18" t="s">
        <v>5930</v>
      </c>
      <c r="B646" s="1" t="s">
        <v>5915</v>
      </c>
      <c r="C646" s="1">
        <v>1</v>
      </c>
      <c r="D646" s="8" t="s">
        <v>3645</v>
      </c>
      <c r="E646" s="20" t="s">
        <v>5931</v>
      </c>
      <c r="F646" s="53" t="s">
        <v>914</v>
      </c>
      <c r="G646" s="50"/>
      <c r="H646" s="47" t="s">
        <v>160</v>
      </c>
      <c r="I646" s="47"/>
      <c r="J646" s="84" t="s">
        <v>12740</v>
      </c>
      <c r="L646" s="18" t="s">
        <v>5932</v>
      </c>
      <c r="M646" s="63" t="s">
        <v>5933</v>
      </c>
      <c r="N646" s="18" t="s">
        <v>5934</v>
      </c>
      <c r="O646" s="18" t="s">
        <v>35</v>
      </c>
      <c r="Q646" t="s">
        <v>36</v>
      </c>
      <c r="R646" s="18" t="s">
        <v>5935</v>
      </c>
      <c r="S646" s="68" t="s">
        <v>5936</v>
      </c>
      <c r="T646" t="s">
        <v>5937</v>
      </c>
      <c r="U646" s="63" t="s">
        <v>5938</v>
      </c>
      <c r="V646" t="s">
        <v>55</v>
      </c>
      <c r="W646" s="18" t="s">
        <v>369</v>
      </c>
      <c r="X646" t="b">
        <v>0</v>
      </c>
      <c r="Y646" s="1" t="s">
        <v>42</v>
      </c>
      <c r="Z646" s="1" t="s">
        <v>90</v>
      </c>
      <c r="AA646" s="1" t="s">
        <v>90</v>
      </c>
      <c r="AB646" s="1" t="s">
        <v>90</v>
      </c>
      <c r="AC646" s="1" t="s">
        <v>108</v>
      </c>
    </row>
    <row r="647" spans="1:29" ht="29.25" customHeight="1" x14ac:dyDescent="0.2">
      <c r="A647" s="18" t="s">
        <v>5939</v>
      </c>
      <c r="B647" s="1" t="s">
        <v>5915</v>
      </c>
      <c r="C647" s="1">
        <v>1</v>
      </c>
      <c r="D647" s="8" t="s">
        <v>3645</v>
      </c>
      <c r="E647" s="27" t="s">
        <v>12906</v>
      </c>
      <c r="F647" s="53" t="s">
        <v>914</v>
      </c>
      <c r="G647" s="28"/>
      <c r="H647" s="47" t="s">
        <v>12752</v>
      </c>
      <c r="I647" s="47"/>
      <c r="J647" s="84" t="s">
        <v>12740</v>
      </c>
      <c r="L647" s="18" t="s">
        <v>5941</v>
      </c>
      <c r="M647" s="63" t="s">
        <v>5942</v>
      </c>
      <c r="N647" s="18" t="s">
        <v>5943</v>
      </c>
      <c r="O647" s="18" t="s">
        <v>63</v>
      </c>
      <c r="Q647" t="s">
        <v>320</v>
      </c>
      <c r="R647" s="18" t="s">
        <v>5944</v>
      </c>
      <c r="S647" s="68" t="s">
        <v>5945</v>
      </c>
      <c r="T647" t="s">
        <v>5946</v>
      </c>
      <c r="U647" s="63" t="s">
        <v>2966</v>
      </c>
      <c r="V647" t="s">
        <v>99</v>
      </c>
      <c r="W647" s="18" t="s">
        <v>369</v>
      </c>
      <c r="X647" t="b">
        <v>0</v>
      </c>
      <c r="Y647" s="1" t="s">
        <v>42</v>
      </c>
      <c r="Z647" s="1" t="s">
        <v>43</v>
      </c>
      <c r="AA647" s="1" t="s">
        <v>43</v>
      </c>
      <c r="AB647" s="1" t="s">
        <v>43</v>
      </c>
      <c r="AC647" s="1" t="s">
        <v>43</v>
      </c>
    </row>
    <row r="648" spans="1:29" ht="29.25" customHeight="1" x14ac:dyDescent="0.2">
      <c r="A648" s="18" t="s">
        <v>5947</v>
      </c>
      <c r="B648" s="1" t="s">
        <v>5915</v>
      </c>
      <c r="C648" s="1">
        <v>1</v>
      </c>
      <c r="D648" s="8" t="s">
        <v>3645</v>
      </c>
      <c r="E648" s="27" t="s">
        <v>5948</v>
      </c>
      <c r="F648" s="53" t="s">
        <v>914</v>
      </c>
      <c r="G648" s="28"/>
      <c r="H648" s="47" t="s">
        <v>2017</v>
      </c>
      <c r="I648" s="47"/>
      <c r="J648" s="84" t="s">
        <v>12740</v>
      </c>
      <c r="L648" s="18" t="s">
        <v>5949</v>
      </c>
      <c r="M648" s="63" t="s">
        <v>5950</v>
      </c>
      <c r="N648" s="18" t="s">
        <v>5951</v>
      </c>
      <c r="O648" s="18" t="s">
        <v>63</v>
      </c>
      <c r="Q648" t="s">
        <v>36</v>
      </c>
      <c r="R648" s="18" t="s">
        <v>808</v>
      </c>
      <c r="S648" s="68" t="s">
        <v>5952</v>
      </c>
      <c r="T648" t="s">
        <v>5953</v>
      </c>
      <c r="U648" s="63" t="s">
        <v>5954</v>
      </c>
      <c r="V648" t="s">
        <v>138</v>
      </c>
      <c r="W648" s="18" t="s">
        <v>369</v>
      </c>
      <c r="X648" t="b">
        <v>0</v>
      </c>
      <c r="Y648" s="1" t="s">
        <v>42</v>
      </c>
      <c r="Z648" s="1" t="s">
        <v>43</v>
      </c>
      <c r="AA648" s="1" t="s">
        <v>43</v>
      </c>
      <c r="AB648" s="1" t="s">
        <v>43</v>
      </c>
      <c r="AC648" s="1" t="s">
        <v>43</v>
      </c>
    </row>
    <row r="649" spans="1:29" ht="29.25" customHeight="1" x14ac:dyDescent="0.2">
      <c r="A649" s="18" t="s">
        <v>5955</v>
      </c>
      <c r="B649" s="1" t="s">
        <v>5915</v>
      </c>
      <c r="C649" s="1">
        <v>1</v>
      </c>
      <c r="D649" s="8" t="s">
        <v>3645</v>
      </c>
      <c r="E649" s="27" t="s">
        <v>5956</v>
      </c>
      <c r="F649" s="53" t="s">
        <v>914</v>
      </c>
      <c r="G649" s="28"/>
      <c r="H649" s="47" t="s">
        <v>30</v>
      </c>
      <c r="I649" s="47"/>
      <c r="J649" s="84" t="s">
        <v>12743</v>
      </c>
      <c r="L649" s="18" t="s">
        <v>5957</v>
      </c>
      <c r="M649" s="63" t="s">
        <v>5958</v>
      </c>
      <c r="N649" s="18" t="s">
        <v>5959</v>
      </c>
      <c r="O649" s="18" t="s">
        <v>63</v>
      </c>
      <c r="Q649" t="s">
        <v>36</v>
      </c>
      <c r="R649" s="18" t="s">
        <v>1792</v>
      </c>
      <c r="S649" s="68" t="s">
        <v>5960</v>
      </c>
      <c r="T649" t="s">
        <v>5961</v>
      </c>
      <c r="U649" s="63" t="s">
        <v>4654</v>
      </c>
      <c r="V649" t="s">
        <v>118</v>
      </c>
      <c r="W649" s="18" t="s">
        <v>369</v>
      </c>
      <c r="X649" t="b">
        <v>0</v>
      </c>
      <c r="Y649" s="1" t="s">
        <v>42</v>
      </c>
      <c r="Z649" s="1" t="s">
        <v>43</v>
      </c>
      <c r="AA649" s="1" t="s">
        <v>43</v>
      </c>
      <c r="AB649" s="1" t="s">
        <v>43</v>
      </c>
      <c r="AC649" s="1" t="s">
        <v>43</v>
      </c>
    </row>
    <row r="650" spans="1:29" ht="29.25" customHeight="1" x14ac:dyDescent="0.2">
      <c r="A650" s="18" t="s">
        <v>5962</v>
      </c>
      <c r="B650" s="1" t="s">
        <v>5915</v>
      </c>
      <c r="C650" s="1">
        <v>1</v>
      </c>
      <c r="D650" s="8" t="s">
        <v>3645</v>
      </c>
      <c r="E650" s="27" t="s">
        <v>5963</v>
      </c>
      <c r="F650" s="53" t="s">
        <v>914</v>
      </c>
      <c r="G650" s="28"/>
      <c r="H650" s="47" t="s">
        <v>297</v>
      </c>
      <c r="I650" s="47"/>
      <c r="J650" s="84" t="s">
        <v>12743</v>
      </c>
      <c r="L650" s="18" t="s">
        <v>5964</v>
      </c>
      <c r="M650" s="63" t="s">
        <v>5965</v>
      </c>
      <c r="N650" s="18" t="s">
        <v>5966</v>
      </c>
      <c r="O650" s="18" t="s">
        <v>63</v>
      </c>
      <c r="Q650" t="s">
        <v>36</v>
      </c>
      <c r="R650" s="18" t="s">
        <v>5967</v>
      </c>
      <c r="S650" s="68" t="s">
        <v>5968</v>
      </c>
      <c r="T650" t="s">
        <v>5969</v>
      </c>
      <c r="U650" s="63" t="s">
        <v>1466</v>
      </c>
      <c r="V650" t="s">
        <v>138</v>
      </c>
      <c r="W650" s="18" t="s">
        <v>369</v>
      </c>
      <c r="X650" t="b">
        <v>0</v>
      </c>
      <c r="Y650" s="1" t="s">
        <v>42</v>
      </c>
      <c r="Z650" s="1" t="s">
        <v>43</v>
      </c>
      <c r="AA650" s="1" t="s">
        <v>43</v>
      </c>
      <c r="AB650" s="1" t="s">
        <v>43</v>
      </c>
      <c r="AC650" s="1" t="s">
        <v>43</v>
      </c>
    </row>
    <row r="651" spans="1:29" ht="29.25" customHeight="1" x14ac:dyDescent="0.2">
      <c r="A651" t="s">
        <v>5962</v>
      </c>
      <c r="B651" s="1" t="s">
        <v>5915</v>
      </c>
      <c r="E651" s="4"/>
      <c r="H651" s="47"/>
      <c r="I651" s="47"/>
      <c r="J651" s="6"/>
      <c r="K651" s="6"/>
      <c r="L651" t="s">
        <v>10761</v>
      </c>
      <c r="M651" s="63" t="s">
        <v>10762</v>
      </c>
      <c r="N651" t="s">
        <v>10763</v>
      </c>
      <c r="O651" t="s">
        <v>85</v>
      </c>
      <c r="P651" s="5"/>
      <c r="Q651"/>
      <c r="R651" t="s">
        <v>10764</v>
      </c>
      <c r="S651" s="68" t="s">
        <v>10765</v>
      </c>
      <c r="T651" t="s">
        <v>5969</v>
      </c>
      <c r="U651" s="63" t="s">
        <v>10766</v>
      </c>
      <c r="V651" t="s">
        <v>138</v>
      </c>
      <c r="X651" t="b">
        <v>0</v>
      </c>
      <c r="Y651" s="1" t="s">
        <v>42</v>
      </c>
      <c r="Z651" s="1" t="s">
        <v>43</v>
      </c>
      <c r="AA651" s="1" t="s">
        <v>43</v>
      </c>
      <c r="AB651" s="1" t="s">
        <v>43</v>
      </c>
      <c r="AC651" s="1" t="s">
        <v>43</v>
      </c>
    </row>
    <row r="652" spans="1:29" ht="29.25" customHeight="1" x14ac:dyDescent="0.2">
      <c r="A652" s="18" t="s">
        <v>5970</v>
      </c>
      <c r="B652" s="1" t="s">
        <v>5915</v>
      </c>
      <c r="C652" s="1">
        <v>1</v>
      </c>
      <c r="D652" s="8" t="s">
        <v>3645</v>
      </c>
      <c r="E652" s="20" t="s">
        <v>5971</v>
      </c>
      <c r="F652" s="53" t="s">
        <v>914</v>
      </c>
      <c r="G652" s="50"/>
      <c r="H652" s="47" t="s">
        <v>111</v>
      </c>
      <c r="I652" s="47"/>
      <c r="J652" s="84" t="s">
        <v>12743</v>
      </c>
      <c r="L652" s="18" t="s">
        <v>5972</v>
      </c>
      <c r="M652" s="63" t="s">
        <v>5973</v>
      </c>
      <c r="N652" s="18" t="s">
        <v>5974</v>
      </c>
      <c r="O652" s="18" t="s">
        <v>63</v>
      </c>
      <c r="Q652" t="s">
        <v>36</v>
      </c>
      <c r="R652" s="18" t="s">
        <v>5975</v>
      </c>
      <c r="S652" s="68" t="s">
        <v>5976</v>
      </c>
      <c r="T652" t="s">
        <v>4690</v>
      </c>
      <c r="U652" s="63" t="s">
        <v>5977</v>
      </c>
      <c r="V652" t="s">
        <v>55</v>
      </c>
      <c r="W652" s="18" t="s">
        <v>369</v>
      </c>
      <c r="X652" t="b">
        <v>1</v>
      </c>
      <c r="Y652" s="1" t="s">
        <v>90</v>
      </c>
      <c r="Z652" s="1" t="s">
        <v>90</v>
      </c>
      <c r="AA652" s="1" t="s">
        <v>90</v>
      </c>
      <c r="AB652" s="1" t="s">
        <v>90</v>
      </c>
      <c r="AC652" s="1" t="s">
        <v>90</v>
      </c>
    </row>
    <row r="653" spans="1:29" ht="29.25" customHeight="1" x14ac:dyDescent="0.2">
      <c r="A653" s="18" t="s">
        <v>5978</v>
      </c>
      <c r="B653" s="1" t="s">
        <v>5915</v>
      </c>
      <c r="C653" s="1">
        <v>1</v>
      </c>
      <c r="D653" s="8" t="s">
        <v>3645</v>
      </c>
      <c r="E653" s="27" t="s">
        <v>12907</v>
      </c>
      <c r="F653" s="53" t="s">
        <v>914</v>
      </c>
      <c r="G653" s="28"/>
      <c r="H653" s="47" t="s">
        <v>12752</v>
      </c>
      <c r="I653" s="47"/>
      <c r="J653" s="84" t="s">
        <v>12740</v>
      </c>
      <c r="L653" s="18" t="s">
        <v>5980</v>
      </c>
      <c r="M653" s="63" t="s">
        <v>5981</v>
      </c>
      <c r="N653" s="18" t="s">
        <v>5982</v>
      </c>
      <c r="O653" s="18" t="s">
        <v>63</v>
      </c>
      <c r="Q653" t="s">
        <v>36</v>
      </c>
      <c r="R653" s="18" t="s">
        <v>5983</v>
      </c>
      <c r="S653" s="68" t="s">
        <v>5984</v>
      </c>
      <c r="T653" t="s">
        <v>97</v>
      </c>
      <c r="U653" s="63" t="s">
        <v>1196</v>
      </c>
      <c r="V653" t="s">
        <v>138</v>
      </c>
      <c r="W653" s="18" t="s">
        <v>369</v>
      </c>
      <c r="X653" t="b">
        <v>0</v>
      </c>
      <c r="Y653" s="1" t="s">
        <v>42</v>
      </c>
      <c r="Z653" s="1" t="s">
        <v>43</v>
      </c>
      <c r="AA653" s="1" t="s">
        <v>43</v>
      </c>
      <c r="AB653" s="1" t="s">
        <v>43</v>
      </c>
      <c r="AC653" s="1" t="s">
        <v>43</v>
      </c>
    </row>
    <row r="654" spans="1:29" ht="29.25" customHeight="1" x14ac:dyDescent="0.2">
      <c r="A654" t="s">
        <v>5978</v>
      </c>
      <c r="B654" s="1" t="s">
        <v>5915</v>
      </c>
      <c r="E654" s="4"/>
      <c r="H654" s="47"/>
      <c r="I654" s="47"/>
      <c r="J654" s="6"/>
      <c r="K654" s="6"/>
      <c r="L654" t="s">
        <v>10585</v>
      </c>
      <c r="M654" s="63" t="s">
        <v>10586</v>
      </c>
      <c r="N654" t="s">
        <v>10587</v>
      </c>
      <c r="O654" t="s">
        <v>35</v>
      </c>
      <c r="P654" s="5"/>
      <c r="Q654"/>
      <c r="R654" t="s">
        <v>10588</v>
      </c>
      <c r="S654" s="68" t="s">
        <v>10589</v>
      </c>
      <c r="T654" t="s">
        <v>97</v>
      </c>
      <c r="U654" s="63" t="s">
        <v>10590</v>
      </c>
      <c r="V654" t="s">
        <v>13</v>
      </c>
      <c r="W654" t="s">
        <v>369</v>
      </c>
      <c r="X654" t="b">
        <v>1</v>
      </c>
      <c r="Y654" s="1" t="s">
        <v>43</v>
      </c>
      <c r="Z654" s="1" t="s">
        <v>43</v>
      </c>
      <c r="AA654" s="1" t="s">
        <v>43</v>
      </c>
      <c r="AB654" s="1" t="s">
        <v>43</v>
      </c>
      <c r="AC654" s="1" t="s">
        <v>43</v>
      </c>
    </row>
    <row r="655" spans="1:29" ht="29.25" customHeight="1" x14ac:dyDescent="0.2">
      <c r="A655" t="s">
        <v>5978</v>
      </c>
      <c r="B655" s="1" t="s">
        <v>5915</v>
      </c>
      <c r="E655" s="4"/>
      <c r="H655" s="47"/>
      <c r="I655" s="47"/>
      <c r="J655" s="6"/>
      <c r="K655" s="6"/>
      <c r="L655" t="s">
        <v>10857</v>
      </c>
      <c r="M655" s="63" t="s">
        <v>10858</v>
      </c>
      <c r="N655" t="s">
        <v>10859</v>
      </c>
      <c r="O655" t="s">
        <v>63</v>
      </c>
      <c r="P655" s="5"/>
      <c r="Q655"/>
      <c r="R655" t="s">
        <v>10588</v>
      </c>
      <c r="S655" s="68" t="s">
        <v>10860</v>
      </c>
      <c r="T655" t="s">
        <v>97</v>
      </c>
      <c r="U655" s="63" t="s">
        <v>419</v>
      </c>
      <c r="V655" t="s">
        <v>138</v>
      </c>
      <c r="X655" t="b">
        <v>0</v>
      </c>
      <c r="Y655" s="1" t="s">
        <v>42</v>
      </c>
      <c r="Z655" s="1" t="s">
        <v>43</v>
      </c>
      <c r="AA655" s="1" t="s">
        <v>43</v>
      </c>
      <c r="AB655" s="1" t="s">
        <v>43</v>
      </c>
      <c r="AC655" s="1" t="s">
        <v>43</v>
      </c>
    </row>
    <row r="656" spans="1:29" ht="29.25" customHeight="1" x14ac:dyDescent="0.2">
      <c r="A656" s="18" t="s">
        <v>5985</v>
      </c>
      <c r="B656" s="1" t="s">
        <v>5915</v>
      </c>
      <c r="C656" s="1">
        <v>1</v>
      </c>
      <c r="D656" s="8" t="s">
        <v>3645</v>
      </c>
      <c r="E656" s="27" t="s">
        <v>5986</v>
      </c>
      <c r="F656" s="53" t="s">
        <v>914</v>
      </c>
      <c r="G656" s="28"/>
      <c r="H656" s="47" t="s">
        <v>30</v>
      </c>
      <c r="I656" s="47"/>
      <c r="J656" s="84" t="s">
        <v>12743</v>
      </c>
      <c r="L656" s="18" t="s">
        <v>5987</v>
      </c>
      <c r="M656" s="63" t="s">
        <v>5988</v>
      </c>
      <c r="N656" s="18" t="s">
        <v>5989</v>
      </c>
      <c r="O656" s="18" t="s">
        <v>63</v>
      </c>
      <c r="Q656" t="s">
        <v>36</v>
      </c>
      <c r="R656" s="18" t="s">
        <v>5990</v>
      </c>
      <c r="S656" s="68" t="s">
        <v>5991</v>
      </c>
      <c r="T656" t="s">
        <v>5992</v>
      </c>
      <c r="U656" s="63" t="s">
        <v>5993</v>
      </c>
      <c r="V656" t="s">
        <v>138</v>
      </c>
      <c r="W656" s="18" t="s">
        <v>369</v>
      </c>
      <c r="X656" t="b">
        <v>0</v>
      </c>
      <c r="Y656" s="1" t="s">
        <v>42</v>
      </c>
      <c r="Z656" s="1" t="s">
        <v>90</v>
      </c>
      <c r="AA656" s="1" t="s">
        <v>90</v>
      </c>
      <c r="AB656" s="1" t="s">
        <v>90</v>
      </c>
      <c r="AC656" s="1" t="s">
        <v>90</v>
      </c>
    </row>
    <row r="657" spans="1:29" ht="29.25" customHeight="1" x14ac:dyDescent="0.2">
      <c r="A657" t="s">
        <v>5985</v>
      </c>
      <c r="B657" s="1" t="s">
        <v>5915</v>
      </c>
      <c r="E657" s="4"/>
      <c r="H657" s="47"/>
      <c r="I657" s="47"/>
      <c r="J657" s="6"/>
      <c r="K657" s="6"/>
      <c r="L657" t="s">
        <v>11042</v>
      </c>
      <c r="M657" s="63" t="s">
        <v>11043</v>
      </c>
      <c r="N657" t="s">
        <v>11044</v>
      </c>
      <c r="O657" t="s">
        <v>35</v>
      </c>
      <c r="P657" s="5"/>
      <c r="Q657"/>
      <c r="R657" t="s">
        <v>11045</v>
      </c>
      <c r="S657" s="68" t="s">
        <v>11046</v>
      </c>
      <c r="T657" t="s">
        <v>5992</v>
      </c>
      <c r="U657" s="63" t="s">
        <v>6184</v>
      </c>
      <c r="V657" t="s">
        <v>138</v>
      </c>
      <c r="X657" t="b">
        <v>0</v>
      </c>
      <c r="Y657" s="1" t="s">
        <v>42</v>
      </c>
      <c r="Z657" s="1" t="s">
        <v>90</v>
      </c>
      <c r="AA657" s="1" t="s">
        <v>90</v>
      </c>
      <c r="AB657" s="1" t="s">
        <v>90</v>
      </c>
      <c r="AC657" s="1" t="s">
        <v>90</v>
      </c>
    </row>
    <row r="658" spans="1:29" ht="29.25" customHeight="1" x14ac:dyDescent="0.2">
      <c r="A658" s="18" t="s">
        <v>5994</v>
      </c>
      <c r="B658" s="1" t="s">
        <v>5915</v>
      </c>
      <c r="C658" s="1">
        <v>1</v>
      </c>
      <c r="D658" s="8" t="s">
        <v>3645</v>
      </c>
      <c r="E658" s="27" t="s">
        <v>5995</v>
      </c>
      <c r="F658" s="53" t="s">
        <v>914</v>
      </c>
      <c r="G658" s="28"/>
      <c r="H658" s="47" t="s">
        <v>150</v>
      </c>
      <c r="I658" s="47"/>
      <c r="J658" s="84" t="s">
        <v>12743</v>
      </c>
      <c r="L658" s="18" t="s">
        <v>5996</v>
      </c>
      <c r="M658" s="63" t="s">
        <v>5997</v>
      </c>
      <c r="N658" s="18" t="s">
        <v>5998</v>
      </c>
      <c r="O658" s="18" t="s">
        <v>63</v>
      </c>
      <c r="Q658" t="s">
        <v>36</v>
      </c>
      <c r="R658" s="18" t="s">
        <v>5999</v>
      </c>
      <c r="S658" s="68" t="s">
        <v>6000</v>
      </c>
      <c r="T658" t="s">
        <v>6001</v>
      </c>
      <c r="U658" s="63" t="s">
        <v>6002</v>
      </c>
      <c r="V658" t="s">
        <v>55</v>
      </c>
      <c r="W658" s="18" t="s">
        <v>369</v>
      </c>
      <c r="X658" t="b">
        <v>0</v>
      </c>
      <c r="Y658" s="1" t="s">
        <v>42</v>
      </c>
      <c r="Z658" s="1" t="s">
        <v>43</v>
      </c>
      <c r="AA658" s="1" t="s">
        <v>43</v>
      </c>
      <c r="AB658" s="1" t="s">
        <v>43</v>
      </c>
      <c r="AC658" s="1" t="s">
        <v>43</v>
      </c>
    </row>
    <row r="659" spans="1:29" ht="29.25" customHeight="1" x14ac:dyDescent="0.2">
      <c r="A659" s="18" t="s">
        <v>12908</v>
      </c>
      <c r="B659" s="1" t="s">
        <v>2833</v>
      </c>
      <c r="C659" s="1">
        <v>1</v>
      </c>
      <c r="D659" s="8" t="s">
        <v>2801</v>
      </c>
      <c r="E659" s="29"/>
      <c r="F659" s="53"/>
      <c r="G659" s="28"/>
      <c r="H659" s="47"/>
      <c r="I659" s="47"/>
      <c r="L659" s="18" t="s">
        <v>11860</v>
      </c>
      <c r="M659" s="63" t="s">
        <v>12909</v>
      </c>
      <c r="N659" s="18" t="s">
        <v>11861</v>
      </c>
      <c r="O659" s="18" t="s">
        <v>85</v>
      </c>
      <c r="Q659" t="s">
        <v>36</v>
      </c>
      <c r="R659" s="18" t="s">
        <v>11862</v>
      </c>
      <c r="S659" s="68" t="s">
        <v>12910</v>
      </c>
      <c r="T659" t="s">
        <v>5754</v>
      </c>
      <c r="U659" s="63" t="s">
        <v>8207</v>
      </c>
      <c r="V659" t="s">
        <v>13</v>
      </c>
      <c r="W659" s="18" t="s">
        <v>12741</v>
      </c>
      <c r="X659" t="b">
        <v>0</v>
      </c>
      <c r="Y659" s="1" t="s">
        <v>42</v>
      </c>
      <c r="Z659" s="1" t="s">
        <v>43</v>
      </c>
      <c r="AA659" s="1" t="s">
        <v>43</v>
      </c>
      <c r="AB659" s="1" t="s">
        <v>43</v>
      </c>
      <c r="AC659" s="1" t="s">
        <v>43</v>
      </c>
    </row>
    <row r="660" spans="1:29" ht="29.25" customHeight="1" x14ac:dyDescent="0.2">
      <c r="A660" s="18" t="s">
        <v>5740</v>
      </c>
      <c r="B660" s="1" t="s">
        <v>2833</v>
      </c>
      <c r="C660" s="1">
        <v>1</v>
      </c>
      <c r="D660" s="8" t="s">
        <v>3645</v>
      </c>
      <c r="E660" s="27" t="s">
        <v>5741</v>
      </c>
      <c r="F660" s="53" t="s">
        <v>914</v>
      </c>
      <c r="G660" s="28"/>
      <c r="H660" s="47" t="s">
        <v>30</v>
      </c>
      <c r="I660" s="47"/>
      <c r="J660" s="84" t="s">
        <v>12743</v>
      </c>
      <c r="L660" s="18" t="s">
        <v>5742</v>
      </c>
      <c r="M660" s="63" t="s">
        <v>5743</v>
      </c>
      <c r="N660" s="18" t="s">
        <v>5744</v>
      </c>
      <c r="O660" s="18" t="s">
        <v>35</v>
      </c>
      <c r="Q660" t="s">
        <v>36</v>
      </c>
      <c r="R660" s="18" t="s">
        <v>5745</v>
      </c>
      <c r="S660" s="68" t="s">
        <v>5746</v>
      </c>
      <c r="T660" t="s">
        <v>5351</v>
      </c>
      <c r="U660" s="63" t="s">
        <v>1290</v>
      </c>
      <c r="V660" t="s">
        <v>138</v>
      </c>
      <c r="W660" s="18" t="s">
        <v>12741</v>
      </c>
      <c r="X660" t="b">
        <v>0</v>
      </c>
      <c r="Y660" s="1" t="s">
        <v>42</v>
      </c>
      <c r="Z660" s="1" t="s">
        <v>43</v>
      </c>
      <c r="AA660" s="1" t="s">
        <v>43</v>
      </c>
      <c r="AB660" s="1" t="s">
        <v>43</v>
      </c>
      <c r="AC660" s="1" t="s">
        <v>43</v>
      </c>
    </row>
    <row r="661" spans="1:29" ht="29.25" customHeight="1" x14ac:dyDescent="0.2">
      <c r="A661" s="18" t="s">
        <v>5747</v>
      </c>
      <c r="B661" s="1" t="s">
        <v>2833</v>
      </c>
      <c r="C661" s="1">
        <v>1</v>
      </c>
      <c r="D661" s="8" t="s">
        <v>3645</v>
      </c>
      <c r="E661" s="27" t="s">
        <v>5748</v>
      </c>
      <c r="F661" s="53" t="s">
        <v>914</v>
      </c>
      <c r="G661" s="28"/>
      <c r="H661" s="47" t="s">
        <v>160</v>
      </c>
      <c r="I661" s="47"/>
      <c r="J661" s="84" t="s">
        <v>12740</v>
      </c>
      <c r="L661" s="18" t="s">
        <v>5749</v>
      </c>
      <c r="M661" s="63" t="s">
        <v>5750</v>
      </c>
      <c r="N661" s="18" t="s">
        <v>5751</v>
      </c>
      <c r="O661" s="18" t="s">
        <v>85</v>
      </c>
      <c r="Q661" t="s">
        <v>36</v>
      </c>
      <c r="R661" s="18" t="s">
        <v>5752</v>
      </c>
      <c r="S661" s="68" t="s">
        <v>5753</v>
      </c>
      <c r="T661" t="s">
        <v>5754</v>
      </c>
      <c r="U661" s="63" t="s">
        <v>5755</v>
      </c>
      <c r="V661" t="s">
        <v>13</v>
      </c>
      <c r="W661" s="18" t="s">
        <v>12741</v>
      </c>
      <c r="X661" t="b">
        <v>0</v>
      </c>
      <c r="Y661" s="1" t="s">
        <v>42</v>
      </c>
      <c r="Z661" s="1" t="s">
        <v>43</v>
      </c>
      <c r="AA661" s="1" t="s">
        <v>43</v>
      </c>
      <c r="AB661" s="1" t="s">
        <v>43</v>
      </c>
      <c r="AC661" s="1" t="s">
        <v>43</v>
      </c>
    </row>
    <row r="662" spans="1:29" ht="29.25" customHeight="1" x14ac:dyDescent="0.2">
      <c r="A662" t="s">
        <v>5747</v>
      </c>
      <c r="B662" s="1" t="s">
        <v>2833</v>
      </c>
      <c r="E662" s="4"/>
      <c r="H662" s="47"/>
      <c r="I662" s="47"/>
      <c r="J662" s="6"/>
      <c r="K662" s="6"/>
      <c r="L662" t="s">
        <v>9697</v>
      </c>
      <c r="M662" s="63" t="s">
        <v>9698</v>
      </c>
      <c r="N662" t="s">
        <v>9699</v>
      </c>
      <c r="O662" t="s">
        <v>35</v>
      </c>
      <c r="P662" s="5"/>
      <c r="Q662"/>
      <c r="R662" t="s">
        <v>6766</v>
      </c>
      <c r="S662" s="68" t="s">
        <v>9700</v>
      </c>
      <c r="T662" t="s">
        <v>5754</v>
      </c>
      <c r="U662" s="63" t="s">
        <v>1222</v>
      </c>
      <c r="V662" t="s">
        <v>13</v>
      </c>
      <c r="X662" t="b">
        <v>0</v>
      </c>
      <c r="Y662" s="1" t="s">
        <v>42</v>
      </c>
      <c r="Z662" s="1" t="s">
        <v>43</v>
      </c>
      <c r="AA662" s="1" t="s">
        <v>43</v>
      </c>
      <c r="AB662" s="1" t="s">
        <v>43</v>
      </c>
      <c r="AC662" s="1" t="s">
        <v>43</v>
      </c>
    </row>
    <row r="663" spans="1:29" ht="29.25" customHeight="1" x14ac:dyDescent="0.2">
      <c r="A663" s="18" t="s">
        <v>5756</v>
      </c>
      <c r="B663" s="1" t="s">
        <v>2833</v>
      </c>
      <c r="C663" s="1">
        <v>1</v>
      </c>
      <c r="D663" s="8" t="s">
        <v>3645</v>
      </c>
      <c r="E663" s="27" t="s">
        <v>12911</v>
      </c>
      <c r="F663" s="53" t="s">
        <v>914</v>
      </c>
      <c r="G663" s="28"/>
      <c r="H663" s="47" t="s">
        <v>150</v>
      </c>
      <c r="I663" s="47"/>
      <c r="J663" s="84" t="s">
        <v>914</v>
      </c>
      <c r="L663" s="18" t="s">
        <v>5758</v>
      </c>
      <c r="M663" s="63" t="s">
        <v>5759</v>
      </c>
      <c r="N663" s="18" t="s">
        <v>5760</v>
      </c>
      <c r="O663" s="18" t="s">
        <v>85</v>
      </c>
      <c r="Q663" t="s">
        <v>36</v>
      </c>
      <c r="R663" s="18" t="s">
        <v>5761</v>
      </c>
      <c r="S663" s="68" t="s">
        <v>5762</v>
      </c>
      <c r="T663" t="s">
        <v>3527</v>
      </c>
      <c r="U663" s="63" t="s">
        <v>5763</v>
      </c>
      <c r="V663" t="s">
        <v>138</v>
      </c>
      <c r="W663" s="18" t="s">
        <v>12741</v>
      </c>
      <c r="X663" t="b">
        <v>0</v>
      </c>
      <c r="Y663" s="1" t="s">
        <v>42</v>
      </c>
      <c r="Z663" s="1" t="s">
        <v>43</v>
      </c>
      <c r="AA663" s="1" t="s">
        <v>43</v>
      </c>
      <c r="AB663" s="1" t="s">
        <v>43</v>
      </c>
      <c r="AC663" s="1" t="s">
        <v>43</v>
      </c>
    </row>
    <row r="664" spans="1:29" ht="29.25" customHeight="1" x14ac:dyDescent="0.2">
      <c r="A664" s="18" t="s">
        <v>5764</v>
      </c>
      <c r="B664" s="1" t="s">
        <v>2833</v>
      </c>
      <c r="C664" s="1">
        <v>1</v>
      </c>
      <c r="D664" s="8" t="s">
        <v>3645</v>
      </c>
      <c r="E664" s="27" t="s">
        <v>5765</v>
      </c>
      <c r="F664" s="53" t="s">
        <v>914</v>
      </c>
      <c r="G664" s="28"/>
      <c r="H664" s="47" t="s">
        <v>71</v>
      </c>
      <c r="I664" s="47"/>
      <c r="J664" s="84" t="s">
        <v>12740</v>
      </c>
      <c r="L664" s="18" t="s">
        <v>5766</v>
      </c>
      <c r="M664" s="63" t="s">
        <v>5767</v>
      </c>
      <c r="N664" s="18" t="s">
        <v>5768</v>
      </c>
      <c r="O664" s="18" t="s">
        <v>35</v>
      </c>
      <c r="Q664" t="s">
        <v>36</v>
      </c>
      <c r="R664" s="18" t="s">
        <v>5769</v>
      </c>
      <c r="S664" s="68" t="s">
        <v>5770</v>
      </c>
      <c r="T664" t="s">
        <v>12912</v>
      </c>
      <c r="U664" s="63" t="s">
        <v>5772</v>
      </c>
      <c r="V664" t="s">
        <v>138</v>
      </c>
      <c r="W664" s="18" t="s">
        <v>12741</v>
      </c>
      <c r="X664" t="b">
        <v>0</v>
      </c>
      <c r="Y664" s="1" t="s">
        <v>42</v>
      </c>
      <c r="Z664" s="1" t="s">
        <v>43</v>
      </c>
      <c r="AA664" s="1" t="s">
        <v>43</v>
      </c>
      <c r="AB664" s="1" t="s">
        <v>43</v>
      </c>
      <c r="AC664" s="1" t="s">
        <v>43</v>
      </c>
    </row>
    <row r="665" spans="1:29" ht="29.25" customHeight="1" x14ac:dyDescent="0.2">
      <c r="A665" s="18" t="s">
        <v>3489</v>
      </c>
      <c r="B665" s="1" t="s">
        <v>2833</v>
      </c>
      <c r="C665" s="1">
        <v>1</v>
      </c>
      <c r="D665" s="8" t="s">
        <v>2801</v>
      </c>
      <c r="E665" s="27" t="s">
        <v>3490</v>
      </c>
      <c r="F665" s="53" t="s">
        <v>914</v>
      </c>
      <c r="G665" s="28"/>
      <c r="H665" s="47" t="s">
        <v>297</v>
      </c>
      <c r="I665" s="47"/>
      <c r="J665" s="84" t="s">
        <v>914</v>
      </c>
      <c r="L665" s="18" t="s">
        <v>3491</v>
      </c>
      <c r="M665" s="63" t="s">
        <v>3492</v>
      </c>
      <c r="N665" s="18" t="s">
        <v>3493</v>
      </c>
      <c r="O665" s="18" t="s">
        <v>63</v>
      </c>
      <c r="Q665" t="s">
        <v>36</v>
      </c>
      <c r="R665" s="18" t="s">
        <v>3494</v>
      </c>
      <c r="S665" s="68" t="s">
        <v>3495</v>
      </c>
      <c r="T665" t="s">
        <v>3496</v>
      </c>
      <c r="U665" s="63" t="s">
        <v>368</v>
      </c>
      <c r="V665" t="s">
        <v>138</v>
      </c>
      <c r="W665" s="18" t="s">
        <v>12741</v>
      </c>
      <c r="X665" t="b">
        <v>0</v>
      </c>
      <c r="Y665" s="1" t="s">
        <v>42</v>
      </c>
      <c r="Z665" s="1" t="s">
        <v>43</v>
      </c>
      <c r="AA665" s="1" t="s">
        <v>43</v>
      </c>
      <c r="AB665" s="1" t="s">
        <v>43</v>
      </c>
      <c r="AC665" s="1" t="s">
        <v>43</v>
      </c>
    </row>
    <row r="666" spans="1:29" ht="29.25" customHeight="1" x14ac:dyDescent="0.2">
      <c r="A666" s="18" t="s">
        <v>5773</v>
      </c>
      <c r="B666" s="1" t="s">
        <v>2833</v>
      </c>
      <c r="C666" s="1">
        <v>1</v>
      </c>
      <c r="D666" s="8" t="s">
        <v>3645</v>
      </c>
      <c r="E666" s="27" t="s">
        <v>12913</v>
      </c>
      <c r="F666" s="53" t="s">
        <v>914</v>
      </c>
      <c r="G666" s="28"/>
      <c r="H666" s="47" t="s">
        <v>47</v>
      </c>
      <c r="I666" s="47"/>
      <c r="J666" s="84" t="s">
        <v>914</v>
      </c>
      <c r="L666" s="18" t="s">
        <v>5775</v>
      </c>
      <c r="M666" s="63" t="s">
        <v>5776</v>
      </c>
      <c r="N666" s="18" t="s">
        <v>5777</v>
      </c>
      <c r="O666" s="18" t="s">
        <v>35</v>
      </c>
      <c r="Q666" t="s">
        <v>36</v>
      </c>
      <c r="R666" s="18" t="s">
        <v>5778</v>
      </c>
      <c r="S666" s="68" t="s">
        <v>5779</v>
      </c>
      <c r="T666" t="s">
        <v>5351</v>
      </c>
      <c r="U666" s="63" t="s">
        <v>5780</v>
      </c>
      <c r="V666" t="s">
        <v>138</v>
      </c>
      <c r="W666" s="18" t="s">
        <v>12741</v>
      </c>
      <c r="X666" t="b">
        <v>0</v>
      </c>
      <c r="Y666" s="1" t="s">
        <v>42</v>
      </c>
      <c r="Z666" s="1" t="s">
        <v>90</v>
      </c>
      <c r="AA666" s="1" t="s">
        <v>90</v>
      </c>
      <c r="AB666" s="1" t="s">
        <v>90</v>
      </c>
      <c r="AC666" s="1" t="s">
        <v>90</v>
      </c>
    </row>
    <row r="667" spans="1:29" ht="29.25" customHeight="1" x14ac:dyDescent="0.2">
      <c r="A667" s="18" t="s">
        <v>5781</v>
      </c>
      <c r="B667" s="1" t="s">
        <v>2833</v>
      </c>
      <c r="C667" s="1">
        <v>1</v>
      </c>
      <c r="D667" s="8" t="s">
        <v>3645</v>
      </c>
      <c r="E667" s="27" t="s">
        <v>5782</v>
      </c>
      <c r="F667" s="53" t="s">
        <v>914</v>
      </c>
      <c r="G667" s="28"/>
      <c r="H667" s="47" t="s">
        <v>150</v>
      </c>
      <c r="I667" s="47"/>
      <c r="J667" s="84" t="s">
        <v>914</v>
      </c>
      <c r="L667" s="18" t="s">
        <v>5783</v>
      </c>
      <c r="M667" s="63" t="s">
        <v>5784</v>
      </c>
      <c r="N667" s="18" t="s">
        <v>5785</v>
      </c>
      <c r="O667" s="18" t="s">
        <v>85</v>
      </c>
      <c r="Q667" t="s">
        <v>36</v>
      </c>
      <c r="R667" s="18" t="s">
        <v>4507</v>
      </c>
      <c r="S667" s="68" t="s">
        <v>5786</v>
      </c>
      <c r="T667" t="s">
        <v>5787</v>
      </c>
      <c r="U667" s="63" t="s">
        <v>3678</v>
      </c>
      <c r="V667" t="s">
        <v>138</v>
      </c>
      <c r="W667" s="18" t="s">
        <v>12741</v>
      </c>
      <c r="X667" t="b">
        <v>0</v>
      </c>
      <c r="Y667" s="1" t="s">
        <v>42</v>
      </c>
      <c r="Z667" s="1" t="s">
        <v>90</v>
      </c>
      <c r="AA667" s="1" t="s">
        <v>90</v>
      </c>
      <c r="AB667" s="1" t="s">
        <v>90</v>
      </c>
      <c r="AC667" s="1" t="s">
        <v>90</v>
      </c>
    </row>
    <row r="668" spans="1:29" ht="29.25" customHeight="1" x14ac:dyDescent="0.2">
      <c r="A668" s="18" t="s">
        <v>9691</v>
      </c>
      <c r="B668" s="1" t="s">
        <v>2833</v>
      </c>
      <c r="C668" s="1">
        <v>1</v>
      </c>
      <c r="H668" s="47"/>
      <c r="I668" s="47"/>
      <c r="L668" s="18" t="s">
        <v>9692</v>
      </c>
      <c r="M668" s="63" t="s">
        <v>9693</v>
      </c>
      <c r="N668" s="18" t="s">
        <v>9694</v>
      </c>
      <c r="O668" s="18" t="s">
        <v>63</v>
      </c>
      <c r="Q668"/>
      <c r="R668" s="18" t="s">
        <v>9695</v>
      </c>
      <c r="S668" s="68" t="s">
        <v>9696</v>
      </c>
      <c r="T668" t="s">
        <v>5351</v>
      </c>
      <c r="U668" s="63" t="s">
        <v>176</v>
      </c>
      <c r="V668" t="s">
        <v>138</v>
      </c>
      <c r="W668" s="18" t="s">
        <v>12741</v>
      </c>
      <c r="X668" t="b">
        <v>1</v>
      </c>
      <c r="Y668" s="1" t="s">
        <v>90</v>
      </c>
      <c r="Z668" s="1" t="s">
        <v>90</v>
      </c>
      <c r="AA668" s="1" t="s">
        <v>90</v>
      </c>
      <c r="AB668" s="1" t="s">
        <v>90</v>
      </c>
      <c r="AC668" s="1" t="s">
        <v>90</v>
      </c>
    </row>
    <row r="669" spans="1:29" ht="29.25" customHeight="1" x14ac:dyDescent="0.2">
      <c r="A669" s="18" t="s">
        <v>10204</v>
      </c>
      <c r="B669" s="1" t="s">
        <v>2833</v>
      </c>
      <c r="C669" s="1">
        <v>1</v>
      </c>
      <c r="H669" s="47"/>
      <c r="I669" s="47"/>
      <c r="L669" s="18" t="s">
        <v>10205</v>
      </c>
      <c r="M669" s="63" t="s">
        <v>10206</v>
      </c>
      <c r="N669" s="18" t="s">
        <v>10207</v>
      </c>
      <c r="O669" s="18" t="s">
        <v>85</v>
      </c>
      <c r="Q669"/>
      <c r="R669" s="18" t="s">
        <v>8248</v>
      </c>
      <c r="S669" s="68" t="s">
        <v>10208</v>
      </c>
      <c r="T669" t="s">
        <v>5351</v>
      </c>
      <c r="U669" s="63" t="s">
        <v>10209</v>
      </c>
      <c r="V669" t="s">
        <v>138</v>
      </c>
      <c r="W669" s="18" t="s">
        <v>12741</v>
      </c>
      <c r="X669" t="b">
        <v>1</v>
      </c>
      <c r="Y669" s="1" t="s">
        <v>43</v>
      </c>
      <c r="Z669" s="1" t="s">
        <v>43</v>
      </c>
      <c r="AA669" s="1" t="s">
        <v>43</v>
      </c>
      <c r="AB669" s="1" t="s">
        <v>43</v>
      </c>
      <c r="AC669" s="1" t="s">
        <v>43</v>
      </c>
    </row>
    <row r="670" spans="1:29" ht="29.25" customHeight="1" x14ac:dyDescent="0.2">
      <c r="A670" s="18" t="s">
        <v>2832</v>
      </c>
      <c r="B670" s="1" t="s">
        <v>2833</v>
      </c>
      <c r="C670" s="1">
        <v>1</v>
      </c>
      <c r="D670" s="8" t="s">
        <v>2801</v>
      </c>
      <c r="E670" s="27" t="s">
        <v>2834</v>
      </c>
      <c r="F670" s="53" t="s">
        <v>914</v>
      </c>
      <c r="G670" s="28"/>
      <c r="H670" s="47" t="s">
        <v>234</v>
      </c>
      <c r="I670" s="47"/>
      <c r="J670" s="84" t="s">
        <v>914</v>
      </c>
      <c r="L670" s="18" t="s">
        <v>2835</v>
      </c>
      <c r="M670" s="63" t="s">
        <v>2836</v>
      </c>
      <c r="N670" s="18" t="s">
        <v>2837</v>
      </c>
      <c r="O670" s="18" t="s">
        <v>63</v>
      </c>
      <c r="Q670" t="s">
        <v>36</v>
      </c>
      <c r="R670" s="18" t="s">
        <v>2838</v>
      </c>
      <c r="S670" s="68" t="s">
        <v>2839</v>
      </c>
      <c r="T670" t="s">
        <v>2840</v>
      </c>
      <c r="U670" s="63" t="s">
        <v>1927</v>
      </c>
      <c r="V670" t="s">
        <v>13</v>
      </c>
      <c r="W670" s="18" t="s">
        <v>12741</v>
      </c>
      <c r="X670" t="b">
        <v>0</v>
      </c>
      <c r="Y670" s="1" t="s">
        <v>42</v>
      </c>
      <c r="Z670" s="1" t="s">
        <v>43</v>
      </c>
      <c r="AA670" s="1" t="s">
        <v>43</v>
      </c>
      <c r="AB670" s="1" t="s">
        <v>43</v>
      </c>
      <c r="AC670" s="1" t="s">
        <v>43</v>
      </c>
    </row>
    <row r="671" spans="1:29" ht="29.25" customHeight="1" x14ac:dyDescent="0.2">
      <c r="A671" s="18" t="s">
        <v>5788</v>
      </c>
      <c r="B671" s="1" t="s">
        <v>2833</v>
      </c>
      <c r="C671" s="1">
        <v>1</v>
      </c>
      <c r="D671" s="8" t="s">
        <v>3645</v>
      </c>
      <c r="E671" s="27" t="s">
        <v>5789</v>
      </c>
      <c r="F671" s="53" t="s">
        <v>914</v>
      </c>
      <c r="G671" s="28"/>
      <c r="H671" s="47" t="s">
        <v>297</v>
      </c>
      <c r="I671" s="47"/>
      <c r="J671" s="84" t="s">
        <v>914</v>
      </c>
      <c r="L671" s="18" t="s">
        <v>5790</v>
      </c>
      <c r="M671" s="63" t="s">
        <v>5791</v>
      </c>
      <c r="N671" s="18" t="s">
        <v>5792</v>
      </c>
      <c r="O671" s="18" t="s">
        <v>35</v>
      </c>
      <c r="Q671" t="s">
        <v>36</v>
      </c>
      <c r="R671" s="18" t="s">
        <v>5793</v>
      </c>
      <c r="S671" s="68" t="s">
        <v>5794</v>
      </c>
      <c r="T671" t="s">
        <v>5787</v>
      </c>
      <c r="U671" s="63" t="s">
        <v>5795</v>
      </c>
      <c r="V671" t="s">
        <v>55</v>
      </c>
      <c r="W671" s="18" t="s">
        <v>12741</v>
      </c>
      <c r="X671" t="b">
        <v>0</v>
      </c>
      <c r="Y671" s="1" t="s">
        <v>42</v>
      </c>
      <c r="Z671" s="1" t="s">
        <v>43</v>
      </c>
      <c r="AA671" s="1" t="s">
        <v>43</v>
      </c>
      <c r="AB671" s="1" t="s">
        <v>43</v>
      </c>
      <c r="AC671" s="1" t="s">
        <v>43</v>
      </c>
    </row>
    <row r="672" spans="1:29" ht="29.25" customHeight="1" x14ac:dyDescent="0.2">
      <c r="A672" s="18" t="s">
        <v>5796</v>
      </c>
      <c r="B672" s="1" t="s">
        <v>2833</v>
      </c>
      <c r="C672" s="1">
        <v>1</v>
      </c>
      <c r="D672" s="8" t="s">
        <v>3645</v>
      </c>
      <c r="E672" s="27" t="s">
        <v>5797</v>
      </c>
      <c r="F672" s="53" t="s">
        <v>914</v>
      </c>
      <c r="G672" s="28"/>
      <c r="H672" s="47" t="s">
        <v>111</v>
      </c>
      <c r="I672" s="47"/>
      <c r="J672" s="84" t="s">
        <v>12740</v>
      </c>
      <c r="L672" s="18" t="s">
        <v>5798</v>
      </c>
      <c r="M672" s="63" t="s">
        <v>5799</v>
      </c>
      <c r="N672" s="18" t="s">
        <v>5800</v>
      </c>
      <c r="O672" s="18" t="s">
        <v>85</v>
      </c>
      <c r="Q672" t="s">
        <v>36</v>
      </c>
      <c r="R672" s="18" t="s">
        <v>5801</v>
      </c>
      <c r="S672" s="68" t="s">
        <v>5802</v>
      </c>
      <c r="T672" t="s">
        <v>2840</v>
      </c>
      <c r="U672" s="63" t="s">
        <v>5803</v>
      </c>
      <c r="V672" t="s">
        <v>138</v>
      </c>
      <c r="W672" s="18" t="s">
        <v>12741</v>
      </c>
      <c r="X672" t="b">
        <v>0</v>
      </c>
      <c r="Y672" s="1" t="s">
        <v>42</v>
      </c>
      <c r="Z672" s="1" t="s">
        <v>90</v>
      </c>
      <c r="AA672" s="1" t="s">
        <v>90</v>
      </c>
      <c r="AB672" s="1" t="s">
        <v>90</v>
      </c>
      <c r="AC672" s="1" t="s">
        <v>90</v>
      </c>
    </row>
    <row r="673" spans="1:29" ht="29.25" customHeight="1" x14ac:dyDescent="0.2">
      <c r="A673" s="18" t="s">
        <v>2841</v>
      </c>
      <c r="B673" s="1" t="s">
        <v>2833</v>
      </c>
      <c r="C673" s="1">
        <v>1</v>
      </c>
      <c r="D673" s="8" t="s">
        <v>2801</v>
      </c>
      <c r="E673" s="27" t="s">
        <v>2842</v>
      </c>
      <c r="F673" s="53" t="s">
        <v>914</v>
      </c>
      <c r="G673" s="28"/>
      <c r="H673" s="47" t="s">
        <v>111</v>
      </c>
      <c r="I673" s="47"/>
      <c r="J673" s="84" t="s">
        <v>914</v>
      </c>
      <c r="L673" s="18" t="s">
        <v>2843</v>
      </c>
      <c r="M673" s="63" t="s">
        <v>2844</v>
      </c>
      <c r="N673" s="18" t="s">
        <v>2845</v>
      </c>
      <c r="O673" s="18" t="s">
        <v>35</v>
      </c>
      <c r="Q673" t="s">
        <v>36</v>
      </c>
      <c r="R673" s="18" t="s">
        <v>2846</v>
      </c>
      <c r="S673" s="68" t="s">
        <v>2847</v>
      </c>
      <c r="T673" t="s">
        <v>2848</v>
      </c>
      <c r="U673" s="63" t="s">
        <v>2747</v>
      </c>
      <c r="V673" t="s">
        <v>138</v>
      </c>
      <c r="W673" s="18" t="s">
        <v>12741</v>
      </c>
      <c r="X673" t="b">
        <v>0</v>
      </c>
      <c r="Y673" s="1" t="s">
        <v>42</v>
      </c>
      <c r="Z673" s="1" t="s">
        <v>90</v>
      </c>
      <c r="AA673" s="1" t="s">
        <v>90</v>
      </c>
      <c r="AB673" s="1" t="s">
        <v>90</v>
      </c>
      <c r="AC673" s="1" t="s">
        <v>108</v>
      </c>
    </row>
    <row r="674" spans="1:29" ht="29.25" customHeight="1" x14ac:dyDescent="0.2">
      <c r="A674" s="18" t="s">
        <v>5804</v>
      </c>
      <c r="B674" s="1" t="s">
        <v>2833</v>
      </c>
      <c r="C674" s="1">
        <v>1</v>
      </c>
      <c r="D674" s="8" t="s">
        <v>3645</v>
      </c>
      <c r="E674" s="27" t="s">
        <v>5805</v>
      </c>
      <c r="F674" s="53" t="s">
        <v>914</v>
      </c>
      <c r="G674" s="28"/>
      <c r="H674" s="47" t="s">
        <v>12742</v>
      </c>
      <c r="I674" s="47"/>
      <c r="J674" s="84" t="s">
        <v>914</v>
      </c>
      <c r="L674" s="18" t="s">
        <v>5806</v>
      </c>
      <c r="M674" s="63" t="s">
        <v>5807</v>
      </c>
      <c r="N674" s="18" t="s">
        <v>5808</v>
      </c>
      <c r="O674" s="18" t="s">
        <v>35</v>
      </c>
      <c r="Q674" t="s">
        <v>36</v>
      </c>
      <c r="R674" s="18" t="s">
        <v>213</v>
      </c>
      <c r="S674" s="68" t="s">
        <v>5809</v>
      </c>
      <c r="T674" t="s">
        <v>3496</v>
      </c>
      <c r="U674" s="63" t="s">
        <v>3728</v>
      </c>
      <c r="V674" t="s">
        <v>138</v>
      </c>
      <c r="W674" s="18" t="s">
        <v>12741</v>
      </c>
      <c r="X674" t="b">
        <v>0</v>
      </c>
      <c r="Y674" s="1" t="s">
        <v>42</v>
      </c>
      <c r="Z674" s="1" t="s">
        <v>43</v>
      </c>
      <c r="AA674" s="1" t="s">
        <v>43</v>
      </c>
      <c r="AB674" s="1" t="s">
        <v>43</v>
      </c>
      <c r="AC674" s="1" t="s">
        <v>43</v>
      </c>
    </row>
    <row r="675" spans="1:29" ht="29.25" customHeight="1" x14ac:dyDescent="0.2">
      <c r="A675" s="18" t="s">
        <v>12914</v>
      </c>
      <c r="B675" s="1" t="s">
        <v>2833</v>
      </c>
      <c r="C675" s="1">
        <v>1</v>
      </c>
      <c r="D675" s="8" t="s">
        <v>3645</v>
      </c>
      <c r="E675" s="27" t="s">
        <v>12915</v>
      </c>
      <c r="F675" s="53" t="s">
        <v>914</v>
      </c>
      <c r="G675" s="28"/>
      <c r="H675" s="47" t="s">
        <v>111</v>
      </c>
      <c r="I675" s="47"/>
      <c r="J675" s="84" t="s">
        <v>12740</v>
      </c>
      <c r="L675" s="18" t="s">
        <v>12916</v>
      </c>
      <c r="M675" s="63" t="s">
        <v>5813</v>
      </c>
      <c r="N675" s="18" t="s">
        <v>5814</v>
      </c>
      <c r="O675" s="18" t="s">
        <v>35</v>
      </c>
      <c r="Q675" t="s">
        <v>36</v>
      </c>
      <c r="R675" s="18" t="s">
        <v>12917</v>
      </c>
      <c r="S675" s="68" t="s">
        <v>5816</v>
      </c>
      <c r="T675" t="s">
        <v>5817</v>
      </c>
      <c r="U675" s="63" t="s">
        <v>1703</v>
      </c>
      <c r="V675" t="s">
        <v>118</v>
      </c>
      <c r="W675" s="18" t="s">
        <v>12741</v>
      </c>
      <c r="X675" t="b">
        <v>1</v>
      </c>
      <c r="Y675" s="1" t="s">
        <v>90</v>
      </c>
      <c r="Z675" s="1" t="s">
        <v>90</v>
      </c>
      <c r="AA675" s="1" t="s">
        <v>90</v>
      </c>
      <c r="AB675" s="1" t="s">
        <v>90</v>
      </c>
      <c r="AC675" s="1" t="s">
        <v>90</v>
      </c>
    </row>
    <row r="676" spans="1:29" ht="29.25" customHeight="1" x14ac:dyDescent="0.2">
      <c r="A676" s="18" t="s">
        <v>3497</v>
      </c>
      <c r="B676" s="1" t="s">
        <v>2833</v>
      </c>
      <c r="C676" s="1">
        <v>1</v>
      </c>
      <c r="D676" s="8" t="s">
        <v>2801</v>
      </c>
      <c r="E676" s="27" t="s">
        <v>3498</v>
      </c>
      <c r="F676" s="53" t="s">
        <v>914</v>
      </c>
      <c r="G676" s="28"/>
      <c r="H676" s="47" t="s">
        <v>111</v>
      </c>
      <c r="I676" s="47"/>
      <c r="J676" s="84" t="s">
        <v>914</v>
      </c>
      <c r="L676" s="18" t="s">
        <v>3499</v>
      </c>
      <c r="M676" s="63" t="s">
        <v>3500</v>
      </c>
      <c r="N676" s="18" t="s">
        <v>3501</v>
      </c>
      <c r="O676" s="18" t="s">
        <v>35</v>
      </c>
      <c r="Q676" t="s">
        <v>36</v>
      </c>
      <c r="R676" s="18" t="s">
        <v>3502</v>
      </c>
      <c r="S676" s="68" t="s">
        <v>3503</v>
      </c>
      <c r="T676" t="s">
        <v>2848</v>
      </c>
      <c r="U676" s="63" t="s">
        <v>3219</v>
      </c>
      <c r="V676" t="s">
        <v>138</v>
      </c>
      <c r="W676" s="18" t="s">
        <v>12741</v>
      </c>
      <c r="X676" t="b">
        <v>1</v>
      </c>
      <c r="Y676" s="1" t="s">
        <v>90</v>
      </c>
      <c r="Z676" s="1" t="s">
        <v>90</v>
      </c>
      <c r="AA676" s="1" t="s">
        <v>90</v>
      </c>
      <c r="AB676" s="1" t="s">
        <v>90</v>
      </c>
      <c r="AC676" s="1" t="s">
        <v>90</v>
      </c>
    </row>
    <row r="677" spans="1:29" ht="29.25" customHeight="1" x14ac:dyDescent="0.2">
      <c r="A677" s="18" t="s">
        <v>5818</v>
      </c>
      <c r="B677" s="1" t="s">
        <v>2833</v>
      </c>
      <c r="C677" s="1">
        <v>1</v>
      </c>
      <c r="D677" s="8" t="s">
        <v>3645</v>
      </c>
      <c r="E677" s="27" t="s">
        <v>5819</v>
      </c>
      <c r="F677" s="53" t="s">
        <v>914</v>
      </c>
      <c r="G677" s="28"/>
      <c r="H677" s="47" t="s">
        <v>111</v>
      </c>
      <c r="I677" s="47"/>
      <c r="J677" s="84" t="s">
        <v>12743</v>
      </c>
      <c r="L677" s="18" t="s">
        <v>5820</v>
      </c>
      <c r="M677" s="63" t="s">
        <v>5821</v>
      </c>
      <c r="N677" s="18" t="s">
        <v>5822</v>
      </c>
      <c r="O677" s="18" t="s">
        <v>35</v>
      </c>
      <c r="Q677" t="s">
        <v>36</v>
      </c>
      <c r="R677" s="18" t="s">
        <v>5823</v>
      </c>
      <c r="S677" s="68" t="s">
        <v>5824</v>
      </c>
      <c r="T677" t="s">
        <v>2840</v>
      </c>
      <c r="U677" s="63" t="s">
        <v>5825</v>
      </c>
      <c r="V677" t="s">
        <v>138</v>
      </c>
      <c r="W677" s="18" t="s">
        <v>12741</v>
      </c>
      <c r="X677" t="b">
        <v>1</v>
      </c>
      <c r="Y677" s="1" t="s">
        <v>90</v>
      </c>
      <c r="Z677" s="1" t="s">
        <v>90</v>
      </c>
      <c r="AA677" s="1" t="s">
        <v>90</v>
      </c>
      <c r="AB677" s="1" t="s">
        <v>90</v>
      </c>
      <c r="AC677" s="1" t="s">
        <v>90</v>
      </c>
    </row>
    <row r="678" spans="1:29" ht="29.25" customHeight="1" x14ac:dyDescent="0.2">
      <c r="A678" s="18" t="s">
        <v>3504</v>
      </c>
      <c r="B678" s="1" t="s">
        <v>2833</v>
      </c>
      <c r="C678" s="1">
        <v>1</v>
      </c>
      <c r="D678" s="8" t="s">
        <v>2801</v>
      </c>
      <c r="E678" s="27" t="s">
        <v>12918</v>
      </c>
      <c r="F678" s="53" t="s">
        <v>914</v>
      </c>
      <c r="G678" s="28"/>
      <c r="H678" s="47" t="s">
        <v>12752</v>
      </c>
      <c r="I678" s="47"/>
      <c r="J678" s="84" t="s">
        <v>914</v>
      </c>
      <c r="L678" s="18" t="s">
        <v>3506</v>
      </c>
      <c r="M678" s="63" t="s">
        <v>3507</v>
      </c>
      <c r="N678" s="18" t="s">
        <v>3508</v>
      </c>
      <c r="O678" s="18" t="s">
        <v>63</v>
      </c>
      <c r="Q678" t="s">
        <v>36</v>
      </c>
      <c r="R678" s="18" t="s">
        <v>3509</v>
      </c>
      <c r="S678" s="68" t="s">
        <v>3510</v>
      </c>
      <c r="T678" t="s">
        <v>3496</v>
      </c>
      <c r="U678" s="63" t="s">
        <v>3511</v>
      </c>
      <c r="V678" t="s">
        <v>138</v>
      </c>
      <c r="W678" s="18" t="s">
        <v>12741</v>
      </c>
      <c r="X678" t="b">
        <v>0</v>
      </c>
      <c r="Y678" s="1" t="s">
        <v>42</v>
      </c>
      <c r="Z678" s="1" t="s">
        <v>90</v>
      </c>
      <c r="AA678" s="1" t="s">
        <v>90</v>
      </c>
      <c r="AB678" s="1" t="s">
        <v>90</v>
      </c>
      <c r="AC678" s="1" t="s">
        <v>90</v>
      </c>
    </row>
    <row r="679" spans="1:29" ht="29.25" customHeight="1" x14ac:dyDescent="0.2">
      <c r="A679" s="18" t="s">
        <v>3520</v>
      </c>
      <c r="B679" s="1" t="s">
        <v>2833</v>
      </c>
      <c r="C679" s="1">
        <v>1</v>
      </c>
      <c r="D679" s="8" t="s">
        <v>2801</v>
      </c>
      <c r="E679" s="27" t="s">
        <v>3521</v>
      </c>
      <c r="F679" s="53" t="s">
        <v>914</v>
      </c>
      <c r="G679" s="28"/>
      <c r="H679" s="47" t="s">
        <v>111</v>
      </c>
      <c r="I679" s="47"/>
      <c r="J679" s="84" t="s">
        <v>12740</v>
      </c>
      <c r="L679" s="18" t="s">
        <v>3522</v>
      </c>
      <c r="M679" s="63" t="s">
        <v>3523</v>
      </c>
      <c r="N679" s="18" t="s">
        <v>3524</v>
      </c>
      <c r="O679" s="18" t="s">
        <v>63</v>
      </c>
      <c r="Q679" t="s">
        <v>36</v>
      </c>
      <c r="R679" s="18" t="s">
        <v>3525</v>
      </c>
      <c r="S679" s="68" t="s">
        <v>3526</v>
      </c>
      <c r="T679" t="s">
        <v>3527</v>
      </c>
      <c r="U679" s="63" t="s">
        <v>3528</v>
      </c>
      <c r="V679" t="s">
        <v>99</v>
      </c>
      <c r="W679" s="18" t="s">
        <v>12741</v>
      </c>
      <c r="X679" t="b">
        <v>1</v>
      </c>
      <c r="Y679" s="1" t="s">
        <v>43</v>
      </c>
      <c r="Z679" s="1" t="s">
        <v>43</v>
      </c>
      <c r="AA679" s="1" t="s">
        <v>43</v>
      </c>
      <c r="AB679" s="1" t="s">
        <v>43</v>
      </c>
      <c r="AC679" s="1" t="s">
        <v>43</v>
      </c>
    </row>
    <row r="680" spans="1:29" ht="29.25" customHeight="1" x14ac:dyDescent="0.2">
      <c r="A680" s="18" t="s">
        <v>5826</v>
      </c>
      <c r="B680" s="1" t="s">
        <v>2833</v>
      </c>
      <c r="C680" s="1">
        <v>1</v>
      </c>
      <c r="D680" s="8" t="s">
        <v>3645</v>
      </c>
      <c r="E680" s="27" t="s">
        <v>5827</v>
      </c>
      <c r="F680" s="53" t="s">
        <v>914</v>
      </c>
      <c r="G680" s="28"/>
      <c r="H680" s="47" t="s">
        <v>297</v>
      </c>
      <c r="I680" s="47"/>
      <c r="J680" s="84" t="s">
        <v>914</v>
      </c>
      <c r="L680" s="18" t="s">
        <v>5828</v>
      </c>
      <c r="M680" s="63" t="s">
        <v>5829</v>
      </c>
      <c r="N680" s="18" t="s">
        <v>5830</v>
      </c>
      <c r="O680" s="18" t="s">
        <v>35</v>
      </c>
      <c r="Q680" t="s">
        <v>36</v>
      </c>
      <c r="R680" s="18" t="s">
        <v>5831</v>
      </c>
      <c r="S680" s="68" t="s">
        <v>5832</v>
      </c>
      <c r="T680" t="s">
        <v>5817</v>
      </c>
      <c r="U680" s="63" t="s">
        <v>2774</v>
      </c>
      <c r="V680" t="s">
        <v>55</v>
      </c>
      <c r="W680" s="18" t="s">
        <v>12741</v>
      </c>
      <c r="X680" t="b">
        <v>0</v>
      </c>
      <c r="Y680" s="1" t="s">
        <v>42</v>
      </c>
      <c r="Z680" s="1" t="s">
        <v>43</v>
      </c>
      <c r="AA680" s="1" t="s">
        <v>43</v>
      </c>
      <c r="AB680" s="1" t="s">
        <v>43</v>
      </c>
      <c r="AC680" s="1" t="s">
        <v>43</v>
      </c>
    </row>
    <row r="681" spans="1:29" ht="29.25" customHeight="1" x14ac:dyDescent="0.2">
      <c r="A681" s="18" t="s">
        <v>12919</v>
      </c>
      <c r="B681" s="1" t="s">
        <v>2833</v>
      </c>
      <c r="C681" s="1">
        <v>1</v>
      </c>
      <c r="D681" s="8" t="s">
        <v>2801</v>
      </c>
      <c r="E681" s="27" t="s">
        <v>12920</v>
      </c>
      <c r="F681" s="53" t="s">
        <v>914</v>
      </c>
      <c r="G681" s="28"/>
      <c r="H681" s="47" t="s">
        <v>111</v>
      </c>
      <c r="I681" s="47"/>
      <c r="J681" s="84" t="s">
        <v>914</v>
      </c>
      <c r="L681" s="18" t="s">
        <v>3514</v>
      </c>
      <c r="M681" s="63" t="s">
        <v>3515</v>
      </c>
      <c r="N681" s="18" t="s">
        <v>3516</v>
      </c>
      <c r="O681" s="18" t="s">
        <v>35</v>
      </c>
      <c r="Q681" t="s">
        <v>36</v>
      </c>
      <c r="R681" s="18" t="s">
        <v>1244</v>
      </c>
      <c r="S681" s="68" t="s">
        <v>3517</v>
      </c>
      <c r="T681" t="s">
        <v>3518</v>
      </c>
      <c r="U681" s="63" t="s">
        <v>3519</v>
      </c>
      <c r="V681" t="s">
        <v>138</v>
      </c>
      <c r="W681" s="18" t="s">
        <v>12741</v>
      </c>
      <c r="X681" t="b">
        <v>1</v>
      </c>
      <c r="Y681" s="1" t="s">
        <v>90</v>
      </c>
      <c r="Z681" s="1" t="s">
        <v>90</v>
      </c>
      <c r="AA681" s="1" t="s">
        <v>90</v>
      </c>
      <c r="AB681" s="1" t="s">
        <v>90</v>
      </c>
      <c r="AC681" s="1" t="s">
        <v>90</v>
      </c>
    </row>
    <row r="682" spans="1:29" ht="29.25" customHeight="1" x14ac:dyDescent="0.2">
      <c r="A682" s="18" t="s">
        <v>5833</v>
      </c>
      <c r="B682" s="1" t="s">
        <v>2833</v>
      </c>
      <c r="C682" s="1">
        <v>1</v>
      </c>
      <c r="D682" s="8" t="s">
        <v>3645</v>
      </c>
      <c r="E682" s="27" t="s">
        <v>5834</v>
      </c>
      <c r="F682" s="53" t="s">
        <v>914</v>
      </c>
      <c r="G682" s="28"/>
      <c r="H682" s="47" t="s">
        <v>111</v>
      </c>
      <c r="I682" s="47"/>
      <c r="J682" s="84" t="s">
        <v>12740</v>
      </c>
      <c r="L682" s="18" t="s">
        <v>2978</v>
      </c>
      <c r="M682" s="63" t="s">
        <v>5835</v>
      </c>
      <c r="N682" s="18" t="s">
        <v>5836</v>
      </c>
      <c r="O682" s="18" t="s">
        <v>63</v>
      </c>
      <c r="Q682" t="s">
        <v>36</v>
      </c>
      <c r="R682" s="18" t="s">
        <v>3527</v>
      </c>
      <c r="S682" s="68" t="s">
        <v>5837</v>
      </c>
      <c r="T682" t="s">
        <v>3527</v>
      </c>
      <c r="U682" s="63" t="s">
        <v>531</v>
      </c>
      <c r="V682" t="s">
        <v>138</v>
      </c>
      <c r="W682" s="18" t="s">
        <v>12741</v>
      </c>
      <c r="X682" t="b">
        <v>0</v>
      </c>
      <c r="Y682" s="1" t="s">
        <v>42</v>
      </c>
      <c r="Z682" s="1" t="s">
        <v>43</v>
      </c>
      <c r="AA682" s="1" t="s">
        <v>43</v>
      </c>
      <c r="AB682" s="1" t="s">
        <v>43</v>
      </c>
      <c r="AC682" s="1" t="s">
        <v>43</v>
      </c>
    </row>
    <row r="683" spans="1:29" ht="29.25" customHeight="1" x14ac:dyDescent="0.2">
      <c r="A683" s="18" t="s">
        <v>5838</v>
      </c>
      <c r="B683" s="1" t="s">
        <v>2833</v>
      </c>
      <c r="C683" s="1">
        <v>1</v>
      </c>
      <c r="D683" s="8" t="s">
        <v>3645</v>
      </c>
      <c r="E683" s="27" t="s">
        <v>12921</v>
      </c>
      <c r="F683" s="53" t="s">
        <v>914</v>
      </c>
      <c r="G683" s="28"/>
      <c r="H683" s="47" t="s">
        <v>2017</v>
      </c>
      <c r="I683" s="47"/>
      <c r="J683" s="84" t="s">
        <v>914</v>
      </c>
      <c r="L683" s="18" t="s">
        <v>5840</v>
      </c>
      <c r="M683" s="63" t="s">
        <v>5841</v>
      </c>
      <c r="N683" s="18" t="s">
        <v>5842</v>
      </c>
      <c r="O683" s="18" t="s">
        <v>63</v>
      </c>
      <c r="Q683" t="s">
        <v>36</v>
      </c>
      <c r="R683" s="18" t="s">
        <v>2056</v>
      </c>
      <c r="S683" s="68" t="s">
        <v>5843</v>
      </c>
      <c r="T683" t="s">
        <v>12912</v>
      </c>
      <c r="U683" s="63" t="s">
        <v>5844</v>
      </c>
      <c r="V683" t="s">
        <v>138</v>
      </c>
      <c r="W683" s="18" t="s">
        <v>12741</v>
      </c>
      <c r="X683" t="b">
        <v>0</v>
      </c>
      <c r="Y683" s="1" t="s">
        <v>42</v>
      </c>
      <c r="Z683" s="1" t="s">
        <v>43</v>
      </c>
      <c r="AA683" s="1" t="s">
        <v>43</v>
      </c>
      <c r="AB683" s="1" t="s">
        <v>43</v>
      </c>
      <c r="AC683" s="1" t="s">
        <v>43</v>
      </c>
    </row>
    <row r="684" spans="1:29" ht="29.25" customHeight="1" x14ac:dyDescent="0.2">
      <c r="A684" s="18" t="s">
        <v>5845</v>
      </c>
      <c r="B684" s="1" t="s">
        <v>2833</v>
      </c>
      <c r="C684" s="1">
        <v>1</v>
      </c>
      <c r="D684" s="8" t="s">
        <v>3645</v>
      </c>
      <c r="E684" s="27" t="s">
        <v>5846</v>
      </c>
      <c r="F684" s="53" t="s">
        <v>914</v>
      </c>
      <c r="G684" s="28"/>
      <c r="H684" s="47" t="s">
        <v>47</v>
      </c>
      <c r="I684" s="47"/>
      <c r="J684" s="84" t="s">
        <v>914</v>
      </c>
      <c r="L684" s="18" t="s">
        <v>5847</v>
      </c>
      <c r="M684" s="63" t="s">
        <v>5848</v>
      </c>
      <c r="N684" s="18" t="s">
        <v>5849</v>
      </c>
      <c r="O684" s="18" t="s">
        <v>35</v>
      </c>
      <c r="Q684" t="s">
        <v>36</v>
      </c>
      <c r="R684" s="18" t="s">
        <v>5850</v>
      </c>
      <c r="S684" s="68" t="s">
        <v>5851</v>
      </c>
      <c r="T684" t="s">
        <v>2840</v>
      </c>
      <c r="U684" s="63" t="s">
        <v>1712</v>
      </c>
      <c r="V684" t="s">
        <v>138</v>
      </c>
      <c r="W684" s="18" t="s">
        <v>12741</v>
      </c>
      <c r="X684" t="b">
        <v>0</v>
      </c>
      <c r="Y684" s="1" t="s">
        <v>42</v>
      </c>
      <c r="Z684" s="1" t="s">
        <v>43</v>
      </c>
      <c r="AA684" s="1" t="s">
        <v>43</v>
      </c>
      <c r="AB684" s="1" t="s">
        <v>43</v>
      </c>
      <c r="AC684" s="1" t="s">
        <v>43</v>
      </c>
    </row>
    <row r="685" spans="1:29" ht="29.25" customHeight="1" x14ac:dyDescent="0.2">
      <c r="A685" s="18" t="s">
        <v>5852</v>
      </c>
      <c r="B685" s="1" t="s">
        <v>2833</v>
      </c>
      <c r="C685" s="1">
        <v>1</v>
      </c>
      <c r="D685" s="8" t="s">
        <v>3645</v>
      </c>
      <c r="E685" s="27" t="s">
        <v>5853</v>
      </c>
      <c r="F685" s="53" t="s">
        <v>914</v>
      </c>
      <c r="G685" s="28"/>
      <c r="H685" s="47" t="s">
        <v>111</v>
      </c>
      <c r="I685" s="47"/>
      <c r="J685" s="84" t="s">
        <v>914</v>
      </c>
      <c r="L685" s="18" t="s">
        <v>5854</v>
      </c>
      <c r="M685" s="63" t="s">
        <v>5855</v>
      </c>
      <c r="N685" s="18" t="s">
        <v>5856</v>
      </c>
      <c r="O685" s="18" t="s">
        <v>85</v>
      </c>
      <c r="Q685" t="s">
        <v>36</v>
      </c>
      <c r="R685" s="18" t="s">
        <v>5857</v>
      </c>
      <c r="S685" s="68" t="s">
        <v>5858</v>
      </c>
      <c r="T685" t="s">
        <v>5754</v>
      </c>
      <c r="U685" s="63" t="s">
        <v>4093</v>
      </c>
      <c r="V685" t="s">
        <v>138</v>
      </c>
      <c r="W685" s="18" t="s">
        <v>12741</v>
      </c>
      <c r="X685" t="b">
        <v>1</v>
      </c>
      <c r="Y685" s="1" t="s">
        <v>90</v>
      </c>
      <c r="Z685" s="1" t="s">
        <v>90</v>
      </c>
      <c r="AA685" s="1" t="s">
        <v>90</v>
      </c>
      <c r="AB685" s="1" t="s">
        <v>90</v>
      </c>
      <c r="AC685" s="1" t="s">
        <v>90</v>
      </c>
    </row>
    <row r="686" spans="1:29" ht="29.25" customHeight="1" x14ac:dyDescent="0.2">
      <c r="A686" s="18" t="s">
        <v>5859</v>
      </c>
      <c r="B686" s="1" t="s">
        <v>2833</v>
      </c>
      <c r="C686" s="1">
        <v>1</v>
      </c>
      <c r="D686" s="8" t="s">
        <v>3645</v>
      </c>
      <c r="E686" s="27" t="s">
        <v>12922</v>
      </c>
      <c r="F686" s="53" t="s">
        <v>914</v>
      </c>
      <c r="G686" s="28" t="s">
        <v>90</v>
      </c>
      <c r="H686" s="47" t="s">
        <v>307</v>
      </c>
      <c r="I686" s="47"/>
      <c r="L686" s="18" t="s">
        <v>5861</v>
      </c>
      <c r="M686" s="63" t="s">
        <v>5862</v>
      </c>
      <c r="N686" s="18" t="s">
        <v>5863</v>
      </c>
      <c r="O686" s="18" t="s">
        <v>63</v>
      </c>
      <c r="Q686" t="s">
        <v>36</v>
      </c>
      <c r="R686" s="18" t="s">
        <v>2661</v>
      </c>
      <c r="S686" s="68" t="s">
        <v>5864</v>
      </c>
      <c r="T686" t="s">
        <v>3527</v>
      </c>
      <c r="U686" s="63" t="s">
        <v>333</v>
      </c>
      <c r="V686" t="s">
        <v>138</v>
      </c>
      <c r="W686" s="18" t="s">
        <v>12741</v>
      </c>
      <c r="X686" t="b">
        <v>0</v>
      </c>
      <c r="Y686" s="1" t="s">
        <v>42</v>
      </c>
      <c r="Z686" s="1" t="s">
        <v>43</v>
      </c>
      <c r="AA686" s="1" t="s">
        <v>43</v>
      </c>
      <c r="AB686" s="1" t="s">
        <v>43</v>
      </c>
      <c r="AC686" s="1" t="s">
        <v>43</v>
      </c>
    </row>
    <row r="687" spans="1:29" ht="29.25" customHeight="1" x14ac:dyDescent="0.2">
      <c r="A687" s="18" t="s">
        <v>5865</v>
      </c>
      <c r="B687" s="1" t="s">
        <v>2833</v>
      </c>
      <c r="C687" s="1">
        <v>1</v>
      </c>
      <c r="D687" s="8" t="s">
        <v>3645</v>
      </c>
      <c r="E687" s="27" t="s">
        <v>5866</v>
      </c>
      <c r="F687" s="53" t="s">
        <v>914</v>
      </c>
      <c r="G687" s="28"/>
      <c r="H687" s="47" t="s">
        <v>30</v>
      </c>
      <c r="I687" s="47"/>
      <c r="J687" s="84" t="s">
        <v>914</v>
      </c>
      <c r="L687" s="18" t="s">
        <v>5867</v>
      </c>
      <c r="M687" s="63" t="s">
        <v>5868</v>
      </c>
      <c r="N687" s="18" t="s">
        <v>5869</v>
      </c>
      <c r="O687" s="18" t="s">
        <v>63</v>
      </c>
      <c r="Q687" t="s">
        <v>133</v>
      </c>
      <c r="R687" s="18" t="s">
        <v>5870</v>
      </c>
      <c r="S687" s="68" t="s">
        <v>5871</v>
      </c>
      <c r="T687" t="s">
        <v>5351</v>
      </c>
      <c r="U687" s="63" t="s">
        <v>3319</v>
      </c>
      <c r="V687" t="s">
        <v>138</v>
      </c>
      <c r="W687" s="18" t="s">
        <v>12741</v>
      </c>
      <c r="X687" t="b">
        <v>0</v>
      </c>
      <c r="Y687" s="1" t="s">
        <v>42</v>
      </c>
      <c r="Z687" s="1" t="s">
        <v>43</v>
      </c>
      <c r="AA687" s="1" t="s">
        <v>43</v>
      </c>
      <c r="AB687" s="1" t="s">
        <v>43</v>
      </c>
      <c r="AC687" s="1" t="s">
        <v>43</v>
      </c>
    </row>
    <row r="688" spans="1:29" ht="29.25" customHeight="1" x14ac:dyDescent="0.2">
      <c r="A688" s="18" t="s">
        <v>10512</v>
      </c>
      <c r="B688" s="1" t="s">
        <v>2833</v>
      </c>
      <c r="C688" s="1">
        <v>1</v>
      </c>
      <c r="H688" s="47"/>
      <c r="I688" s="47"/>
      <c r="L688" s="18" t="s">
        <v>10513</v>
      </c>
      <c r="M688" s="63" t="s">
        <v>10514</v>
      </c>
      <c r="N688" s="18" t="s">
        <v>10515</v>
      </c>
      <c r="O688" s="18" t="s">
        <v>63</v>
      </c>
      <c r="Q688"/>
      <c r="R688" s="18" t="s">
        <v>10516</v>
      </c>
      <c r="S688" s="68" t="s">
        <v>10517</v>
      </c>
      <c r="T688" t="s">
        <v>5787</v>
      </c>
      <c r="U688" s="63" t="s">
        <v>4198</v>
      </c>
      <c r="V688" t="s">
        <v>138</v>
      </c>
      <c r="W688" s="18" t="s">
        <v>12741</v>
      </c>
      <c r="X688" t="b">
        <v>0</v>
      </c>
      <c r="Y688" s="1" t="s">
        <v>42</v>
      </c>
      <c r="Z688" s="1" t="s">
        <v>90</v>
      </c>
      <c r="AA688" s="1" t="s">
        <v>90</v>
      </c>
      <c r="AB688" s="1" t="s">
        <v>90</v>
      </c>
      <c r="AC688" s="1" t="s">
        <v>90</v>
      </c>
    </row>
    <row r="689" spans="1:29" ht="29.25" customHeight="1" x14ac:dyDescent="0.2">
      <c r="A689" s="18" t="s">
        <v>5872</v>
      </c>
      <c r="B689" s="1" t="s">
        <v>2833</v>
      </c>
      <c r="C689" s="1">
        <v>1</v>
      </c>
      <c r="D689" s="8" t="s">
        <v>3645</v>
      </c>
      <c r="E689" s="27" t="s">
        <v>5873</v>
      </c>
      <c r="F689" s="53" t="s">
        <v>914</v>
      </c>
      <c r="G689" s="28"/>
      <c r="H689" s="47" t="s">
        <v>111</v>
      </c>
      <c r="I689" s="47"/>
      <c r="J689" s="84" t="s">
        <v>914</v>
      </c>
      <c r="L689" s="18" t="s">
        <v>5874</v>
      </c>
      <c r="M689" s="63" t="s">
        <v>5875</v>
      </c>
      <c r="N689" s="18" t="s">
        <v>5876</v>
      </c>
      <c r="O689" s="18" t="s">
        <v>85</v>
      </c>
      <c r="Q689" t="s">
        <v>36</v>
      </c>
      <c r="R689" s="18" t="s">
        <v>5877</v>
      </c>
      <c r="S689" s="68" t="s">
        <v>5878</v>
      </c>
      <c r="T689" t="s">
        <v>3518</v>
      </c>
      <c r="U689" s="63" t="s">
        <v>1420</v>
      </c>
      <c r="V689" t="s">
        <v>138</v>
      </c>
      <c r="W689" s="18" t="s">
        <v>12741</v>
      </c>
      <c r="X689" t="b">
        <v>0</v>
      </c>
      <c r="Y689" s="1" t="s">
        <v>42</v>
      </c>
      <c r="Z689" s="1" t="s">
        <v>90</v>
      </c>
      <c r="AA689" s="1" t="s">
        <v>90</v>
      </c>
      <c r="AB689" s="1" t="s">
        <v>90</v>
      </c>
      <c r="AC689" s="1" t="s">
        <v>90</v>
      </c>
    </row>
    <row r="690" spans="1:29" ht="29.25" customHeight="1" x14ac:dyDescent="0.2">
      <c r="A690" s="18" t="s">
        <v>5879</v>
      </c>
      <c r="B690" s="1" t="s">
        <v>2833</v>
      </c>
      <c r="C690" s="1">
        <v>1</v>
      </c>
      <c r="D690" s="8" t="s">
        <v>3645</v>
      </c>
      <c r="E690" s="27" t="s">
        <v>5880</v>
      </c>
      <c r="F690" s="53" t="s">
        <v>914</v>
      </c>
      <c r="G690" s="28"/>
      <c r="H690" s="47" t="s">
        <v>111</v>
      </c>
      <c r="I690" s="47"/>
      <c r="J690" s="84" t="s">
        <v>12740</v>
      </c>
      <c r="L690" s="18" t="s">
        <v>5881</v>
      </c>
      <c r="M690" s="63" t="s">
        <v>5882</v>
      </c>
      <c r="N690" s="18" t="s">
        <v>5883</v>
      </c>
      <c r="O690" s="18" t="s">
        <v>63</v>
      </c>
      <c r="Q690" t="s">
        <v>36</v>
      </c>
      <c r="R690" s="18" t="s">
        <v>5884</v>
      </c>
      <c r="S690" s="68" t="s">
        <v>5885</v>
      </c>
      <c r="T690" t="s">
        <v>12912</v>
      </c>
      <c r="U690" s="63" t="s">
        <v>5886</v>
      </c>
      <c r="V690" t="s">
        <v>138</v>
      </c>
      <c r="W690" s="18" t="s">
        <v>12741</v>
      </c>
      <c r="X690" t="b">
        <v>0</v>
      </c>
      <c r="Y690" s="1" t="s">
        <v>42</v>
      </c>
      <c r="Z690" s="1" t="s">
        <v>43</v>
      </c>
      <c r="AA690" s="1" t="s">
        <v>43</v>
      </c>
      <c r="AB690" s="1" t="s">
        <v>43</v>
      </c>
      <c r="AC690" s="1" t="s">
        <v>43</v>
      </c>
    </row>
    <row r="691" spans="1:29" ht="29.25" customHeight="1" x14ac:dyDescent="0.2">
      <c r="A691" s="18" t="s">
        <v>5887</v>
      </c>
      <c r="B691" s="1" t="s">
        <v>2833</v>
      </c>
      <c r="C691" s="1">
        <v>1</v>
      </c>
      <c r="D691" s="8" t="s">
        <v>3645</v>
      </c>
      <c r="E691" s="27" t="s">
        <v>5888</v>
      </c>
      <c r="F691" s="53" t="s">
        <v>914</v>
      </c>
      <c r="G691" s="28"/>
      <c r="H691" s="47" t="s">
        <v>30</v>
      </c>
      <c r="I691" s="47"/>
      <c r="J691" s="84" t="s">
        <v>914</v>
      </c>
      <c r="L691" s="18" t="s">
        <v>5889</v>
      </c>
      <c r="M691" s="63" t="s">
        <v>5890</v>
      </c>
      <c r="N691" s="18" t="s">
        <v>5891</v>
      </c>
      <c r="O691" s="18" t="s">
        <v>63</v>
      </c>
      <c r="Q691" t="s">
        <v>133</v>
      </c>
      <c r="R691" s="18" t="s">
        <v>5892</v>
      </c>
      <c r="S691" s="68" t="s">
        <v>5893</v>
      </c>
      <c r="T691" t="s">
        <v>5787</v>
      </c>
      <c r="U691" s="63" t="s">
        <v>1393</v>
      </c>
      <c r="V691" t="s">
        <v>138</v>
      </c>
      <c r="W691" s="18" t="s">
        <v>12741</v>
      </c>
      <c r="X691" t="b">
        <v>1</v>
      </c>
      <c r="Y691" s="1" t="s">
        <v>43</v>
      </c>
      <c r="Z691" s="1" t="s">
        <v>43</v>
      </c>
      <c r="AA691" s="1" t="s">
        <v>43</v>
      </c>
      <c r="AB691" s="1" t="s">
        <v>43</v>
      </c>
      <c r="AC691" s="1" t="s">
        <v>43</v>
      </c>
    </row>
    <row r="692" spans="1:29" ht="29.25" customHeight="1" x14ac:dyDescent="0.2">
      <c r="A692" s="18" t="s">
        <v>5894</v>
      </c>
      <c r="B692" s="1" t="s">
        <v>2833</v>
      </c>
      <c r="C692" s="1">
        <v>1</v>
      </c>
      <c r="D692" s="8" t="s">
        <v>3645</v>
      </c>
      <c r="E692" s="27" t="s">
        <v>5895</v>
      </c>
      <c r="F692" s="53" t="s">
        <v>914</v>
      </c>
      <c r="G692" s="28"/>
      <c r="H692" s="47" t="s">
        <v>47</v>
      </c>
      <c r="I692" s="47"/>
      <c r="J692" s="84" t="s">
        <v>12743</v>
      </c>
      <c r="L692" s="18" t="s">
        <v>5896</v>
      </c>
      <c r="M692" s="63" t="s">
        <v>5897</v>
      </c>
      <c r="N692" s="18" t="s">
        <v>5898</v>
      </c>
      <c r="O692" s="18" t="s">
        <v>35</v>
      </c>
      <c r="Q692" t="s">
        <v>36</v>
      </c>
      <c r="R692" s="18" t="s">
        <v>5899</v>
      </c>
      <c r="S692" s="68" t="s">
        <v>5900</v>
      </c>
      <c r="T692" t="s">
        <v>3527</v>
      </c>
      <c r="U692" s="63" t="s">
        <v>940</v>
      </c>
      <c r="V692" t="s">
        <v>138</v>
      </c>
      <c r="W692" s="18" t="s">
        <v>12741</v>
      </c>
      <c r="X692" t="b">
        <v>1</v>
      </c>
      <c r="Y692" s="1" t="s">
        <v>43</v>
      </c>
      <c r="Z692" s="1" t="s">
        <v>43</v>
      </c>
      <c r="AA692" s="1" t="s">
        <v>43</v>
      </c>
      <c r="AB692" s="1" t="s">
        <v>43</v>
      </c>
      <c r="AC692" s="1" t="s">
        <v>43</v>
      </c>
    </row>
    <row r="693" spans="1:29" ht="29.25" customHeight="1" x14ac:dyDescent="0.2">
      <c r="A693" s="18" t="s">
        <v>5901</v>
      </c>
      <c r="B693" s="1" t="s">
        <v>2833</v>
      </c>
      <c r="C693" s="1">
        <v>1</v>
      </c>
      <c r="D693" s="8" t="s">
        <v>3645</v>
      </c>
      <c r="E693" s="27" t="s">
        <v>5902</v>
      </c>
      <c r="F693" s="53" t="s">
        <v>914</v>
      </c>
      <c r="G693" s="28" t="s">
        <v>90</v>
      </c>
      <c r="H693" s="47" t="s">
        <v>111</v>
      </c>
      <c r="I693" s="47"/>
      <c r="L693" s="18" t="s">
        <v>5903</v>
      </c>
      <c r="M693" s="63" t="s">
        <v>5904</v>
      </c>
      <c r="N693" s="18" t="s">
        <v>5905</v>
      </c>
      <c r="O693" s="18" t="s">
        <v>63</v>
      </c>
      <c r="Q693" t="s">
        <v>36</v>
      </c>
      <c r="R693" s="18" t="s">
        <v>5906</v>
      </c>
      <c r="S693" s="68" t="s">
        <v>5907</v>
      </c>
      <c r="T693" t="s">
        <v>2840</v>
      </c>
      <c r="U693" s="63" t="s">
        <v>286</v>
      </c>
      <c r="V693" t="s">
        <v>138</v>
      </c>
      <c r="W693" s="18" t="s">
        <v>12741</v>
      </c>
      <c r="X693" t="b">
        <v>1</v>
      </c>
      <c r="Y693" s="1" t="s">
        <v>43</v>
      </c>
      <c r="Z693" s="1" t="s">
        <v>43</v>
      </c>
      <c r="AA693" s="1" t="s">
        <v>43</v>
      </c>
      <c r="AB693" s="1" t="s">
        <v>43</v>
      </c>
      <c r="AC693" s="1" t="s">
        <v>43</v>
      </c>
    </row>
    <row r="694" spans="1:29" ht="29.25" customHeight="1" x14ac:dyDescent="0.2">
      <c r="A694" s="18" t="s">
        <v>5908</v>
      </c>
      <c r="B694" s="1" t="s">
        <v>2833</v>
      </c>
      <c r="C694" s="1">
        <v>1</v>
      </c>
      <c r="D694" s="8" t="s">
        <v>3645</v>
      </c>
      <c r="E694" s="27" t="s">
        <v>5909</v>
      </c>
      <c r="F694" s="53" t="s">
        <v>914</v>
      </c>
      <c r="G694" s="28"/>
      <c r="H694" s="47" t="s">
        <v>111</v>
      </c>
      <c r="I694" s="47"/>
      <c r="J694" s="84" t="s">
        <v>12740</v>
      </c>
      <c r="L694" s="18" t="s">
        <v>5910</v>
      </c>
      <c r="M694" s="63" t="s">
        <v>5911</v>
      </c>
      <c r="N694" s="18" t="s">
        <v>5912</v>
      </c>
      <c r="O694" s="18" t="s">
        <v>35</v>
      </c>
      <c r="Q694" t="s">
        <v>36</v>
      </c>
      <c r="R694" s="18" t="s">
        <v>5787</v>
      </c>
      <c r="S694" s="68" t="s">
        <v>5913</v>
      </c>
      <c r="T694" t="s">
        <v>5787</v>
      </c>
      <c r="U694" s="63" t="s">
        <v>3862</v>
      </c>
      <c r="V694" t="s">
        <v>13</v>
      </c>
      <c r="W694" s="18" t="s">
        <v>12741</v>
      </c>
      <c r="X694" t="b">
        <v>0</v>
      </c>
      <c r="Y694" s="1" t="s">
        <v>42</v>
      </c>
      <c r="Z694" s="1" t="s">
        <v>43</v>
      </c>
      <c r="AA694" s="1" t="s">
        <v>43</v>
      </c>
      <c r="AB694" s="1" t="s">
        <v>43</v>
      </c>
      <c r="AC694" s="1" t="s">
        <v>43</v>
      </c>
    </row>
    <row r="695" spans="1:29" ht="29.25" customHeight="1" x14ac:dyDescent="0.2">
      <c r="A695" s="18" t="s">
        <v>6088</v>
      </c>
      <c r="B695" s="1" t="s">
        <v>2850</v>
      </c>
      <c r="C695" s="1">
        <v>1</v>
      </c>
      <c r="D695" s="8" t="s">
        <v>3645</v>
      </c>
      <c r="E695" s="27" t="s">
        <v>6089</v>
      </c>
      <c r="F695" s="53" t="s">
        <v>914</v>
      </c>
      <c r="G695" s="28"/>
      <c r="H695" s="47" t="s">
        <v>30</v>
      </c>
      <c r="I695" s="47"/>
      <c r="J695" s="84" t="s">
        <v>12740</v>
      </c>
      <c r="L695" s="18" t="s">
        <v>6090</v>
      </c>
      <c r="M695" s="63" t="s">
        <v>6091</v>
      </c>
      <c r="N695" s="18" t="s">
        <v>6092</v>
      </c>
      <c r="O695" s="18" t="s">
        <v>63</v>
      </c>
      <c r="Q695" t="s">
        <v>36</v>
      </c>
      <c r="R695" s="18" t="s">
        <v>6093</v>
      </c>
      <c r="S695" s="68" t="s">
        <v>6094</v>
      </c>
      <c r="T695" t="s">
        <v>2032</v>
      </c>
      <c r="U695" s="63" t="s">
        <v>222</v>
      </c>
      <c r="V695" t="s">
        <v>99</v>
      </c>
      <c r="W695" s="18" t="s">
        <v>56</v>
      </c>
      <c r="X695" t="b">
        <v>0</v>
      </c>
      <c r="Y695" s="1" t="s">
        <v>42</v>
      </c>
      <c r="Z695" s="1" t="s">
        <v>43</v>
      </c>
      <c r="AA695" s="1" t="s">
        <v>43</v>
      </c>
      <c r="AB695" s="1" t="s">
        <v>43</v>
      </c>
      <c r="AC695" s="1" t="s">
        <v>43</v>
      </c>
    </row>
    <row r="696" spans="1:29" ht="29.25" customHeight="1" x14ac:dyDescent="0.2">
      <c r="A696" s="18" t="s">
        <v>3554</v>
      </c>
      <c r="B696" s="1" t="s">
        <v>2850</v>
      </c>
      <c r="C696" s="1">
        <v>1</v>
      </c>
      <c r="D696" s="8" t="s">
        <v>2801</v>
      </c>
      <c r="E696" s="27" t="s">
        <v>12923</v>
      </c>
      <c r="F696" s="53" t="s">
        <v>914</v>
      </c>
      <c r="G696" s="28"/>
      <c r="H696" s="47" t="s">
        <v>12752</v>
      </c>
      <c r="I696" s="47"/>
      <c r="J696" s="84" t="s">
        <v>914</v>
      </c>
      <c r="L696" s="18" t="s">
        <v>3556</v>
      </c>
      <c r="M696" s="63" t="s">
        <v>3557</v>
      </c>
      <c r="N696" s="18" t="s">
        <v>3557</v>
      </c>
      <c r="O696" s="18" t="s">
        <v>63</v>
      </c>
      <c r="Q696" t="s">
        <v>133</v>
      </c>
      <c r="R696" s="18" t="s">
        <v>3558</v>
      </c>
      <c r="S696" s="68" t="s">
        <v>3559</v>
      </c>
      <c r="T696" t="s">
        <v>3560</v>
      </c>
      <c r="U696" s="63" t="s">
        <v>3561</v>
      </c>
      <c r="V696" t="s">
        <v>99</v>
      </c>
      <c r="W696" s="18" t="s">
        <v>56</v>
      </c>
      <c r="X696" t="b">
        <v>0</v>
      </c>
      <c r="Y696" s="1" t="s">
        <v>42</v>
      </c>
      <c r="Z696" s="1" t="s">
        <v>43</v>
      </c>
      <c r="AA696" s="1" t="s">
        <v>43</v>
      </c>
      <c r="AB696" s="1" t="s">
        <v>43</v>
      </c>
      <c r="AC696" s="1" t="s">
        <v>43</v>
      </c>
    </row>
    <row r="697" spans="1:29" ht="29.25" customHeight="1" x14ac:dyDescent="0.2">
      <c r="A697" s="18" t="s">
        <v>12767</v>
      </c>
      <c r="B697" s="1" t="s">
        <v>2850</v>
      </c>
      <c r="C697" s="1">
        <v>1</v>
      </c>
      <c r="E697" s="29"/>
      <c r="F697" s="53"/>
      <c r="G697" s="28"/>
      <c r="H697" s="47"/>
      <c r="I697" s="47"/>
      <c r="L697" s="18" t="s">
        <v>11921</v>
      </c>
      <c r="M697" s="63" t="s">
        <v>12924</v>
      </c>
      <c r="N697" s="18" t="s">
        <v>11922</v>
      </c>
      <c r="O697" s="18" t="s">
        <v>63</v>
      </c>
      <c r="Q697" t="s">
        <v>36</v>
      </c>
      <c r="R697" s="18" t="s">
        <v>11924</v>
      </c>
      <c r="S697" s="68" t="s">
        <v>12925</v>
      </c>
      <c r="T697" t="s">
        <v>11923</v>
      </c>
      <c r="U697" s="63" t="s">
        <v>6814</v>
      </c>
      <c r="V697" t="s">
        <v>99</v>
      </c>
      <c r="W697" s="18" t="s">
        <v>56</v>
      </c>
      <c r="X697" t="b">
        <v>0</v>
      </c>
      <c r="Y697" s="1" t="s">
        <v>42</v>
      </c>
      <c r="Z697" s="1" t="s">
        <v>108</v>
      </c>
      <c r="AA697" s="1" t="s">
        <v>108</v>
      </c>
      <c r="AB697" s="1" t="s">
        <v>90</v>
      </c>
      <c r="AC697" s="1" t="s">
        <v>90</v>
      </c>
    </row>
    <row r="698" spans="1:29" ht="29.25" customHeight="1" x14ac:dyDescent="0.2">
      <c r="A698" s="18" t="s">
        <v>2849</v>
      </c>
      <c r="B698" s="1" t="s">
        <v>2850</v>
      </c>
      <c r="C698" s="1">
        <v>1</v>
      </c>
      <c r="D698" s="8" t="s">
        <v>2801</v>
      </c>
      <c r="E698" s="27" t="s">
        <v>2851</v>
      </c>
      <c r="F698" s="53" t="s">
        <v>914</v>
      </c>
      <c r="G698" s="28"/>
      <c r="H698" s="47" t="s">
        <v>111</v>
      </c>
      <c r="I698" s="47"/>
      <c r="J698" s="84" t="s">
        <v>12740</v>
      </c>
      <c r="L698" s="18" t="s">
        <v>2852</v>
      </c>
      <c r="M698" s="63" t="s">
        <v>2853</v>
      </c>
      <c r="N698" s="18" t="s">
        <v>2854</v>
      </c>
      <c r="O698" s="18" t="s">
        <v>63</v>
      </c>
      <c r="Q698" t="s">
        <v>36</v>
      </c>
      <c r="R698" s="18" t="s">
        <v>2855</v>
      </c>
      <c r="S698" s="68" t="s">
        <v>2856</v>
      </c>
      <c r="T698" t="s">
        <v>2857</v>
      </c>
      <c r="U698" s="63" t="s">
        <v>1730</v>
      </c>
      <c r="V698" t="s">
        <v>13</v>
      </c>
      <c r="W698" s="18" t="s">
        <v>56</v>
      </c>
      <c r="X698" t="b">
        <v>0</v>
      </c>
      <c r="Y698" s="1" t="s">
        <v>42</v>
      </c>
      <c r="Z698" s="1" t="s">
        <v>43</v>
      </c>
      <c r="AA698" s="1" t="s">
        <v>43</v>
      </c>
      <c r="AB698" s="1" t="s">
        <v>43</v>
      </c>
      <c r="AC698" s="1" t="s">
        <v>43</v>
      </c>
    </row>
    <row r="699" spans="1:29" ht="29.25" customHeight="1" x14ac:dyDescent="0.2">
      <c r="A699" s="18" t="s">
        <v>10549</v>
      </c>
      <c r="B699" s="1" t="s">
        <v>2850</v>
      </c>
      <c r="C699" s="1">
        <v>1</v>
      </c>
      <c r="H699" s="47"/>
      <c r="I699" s="47"/>
      <c r="L699" s="18" t="s">
        <v>10550</v>
      </c>
      <c r="M699" s="63" t="s">
        <v>10551</v>
      </c>
      <c r="N699" s="18" t="s">
        <v>10552</v>
      </c>
      <c r="O699" s="18" t="s">
        <v>63</v>
      </c>
      <c r="Q699"/>
      <c r="R699" s="18" t="s">
        <v>276</v>
      </c>
      <c r="S699" s="68" t="s">
        <v>10553</v>
      </c>
      <c r="T699" t="s">
        <v>6248</v>
      </c>
      <c r="U699" s="63" t="s">
        <v>1988</v>
      </c>
      <c r="V699" t="s">
        <v>13</v>
      </c>
      <c r="W699" s="18" t="s">
        <v>56</v>
      </c>
      <c r="X699" t="b">
        <v>0</v>
      </c>
      <c r="Y699" s="1" t="s">
        <v>42</v>
      </c>
      <c r="Z699" s="1" t="s">
        <v>108</v>
      </c>
      <c r="AA699" s="1" t="s">
        <v>90</v>
      </c>
      <c r="AB699" s="1" t="s">
        <v>90</v>
      </c>
      <c r="AC699" s="1" t="s">
        <v>90</v>
      </c>
    </row>
    <row r="700" spans="1:29" ht="29.25" customHeight="1" x14ac:dyDescent="0.2">
      <c r="A700" s="18" t="s">
        <v>3374</v>
      </c>
      <c r="B700" s="1" t="s">
        <v>2850</v>
      </c>
      <c r="C700" s="1">
        <v>1</v>
      </c>
      <c r="D700" s="8" t="s">
        <v>3645</v>
      </c>
      <c r="E700" s="27" t="s">
        <v>6179</v>
      </c>
      <c r="F700" s="53" t="s">
        <v>914</v>
      </c>
      <c r="G700" s="28"/>
      <c r="H700" s="47" t="s">
        <v>30</v>
      </c>
      <c r="I700" s="47"/>
      <c r="J700" s="84" t="s">
        <v>12740</v>
      </c>
      <c r="L700" s="18" t="s">
        <v>6180</v>
      </c>
      <c r="M700" s="63" t="s">
        <v>6181</v>
      </c>
      <c r="N700" s="18" t="s">
        <v>6182</v>
      </c>
      <c r="O700" s="18" t="s">
        <v>35</v>
      </c>
      <c r="Q700" t="s">
        <v>36</v>
      </c>
      <c r="R700" s="18" t="s">
        <v>6133</v>
      </c>
      <c r="S700" s="68" t="s">
        <v>6183</v>
      </c>
      <c r="T700" t="s">
        <v>3560</v>
      </c>
      <c r="U700" s="63" t="s">
        <v>6184</v>
      </c>
      <c r="V700" t="s">
        <v>13</v>
      </c>
      <c r="W700" s="18" t="s">
        <v>56</v>
      </c>
      <c r="X700" t="b">
        <v>0</v>
      </c>
      <c r="Y700" s="1" t="s">
        <v>42</v>
      </c>
      <c r="Z700" s="1" t="s">
        <v>43</v>
      </c>
      <c r="AA700" s="1" t="s">
        <v>43</v>
      </c>
      <c r="AB700" s="1" t="s">
        <v>43</v>
      </c>
      <c r="AC700" s="1" t="s">
        <v>43</v>
      </c>
    </row>
    <row r="701" spans="1:29" ht="29.25" customHeight="1" x14ac:dyDescent="0.2">
      <c r="A701" s="18" t="s">
        <v>12767</v>
      </c>
      <c r="B701" s="1" t="s">
        <v>2850</v>
      </c>
      <c r="C701" s="1">
        <v>1</v>
      </c>
      <c r="D701" s="8" t="s">
        <v>3645</v>
      </c>
      <c r="E701" s="27" t="s">
        <v>12926</v>
      </c>
      <c r="F701" s="53" t="s">
        <v>914</v>
      </c>
      <c r="G701" s="28"/>
      <c r="H701" s="47" t="s">
        <v>47</v>
      </c>
      <c r="I701" s="47"/>
      <c r="J701" s="84" t="s">
        <v>914</v>
      </c>
      <c r="L701" s="18" t="s">
        <v>6192</v>
      </c>
      <c r="M701" s="63" t="s">
        <v>6193</v>
      </c>
      <c r="N701" s="18" t="s">
        <v>6194</v>
      </c>
      <c r="O701" s="18" t="s">
        <v>85</v>
      </c>
      <c r="Q701" t="s">
        <v>36</v>
      </c>
      <c r="R701" s="18" t="s">
        <v>6133</v>
      </c>
      <c r="S701" s="68" t="s">
        <v>6195</v>
      </c>
      <c r="T701" t="s">
        <v>3560</v>
      </c>
      <c r="U701" s="63" t="s">
        <v>2747</v>
      </c>
      <c r="V701" t="s">
        <v>13</v>
      </c>
      <c r="W701" s="18" t="s">
        <v>56</v>
      </c>
      <c r="X701" t="b">
        <v>0</v>
      </c>
      <c r="Y701" s="1" t="s">
        <v>42</v>
      </c>
      <c r="Z701" s="1" t="s">
        <v>43</v>
      </c>
      <c r="AA701" s="1" t="s">
        <v>43</v>
      </c>
      <c r="AB701" s="1" t="s">
        <v>43</v>
      </c>
      <c r="AC701" s="1" t="s">
        <v>43</v>
      </c>
    </row>
    <row r="702" spans="1:29" ht="29.25" customHeight="1" x14ac:dyDescent="0.2">
      <c r="A702" s="18" t="s">
        <v>6128</v>
      </c>
      <c r="B702" s="1" t="s">
        <v>2850</v>
      </c>
      <c r="C702" s="1">
        <v>1</v>
      </c>
      <c r="D702" s="8" t="s">
        <v>3645</v>
      </c>
      <c r="E702" s="27" t="s">
        <v>6129</v>
      </c>
      <c r="F702" s="53" t="s">
        <v>914</v>
      </c>
      <c r="G702" s="28"/>
      <c r="H702" s="47" t="s">
        <v>111</v>
      </c>
      <c r="I702" s="47"/>
      <c r="J702" s="84" t="s">
        <v>12740</v>
      </c>
      <c r="L702" s="18" t="s">
        <v>6130</v>
      </c>
      <c r="M702" s="63" t="s">
        <v>6131</v>
      </c>
      <c r="N702" s="18" t="s">
        <v>6132</v>
      </c>
      <c r="O702" s="18" t="s">
        <v>63</v>
      </c>
      <c r="Q702" t="s">
        <v>36</v>
      </c>
      <c r="R702" s="18" t="s">
        <v>6133</v>
      </c>
      <c r="S702" s="68" t="s">
        <v>6134</v>
      </c>
      <c r="T702" t="s">
        <v>3560</v>
      </c>
      <c r="U702" s="63" t="s">
        <v>4662</v>
      </c>
      <c r="V702" t="s">
        <v>138</v>
      </c>
      <c r="W702" s="18" t="s">
        <v>56</v>
      </c>
      <c r="X702" t="b">
        <v>0</v>
      </c>
      <c r="Y702" s="1" t="s">
        <v>42</v>
      </c>
      <c r="Z702" s="1" t="s">
        <v>43</v>
      </c>
      <c r="AA702" s="1" t="s">
        <v>43</v>
      </c>
      <c r="AB702" s="1" t="s">
        <v>43</v>
      </c>
      <c r="AC702" s="1" t="s">
        <v>43</v>
      </c>
    </row>
    <row r="703" spans="1:29" ht="29.25" customHeight="1" x14ac:dyDescent="0.2">
      <c r="A703" t="s">
        <v>6128</v>
      </c>
      <c r="B703" s="1" t="s">
        <v>2850</v>
      </c>
      <c r="E703" s="4"/>
      <c r="H703" s="47"/>
      <c r="I703" s="47"/>
      <c r="J703" s="6"/>
      <c r="K703" s="6"/>
      <c r="L703" t="s">
        <v>9746</v>
      </c>
      <c r="M703" s="63" t="s">
        <v>9747</v>
      </c>
      <c r="N703" t="s">
        <v>9748</v>
      </c>
      <c r="O703" t="s">
        <v>63</v>
      </c>
      <c r="P703" s="5"/>
      <c r="Q703"/>
      <c r="R703" t="s">
        <v>6133</v>
      </c>
      <c r="S703" s="68" t="s">
        <v>9749</v>
      </c>
      <c r="T703" t="s">
        <v>3560</v>
      </c>
      <c r="U703" s="63" t="s">
        <v>2580</v>
      </c>
      <c r="V703" t="s">
        <v>13</v>
      </c>
      <c r="X703" t="b">
        <v>0</v>
      </c>
      <c r="Y703" s="1" t="s">
        <v>42</v>
      </c>
      <c r="Z703" s="1" t="s">
        <v>43</v>
      </c>
      <c r="AA703" s="1" t="s">
        <v>43</v>
      </c>
      <c r="AB703" s="1" t="s">
        <v>43</v>
      </c>
      <c r="AC703" s="1" t="s">
        <v>43</v>
      </c>
    </row>
    <row r="704" spans="1:29" ht="29.25" customHeight="1" x14ac:dyDescent="0.2">
      <c r="A704" t="s">
        <v>6128</v>
      </c>
      <c r="B704" s="1" t="s">
        <v>2850</v>
      </c>
      <c r="E704" s="4"/>
      <c r="H704" s="47"/>
      <c r="I704" s="47"/>
      <c r="J704" s="6"/>
      <c r="K704" s="6"/>
      <c r="L704" t="s">
        <v>10389</v>
      </c>
      <c r="M704" s="63" t="s">
        <v>10390</v>
      </c>
      <c r="N704" t="s">
        <v>10391</v>
      </c>
      <c r="O704" t="s">
        <v>85</v>
      </c>
      <c r="P704" s="5"/>
      <c r="Q704"/>
      <c r="R704" t="s">
        <v>6133</v>
      </c>
      <c r="S704" s="68" t="s">
        <v>10392</v>
      </c>
      <c r="T704" t="s">
        <v>3560</v>
      </c>
      <c r="U704" s="63" t="s">
        <v>10393</v>
      </c>
      <c r="V704" t="s">
        <v>13</v>
      </c>
      <c r="W704" t="s">
        <v>9603</v>
      </c>
      <c r="X704" t="b">
        <v>1</v>
      </c>
      <c r="Y704" s="1" t="s">
        <v>43</v>
      </c>
      <c r="Z704" s="1" t="s">
        <v>43</v>
      </c>
      <c r="AA704" s="1" t="s">
        <v>43</v>
      </c>
      <c r="AB704" s="1" t="s">
        <v>43</v>
      </c>
      <c r="AC704" s="1" t="s">
        <v>43</v>
      </c>
    </row>
    <row r="705" spans="1:29" ht="29.25" customHeight="1" x14ac:dyDescent="0.2">
      <c r="A705" s="18" t="s">
        <v>325</v>
      </c>
      <c r="B705" s="1" t="s">
        <v>2850</v>
      </c>
      <c r="C705" s="1">
        <v>1</v>
      </c>
      <c r="H705" s="47"/>
      <c r="I705" s="47"/>
      <c r="L705" s="18" t="s">
        <v>11117</v>
      </c>
      <c r="M705" s="63" t="s">
        <v>11118</v>
      </c>
      <c r="N705" s="18" t="s">
        <v>11119</v>
      </c>
      <c r="O705" s="18" t="s">
        <v>63</v>
      </c>
      <c r="Q705"/>
      <c r="R705" s="18" t="s">
        <v>11120</v>
      </c>
      <c r="S705" s="68" t="s">
        <v>11121</v>
      </c>
      <c r="T705" t="s">
        <v>3560</v>
      </c>
      <c r="U705" s="63" t="s">
        <v>3284</v>
      </c>
      <c r="V705" t="s">
        <v>138</v>
      </c>
      <c r="W705" s="18" t="s">
        <v>56</v>
      </c>
      <c r="X705" t="b">
        <v>0</v>
      </c>
      <c r="Y705" s="1" t="s">
        <v>42</v>
      </c>
      <c r="Z705" s="1" t="s">
        <v>43</v>
      </c>
      <c r="AA705" s="1" t="s">
        <v>43</v>
      </c>
      <c r="AB705" s="1" t="s">
        <v>43</v>
      </c>
      <c r="AC705" s="1" t="s">
        <v>43</v>
      </c>
    </row>
    <row r="706" spans="1:29" ht="29.25" customHeight="1" x14ac:dyDescent="0.2">
      <c r="A706" s="18" t="s">
        <v>12767</v>
      </c>
      <c r="B706" s="1" t="s">
        <v>2850</v>
      </c>
      <c r="C706" s="1">
        <v>1</v>
      </c>
      <c r="H706" s="47"/>
      <c r="I706" s="47"/>
      <c r="L706" s="18" t="s">
        <v>11234</v>
      </c>
      <c r="M706" s="63" t="s">
        <v>11235</v>
      </c>
      <c r="N706" s="18" t="s">
        <v>11236</v>
      </c>
      <c r="O706" s="18" t="s">
        <v>63</v>
      </c>
      <c r="Q706"/>
      <c r="R706" s="18" t="s">
        <v>11237</v>
      </c>
      <c r="S706" s="68" t="s">
        <v>11238</v>
      </c>
      <c r="T706" t="s">
        <v>11237</v>
      </c>
      <c r="U706" s="63" t="s">
        <v>2398</v>
      </c>
      <c r="V706" t="s">
        <v>13</v>
      </c>
      <c r="W706" s="18" t="s">
        <v>56</v>
      </c>
      <c r="X706" t="b">
        <v>0</v>
      </c>
      <c r="Y706" s="1" t="s">
        <v>42</v>
      </c>
      <c r="Z706" s="1" t="s">
        <v>43</v>
      </c>
      <c r="AA706" s="1" t="s">
        <v>43</v>
      </c>
      <c r="AB706" s="1" t="s">
        <v>43</v>
      </c>
      <c r="AC706" s="1" t="s">
        <v>43</v>
      </c>
    </row>
    <row r="707" spans="1:29" ht="29.25" customHeight="1" x14ac:dyDescent="0.2">
      <c r="A707" s="18" t="s">
        <v>6081</v>
      </c>
      <c r="B707" s="1" t="s">
        <v>2850</v>
      </c>
      <c r="C707" s="1">
        <v>1</v>
      </c>
      <c r="D707" s="8" t="s">
        <v>3645</v>
      </c>
      <c r="E707" s="27" t="s">
        <v>6082</v>
      </c>
      <c r="F707" s="53" t="s">
        <v>914</v>
      </c>
      <c r="G707" s="28"/>
      <c r="H707" s="47" t="s">
        <v>47</v>
      </c>
      <c r="I707" s="47"/>
      <c r="J707" s="84" t="s">
        <v>914</v>
      </c>
      <c r="L707" s="18" t="s">
        <v>6083</v>
      </c>
      <c r="M707" s="63" t="s">
        <v>6084</v>
      </c>
      <c r="N707" s="18" t="s">
        <v>6085</v>
      </c>
      <c r="O707" s="18" t="s">
        <v>35</v>
      </c>
      <c r="Q707" t="s">
        <v>36</v>
      </c>
      <c r="R707" s="18" t="s">
        <v>6086</v>
      </c>
      <c r="S707" s="68" t="s">
        <v>6087</v>
      </c>
      <c r="T707" t="s">
        <v>1263</v>
      </c>
      <c r="U707" s="63" t="s">
        <v>1124</v>
      </c>
      <c r="V707" t="s">
        <v>99</v>
      </c>
      <c r="W707" s="18" t="s">
        <v>56</v>
      </c>
      <c r="X707" t="b">
        <v>1</v>
      </c>
      <c r="Y707" s="1" t="s">
        <v>90</v>
      </c>
      <c r="Z707" s="1" t="s">
        <v>90</v>
      </c>
      <c r="AA707" s="1" t="s">
        <v>90</v>
      </c>
      <c r="AB707" s="1" t="s">
        <v>90</v>
      </c>
      <c r="AC707" s="1" t="s">
        <v>90</v>
      </c>
    </row>
    <row r="708" spans="1:29" ht="29.25" customHeight="1" x14ac:dyDescent="0.2">
      <c r="A708" s="18" t="s">
        <v>6096</v>
      </c>
      <c r="B708" s="1" t="s">
        <v>2850</v>
      </c>
      <c r="C708" s="1">
        <v>1</v>
      </c>
      <c r="D708" s="8" t="s">
        <v>3645</v>
      </c>
      <c r="E708" s="27" t="s">
        <v>6097</v>
      </c>
      <c r="F708" s="53" t="s">
        <v>914</v>
      </c>
      <c r="G708" s="28"/>
      <c r="H708" s="47" t="s">
        <v>111</v>
      </c>
      <c r="I708" s="47"/>
      <c r="J708" s="84" t="s">
        <v>12740</v>
      </c>
      <c r="L708" s="18" t="s">
        <v>6098</v>
      </c>
      <c r="M708" s="63" t="s">
        <v>6099</v>
      </c>
      <c r="N708" s="18" t="s">
        <v>6100</v>
      </c>
      <c r="O708" s="18" t="s">
        <v>85</v>
      </c>
      <c r="Q708" t="s">
        <v>36</v>
      </c>
      <c r="R708" s="18" t="s">
        <v>3659</v>
      </c>
      <c r="S708" s="68" t="s">
        <v>6101</v>
      </c>
      <c r="T708" t="s">
        <v>1792</v>
      </c>
      <c r="U708" s="63" t="s">
        <v>6102</v>
      </c>
      <c r="V708" t="s">
        <v>138</v>
      </c>
      <c r="W708" s="18" t="s">
        <v>56</v>
      </c>
      <c r="X708" t="b">
        <v>0</v>
      </c>
      <c r="Y708" s="1" t="s">
        <v>42</v>
      </c>
      <c r="Z708" s="1" t="s">
        <v>90</v>
      </c>
      <c r="AA708" s="1" t="s">
        <v>108</v>
      </c>
      <c r="AB708" s="1" t="s">
        <v>108</v>
      </c>
      <c r="AC708" s="1" t="s">
        <v>90</v>
      </c>
    </row>
    <row r="709" spans="1:29" ht="29.25" customHeight="1" x14ac:dyDescent="0.2">
      <c r="A709" s="18" t="s">
        <v>6103</v>
      </c>
      <c r="B709" s="1" t="s">
        <v>2850</v>
      </c>
      <c r="C709" s="1">
        <v>1</v>
      </c>
      <c r="D709" s="8" t="s">
        <v>3645</v>
      </c>
      <c r="E709" s="27" t="s">
        <v>6104</v>
      </c>
      <c r="F709" s="53" t="s">
        <v>914</v>
      </c>
      <c r="G709" s="28"/>
      <c r="H709" s="47" t="s">
        <v>150</v>
      </c>
      <c r="I709" s="47"/>
      <c r="J709" s="84" t="s">
        <v>914</v>
      </c>
      <c r="L709" s="18" t="s">
        <v>6105</v>
      </c>
      <c r="M709" s="63" t="s">
        <v>6106</v>
      </c>
      <c r="N709" s="18" t="s">
        <v>6107</v>
      </c>
      <c r="O709" s="18" t="s">
        <v>85</v>
      </c>
      <c r="Q709" t="s">
        <v>36</v>
      </c>
      <c r="R709" s="18" t="s">
        <v>6108</v>
      </c>
      <c r="S709" s="68" t="s">
        <v>6109</v>
      </c>
      <c r="T709" t="s">
        <v>6110</v>
      </c>
      <c r="U709" s="63" t="s">
        <v>6111</v>
      </c>
      <c r="V709" t="s">
        <v>55</v>
      </c>
      <c r="W709" s="18" t="s">
        <v>56</v>
      </c>
      <c r="X709" t="b">
        <v>0</v>
      </c>
      <c r="Y709" s="1" t="s">
        <v>42</v>
      </c>
      <c r="Z709" s="1" t="s">
        <v>43</v>
      </c>
      <c r="AA709" s="1" t="s">
        <v>43</v>
      </c>
      <c r="AB709" s="1" t="s">
        <v>43</v>
      </c>
      <c r="AC709" s="1" t="s">
        <v>43</v>
      </c>
    </row>
    <row r="710" spans="1:29" ht="29.25" customHeight="1" x14ac:dyDescent="0.2">
      <c r="A710" s="18" t="s">
        <v>3546</v>
      </c>
      <c r="B710" s="1" t="s">
        <v>2850</v>
      </c>
      <c r="C710" s="1">
        <v>1</v>
      </c>
      <c r="D710" s="8" t="s">
        <v>2801</v>
      </c>
      <c r="E710" s="27" t="s">
        <v>3547</v>
      </c>
      <c r="F710" s="53" t="s">
        <v>914</v>
      </c>
      <c r="G710" s="28"/>
      <c r="H710" s="47" t="s">
        <v>30</v>
      </c>
      <c r="I710" s="47"/>
      <c r="J710" s="84" t="s">
        <v>914</v>
      </c>
      <c r="L710" s="18" t="s">
        <v>3548</v>
      </c>
      <c r="M710" s="63" t="s">
        <v>3549</v>
      </c>
      <c r="N710" s="18" t="s">
        <v>3550</v>
      </c>
      <c r="O710" s="18" t="s">
        <v>35</v>
      </c>
      <c r="Q710" t="s">
        <v>36</v>
      </c>
      <c r="R710" s="18" t="s">
        <v>3551</v>
      </c>
      <c r="S710" s="68" t="s">
        <v>3552</v>
      </c>
      <c r="T710" t="s">
        <v>3553</v>
      </c>
      <c r="U710" s="63" t="s">
        <v>3381</v>
      </c>
      <c r="V710" t="s">
        <v>55</v>
      </c>
      <c r="W710" s="18" t="s">
        <v>56</v>
      </c>
      <c r="X710" t="b">
        <v>0</v>
      </c>
      <c r="Y710" s="1" t="s">
        <v>42</v>
      </c>
      <c r="Z710" s="1" t="s">
        <v>90</v>
      </c>
      <c r="AA710" s="1" t="s">
        <v>90</v>
      </c>
      <c r="AB710" s="1" t="s">
        <v>108</v>
      </c>
      <c r="AC710" s="1" t="s">
        <v>108</v>
      </c>
    </row>
    <row r="711" spans="1:29" ht="29.25" customHeight="1" x14ac:dyDescent="0.2">
      <c r="A711" s="18" t="s">
        <v>9710</v>
      </c>
      <c r="B711" s="1" t="s">
        <v>2850</v>
      </c>
      <c r="C711" s="1">
        <v>1</v>
      </c>
      <c r="H711" s="47"/>
      <c r="I711" s="47"/>
      <c r="L711" s="18" t="s">
        <v>9711</v>
      </c>
      <c r="M711" s="63" t="s">
        <v>9712</v>
      </c>
      <c r="N711" s="18" t="s">
        <v>9713</v>
      </c>
      <c r="O711" s="18" t="s">
        <v>85</v>
      </c>
      <c r="Q711"/>
      <c r="R711" s="18" t="s">
        <v>9714</v>
      </c>
      <c r="S711" s="68" t="s">
        <v>9715</v>
      </c>
      <c r="T711" t="s">
        <v>12927</v>
      </c>
      <c r="U711" s="63" t="s">
        <v>720</v>
      </c>
      <c r="V711" t="s">
        <v>55</v>
      </c>
      <c r="W711" s="18" t="s">
        <v>56</v>
      </c>
      <c r="X711" t="b">
        <v>1</v>
      </c>
      <c r="Y711" s="1" t="s">
        <v>43</v>
      </c>
      <c r="Z711" s="1" t="s">
        <v>43</v>
      </c>
      <c r="AA711" s="1" t="s">
        <v>43</v>
      </c>
      <c r="AB711" s="1" t="s">
        <v>43</v>
      </c>
      <c r="AC711" s="1" t="s">
        <v>43</v>
      </c>
    </row>
    <row r="712" spans="1:29" ht="29.25" customHeight="1" x14ac:dyDescent="0.2">
      <c r="A712" s="18" t="s">
        <v>6112</v>
      </c>
      <c r="B712" s="1" t="s">
        <v>2850</v>
      </c>
      <c r="C712" s="1">
        <v>1</v>
      </c>
      <c r="D712" s="8" t="s">
        <v>3645</v>
      </c>
      <c r="E712" s="27" t="s">
        <v>6113</v>
      </c>
      <c r="F712" s="53" t="s">
        <v>914</v>
      </c>
      <c r="G712" s="28"/>
      <c r="H712" s="47" t="s">
        <v>111</v>
      </c>
      <c r="I712" s="47"/>
      <c r="J712" s="84" t="s">
        <v>914</v>
      </c>
      <c r="L712" s="18" t="s">
        <v>6114</v>
      </c>
      <c r="M712" s="63" t="s">
        <v>6115</v>
      </c>
      <c r="N712" s="18" t="s">
        <v>6116</v>
      </c>
      <c r="O712" s="18" t="s">
        <v>35</v>
      </c>
      <c r="Q712" t="s">
        <v>36</v>
      </c>
      <c r="R712" s="18" t="s">
        <v>6117</v>
      </c>
      <c r="S712" s="68" t="s">
        <v>6118</v>
      </c>
      <c r="T712" t="s">
        <v>6119</v>
      </c>
      <c r="U712" s="63" t="s">
        <v>5438</v>
      </c>
      <c r="V712" t="s">
        <v>55</v>
      </c>
      <c r="W712" s="18" t="s">
        <v>56</v>
      </c>
      <c r="X712" t="b">
        <v>1</v>
      </c>
      <c r="Y712" s="1" t="s">
        <v>90</v>
      </c>
      <c r="Z712" s="1" t="s">
        <v>90</v>
      </c>
      <c r="AA712" s="1" t="s">
        <v>90</v>
      </c>
      <c r="AB712" s="1" t="s">
        <v>90</v>
      </c>
      <c r="AC712" s="1" t="s">
        <v>90</v>
      </c>
    </row>
    <row r="713" spans="1:29" ht="29.25" customHeight="1" x14ac:dyDescent="0.2">
      <c r="A713" s="18" t="s">
        <v>6120</v>
      </c>
      <c r="B713" s="1" t="s">
        <v>2850</v>
      </c>
      <c r="C713" s="1">
        <v>1</v>
      </c>
      <c r="D713" s="8" t="s">
        <v>3645</v>
      </c>
      <c r="E713" s="27" t="s">
        <v>12928</v>
      </c>
      <c r="F713" s="53" t="s">
        <v>914</v>
      </c>
      <c r="G713" s="28"/>
      <c r="H713" s="47" t="s">
        <v>71</v>
      </c>
      <c r="I713" s="47"/>
      <c r="J713" s="84" t="s">
        <v>914</v>
      </c>
      <c r="L713" s="18" t="s">
        <v>6122</v>
      </c>
      <c r="M713" s="63" t="s">
        <v>6123</v>
      </c>
      <c r="N713" s="18" t="s">
        <v>6124</v>
      </c>
      <c r="O713" s="18" t="s">
        <v>85</v>
      </c>
      <c r="Q713" t="s">
        <v>36</v>
      </c>
      <c r="R713" s="18" t="s">
        <v>6125</v>
      </c>
      <c r="S713" s="68" t="s">
        <v>6126</v>
      </c>
      <c r="T713" t="s">
        <v>6127</v>
      </c>
      <c r="U713" s="63" t="s">
        <v>2958</v>
      </c>
      <c r="V713" t="s">
        <v>138</v>
      </c>
      <c r="W713" s="18" t="s">
        <v>56</v>
      </c>
      <c r="X713" t="b">
        <v>0</v>
      </c>
      <c r="Y713" s="1" t="s">
        <v>42</v>
      </c>
      <c r="Z713" s="1" t="s">
        <v>43</v>
      </c>
      <c r="AA713" s="1" t="s">
        <v>43</v>
      </c>
      <c r="AB713" s="1" t="s">
        <v>43</v>
      </c>
      <c r="AC713" s="1" t="s">
        <v>43</v>
      </c>
    </row>
    <row r="714" spans="1:29" ht="29.25" customHeight="1" x14ac:dyDescent="0.2">
      <c r="A714" s="18" t="s">
        <v>3562</v>
      </c>
      <c r="B714" s="1" t="s">
        <v>2850</v>
      </c>
      <c r="C714" s="1">
        <v>1</v>
      </c>
      <c r="D714" s="8" t="s">
        <v>2801</v>
      </c>
      <c r="E714" s="27" t="s">
        <v>3563</v>
      </c>
      <c r="F714" s="53" t="s">
        <v>914</v>
      </c>
      <c r="G714" s="28"/>
      <c r="H714" s="47" t="s">
        <v>111</v>
      </c>
      <c r="I714" s="47"/>
      <c r="J714" s="84" t="s">
        <v>914</v>
      </c>
      <c r="L714" s="18" t="s">
        <v>3564</v>
      </c>
      <c r="M714" s="63" t="s">
        <v>3565</v>
      </c>
      <c r="N714" s="18" t="s">
        <v>3566</v>
      </c>
      <c r="O714" s="18" t="s">
        <v>63</v>
      </c>
      <c r="Q714" t="s">
        <v>36</v>
      </c>
      <c r="R714" s="18" t="s">
        <v>3567</v>
      </c>
      <c r="S714" s="68" t="s">
        <v>3568</v>
      </c>
      <c r="T714" t="s">
        <v>2912</v>
      </c>
      <c r="U714" s="63" t="s">
        <v>3569</v>
      </c>
      <c r="V714" t="s">
        <v>118</v>
      </c>
      <c r="W714" s="18" t="s">
        <v>56</v>
      </c>
      <c r="X714" t="b">
        <v>0</v>
      </c>
      <c r="Y714" s="1" t="s">
        <v>42</v>
      </c>
      <c r="Z714" s="1" t="s">
        <v>43</v>
      </c>
      <c r="AA714" s="1" t="s">
        <v>43</v>
      </c>
      <c r="AB714" s="1" t="s">
        <v>43</v>
      </c>
      <c r="AC714" s="1" t="s">
        <v>43</v>
      </c>
    </row>
    <row r="715" spans="1:29" ht="29.25" customHeight="1" x14ac:dyDescent="0.2">
      <c r="A715" s="18" t="s">
        <v>3570</v>
      </c>
      <c r="B715" s="1" t="s">
        <v>2850</v>
      </c>
      <c r="C715" s="1">
        <v>1</v>
      </c>
      <c r="D715" s="8" t="s">
        <v>2801</v>
      </c>
      <c r="E715" s="27" t="s">
        <v>3571</v>
      </c>
      <c r="F715" s="53" t="s">
        <v>914</v>
      </c>
      <c r="G715" s="28"/>
      <c r="H715" s="47" t="s">
        <v>307</v>
      </c>
      <c r="I715" s="47"/>
      <c r="J715" s="84" t="s">
        <v>914</v>
      </c>
      <c r="L715" s="18" t="s">
        <v>3572</v>
      </c>
      <c r="M715" s="63" t="s">
        <v>3573</v>
      </c>
      <c r="N715" s="18" t="s">
        <v>3574</v>
      </c>
      <c r="O715" s="18" t="s">
        <v>63</v>
      </c>
      <c r="Q715" t="s">
        <v>36</v>
      </c>
      <c r="R715" s="18" t="s">
        <v>3575</v>
      </c>
      <c r="S715" s="68" t="s">
        <v>3576</v>
      </c>
      <c r="T715" t="s">
        <v>3560</v>
      </c>
      <c r="U715" s="63" t="s">
        <v>2605</v>
      </c>
      <c r="V715" t="s">
        <v>138</v>
      </c>
      <c r="W715" s="18" t="s">
        <v>56</v>
      </c>
      <c r="X715" t="b">
        <v>0</v>
      </c>
      <c r="Y715" s="1" t="s">
        <v>42</v>
      </c>
      <c r="Z715" s="1" t="s">
        <v>90</v>
      </c>
      <c r="AA715" s="1" t="s">
        <v>90</v>
      </c>
      <c r="AB715" s="1" t="s">
        <v>108</v>
      </c>
      <c r="AC715" s="1" t="s">
        <v>90</v>
      </c>
    </row>
    <row r="716" spans="1:29" ht="29.25" customHeight="1" x14ac:dyDescent="0.2">
      <c r="A716" s="18" t="s">
        <v>6135</v>
      </c>
      <c r="B716" s="1" t="s">
        <v>2850</v>
      </c>
      <c r="C716" s="1">
        <v>1</v>
      </c>
      <c r="D716" s="8" t="s">
        <v>3645</v>
      </c>
      <c r="E716" s="27" t="s">
        <v>6136</v>
      </c>
      <c r="F716" s="53" t="s">
        <v>914</v>
      </c>
      <c r="G716" s="28"/>
      <c r="H716" s="47" t="s">
        <v>12756</v>
      </c>
      <c r="I716" s="47"/>
      <c r="J716" s="84" t="s">
        <v>12740</v>
      </c>
      <c r="L716" s="18" t="s">
        <v>6137</v>
      </c>
      <c r="M716" s="63" t="s">
        <v>6138</v>
      </c>
      <c r="N716" s="18" t="s">
        <v>6139</v>
      </c>
      <c r="O716" s="18" t="s">
        <v>63</v>
      </c>
      <c r="Q716" t="s">
        <v>36</v>
      </c>
      <c r="R716" s="18" t="s">
        <v>6140</v>
      </c>
      <c r="S716" s="68" t="s">
        <v>6141</v>
      </c>
      <c r="T716" t="s">
        <v>1792</v>
      </c>
      <c r="U716" s="63" t="s">
        <v>1116</v>
      </c>
      <c r="V716" t="s">
        <v>13</v>
      </c>
      <c r="W716" s="18" t="s">
        <v>56</v>
      </c>
      <c r="X716" t="b">
        <v>0</v>
      </c>
      <c r="Y716" s="1" t="s">
        <v>42</v>
      </c>
      <c r="Z716" s="1" t="s">
        <v>43</v>
      </c>
      <c r="AA716" s="1" t="s">
        <v>43</v>
      </c>
      <c r="AB716" s="1" t="s">
        <v>43</v>
      </c>
      <c r="AC716" s="1" t="s">
        <v>43</v>
      </c>
    </row>
    <row r="717" spans="1:29" ht="29.25" customHeight="1" x14ac:dyDescent="0.2">
      <c r="A717" s="18" t="s">
        <v>6235</v>
      </c>
      <c r="B717" s="1" t="s">
        <v>2850</v>
      </c>
      <c r="C717" s="1">
        <v>1</v>
      </c>
      <c r="D717" s="8" t="s">
        <v>3645</v>
      </c>
      <c r="E717" s="27" t="s">
        <v>6236</v>
      </c>
      <c r="F717" s="53" t="s">
        <v>914</v>
      </c>
      <c r="G717" s="28"/>
      <c r="H717" s="47" t="s">
        <v>297</v>
      </c>
      <c r="I717" s="47"/>
      <c r="J717" s="84" t="s">
        <v>914</v>
      </c>
      <c r="L717" s="18" t="s">
        <v>6237</v>
      </c>
      <c r="M717" s="63" t="s">
        <v>6238</v>
      </c>
      <c r="N717" s="18" t="s">
        <v>6239</v>
      </c>
      <c r="O717" s="18" t="s">
        <v>35</v>
      </c>
      <c r="Q717" t="s">
        <v>36</v>
      </c>
      <c r="R717" s="18" t="s">
        <v>6240</v>
      </c>
      <c r="S717" s="68" t="s">
        <v>6241</v>
      </c>
      <c r="T717" t="s">
        <v>6240</v>
      </c>
      <c r="U717" s="63" t="s">
        <v>1393</v>
      </c>
      <c r="V717" t="s">
        <v>55</v>
      </c>
      <c r="W717" s="18" t="s">
        <v>56</v>
      </c>
      <c r="X717" t="b">
        <v>0</v>
      </c>
      <c r="Y717" s="1" t="s">
        <v>42</v>
      </c>
      <c r="Z717" s="1" t="s">
        <v>43</v>
      </c>
      <c r="AA717" s="1" t="s">
        <v>43</v>
      </c>
      <c r="AB717" s="1" t="s">
        <v>43</v>
      </c>
      <c r="AC717" s="1" t="s">
        <v>43</v>
      </c>
    </row>
    <row r="718" spans="1:29" ht="29.25" customHeight="1" x14ac:dyDescent="0.2">
      <c r="A718" s="18" t="s">
        <v>6142</v>
      </c>
      <c r="B718" s="1" t="s">
        <v>2850</v>
      </c>
      <c r="C718" s="1">
        <v>1</v>
      </c>
      <c r="D718" s="8" t="s">
        <v>3645</v>
      </c>
      <c r="E718" s="27" t="s">
        <v>6143</v>
      </c>
      <c r="F718" s="53" t="s">
        <v>914</v>
      </c>
      <c r="G718" s="28"/>
      <c r="H718" s="47" t="s">
        <v>234</v>
      </c>
      <c r="I718" s="47"/>
      <c r="J718" s="84" t="s">
        <v>914</v>
      </c>
      <c r="L718" s="18" t="s">
        <v>6144</v>
      </c>
      <c r="M718" s="63" t="s">
        <v>6145</v>
      </c>
      <c r="N718" s="18" t="s">
        <v>6146</v>
      </c>
      <c r="O718" s="18" t="s">
        <v>85</v>
      </c>
      <c r="Q718" t="s">
        <v>36</v>
      </c>
      <c r="R718" s="18" t="s">
        <v>6147</v>
      </c>
      <c r="S718" s="68" t="s">
        <v>6148</v>
      </c>
      <c r="T718" t="s">
        <v>6110</v>
      </c>
      <c r="U718" s="63" t="s">
        <v>3381</v>
      </c>
      <c r="V718" t="s">
        <v>55</v>
      </c>
      <c r="W718" s="18" t="s">
        <v>56</v>
      </c>
      <c r="X718" t="b">
        <v>0</v>
      </c>
      <c r="Y718" s="1" t="s">
        <v>42</v>
      </c>
      <c r="Z718" s="1" t="s">
        <v>43</v>
      </c>
      <c r="AA718" s="1" t="s">
        <v>43</v>
      </c>
      <c r="AB718" s="1" t="s">
        <v>43</v>
      </c>
      <c r="AC718" s="1" t="s">
        <v>43</v>
      </c>
    </row>
    <row r="719" spans="1:29" ht="29.25" customHeight="1" x14ac:dyDescent="0.2">
      <c r="A719" s="18" t="s">
        <v>6149</v>
      </c>
      <c r="B719" s="1" t="s">
        <v>2850</v>
      </c>
      <c r="C719" s="1">
        <v>1</v>
      </c>
      <c r="D719" s="8" t="s">
        <v>3645</v>
      </c>
      <c r="E719" s="29" t="s">
        <v>6150</v>
      </c>
      <c r="F719" s="53" t="s">
        <v>914</v>
      </c>
      <c r="G719" s="55"/>
      <c r="H719" s="47" t="s">
        <v>297</v>
      </c>
      <c r="I719" s="47"/>
      <c r="J719" s="84" t="s">
        <v>914</v>
      </c>
      <c r="L719" s="18" t="s">
        <v>12929</v>
      </c>
      <c r="M719" s="63" t="s">
        <v>6152</v>
      </c>
      <c r="N719" s="18" t="s">
        <v>6153</v>
      </c>
      <c r="O719" s="18" t="s">
        <v>63</v>
      </c>
      <c r="Q719" t="s">
        <v>36</v>
      </c>
      <c r="R719" s="18" t="s">
        <v>6154</v>
      </c>
      <c r="S719" s="68" t="s">
        <v>6155</v>
      </c>
      <c r="T719" t="s">
        <v>2168</v>
      </c>
      <c r="U719" s="63" t="s">
        <v>1151</v>
      </c>
      <c r="V719" t="s">
        <v>138</v>
      </c>
      <c r="W719" s="18" t="s">
        <v>56</v>
      </c>
      <c r="X719" t="b">
        <v>0</v>
      </c>
      <c r="Y719" s="1" t="s">
        <v>42</v>
      </c>
      <c r="Z719" s="1" t="s">
        <v>43</v>
      </c>
      <c r="AA719" s="1" t="s">
        <v>43</v>
      </c>
      <c r="AB719" s="1" t="s">
        <v>43</v>
      </c>
      <c r="AC719" s="1" t="s">
        <v>43</v>
      </c>
    </row>
    <row r="720" spans="1:29" ht="29.25" customHeight="1" x14ac:dyDescent="0.2">
      <c r="A720" s="18" t="s">
        <v>6164</v>
      </c>
      <c r="B720" s="1" t="s">
        <v>2850</v>
      </c>
      <c r="C720" s="1">
        <v>1</v>
      </c>
      <c r="D720" s="8" t="s">
        <v>3645</v>
      </c>
      <c r="E720" s="27" t="s">
        <v>6165</v>
      </c>
      <c r="F720" s="53" t="s">
        <v>914</v>
      </c>
      <c r="G720" s="28"/>
      <c r="H720" s="47" t="s">
        <v>150</v>
      </c>
      <c r="I720" s="47"/>
      <c r="J720" s="84" t="s">
        <v>914</v>
      </c>
      <c r="L720" s="18" t="s">
        <v>6166</v>
      </c>
      <c r="M720" s="63" t="s">
        <v>6167</v>
      </c>
      <c r="N720" s="18" t="s">
        <v>6168</v>
      </c>
      <c r="O720" s="18" t="s">
        <v>35</v>
      </c>
      <c r="Q720" t="s">
        <v>36</v>
      </c>
      <c r="R720" s="18" t="s">
        <v>6169</v>
      </c>
      <c r="S720" s="68" t="s">
        <v>6170</v>
      </c>
      <c r="T720" t="s">
        <v>6171</v>
      </c>
      <c r="U720" s="63" t="s">
        <v>3440</v>
      </c>
      <c r="V720" t="s">
        <v>55</v>
      </c>
      <c r="W720" s="18" t="s">
        <v>56</v>
      </c>
      <c r="X720" t="b">
        <v>0</v>
      </c>
      <c r="Y720" s="1" t="s">
        <v>42</v>
      </c>
      <c r="Z720" s="1" t="s">
        <v>43</v>
      </c>
      <c r="AA720" s="1" t="s">
        <v>43</v>
      </c>
      <c r="AB720" s="1" t="s">
        <v>43</v>
      </c>
      <c r="AC720" s="1" t="s">
        <v>43</v>
      </c>
    </row>
    <row r="721" spans="1:29" ht="29.25" customHeight="1" x14ac:dyDescent="0.2">
      <c r="A721" s="18" t="s">
        <v>2858</v>
      </c>
      <c r="B721" s="1" t="s">
        <v>2850</v>
      </c>
      <c r="C721" s="1">
        <v>1</v>
      </c>
      <c r="D721" s="8" t="s">
        <v>2801</v>
      </c>
      <c r="E721" s="27" t="s">
        <v>2859</v>
      </c>
      <c r="F721" s="53" t="s">
        <v>914</v>
      </c>
      <c r="G721" s="28"/>
      <c r="H721" s="47" t="s">
        <v>297</v>
      </c>
      <c r="I721" s="47"/>
      <c r="J721" s="84" t="s">
        <v>12740</v>
      </c>
      <c r="L721" s="18" t="s">
        <v>2860</v>
      </c>
      <c r="M721" s="63" t="s">
        <v>2861</v>
      </c>
      <c r="N721" s="18" t="s">
        <v>2862</v>
      </c>
      <c r="O721" s="18" t="s">
        <v>63</v>
      </c>
      <c r="Q721" t="s">
        <v>36</v>
      </c>
      <c r="R721" s="18" t="s">
        <v>2863</v>
      </c>
      <c r="S721" s="68" t="s">
        <v>2864</v>
      </c>
      <c r="T721" t="s">
        <v>418</v>
      </c>
      <c r="U721" s="63" t="s">
        <v>2865</v>
      </c>
      <c r="V721" t="s">
        <v>13</v>
      </c>
      <c r="W721" s="18" t="s">
        <v>56</v>
      </c>
      <c r="X721" t="b">
        <v>0</v>
      </c>
      <c r="Y721" s="1" t="s">
        <v>42</v>
      </c>
      <c r="Z721" s="1" t="s">
        <v>43</v>
      </c>
      <c r="AA721" s="1" t="s">
        <v>43</v>
      </c>
      <c r="AB721" s="1" t="s">
        <v>43</v>
      </c>
      <c r="AC721" s="1" t="s">
        <v>43</v>
      </c>
    </row>
    <row r="722" spans="1:29" ht="29.25" customHeight="1" x14ac:dyDescent="0.2">
      <c r="A722" t="s">
        <v>2858</v>
      </c>
      <c r="B722" s="1" t="s">
        <v>2850</v>
      </c>
      <c r="E722" s="4"/>
      <c r="H722" s="47"/>
      <c r="I722" s="47"/>
      <c r="J722" s="6"/>
      <c r="K722" s="6"/>
      <c r="L722" t="s">
        <v>9721</v>
      </c>
      <c r="M722" s="63" t="s">
        <v>9722</v>
      </c>
      <c r="N722" t="s">
        <v>9723</v>
      </c>
      <c r="O722" t="s">
        <v>63</v>
      </c>
      <c r="P722" s="5"/>
      <c r="Q722"/>
      <c r="R722" t="s">
        <v>2863</v>
      </c>
      <c r="S722" s="68" t="s">
        <v>2864</v>
      </c>
      <c r="T722" t="s">
        <v>418</v>
      </c>
      <c r="U722" s="63" t="s">
        <v>9724</v>
      </c>
      <c r="V722" t="s">
        <v>13</v>
      </c>
      <c r="X722" t="b">
        <v>0</v>
      </c>
      <c r="Y722" s="1" t="s">
        <v>42</v>
      </c>
      <c r="Z722" s="1" t="s">
        <v>90</v>
      </c>
      <c r="AA722" s="1" t="s">
        <v>90</v>
      </c>
      <c r="AB722" s="1" t="s">
        <v>90</v>
      </c>
      <c r="AC722" s="1" t="s">
        <v>90</v>
      </c>
    </row>
    <row r="723" spans="1:29" ht="29.25" customHeight="1" x14ac:dyDescent="0.2">
      <c r="A723" s="18" t="s">
        <v>6172</v>
      </c>
      <c r="B723" s="1" t="s">
        <v>2850</v>
      </c>
      <c r="C723" s="1">
        <v>1</v>
      </c>
      <c r="D723" s="8" t="s">
        <v>3645</v>
      </c>
      <c r="E723" s="27" t="s">
        <v>6173</v>
      </c>
      <c r="F723" s="53" t="s">
        <v>914</v>
      </c>
      <c r="G723" s="28"/>
      <c r="H723" s="47" t="s">
        <v>30</v>
      </c>
      <c r="I723" s="47"/>
      <c r="J723" s="84" t="s">
        <v>914</v>
      </c>
      <c r="L723" s="18" t="s">
        <v>6174</v>
      </c>
      <c r="M723" s="63" t="s">
        <v>6175</v>
      </c>
      <c r="N723" s="18" t="s">
        <v>6176</v>
      </c>
      <c r="O723" s="18" t="s">
        <v>63</v>
      </c>
      <c r="Q723" t="s">
        <v>36</v>
      </c>
      <c r="R723" s="18" t="s">
        <v>6177</v>
      </c>
      <c r="S723" s="68" t="s">
        <v>6178</v>
      </c>
      <c r="T723" t="s">
        <v>3584</v>
      </c>
      <c r="U723" s="63" t="s">
        <v>5780</v>
      </c>
      <c r="V723" t="s">
        <v>138</v>
      </c>
      <c r="W723" s="18" t="s">
        <v>56</v>
      </c>
      <c r="X723" t="b">
        <v>1</v>
      </c>
      <c r="Y723" s="1" t="s">
        <v>90</v>
      </c>
      <c r="Z723" s="1" t="s">
        <v>90</v>
      </c>
      <c r="AA723" s="1" t="s">
        <v>90</v>
      </c>
      <c r="AB723" s="1" t="s">
        <v>90</v>
      </c>
      <c r="AC723" s="1" t="s">
        <v>90</v>
      </c>
    </row>
    <row r="724" spans="1:29" ht="29.25" customHeight="1" x14ac:dyDescent="0.2">
      <c r="A724" s="18" t="s">
        <v>6185</v>
      </c>
      <c r="B724" s="1" t="s">
        <v>2850</v>
      </c>
      <c r="C724" s="1">
        <v>1</v>
      </c>
      <c r="D724" s="8" t="s">
        <v>3645</v>
      </c>
      <c r="E724" s="27" t="s">
        <v>6186</v>
      </c>
      <c r="F724" s="53" t="s">
        <v>914</v>
      </c>
      <c r="G724" s="28"/>
      <c r="H724" s="47" t="s">
        <v>111</v>
      </c>
      <c r="I724" s="47"/>
      <c r="J724" s="84" t="s">
        <v>914</v>
      </c>
      <c r="L724" s="18" t="s">
        <v>6187</v>
      </c>
      <c r="M724" s="63" t="s">
        <v>6188</v>
      </c>
      <c r="N724" s="18" t="s">
        <v>6189</v>
      </c>
      <c r="O724" s="18" t="s">
        <v>63</v>
      </c>
      <c r="Q724" t="s">
        <v>36</v>
      </c>
      <c r="R724" s="18" t="s">
        <v>3201</v>
      </c>
      <c r="S724" s="68" t="s">
        <v>6190</v>
      </c>
      <c r="T724" t="s">
        <v>3201</v>
      </c>
      <c r="U724" s="63" t="s">
        <v>5497</v>
      </c>
      <c r="V724" t="s">
        <v>138</v>
      </c>
      <c r="W724" s="18" t="s">
        <v>56</v>
      </c>
      <c r="X724" t="b">
        <v>0</v>
      </c>
      <c r="Y724" s="1" t="s">
        <v>42</v>
      </c>
      <c r="Z724" s="1" t="s">
        <v>43</v>
      </c>
      <c r="AA724" s="1" t="s">
        <v>43</v>
      </c>
      <c r="AB724" s="1" t="s">
        <v>43</v>
      </c>
      <c r="AC724" s="1" t="s">
        <v>43</v>
      </c>
    </row>
    <row r="725" spans="1:29" ht="29.25" customHeight="1" x14ac:dyDescent="0.2">
      <c r="A725" s="18" t="s">
        <v>3577</v>
      </c>
      <c r="B725" s="1" t="s">
        <v>2850</v>
      </c>
      <c r="C725" s="1">
        <v>1</v>
      </c>
      <c r="D725" s="8" t="s">
        <v>2801</v>
      </c>
      <c r="E725" s="27" t="s">
        <v>3578</v>
      </c>
      <c r="F725" s="53" t="s">
        <v>914</v>
      </c>
      <c r="G725" s="28"/>
      <c r="H725" s="47" t="s">
        <v>30</v>
      </c>
      <c r="I725" s="47"/>
      <c r="J725" s="84" t="s">
        <v>914</v>
      </c>
      <c r="L725" s="18" t="s">
        <v>12930</v>
      </c>
      <c r="M725" s="63" t="s">
        <v>3580</v>
      </c>
      <c r="N725" s="18" t="s">
        <v>3581</v>
      </c>
      <c r="O725" s="18" t="s">
        <v>63</v>
      </c>
      <c r="Q725" t="s">
        <v>36</v>
      </c>
      <c r="R725" s="18" t="s">
        <v>3582</v>
      </c>
      <c r="S725" s="68" t="s">
        <v>3583</v>
      </c>
      <c r="T725" t="s">
        <v>3584</v>
      </c>
      <c r="U725" s="63" t="s">
        <v>3585</v>
      </c>
      <c r="V725" t="s">
        <v>13</v>
      </c>
      <c r="W725" s="18" t="s">
        <v>56</v>
      </c>
      <c r="X725" t="b">
        <v>0</v>
      </c>
      <c r="Y725" s="1" t="s">
        <v>42</v>
      </c>
      <c r="Z725" s="1" t="s">
        <v>90</v>
      </c>
      <c r="AA725" s="1" t="s">
        <v>90</v>
      </c>
      <c r="AB725" s="1" t="s">
        <v>90</v>
      </c>
      <c r="AC725" s="1" t="s">
        <v>90</v>
      </c>
    </row>
    <row r="726" spans="1:29" ht="29.25" customHeight="1" x14ac:dyDescent="0.2">
      <c r="A726" s="18" t="s">
        <v>9740</v>
      </c>
      <c r="B726" s="1" t="s">
        <v>2850</v>
      </c>
      <c r="C726" s="1">
        <v>1</v>
      </c>
      <c r="H726" s="47"/>
      <c r="I726" s="47"/>
      <c r="L726" s="18" t="s">
        <v>9741</v>
      </c>
      <c r="M726" s="63" t="s">
        <v>9742</v>
      </c>
      <c r="N726" s="18" t="s">
        <v>9743</v>
      </c>
      <c r="O726" s="18" t="s">
        <v>85</v>
      </c>
      <c r="Q726"/>
      <c r="R726" s="18" t="s">
        <v>9744</v>
      </c>
      <c r="S726" s="68" t="s">
        <v>9745</v>
      </c>
      <c r="T726" t="s">
        <v>6110</v>
      </c>
      <c r="U726" s="63" t="s">
        <v>436</v>
      </c>
      <c r="V726" t="s">
        <v>55</v>
      </c>
      <c r="W726" s="18" t="s">
        <v>56</v>
      </c>
      <c r="X726" t="b">
        <v>0</v>
      </c>
      <c r="Y726" s="1" t="s">
        <v>42</v>
      </c>
      <c r="Z726" s="1" t="s">
        <v>43</v>
      </c>
      <c r="AA726" s="1" t="s">
        <v>43</v>
      </c>
      <c r="AB726" s="1" t="s">
        <v>43</v>
      </c>
      <c r="AC726" s="1" t="s">
        <v>43</v>
      </c>
    </row>
    <row r="727" spans="1:29" ht="29.25" customHeight="1" x14ac:dyDescent="0.2">
      <c r="A727" s="18" t="s">
        <v>9716</v>
      </c>
      <c r="B727" s="1" t="s">
        <v>2850</v>
      </c>
      <c r="C727" s="1">
        <v>1</v>
      </c>
      <c r="H727" s="47"/>
      <c r="I727" s="47"/>
      <c r="L727" s="18" t="s">
        <v>3272</v>
      </c>
      <c r="M727" s="63" t="s">
        <v>9717</v>
      </c>
      <c r="N727" s="18" t="s">
        <v>9718</v>
      </c>
      <c r="O727" s="18" t="s">
        <v>63</v>
      </c>
      <c r="Q727"/>
      <c r="R727" s="18" t="s">
        <v>9719</v>
      </c>
      <c r="S727" s="68" t="s">
        <v>9720</v>
      </c>
      <c r="T727" t="s">
        <v>1792</v>
      </c>
      <c r="U727" s="63" t="s">
        <v>194</v>
      </c>
      <c r="V727" t="s">
        <v>138</v>
      </c>
      <c r="W727" s="18" t="s">
        <v>56</v>
      </c>
      <c r="X727" t="b">
        <v>0</v>
      </c>
      <c r="Y727" s="1" t="s">
        <v>42</v>
      </c>
      <c r="Z727" s="1" t="s">
        <v>90</v>
      </c>
      <c r="AA727" s="1" t="s">
        <v>90</v>
      </c>
      <c r="AB727" s="1" t="s">
        <v>90</v>
      </c>
      <c r="AC727" s="1" t="s">
        <v>90</v>
      </c>
    </row>
    <row r="728" spans="1:29" ht="29.25" customHeight="1" x14ac:dyDescent="0.2">
      <c r="A728" s="18" t="s">
        <v>6204</v>
      </c>
      <c r="B728" s="1" t="s">
        <v>2850</v>
      </c>
      <c r="C728" s="1">
        <v>1</v>
      </c>
      <c r="D728" s="8" t="s">
        <v>3645</v>
      </c>
      <c r="E728" s="27" t="s">
        <v>6205</v>
      </c>
      <c r="F728" s="53" t="s">
        <v>914</v>
      </c>
      <c r="G728" s="28"/>
      <c r="H728" s="47" t="s">
        <v>30</v>
      </c>
      <c r="I728" s="47"/>
      <c r="J728" s="84" t="s">
        <v>914</v>
      </c>
      <c r="L728" s="18" t="s">
        <v>6206</v>
      </c>
      <c r="M728" s="63" t="s">
        <v>6207</v>
      </c>
      <c r="N728" s="18" t="s">
        <v>6208</v>
      </c>
      <c r="O728" s="18" t="s">
        <v>85</v>
      </c>
      <c r="Q728" t="s">
        <v>36</v>
      </c>
      <c r="R728" s="18" t="s">
        <v>6209</v>
      </c>
      <c r="S728" s="68" t="s">
        <v>6210</v>
      </c>
      <c r="T728" t="s">
        <v>6211</v>
      </c>
      <c r="U728" s="63" t="s">
        <v>6212</v>
      </c>
      <c r="V728" t="s">
        <v>118</v>
      </c>
      <c r="W728" s="18" t="s">
        <v>56</v>
      </c>
      <c r="X728" t="b">
        <v>0</v>
      </c>
      <c r="Y728" s="1" t="s">
        <v>42</v>
      </c>
      <c r="Z728" s="1" t="s">
        <v>43</v>
      </c>
      <c r="AA728" s="1" t="s">
        <v>43</v>
      </c>
      <c r="AB728" s="1" t="s">
        <v>43</v>
      </c>
      <c r="AC728" s="1" t="s">
        <v>43</v>
      </c>
    </row>
    <row r="729" spans="1:29" ht="29.25" customHeight="1" x14ac:dyDescent="0.2">
      <c r="A729" s="18" t="s">
        <v>6213</v>
      </c>
      <c r="B729" s="1" t="s">
        <v>2850</v>
      </c>
      <c r="C729" s="1">
        <v>1</v>
      </c>
      <c r="D729" s="8" t="s">
        <v>3645</v>
      </c>
      <c r="E729" s="27" t="s">
        <v>6214</v>
      </c>
      <c r="F729" s="53" t="s">
        <v>914</v>
      </c>
      <c r="G729" s="28"/>
      <c r="H729" s="47" t="s">
        <v>111</v>
      </c>
      <c r="I729" s="47"/>
      <c r="J729" s="84" t="s">
        <v>914</v>
      </c>
      <c r="L729" s="18" t="s">
        <v>6215</v>
      </c>
      <c r="M729" s="63" t="s">
        <v>6216</v>
      </c>
      <c r="N729" s="18" t="s">
        <v>6217</v>
      </c>
      <c r="O729" s="18" t="s">
        <v>35</v>
      </c>
      <c r="Q729" t="s">
        <v>36</v>
      </c>
      <c r="R729" s="18" t="s">
        <v>6218</v>
      </c>
      <c r="S729" s="68" t="s">
        <v>6219</v>
      </c>
      <c r="T729" t="s">
        <v>6218</v>
      </c>
      <c r="U729" s="63" t="s">
        <v>2605</v>
      </c>
      <c r="V729" t="s">
        <v>55</v>
      </c>
      <c r="W729" s="18" t="s">
        <v>56</v>
      </c>
      <c r="X729" t="b">
        <v>1</v>
      </c>
      <c r="Y729" s="1" t="s">
        <v>90</v>
      </c>
      <c r="Z729" s="1" t="s">
        <v>90</v>
      </c>
      <c r="AA729" s="1" t="s">
        <v>90</v>
      </c>
      <c r="AB729" s="1" t="s">
        <v>90</v>
      </c>
      <c r="AC729" s="1" t="s">
        <v>90</v>
      </c>
    </row>
    <row r="730" spans="1:29" ht="29.25" customHeight="1" x14ac:dyDescent="0.2">
      <c r="A730" s="18" t="s">
        <v>3586</v>
      </c>
      <c r="B730" s="1" t="s">
        <v>2850</v>
      </c>
      <c r="C730" s="1">
        <v>1</v>
      </c>
      <c r="D730" s="8" t="s">
        <v>2801</v>
      </c>
      <c r="E730" s="27" t="s">
        <v>3587</v>
      </c>
      <c r="F730" s="53" t="s">
        <v>914</v>
      </c>
      <c r="G730" s="28"/>
      <c r="H730" s="47" t="s">
        <v>234</v>
      </c>
      <c r="I730" s="47"/>
      <c r="J730" s="84" t="s">
        <v>914</v>
      </c>
      <c r="L730" s="18" t="s">
        <v>3588</v>
      </c>
      <c r="M730" s="63" t="s">
        <v>3589</v>
      </c>
      <c r="N730" s="18" t="s">
        <v>3590</v>
      </c>
      <c r="O730" s="18" t="s">
        <v>35</v>
      </c>
      <c r="Q730" t="s">
        <v>36</v>
      </c>
      <c r="R730" s="18" t="s">
        <v>3591</v>
      </c>
      <c r="S730" s="68" t="s">
        <v>3592</v>
      </c>
      <c r="T730" t="s">
        <v>3593</v>
      </c>
      <c r="U730" s="63" t="s">
        <v>137</v>
      </c>
      <c r="V730" t="s">
        <v>55</v>
      </c>
      <c r="W730" s="18" t="s">
        <v>56</v>
      </c>
      <c r="X730" t="b">
        <v>0</v>
      </c>
      <c r="Y730" s="1" t="s">
        <v>42</v>
      </c>
      <c r="Z730" s="1" t="s">
        <v>43</v>
      </c>
      <c r="AA730" s="1" t="s">
        <v>43</v>
      </c>
      <c r="AB730" s="1" t="s">
        <v>43</v>
      </c>
      <c r="AC730" s="1" t="s">
        <v>43</v>
      </c>
    </row>
    <row r="731" spans="1:29" ht="29.25" customHeight="1" x14ac:dyDescent="0.2">
      <c r="A731" s="18" t="s">
        <v>9733</v>
      </c>
      <c r="B731" s="1" t="s">
        <v>2850</v>
      </c>
      <c r="C731" s="1">
        <v>1</v>
      </c>
      <c r="H731" s="47"/>
      <c r="I731" s="47"/>
      <c r="L731" s="18" t="s">
        <v>9734</v>
      </c>
      <c r="M731" s="63" t="s">
        <v>9735</v>
      </c>
      <c r="N731" s="18" t="s">
        <v>9736</v>
      </c>
      <c r="O731" s="18" t="s">
        <v>85</v>
      </c>
      <c r="Q731"/>
      <c r="R731" s="18" t="s">
        <v>164</v>
      </c>
      <c r="S731" s="68" t="s">
        <v>9737</v>
      </c>
      <c r="T731" t="s">
        <v>9738</v>
      </c>
      <c r="U731" s="63" t="s">
        <v>9739</v>
      </c>
      <c r="V731" t="s">
        <v>118</v>
      </c>
      <c r="W731" s="18" t="s">
        <v>56</v>
      </c>
      <c r="X731" t="b">
        <v>0</v>
      </c>
      <c r="Y731" s="1" t="s">
        <v>42</v>
      </c>
      <c r="Z731" s="1" t="s">
        <v>90</v>
      </c>
      <c r="AA731" s="1" t="s">
        <v>90</v>
      </c>
      <c r="AB731" s="1" t="s">
        <v>90</v>
      </c>
      <c r="AC731" s="1" t="s">
        <v>90</v>
      </c>
    </row>
    <row r="732" spans="1:29" ht="29.25" customHeight="1" x14ac:dyDescent="0.2">
      <c r="A732" s="18" t="s">
        <v>6220</v>
      </c>
      <c r="B732" s="1" t="s">
        <v>2850</v>
      </c>
      <c r="C732" s="1">
        <v>1</v>
      </c>
      <c r="D732" s="8" t="s">
        <v>3645</v>
      </c>
      <c r="E732" s="27" t="s">
        <v>12931</v>
      </c>
      <c r="F732" s="53" t="s">
        <v>914</v>
      </c>
      <c r="G732" s="28" t="s">
        <v>90</v>
      </c>
      <c r="H732" s="47" t="s">
        <v>30</v>
      </c>
      <c r="I732" s="47"/>
      <c r="L732" s="18" t="s">
        <v>6222</v>
      </c>
      <c r="M732" s="63" t="s">
        <v>6223</v>
      </c>
      <c r="N732" s="18" t="s">
        <v>6224</v>
      </c>
      <c r="O732" s="18" t="s">
        <v>63</v>
      </c>
      <c r="Q732" t="s">
        <v>36</v>
      </c>
      <c r="R732" s="18" t="s">
        <v>6225</v>
      </c>
      <c r="S732" s="68" t="s">
        <v>6226</v>
      </c>
      <c r="T732" t="s">
        <v>3560</v>
      </c>
      <c r="U732" s="63" t="s">
        <v>3862</v>
      </c>
      <c r="V732" t="s">
        <v>138</v>
      </c>
      <c r="W732" s="18" t="s">
        <v>56</v>
      </c>
      <c r="X732" t="b">
        <v>1</v>
      </c>
      <c r="Y732" s="1" t="s">
        <v>90</v>
      </c>
      <c r="Z732" s="1" t="s">
        <v>90</v>
      </c>
      <c r="AA732" s="1" t="s">
        <v>90</v>
      </c>
      <c r="AB732" s="1" t="s">
        <v>90</v>
      </c>
      <c r="AC732" s="1" t="s">
        <v>90</v>
      </c>
    </row>
    <row r="733" spans="1:29" ht="29.25" customHeight="1" x14ac:dyDescent="0.2">
      <c r="A733" s="18" t="s">
        <v>6227</v>
      </c>
      <c r="B733" s="1" t="s">
        <v>2850</v>
      </c>
      <c r="C733" s="1">
        <v>1</v>
      </c>
      <c r="D733" s="8" t="s">
        <v>3645</v>
      </c>
      <c r="E733" s="27" t="s">
        <v>6228</v>
      </c>
      <c r="F733" s="53" t="s">
        <v>914</v>
      </c>
      <c r="G733" s="28"/>
      <c r="H733" s="47" t="s">
        <v>234</v>
      </c>
      <c r="I733" s="47"/>
      <c r="J733" s="84" t="s">
        <v>914</v>
      </c>
      <c r="L733" s="18" t="s">
        <v>6229</v>
      </c>
      <c r="M733" s="63" t="s">
        <v>6230</v>
      </c>
      <c r="N733" s="18" t="s">
        <v>6231</v>
      </c>
      <c r="O733" s="18" t="s">
        <v>85</v>
      </c>
      <c r="Q733" t="s">
        <v>36</v>
      </c>
      <c r="R733" s="18" t="s">
        <v>6232</v>
      </c>
      <c r="S733" s="68" t="s">
        <v>6233</v>
      </c>
      <c r="T733" t="s">
        <v>6232</v>
      </c>
      <c r="U733" s="63" t="s">
        <v>6234</v>
      </c>
      <c r="V733" t="s">
        <v>138</v>
      </c>
      <c r="W733" s="18" t="s">
        <v>56</v>
      </c>
      <c r="X733" t="b">
        <v>0</v>
      </c>
      <c r="Y733" s="1" t="s">
        <v>42</v>
      </c>
      <c r="Z733" s="1" t="s">
        <v>43</v>
      </c>
      <c r="AA733" s="1" t="s">
        <v>43</v>
      </c>
      <c r="AB733" s="1" t="s">
        <v>43</v>
      </c>
      <c r="AC733" s="1" t="s">
        <v>43</v>
      </c>
    </row>
    <row r="734" spans="1:29" ht="29.25" customHeight="1" x14ac:dyDescent="0.2">
      <c r="A734" s="18" t="s">
        <v>3594</v>
      </c>
      <c r="B734" s="1" t="s">
        <v>2850</v>
      </c>
      <c r="C734" s="1">
        <v>1</v>
      </c>
      <c r="D734" s="8" t="s">
        <v>2801</v>
      </c>
      <c r="E734" s="27" t="s">
        <v>12932</v>
      </c>
      <c r="F734" s="53" t="s">
        <v>914</v>
      </c>
      <c r="G734" s="28" t="s">
        <v>90</v>
      </c>
      <c r="H734" s="47" t="s">
        <v>160</v>
      </c>
      <c r="I734" s="47"/>
      <c r="L734" s="18" t="s">
        <v>12933</v>
      </c>
      <c r="M734" s="63" t="s">
        <v>3597</v>
      </c>
      <c r="N734" s="18" t="s">
        <v>3598</v>
      </c>
      <c r="O734" s="18" t="s">
        <v>63</v>
      </c>
      <c r="Q734" t="s">
        <v>36</v>
      </c>
      <c r="R734" s="18" t="s">
        <v>3599</v>
      </c>
      <c r="S734" s="68" t="s">
        <v>3600</v>
      </c>
      <c r="T734" t="s">
        <v>1792</v>
      </c>
      <c r="U734" s="63" t="s">
        <v>3601</v>
      </c>
      <c r="V734" t="s">
        <v>138</v>
      </c>
      <c r="W734" s="18" t="s">
        <v>56</v>
      </c>
      <c r="X734" t="b">
        <v>1</v>
      </c>
      <c r="Y734" s="1" t="s">
        <v>90</v>
      </c>
      <c r="Z734" s="1" t="s">
        <v>90</v>
      </c>
      <c r="AA734" s="1" t="s">
        <v>90</v>
      </c>
      <c r="AB734" s="1" t="s">
        <v>90</v>
      </c>
      <c r="AC734" s="1" t="s">
        <v>90</v>
      </c>
    </row>
    <row r="735" spans="1:29" ht="29.25" customHeight="1" x14ac:dyDescent="0.2">
      <c r="A735" s="18" t="s">
        <v>3602</v>
      </c>
      <c r="B735" s="1" t="s">
        <v>2850</v>
      </c>
      <c r="C735" s="1">
        <v>1</v>
      </c>
      <c r="D735" s="8" t="s">
        <v>2801</v>
      </c>
      <c r="E735" s="27" t="s">
        <v>12934</v>
      </c>
      <c r="F735" s="53" t="s">
        <v>914</v>
      </c>
      <c r="G735" s="28" t="s">
        <v>90</v>
      </c>
      <c r="H735" s="47" t="s">
        <v>47</v>
      </c>
      <c r="I735" s="47"/>
      <c r="L735" s="18" t="s">
        <v>3604</v>
      </c>
      <c r="M735" s="63" t="s">
        <v>3605</v>
      </c>
      <c r="N735" s="18" t="s">
        <v>3606</v>
      </c>
      <c r="O735" s="18" t="s">
        <v>35</v>
      </c>
      <c r="Q735" t="s">
        <v>36</v>
      </c>
      <c r="R735" s="18" t="s">
        <v>3607</v>
      </c>
      <c r="S735" s="68" t="s">
        <v>3608</v>
      </c>
      <c r="T735" t="s">
        <v>3609</v>
      </c>
      <c r="U735" s="63" t="s">
        <v>3610</v>
      </c>
      <c r="V735" t="s">
        <v>55</v>
      </c>
      <c r="W735" s="18" t="s">
        <v>56</v>
      </c>
      <c r="X735" t="b">
        <v>1</v>
      </c>
      <c r="Y735" s="1" t="s">
        <v>43</v>
      </c>
      <c r="Z735" s="1" t="s">
        <v>43</v>
      </c>
      <c r="AA735" s="1" t="s">
        <v>43</v>
      </c>
      <c r="AB735" s="1" t="s">
        <v>43</v>
      </c>
      <c r="AC735" s="1" t="s">
        <v>43</v>
      </c>
    </row>
    <row r="736" spans="1:29" ht="29.25" customHeight="1" x14ac:dyDescent="0.2">
      <c r="A736" s="18" t="s">
        <v>6242</v>
      </c>
      <c r="B736" s="1" t="s">
        <v>2850</v>
      </c>
      <c r="C736" s="1">
        <v>1</v>
      </c>
      <c r="D736" s="8" t="s">
        <v>3645</v>
      </c>
      <c r="E736" s="27" t="s">
        <v>6243</v>
      </c>
      <c r="F736" s="53" t="s">
        <v>914</v>
      </c>
      <c r="G736" s="28"/>
      <c r="H736" s="47" t="s">
        <v>111</v>
      </c>
      <c r="I736" s="47"/>
      <c r="J736" s="84" t="s">
        <v>12740</v>
      </c>
      <c r="L736" s="18" t="s">
        <v>6244</v>
      </c>
      <c r="M736" s="63" t="s">
        <v>6245</v>
      </c>
      <c r="N736" s="18" t="s">
        <v>6246</v>
      </c>
      <c r="O736" s="18" t="s">
        <v>35</v>
      </c>
      <c r="Q736" t="s">
        <v>36</v>
      </c>
      <c r="R736" s="18" t="s">
        <v>6211</v>
      </c>
      <c r="S736" s="68" t="s">
        <v>6247</v>
      </c>
      <c r="T736" t="s">
        <v>6248</v>
      </c>
      <c r="U736" s="63" t="s">
        <v>6249</v>
      </c>
      <c r="V736" t="s">
        <v>138</v>
      </c>
      <c r="W736" s="18" t="s">
        <v>56</v>
      </c>
      <c r="X736" t="b">
        <v>0</v>
      </c>
      <c r="Y736" s="1" t="s">
        <v>42</v>
      </c>
      <c r="Z736" s="1" t="s">
        <v>43</v>
      </c>
      <c r="AA736" s="1" t="s">
        <v>43</v>
      </c>
      <c r="AB736" s="1" t="s">
        <v>43</v>
      </c>
      <c r="AC736" s="1" t="s">
        <v>43</v>
      </c>
    </row>
    <row r="737" spans="1:29" ht="29.25" customHeight="1" x14ac:dyDescent="0.2">
      <c r="A737" s="18" t="s">
        <v>6196</v>
      </c>
      <c r="B737" s="1" t="s">
        <v>2850</v>
      </c>
      <c r="C737" s="1">
        <v>1</v>
      </c>
      <c r="D737" s="8" t="s">
        <v>3645</v>
      </c>
      <c r="E737" s="27" t="s">
        <v>12935</v>
      </c>
      <c r="F737" s="53" t="s">
        <v>914</v>
      </c>
      <c r="G737" s="28"/>
      <c r="H737" s="47" t="s">
        <v>2017</v>
      </c>
      <c r="I737" s="47"/>
      <c r="J737" s="84" t="s">
        <v>914</v>
      </c>
      <c r="L737" s="18" t="s">
        <v>6198</v>
      </c>
      <c r="M737" s="63" t="s">
        <v>6199</v>
      </c>
      <c r="N737" s="18" t="s">
        <v>6200</v>
      </c>
      <c r="O737" s="18" t="s">
        <v>35</v>
      </c>
      <c r="Q737" t="s">
        <v>36</v>
      </c>
      <c r="R737" s="18" t="s">
        <v>6201</v>
      </c>
      <c r="S737" s="68" t="s">
        <v>6202</v>
      </c>
      <c r="T737" t="s">
        <v>6127</v>
      </c>
      <c r="U737" s="63" t="s">
        <v>6203</v>
      </c>
      <c r="V737" t="s">
        <v>138</v>
      </c>
      <c r="W737" s="18" t="s">
        <v>56</v>
      </c>
      <c r="X737" t="b">
        <v>1</v>
      </c>
      <c r="Y737" s="1" t="s">
        <v>43</v>
      </c>
      <c r="Z737" s="1" t="s">
        <v>43</v>
      </c>
      <c r="AA737" s="1" t="s">
        <v>43</v>
      </c>
      <c r="AB737" s="1" t="s">
        <v>43</v>
      </c>
      <c r="AC737" s="1" t="s">
        <v>43</v>
      </c>
    </row>
    <row r="738" spans="1:29" ht="29.25" customHeight="1" x14ac:dyDescent="0.2">
      <c r="A738" s="18" t="s">
        <v>3611</v>
      </c>
      <c r="B738" s="1" t="s">
        <v>2850</v>
      </c>
      <c r="C738" s="1">
        <v>1</v>
      </c>
      <c r="D738" s="8" t="s">
        <v>2801</v>
      </c>
      <c r="E738" s="27" t="s">
        <v>3612</v>
      </c>
      <c r="F738" s="53" t="s">
        <v>914</v>
      </c>
      <c r="G738" s="28"/>
      <c r="H738" s="47" t="s">
        <v>30</v>
      </c>
      <c r="I738" s="47"/>
      <c r="J738" s="84" t="s">
        <v>914</v>
      </c>
      <c r="L738" s="18" t="s">
        <v>3613</v>
      </c>
      <c r="M738" s="63" t="s">
        <v>3614</v>
      </c>
      <c r="N738" s="18" t="s">
        <v>3615</v>
      </c>
      <c r="O738" s="18" t="s">
        <v>63</v>
      </c>
      <c r="Q738" t="s">
        <v>36</v>
      </c>
      <c r="R738" s="18" t="s">
        <v>2957</v>
      </c>
      <c r="S738" s="68" t="s">
        <v>3616</v>
      </c>
      <c r="T738" t="s">
        <v>3617</v>
      </c>
      <c r="U738" s="63" t="s">
        <v>1835</v>
      </c>
      <c r="V738" t="s">
        <v>118</v>
      </c>
      <c r="W738" s="18" t="s">
        <v>56</v>
      </c>
      <c r="X738" t="b">
        <v>1</v>
      </c>
      <c r="Y738" s="1" t="s">
        <v>90</v>
      </c>
      <c r="Z738" s="1" t="s">
        <v>90</v>
      </c>
      <c r="AA738" s="1" t="s">
        <v>90</v>
      </c>
      <c r="AB738" s="1" t="s">
        <v>90</v>
      </c>
      <c r="AC738" s="1" t="s">
        <v>90</v>
      </c>
    </row>
    <row r="739" spans="1:29" ht="29.25" customHeight="1" x14ac:dyDescent="0.2">
      <c r="A739" s="18" t="s">
        <v>9725</v>
      </c>
      <c r="B739" s="1" t="s">
        <v>2850</v>
      </c>
      <c r="C739" s="1">
        <v>1</v>
      </c>
      <c r="H739" s="47"/>
      <c r="I739" s="47"/>
      <c r="L739" s="18" t="s">
        <v>9726</v>
      </c>
      <c r="M739" s="63" t="s">
        <v>9727</v>
      </c>
      <c r="N739" s="18" t="s">
        <v>9728</v>
      </c>
      <c r="O739" s="18" t="s">
        <v>35</v>
      </c>
      <c r="Q739"/>
      <c r="R739" s="18" t="s">
        <v>9729</v>
      </c>
      <c r="S739" s="68" t="s">
        <v>9730</v>
      </c>
      <c r="T739" t="s">
        <v>9731</v>
      </c>
      <c r="U739" s="63" t="s">
        <v>9732</v>
      </c>
      <c r="V739" t="s">
        <v>118</v>
      </c>
      <c r="W739" s="18" t="s">
        <v>56</v>
      </c>
      <c r="X739" t="b">
        <v>0</v>
      </c>
      <c r="Y739" s="1" t="s">
        <v>42</v>
      </c>
      <c r="Z739" s="1" t="s">
        <v>108</v>
      </c>
      <c r="AA739" s="1" t="s">
        <v>108</v>
      </c>
      <c r="AB739" s="1" t="s">
        <v>90</v>
      </c>
      <c r="AC739" s="1" t="s">
        <v>90</v>
      </c>
    </row>
    <row r="740" spans="1:29" ht="29.25" customHeight="1" x14ac:dyDescent="0.2">
      <c r="A740" s="18" t="s">
        <v>6250</v>
      </c>
      <c r="B740" s="1" t="s">
        <v>2850</v>
      </c>
      <c r="C740" s="1">
        <v>1</v>
      </c>
      <c r="D740" s="8" t="s">
        <v>3645</v>
      </c>
      <c r="E740" s="27" t="s">
        <v>6251</v>
      </c>
      <c r="F740" s="53" t="s">
        <v>914</v>
      </c>
      <c r="G740" s="28"/>
      <c r="H740" s="47" t="s">
        <v>111</v>
      </c>
      <c r="I740" s="47"/>
      <c r="J740" s="84" t="s">
        <v>12740</v>
      </c>
      <c r="L740" s="18" t="s">
        <v>6252</v>
      </c>
      <c r="M740" s="63" t="s">
        <v>6253</v>
      </c>
      <c r="N740" s="18" t="s">
        <v>6254</v>
      </c>
      <c r="O740" s="18" t="s">
        <v>85</v>
      </c>
      <c r="Q740" t="s">
        <v>320</v>
      </c>
      <c r="R740" s="18" t="s">
        <v>6255</v>
      </c>
      <c r="S740" s="68" t="s">
        <v>6256</v>
      </c>
      <c r="T740" t="s">
        <v>6257</v>
      </c>
      <c r="U740" s="63" t="s">
        <v>2461</v>
      </c>
      <c r="V740" t="s">
        <v>118</v>
      </c>
      <c r="W740" s="18" t="s">
        <v>56</v>
      </c>
      <c r="X740" t="b">
        <v>1</v>
      </c>
      <c r="Y740" s="1" t="s">
        <v>108</v>
      </c>
      <c r="Z740" s="1" t="s">
        <v>90</v>
      </c>
      <c r="AA740" s="1" t="s">
        <v>108</v>
      </c>
      <c r="AB740" s="1" t="s">
        <v>108</v>
      </c>
      <c r="AC740" s="1" t="s">
        <v>108</v>
      </c>
    </row>
    <row r="741" spans="1:29" ht="29.25" customHeight="1" x14ac:dyDescent="0.2">
      <c r="A741" s="18" t="s">
        <v>6258</v>
      </c>
      <c r="B741" s="1" t="s">
        <v>2850</v>
      </c>
      <c r="C741" s="1">
        <v>1</v>
      </c>
      <c r="D741" s="8" t="s">
        <v>3645</v>
      </c>
      <c r="E741" s="27" t="s">
        <v>12936</v>
      </c>
      <c r="F741" s="53" t="s">
        <v>914</v>
      </c>
      <c r="G741" s="28" t="s">
        <v>90</v>
      </c>
      <c r="H741" s="47" t="s">
        <v>71</v>
      </c>
      <c r="I741" s="47"/>
      <c r="L741" s="18" t="s">
        <v>6260</v>
      </c>
      <c r="M741" s="63" t="s">
        <v>6261</v>
      </c>
      <c r="N741" s="18" t="s">
        <v>6262</v>
      </c>
      <c r="O741" s="18" t="s">
        <v>63</v>
      </c>
      <c r="Q741" t="s">
        <v>36</v>
      </c>
      <c r="R741" s="18" t="s">
        <v>6263</v>
      </c>
      <c r="S741" s="68" t="s">
        <v>6264</v>
      </c>
      <c r="T741" t="s">
        <v>1792</v>
      </c>
      <c r="U741" s="63" t="s">
        <v>3350</v>
      </c>
      <c r="V741" t="s">
        <v>13</v>
      </c>
      <c r="W741" s="18" t="s">
        <v>56</v>
      </c>
      <c r="X741" t="b">
        <v>1</v>
      </c>
      <c r="Y741" s="1" t="s">
        <v>108</v>
      </c>
      <c r="Z741" s="1" t="s">
        <v>90</v>
      </c>
      <c r="AA741" s="1" t="s">
        <v>90</v>
      </c>
      <c r="AB741" s="1" t="s">
        <v>90</v>
      </c>
      <c r="AC741" s="1" t="s">
        <v>90</v>
      </c>
    </row>
    <row r="742" spans="1:29" ht="29.25" customHeight="1" x14ac:dyDescent="0.2">
      <c r="A742" s="18" t="s">
        <v>6265</v>
      </c>
      <c r="B742" s="1" t="s">
        <v>2850</v>
      </c>
      <c r="C742" s="1">
        <v>1</v>
      </c>
      <c r="D742" s="8" t="s">
        <v>3645</v>
      </c>
      <c r="E742" s="27" t="s">
        <v>6266</v>
      </c>
      <c r="F742" s="53" t="s">
        <v>914</v>
      </c>
      <c r="G742" s="28"/>
      <c r="H742" s="47" t="s">
        <v>30</v>
      </c>
      <c r="I742" s="47"/>
      <c r="J742" s="84" t="s">
        <v>914</v>
      </c>
      <c r="L742" s="18" t="s">
        <v>6267</v>
      </c>
      <c r="M742" s="63" t="s">
        <v>6268</v>
      </c>
      <c r="N742" s="18" t="s">
        <v>6269</v>
      </c>
      <c r="O742" s="18" t="s">
        <v>63</v>
      </c>
      <c r="Q742" t="s">
        <v>320</v>
      </c>
      <c r="R742" s="18" t="s">
        <v>6270</v>
      </c>
      <c r="S742" s="68" t="s">
        <v>6271</v>
      </c>
      <c r="T742" t="s">
        <v>6127</v>
      </c>
      <c r="U742" s="63" t="s">
        <v>4985</v>
      </c>
      <c r="V742" t="s">
        <v>138</v>
      </c>
      <c r="W742" s="18" t="s">
        <v>56</v>
      </c>
      <c r="X742" t="b">
        <v>0</v>
      </c>
      <c r="Y742" s="1" t="s">
        <v>42</v>
      </c>
      <c r="Z742" s="1" t="s">
        <v>43</v>
      </c>
      <c r="AA742" s="1" t="s">
        <v>43</v>
      </c>
      <c r="AB742" s="1" t="s">
        <v>43</v>
      </c>
      <c r="AC742" s="1" t="s">
        <v>43</v>
      </c>
    </row>
    <row r="743" spans="1:29" ht="29.25" customHeight="1" x14ac:dyDescent="0.2">
      <c r="A743" s="18" t="s">
        <v>2866</v>
      </c>
      <c r="B743" s="1" t="s">
        <v>2850</v>
      </c>
      <c r="C743" s="1">
        <v>1</v>
      </c>
      <c r="D743" s="8" t="s">
        <v>2801</v>
      </c>
      <c r="E743" s="27" t="s">
        <v>2867</v>
      </c>
      <c r="F743" s="53" t="s">
        <v>914</v>
      </c>
      <c r="G743" s="28"/>
      <c r="H743" s="47" t="s">
        <v>111</v>
      </c>
      <c r="I743" s="47"/>
      <c r="J743" s="84" t="s">
        <v>12740</v>
      </c>
      <c r="L743" s="18" t="s">
        <v>2868</v>
      </c>
      <c r="M743" s="63" t="s">
        <v>2869</v>
      </c>
      <c r="N743" s="18" t="s">
        <v>2870</v>
      </c>
      <c r="O743" s="18" t="s">
        <v>63</v>
      </c>
      <c r="Q743" t="s">
        <v>36</v>
      </c>
      <c r="R743" s="18" t="s">
        <v>2871</v>
      </c>
      <c r="S743" s="68" t="s">
        <v>2872</v>
      </c>
      <c r="T743" t="s">
        <v>1792</v>
      </c>
      <c r="U743" s="63" t="s">
        <v>2873</v>
      </c>
      <c r="V743" t="s">
        <v>138</v>
      </c>
      <c r="W743" s="18" t="s">
        <v>56</v>
      </c>
      <c r="X743" t="b">
        <v>1</v>
      </c>
      <c r="Y743" s="1" t="s">
        <v>90</v>
      </c>
      <c r="Z743" s="1" t="s">
        <v>90</v>
      </c>
      <c r="AA743" s="1" t="s">
        <v>90</v>
      </c>
      <c r="AB743" s="1" t="s">
        <v>90</v>
      </c>
      <c r="AC743" s="1" t="s">
        <v>90</v>
      </c>
    </row>
    <row r="744" spans="1:29" ht="29.25" customHeight="1" x14ac:dyDescent="0.2">
      <c r="A744" s="18" t="s">
        <v>2874</v>
      </c>
      <c r="B744" s="1" t="s">
        <v>2850</v>
      </c>
      <c r="C744" s="1">
        <v>1</v>
      </c>
      <c r="D744" s="8" t="s">
        <v>2801</v>
      </c>
      <c r="E744" s="30" t="s">
        <v>2875</v>
      </c>
      <c r="F744" s="53" t="s">
        <v>914</v>
      </c>
      <c r="G744" s="53"/>
      <c r="H744" s="47" t="s">
        <v>150</v>
      </c>
      <c r="I744" s="47"/>
      <c r="J744" s="84" t="s">
        <v>12740</v>
      </c>
      <c r="L744" s="18" t="s">
        <v>2876</v>
      </c>
      <c r="M744" s="63" t="s">
        <v>2877</v>
      </c>
      <c r="N744" s="18" t="s">
        <v>2878</v>
      </c>
      <c r="O744" s="18" t="s">
        <v>85</v>
      </c>
      <c r="Q744" t="s">
        <v>36</v>
      </c>
      <c r="R744" s="18" t="s">
        <v>2863</v>
      </c>
      <c r="S744" s="68" t="s">
        <v>2879</v>
      </c>
      <c r="T744" t="s">
        <v>418</v>
      </c>
      <c r="U744" s="63" t="s">
        <v>2880</v>
      </c>
      <c r="V744" t="s">
        <v>138</v>
      </c>
      <c r="W744" s="18" t="s">
        <v>56</v>
      </c>
      <c r="X744" t="b">
        <v>1</v>
      </c>
      <c r="Y744" s="1" t="s">
        <v>90</v>
      </c>
      <c r="Z744" s="1" t="s">
        <v>90</v>
      </c>
      <c r="AA744" s="1" t="s">
        <v>90</v>
      </c>
      <c r="AB744" s="1" t="s">
        <v>90</v>
      </c>
      <c r="AC744" s="1" t="s">
        <v>90</v>
      </c>
    </row>
    <row r="745" spans="1:29" ht="29.25" customHeight="1" x14ac:dyDescent="0.2">
      <c r="A745" s="18" t="s">
        <v>6280</v>
      </c>
      <c r="B745" s="1" t="s">
        <v>45</v>
      </c>
      <c r="C745" s="1">
        <v>1</v>
      </c>
      <c r="D745" s="8" t="s">
        <v>3645</v>
      </c>
      <c r="E745" s="29" t="s">
        <v>12937</v>
      </c>
      <c r="F745" s="53" t="s">
        <v>914</v>
      </c>
      <c r="G745" s="55"/>
      <c r="H745" s="47" t="s">
        <v>12742</v>
      </c>
      <c r="I745" s="47"/>
      <c r="J745" s="84" t="s">
        <v>914</v>
      </c>
      <c r="L745" s="18" t="s">
        <v>6282</v>
      </c>
      <c r="M745" s="63" t="s">
        <v>6283</v>
      </c>
      <c r="N745" s="18" t="s">
        <v>6284</v>
      </c>
      <c r="O745" s="18" t="s">
        <v>63</v>
      </c>
      <c r="Q745" t="s">
        <v>36</v>
      </c>
      <c r="R745" s="18" t="s">
        <v>6285</v>
      </c>
      <c r="S745" s="68" t="s">
        <v>6286</v>
      </c>
      <c r="T745" t="s">
        <v>4507</v>
      </c>
      <c r="U745" s="63" t="s">
        <v>1861</v>
      </c>
      <c r="V745" t="s">
        <v>55</v>
      </c>
      <c r="W745" s="18" t="s">
        <v>56</v>
      </c>
      <c r="X745" t="b">
        <v>0</v>
      </c>
      <c r="Y745" s="1" t="s">
        <v>42</v>
      </c>
      <c r="Z745" s="1" t="s">
        <v>90</v>
      </c>
      <c r="AA745" s="1" t="s">
        <v>90</v>
      </c>
      <c r="AB745" s="1" t="s">
        <v>90</v>
      </c>
      <c r="AC745" s="1" t="s">
        <v>90</v>
      </c>
    </row>
    <row r="746" spans="1:29" ht="29.25" customHeight="1" x14ac:dyDescent="0.2">
      <c r="A746" s="11" t="s">
        <v>11203</v>
      </c>
      <c r="B746" s="1" t="s">
        <v>45</v>
      </c>
      <c r="C746" s="1">
        <v>1</v>
      </c>
      <c r="H746" s="47"/>
      <c r="I746" s="47"/>
      <c r="L746" s="18" t="s">
        <v>11204</v>
      </c>
      <c r="M746" s="63" t="s">
        <v>11205</v>
      </c>
      <c r="N746" s="18" t="s">
        <v>11206</v>
      </c>
      <c r="O746" s="18" t="s">
        <v>63</v>
      </c>
      <c r="Q746"/>
      <c r="R746" s="18" t="s">
        <v>6328</v>
      </c>
      <c r="S746" s="68" t="s">
        <v>11207</v>
      </c>
      <c r="T746" t="s">
        <v>2921</v>
      </c>
      <c r="U746" s="63" t="s">
        <v>4344</v>
      </c>
      <c r="V746" t="s">
        <v>138</v>
      </c>
      <c r="W746" s="18" t="s">
        <v>56</v>
      </c>
      <c r="X746" t="b">
        <v>0</v>
      </c>
      <c r="Y746" s="1" t="s">
        <v>42</v>
      </c>
      <c r="Z746" s="1" t="s">
        <v>43</v>
      </c>
      <c r="AA746" s="1" t="s">
        <v>43</v>
      </c>
      <c r="AB746" s="1" t="s">
        <v>43</v>
      </c>
      <c r="AC746" s="1" t="s">
        <v>43</v>
      </c>
    </row>
    <row r="747" spans="1:29" ht="29.25" customHeight="1" x14ac:dyDescent="0.2">
      <c r="A747" s="18" t="s">
        <v>2881</v>
      </c>
      <c r="B747" s="1" t="s">
        <v>45</v>
      </c>
      <c r="C747" s="1">
        <v>1</v>
      </c>
      <c r="D747" s="8" t="s">
        <v>2801</v>
      </c>
      <c r="E747" s="27" t="s">
        <v>2882</v>
      </c>
      <c r="F747" s="53" t="s">
        <v>914</v>
      </c>
      <c r="G747" s="28"/>
      <c r="H747" s="47" t="s">
        <v>297</v>
      </c>
      <c r="I747" s="47"/>
      <c r="J747" s="84" t="s">
        <v>914</v>
      </c>
      <c r="L747" s="18" t="s">
        <v>2883</v>
      </c>
      <c r="M747" s="63" t="s">
        <v>2884</v>
      </c>
      <c r="N747" s="18" t="s">
        <v>2885</v>
      </c>
      <c r="O747" s="18" t="s">
        <v>63</v>
      </c>
      <c r="Q747" t="s">
        <v>36</v>
      </c>
      <c r="R747" s="18" t="s">
        <v>2886</v>
      </c>
      <c r="S747" s="68" t="s">
        <v>2887</v>
      </c>
      <c r="T747" t="s">
        <v>2888</v>
      </c>
      <c r="U747" s="63" t="s">
        <v>2889</v>
      </c>
      <c r="V747" t="s">
        <v>118</v>
      </c>
      <c r="W747" s="18" t="s">
        <v>56</v>
      </c>
      <c r="X747" t="b">
        <v>1</v>
      </c>
      <c r="Y747" s="1" t="s">
        <v>90</v>
      </c>
      <c r="Z747" s="1" t="s">
        <v>90</v>
      </c>
      <c r="AA747" s="1" t="s">
        <v>90</v>
      </c>
      <c r="AB747" s="1" t="s">
        <v>90</v>
      </c>
      <c r="AC747" s="1" t="s">
        <v>90</v>
      </c>
    </row>
    <row r="748" spans="1:29" ht="29.25" customHeight="1" x14ac:dyDescent="0.2">
      <c r="A748" s="18" t="s">
        <v>6272</v>
      </c>
      <c r="B748" s="1" t="s">
        <v>45</v>
      </c>
      <c r="C748" s="1">
        <v>1</v>
      </c>
      <c r="D748" s="8" t="s">
        <v>3645</v>
      </c>
      <c r="E748" s="27" t="s">
        <v>6273</v>
      </c>
      <c r="F748" s="53" t="s">
        <v>914</v>
      </c>
      <c r="G748" s="28"/>
      <c r="H748" s="47" t="s">
        <v>47</v>
      </c>
      <c r="I748" s="47"/>
      <c r="J748" s="84" t="s">
        <v>914</v>
      </c>
      <c r="L748" s="18" t="s">
        <v>6274</v>
      </c>
      <c r="M748" s="63" t="s">
        <v>6275</v>
      </c>
      <c r="N748" s="18" t="s">
        <v>6276</v>
      </c>
      <c r="O748" s="18" t="s">
        <v>85</v>
      </c>
      <c r="Q748" t="s">
        <v>36</v>
      </c>
      <c r="R748" s="18" t="s">
        <v>6277</v>
      </c>
      <c r="S748" s="68" t="s">
        <v>6278</v>
      </c>
      <c r="T748" t="s">
        <v>2807</v>
      </c>
      <c r="U748" s="63" t="s">
        <v>6279</v>
      </c>
      <c r="V748" t="s">
        <v>55</v>
      </c>
      <c r="W748" s="18" t="s">
        <v>56</v>
      </c>
      <c r="X748" t="b">
        <v>0</v>
      </c>
      <c r="Y748" s="1" t="s">
        <v>42</v>
      </c>
      <c r="Z748" s="1" t="s">
        <v>43</v>
      </c>
      <c r="AA748" s="1" t="s">
        <v>43</v>
      </c>
      <c r="AB748" s="1" t="s">
        <v>43</v>
      </c>
      <c r="AC748" s="1" t="s">
        <v>43</v>
      </c>
    </row>
    <row r="749" spans="1:29" ht="29.25" customHeight="1" x14ac:dyDescent="0.2">
      <c r="A749" s="18" t="s">
        <v>44</v>
      </c>
      <c r="B749" s="1" t="s">
        <v>45</v>
      </c>
      <c r="C749" s="1">
        <v>1</v>
      </c>
      <c r="D749" s="8" t="s">
        <v>3645</v>
      </c>
      <c r="E749" s="27" t="s">
        <v>46</v>
      </c>
      <c r="F749" s="53" t="s">
        <v>914</v>
      </c>
      <c r="G749" s="28"/>
      <c r="H749" s="47" t="s">
        <v>47</v>
      </c>
      <c r="I749" s="47"/>
      <c r="J749" s="84" t="s">
        <v>12740</v>
      </c>
      <c r="L749" s="18" t="s">
        <v>48</v>
      </c>
      <c r="M749" s="63" t="s">
        <v>49</v>
      </c>
      <c r="N749" s="18" t="s">
        <v>50</v>
      </c>
      <c r="O749" s="18" t="s">
        <v>35</v>
      </c>
      <c r="Q749" t="s">
        <v>36</v>
      </c>
      <c r="R749" s="18" t="s">
        <v>51</v>
      </c>
      <c r="S749" s="68" t="s">
        <v>52</v>
      </c>
      <c r="T749" t="s">
        <v>53</v>
      </c>
      <c r="U749" s="63" t="s">
        <v>54</v>
      </c>
      <c r="V749" t="s">
        <v>55</v>
      </c>
      <c r="W749" s="18" t="s">
        <v>56</v>
      </c>
      <c r="X749" t="b">
        <v>0</v>
      </c>
      <c r="Y749" s="1" t="s">
        <v>42</v>
      </c>
      <c r="Z749" s="1" t="s">
        <v>43</v>
      </c>
      <c r="AA749" s="1" t="s">
        <v>43</v>
      </c>
      <c r="AB749" s="1" t="s">
        <v>43</v>
      </c>
      <c r="AC749" s="1" t="s">
        <v>43</v>
      </c>
    </row>
    <row r="750" spans="1:29" ht="29.25" customHeight="1" x14ac:dyDescent="0.2">
      <c r="A750" s="18" t="s">
        <v>2890</v>
      </c>
      <c r="B750" s="1" t="s">
        <v>45</v>
      </c>
      <c r="C750" s="1">
        <v>1</v>
      </c>
      <c r="D750" s="8" t="s">
        <v>2801</v>
      </c>
      <c r="E750" s="27" t="s">
        <v>2891</v>
      </c>
      <c r="F750" s="53" t="s">
        <v>914</v>
      </c>
      <c r="G750" s="28"/>
      <c r="H750" s="47" t="s">
        <v>47</v>
      </c>
      <c r="I750" s="47"/>
      <c r="J750" s="84" t="s">
        <v>12740</v>
      </c>
      <c r="L750" s="18" t="s">
        <v>2892</v>
      </c>
      <c r="M750" s="63" t="s">
        <v>2893</v>
      </c>
      <c r="N750" s="18" t="s">
        <v>2893</v>
      </c>
      <c r="O750" s="18" t="s">
        <v>63</v>
      </c>
      <c r="Q750" t="s">
        <v>36</v>
      </c>
      <c r="R750" s="18" t="s">
        <v>2894</v>
      </c>
      <c r="S750" s="68" t="s">
        <v>2895</v>
      </c>
      <c r="T750" t="s">
        <v>2896</v>
      </c>
      <c r="U750" s="63" t="s">
        <v>2897</v>
      </c>
      <c r="V750" t="s">
        <v>99</v>
      </c>
      <c r="W750" s="18" t="s">
        <v>56</v>
      </c>
      <c r="X750" t="b">
        <v>1</v>
      </c>
      <c r="Y750" s="1" t="s">
        <v>90</v>
      </c>
      <c r="Z750" s="1" t="s">
        <v>108</v>
      </c>
      <c r="AA750" s="1" t="s">
        <v>108</v>
      </c>
      <c r="AB750" s="1" t="s">
        <v>108</v>
      </c>
      <c r="AC750" s="1" t="s">
        <v>108</v>
      </c>
    </row>
    <row r="751" spans="1:29" ht="29.25" customHeight="1" x14ac:dyDescent="0.2">
      <c r="A751" t="s">
        <v>2898</v>
      </c>
      <c r="B751" s="1" t="s">
        <v>45</v>
      </c>
      <c r="E751" s="4"/>
      <c r="H751" s="47"/>
      <c r="I751" s="47"/>
      <c r="J751" s="6"/>
      <c r="K751" s="6"/>
      <c r="L751" t="s">
        <v>9750</v>
      </c>
      <c r="M751" s="63" t="s">
        <v>9751</v>
      </c>
      <c r="N751" t="s">
        <v>9752</v>
      </c>
      <c r="O751" t="s">
        <v>63</v>
      </c>
      <c r="P751" s="5"/>
      <c r="Q751"/>
      <c r="R751" t="s">
        <v>2902</v>
      </c>
      <c r="S751" s="68" t="s">
        <v>2903</v>
      </c>
      <c r="T751" t="s">
        <v>2904</v>
      </c>
      <c r="U751" s="63" t="s">
        <v>4563</v>
      </c>
      <c r="V751" t="s">
        <v>99</v>
      </c>
      <c r="X751" t="b">
        <v>0</v>
      </c>
      <c r="Y751" s="1" t="s">
        <v>42</v>
      </c>
      <c r="Z751" s="1" t="s">
        <v>43</v>
      </c>
      <c r="AA751" s="1" t="s">
        <v>43</v>
      </c>
      <c r="AB751" s="1" t="s">
        <v>43</v>
      </c>
      <c r="AC751" s="1" t="s">
        <v>43</v>
      </c>
    </row>
    <row r="752" spans="1:29" ht="29.25" customHeight="1" x14ac:dyDescent="0.2">
      <c r="A752" s="18" t="s">
        <v>2898</v>
      </c>
      <c r="B752" s="1" t="s">
        <v>45</v>
      </c>
      <c r="C752" s="1">
        <v>1</v>
      </c>
      <c r="D752" s="8" t="s">
        <v>2801</v>
      </c>
      <c r="E752" s="27" t="s">
        <v>2899</v>
      </c>
      <c r="F752" s="53" t="s">
        <v>914</v>
      </c>
      <c r="G752" s="28"/>
      <c r="H752" s="47" t="s">
        <v>111</v>
      </c>
      <c r="I752" s="47"/>
      <c r="J752" s="84" t="s">
        <v>12740</v>
      </c>
      <c r="L752" s="18" t="s">
        <v>2900</v>
      </c>
      <c r="M752" s="63" t="s">
        <v>2901</v>
      </c>
      <c r="N752" s="18" t="s">
        <v>2901</v>
      </c>
      <c r="O752" s="18" t="s">
        <v>85</v>
      </c>
      <c r="Q752" t="s">
        <v>36</v>
      </c>
      <c r="R752" s="18" t="s">
        <v>2902</v>
      </c>
      <c r="S752" s="68" t="s">
        <v>2903</v>
      </c>
      <c r="T752" t="s">
        <v>2904</v>
      </c>
      <c r="U752" s="63" t="s">
        <v>2484</v>
      </c>
      <c r="V752" t="s">
        <v>99</v>
      </c>
      <c r="W752" s="18" t="s">
        <v>56</v>
      </c>
      <c r="X752" t="b">
        <v>0</v>
      </c>
      <c r="Y752" s="1" t="s">
        <v>42</v>
      </c>
      <c r="Z752" s="1" t="s">
        <v>43</v>
      </c>
      <c r="AA752" s="1" t="s">
        <v>43</v>
      </c>
      <c r="AB752" s="1" t="s">
        <v>43</v>
      </c>
      <c r="AC752" s="1" t="s">
        <v>43</v>
      </c>
    </row>
    <row r="753" spans="1:29" ht="29.25" customHeight="1" x14ac:dyDescent="0.2">
      <c r="A753" s="18" t="s">
        <v>6287</v>
      </c>
      <c r="B753" s="1" t="s">
        <v>45</v>
      </c>
      <c r="C753" s="1">
        <v>1</v>
      </c>
      <c r="D753" s="8" t="s">
        <v>3645</v>
      </c>
      <c r="E753" s="27" t="s">
        <v>12938</v>
      </c>
      <c r="F753" s="53" t="s">
        <v>914</v>
      </c>
      <c r="G753" s="28"/>
      <c r="H753" s="47" t="s">
        <v>47</v>
      </c>
      <c r="I753" s="47"/>
      <c r="J753" s="84" t="s">
        <v>914</v>
      </c>
      <c r="L753" s="18" t="s">
        <v>6289</v>
      </c>
      <c r="M753" s="63" t="s">
        <v>6290</v>
      </c>
      <c r="N753" s="18" t="s">
        <v>6290</v>
      </c>
      <c r="O753" s="18" t="s">
        <v>35</v>
      </c>
      <c r="Q753" t="s">
        <v>36</v>
      </c>
      <c r="R753" s="18" t="s">
        <v>6291</v>
      </c>
      <c r="S753" s="68" t="s">
        <v>6292</v>
      </c>
      <c r="T753" t="s">
        <v>2921</v>
      </c>
      <c r="U753" s="63" t="s">
        <v>3328</v>
      </c>
      <c r="V753" t="s">
        <v>99</v>
      </c>
      <c r="W753" s="18" t="s">
        <v>56</v>
      </c>
      <c r="X753" t="b">
        <v>1</v>
      </c>
      <c r="Y753" s="1" t="s">
        <v>43</v>
      </c>
      <c r="Z753" s="1" t="s">
        <v>43</v>
      </c>
      <c r="AA753" s="1" t="s">
        <v>43</v>
      </c>
      <c r="AB753" s="1" t="s">
        <v>43</v>
      </c>
      <c r="AC753" s="1" t="s">
        <v>43</v>
      </c>
    </row>
    <row r="754" spans="1:29" ht="29.25" customHeight="1" x14ac:dyDescent="0.2">
      <c r="A754" s="18" t="s">
        <v>2905</v>
      </c>
      <c r="B754" s="1" t="s">
        <v>45</v>
      </c>
      <c r="C754" s="1">
        <v>1</v>
      </c>
      <c r="D754" s="8" t="s">
        <v>2801</v>
      </c>
      <c r="E754" s="27" t="s">
        <v>2906</v>
      </c>
      <c r="F754" s="53" t="s">
        <v>914</v>
      </c>
      <c r="G754" s="28"/>
      <c r="H754" s="47" t="s">
        <v>1136</v>
      </c>
      <c r="I754" s="47"/>
      <c r="J754" s="84" t="s">
        <v>914</v>
      </c>
      <c r="L754" s="18" t="s">
        <v>2907</v>
      </c>
      <c r="M754" s="63" t="s">
        <v>2908</v>
      </c>
      <c r="N754" s="18" t="s">
        <v>2909</v>
      </c>
      <c r="O754" s="18" t="s">
        <v>63</v>
      </c>
      <c r="Q754" t="s">
        <v>36</v>
      </c>
      <c r="R754" s="18" t="s">
        <v>2910</v>
      </c>
      <c r="S754" s="68" t="s">
        <v>2911</v>
      </c>
      <c r="T754" t="s">
        <v>2912</v>
      </c>
      <c r="U754" s="63" t="s">
        <v>2913</v>
      </c>
      <c r="V754" t="s">
        <v>55</v>
      </c>
      <c r="W754" s="18" t="s">
        <v>56</v>
      </c>
      <c r="X754" t="b">
        <v>1</v>
      </c>
      <c r="Y754" s="1" t="s">
        <v>43</v>
      </c>
      <c r="Z754" s="1" t="s">
        <v>43</v>
      </c>
      <c r="AA754" s="1" t="s">
        <v>43</v>
      </c>
      <c r="AB754" s="1" t="s">
        <v>43</v>
      </c>
      <c r="AC754" s="1" t="s">
        <v>43</v>
      </c>
    </row>
    <row r="755" spans="1:29" ht="29.25" customHeight="1" x14ac:dyDescent="0.2">
      <c r="A755" s="18" t="s">
        <v>6293</v>
      </c>
      <c r="B755" s="1" t="s">
        <v>45</v>
      </c>
      <c r="C755" s="1">
        <v>1</v>
      </c>
      <c r="D755" s="8" t="s">
        <v>3645</v>
      </c>
      <c r="E755" s="27" t="s">
        <v>6294</v>
      </c>
      <c r="F755" s="53" t="s">
        <v>914</v>
      </c>
      <c r="G755" s="28"/>
      <c r="H755" s="47" t="s">
        <v>47</v>
      </c>
      <c r="I755" s="47"/>
      <c r="J755" s="84" t="s">
        <v>12740</v>
      </c>
      <c r="L755" s="18" t="s">
        <v>6295</v>
      </c>
      <c r="M755" s="63" t="s">
        <v>6296</v>
      </c>
      <c r="N755" s="18" t="s">
        <v>6297</v>
      </c>
      <c r="O755" s="18" t="s">
        <v>35</v>
      </c>
      <c r="Q755" t="s">
        <v>36</v>
      </c>
      <c r="R755" s="18" t="s">
        <v>6298</v>
      </c>
      <c r="S755" s="68" t="s">
        <v>6299</v>
      </c>
      <c r="T755" t="s">
        <v>2957</v>
      </c>
      <c r="U755" s="63" t="s">
        <v>5452</v>
      </c>
      <c r="V755" t="s">
        <v>13</v>
      </c>
      <c r="W755" s="18" t="s">
        <v>56</v>
      </c>
      <c r="X755" t="b">
        <v>1</v>
      </c>
      <c r="Y755" s="1" t="s">
        <v>90</v>
      </c>
      <c r="Z755" s="1" t="s">
        <v>90</v>
      </c>
      <c r="AA755" s="1" t="s">
        <v>90</v>
      </c>
      <c r="AB755" s="1" t="s">
        <v>90</v>
      </c>
      <c r="AC755" s="1" t="s">
        <v>90</v>
      </c>
    </row>
    <row r="756" spans="1:29" ht="29.25" customHeight="1" x14ac:dyDescent="0.2">
      <c r="A756" s="18" t="s">
        <v>6307</v>
      </c>
      <c r="B756" s="1" t="s">
        <v>45</v>
      </c>
      <c r="C756" s="1">
        <v>1</v>
      </c>
      <c r="D756" s="8" t="s">
        <v>3645</v>
      </c>
      <c r="E756" s="27" t="s">
        <v>6308</v>
      </c>
      <c r="F756" s="53" t="s">
        <v>914</v>
      </c>
      <c r="G756" s="28"/>
      <c r="H756" s="47" t="s">
        <v>160</v>
      </c>
      <c r="I756" s="47"/>
      <c r="J756" s="84" t="s">
        <v>12740</v>
      </c>
      <c r="L756" s="18" t="s">
        <v>6309</v>
      </c>
      <c r="M756" s="63" t="s">
        <v>6310</v>
      </c>
      <c r="N756" s="18" t="s">
        <v>6311</v>
      </c>
      <c r="O756" s="18" t="s">
        <v>85</v>
      </c>
      <c r="Q756" t="s">
        <v>36</v>
      </c>
      <c r="R756" s="18" t="s">
        <v>6312</v>
      </c>
      <c r="S756" s="68" t="s">
        <v>6313</v>
      </c>
      <c r="T756" t="s">
        <v>2896</v>
      </c>
      <c r="U756" s="63" t="s">
        <v>6314</v>
      </c>
      <c r="V756" t="s">
        <v>55</v>
      </c>
      <c r="W756" s="18" t="s">
        <v>56</v>
      </c>
      <c r="X756" t="b">
        <v>1</v>
      </c>
      <c r="Y756" s="1" t="s">
        <v>90</v>
      </c>
      <c r="Z756" s="1" t="s">
        <v>90</v>
      </c>
      <c r="AA756" s="1" t="s">
        <v>90</v>
      </c>
      <c r="AB756" s="1" t="s">
        <v>90</v>
      </c>
      <c r="AC756" s="1" t="s">
        <v>90</v>
      </c>
    </row>
    <row r="757" spans="1:29" ht="29.25" customHeight="1" x14ac:dyDescent="0.2">
      <c r="A757" s="18" t="s">
        <v>2914</v>
      </c>
      <c r="B757" s="1" t="s">
        <v>45</v>
      </c>
      <c r="C757" s="1">
        <v>1</v>
      </c>
      <c r="D757" s="8" t="s">
        <v>2801</v>
      </c>
      <c r="E757" s="27" t="s">
        <v>2915</v>
      </c>
      <c r="F757" s="53" t="s">
        <v>914</v>
      </c>
      <c r="G757" s="28"/>
      <c r="H757" s="47" t="s">
        <v>150</v>
      </c>
      <c r="I757" s="47"/>
      <c r="J757" s="84" t="s">
        <v>12743</v>
      </c>
      <c r="L757" s="18" t="s">
        <v>2916</v>
      </c>
      <c r="M757" s="63" t="s">
        <v>2917</v>
      </c>
      <c r="N757" s="18" t="s">
        <v>2918</v>
      </c>
      <c r="O757" s="18" t="s">
        <v>63</v>
      </c>
      <c r="Q757" t="s">
        <v>36</v>
      </c>
      <c r="R757" s="18" t="s">
        <v>2919</v>
      </c>
      <c r="S757" s="68" t="s">
        <v>2920</v>
      </c>
      <c r="T757" t="s">
        <v>2921</v>
      </c>
      <c r="U757" s="63" t="s">
        <v>2922</v>
      </c>
      <c r="V757" t="s">
        <v>13</v>
      </c>
      <c r="W757" s="18" t="s">
        <v>56</v>
      </c>
      <c r="X757" t="b">
        <v>0</v>
      </c>
      <c r="Y757" s="1" t="s">
        <v>42</v>
      </c>
      <c r="Z757" s="1" t="s">
        <v>90</v>
      </c>
      <c r="AA757" s="1" t="s">
        <v>90</v>
      </c>
      <c r="AB757" s="1" t="s">
        <v>90</v>
      </c>
      <c r="AC757" s="1" t="s">
        <v>90</v>
      </c>
    </row>
    <row r="758" spans="1:29" ht="29.25" customHeight="1" x14ac:dyDescent="0.2">
      <c r="A758" t="s">
        <v>2914</v>
      </c>
      <c r="B758" s="1" t="s">
        <v>45</v>
      </c>
      <c r="E758" s="4"/>
      <c r="H758" s="47"/>
      <c r="I758" s="47"/>
      <c r="J758" s="6"/>
      <c r="K758" s="6"/>
      <c r="L758" t="s">
        <v>1947</v>
      </c>
      <c r="M758" s="63" t="s">
        <v>10215</v>
      </c>
      <c r="N758" t="s">
        <v>10216</v>
      </c>
      <c r="O758" t="s">
        <v>63</v>
      </c>
      <c r="P758" s="5"/>
      <c r="Q758"/>
      <c r="R758" t="s">
        <v>2919</v>
      </c>
      <c r="S758" s="68" t="s">
        <v>10217</v>
      </c>
      <c r="T758" t="s">
        <v>2921</v>
      </c>
      <c r="U758" s="63" t="s">
        <v>1694</v>
      </c>
      <c r="V758" t="s">
        <v>13</v>
      </c>
      <c r="X758" t="b">
        <v>0</v>
      </c>
      <c r="Y758" s="1" t="s">
        <v>42</v>
      </c>
      <c r="Z758" s="1" t="s">
        <v>90</v>
      </c>
      <c r="AA758" s="1" t="s">
        <v>90</v>
      </c>
      <c r="AB758" s="1" t="s">
        <v>90</v>
      </c>
      <c r="AC758" s="1" t="s">
        <v>90</v>
      </c>
    </row>
    <row r="759" spans="1:29" ht="29.25" customHeight="1" x14ac:dyDescent="0.2">
      <c r="A759" s="18" t="s">
        <v>6315</v>
      </c>
      <c r="B759" s="1" t="s">
        <v>45</v>
      </c>
      <c r="C759" s="1">
        <v>1</v>
      </c>
      <c r="D759" s="8" t="s">
        <v>3645</v>
      </c>
      <c r="E759" s="27" t="s">
        <v>6316</v>
      </c>
      <c r="F759" s="53" t="s">
        <v>914</v>
      </c>
      <c r="G759" s="28"/>
      <c r="H759" s="47" t="s">
        <v>150</v>
      </c>
      <c r="I759" s="47"/>
      <c r="J759" s="84" t="s">
        <v>12740</v>
      </c>
      <c r="L759" s="18" t="s">
        <v>6317</v>
      </c>
      <c r="M759" s="63" t="s">
        <v>6318</v>
      </c>
      <c r="N759" s="18" t="s">
        <v>6319</v>
      </c>
      <c r="O759" s="18" t="s">
        <v>85</v>
      </c>
      <c r="Q759" t="s">
        <v>36</v>
      </c>
      <c r="R759" s="18" t="s">
        <v>6320</v>
      </c>
      <c r="S759" s="68" t="s">
        <v>6321</v>
      </c>
      <c r="T759" t="s">
        <v>6322</v>
      </c>
      <c r="U759" s="63" t="s">
        <v>40</v>
      </c>
      <c r="V759" t="s">
        <v>118</v>
      </c>
      <c r="W759" s="18" t="s">
        <v>56</v>
      </c>
      <c r="X759" t="b">
        <v>1</v>
      </c>
      <c r="Y759" s="1" t="s">
        <v>43</v>
      </c>
      <c r="Z759" s="1" t="s">
        <v>43</v>
      </c>
      <c r="AA759" s="1" t="s">
        <v>43</v>
      </c>
      <c r="AB759" s="1" t="s">
        <v>43</v>
      </c>
      <c r="AC759" s="1" t="s">
        <v>43</v>
      </c>
    </row>
    <row r="760" spans="1:29" ht="29.25" customHeight="1" x14ac:dyDescent="0.2">
      <c r="A760" s="18" t="s">
        <v>6323</v>
      </c>
      <c r="B760" s="1" t="s">
        <v>45</v>
      </c>
      <c r="C760" s="1">
        <v>1</v>
      </c>
      <c r="D760" s="8" t="s">
        <v>3645</v>
      </c>
      <c r="E760" s="27" t="s">
        <v>6324</v>
      </c>
      <c r="F760" s="53" t="s">
        <v>914</v>
      </c>
      <c r="G760" s="28"/>
      <c r="H760" s="47" t="s">
        <v>1311</v>
      </c>
      <c r="I760" s="47"/>
      <c r="J760" s="84" t="s">
        <v>12740</v>
      </c>
      <c r="L760" s="18" t="s">
        <v>6325</v>
      </c>
      <c r="M760" s="63" t="s">
        <v>6326</v>
      </c>
      <c r="N760" s="18" t="s">
        <v>6327</v>
      </c>
      <c r="O760" s="18" t="s">
        <v>63</v>
      </c>
      <c r="Q760" t="s">
        <v>36</v>
      </c>
      <c r="R760" s="18" t="s">
        <v>6328</v>
      </c>
      <c r="S760" s="68" t="s">
        <v>6329</v>
      </c>
      <c r="T760" t="s">
        <v>2921</v>
      </c>
      <c r="U760" s="63" t="s">
        <v>6184</v>
      </c>
      <c r="V760" t="s">
        <v>13</v>
      </c>
      <c r="W760" s="18" t="s">
        <v>56</v>
      </c>
      <c r="X760" t="b">
        <v>0</v>
      </c>
      <c r="Y760" s="1" t="s">
        <v>42</v>
      </c>
      <c r="Z760" s="1" t="s">
        <v>90</v>
      </c>
      <c r="AA760" s="1" t="s">
        <v>90</v>
      </c>
      <c r="AB760" s="1" t="s">
        <v>90</v>
      </c>
      <c r="AC760" s="1" t="s">
        <v>90</v>
      </c>
    </row>
    <row r="761" spans="1:29" ht="29.25" customHeight="1" x14ac:dyDescent="0.2">
      <c r="A761" t="s">
        <v>6323</v>
      </c>
      <c r="B761" s="1" t="s">
        <v>45</v>
      </c>
      <c r="E761" s="4"/>
      <c r="H761" s="47"/>
      <c r="I761" s="47"/>
      <c r="J761" s="6"/>
      <c r="K761" s="6"/>
      <c r="L761" t="s">
        <v>10624</v>
      </c>
      <c r="M761" s="63" t="s">
        <v>10625</v>
      </c>
      <c r="N761" t="s">
        <v>10626</v>
      </c>
      <c r="O761" t="s">
        <v>85</v>
      </c>
      <c r="P761" s="5"/>
      <c r="Q761"/>
      <c r="R761" t="s">
        <v>6328</v>
      </c>
      <c r="S761" s="68" t="s">
        <v>10627</v>
      </c>
      <c r="T761" t="s">
        <v>2921</v>
      </c>
      <c r="U761" s="63" t="s">
        <v>8412</v>
      </c>
      <c r="V761" t="s">
        <v>13</v>
      </c>
      <c r="X761" t="b">
        <v>0</v>
      </c>
      <c r="Y761" s="1" t="s">
        <v>42</v>
      </c>
      <c r="Z761" s="1" t="s">
        <v>43</v>
      </c>
      <c r="AA761" s="1" t="s">
        <v>43</v>
      </c>
      <c r="AB761" s="1" t="s">
        <v>43</v>
      </c>
      <c r="AC761" s="1" t="s">
        <v>43</v>
      </c>
    </row>
    <row r="762" spans="1:29" ht="29.25" customHeight="1" x14ac:dyDescent="0.2">
      <c r="A762" s="18" t="s">
        <v>12939</v>
      </c>
      <c r="B762" s="1" t="s">
        <v>45</v>
      </c>
      <c r="C762" s="1">
        <v>1</v>
      </c>
      <c r="D762" s="8" t="s">
        <v>3645</v>
      </c>
      <c r="E762" s="27" t="s">
        <v>6331</v>
      </c>
      <c r="F762" s="53" t="s">
        <v>914</v>
      </c>
      <c r="G762" s="28"/>
      <c r="H762" s="47" t="s">
        <v>150</v>
      </c>
      <c r="I762" s="47"/>
      <c r="J762" s="84" t="s">
        <v>12740</v>
      </c>
      <c r="L762" s="18" t="s">
        <v>12940</v>
      </c>
      <c r="M762" s="63" t="s">
        <v>6333</v>
      </c>
      <c r="N762" s="18" t="s">
        <v>6334</v>
      </c>
      <c r="O762" s="18" t="s">
        <v>85</v>
      </c>
      <c r="Q762" t="s">
        <v>36</v>
      </c>
      <c r="R762" s="18" t="s">
        <v>12941</v>
      </c>
      <c r="S762" s="68" t="s">
        <v>6336</v>
      </c>
      <c r="T762" t="s">
        <v>2930</v>
      </c>
      <c r="U762" s="63" t="s">
        <v>6337</v>
      </c>
      <c r="V762" t="s">
        <v>138</v>
      </c>
      <c r="W762" s="18" t="s">
        <v>56</v>
      </c>
      <c r="X762" t="b">
        <v>1</v>
      </c>
      <c r="Y762" s="1" t="s">
        <v>43</v>
      </c>
      <c r="Z762" s="1" t="s">
        <v>43</v>
      </c>
      <c r="AA762" s="1" t="s">
        <v>43</v>
      </c>
      <c r="AB762" s="1" t="s">
        <v>43</v>
      </c>
      <c r="AC762" s="1" t="s">
        <v>43</v>
      </c>
    </row>
    <row r="763" spans="1:29" ht="29.25" customHeight="1" x14ac:dyDescent="0.2">
      <c r="A763" s="18" t="s">
        <v>9753</v>
      </c>
      <c r="B763" s="1" t="s">
        <v>45</v>
      </c>
      <c r="C763" s="1">
        <v>1</v>
      </c>
      <c r="H763" s="47"/>
      <c r="I763" s="47"/>
      <c r="L763" s="18" t="s">
        <v>9754</v>
      </c>
      <c r="M763" s="63" t="s">
        <v>9755</v>
      </c>
      <c r="N763" s="18" t="s">
        <v>9756</v>
      </c>
      <c r="O763" s="18" t="s">
        <v>35</v>
      </c>
      <c r="Q763"/>
      <c r="R763" s="18" t="s">
        <v>9757</v>
      </c>
      <c r="S763" s="68" t="s">
        <v>9758</v>
      </c>
      <c r="T763" t="s">
        <v>9759</v>
      </c>
      <c r="U763" s="63" t="s">
        <v>1894</v>
      </c>
      <c r="V763" t="s">
        <v>55</v>
      </c>
      <c r="W763" s="18" t="s">
        <v>56</v>
      </c>
      <c r="X763" t="b">
        <v>0</v>
      </c>
      <c r="Y763" s="1" t="s">
        <v>42</v>
      </c>
      <c r="Z763" s="1" t="s">
        <v>43</v>
      </c>
      <c r="AA763" s="1" t="s">
        <v>43</v>
      </c>
      <c r="AB763" s="1" t="s">
        <v>43</v>
      </c>
      <c r="AC763" s="1" t="s">
        <v>43</v>
      </c>
    </row>
    <row r="764" spans="1:29" ht="29.25" customHeight="1" x14ac:dyDescent="0.2">
      <c r="A764" s="18" t="s">
        <v>6338</v>
      </c>
      <c r="B764" s="1" t="s">
        <v>45</v>
      </c>
      <c r="C764" s="1">
        <v>1</v>
      </c>
      <c r="D764" s="8" t="s">
        <v>3645</v>
      </c>
      <c r="E764" s="27" t="s">
        <v>12942</v>
      </c>
      <c r="F764" s="53" t="s">
        <v>914</v>
      </c>
      <c r="G764" s="28"/>
      <c r="H764" s="47" t="s">
        <v>5010</v>
      </c>
      <c r="I764" s="47"/>
      <c r="J764" s="84" t="s">
        <v>12740</v>
      </c>
      <c r="L764" s="18" t="s">
        <v>6340</v>
      </c>
      <c r="M764" s="63" t="s">
        <v>6341</v>
      </c>
      <c r="N764" s="18" t="s">
        <v>6342</v>
      </c>
      <c r="O764" s="18" t="s">
        <v>85</v>
      </c>
      <c r="Q764" t="s">
        <v>36</v>
      </c>
      <c r="R764" s="18" t="s">
        <v>6343</v>
      </c>
      <c r="S764" s="68" t="s">
        <v>6344</v>
      </c>
      <c r="T764" t="s">
        <v>2921</v>
      </c>
      <c r="U764" s="63" t="s">
        <v>6345</v>
      </c>
      <c r="V764" t="s">
        <v>138</v>
      </c>
      <c r="W764" s="18" t="s">
        <v>56</v>
      </c>
      <c r="X764" t="b">
        <v>0</v>
      </c>
      <c r="Y764" s="1" t="s">
        <v>42</v>
      </c>
      <c r="Z764" s="1" t="s">
        <v>43</v>
      </c>
      <c r="AA764" s="1" t="s">
        <v>43</v>
      </c>
      <c r="AB764" s="1" t="s">
        <v>43</v>
      </c>
      <c r="AC764" s="1" t="s">
        <v>43</v>
      </c>
    </row>
    <row r="765" spans="1:29" ht="29.25" customHeight="1" x14ac:dyDescent="0.2">
      <c r="A765" s="18" t="s">
        <v>2923</v>
      </c>
      <c r="B765" s="1" t="s">
        <v>45</v>
      </c>
      <c r="C765" s="1">
        <v>1</v>
      </c>
      <c r="D765" s="8" t="s">
        <v>2801</v>
      </c>
      <c r="E765" s="27" t="s">
        <v>2924</v>
      </c>
      <c r="F765" s="53" t="s">
        <v>914</v>
      </c>
      <c r="G765" s="28"/>
      <c r="H765" s="47" t="s">
        <v>47</v>
      </c>
      <c r="I765" s="47"/>
      <c r="J765" s="84" t="s">
        <v>12743</v>
      </c>
      <c r="L765" s="18" t="s">
        <v>2925</v>
      </c>
      <c r="M765" s="63" t="s">
        <v>2926</v>
      </c>
      <c r="N765" s="18" t="s">
        <v>2927</v>
      </c>
      <c r="O765" s="18" t="s">
        <v>63</v>
      </c>
      <c r="Q765" t="s">
        <v>36</v>
      </c>
      <c r="R765" s="18" t="s">
        <v>2928</v>
      </c>
      <c r="S765" s="68" t="s">
        <v>2929</v>
      </c>
      <c r="T765" t="s">
        <v>2930</v>
      </c>
      <c r="U765" s="63" t="s">
        <v>2931</v>
      </c>
      <c r="V765" t="s">
        <v>138</v>
      </c>
      <c r="W765" s="18" t="s">
        <v>56</v>
      </c>
      <c r="X765" t="b">
        <v>0</v>
      </c>
      <c r="Y765" s="1" t="s">
        <v>42</v>
      </c>
      <c r="Z765" s="1" t="s">
        <v>108</v>
      </c>
      <c r="AA765" s="1" t="s">
        <v>90</v>
      </c>
      <c r="AB765" s="1" t="s">
        <v>108</v>
      </c>
      <c r="AC765" s="1" t="s">
        <v>90</v>
      </c>
    </row>
    <row r="766" spans="1:29" ht="29.25" customHeight="1" x14ac:dyDescent="0.2">
      <c r="A766" t="s">
        <v>2923</v>
      </c>
      <c r="B766" s="1" t="s">
        <v>45</v>
      </c>
      <c r="E766" s="4"/>
      <c r="H766" s="47"/>
      <c r="I766" s="47"/>
      <c r="J766" s="6"/>
      <c r="K766" s="6"/>
      <c r="L766" t="s">
        <v>10853</v>
      </c>
      <c r="M766" s="63" t="s">
        <v>10854</v>
      </c>
      <c r="N766" t="s">
        <v>10855</v>
      </c>
      <c r="O766" t="s">
        <v>85</v>
      </c>
      <c r="P766" s="5"/>
      <c r="Q766"/>
      <c r="R766" t="s">
        <v>2928</v>
      </c>
      <c r="S766" s="68" t="s">
        <v>2929</v>
      </c>
      <c r="T766" t="s">
        <v>2930</v>
      </c>
      <c r="U766" s="63" t="s">
        <v>10856</v>
      </c>
      <c r="V766" t="s">
        <v>138</v>
      </c>
      <c r="W766" t="s">
        <v>9603</v>
      </c>
      <c r="X766" t="b">
        <v>1</v>
      </c>
      <c r="Y766" s="1" t="s">
        <v>90</v>
      </c>
      <c r="Z766" s="1" t="s">
        <v>90</v>
      </c>
      <c r="AA766" s="1" t="s">
        <v>90</v>
      </c>
      <c r="AB766" s="1" t="s">
        <v>90</v>
      </c>
      <c r="AC766" s="1" t="s">
        <v>90</v>
      </c>
    </row>
    <row r="767" spans="1:29" ht="29.25" customHeight="1" x14ac:dyDescent="0.2">
      <c r="A767" s="18" t="s">
        <v>2932</v>
      </c>
      <c r="B767" s="1" t="s">
        <v>45</v>
      </c>
      <c r="C767" s="1">
        <v>1</v>
      </c>
      <c r="D767" s="8" t="s">
        <v>2801</v>
      </c>
      <c r="E767" s="27" t="s">
        <v>2933</v>
      </c>
      <c r="F767" s="53" t="s">
        <v>914</v>
      </c>
      <c r="G767" s="28"/>
      <c r="H767" s="47" t="s">
        <v>30</v>
      </c>
      <c r="I767" s="47"/>
      <c r="J767" s="84" t="s">
        <v>12743</v>
      </c>
      <c r="L767" s="18" t="s">
        <v>2934</v>
      </c>
      <c r="M767" s="63" t="s">
        <v>2935</v>
      </c>
      <c r="N767" s="18" t="s">
        <v>2936</v>
      </c>
      <c r="O767" s="18" t="s">
        <v>85</v>
      </c>
      <c r="Q767" t="s">
        <v>36</v>
      </c>
      <c r="R767" s="18" t="s">
        <v>2937</v>
      </c>
      <c r="S767" s="68" t="s">
        <v>2938</v>
      </c>
      <c r="T767" t="s">
        <v>12943</v>
      </c>
      <c r="U767" s="63" t="s">
        <v>2940</v>
      </c>
      <c r="V767" t="s">
        <v>138</v>
      </c>
      <c r="W767" s="18" t="s">
        <v>56</v>
      </c>
      <c r="X767" t="b">
        <v>0</v>
      </c>
      <c r="Y767" s="1" t="s">
        <v>42</v>
      </c>
      <c r="Z767" s="1" t="s">
        <v>90</v>
      </c>
      <c r="AA767" s="1" t="s">
        <v>90</v>
      </c>
      <c r="AB767" s="1" t="s">
        <v>90</v>
      </c>
      <c r="AC767" s="1" t="s">
        <v>90</v>
      </c>
    </row>
    <row r="768" spans="1:29" ht="29.25" customHeight="1" x14ac:dyDescent="0.2">
      <c r="A768" s="18" t="s">
        <v>6346</v>
      </c>
      <c r="B768" s="1" t="s">
        <v>45</v>
      </c>
      <c r="C768" s="1">
        <v>1</v>
      </c>
      <c r="D768" s="8" t="s">
        <v>3645</v>
      </c>
      <c r="E768" s="27" t="s">
        <v>6347</v>
      </c>
      <c r="F768" s="53" t="s">
        <v>914</v>
      </c>
      <c r="G768" s="28"/>
      <c r="H768" s="47" t="s">
        <v>160</v>
      </c>
      <c r="I768" s="47"/>
      <c r="J768" s="84" t="s">
        <v>12740</v>
      </c>
      <c r="L768" s="18" t="s">
        <v>6348</v>
      </c>
      <c r="M768" s="63" t="s">
        <v>6349</v>
      </c>
      <c r="N768" s="18" t="s">
        <v>6350</v>
      </c>
      <c r="O768" s="18" t="s">
        <v>85</v>
      </c>
      <c r="Q768" t="s">
        <v>36</v>
      </c>
      <c r="R768" s="18" t="s">
        <v>6351</v>
      </c>
      <c r="S768" s="68" t="s">
        <v>6352</v>
      </c>
      <c r="T768" t="s">
        <v>6353</v>
      </c>
      <c r="U768" s="63" t="s">
        <v>6354</v>
      </c>
      <c r="V768" t="s">
        <v>118</v>
      </c>
      <c r="W768" s="18" t="s">
        <v>56</v>
      </c>
      <c r="X768" t="b">
        <v>0</v>
      </c>
      <c r="Y768" s="1" t="s">
        <v>42</v>
      </c>
      <c r="Z768" s="1" t="s">
        <v>90</v>
      </c>
      <c r="AA768" s="1" t="s">
        <v>90</v>
      </c>
      <c r="AB768" s="1" t="s">
        <v>90</v>
      </c>
      <c r="AC768" s="1" t="s">
        <v>90</v>
      </c>
    </row>
    <row r="769" spans="1:29" ht="29.25" customHeight="1" x14ac:dyDescent="0.2">
      <c r="A769" s="18" t="s">
        <v>6355</v>
      </c>
      <c r="B769" s="1" t="s">
        <v>45</v>
      </c>
      <c r="C769" s="1">
        <v>1</v>
      </c>
      <c r="D769" s="8" t="s">
        <v>3645</v>
      </c>
      <c r="E769" s="27" t="s">
        <v>6356</v>
      </c>
      <c r="F769" s="53" t="s">
        <v>914</v>
      </c>
      <c r="G769" s="28"/>
      <c r="H769" s="47" t="s">
        <v>150</v>
      </c>
      <c r="I769" s="47"/>
      <c r="J769" s="84" t="s">
        <v>12743</v>
      </c>
      <c r="L769" s="18" t="s">
        <v>6357</v>
      </c>
      <c r="M769" s="63" t="s">
        <v>6358</v>
      </c>
      <c r="N769" s="18" t="s">
        <v>6359</v>
      </c>
      <c r="O769" s="18" t="s">
        <v>63</v>
      </c>
      <c r="Q769" t="s">
        <v>36</v>
      </c>
      <c r="R769" s="18" t="s">
        <v>6360</v>
      </c>
      <c r="S769" s="68" t="s">
        <v>6361</v>
      </c>
      <c r="T769" t="s">
        <v>563</v>
      </c>
      <c r="U769" s="63" t="s">
        <v>2530</v>
      </c>
      <c r="V769" t="s">
        <v>138</v>
      </c>
      <c r="W769" s="18" t="s">
        <v>56</v>
      </c>
      <c r="X769" t="b">
        <v>0</v>
      </c>
      <c r="Y769" s="1" t="s">
        <v>42</v>
      </c>
      <c r="Z769" s="1" t="s">
        <v>43</v>
      </c>
      <c r="AA769" s="1" t="s">
        <v>43</v>
      </c>
      <c r="AB769" s="1" t="s">
        <v>43</v>
      </c>
      <c r="AC769" s="1" t="s">
        <v>43</v>
      </c>
    </row>
    <row r="770" spans="1:29" ht="29.25" customHeight="1" x14ac:dyDescent="0.2">
      <c r="A770" s="18" t="s">
        <v>6362</v>
      </c>
      <c r="B770" s="1" t="s">
        <v>45</v>
      </c>
      <c r="C770" s="1">
        <v>1</v>
      </c>
      <c r="D770" s="8" t="s">
        <v>3645</v>
      </c>
      <c r="E770" s="27" t="s">
        <v>6363</v>
      </c>
      <c r="F770" s="53" t="s">
        <v>914</v>
      </c>
      <c r="G770" s="28"/>
      <c r="H770" s="47" t="s">
        <v>111</v>
      </c>
      <c r="I770" s="47"/>
      <c r="J770" s="84" t="s">
        <v>914</v>
      </c>
      <c r="L770" s="18" t="s">
        <v>6364</v>
      </c>
      <c r="M770" s="63" t="s">
        <v>6365</v>
      </c>
      <c r="N770" s="18" t="s">
        <v>6365</v>
      </c>
      <c r="O770" s="18" t="s">
        <v>63</v>
      </c>
      <c r="Q770" t="s">
        <v>36</v>
      </c>
      <c r="R770" s="18" t="s">
        <v>6366</v>
      </c>
      <c r="S770" s="68" t="s">
        <v>6367</v>
      </c>
      <c r="T770" t="s">
        <v>6368</v>
      </c>
      <c r="U770" s="63" t="s">
        <v>126</v>
      </c>
      <c r="V770" t="s">
        <v>99</v>
      </c>
      <c r="W770" s="18" t="s">
        <v>56</v>
      </c>
      <c r="X770" t="b">
        <v>1</v>
      </c>
      <c r="Y770" s="1" t="s">
        <v>90</v>
      </c>
      <c r="Z770" s="1" t="s">
        <v>90</v>
      </c>
      <c r="AA770" s="1" t="s">
        <v>90</v>
      </c>
      <c r="AB770" s="1" t="s">
        <v>90</v>
      </c>
      <c r="AC770" s="1" t="s">
        <v>90</v>
      </c>
    </row>
    <row r="771" spans="1:29" ht="29.25" customHeight="1" x14ac:dyDescent="0.2">
      <c r="A771" s="18" t="s">
        <v>12944</v>
      </c>
      <c r="B771" s="1" t="s">
        <v>35</v>
      </c>
      <c r="C771" s="1">
        <v>1</v>
      </c>
      <c r="D771" s="8" t="s">
        <v>3645</v>
      </c>
      <c r="E771" s="27" t="s">
        <v>12945</v>
      </c>
      <c r="F771" s="53" t="s">
        <v>914</v>
      </c>
      <c r="G771" s="28"/>
      <c r="H771" s="47" t="s">
        <v>150</v>
      </c>
      <c r="I771" s="47"/>
      <c r="J771" s="84" t="s">
        <v>12740</v>
      </c>
      <c r="L771" s="18" t="s">
        <v>12946</v>
      </c>
      <c r="M771" s="63" t="s">
        <v>6718</v>
      </c>
      <c r="N771" s="18" t="s">
        <v>6719</v>
      </c>
      <c r="O771" s="18" t="s">
        <v>63</v>
      </c>
      <c r="Q771" t="s">
        <v>36</v>
      </c>
      <c r="R771" s="18" t="s">
        <v>12947</v>
      </c>
      <c r="S771" s="68" t="s">
        <v>6721</v>
      </c>
      <c r="T771" t="s">
        <v>97</v>
      </c>
      <c r="U771" s="63" t="s">
        <v>842</v>
      </c>
      <c r="V771" t="s">
        <v>118</v>
      </c>
      <c r="W771" s="18" t="s">
        <v>369</v>
      </c>
      <c r="X771" t="b">
        <v>0</v>
      </c>
      <c r="Y771" s="1" t="s">
        <v>42</v>
      </c>
      <c r="Z771" s="1" t="s">
        <v>43</v>
      </c>
      <c r="AA771" s="1" t="s">
        <v>43</v>
      </c>
      <c r="AB771" s="1" t="s">
        <v>43</v>
      </c>
      <c r="AC771" s="1" t="s">
        <v>43</v>
      </c>
    </row>
    <row r="772" spans="1:29" ht="29.25" customHeight="1" x14ac:dyDescent="0.2">
      <c r="A772" s="18" t="s">
        <v>6634</v>
      </c>
      <c r="B772" s="1" t="s">
        <v>35</v>
      </c>
      <c r="C772" s="1">
        <v>1</v>
      </c>
      <c r="D772" s="8" t="s">
        <v>3645</v>
      </c>
      <c r="E772" s="27" t="s">
        <v>6635</v>
      </c>
      <c r="F772" s="53" t="s">
        <v>914</v>
      </c>
      <c r="G772" s="28"/>
      <c r="H772" s="47" t="s">
        <v>150</v>
      </c>
      <c r="I772" s="47"/>
      <c r="J772" s="84" t="s">
        <v>12740</v>
      </c>
      <c r="L772" s="18" t="s">
        <v>6636</v>
      </c>
      <c r="M772" s="63" t="s">
        <v>6637</v>
      </c>
      <c r="N772" s="18" t="s">
        <v>6638</v>
      </c>
      <c r="O772" s="18" t="s">
        <v>63</v>
      </c>
      <c r="Q772" t="s">
        <v>36</v>
      </c>
      <c r="R772" s="18" t="s">
        <v>6639</v>
      </c>
      <c r="S772" s="68" t="s">
        <v>6640</v>
      </c>
      <c r="T772" t="s">
        <v>6641</v>
      </c>
      <c r="U772" s="63" t="s">
        <v>6080</v>
      </c>
      <c r="V772" t="s">
        <v>55</v>
      </c>
      <c r="W772" s="18" t="s">
        <v>369</v>
      </c>
      <c r="X772" t="b">
        <v>0</v>
      </c>
      <c r="Y772" s="1" t="s">
        <v>42</v>
      </c>
      <c r="Z772" s="1" t="s">
        <v>43</v>
      </c>
      <c r="AA772" s="1" t="s">
        <v>43</v>
      </c>
      <c r="AB772" s="1" t="s">
        <v>43</v>
      </c>
      <c r="AC772" s="1" t="s">
        <v>43</v>
      </c>
    </row>
    <row r="773" spans="1:29" ht="29.25" customHeight="1" x14ac:dyDescent="0.2">
      <c r="A773" s="18" t="s">
        <v>6642</v>
      </c>
      <c r="B773" s="1" t="s">
        <v>35</v>
      </c>
      <c r="C773" s="1">
        <v>1</v>
      </c>
      <c r="D773" s="8" t="s">
        <v>3645</v>
      </c>
      <c r="E773" s="27" t="s">
        <v>6643</v>
      </c>
      <c r="F773" s="53" t="s">
        <v>914</v>
      </c>
      <c r="G773" s="28"/>
      <c r="H773" s="47" t="s">
        <v>47</v>
      </c>
      <c r="I773" s="47"/>
      <c r="J773" s="84" t="s">
        <v>12743</v>
      </c>
      <c r="L773" s="18" t="s">
        <v>6644</v>
      </c>
      <c r="M773" s="63" t="s">
        <v>6645</v>
      </c>
      <c r="N773" s="18" t="s">
        <v>6646</v>
      </c>
      <c r="O773" s="18" t="s">
        <v>35</v>
      </c>
      <c r="Q773" t="s">
        <v>36</v>
      </c>
      <c r="R773" s="18" t="s">
        <v>6647</v>
      </c>
      <c r="S773" s="68" t="s">
        <v>6648</v>
      </c>
      <c r="T773" t="s">
        <v>6649</v>
      </c>
      <c r="U773" s="63" t="s">
        <v>436</v>
      </c>
      <c r="V773" t="s">
        <v>55</v>
      </c>
      <c r="W773" s="18" t="s">
        <v>369</v>
      </c>
      <c r="X773" t="b">
        <v>1</v>
      </c>
      <c r="Y773" s="1" t="s">
        <v>43</v>
      </c>
      <c r="Z773" s="1" t="s">
        <v>43</v>
      </c>
      <c r="AA773" s="1" t="s">
        <v>43</v>
      </c>
      <c r="AB773" s="1" t="s">
        <v>43</v>
      </c>
      <c r="AC773" s="1" t="s">
        <v>43</v>
      </c>
    </row>
    <row r="774" spans="1:29" ht="29.25" customHeight="1" x14ac:dyDescent="0.2">
      <c r="A774" s="18" t="s">
        <v>6650</v>
      </c>
      <c r="B774" s="1" t="s">
        <v>35</v>
      </c>
      <c r="C774" s="1">
        <v>1</v>
      </c>
      <c r="D774" s="8" t="s">
        <v>3645</v>
      </c>
      <c r="E774" s="27" t="s">
        <v>6651</v>
      </c>
      <c r="F774" s="53" t="s">
        <v>914</v>
      </c>
      <c r="G774" s="28"/>
      <c r="H774" s="47" t="s">
        <v>234</v>
      </c>
      <c r="I774" s="47"/>
      <c r="J774" s="84" t="s">
        <v>914</v>
      </c>
      <c r="L774" s="18" t="s">
        <v>6652</v>
      </c>
      <c r="M774" s="63" t="s">
        <v>6653</v>
      </c>
      <c r="N774" s="18" t="s">
        <v>6654</v>
      </c>
      <c r="O774" s="18" t="s">
        <v>63</v>
      </c>
      <c r="Q774" t="s">
        <v>36</v>
      </c>
      <c r="R774" s="18" t="s">
        <v>6655</v>
      </c>
      <c r="S774" s="68" t="s">
        <v>6656</v>
      </c>
      <c r="T774" t="s">
        <v>6657</v>
      </c>
      <c r="U774" s="63" t="s">
        <v>394</v>
      </c>
      <c r="V774" t="s">
        <v>55</v>
      </c>
      <c r="W774" s="18" t="s">
        <v>369</v>
      </c>
      <c r="X774" t="b">
        <v>0</v>
      </c>
      <c r="Y774" s="1" t="s">
        <v>42</v>
      </c>
      <c r="Z774" s="1" t="s">
        <v>43</v>
      </c>
      <c r="AA774" s="1" t="s">
        <v>43</v>
      </c>
      <c r="AB774" s="1" t="s">
        <v>43</v>
      </c>
      <c r="AC774" s="1" t="s">
        <v>43</v>
      </c>
    </row>
    <row r="775" spans="1:29" ht="29.25" customHeight="1" x14ac:dyDescent="0.2">
      <c r="A775" s="18" t="s">
        <v>2967</v>
      </c>
      <c r="B775" s="1" t="s">
        <v>35</v>
      </c>
      <c r="C775" s="1">
        <v>1</v>
      </c>
      <c r="D775" s="8" t="s">
        <v>2801</v>
      </c>
      <c r="E775" s="27" t="s">
        <v>12948</v>
      </c>
      <c r="F775" s="53" t="s">
        <v>914</v>
      </c>
      <c r="G775" s="28" t="s">
        <v>90</v>
      </c>
      <c r="H775" s="47" t="s">
        <v>1136</v>
      </c>
      <c r="I775" s="47"/>
      <c r="L775" s="18" t="s">
        <v>2969</v>
      </c>
      <c r="M775" s="63" t="s">
        <v>2970</v>
      </c>
      <c r="N775" s="18" t="s">
        <v>2971</v>
      </c>
      <c r="O775" s="18" t="s">
        <v>35</v>
      </c>
      <c r="Q775" t="s">
        <v>36</v>
      </c>
      <c r="R775" s="18" t="s">
        <v>2972</v>
      </c>
      <c r="S775" s="68" t="s">
        <v>2973</v>
      </c>
      <c r="T775" t="s">
        <v>1187</v>
      </c>
      <c r="U775" s="63" t="s">
        <v>2974</v>
      </c>
      <c r="V775" t="s">
        <v>55</v>
      </c>
      <c r="W775" s="18" t="s">
        <v>369</v>
      </c>
      <c r="X775" t="b">
        <v>1</v>
      </c>
      <c r="Y775" s="1" t="s">
        <v>90</v>
      </c>
      <c r="Z775" s="1" t="s">
        <v>90</v>
      </c>
      <c r="AA775" s="1" t="s">
        <v>108</v>
      </c>
      <c r="AB775" s="1" t="s">
        <v>108</v>
      </c>
      <c r="AC775" s="1" t="s">
        <v>108</v>
      </c>
    </row>
    <row r="776" spans="1:29" ht="29.25" customHeight="1" x14ac:dyDescent="0.2">
      <c r="A776" s="18" t="s">
        <v>6666</v>
      </c>
      <c r="B776" s="1" t="s">
        <v>35</v>
      </c>
      <c r="C776" s="1">
        <v>1</v>
      </c>
      <c r="D776" s="8" t="s">
        <v>3645</v>
      </c>
      <c r="E776" s="27" t="s">
        <v>6667</v>
      </c>
      <c r="F776" s="53" t="s">
        <v>914</v>
      </c>
      <c r="G776" s="28"/>
      <c r="H776" s="47" t="s">
        <v>111</v>
      </c>
      <c r="I776" s="47"/>
      <c r="J776" s="84" t="s">
        <v>12740</v>
      </c>
      <c r="L776" s="18" t="s">
        <v>12949</v>
      </c>
      <c r="M776" s="63" t="s">
        <v>6669</v>
      </c>
      <c r="N776" s="18" t="s">
        <v>6670</v>
      </c>
      <c r="O776" s="18" t="s">
        <v>63</v>
      </c>
      <c r="Q776" t="s">
        <v>36</v>
      </c>
      <c r="R776" s="18" t="s">
        <v>6671</v>
      </c>
      <c r="S776" s="68" t="s">
        <v>6672</v>
      </c>
      <c r="T776" t="s">
        <v>3537</v>
      </c>
      <c r="U776" s="63" t="s">
        <v>1047</v>
      </c>
      <c r="V776" t="s">
        <v>55</v>
      </c>
      <c r="W776" s="18" t="s">
        <v>369</v>
      </c>
      <c r="X776" t="b">
        <v>0</v>
      </c>
      <c r="Y776" s="1" t="s">
        <v>42</v>
      </c>
      <c r="Z776" s="1" t="s">
        <v>43</v>
      </c>
      <c r="AA776" s="1" t="s">
        <v>43</v>
      </c>
      <c r="AB776" s="1" t="s">
        <v>43</v>
      </c>
      <c r="AC776" s="1" t="s">
        <v>43</v>
      </c>
    </row>
    <row r="777" spans="1:29" ht="29.25" customHeight="1" x14ac:dyDescent="0.2">
      <c r="A777" s="18" t="s">
        <v>6673</v>
      </c>
      <c r="B777" s="1" t="s">
        <v>35</v>
      </c>
      <c r="C777" s="1">
        <v>1</v>
      </c>
      <c r="D777" s="8" t="s">
        <v>3645</v>
      </c>
      <c r="E777" s="27" t="s">
        <v>6674</v>
      </c>
      <c r="F777" s="53" t="s">
        <v>914</v>
      </c>
      <c r="G777" s="28"/>
      <c r="H777" s="47" t="s">
        <v>47</v>
      </c>
      <c r="I777" s="47"/>
      <c r="J777" s="84" t="s">
        <v>12740</v>
      </c>
      <c r="L777" s="18" t="s">
        <v>6675</v>
      </c>
      <c r="M777" s="63" t="s">
        <v>6676</v>
      </c>
      <c r="N777" s="18" t="s">
        <v>6677</v>
      </c>
      <c r="O777" s="18" t="s">
        <v>63</v>
      </c>
      <c r="Q777" t="s">
        <v>36</v>
      </c>
      <c r="R777" s="18" t="s">
        <v>6678</v>
      </c>
      <c r="S777" s="68" t="s">
        <v>6679</v>
      </c>
      <c r="T777" t="s">
        <v>2201</v>
      </c>
      <c r="U777" s="63" t="s">
        <v>4654</v>
      </c>
      <c r="V777" t="s">
        <v>118</v>
      </c>
      <c r="W777" s="18" t="s">
        <v>369</v>
      </c>
      <c r="X777" t="b">
        <v>1</v>
      </c>
      <c r="Y777" s="1" t="s">
        <v>43</v>
      </c>
      <c r="Z777" s="1" t="s">
        <v>43</v>
      </c>
      <c r="AA777" s="1" t="s">
        <v>43</v>
      </c>
      <c r="AB777" s="1" t="s">
        <v>43</v>
      </c>
      <c r="AC777" s="1" t="s">
        <v>43</v>
      </c>
    </row>
    <row r="778" spans="1:29" ht="29.25" customHeight="1" x14ac:dyDescent="0.2">
      <c r="A778" s="18" t="s">
        <v>801</v>
      </c>
      <c r="B778" s="1" t="s">
        <v>35</v>
      </c>
      <c r="C778" s="1">
        <v>1</v>
      </c>
      <c r="D778" s="8" t="s">
        <v>3645</v>
      </c>
      <c r="E778" s="27" t="s">
        <v>6680</v>
      </c>
      <c r="F778" s="53" t="s">
        <v>914</v>
      </c>
      <c r="G778" s="28"/>
      <c r="H778" s="47" t="s">
        <v>234</v>
      </c>
      <c r="I778" s="47"/>
      <c r="J778" s="84" t="s">
        <v>914</v>
      </c>
      <c r="L778" s="18" t="s">
        <v>6681</v>
      </c>
      <c r="M778" s="63" t="s">
        <v>6682</v>
      </c>
      <c r="N778" s="18" t="s">
        <v>6683</v>
      </c>
      <c r="O778" s="18" t="s">
        <v>35</v>
      </c>
      <c r="Q778" t="s">
        <v>36</v>
      </c>
      <c r="R778" s="18" t="s">
        <v>6684</v>
      </c>
      <c r="S778" s="68" t="s">
        <v>6685</v>
      </c>
      <c r="T778" t="s">
        <v>3201</v>
      </c>
      <c r="U778" s="63" t="s">
        <v>6686</v>
      </c>
      <c r="V778" t="s">
        <v>138</v>
      </c>
      <c r="W778" s="18" t="s">
        <v>369</v>
      </c>
      <c r="X778" t="b">
        <v>0</v>
      </c>
      <c r="Y778" s="1" t="s">
        <v>42</v>
      </c>
      <c r="Z778" s="1" t="s">
        <v>43</v>
      </c>
      <c r="AA778" s="1" t="s">
        <v>43</v>
      </c>
      <c r="AB778" s="1" t="s">
        <v>43</v>
      </c>
      <c r="AC778" s="1" t="s">
        <v>43</v>
      </c>
    </row>
    <row r="779" spans="1:29" ht="29.25" customHeight="1" x14ac:dyDescent="0.2">
      <c r="A779" s="18" t="s">
        <v>6185</v>
      </c>
      <c r="B779" s="1" t="s">
        <v>35</v>
      </c>
      <c r="C779" s="1">
        <v>1</v>
      </c>
      <c r="D779" s="8" t="s">
        <v>3645</v>
      </c>
      <c r="E779" s="27" t="s">
        <v>6687</v>
      </c>
      <c r="F779" s="53" t="s">
        <v>914</v>
      </c>
      <c r="G779" s="28"/>
      <c r="H779" s="47" t="s">
        <v>150</v>
      </c>
      <c r="I779" s="47"/>
      <c r="J779" s="84" t="s">
        <v>12740</v>
      </c>
      <c r="L779" s="18" t="s">
        <v>6688</v>
      </c>
      <c r="M779" s="63" t="s">
        <v>6689</v>
      </c>
      <c r="N779" s="18" t="s">
        <v>6690</v>
      </c>
      <c r="O779" s="18" t="s">
        <v>63</v>
      </c>
      <c r="Q779" t="s">
        <v>36</v>
      </c>
      <c r="R779" s="18" t="s">
        <v>3201</v>
      </c>
      <c r="S779" s="68" t="s">
        <v>6691</v>
      </c>
      <c r="T779" t="s">
        <v>6692</v>
      </c>
      <c r="U779" s="63" t="s">
        <v>6693</v>
      </c>
      <c r="V779" t="s">
        <v>13</v>
      </c>
      <c r="W779" s="18" t="s">
        <v>369</v>
      </c>
      <c r="X779" t="b">
        <v>0</v>
      </c>
      <c r="Y779" s="1" t="s">
        <v>42</v>
      </c>
      <c r="Z779" s="1" t="s">
        <v>43</v>
      </c>
      <c r="AA779" s="1" t="s">
        <v>43</v>
      </c>
      <c r="AB779" s="1" t="s">
        <v>43</v>
      </c>
      <c r="AC779" s="1" t="s">
        <v>43</v>
      </c>
    </row>
    <row r="780" spans="1:29" ht="29.25" customHeight="1" x14ac:dyDescent="0.2">
      <c r="A780" s="18" t="s">
        <v>1231</v>
      </c>
      <c r="B780" s="1" t="s">
        <v>35</v>
      </c>
      <c r="C780" s="1">
        <v>1</v>
      </c>
      <c r="D780" s="8" t="s">
        <v>3645</v>
      </c>
      <c r="E780" s="27" t="s">
        <v>6694</v>
      </c>
      <c r="F780" s="53" t="s">
        <v>914</v>
      </c>
      <c r="G780" s="28"/>
      <c r="H780" s="47" t="s">
        <v>111</v>
      </c>
      <c r="I780" s="47"/>
      <c r="J780" s="84" t="s">
        <v>12740</v>
      </c>
      <c r="L780" s="18" t="s">
        <v>6695</v>
      </c>
      <c r="M780" s="63" t="s">
        <v>6696</v>
      </c>
      <c r="N780" s="18" t="s">
        <v>6697</v>
      </c>
      <c r="O780" s="18" t="s">
        <v>35</v>
      </c>
      <c r="Q780" t="s">
        <v>36</v>
      </c>
      <c r="R780" s="18" t="s">
        <v>3132</v>
      </c>
      <c r="S780" s="68" t="s">
        <v>6698</v>
      </c>
      <c r="T780" t="s">
        <v>1238</v>
      </c>
      <c r="U780" s="63" t="s">
        <v>1377</v>
      </c>
      <c r="V780" t="s">
        <v>55</v>
      </c>
      <c r="W780" s="18" t="s">
        <v>369</v>
      </c>
      <c r="X780" t="b">
        <v>1</v>
      </c>
      <c r="Y780" s="1" t="s">
        <v>43</v>
      </c>
      <c r="Z780" s="1" t="s">
        <v>43</v>
      </c>
      <c r="AA780" s="1" t="s">
        <v>43</v>
      </c>
      <c r="AB780" s="1" t="s">
        <v>43</v>
      </c>
      <c r="AC780" s="1" t="s">
        <v>43</v>
      </c>
    </row>
    <row r="781" spans="1:29" ht="29.25" customHeight="1" x14ac:dyDescent="0.2">
      <c r="A781" s="18" t="s">
        <v>6658</v>
      </c>
      <c r="B781" s="1" t="s">
        <v>35</v>
      </c>
      <c r="C781" s="1">
        <v>1</v>
      </c>
      <c r="D781" s="8" t="s">
        <v>3645</v>
      </c>
      <c r="E781" s="27" t="s">
        <v>6659</v>
      </c>
      <c r="F781" s="53" t="s">
        <v>914</v>
      </c>
      <c r="G781" s="28"/>
      <c r="H781" s="47" t="s">
        <v>30</v>
      </c>
      <c r="I781" s="47"/>
      <c r="J781" s="84" t="s">
        <v>12740</v>
      </c>
      <c r="L781" s="18" t="s">
        <v>6660</v>
      </c>
      <c r="M781" s="63" t="s">
        <v>6661</v>
      </c>
      <c r="N781" s="18" t="s">
        <v>6662</v>
      </c>
      <c r="O781" s="18" t="s">
        <v>35</v>
      </c>
      <c r="Q781" t="s">
        <v>36</v>
      </c>
      <c r="R781" s="18" t="s">
        <v>6663</v>
      </c>
      <c r="S781" s="68" t="s">
        <v>6664</v>
      </c>
      <c r="T781" t="s">
        <v>6665</v>
      </c>
      <c r="U781" s="63" t="s">
        <v>3301</v>
      </c>
      <c r="V781" t="s">
        <v>118</v>
      </c>
      <c r="W781" s="18" t="s">
        <v>369</v>
      </c>
      <c r="X781" t="b">
        <v>1</v>
      </c>
      <c r="Y781" s="1" t="s">
        <v>90</v>
      </c>
      <c r="Z781" s="1" t="s">
        <v>90</v>
      </c>
      <c r="AA781" s="1" t="s">
        <v>90</v>
      </c>
      <c r="AB781" s="1" t="s">
        <v>90</v>
      </c>
      <c r="AC781" s="1" t="s">
        <v>90</v>
      </c>
    </row>
    <row r="782" spans="1:29" ht="29.25" customHeight="1" x14ac:dyDescent="0.2">
      <c r="A782" s="18" t="s">
        <v>6700</v>
      </c>
      <c r="B782" s="1" t="s">
        <v>35</v>
      </c>
      <c r="C782" s="1">
        <v>1</v>
      </c>
      <c r="D782" s="8" t="s">
        <v>3645</v>
      </c>
      <c r="E782" s="27" t="s">
        <v>12950</v>
      </c>
      <c r="F782" s="53" t="s">
        <v>914</v>
      </c>
      <c r="G782" s="28"/>
      <c r="H782" s="47" t="s">
        <v>47</v>
      </c>
      <c r="I782" s="47"/>
      <c r="J782" s="84" t="s">
        <v>914</v>
      </c>
      <c r="L782" s="18" t="s">
        <v>6702</v>
      </c>
      <c r="M782" s="63" t="s">
        <v>6703</v>
      </c>
      <c r="N782" s="18" t="s">
        <v>6704</v>
      </c>
      <c r="O782" s="18" t="s">
        <v>35</v>
      </c>
      <c r="Q782" t="s">
        <v>36</v>
      </c>
      <c r="R782" s="18" t="s">
        <v>6705</v>
      </c>
      <c r="S782" s="68" t="s">
        <v>6706</v>
      </c>
      <c r="T782" t="s">
        <v>563</v>
      </c>
      <c r="U782" s="63" t="s">
        <v>6049</v>
      </c>
      <c r="V782" t="s">
        <v>118</v>
      </c>
      <c r="W782" s="18" t="s">
        <v>369</v>
      </c>
      <c r="X782" t="b">
        <v>0</v>
      </c>
      <c r="Y782" s="1" t="s">
        <v>42</v>
      </c>
      <c r="Z782" s="1" t="s">
        <v>90</v>
      </c>
      <c r="AA782" s="1" t="s">
        <v>90</v>
      </c>
      <c r="AB782" s="1" t="s">
        <v>90</v>
      </c>
      <c r="AC782" s="1" t="s">
        <v>90</v>
      </c>
    </row>
    <row r="783" spans="1:29" ht="29.25" customHeight="1" x14ac:dyDescent="0.2">
      <c r="A783" s="18" t="s">
        <v>6707</v>
      </c>
      <c r="B783" s="1" t="s">
        <v>35</v>
      </c>
      <c r="C783" s="1">
        <v>1</v>
      </c>
      <c r="D783" s="8" t="s">
        <v>3645</v>
      </c>
      <c r="E783" s="27" t="s">
        <v>6708</v>
      </c>
      <c r="F783" s="53" t="s">
        <v>914</v>
      </c>
      <c r="G783" s="28"/>
      <c r="H783" s="47" t="s">
        <v>160</v>
      </c>
      <c r="I783" s="47"/>
      <c r="J783" s="84" t="s">
        <v>12740</v>
      </c>
      <c r="L783" s="18" t="s">
        <v>6709</v>
      </c>
      <c r="M783" s="63" t="s">
        <v>6710</v>
      </c>
      <c r="N783" s="18" t="s">
        <v>6711</v>
      </c>
      <c r="O783" s="18" t="s">
        <v>35</v>
      </c>
      <c r="Q783" t="s">
        <v>36</v>
      </c>
      <c r="R783" s="18" t="s">
        <v>6712</v>
      </c>
      <c r="S783" s="68" t="s">
        <v>6713</v>
      </c>
      <c r="T783" t="s">
        <v>2498</v>
      </c>
      <c r="U783" s="63" t="s">
        <v>6714</v>
      </c>
      <c r="V783" t="s">
        <v>138</v>
      </c>
      <c r="W783" s="18" t="s">
        <v>369</v>
      </c>
      <c r="X783" t="b">
        <v>0</v>
      </c>
      <c r="Y783" s="1" t="s">
        <v>42</v>
      </c>
      <c r="Z783" s="1" t="s">
        <v>43</v>
      </c>
      <c r="AA783" s="1" t="s">
        <v>43</v>
      </c>
      <c r="AB783" s="1" t="s">
        <v>43</v>
      </c>
      <c r="AC783" s="1" t="s">
        <v>43</v>
      </c>
    </row>
    <row r="784" spans="1:29" ht="29.25" customHeight="1" x14ac:dyDescent="0.2">
      <c r="A784" s="18" t="s">
        <v>3636</v>
      </c>
      <c r="B784" s="1" t="s">
        <v>35</v>
      </c>
      <c r="C784" s="1">
        <v>1</v>
      </c>
      <c r="D784" s="8" t="s">
        <v>2801</v>
      </c>
      <c r="E784" s="27" t="s">
        <v>3637</v>
      </c>
      <c r="F784" s="53" t="s">
        <v>914</v>
      </c>
      <c r="G784" s="28"/>
      <c r="H784" s="47" t="s">
        <v>47</v>
      </c>
      <c r="I784" s="47"/>
      <c r="J784" s="84" t="s">
        <v>914</v>
      </c>
      <c r="L784" s="18" t="s">
        <v>3638</v>
      </c>
      <c r="M784" s="63" t="s">
        <v>3639</v>
      </c>
      <c r="N784" s="18" t="s">
        <v>3640</v>
      </c>
      <c r="O784" s="18" t="s">
        <v>63</v>
      </c>
      <c r="Q784" t="s">
        <v>36</v>
      </c>
      <c r="R784" s="18" t="s">
        <v>3641</v>
      </c>
      <c r="S784" s="68" t="s">
        <v>3642</v>
      </c>
      <c r="T784" t="s">
        <v>3643</v>
      </c>
      <c r="U784" s="63" t="s">
        <v>782</v>
      </c>
      <c r="V784" t="s">
        <v>55</v>
      </c>
      <c r="W784" s="18" t="s">
        <v>369</v>
      </c>
      <c r="X784" t="b">
        <v>1</v>
      </c>
      <c r="Y784" s="1" t="s">
        <v>43</v>
      </c>
      <c r="Z784" s="1" t="s">
        <v>43</v>
      </c>
      <c r="AA784" s="1" t="s">
        <v>43</v>
      </c>
      <c r="AB784" s="1" t="s">
        <v>43</v>
      </c>
      <c r="AC784" s="1" t="s">
        <v>43</v>
      </c>
    </row>
    <row r="785" spans="1:29" ht="29.25" customHeight="1" x14ac:dyDescent="0.2">
      <c r="A785" s="18" t="s">
        <v>6521</v>
      </c>
      <c r="B785" s="1" t="s">
        <v>2942</v>
      </c>
      <c r="C785" s="1">
        <v>1</v>
      </c>
      <c r="D785" s="8" t="s">
        <v>3645</v>
      </c>
      <c r="E785" s="27" t="s">
        <v>12951</v>
      </c>
      <c r="F785" s="53" t="s">
        <v>914</v>
      </c>
      <c r="G785" s="28"/>
      <c r="H785" s="47" t="s">
        <v>307</v>
      </c>
      <c r="I785" s="47"/>
      <c r="J785" s="84" t="s">
        <v>12743</v>
      </c>
      <c r="L785" s="18" t="s">
        <v>6523</v>
      </c>
      <c r="M785" s="63" t="s">
        <v>6524</v>
      </c>
      <c r="N785" s="18" t="s">
        <v>6525</v>
      </c>
      <c r="O785" s="18" t="s">
        <v>63</v>
      </c>
      <c r="Q785" t="s">
        <v>36</v>
      </c>
      <c r="R785" s="18" t="s">
        <v>6526</v>
      </c>
      <c r="S785" s="68" t="s">
        <v>6527</v>
      </c>
      <c r="T785" t="s">
        <v>6528</v>
      </c>
      <c r="U785" s="63" t="s">
        <v>2144</v>
      </c>
      <c r="V785" t="s">
        <v>55</v>
      </c>
      <c r="W785" s="18" t="s">
        <v>56</v>
      </c>
      <c r="X785" t="b">
        <v>0</v>
      </c>
      <c r="Y785" s="1" t="s">
        <v>42</v>
      </c>
      <c r="Z785" s="1" t="s">
        <v>43</v>
      </c>
      <c r="AA785" s="1" t="s">
        <v>43</v>
      </c>
      <c r="AB785" s="1" t="s">
        <v>43</v>
      </c>
      <c r="AC785" s="1" t="s">
        <v>43</v>
      </c>
    </row>
    <row r="786" spans="1:29" ht="29.25" customHeight="1" x14ac:dyDescent="0.2">
      <c r="A786" s="11" t="s">
        <v>6458</v>
      </c>
      <c r="B786" s="1" t="s">
        <v>2942</v>
      </c>
      <c r="C786" s="1">
        <v>1</v>
      </c>
      <c r="D786" s="8" t="s">
        <v>3645</v>
      </c>
      <c r="E786" s="27" t="s">
        <v>6459</v>
      </c>
      <c r="F786" s="53" t="s">
        <v>914</v>
      </c>
      <c r="G786" s="28"/>
      <c r="H786" s="47" t="s">
        <v>111</v>
      </c>
      <c r="I786" s="47"/>
      <c r="J786" s="84" t="s">
        <v>12740</v>
      </c>
      <c r="L786" s="18" t="s">
        <v>6460</v>
      </c>
      <c r="M786" s="63" t="s">
        <v>6461</v>
      </c>
      <c r="N786" s="18" t="s">
        <v>6462</v>
      </c>
      <c r="O786" s="18" t="s">
        <v>63</v>
      </c>
      <c r="Q786" t="s">
        <v>36</v>
      </c>
      <c r="R786" s="18" t="s">
        <v>3421</v>
      </c>
      <c r="S786" s="68" t="s">
        <v>6463</v>
      </c>
      <c r="T786" t="s">
        <v>3201</v>
      </c>
      <c r="U786" s="63" t="s">
        <v>2067</v>
      </c>
      <c r="V786" t="s">
        <v>13</v>
      </c>
      <c r="W786" s="18" t="s">
        <v>56</v>
      </c>
      <c r="X786" t="b">
        <v>0</v>
      </c>
      <c r="Y786" s="1" t="s">
        <v>42</v>
      </c>
      <c r="Z786" s="1" t="s">
        <v>43</v>
      </c>
      <c r="AA786" s="1" t="s">
        <v>43</v>
      </c>
      <c r="AB786" s="1" t="s">
        <v>43</v>
      </c>
      <c r="AC786" s="1" t="s">
        <v>43</v>
      </c>
    </row>
    <row r="787" spans="1:29" ht="29.25" customHeight="1" x14ac:dyDescent="0.2">
      <c r="A787" s="11" t="s">
        <v>6369</v>
      </c>
      <c r="B787" s="1" t="s">
        <v>2942</v>
      </c>
      <c r="C787" s="1">
        <v>1</v>
      </c>
      <c r="D787" s="8" t="s">
        <v>3645</v>
      </c>
      <c r="E787" s="27" t="s">
        <v>6370</v>
      </c>
      <c r="F787" s="53" t="s">
        <v>914</v>
      </c>
      <c r="G787" s="28"/>
      <c r="H787" s="47" t="s">
        <v>307</v>
      </c>
      <c r="I787" s="47"/>
      <c r="J787" s="84" t="s">
        <v>12740</v>
      </c>
      <c r="L787" s="18" t="s">
        <v>6371</v>
      </c>
      <c r="M787" s="63" t="s">
        <v>6372</v>
      </c>
      <c r="N787" s="18" t="s">
        <v>6373</v>
      </c>
      <c r="O787" s="18" t="s">
        <v>63</v>
      </c>
      <c r="Q787" t="s">
        <v>36</v>
      </c>
      <c r="R787" s="18" t="s">
        <v>3421</v>
      </c>
      <c r="S787" s="68" t="s">
        <v>6374</v>
      </c>
      <c r="T787" t="s">
        <v>3201</v>
      </c>
      <c r="U787" s="63" t="s">
        <v>6375</v>
      </c>
      <c r="V787" t="s">
        <v>13</v>
      </c>
      <c r="W787" s="18" t="s">
        <v>56</v>
      </c>
      <c r="X787" t="b">
        <v>1</v>
      </c>
      <c r="Y787" s="1" t="s">
        <v>90</v>
      </c>
      <c r="Z787" s="1" t="s">
        <v>90</v>
      </c>
      <c r="AA787" s="1" t="s">
        <v>90</v>
      </c>
      <c r="AB787" s="1" t="s">
        <v>90</v>
      </c>
      <c r="AC787" s="1" t="s">
        <v>90</v>
      </c>
    </row>
    <row r="788" spans="1:29" ht="29.25" customHeight="1" x14ac:dyDescent="0.2">
      <c r="A788" s="11" t="s">
        <v>12767</v>
      </c>
      <c r="B788" s="1" t="s">
        <v>2942</v>
      </c>
      <c r="C788" s="1">
        <v>1</v>
      </c>
      <c r="D788" s="8" t="s">
        <v>3645</v>
      </c>
      <c r="E788" s="27" t="s">
        <v>6544</v>
      </c>
      <c r="F788" s="53" t="s">
        <v>914</v>
      </c>
      <c r="G788" s="28"/>
      <c r="H788" s="47" t="s">
        <v>1136</v>
      </c>
      <c r="I788" s="47"/>
      <c r="J788" s="84" t="s">
        <v>914</v>
      </c>
      <c r="L788" s="18" t="s">
        <v>6545</v>
      </c>
      <c r="M788" s="63" t="s">
        <v>6546</v>
      </c>
      <c r="N788" s="18" t="s">
        <v>6547</v>
      </c>
      <c r="O788" s="18" t="s">
        <v>35</v>
      </c>
      <c r="Q788" t="s">
        <v>36</v>
      </c>
      <c r="R788" s="18" t="s">
        <v>2955</v>
      </c>
      <c r="S788" s="68" t="s">
        <v>6548</v>
      </c>
      <c r="T788" t="s">
        <v>6549</v>
      </c>
      <c r="U788" s="63" t="s">
        <v>6550</v>
      </c>
      <c r="V788" t="s">
        <v>13</v>
      </c>
      <c r="W788" s="18" t="s">
        <v>56</v>
      </c>
      <c r="X788" t="b">
        <v>0</v>
      </c>
      <c r="Y788" s="1" t="s">
        <v>42</v>
      </c>
      <c r="Z788" s="1" t="s">
        <v>43</v>
      </c>
      <c r="AA788" s="1" t="s">
        <v>43</v>
      </c>
      <c r="AB788" s="1" t="s">
        <v>43</v>
      </c>
      <c r="AC788" s="1" t="s">
        <v>43</v>
      </c>
    </row>
    <row r="789" spans="1:29" ht="29.25" customHeight="1" x14ac:dyDescent="0.2">
      <c r="A789" s="11" t="s">
        <v>12952</v>
      </c>
      <c r="B789" s="1" t="s">
        <v>2942</v>
      </c>
      <c r="C789" s="1">
        <v>1</v>
      </c>
      <c r="D789" s="8" t="s">
        <v>3645</v>
      </c>
      <c r="E789" s="27" t="s">
        <v>12953</v>
      </c>
      <c r="F789" s="53" t="s">
        <v>914</v>
      </c>
      <c r="G789" s="28"/>
      <c r="H789" s="47" t="s">
        <v>150</v>
      </c>
      <c r="I789" s="47"/>
      <c r="J789" s="84" t="s">
        <v>12740</v>
      </c>
      <c r="L789" s="18" t="s">
        <v>6531</v>
      </c>
      <c r="M789" s="63" t="s">
        <v>6532</v>
      </c>
      <c r="N789" s="18" t="s">
        <v>6533</v>
      </c>
      <c r="O789" s="18" t="s">
        <v>35</v>
      </c>
      <c r="Q789" t="s">
        <v>36</v>
      </c>
      <c r="R789" s="18" t="s">
        <v>2957</v>
      </c>
      <c r="S789" s="68" t="s">
        <v>6534</v>
      </c>
      <c r="T789" t="s">
        <v>11984</v>
      </c>
      <c r="U789" s="63" t="s">
        <v>3635</v>
      </c>
      <c r="V789" t="s">
        <v>13</v>
      </c>
      <c r="W789" s="18" t="s">
        <v>56</v>
      </c>
      <c r="X789" t="b">
        <v>1</v>
      </c>
      <c r="Y789" s="1" t="s">
        <v>108</v>
      </c>
      <c r="Z789" s="1" t="s">
        <v>90</v>
      </c>
      <c r="AA789" s="1" t="s">
        <v>90</v>
      </c>
      <c r="AB789" s="1" t="s">
        <v>90</v>
      </c>
      <c r="AC789" s="1" t="s">
        <v>90</v>
      </c>
    </row>
    <row r="790" spans="1:29" ht="29.25" customHeight="1" x14ac:dyDescent="0.2">
      <c r="A790" s="18" t="s">
        <v>6376</v>
      </c>
      <c r="B790" s="1" t="s">
        <v>2942</v>
      </c>
      <c r="C790" s="1">
        <v>1</v>
      </c>
      <c r="D790" s="8" t="s">
        <v>3645</v>
      </c>
      <c r="E790" s="27" t="s">
        <v>6377</v>
      </c>
      <c r="F790" s="53" t="s">
        <v>914</v>
      </c>
      <c r="G790" s="28"/>
      <c r="H790" s="47" t="s">
        <v>111</v>
      </c>
      <c r="I790" s="47"/>
      <c r="J790" s="84" t="s">
        <v>12740</v>
      </c>
      <c r="L790" s="18" t="s">
        <v>6378</v>
      </c>
      <c r="M790" s="63" t="s">
        <v>6379</v>
      </c>
      <c r="N790" s="18" t="s">
        <v>6380</v>
      </c>
      <c r="O790" s="18" t="s">
        <v>35</v>
      </c>
      <c r="Q790" t="s">
        <v>36</v>
      </c>
      <c r="R790" s="18" t="s">
        <v>6381</v>
      </c>
      <c r="S790" s="68" t="s">
        <v>6382</v>
      </c>
      <c r="T790" t="s">
        <v>1263</v>
      </c>
      <c r="U790" s="63" t="s">
        <v>6383</v>
      </c>
      <c r="V790" t="s">
        <v>55</v>
      </c>
      <c r="W790" s="18" t="s">
        <v>56</v>
      </c>
      <c r="X790" t="b">
        <v>1</v>
      </c>
      <c r="Y790" s="1" t="s">
        <v>90</v>
      </c>
      <c r="Z790" s="1" t="s">
        <v>90</v>
      </c>
      <c r="AA790" s="1" t="s">
        <v>90</v>
      </c>
      <c r="AB790" s="1" t="s">
        <v>90</v>
      </c>
      <c r="AC790" s="1" t="s">
        <v>90</v>
      </c>
    </row>
    <row r="791" spans="1:29" ht="29.25" customHeight="1" x14ac:dyDescent="0.2">
      <c r="A791" s="18" t="s">
        <v>6384</v>
      </c>
      <c r="B791" s="1" t="s">
        <v>2942</v>
      </c>
      <c r="C791" s="1">
        <v>1</v>
      </c>
      <c r="D791" s="8" t="s">
        <v>3645</v>
      </c>
      <c r="E791" s="27" t="s">
        <v>6385</v>
      </c>
      <c r="F791" s="53" t="s">
        <v>914</v>
      </c>
      <c r="G791" s="28"/>
      <c r="H791" s="47" t="s">
        <v>47</v>
      </c>
      <c r="I791" s="47"/>
      <c r="J791" s="84" t="s">
        <v>12740</v>
      </c>
      <c r="L791" s="18" t="s">
        <v>6386</v>
      </c>
      <c r="M791" s="63" t="s">
        <v>6387</v>
      </c>
      <c r="N791" s="18" t="s">
        <v>6388</v>
      </c>
      <c r="O791" s="18" t="s">
        <v>85</v>
      </c>
      <c r="Q791" t="s">
        <v>36</v>
      </c>
      <c r="R791" s="18" t="s">
        <v>37</v>
      </c>
      <c r="S791" s="68" t="s">
        <v>6389</v>
      </c>
      <c r="T791" t="s">
        <v>6390</v>
      </c>
      <c r="U791" s="63" t="s">
        <v>3626</v>
      </c>
      <c r="V791" t="s">
        <v>55</v>
      </c>
      <c r="W791" s="18" t="s">
        <v>56</v>
      </c>
      <c r="X791" t="b">
        <v>1</v>
      </c>
      <c r="Y791" s="1" t="s">
        <v>90</v>
      </c>
      <c r="Z791" s="1" t="s">
        <v>90</v>
      </c>
      <c r="AA791" s="1" t="s">
        <v>90</v>
      </c>
      <c r="AB791" s="1" t="s">
        <v>90</v>
      </c>
      <c r="AC791" s="1" t="s">
        <v>90</v>
      </c>
    </row>
    <row r="792" spans="1:29" ht="29.25" customHeight="1" x14ac:dyDescent="0.2">
      <c r="A792" s="18" t="s">
        <v>6391</v>
      </c>
      <c r="B792" s="1" t="s">
        <v>2942</v>
      </c>
      <c r="C792" s="1">
        <v>1</v>
      </c>
      <c r="D792" s="8" t="s">
        <v>3645</v>
      </c>
      <c r="E792" s="27" t="s">
        <v>6392</v>
      </c>
      <c r="F792" s="53" t="s">
        <v>914</v>
      </c>
      <c r="G792" s="28"/>
      <c r="H792" s="47" t="s">
        <v>150</v>
      </c>
      <c r="I792" s="47"/>
      <c r="J792" s="84" t="s">
        <v>12740</v>
      </c>
      <c r="L792" s="18" t="s">
        <v>6393</v>
      </c>
      <c r="M792" s="63" t="s">
        <v>6394</v>
      </c>
      <c r="N792" s="18" t="s">
        <v>6395</v>
      </c>
      <c r="O792" s="18" t="s">
        <v>63</v>
      </c>
      <c r="Q792" t="s">
        <v>36</v>
      </c>
      <c r="R792" s="18" t="s">
        <v>6396</v>
      </c>
      <c r="S792" s="68" t="s">
        <v>6397</v>
      </c>
      <c r="T792" t="s">
        <v>6398</v>
      </c>
      <c r="U792" s="63" t="s">
        <v>6399</v>
      </c>
      <c r="V792" t="s">
        <v>55</v>
      </c>
      <c r="W792" s="18" t="s">
        <v>56</v>
      </c>
      <c r="X792" t="b">
        <v>0</v>
      </c>
      <c r="Y792" s="1" t="s">
        <v>42</v>
      </c>
      <c r="Z792" s="1" t="s">
        <v>43</v>
      </c>
      <c r="AA792" s="1" t="s">
        <v>43</v>
      </c>
      <c r="AB792" s="1" t="s">
        <v>43</v>
      </c>
      <c r="AC792" s="1" t="s">
        <v>43</v>
      </c>
    </row>
    <row r="793" spans="1:29" ht="29.25" customHeight="1" x14ac:dyDescent="0.2">
      <c r="A793" s="18" t="s">
        <v>6400</v>
      </c>
      <c r="B793" s="1" t="s">
        <v>2942</v>
      </c>
      <c r="C793" s="1">
        <v>1</v>
      </c>
      <c r="D793" s="8" t="s">
        <v>3645</v>
      </c>
      <c r="E793" s="27" t="s">
        <v>6401</v>
      </c>
      <c r="F793" s="53" t="s">
        <v>914</v>
      </c>
      <c r="G793" s="28"/>
      <c r="H793" s="47" t="s">
        <v>1059</v>
      </c>
      <c r="I793" s="47"/>
      <c r="J793" s="84" t="s">
        <v>12743</v>
      </c>
      <c r="L793" s="18" t="s">
        <v>6402</v>
      </c>
      <c r="M793" s="63" t="s">
        <v>6403</v>
      </c>
      <c r="N793" s="18" t="s">
        <v>6404</v>
      </c>
      <c r="O793" s="18" t="s">
        <v>63</v>
      </c>
      <c r="Q793" t="s">
        <v>36</v>
      </c>
      <c r="R793" s="18" t="s">
        <v>6405</v>
      </c>
      <c r="S793" s="68" t="s">
        <v>6406</v>
      </c>
      <c r="T793" t="s">
        <v>6407</v>
      </c>
      <c r="U793" s="63" t="s">
        <v>1944</v>
      </c>
      <c r="V793" t="s">
        <v>55</v>
      </c>
      <c r="W793" s="18" t="s">
        <v>56</v>
      </c>
      <c r="X793" t="b">
        <v>0</v>
      </c>
      <c r="Y793" s="1" t="s">
        <v>42</v>
      </c>
      <c r="Z793" s="1" t="s">
        <v>43</v>
      </c>
      <c r="AA793" s="1" t="s">
        <v>43</v>
      </c>
      <c r="AB793" s="1" t="s">
        <v>43</v>
      </c>
      <c r="AC793" s="1" t="s">
        <v>43</v>
      </c>
    </row>
    <row r="794" spans="1:29" ht="29.25" customHeight="1" x14ac:dyDescent="0.2">
      <c r="A794" s="18" t="s">
        <v>6408</v>
      </c>
      <c r="B794" s="1" t="s">
        <v>2942</v>
      </c>
      <c r="C794" s="1">
        <v>1</v>
      </c>
      <c r="D794" s="8" t="s">
        <v>3645</v>
      </c>
      <c r="E794" s="27" t="s">
        <v>6409</v>
      </c>
      <c r="F794" s="53" t="s">
        <v>914</v>
      </c>
      <c r="G794" s="28" t="s">
        <v>90</v>
      </c>
      <c r="H794" s="47" t="s">
        <v>111</v>
      </c>
      <c r="I794" s="47"/>
      <c r="L794" s="18" t="s">
        <v>6410</v>
      </c>
      <c r="M794" s="63" t="s">
        <v>6411</v>
      </c>
      <c r="N794" s="18" t="s">
        <v>6412</v>
      </c>
      <c r="O794" s="18" t="s">
        <v>63</v>
      </c>
      <c r="Q794" t="s">
        <v>36</v>
      </c>
      <c r="R794" s="18" t="s">
        <v>6413</v>
      </c>
      <c r="S794" s="68" t="s">
        <v>6414</v>
      </c>
      <c r="T794" t="s">
        <v>1343</v>
      </c>
      <c r="U794" s="63" t="s">
        <v>3728</v>
      </c>
      <c r="V794" t="s">
        <v>55</v>
      </c>
      <c r="W794" s="18" t="s">
        <v>56</v>
      </c>
      <c r="X794" t="b">
        <v>1</v>
      </c>
      <c r="Y794" s="1" t="s">
        <v>90</v>
      </c>
      <c r="Z794" s="1" t="s">
        <v>90</v>
      </c>
      <c r="AA794" s="1" t="s">
        <v>90</v>
      </c>
      <c r="AB794" s="1" t="s">
        <v>90</v>
      </c>
      <c r="AC794" s="1" t="s">
        <v>90</v>
      </c>
    </row>
    <row r="795" spans="1:29" ht="29.25" customHeight="1" x14ac:dyDescent="0.2">
      <c r="A795" s="18" t="s">
        <v>2941</v>
      </c>
      <c r="B795" s="1" t="s">
        <v>2942</v>
      </c>
      <c r="C795" s="1">
        <v>1</v>
      </c>
      <c r="D795" s="8" t="s">
        <v>2801</v>
      </c>
      <c r="E795" s="27" t="s">
        <v>2943</v>
      </c>
      <c r="F795" s="53" t="s">
        <v>914</v>
      </c>
      <c r="G795" s="28"/>
      <c r="H795" s="47" t="s">
        <v>1136</v>
      </c>
      <c r="I795" s="47"/>
      <c r="J795" s="84" t="s">
        <v>12740</v>
      </c>
      <c r="L795" s="18" t="s">
        <v>2944</v>
      </c>
      <c r="M795" s="63" t="s">
        <v>2945</v>
      </c>
      <c r="N795" s="18" t="s">
        <v>2946</v>
      </c>
      <c r="O795" s="18" t="s">
        <v>63</v>
      </c>
      <c r="Q795" t="s">
        <v>36</v>
      </c>
      <c r="R795" s="18" t="s">
        <v>790</v>
      </c>
      <c r="S795" s="68" t="s">
        <v>2947</v>
      </c>
      <c r="T795" t="s">
        <v>2948</v>
      </c>
      <c r="U795" s="63" t="s">
        <v>2949</v>
      </c>
      <c r="V795" t="s">
        <v>118</v>
      </c>
      <c r="W795" s="18" t="s">
        <v>56</v>
      </c>
      <c r="X795" t="b">
        <v>1</v>
      </c>
      <c r="Y795" s="1" t="s">
        <v>90</v>
      </c>
      <c r="Z795" s="1" t="s">
        <v>90</v>
      </c>
      <c r="AA795" s="1" t="s">
        <v>90</v>
      </c>
      <c r="AB795" s="1" t="s">
        <v>90</v>
      </c>
      <c r="AC795" s="1" t="s">
        <v>108</v>
      </c>
    </row>
    <row r="796" spans="1:29" ht="29.25" customHeight="1" x14ac:dyDescent="0.2">
      <c r="A796" s="18" t="s">
        <v>6415</v>
      </c>
      <c r="B796" s="1" t="s">
        <v>2942</v>
      </c>
      <c r="C796" s="1">
        <v>1</v>
      </c>
      <c r="D796" s="8" t="s">
        <v>3645</v>
      </c>
      <c r="E796" s="27" t="s">
        <v>6416</v>
      </c>
      <c r="F796" s="53" t="s">
        <v>914</v>
      </c>
      <c r="G796" s="28"/>
      <c r="H796" s="47" t="s">
        <v>111</v>
      </c>
      <c r="I796" s="47"/>
      <c r="J796" s="84" t="s">
        <v>914</v>
      </c>
      <c r="L796" s="18" t="s">
        <v>6417</v>
      </c>
      <c r="M796" s="63" t="s">
        <v>6418</v>
      </c>
      <c r="N796" s="18" t="s">
        <v>6419</v>
      </c>
      <c r="O796" s="18" t="s">
        <v>63</v>
      </c>
      <c r="Q796" t="s">
        <v>36</v>
      </c>
      <c r="R796" s="18" t="s">
        <v>6420</v>
      </c>
      <c r="S796" s="68" t="s">
        <v>6421</v>
      </c>
      <c r="T796" t="s">
        <v>808</v>
      </c>
      <c r="U796" s="63" t="s">
        <v>6422</v>
      </c>
      <c r="V796" t="s">
        <v>99</v>
      </c>
      <c r="W796" s="18" t="s">
        <v>56</v>
      </c>
      <c r="X796" t="b">
        <v>1</v>
      </c>
      <c r="Y796" s="1" t="s">
        <v>90</v>
      </c>
      <c r="Z796" s="1" t="s">
        <v>90</v>
      </c>
      <c r="AA796" s="1" t="s">
        <v>90</v>
      </c>
      <c r="AB796" s="1" t="s">
        <v>90</v>
      </c>
      <c r="AC796" s="1" t="s">
        <v>90</v>
      </c>
    </row>
    <row r="797" spans="1:29" ht="29.25" customHeight="1" x14ac:dyDescent="0.2">
      <c r="A797" s="18" t="s">
        <v>6423</v>
      </c>
      <c r="B797" s="1" t="s">
        <v>2942</v>
      </c>
      <c r="C797" s="1">
        <v>1</v>
      </c>
      <c r="D797" s="8" t="s">
        <v>3645</v>
      </c>
      <c r="E797" s="27" t="s">
        <v>6424</v>
      </c>
      <c r="F797" s="53" t="s">
        <v>914</v>
      </c>
      <c r="G797" s="28"/>
      <c r="H797" s="47" t="s">
        <v>297</v>
      </c>
      <c r="I797" s="47"/>
      <c r="J797" s="84" t="s">
        <v>12743</v>
      </c>
      <c r="L797" s="18" t="s">
        <v>6425</v>
      </c>
      <c r="M797" s="63" t="s">
        <v>6426</v>
      </c>
      <c r="N797" s="18" t="s">
        <v>6427</v>
      </c>
      <c r="O797" s="18" t="s">
        <v>63</v>
      </c>
      <c r="Q797" t="s">
        <v>36</v>
      </c>
      <c r="R797" s="18" t="s">
        <v>470</v>
      </c>
      <c r="S797" s="68" t="s">
        <v>6428</v>
      </c>
      <c r="T797" t="s">
        <v>3201</v>
      </c>
      <c r="U797" s="63" t="s">
        <v>5101</v>
      </c>
      <c r="V797" t="s">
        <v>55</v>
      </c>
      <c r="W797" s="18" t="s">
        <v>56</v>
      </c>
      <c r="X797" t="b">
        <v>1</v>
      </c>
      <c r="Y797" s="1" t="s">
        <v>108</v>
      </c>
      <c r="Z797" s="1" t="s">
        <v>90</v>
      </c>
      <c r="AA797" s="1" t="s">
        <v>90</v>
      </c>
      <c r="AB797" s="1" t="s">
        <v>90</v>
      </c>
      <c r="AC797" s="1" t="s">
        <v>90</v>
      </c>
    </row>
    <row r="798" spans="1:29" ht="29.25" customHeight="1" x14ac:dyDescent="0.2">
      <c r="A798" s="18" t="s">
        <v>3618</v>
      </c>
      <c r="B798" s="1" t="s">
        <v>2942</v>
      </c>
      <c r="C798" s="1">
        <v>1</v>
      </c>
      <c r="D798" s="8" t="s">
        <v>2801</v>
      </c>
      <c r="E798" s="27" t="s">
        <v>3619</v>
      </c>
      <c r="F798" s="53" t="s">
        <v>914</v>
      </c>
      <c r="G798" s="28"/>
      <c r="H798" s="47" t="s">
        <v>307</v>
      </c>
      <c r="I798" s="47"/>
      <c r="J798" s="84" t="s">
        <v>914</v>
      </c>
      <c r="L798" s="18" t="s">
        <v>3620</v>
      </c>
      <c r="M798" s="63" t="s">
        <v>3621</v>
      </c>
      <c r="N798" s="18" t="s">
        <v>3622</v>
      </c>
      <c r="O798" s="18" t="s">
        <v>85</v>
      </c>
      <c r="Q798" t="s">
        <v>36</v>
      </c>
      <c r="R798" s="18" t="s">
        <v>3623</v>
      </c>
      <c r="S798" s="68" t="s">
        <v>3624</v>
      </c>
      <c r="T798" t="s">
        <v>3625</v>
      </c>
      <c r="U798" s="63" t="s">
        <v>3626</v>
      </c>
      <c r="V798" t="s">
        <v>55</v>
      </c>
      <c r="W798" s="18" t="s">
        <v>56</v>
      </c>
      <c r="X798" t="b">
        <v>1</v>
      </c>
      <c r="Y798" s="1" t="s">
        <v>108</v>
      </c>
      <c r="Z798" s="1" t="s">
        <v>90</v>
      </c>
      <c r="AA798" s="1" t="s">
        <v>90</v>
      </c>
      <c r="AB798" s="1" t="s">
        <v>90</v>
      </c>
      <c r="AC798" s="1" t="s">
        <v>90</v>
      </c>
    </row>
    <row r="799" spans="1:29" ht="29.25" customHeight="1" x14ac:dyDescent="0.2">
      <c r="A799" s="18" t="s">
        <v>6429</v>
      </c>
      <c r="B799" s="1" t="s">
        <v>2942</v>
      </c>
      <c r="C799" s="1">
        <v>1</v>
      </c>
      <c r="D799" s="8" t="s">
        <v>3645</v>
      </c>
      <c r="E799" s="27" t="s">
        <v>6430</v>
      </c>
      <c r="F799" s="53" t="s">
        <v>914</v>
      </c>
      <c r="G799" s="28"/>
      <c r="H799" s="47" t="s">
        <v>1059</v>
      </c>
      <c r="I799" s="47"/>
      <c r="J799" s="84" t="s">
        <v>12743</v>
      </c>
      <c r="L799" s="18" t="s">
        <v>6431</v>
      </c>
      <c r="M799" s="63" t="s">
        <v>6432</v>
      </c>
      <c r="N799" s="18" t="s">
        <v>6433</v>
      </c>
      <c r="O799" s="18" t="s">
        <v>35</v>
      </c>
      <c r="Q799" t="s">
        <v>36</v>
      </c>
      <c r="R799" s="18" t="s">
        <v>6029</v>
      </c>
      <c r="S799" s="68" t="s">
        <v>6434</v>
      </c>
      <c r="T799" t="s">
        <v>3560</v>
      </c>
      <c r="U799" s="63" t="s">
        <v>6435</v>
      </c>
      <c r="V799" t="s">
        <v>55</v>
      </c>
      <c r="W799" s="18" t="s">
        <v>56</v>
      </c>
      <c r="X799" t="b">
        <v>1</v>
      </c>
      <c r="Y799" s="1" t="s">
        <v>90</v>
      </c>
      <c r="Z799" s="1" t="s">
        <v>90</v>
      </c>
      <c r="AA799" s="1" t="s">
        <v>90</v>
      </c>
      <c r="AB799" s="1" t="s">
        <v>90</v>
      </c>
      <c r="AC799" s="1" t="s">
        <v>90</v>
      </c>
    </row>
    <row r="800" spans="1:29" ht="29.25" customHeight="1" x14ac:dyDescent="0.2">
      <c r="A800" s="18" t="s">
        <v>2950</v>
      </c>
      <c r="B800" s="1" t="s">
        <v>2942</v>
      </c>
      <c r="C800" s="1">
        <v>1</v>
      </c>
      <c r="D800" s="8" t="s">
        <v>2801</v>
      </c>
      <c r="E800" s="27" t="s">
        <v>2951</v>
      </c>
      <c r="F800" s="53" t="s">
        <v>914</v>
      </c>
      <c r="G800" s="28"/>
      <c r="H800" s="47" t="s">
        <v>47</v>
      </c>
      <c r="I800" s="47"/>
      <c r="J800" s="84" t="s">
        <v>12740</v>
      </c>
      <c r="L800" s="18" t="s">
        <v>2952</v>
      </c>
      <c r="M800" s="63" t="s">
        <v>2953</v>
      </c>
      <c r="N800" s="18" t="s">
        <v>2954</v>
      </c>
      <c r="O800" s="18" t="s">
        <v>85</v>
      </c>
      <c r="Q800" t="s">
        <v>36</v>
      </c>
      <c r="R800" s="18" t="s">
        <v>2955</v>
      </c>
      <c r="S800" s="68" t="s">
        <v>2956</v>
      </c>
      <c r="T800" t="s">
        <v>2957</v>
      </c>
      <c r="U800" s="63" t="s">
        <v>2958</v>
      </c>
      <c r="V800" t="s">
        <v>138</v>
      </c>
      <c r="W800" s="18" t="s">
        <v>56</v>
      </c>
      <c r="X800" t="b">
        <v>1</v>
      </c>
      <c r="Y800" s="1" t="s">
        <v>90</v>
      </c>
      <c r="Z800" s="1" t="s">
        <v>90</v>
      </c>
      <c r="AA800" s="1" t="s">
        <v>90</v>
      </c>
      <c r="AB800" s="1" t="s">
        <v>90</v>
      </c>
      <c r="AC800" s="1" t="s">
        <v>90</v>
      </c>
    </row>
    <row r="801" spans="1:29" ht="29.25" customHeight="1" x14ac:dyDescent="0.2">
      <c r="A801" s="18" t="s">
        <v>6436</v>
      </c>
      <c r="B801" s="1" t="s">
        <v>2942</v>
      </c>
      <c r="C801" s="1">
        <v>1</v>
      </c>
      <c r="D801" s="8" t="s">
        <v>3645</v>
      </c>
      <c r="E801" s="27" t="s">
        <v>6437</v>
      </c>
      <c r="F801" s="53" t="s">
        <v>914</v>
      </c>
      <c r="G801" s="28"/>
      <c r="H801" s="47" t="s">
        <v>111</v>
      </c>
      <c r="I801" s="47"/>
      <c r="J801" s="84" t="s">
        <v>12743</v>
      </c>
      <c r="L801" s="18" t="s">
        <v>6438</v>
      </c>
      <c r="M801" s="63" t="s">
        <v>6439</v>
      </c>
      <c r="N801" s="18" t="s">
        <v>6440</v>
      </c>
      <c r="O801" s="18" t="s">
        <v>63</v>
      </c>
      <c r="Q801" t="s">
        <v>36</v>
      </c>
      <c r="R801" s="18" t="s">
        <v>6441</v>
      </c>
      <c r="S801" s="68" t="s">
        <v>6442</v>
      </c>
      <c r="T801" t="s">
        <v>248</v>
      </c>
      <c r="U801" s="63" t="s">
        <v>6443</v>
      </c>
      <c r="V801" t="s">
        <v>118</v>
      </c>
      <c r="W801" s="18" t="s">
        <v>56</v>
      </c>
      <c r="X801" t="b">
        <v>1</v>
      </c>
      <c r="Y801" s="1" t="s">
        <v>90</v>
      </c>
      <c r="Z801" s="1" t="s">
        <v>90</v>
      </c>
      <c r="AA801" s="1" t="s">
        <v>90</v>
      </c>
      <c r="AB801" s="1" t="s">
        <v>90</v>
      </c>
      <c r="AC801" s="1" t="s">
        <v>90</v>
      </c>
    </row>
    <row r="802" spans="1:29" ht="29.25" customHeight="1" x14ac:dyDescent="0.2">
      <c r="A802" s="18" t="s">
        <v>6450</v>
      </c>
      <c r="B802" s="1" t="s">
        <v>2942</v>
      </c>
      <c r="C802" s="1">
        <v>1</v>
      </c>
      <c r="D802" s="8" t="s">
        <v>3645</v>
      </c>
      <c r="E802" s="27" t="s">
        <v>6451</v>
      </c>
      <c r="F802" s="53" t="s">
        <v>914</v>
      </c>
      <c r="G802" s="28"/>
      <c r="H802" s="47" t="s">
        <v>111</v>
      </c>
      <c r="I802" s="47"/>
      <c r="J802" s="84" t="s">
        <v>12740</v>
      </c>
      <c r="L802" s="18" t="s">
        <v>6452</v>
      </c>
      <c r="M802" s="63" t="s">
        <v>6453</v>
      </c>
      <c r="N802" s="18" t="s">
        <v>6454</v>
      </c>
      <c r="O802" s="18" t="s">
        <v>85</v>
      </c>
      <c r="Q802" t="s">
        <v>36</v>
      </c>
      <c r="R802" s="18" t="s">
        <v>6455</v>
      </c>
      <c r="S802" s="68" t="s">
        <v>6456</v>
      </c>
      <c r="T802" t="s">
        <v>808</v>
      </c>
      <c r="U802" s="63" t="s">
        <v>6457</v>
      </c>
      <c r="V802" t="s">
        <v>55</v>
      </c>
      <c r="W802" s="18" t="s">
        <v>56</v>
      </c>
      <c r="X802" t="b">
        <v>0</v>
      </c>
      <c r="Y802" s="1" t="s">
        <v>42</v>
      </c>
      <c r="Z802" s="1" t="s">
        <v>43</v>
      </c>
      <c r="AA802" s="1" t="s">
        <v>43</v>
      </c>
      <c r="AB802" s="1" t="s">
        <v>43</v>
      </c>
      <c r="AC802" s="1" t="s">
        <v>43</v>
      </c>
    </row>
    <row r="803" spans="1:29" ht="29.25" customHeight="1" x14ac:dyDescent="0.2">
      <c r="A803" s="18" t="s">
        <v>6464</v>
      </c>
      <c r="B803" s="1" t="s">
        <v>2942</v>
      </c>
      <c r="C803" s="1">
        <v>1</v>
      </c>
      <c r="D803" s="8" t="s">
        <v>3645</v>
      </c>
      <c r="E803" s="27" t="s">
        <v>12954</v>
      </c>
      <c r="F803" s="53" t="s">
        <v>914</v>
      </c>
      <c r="G803" s="28"/>
      <c r="H803" s="47" t="s">
        <v>1136</v>
      </c>
      <c r="I803" s="47"/>
      <c r="J803" s="84" t="s">
        <v>12740</v>
      </c>
      <c r="L803" s="18" t="s">
        <v>6466</v>
      </c>
      <c r="M803" s="63" t="s">
        <v>6467</v>
      </c>
      <c r="N803" s="18" t="s">
        <v>6468</v>
      </c>
      <c r="O803" s="18" t="s">
        <v>85</v>
      </c>
      <c r="Q803" t="s">
        <v>36</v>
      </c>
      <c r="R803" s="18" t="s">
        <v>470</v>
      </c>
      <c r="S803" s="68" t="s">
        <v>6469</v>
      </c>
      <c r="T803" t="s">
        <v>3201</v>
      </c>
      <c r="U803" s="63" t="s">
        <v>6470</v>
      </c>
      <c r="V803" t="s">
        <v>138</v>
      </c>
      <c r="W803" s="18" t="s">
        <v>56</v>
      </c>
      <c r="X803" t="b">
        <v>0</v>
      </c>
      <c r="Y803" s="1" t="s">
        <v>42</v>
      </c>
      <c r="Z803" s="1" t="s">
        <v>43</v>
      </c>
      <c r="AA803" s="1" t="s">
        <v>43</v>
      </c>
      <c r="AB803" s="1" t="s">
        <v>43</v>
      </c>
      <c r="AC803" s="1" t="s">
        <v>43</v>
      </c>
    </row>
    <row r="804" spans="1:29" ht="29.25" customHeight="1" x14ac:dyDescent="0.2">
      <c r="A804" s="18" t="s">
        <v>6471</v>
      </c>
      <c r="B804" s="1" t="s">
        <v>2942</v>
      </c>
      <c r="C804" s="1">
        <v>1</v>
      </c>
      <c r="D804" s="8" t="s">
        <v>3645</v>
      </c>
      <c r="E804" s="27" t="s">
        <v>6472</v>
      </c>
      <c r="F804" s="53" t="s">
        <v>914</v>
      </c>
      <c r="G804" s="28"/>
      <c r="H804" s="47" t="s">
        <v>30</v>
      </c>
      <c r="I804" s="47"/>
      <c r="J804" s="84" t="s">
        <v>12740</v>
      </c>
      <c r="L804" s="18" t="s">
        <v>6473</v>
      </c>
      <c r="M804" s="63" t="s">
        <v>6474</v>
      </c>
      <c r="N804" s="18" t="s">
        <v>6475</v>
      </c>
      <c r="O804" s="18" t="s">
        <v>63</v>
      </c>
      <c r="Q804" t="s">
        <v>36</v>
      </c>
      <c r="R804" s="18" t="s">
        <v>3421</v>
      </c>
      <c r="S804" s="68" t="s">
        <v>6463</v>
      </c>
      <c r="T804" t="s">
        <v>3201</v>
      </c>
      <c r="U804" s="63" t="s">
        <v>3728</v>
      </c>
      <c r="V804" t="s">
        <v>13</v>
      </c>
      <c r="W804" s="18" t="s">
        <v>56</v>
      </c>
      <c r="X804" t="b">
        <v>1</v>
      </c>
      <c r="Y804" s="1" t="s">
        <v>43</v>
      </c>
      <c r="Z804" s="1" t="s">
        <v>43</v>
      </c>
      <c r="AA804" s="1" t="s">
        <v>43</v>
      </c>
      <c r="AB804" s="1" t="s">
        <v>43</v>
      </c>
      <c r="AC804" s="1" t="s">
        <v>43</v>
      </c>
    </row>
    <row r="805" spans="1:29" ht="29.25" customHeight="1" x14ac:dyDescent="0.2">
      <c r="A805" s="18" t="s">
        <v>6476</v>
      </c>
      <c r="B805" s="1" t="s">
        <v>2942</v>
      </c>
      <c r="C805" s="1">
        <v>1</v>
      </c>
      <c r="D805" s="8" t="s">
        <v>3645</v>
      </c>
      <c r="E805" s="27" t="s">
        <v>6477</v>
      </c>
      <c r="F805" s="53" t="s">
        <v>914</v>
      </c>
      <c r="G805" s="28"/>
      <c r="H805" s="47" t="s">
        <v>47</v>
      </c>
      <c r="I805" s="47"/>
      <c r="J805" s="84" t="s">
        <v>12740</v>
      </c>
      <c r="L805" s="18" t="s">
        <v>6478</v>
      </c>
      <c r="M805" s="63" t="s">
        <v>6479</v>
      </c>
      <c r="N805" s="18" t="s">
        <v>6480</v>
      </c>
      <c r="O805" s="18" t="s">
        <v>85</v>
      </c>
      <c r="Q805" t="s">
        <v>36</v>
      </c>
      <c r="R805" s="18" t="s">
        <v>6481</v>
      </c>
      <c r="S805" s="68" t="s">
        <v>6482</v>
      </c>
      <c r="T805" t="s">
        <v>5676</v>
      </c>
      <c r="U805" s="63" t="s">
        <v>3059</v>
      </c>
      <c r="V805" t="s">
        <v>55</v>
      </c>
      <c r="W805" s="18" t="s">
        <v>56</v>
      </c>
      <c r="X805" t="b">
        <v>0</v>
      </c>
      <c r="Y805" s="1" t="s">
        <v>42</v>
      </c>
      <c r="Z805" s="1" t="s">
        <v>43</v>
      </c>
      <c r="AA805" s="1" t="s">
        <v>43</v>
      </c>
      <c r="AB805" s="1" t="s">
        <v>43</v>
      </c>
      <c r="AC805" s="1" t="s">
        <v>43</v>
      </c>
    </row>
    <row r="806" spans="1:29" ht="29.25" customHeight="1" x14ac:dyDescent="0.2">
      <c r="A806" s="18" t="s">
        <v>6483</v>
      </c>
      <c r="B806" s="1" t="s">
        <v>2942</v>
      </c>
      <c r="C806" s="1">
        <v>1</v>
      </c>
      <c r="D806" s="8" t="s">
        <v>3645</v>
      </c>
      <c r="E806" s="27" t="s">
        <v>6484</v>
      </c>
      <c r="F806" s="53" t="s">
        <v>914</v>
      </c>
      <c r="G806" s="28"/>
      <c r="H806" s="47" t="s">
        <v>150</v>
      </c>
      <c r="I806" s="47"/>
      <c r="J806" s="84" t="s">
        <v>12740</v>
      </c>
      <c r="L806" s="18" t="s">
        <v>3418</v>
      </c>
      <c r="M806" s="63" t="s">
        <v>6485</v>
      </c>
      <c r="N806" s="18" t="s">
        <v>6486</v>
      </c>
      <c r="O806" s="18" t="s">
        <v>63</v>
      </c>
      <c r="Q806" t="s">
        <v>36</v>
      </c>
      <c r="R806" s="18" t="s">
        <v>6487</v>
      </c>
      <c r="S806" s="68" t="s">
        <v>6488</v>
      </c>
      <c r="T806" t="s">
        <v>3201</v>
      </c>
      <c r="U806" s="63" t="s">
        <v>6489</v>
      </c>
      <c r="V806" t="s">
        <v>138</v>
      </c>
      <c r="W806" s="18" t="s">
        <v>56</v>
      </c>
      <c r="X806" t="b">
        <v>0</v>
      </c>
      <c r="Y806" s="1" t="s">
        <v>42</v>
      </c>
      <c r="Z806" s="1" t="s">
        <v>43</v>
      </c>
      <c r="AA806" s="1" t="s">
        <v>43</v>
      </c>
      <c r="AB806" s="1" t="s">
        <v>43</v>
      </c>
      <c r="AC806" s="1" t="s">
        <v>43</v>
      </c>
    </row>
    <row r="807" spans="1:29" ht="29.25" customHeight="1" x14ac:dyDescent="0.2">
      <c r="A807" s="18" t="s">
        <v>2959</v>
      </c>
      <c r="B807" s="1" t="s">
        <v>2942</v>
      </c>
      <c r="C807" s="1">
        <v>1</v>
      </c>
      <c r="D807" s="8" t="s">
        <v>2801</v>
      </c>
      <c r="E807" s="27" t="s">
        <v>2960</v>
      </c>
      <c r="F807" s="53" t="s">
        <v>914</v>
      </c>
      <c r="G807" s="28"/>
      <c r="H807" s="47" t="s">
        <v>1059</v>
      </c>
      <c r="I807" s="47"/>
      <c r="J807" s="84" t="s">
        <v>12743</v>
      </c>
      <c r="L807" s="18" t="s">
        <v>2961</v>
      </c>
      <c r="M807" s="63" t="s">
        <v>2962</v>
      </c>
      <c r="N807" s="18" t="s">
        <v>2963</v>
      </c>
      <c r="O807" s="18" t="s">
        <v>35</v>
      </c>
      <c r="Q807" t="s">
        <v>36</v>
      </c>
      <c r="R807" s="18" t="s">
        <v>2964</v>
      </c>
      <c r="S807" s="68" t="s">
        <v>2965</v>
      </c>
      <c r="T807" t="s">
        <v>2964</v>
      </c>
      <c r="U807" s="63" t="s">
        <v>2966</v>
      </c>
      <c r="V807" t="s">
        <v>118</v>
      </c>
      <c r="W807" s="18" t="s">
        <v>56</v>
      </c>
      <c r="X807" t="b">
        <v>0</v>
      </c>
      <c r="Y807" s="1" t="s">
        <v>42</v>
      </c>
      <c r="Z807" s="1" t="s">
        <v>90</v>
      </c>
      <c r="AA807" s="1" t="s">
        <v>90</v>
      </c>
      <c r="AB807" s="1" t="s">
        <v>90</v>
      </c>
      <c r="AC807" s="1" t="s">
        <v>90</v>
      </c>
    </row>
    <row r="808" spans="1:29" ht="29.25" customHeight="1" x14ac:dyDescent="0.2">
      <c r="A808" s="18" t="s">
        <v>6490</v>
      </c>
      <c r="B808" s="1" t="s">
        <v>2942</v>
      </c>
      <c r="C808" s="1">
        <v>1</v>
      </c>
      <c r="D808" s="8" t="s">
        <v>3645</v>
      </c>
      <c r="E808" s="27" t="s">
        <v>6491</v>
      </c>
      <c r="F808" s="53" t="s">
        <v>914</v>
      </c>
      <c r="G808" s="28"/>
      <c r="H808" s="47" t="s">
        <v>307</v>
      </c>
      <c r="I808" s="47"/>
      <c r="J808" s="84" t="s">
        <v>914</v>
      </c>
      <c r="L808" s="18" t="s">
        <v>6492</v>
      </c>
      <c r="M808" s="63" t="s">
        <v>6493</v>
      </c>
      <c r="N808" s="18" t="s">
        <v>6494</v>
      </c>
      <c r="O808" s="18" t="s">
        <v>63</v>
      </c>
      <c r="Q808" t="s">
        <v>36</v>
      </c>
      <c r="R808" s="18" t="s">
        <v>6495</v>
      </c>
      <c r="S808" s="68" t="s">
        <v>6496</v>
      </c>
      <c r="T808" t="s">
        <v>6497</v>
      </c>
      <c r="U808" s="63" t="s">
        <v>6498</v>
      </c>
      <c r="V808" t="s">
        <v>118</v>
      </c>
      <c r="W808" s="18" t="s">
        <v>56</v>
      </c>
      <c r="X808" t="b">
        <v>0</v>
      </c>
      <c r="Y808" s="1" t="s">
        <v>42</v>
      </c>
      <c r="Z808" s="1" t="s">
        <v>43</v>
      </c>
      <c r="AA808" s="1" t="s">
        <v>43</v>
      </c>
      <c r="AB808" s="1" t="s">
        <v>43</v>
      </c>
      <c r="AC808" s="1" t="s">
        <v>43</v>
      </c>
    </row>
    <row r="809" spans="1:29" ht="29.25" customHeight="1" x14ac:dyDescent="0.2">
      <c r="A809" s="18" t="s">
        <v>6499</v>
      </c>
      <c r="B809" s="1" t="s">
        <v>2942</v>
      </c>
      <c r="C809" s="1">
        <v>1</v>
      </c>
      <c r="D809" s="8" t="s">
        <v>3645</v>
      </c>
      <c r="E809" s="27" t="s">
        <v>6500</v>
      </c>
      <c r="F809" s="53" t="s">
        <v>914</v>
      </c>
      <c r="G809" s="28"/>
      <c r="H809" s="47" t="s">
        <v>1136</v>
      </c>
      <c r="I809" s="47"/>
      <c r="J809" s="84" t="s">
        <v>12740</v>
      </c>
      <c r="L809" s="18" t="s">
        <v>6501</v>
      </c>
      <c r="M809" s="63" t="s">
        <v>6502</v>
      </c>
      <c r="N809" s="18" t="s">
        <v>6502</v>
      </c>
      <c r="O809" s="18" t="s">
        <v>35</v>
      </c>
      <c r="Q809" t="s">
        <v>36</v>
      </c>
      <c r="R809" s="18" t="s">
        <v>6503</v>
      </c>
      <c r="S809" s="68" t="s">
        <v>6504</v>
      </c>
      <c r="T809" t="s">
        <v>6177</v>
      </c>
      <c r="U809" s="63" t="s">
        <v>6505</v>
      </c>
      <c r="V809" t="s">
        <v>99</v>
      </c>
      <c r="W809" s="18" t="s">
        <v>56</v>
      </c>
      <c r="X809" t="b">
        <v>1</v>
      </c>
      <c r="Y809" s="1" t="s">
        <v>90</v>
      </c>
      <c r="Z809" s="1" t="s">
        <v>90</v>
      </c>
      <c r="AA809" s="1" t="s">
        <v>90</v>
      </c>
      <c r="AB809" s="1" t="s">
        <v>90</v>
      </c>
      <c r="AC809" s="1" t="s">
        <v>90</v>
      </c>
    </row>
    <row r="810" spans="1:29" ht="29.25" customHeight="1" x14ac:dyDescent="0.2">
      <c r="A810" s="18" t="s">
        <v>6506</v>
      </c>
      <c r="B810" s="1" t="s">
        <v>2942</v>
      </c>
      <c r="C810" s="1">
        <v>1</v>
      </c>
      <c r="D810" s="8" t="s">
        <v>3645</v>
      </c>
      <c r="E810" s="27" t="s">
        <v>6507</v>
      </c>
      <c r="F810" s="53" t="s">
        <v>914</v>
      </c>
      <c r="G810" s="28"/>
      <c r="H810" s="47" t="s">
        <v>307</v>
      </c>
      <c r="I810" s="47"/>
      <c r="J810" s="84" t="s">
        <v>12740</v>
      </c>
      <c r="L810" s="18" t="s">
        <v>6508</v>
      </c>
      <c r="M810" s="63" t="s">
        <v>6509</v>
      </c>
      <c r="N810" s="18" t="s">
        <v>6510</v>
      </c>
      <c r="O810" s="18" t="s">
        <v>63</v>
      </c>
      <c r="Q810" t="s">
        <v>36</v>
      </c>
      <c r="R810" s="18" t="s">
        <v>6511</v>
      </c>
      <c r="S810" s="68" t="s">
        <v>6512</v>
      </c>
      <c r="T810" t="s">
        <v>4978</v>
      </c>
      <c r="U810" s="63" t="s">
        <v>4985</v>
      </c>
      <c r="V810" t="s">
        <v>118</v>
      </c>
      <c r="W810" s="18" t="s">
        <v>56</v>
      </c>
      <c r="X810" t="b">
        <v>0</v>
      </c>
      <c r="Y810" s="1" t="s">
        <v>42</v>
      </c>
      <c r="Z810" s="1" t="s">
        <v>43</v>
      </c>
      <c r="AA810" s="1" t="s">
        <v>43</v>
      </c>
      <c r="AB810" s="1" t="s">
        <v>43</v>
      </c>
      <c r="AC810" s="1" t="s">
        <v>43</v>
      </c>
    </row>
    <row r="811" spans="1:29" ht="29.25" customHeight="1" x14ac:dyDescent="0.2">
      <c r="A811" s="18" t="s">
        <v>6513</v>
      </c>
      <c r="B811" s="1" t="s">
        <v>2942</v>
      </c>
      <c r="C811" s="1">
        <v>1</v>
      </c>
      <c r="D811" s="8" t="s">
        <v>3645</v>
      </c>
      <c r="E811" s="27" t="s">
        <v>6514</v>
      </c>
      <c r="F811" s="53" t="s">
        <v>914</v>
      </c>
      <c r="G811" s="28"/>
      <c r="H811" s="47" t="s">
        <v>111</v>
      </c>
      <c r="I811" s="47"/>
      <c r="J811" s="84" t="s">
        <v>12740</v>
      </c>
      <c r="L811" s="18" t="s">
        <v>6515</v>
      </c>
      <c r="M811" s="63" t="s">
        <v>6516</v>
      </c>
      <c r="N811" s="18" t="s">
        <v>6517</v>
      </c>
      <c r="O811" s="18" t="s">
        <v>85</v>
      </c>
      <c r="Q811" t="s">
        <v>36</v>
      </c>
      <c r="R811" s="18" t="s">
        <v>6518</v>
      </c>
      <c r="S811" s="68" t="s">
        <v>6519</v>
      </c>
      <c r="T811" t="s">
        <v>4910</v>
      </c>
      <c r="U811" s="63" t="s">
        <v>6520</v>
      </c>
      <c r="V811" t="s">
        <v>118</v>
      </c>
      <c r="W811" s="18" t="s">
        <v>56</v>
      </c>
      <c r="X811" t="b">
        <v>1</v>
      </c>
      <c r="Y811" s="1" t="s">
        <v>43</v>
      </c>
      <c r="Z811" s="1" t="s">
        <v>43</v>
      </c>
      <c r="AA811" s="1" t="s">
        <v>43</v>
      </c>
      <c r="AB811" s="1" t="s">
        <v>43</v>
      </c>
      <c r="AC811" s="1" t="s">
        <v>43</v>
      </c>
    </row>
    <row r="812" spans="1:29" ht="29.25" customHeight="1" x14ac:dyDescent="0.2">
      <c r="A812" s="18" t="s">
        <v>12955</v>
      </c>
      <c r="B812" s="1" t="s">
        <v>2942</v>
      </c>
      <c r="C812" s="1">
        <v>1</v>
      </c>
      <c r="D812" s="8" t="s">
        <v>2801</v>
      </c>
      <c r="E812" s="27" t="s">
        <v>12956</v>
      </c>
      <c r="F812" s="53" t="s">
        <v>914</v>
      </c>
      <c r="G812" s="28"/>
      <c r="H812" s="47" t="s">
        <v>1136</v>
      </c>
      <c r="I812" s="47"/>
      <c r="J812" s="84" t="s">
        <v>12740</v>
      </c>
      <c r="L812" s="18" t="s">
        <v>12957</v>
      </c>
      <c r="M812" s="63" t="s">
        <v>3630</v>
      </c>
      <c r="N812" s="18" t="s">
        <v>3631</v>
      </c>
      <c r="O812" s="18" t="s">
        <v>63</v>
      </c>
      <c r="Q812" t="s">
        <v>36</v>
      </c>
      <c r="R812" s="18" t="s">
        <v>3632</v>
      </c>
      <c r="S812" s="68" t="s">
        <v>3633</v>
      </c>
      <c r="T812" t="s">
        <v>3634</v>
      </c>
      <c r="U812" s="63" t="s">
        <v>3635</v>
      </c>
      <c r="V812" t="s">
        <v>55</v>
      </c>
      <c r="W812" s="18" t="s">
        <v>56</v>
      </c>
      <c r="X812" t="b">
        <v>0</v>
      </c>
      <c r="Y812" s="1" t="s">
        <v>42</v>
      </c>
      <c r="Z812" s="1" t="s">
        <v>43</v>
      </c>
      <c r="AA812" s="1" t="s">
        <v>43</v>
      </c>
      <c r="AB812" s="1" t="s">
        <v>43</v>
      </c>
      <c r="AC812" s="1" t="s">
        <v>43</v>
      </c>
    </row>
    <row r="813" spans="1:29" ht="29.25" customHeight="1" x14ac:dyDescent="0.2">
      <c r="A813" s="18" t="s">
        <v>6536</v>
      </c>
      <c r="B813" s="1" t="s">
        <v>2942</v>
      </c>
      <c r="C813" s="1">
        <v>1</v>
      </c>
      <c r="D813" s="8" t="s">
        <v>3645</v>
      </c>
      <c r="E813" s="27" t="s">
        <v>6537</v>
      </c>
      <c r="F813" s="53" t="s">
        <v>914</v>
      </c>
      <c r="G813" s="28"/>
      <c r="H813" s="47" t="s">
        <v>150</v>
      </c>
      <c r="I813" s="47"/>
      <c r="J813" s="84" t="s">
        <v>12740</v>
      </c>
      <c r="L813" s="18" t="s">
        <v>6538</v>
      </c>
      <c r="M813" s="63" t="s">
        <v>6539</v>
      </c>
      <c r="N813" s="18" t="s">
        <v>6540</v>
      </c>
      <c r="O813" s="18" t="s">
        <v>35</v>
      </c>
      <c r="Q813" t="s">
        <v>36</v>
      </c>
      <c r="R813" s="18" t="s">
        <v>6541</v>
      </c>
      <c r="S813" s="68" t="s">
        <v>6542</v>
      </c>
      <c r="T813" t="s">
        <v>3201</v>
      </c>
      <c r="U813" s="63" t="s">
        <v>6543</v>
      </c>
      <c r="V813" t="s">
        <v>138</v>
      </c>
      <c r="W813" s="18" t="s">
        <v>56</v>
      </c>
      <c r="X813" t="b">
        <v>0</v>
      </c>
      <c r="Y813" s="1" t="s">
        <v>42</v>
      </c>
      <c r="Z813" s="1" t="s">
        <v>43</v>
      </c>
      <c r="AA813" s="1" t="s">
        <v>43</v>
      </c>
      <c r="AB813" s="1" t="s">
        <v>43</v>
      </c>
      <c r="AC813" s="1" t="s">
        <v>43</v>
      </c>
    </row>
    <row r="814" spans="1:29" ht="29.25" customHeight="1" x14ac:dyDescent="0.2">
      <c r="A814" s="18" t="s">
        <v>6551</v>
      </c>
      <c r="B814" s="1" t="s">
        <v>2942</v>
      </c>
      <c r="C814" s="1">
        <v>1</v>
      </c>
      <c r="D814" s="8" t="s">
        <v>3645</v>
      </c>
      <c r="E814" s="27" t="s">
        <v>6552</v>
      </c>
      <c r="F814" s="53" t="s">
        <v>914</v>
      </c>
      <c r="G814" s="28"/>
      <c r="H814" s="47" t="s">
        <v>47</v>
      </c>
      <c r="I814" s="47"/>
      <c r="J814" s="84" t="s">
        <v>12743</v>
      </c>
      <c r="L814" s="18" t="s">
        <v>6553</v>
      </c>
      <c r="M814" s="63" t="s">
        <v>6554</v>
      </c>
      <c r="N814" s="18" t="s">
        <v>6555</v>
      </c>
      <c r="O814" s="18" t="s">
        <v>35</v>
      </c>
      <c r="Q814" t="s">
        <v>36</v>
      </c>
      <c r="R814" s="18" t="s">
        <v>6556</v>
      </c>
      <c r="S814" s="68" t="s">
        <v>6557</v>
      </c>
      <c r="T814" t="s">
        <v>6558</v>
      </c>
      <c r="U814" s="63" t="s">
        <v>2674</v>
      </c>
      <c r="V814" t="s">
        <v>55</v>
      </c>
      <c r="W814" s="18" t="s">
        <v>56</v>
      </c>
      <c r="X814" t="b">
        <v>0</v>
      </c>
      <c r="Y814" s="1" t="s">
        <v>42</v>
      </c>
      <c r="Z814" s="1" t="s">
        <v>108</v>
      </c>
      <c r="AA814" s="1" t="s">
        <v>108</v>
      </c>
      <c r="AB814" s="1" t="s">
        <v>90</v>
      </c>
      <c r="AC814" s="1" t="s">
        <v>90</v>
      </c>
    </row>
    <row r="815" spans="1:29" ht="29.25" customHeight="1" x14ac:dyDescent="0.2">
      <c r="A815" s="18" t="s">
        <v>12958</v>
      </c>
      <c r="B815" s="1" t="s">
        <v>2942</v>
      </c>
      <c r="C815" s="1">
        <v>1</v>
      </c>
      <c r="D815" s="8" t="s">
        <v>3645</v>
      </c>
      <c r="E815" s="27" t="s">
        <v>12959</v>
      </c>
      <c r="F815" s="53" t="s">
        <v>914</v>
      </c>
      <c r="G815" s="28"/>
      <c r="H815" s="47" t="s">
        <v>297</v>
      </c>
      <c r="I815" s="47"/>
      <c r="J815" s="84" t="s">
        <v>12740</v>
      </c>
      <c r="L815" s="18" t="s">
        <v>6561</v>
      </c>
      <c r="M815" s="63" t="s">
        <v>6562</v>
      </c>
      <c r="N815" s="18" t="s">
        <v>6563</v>
      </c>
      <c r="O815" s="18" t="s">
        <v>63</v>
      </c>
      <c r="Q815" t="s">
        <v>36</v>
      </c>
      <c r="R815" s="18" t="s">
        <v>6564</v>
      </c>
      <c r="S815" s="68" t="s">
        <v>6565</v>
      </c>
      <c r="T815" t="s">
        <v>2957</v>
      </c>
      <c r="U815" s="63" t="s">
        <v>6566</v>
      </c>
      <c r="V815" t="s">
        <v>138</v>
      </c>
      <c r="W815" s="18" t="s">
        <v>56</v>
      </c>
      <c r="X815" t="b">
        <v>0</v>
      </c>
      <c r="Y815" s="1" t="s">
        <v>42</v>
      </c>
      <c r="Z815" s="1" t="s">
        <v>108</v>
      </c>
      <c r="AA815" s="1" t="s">
        <v>108</v>
      </c>
      <c r="AB815" s="1" t="s">
        <v>90</v>
      </c>
      <c r="AC815" s="1" t="s">
        <v>90</v>
      </c>
    </row>
    <row r="816" spans="1:29" ht="29.25" customHeight="1" x14ac:dyDescent="0.2">
      <c r="A816" s="18" t="s">
        <v>6567</v>
      </c>
      <c r="B816" s="1" t="s">
        <v>2942</v>
      </c>
      <c r="C816" s="1">
        <v>1</v>
      </c>
      <c r="D816" s="8" t="s">
        <v>3645</v>
      </c>
      <c r="E816" s="27" t="s">
        <v>6568</v>
      </c>
      <c r="F816" s="53" t="s">
        <v>914</v>
      </c>
      <c r="G816" s="28"/>
      <c r="H816" s="47" t="s">
        <v>47</v>
      </c>
      <c r="I816" s="47"/>
      <c r="J816" s="84" t="s">
        <v>12740</v>
      </c>
      <c r="L816" s="18" t="s">
        <v>6569</v>
      </c>
      <c r="M816" s="63" t="s">
        <v>6570</v>
      </c>
      <c r="N816" s="18" t="s">
        <v>6571</v>
      </c>
      <c r="O816" s="18" t="s">
        <v>85</v>
      </c>
      <c r="Q816" t="s">
        <v>36</v>
      </c>
      <c r="R816" s="18" t="s">
        <v>6572</v>
      </c>
      <c r="S816" s="68" t="s">
        <v>6573</v>
      </c>
      <c r="T816" t="s">
        <v>6574</v>
      </c>
      <c r="U816" s="63" t="s">
        <v>6575</v>
      </c>
      <c r="V816" t="s">
        <v>55</v>
      </c>
      <c r="W816" s="18" t="s">
        <v>56</v>
      </c>
      <c r="X816" t="b">
        <v>0</v>
      </c>
      <c r="Y816" s="1" t="s">
        <v>42</v>
      </c>
      <c r="Z816" s="1" t="s">
        <v>90</v>
      </c>
      <c r="AA816" s="1" t="s">
        <v>90</v>
      </c>
      <c r="AB816" s="1" t="s">
        <v>90</v>
      </c>
      <c r="AC816" s="1" t="s">
        <v>90</v>
      </c>
    </row>
    <row r="817" spans="1:29" ht="29.25" customHeight="1" x14ac:dyDescent="0.2">
      <c r="A817" t="s">
        <v>6576</v>
      </c>
      <c r="B817" s="1" t="s">
        <v>2942</v>
      </c>
      <c r="E817" s="4"/>
      <c r="H817" s="47"/>
      <c r="I817" s="47"/>
      <c r="J817" s="6"/>
      <c r="K817" s="6"/>
      <c r="L817" t="s">
        <v>10437</v>
      </c>
      <c r="M817" s="63" t="s">
        <v>10438</v>
      </c>
      <c r="N817" t="s">
        <v>10439</v>
      </c>
      <c r="O817" t="s">
        <v>35</v>
      </c>
      <c r="P817" s="5"/>
      <c r="Q817"/>
      <c r="R817" t="s">
        <v>6581</v>
      </c>
      <c r="S817" s="68" t="s">
        <v>10440</v>
      </c>
      <c r="T817" t="s">
        <v>6583</v>
      </c>
      <c r="U817" s="63" t="s">
        <v>4839</v>
      </c>
      <c r="V817" t="s">
        <v>13</v>
      </c>
      <c r="W817" t="s">
        <v>9603</v>
      </c>
      <c r="X817" t="b">
        <v>1</v>
      </c>
      <c r="Y817" s="1" t="s">
        <v>90</v>
      </c>
      <c r="Z817" s="1" t="s">
        <v>90</v>
      </c>
      <c r="AA817" s="1" t="s">
        <v>90</v>
      </c>
      <c r="AB817" s="1" t="s">
        <v>90</v>
      </c>
      <c r="AC817" s="1" t="s">
        <v>90</v>
      </c>
    </row>
    <row r="818" spans="1:29" ht="29.25" customHeight="1" x14ac:dyDescent="0.2">
      <c r="A818" s="18" t="s">
        <v>6576</v>
      </c>
      <c r="B818" s="1" t="s">
        <v>2942</v>
      </c>
      <c r="C818" s="1">
        <v>1</v>
      </c>
      <c r="D818" s="8" t="s">
        <v>3645</v>
      </c>
      <c r="E818" s="27" t="s">
        <v>6577</v>
      </c>
      <c r="F818" s="53" t="s">
        <v>914</v>
      </c>
      <c r="G818" s="28"/>
      <c r="H818" s="47" t="s">
        <v>47</v>
      </c>
      <c r="I818" s="47"/>
      <c r="J818" s="84" t="s">
        <v>12740</v>
      </c>
      <c r="L818" s="18" t="s">
        <v>6578</v>
      </c>
      <c r="M818" s="63" t="s">
        <v>6579</v>
      </c>
      <c r="N818" s="18" t="s">
        <v>6580</v>
      </c>
      <c r="O818" s="18" t="s">
        <v>63</v>
      </c>
      <c r="Q818" t="s">
        <v>36</v>
      </c>
      <c r="R818" s="18" t="s">
        <v>6581</v>
      </c>
      <c r="S818" s="68" t="s">
        <v>6582</v>
      </c>
      <c r="T818" t="s">
        <v>6583</v>
      </c>
      <c r="U818" s="63" t="s">
        <v>6584</v>
      </c>
      <c r="V818" t="s">
        <v>13</v>
      </c>
      <c r="W818" s="18" t="s">
        <v>56</v>
      </c>
      <c r="X818" t="b">
        <v>1</v>
      </c>
      <c r="Y818" s="1" t="s">
        <v>90</v>
      </c>
      <c r="Z818" s="1" t="s">
        <v>90</v>
      </c>
      <c r="AA818" s="1" t="s">
        <v>90</v>
      </c>
      <c r="AB818" s="1" t="s">
        <v>90</v>
      </c>
      <c r="AC818" s="1" t="s">
        <v>108</v>
      </c>
    </row>
    <row r="819" spans="1:29" ht="29.25" customHeight="1" x14ac:dyDescent="0.2">
      <c r="A819" s="18" t="s">
        <v>6585</v>
      </c>
      <c r="B819" s="1" t="s">
        <v>2942</v>
      </c>
      <c r="C819" s="1">
        <v>1</v>
      </c>
      <c r="D819" s="8" t="s">
        <v>3645</v>
      </c>
      <c r="E819" s="27" t="s">
        <v>6586</v>
      </c>
      <c r="F819" s="53" t="s">
        <v>914</v>
      </c>
      <c r="G819" s="28"/>
      <c r="H819" s="47" t="s">
        <v>111</v>
      </c>
      <c r="I819" s="47"/>
      <c r="J819" s="84" t="s">
        <v>12740</v>
      </c>
      <c r="L819" s="18" t="s">
        <v>6587</v>
      </c>
      <c r="M819" s="63" t="s">
        <v>6588</v>
      </c>
      <c r="N819" s="18" t="s">
        <v>6589</v>
      </c>
      <c r="O819" s="18" t="s">
        <v>35</v>
      </c>
      <c r="Q819" t="s">
        <v>36</v>
      </c>
      <c r="R819" s="18" t="s">
        <v>6590</v>
      </c>
      <c r="S819" s="68" t="s">
        <v>6591</v>
      </c>
      <c r="T819" t="s">
        <v>6592</v>
      </c>
      <c r="U819" s="63" t="s">
        <v>6593</v>
      </c>
      <c r="V819" t="s">
        <v>13</v>
      </c>
      <c r="W819" s="18" t="s">
        <v>56</v>
      </c>
      <c r="X819" t="b">
        <v>0</v>
      </c>
      <c r="Y819" s="1" t="s">
        <v>42</v>
      </c>
      <c r="Z819" s="1" t="s">
        <v>43</v>
      </c>
      <c r="AA819" s="1" t="s">
        <v>43</v>
      </c>
      <c r="AB819" s="1" t="s">
        <v>43</v>
      </c>
      <c r="AC819" s="1" t="s">
        <v>43</v>
      </c>
    </row>
    <row r="820" spans="1:29" ht="29.25" customHeight="1" x14ac:dyDescent="0.2">
      <c r="A820" s="18" t="s">
        <v>6594</v>
      </c>
      <c r="B820" s="1" t="s">
        <v>2942</v>
      </c>
      <c r="C820" s="1">
        <v>1</v>
      </c>
      <c r="D820" s="8" t="s">
        <v>3645</v>
      </c>
      <c r="E820" s="27" t="s">
        <v>6595</v>
      </c>
      <c r="F820" s="53" t="s">
        <v>914</v>
      </c>
      <c r="G820" s="28"/>
      <c r="H820" s="47" t="s">
        <v>297</v>
      </c>
      <c r="I820" s="47"/>
      <c r="J820" s="84" t="s">
        <v>12740</v>
      </c>
      <c r="L820" s="18" t="s">
        <v>6596</v>
      </c>
      <c r="M820" s="63" t="s">
        <v>6597</v>
      </c>
      <c r="N820" s="18" t="s">
        <v>6598</v>
      </c>
      <c r="O820" s="18" t="s">
        <v>63</v>
      </c>
      <c r="Q820" t="s">
        <v>36</v>
      </c>
      <c r="R820" s="18" t="s">
        <v>6599</v>
      </c>
      <c r="S820" s="68" t="s">
        <v>6600</v>
      </c>
      <c r="T820" t="s">
        <v>6601</v>
      </c>
      <c r="U820" s="63" t="s">
        <v>2271</v>
      </c>
      <c r="V820" t="s">
        <v>55</v>
      </c>
      <c r="W820" s="18" t="s">
        <v>56</v>
      </c>
      <c r="X820" t="b">
        <v>0</v>
      </c>
      <c r="Y820" s="1" t="s">
        <v>42</v>
      </c>
      <c r="Z820" s="1" t="s">
        <v>43</v>
      </c>
      <c r="AA820" s="1" t="s">
        <v>43</v>
      </c>
      <c r="AB820" s="1" t="s">
        <v>43</v>
      </c>
      <c r="AC820" s="1" t="s">
        <v>43</v>
      </c>
    </row>
    <row r="821" spans="1:29" ht="29.25" customHeight="1" x14ac:dyDescent="0.2">
      <c r="A821" s="18" t="s">
        <v>6602</v>
      </c>
      <c r="B821" s="1" t="s">
        <v>2942</v>
      </c>
      <c r="C821" s="1">
        <v>1</v>
      </c>
      <c r="D821" s="8" t="s">
        <v>3645</v>
      </c>
      <c r="E821" s="27" t="s">
        <v>6603</v>
      </c>
      <c r="F821" s="53" t="s">
        <v>914</v>
      </c>
      <c r="G821" s="28"/>
      <c r="H821" s="47" t="s">
        <v>150</v>
      </c>
      <c r="I821" s="47"/>
      <c r="J821" s="84" t="s">
        <v>12740</v>
      </c>
      <c r="L821" s="18" t="s">
        <v>6604</v>
      </c>
      <c r="M821" s="63" t="s">
        <v>6605</v>
      </c>
      <c r="N821" s="18" t="s">
        <v>6606</v>
      </c>
      <c r="O821" s="18" t="s">
        <v>63</v>
      </c>
      <c r="Q821" t="s">
        <v>36</v>
      </c>
      <c r="R821" s="18" t="s">
        <v>6607</v>
      </c>
      <c r="S821" s="68" t="s">
        <v>6608</v>
      </c>
      <c r="T821" t="s">
        <v>2912</v>
      </c>
      <c r="U821" s="63" t="s">
        <v>6609</v>
      </c>
      <c r="V821" t="s">
        <v>55</v>
      </c>
      <c r="W821" s="18" t="s">
        <v>56</v>
      </c>
      <c r="X821" t="b">
        <v>0</v>
      </c>
      <c r="Y821" s="1" t="s">
        <v>42</v>
      </c>
      <c r="Z821" s="1" t="s">
        <v>43</v>
      </c>
      <c r="AA821" s="1" t="s">
        <v>43</v>
      </c>
      <c r="AB821" s="1" t="s">
        <v>43</v>
      </c>
      <c r="AC821" s="1" t="s">
        <v>43</v>
      </c>
    </row>
    <row r="822" spans="1:29" ht="29.25" customHeight="1" x14ac:dyDescent="0.2">
      <c r="A822" s="18" t="s">
        <v>6610</v>
      </c>
      <c r="B822" s="1" t="s">
        <v>2942</v>
      </c>
      <c r="C822" s="1">
        <v>1</v>
      </c>
      <c r="D822" s="8" t="s">
        <v>3645</v>
      </c>
      <c r="E822" s="27" t="s">
        <v>6611</v>
      </c>
      <c r="F822" s="53" t="s">
        <v>914</v>
      </c>
      <c r="G822" s="28"/>
      <c r="H822" s="47" t="s">
        <v>297</v>
      </c>
      <c r="I822" s="47"/>
      <c r="J822" s="84" t="s">
        <v>12740</v>
      </c>
      <c r="L822" s="18" t="s">
        <v>6612</v>
      </c>
      <c r="M822" s="63" t="s">
        <v>6613</v>
      </c>
      <c r="N822" s="18" t="s">
        <v>6614</v>
      </c>
      <c r="O822" s="18" t="s">
        <v>35</v>
      </c>
      <c r="Q822" t="s">
        <v>36</v>
      </c>
      <c r="R822" s="18" t="s">
        <v>5361</v>
      </c>
      <c r="S822" s="68" t="s">
        <v>6615</v>
      </c>
      <c r="T822" t="s">
        <v>221</v>
      </c>
      <c r="U822" s="63" t="s">
        <v>6616</v>
      </c>
      <c r="V822" t="s">
        <v>55</v>
      </c>
      <c r="W822" s="18" t="s">
        <v>56</v>
      </c>
      <c r="X822" t="b">
        <v>1</v>
      </c>
      <c r="Y822" s="1" t="s">
        <v>90</v>
      </c>
      <c r="Z822" s="1" t="s">
        <v>90</v>
      </c>
      <c r="AA822" s="1" t="s">
        <v>108</v>
      </c>
      <c r="AB822" s="1" t="s">
        <v>108</v>
      </c>
      <c r="AC822" s="1" t="s">
        <v>108</v>
      </c>
    </row>
    <row r="823" spans="1:29" ht="29.25" customHeight="1" x14ac:dyDescent="0.2">
      <c r="A823" s="18" t="s">
        <v>6617</v>
      </c>
      <c r="B823" s="1" t="s">
        <v>2942</v>
      </c>
      <c r="C823" s="1">
        <v>1</v>
      </c>
      <c r="D823" s="8" t="s">
        <v>3645</v>
      </c>
      <c r="E823" s="27" t="s">
        <v>6618</v>
      </c>
      <c r="F823" s="53" t="s">
        <v>914</v>
      </c>
      <c r="G823" s="28"/>
      <c r="H823" s="47" t="s">
        <v>234</v>
      </c>
      <c r="I823" s="47"/>
      <c r="J823" s="84" t="s">
        <v>12740</v>
      </c>
      <c r="L823" s="18" t="s">
        <v>6619</v>
      </c>
      <c r="M823" s="63" t="s">
        <v>6620</v>
      </c>
      <c r="N823" s="18" t="s">
        <v>6621</v>
      </c>
      <c r="O823" s="18" t="s">
        <v>85</v>
      </c>
      <c r="Q823" t="s">
        <v>36</v>
      </c>
      <c r="R823" s="18" t="s">
        <v>6622</v>
      </c>
      <c r="S823" s="68" t="s">
        <v>6623</v>
      </c>
      <c r="T823" t="s">
        <v>6624</v>
      </c>
      <c r="U823" s="63" t="s">
        <v>2815</v>
      </c>
      <c r="V823" t="s">
        <v>55</v>
      </c>
      <c r="W823" s="18" t="s">
        <v>56</v>
      </c>
      <c r="X823" t="b">
        <v>1</v>
      </c>
      <c r="Y823" s="1" t="s">
        <v>43</v>
      </c>
      <c r="Z823" s="1" t="s">
        <v>43</v>
      </c>
      <c r="AA823" s="1" t="s">
        <v>43</v>
      </c>
      <c r="AB823" s="1" t="s">
        <v>43</v>
      </c>
      <c r="AC823" s="1" t="s">
        <v>43</v>
      </c>
    </row>
    <row r="824" spans="1:29" ht="29.25" customHeight="1" x14ac:dyDescent="0.2">
      <c r="A824" s="18" t="s">
        <v>6625</v>
      </c>
      <c r="B824" s="1" t="s">
        <v>2942</v>
      </c>
      <c r="C824" s="1">
        <v>1</v>
      </c>
      <c r="D824" s="8" t="s">
        <v>3645</v>
      </c>
      <c r="E824" s="27" t="s">
        <v>6626</v>
      </c>
      <c r="F824" s="53" t="s">
        <v>914</v>
      </c>
      <c r="G824" s="28"/>
      <c r="H824" s="47" t="s">
        <v>150</v>
      </c>
      <c r="I824" s="47"/>
      <c r="J824" s="84" t="s">
        <v>914</v>
      </c>
      <c r="L824" s="18" t="s">
        <v>6627</v>
      </c>
      <c r="M824" s="63" t="s">
        <v>6628</v>
      </c>
      <c r="N824" s="18" t="s">
        <v>6629</v>
      </c>
      <c r="O824" s="18" t="s">
        <v>63</v>
      </c>
      <c r="Q824" t="s">
        <v>36</v>
      </c>
      <c r="R824" s="18" t="s">
        <v>6630</v>
      </c>
      <c r="S824" s="68" t="s">
        <v>6631</v>
      </c>
      <c r="T824" t="s">
        <v>6632</v>
      </c>
      <c r="U824" s="63" t="s">
        <v>6633</v>
      </c>
      <c r="V824" t="s">
        <v>138</v>
      </c>
      <c r="W824" s="18" t="s">
        <v>56</v>
      </c>
      <c r="X824" t="b">
        <v>0</v>
      </c>
      <c r="Y824" s="1" t="s">
        <v>42</v>
      </c>
      <c r="Z824" s="1" t="s">
        <v>43</v>
      </c>
      <c r="AA824" s="1" t="s">
        <v>43</v>
      </c>
      <c r="AB824" s="1" t="s">
        <v>43</v>
      </c>
      <c r="AC824" s="1" t="s">
        <v>43</v>
      </c>
    </row>
    <row r="825" spans="1:29" ht="29.25" customHeight="1" x14ac:dyDescent="0.2">
      <c r="A825" s="18" t="s">
        <v>6722</v>
      </c>
      <c r="B825" s="1" t="s">
        <v>2976</v>
      </c>
      <c r="C825" s="1">
        <v>1</v>
      </c>
      <c r="D825" s="8" t="s">
        <v>3645</v>
      </c>
      <c r="E825" s="27" t="s">
        <v>12960</v>
      </c>
      <c r="F825" s="53" t="s">
        <v>914</v>
      </c>
      <c r="G825" s="28"/>
      <c r="H825" s="47" t="s">
        <v>47</v>
      </c>
      <c r="I825" s="47"/>
      <c r="J825" s="84" t="s">
        <v>914</v>
      </c>
      <c r="L825" s="18" t="s">
        <v>6724</v>
      </c>
      <c r="M825" s="63" t="s">
        <v>6725</v>
      </c>
      <c r="N825" s="18" t="s">
        <v>6726</v>
      </c>
      <c r="O825" s="18" t="s">
        <v>63</v>
      </c>
      <c r="Q825" t="s">
        <v>36</v>
      </c>
      <c r="R825" s="18" t="s">
        <v>6727</v>
      </c>
      <c r="S825" s="68" t="s">
        <v>6728</v>
      </c>
      <c r="T825" t="s">
        <v>6729</v>
      </c>
      <c r="U825" s="63" t="s">
        <v>1810</v>
      </c>
      <c r="V825" t="s">
        <v>13</v>
      </c>
      <c r="W825" s="18" t="s">
        <v>41</v>
      </c>
      <c r="X825" t="b">
        <v>0</v>
      </c>
      <c r="Y825" s="1" t="s">
        <v>42</v>
      </c>
      <c r="Z825" s="1" t="s">
        <v>43</v>
      </c>
      <c r="AA825" s="1" t="s">
        <v>43</v>
      </c>
      <c r="AB825" s="1" t="s">
        <v>43</v>
      </c>
      <c r="AC825" s="1" t="s">
        <v>43</v>
      </c>
    </row>
    <row r="826" spans="1:29" ht="29.25" customHeight="1" x14ac:dyDescent="0.2">
      <c r="A826" s="18" t="s">
        <v>2975</v>
      </c>
      <c r="B826" s="1" t="s">
        <v>2976</v>
      </c>
      <c r="C826" s="1">
        <v>1</v>
      </c>
      <c r="D826" s="8" t="s">
        <v>2801</v>
      </c>
      <c r="E826" s="27" t="s">
        <v>12961</v>
      </c>
      <c r="F826" s="53" t="s">
        <v>914</v>
      </c>
      <c r="G826" s="28"/>
      <c r="H826" s="47" t="s">
        <v>12752</v>
      </c>
      <c r="I826" s="47"/>
      <c r="J826" s="84" t="s">
        <v>12740</v>
      </c>
      <c r="L826" s="18" t="s">
        <v>2978</v>
      </c>
      <c r="M826" s="63" t="s">
        <v>2979</v>
      </c>
      <c r="N826" s="18" t="s">
        <v>2980</v>
      </c>
      <c r="O826" s="18" t="s">
        <v>63</v>
      </c>
      <c r="Q826" t="s">
        <v>36</v>
      </c>
      <c r="R826" s="18" t="s">
        <v>2981</v>
      </c>
      <c r="S826" s="68" t="s">
        <v>2982</v>
      </c>
      <c r="T826" t="s">
        <v>2983</v>
      </c>
      <c r="U826" s="63" t="s">
        <v>1344</v>
      </c>
      <c r="V826" t="s">
        <v>118</v>
      </c>
      <c r="W826" s="18" t="s">
        <v>41</v>
      </c>
      <c r="X826" t="b">
        <v>1</v>
      </c>
      <c r="Y826" s="1" t="s">
        <v>43</v>
      </c>
      <c r="Z826" s="1" t="s">
        <v>43</v>
      </c>
      <c r="AA826" s="1" t="s">
        <v>43</v>
      </c>
      <c r="AB826" s="1" t="s">
        <v>43</v>
      </c>
      <c r="AC826" s="1" t="s">
        <v>43</v>
      </c>
    </row>
    <row r="827" spans="1:29" ht="29.25" customHeight="1" x14ac:dyDescent="0.2">
      <c r="A827" s="18" t="s">
        <v>6744</v>
      </c>
      <c r="B827" s="1" t="s">
        <v>2976</v>
      </c>
      <c r="C827" s="1">
        <v>1</v>
      </c>
      <c r="D827" s="8" t="s">
        <v>3645</v>
      </c>
      <c r="E827" s="27" t="s">
        <v>6745</v>
      </c>
      <c r="F827" s="53" t="s">
        <v>914</v>
      </c>
      <c r="G827" s="28"/>
      <c r="H827" s="47" t="s">
        <v>150</v>
      </c>
      <c r="I827" s="47"/>
      <c r="J827" s="84" t="s">
        <v>12743</v>
      </c>
      <c r="L827" s="18" t="s">
        <v>6746</v>
      </c>
      <c r="M827" s="63" t="s">
        <v>6747</v>
      </c>
      <c r="N827" s="18" t="s">
        <v>6748</v>
      </c>
      <c r="O827" s="18" t="s">
        <v>85</v>
      </c>
      <c r="Q827" t="s">
        <v>36</v>
      </c>
      <c r="R827" s="18" t="s">
        <v>6749</v>
      </c>
      <c r="S827" s="68" t="s">
        <v>6750</v>
      </c>
      <c r="T827" t="s">
        <v>6751</v>
      </c>
      <c r="U827" s="63" t="s">
        <v>6752</v>
      </c>
      <c r="V827" t="s">
        <v>55</v>
      </c>
      <c r="W827" s="18" t="s">
        <v>41</v>
      </c>
      <c r="X827" t="b">
        <v>0</v>
      </c>
      <c r="Y827" s="1" t="s">
        <v>42</v>
      </c>
      <c r="Z827" s="1" t="s">
        <v>43</v>
      </c>
      <c r="AA827" s="1" t="s">
        <v>43</v>
      </c>
      <c r="AB827" s="1" t="s">
        <v>43</v>
      </c>
      <c r="AC827" s="1" t="s">
        <v>43</v>
      </c>
    </row>
    <row r="828" spans="1:29" ht="29.25" customHeight="1" x14ac:dyDescent="0.2">
      <c r="A828" s="18" t="s">
        <v>6730</v>
      </c>
      <c r="B828" s="1" t="s">
        <v>2976</v>
      </c>
      <c r="C828" s="1">
        <v>1</v>
      </c>
      <c r="D828" s="8" t="s">
        <v>3645</v>
      </c>
      <c r="E828" s="27" t="s">
        <v>6731</v>
      </c>
      <c r="F828" s="53" t="s">
        <v>914</v>
      </c>
      <c r="G828" s="28"/>
      <c r="H828" s="47" t="s">
        <v>111</v>
      </c>
      <c r="I828" s="47"/>
      <c r="J828" s="84" t="s">
        <v>12740</v>
      </c>
      <c r="L828" s="18" t="s">
        <v>6732</v>
      </c>
      <c r="M828" s="63" t="s">
        <v>6733</v>
      </c>
      <c r="N828" s="18" t="s">
        <v>6733</v>
      </c>
      <c r="O828" s="18" t="s">
        <v>35</v>
      </c>
      <c r="Q828" t="s">
        <v>36</v>
      </c>
      <c r="R828" s="18" t="s">
        <v>6734</v>
      </c>
      <c r="S828" s="68" t="s">
        <v>6735</v>
      </c>
      <c r="T828" t="s">
        <v>6736</v>
      </c>
      <c r="U828" s="63" t="s">
        <v>2484</v>
      </c>
      <c r="V828" t="s">
        <v>99</v>
      </c>
      <c r="W828" s="18" t="s">
        <v>41</v>
      </c>
      <c r="X828" t="b">
        <v>1</v>
      </c>
      <c r="Y828" s="1" t="s">
        <v>90</v>
      </c>
      <c r="Z828" s="1" t="s">
        <v>90</v>
      </c>
      <c r="AA828" s="1" t="s">
        <v>90</v>
      </c>
      <c r="AB828" s="1" t="s">
        <v>90</v>
      </c>
      <c r="AC828" s="1" t="s">
        <v>90</v>
      </c>
    </row>
    <row r="829" spans="1:29" ht="29.25" customHeight="1" x14ac:dyDescent="0.2">
      <c r="A829" s="18" t="s">
        <v>6737</v>
      </c>
      <c r="B829" s="1" t="s">
        <v>2976</v>
      </c>
      <c r="C829" s="1">
        <v>1</v>
      </c>
      <c r="D829" s="8" t="s">
        <v>3645</v>
      </c>
      <c r="E829" s="27" t="s">
        <v>6738</v>
      </c>
      <c r="F829" s="53" t="s">
        <v>914</v>
      </c>
      <c r="G829" s="28"/>
      <c r="H829" s="47" t="s">
        <v>297</v>
      </c>
      <c r="I829" s="47"/>
      <c r="J829" s="84" t="s">
        <v>914</v>
      </c>
      <c r="L829" s="18" t="s">
        <v>6739</v>
      </c>
      <c r="M829" s="63" t="s">
        <v>6740</v>
      </c>
      <c r="N829" s="18" t="s">
        <v>6741</v>
      </c>
      <c r="O829" s="18" t="s">
        <v>85</v>
      </c>
      <c r="Q829" t="s">
        <v>36</v>
      </c>
      <c r="R829" s="18" t="s">
        <v>2208</v>
      </c>
      <c r="S829" s="68" t="s">
        <v>6742</v>
      </c>
      <c r="T829" t="s">
        <v>6743</v>
      </c>
      <c r="U829" s="63" t="s">
        <v>3900</v>
      </c>
      <c r="V829" t="s">
        <v>55</v>
      </c>
      <c r="W829" s="18" t="s">
        <v>41</v>
      </c>
      <c r="X829" t="b">
        <v>0</v>
      </c>
      <c r="Y829" s="1" t="s">
        <v>42</v>
      </c>
      <c r="Z829" s="1" t="s">
        <v>43</v>
      </c>
      <c r="AA829" s="1" t="s">
        <v>43</v>
      </c>
      <c r="AB829" s="1" t="s">
        <v>43</v>
      </c>
      <c r="AC829" s="1" t="s">
        <v>43</v>
      </c>
    </row>
    <row r="830" spans="1:29" ht="29.25" customHeight="1" x14ac:dyDescent="0.2">
      <c r="A830" t="s">
        <v>6744</v>
      </c>
      <c r="B830" s="1" t="s">
        <v>2976</v>
      </c>
      <c r="E830" s="4"/>
      <c r="H830" s="47"/>
      <c r="I830" s="47"/>
      <c r="J830" s="6"/>
      <c r="K830" s="6"/>
      <c r="L830" t="s">
        <v>1805</v>
      </c>
      <c r="M830" s="63" t="s">
        <v>9760</v>
      </c>
      <c r="N830" t="s">
        <v>9761</v>
      </c>
      <c r="O830" t="s">
        <v>63</v>
      </c>
      <c r="P830" s="5"/>
      <c r="Q830"/>
      <c r="R830" t="s">
        <v>6749</v>
      </c>
      <c r="S830" s="68" t="s">
        <v>6750</v>
      </c>
      <c r="T830" t="s">
        <v>6751</v>
      </c>
      <c r="U830" s="63" t="s">
        <v>720</v>
      </c>
      <c r="V830" t="s">
        <v>55</v>
      </c>
      <c r="X830" t="b">
        <v>0</v>
      </c>
      <c r="Y830" s="1" t="s">
        <v>42</v>
      </c>
      <c r="Z830" s="1" t="s">
        <v>43</v>
      </c>
      <c r="AA830" s="1" t="s">
        <v>43</v>
      </c>
      <c r="AB830" s="1" t="s">
        <v>43</v>
      </c>
      <c r="AC830" s="1" t="s">
        <v>43</v>
      </c>
    </row>
    <row r="831" spans="1:29" ht="29.25" customHeight="1" x14ac:dyDescent="0.2">
      <c r="A831" s="18" t="s">
        <v>6753</v>
      </c>
      <c r="B831" s="1" t="s">
        <v>2976</v>
      </c>
      <c r="C831" s="1">
        <v>1</v>
      </c>
      <c r="D831" s="8" t="s">
        <v>3645</v>
      </c>
      <c r="E831" s="27" t="s">
        <v>6754</v>
      </c>
      <c r="F831" s="53" t="s">
        <v>914</v>
      </c>
      <c r="G831" s="28"/>
      <c r="H831" s="47" t="s">
        <v>12742</v>
      </c>
      <c r="I831" s="47"/>
      <c r="J831" s="84" t="s">
        <v>12740</v>
      </c>
      <c r="L831" s="18" t="s">
        <v>6755</v>
      </c>
      <c r="M831" s="63" t="s">
        <v>6756</v>
      </c>
      <c r="N831" s="18" t="s">
        <v>6757</v>
      </c>
      <c r="O831" s="18" t="s">
        <v>63</v>
      </c>
      <c r="Q831" t="s">
        <v>36</v>
      </c>
      <c r="R831" s="18" t="s">
        <v>6758</v>
      </c>
      <c r="S831" s="68" t="s">
        <v>6759</v>
      </c>
      <c r="T831" t="s">
        <v>2193</v>
      </c>
      <c r="U831" s="63" t="s">
        <v>2605</v>
      </c>
      <c r="V831" t="s">
        <v>99</v>
      </c>
      <c r="W831" s="18" t="s">
        <v>41</v>
      </c>
      <c r="X831" t="b">
        <v>0</v>
      </c>
      <c r="Y831" s="1" t="s">
        <v>42</v>
      </c>
      <c r="Z831" s="1" t="s">
        <v>90</v>
      </c>
      <c r="AA831" s="1" t="s">
        <v>90</v>
      </c>
      <c r="AB831" s="1" t="s">
        <v>90</v>
      </c>
      <c r="AC831" s="1" t="s">
        <v>90</v>
      </c>
    </row>
    <row r="832" spans="1:29" ht="29.25" customHeight="1" x14ac:dyDescent="0.2">
      <c r="A832" s="18" t="s">
        <v>6760</v>
      </c>
      <c r="B832" s="1" t="s">
        <v>2976</v>
      </c>
      <c r="C832" s="1">
        <v>1</v>
      </c>
      <c r="D832" s="8" t="s">
        <v>3645</v>
      </c>
      <c r="E832" s="27" t="s">
        <v>6761</v>
      </c>
      <c r="F832" s="53" t="s">
        <v>914</v>
      </c>
      <c r="G832" s="28" t="s">
        <v>90</v>
      </c>
      <c r="H832" s="47" t="s">
        <v>111</v>
      </c>
      <c r="I832" s="47"/>
      <c r="L832" s="18" t="s">
        <v>6762</v>
      </c>
      <c r="M832" s="63" t="s">
        <v>6763</v>
      </c>
      <c r="N832" s="18" t="s">
        <v>6764</v>
      </c>
      <c r="O832" s="18" t="s">
        <v>63</v>
      </c>
      <c r="Q832" t="s">
        <v>36</v>
      </c>
      <c r="R832" s="18" t="s">
        <v>6263</v>
      </c>
      <c r="S832" s="68" t="s">
        <v>6765</v>
      </c>
      <c r="T832" t="s">
        <v>6766</v>
      </c>
      <c r="U832" s="63" t="s">
        <v>5528</v>
      </c>
      <c r="V832" t="s">
        <v>55</v>
      </c>
      <c r="W832" s="18" t="s">
        <v>41</v>
      </c>
      <c r="X832" t="b">
        <v>0</v>
      </c>
      <c r="Y832" s="1" t="s">
        <v>42</v>
      </c>
      <c r="Z832" s="1" t="s">
        <v>43</v>
      </c>
      <c r="AA832" s="1" t="s">
        <v>43</v>
      </c>
      <c r="AB832" s="1" t="s">
        <v>43</v>
      </c>
      <c r="AC832" s="1" t="s">
        <v>43</v>
      </c>
    </row>
    <row r="833" spans="1:29" ht="29.25" customHeight="1" x14ac:dyDescent="0.2">
      <c r="A833" s="18" t="s">
        <v>6963</v>
      </c>
      <c r="B833" s="1" t="s">
        <v>3053</v>
      </c>
      <c r="C833" s="1">
        <v>1</v>
      </c>
      <c r="D833" s="8" t="s">
        <v>3645</v>
      </c>
      <c r="E833" s="27" t="s">
        <v>6964</v>
      </c>
      <c r="F833" s="53" t="s">
        <v>914</v>
      </c>
      <c r="G833" s="28"/>
      <c r="H833" s="47" t="s">
        <v>47</v>
      </c>
      <c r="I833" s="47"/>
      <c r="J833" s="84" t="s">
        <v>12740</v>
      </c>
      <c r="L833" s="18" t="s">
        <v>6965</v>
      </c>
      <c r="M833" s="63" t="s">
        <v>6966</v>
      </c>
      <c r="N833" s="18" t="s">
        <v>6967</v>
      </c>
      <c r="O833" s="18" t="s">
        <v>35</v>
      </c>
      <c r="Q833" t="s">
        <v>36</v>
      </c>
      <c r="R833" s="18" t="s">
        <v>6968</v>
      </c>
      <c r="S833" s="68" t="s">
        <v>6969</v>
      </c>
      <c r="T833" t="s">
        <v>5580</v>
      </c>
      <c r="U833" s="63" t="s">
        <v>1944</v>
      </c>
      <c r="V833" t="s">
        <v>55</v>
      </c>
      <c r="W833" s="18" t="s">
        <v>56</v>
      </c>
      <c r="X833" t="b">
        <v>1</v>
      </c>
      <c r="Y833" s="1" t="s">
        <v>43</v>
      </c>
      <c r="Z833" s="1" t="s">
        <v>43</v>
      </c>
      <c r="AA833" s="1" t="s">
        <v>43</v>
      </c>
      <c r="AB833" s="1" t="s">
        <v>43</v>
      </c>
      <c r="AC833" s="1" t="s">
        <v>43</v>
      </c>
    </row>
    <row r="834" spans="1:29" ht="29.25" customHeight="1" x14ac:dyDescent="0.2">
      <c r="A834" s="18" t="s">
        <v>3092</v>
      </c>
      <c r="B834" s="1" t="s">
        <v>3053</v>
      </c>
      <c r="C834" s="1">
        <v>1</v>
      </c>
      <c r="D834" s="8" t="s">
        <v>2801</v>
      </c>
      <c r="E834" s="27" t="s">
        <v>3093</v>
      </c>
      <c r="F834" s="53" t="s">
        <v>914</v>
      </c>
      <c r="G834" s="28"/>
      <c r="H834" s="47" t="s">
        <v>111</v>
      </c>
      <c r="I834" s="47"/>
      <c r="J834" s="84" t="s">
        <v>12740</v>
      </c>
      <c r="L834" s="18" t="s">
        <v>3094</v>
      </c>
      <c r="M834" s="63" t="s">
        <v>3095</v>
      </c>
      <c r="N834" s="18" t="s">
        <v>3095</v>
      </c>
      <c r="O834" s="18" t="s">
        <v>85</v>
      </c>
      <c r="Q834" t="s">
        <v>36</v>
      </c>
      <c r="R834" s="18" t="s">
        <v>3096</v>
      </c>
      <c r="S834" s="68" t="s">
        <v>3097</v>
      </c>
      <c r="T834" t="s">
        <v>2948</v>
      </c>
      <c r="U834" s="63" t="s">
        <v>3098</v>
      </c>
      <c r="V834" t="s">
        <v>99</v>
      </c>
      <c r="W834" s="18" t="s">
        <v>56</v>
      </c>
      <c r="X834" t="b">
        <v>0</v>
      </c>
      <c r="Y834" s="1" t="s">
        <v>42</v>
      </c>
      <c r="Z834" s="1" t="s">
        <v>43</v>
      </c>
      <c r="AA834" s="1" t="s">
        <v>43</v>
      </c>
      <c r="AB834" s="1" t="s">
        <v>43</v>
      </c>
      <c r="AC834" s="1" t="s">
        <v>43</v>
      </c>
    </row>
    <row r="835" spans="1:29" ht="29.25" customHeight="1" x14ac:dyDescent="0.2">
      <c r="A835" s="18" t="s">
        <v>6976</v>
      </c>
      <c r="B835" s="1" t="s">
        <v>3053</v>
      </c>
      <c r="C835" s="1">
        <v>1</v>
      </c>
      <c r="D835" s="8" t="s">
        <v>3645</v>
      </c>
      <c r="E835" s="27" t="s">
        <v>6977</v>
      </c>
      <c r="F835" s="53" t="s">
        <v>914</v>
      </c>
      <c r="G835" s="28"/>
      <c r="H835" s="47" t="s">
        <v>160</v>
      </c>
      <c r="I835" s="47"/>
      <c r="J835" s="84" t="s">
        <v>12743</v>
      </c>
      <c r="L835" s="18" t="s">
        <v>6978</v>
      </c>
      <c r="M835" s="63" t="s">
        <v>6979</v>
      </c>
      <c r="N835" s="18" t="s">
        <v>6979</v>
      </c>
      <c r="O835" s="18" t="s">
        <v>63</v>
      </c>
      <c r="Q835" t="s">
        <v>36</v>
      </c>
      <c r="R835" s="18" t="s">
        <v>1926</v>
      </c>
      <c r="S835" s="68" t="s">
        <v>6980</v>
      </c>
      <c r="T835" t="s">
        <v>6981</v>
      </c>
      <c r="U835" s="63" t="s">
        <v>6982</v>
      </c>
      <c r="V835" t="s">
        <v>99</v>
      </c>
      <c r="W835" s="18" t="s">
        <v>56</v>
      </c>
      <c r="X835" t="b">
        <v>0</v>
      </c>
      <c r="Y835" s="1" t="s">
        <v>42</v>
      </c>
      <c r="Z835" s="1" t="s">
        <v>90</v>
      </c>
      <c r="AA835" s="1" t="s">
        <v>90</v>
      </c>
      <c r="AB835" s="1" t="s">
        <v>90</v>
      </c>
      <c r="AC835" s="1" t="s">
        <v>90</v>
      </c>
    </row>
    <row r="836" spans="1:29" ht="29.25" customHeight="1" x14ac:dyDescent="0.2">
      <c r="A836" s="18" t="s">
        <v>3052</v>
      </c>
      <c r="B836" s="1" t="s">
        <v>3053</v>
      </c>
      <c r="C836" s="1">
        <v>1</v>
      </c>
      <c r="D836" s="8" t="s">
        <v>2801</v>
      </c>
      <c r="E836" s="27" t="s">
        <v>3054</v>
      </c>
      <c r="F836" s="53" t="s">
        <v>914</v>
      </c>
      <c r="G836" s="28"/>
      <c r="H836" s="47" t="s">
        <v>111</v>
      </c>
      <c r="I836" s="47"/>
      <c r="J836" s="84" t="s">
        <v>914</v>
      </c>
      <c r="L836" s="18" t="s">
        <v>3055</v>
      </c>
      <c r="M836" s="63" t="s">
        <v>3056</v>
      </c>
      <c r="N836" s="18" t="s">
        <v>3056</v>
      </c>
      <c r="O836" s="18" t="s">
        <v>63</v>
      </c>
      <c r="Q836" t="s">
        <v>36</v>
      </c>
      <c r="R836" s="18" t="s">
        <v>3057</v>
      </c>
      <c r="S836" s="68" t="s">
        <v>3058</v>
      </c>
      <c r="T836" t="s">
        <v>571</v>
      </c>
      <c r="U836" s="63" t="s">
        <v>3059</v>
      </c>
      <c r="V836" t="s">
        <v>99</v>
      </c>
      <c r="W836" s="18" t="s">
        <v>56</v>
      </c>
      <c r="X836" t="b">
        <v>1</v>
      </c>
      <c r="Y836" s="1" t="s">
        <v>43</v>
      </c>
      <c r="Z836" s="1" t="s">
        <v>43</v>
      </c>
      <c r="AA836" s="1" t="s">
        <v>43</v>
      </c>
      <c r="AB836" s="1" t="s">
        <v>43</v>
      </c>
      <c r="AC836" s="1" t="s">
        <v>43</v>
      </c>
    </row>
    <row r="837" spans="1:29" ht="29.25" customHeight="1" x14ac:dyDescent="0.2">
      <c r="A837" s="18" t="s">
        <v>6955</v>
      </c>
      <c r="B837" s="1" t="s">
        <v>3053</v>
      </c>
      <c r="C837" s="1">
        <v>1</v>
      </c>
      <c r="D837" s="8" t="s">
        <v>3645</v>
      </c>
      <c r="E837" s="27" t="s">
        <v>6956</v>
      </c>
      <c r="F837" s="53" t="s">
        <v>914</v>
      </c>
      <c r="G837" s="28"/>
      <c r="H837" s="47" t="s">
        <v>150</v>
      </c>
      <c r="I837" s="47"/>
      <c r="J837" s="84" t="s">
        <v>12740</v>
      </c>
      <c r="L837" s="18" t="s">
        <v>6957</v>
      </c>
      <c r="M837" s="63" t="s">
        <v>6958</v>
      </c>
      <c r="N837" s="18" t="s">
        <v>6959</v>
      </c>
      <c r="O837" s="18" t="s">
        <v>35</v>
      </c>
      <c r="Q837" t="s">
        <v>36</v>
      </c>
      <c r="R837" s="18" t="s">
        <v>6960</v>
      </c>
      <c r="S837" s="68" t="s">
        <v>6961</v>
      </c>
      <c r="T837" t="s">
        <v>6962</v>
      </c>
      <c r="U837" s="63" t="s">
        <v>5139</v>
      </c>
      <c r="V837" t="s">
        <v>55</v>
      </c>
      <c r="W837" s="18" t="s">
        <v>56</v>
      </c>
      <c r="X837" t="b">
        <v>0</v>
      </c>
      <c r="Y837" s="1" t="s">
        <v>42</v>
      </c>
      <c r="Z837" s="1" t="s">
        <v>43</v>
      </c>
      <c r="AA837" s="1" t="s">
        <v>43</v>
      </c>
      <c r="AB837" s="1" t="s">
        <v>43</v>
      </c>
      <c r="AC837" s="1" t="s">
        <v>43</v>
      </c>
    </row>
    <row r="838" spans="1:29" ht="29.25" customHeight="1" x14ac:dyDescent="0.2">
      <c r="A838" s="18" t="s">
        <v>9762</v>
      </c>
      <c r="B838" s="1" t="s">
        <v>3053</v>
      </c>
      <c r="C838" s="1">
        <v>1</v>
      </c>
      <c r="H838" s="47"/>
      <c r="I838" s="47"/>
      <c r="L838" s="18" t="s">
        <v>9763</v>
      </c>
      <c r="M838" s="63" t="s">
        <v>9764</v>
      </c>
      <c r="N838" s="18" t="s">
        <v>9765</v>
      </c>
      <c r="O838" s="18" t="s">
        <v>35</v>
      </c>
      <c r="Q838"/>
      <c r="R838" s="18" t="s">
        <v>9766</v>
      </c>
      <c r="S838" s="68" t="s">
        <v>9767</v>
      </c>
      <c r="T838" t="s">
        <v>9768</v>
      </c>
      <c r="U838" s="63" t="s">
        <v>6080</v>
      </c>
      <c r="V838" t="s">
        <v>118</v>
      </c>
      <c r="W838" s="18" t="s">
        <v>56</v>
      </c>
      <c r="X838" t="b">
        <v>0</v>
      </c>
      <c r="Y838" s="1" t="s">
        <v>42</v>
      </c>
      <c r="Z838" s="1" t="s">
        <v>43</v>
      </c>
      <c r="AA838" s="1" t="s">
        <v>43</v>
      </c>
      <c r="AB838" s="1" t="s">
        <v>43</v>
      </c>
      <c r="AC838" s="1" t="s">
        <v>43</v>
      </c>
    </row>
    <row r="839" spans="1:29" ht="29.25" customHeight="1" x14ac:dyDescent="0.2">
      <c r="A839" s="18" t="s">
        <v>6970</v>
      </c>
      <c r="B839" s="1" t="s">
        <v>3053</v>
      </c>
      <c r="C839" s="1">
        <v>1</v>
      </c>
      <c r="D839" s="8" t="s">
        <v>3645</v>
      </c>
      <c r="E839" s="27" t="s">
        <v>6971</v>
      </c>
      <c r="F839" s="53" t="s">
        <v>914</v>
      </c>
      <c r="G839" s="28"/>
      <c r="H839" s="47" t="s">
        <v>234</v>
      </c>
      <c r="I839" s="47"/>
      <c r="J839" s="84" t="s">
        <v>914</v>
      </c>
      <c r="L839" s="18" t="s">
        <v>6972</v>
      </c>
      <c r="M839" s="63" t="s">
        <v>6973</v>
      </c>
      <c r="N839" s="18" t="s">
        <v>6973</v>
      </c>
      <c r="O839" s="18" t="s">
        <v>63</v>
      </c>
      <c r="Q839" t="s">
        <v>36</v>
      </c>
      <c r="R839" s="18" t="s">
        <v>6974</v>
      </c>
      <c r="S839" s="68" t="s">
        <v>6975</v>
      </c>
      <c r="T839" t="s">
        <v>1800</v>
      </c>
      <c r="U839" s="63" t="s">
        <v>3786</v>
      </c>
      <c r="V839" t="s">
        <v>99</v>
      </c>
      <c r="W839" s="18" t="s">
        <v>56</v>
      </c>
      <c r="X839" t="b">
        <v>0</v>
      </c>
      <c r="Y839" s="1" t="s">
        <v>42</v>
      </c>
      <c r="Z839" s="1" t="s">
        <v>43</v>
      </c>
      <c r="AA839" s="1" t="s">
        <v>43</v>
      </c>
      <c r="AB839" s="1" t="s">
        <v>43</v>
      </c>
      <c r="AC839" s="1" t="s">
        <v>43</v>
      </c>
    </row>
    <row r="840" spans="1:29" ht="29.25" customHeight="1" x14ac:dyDescent="0.2">
      <c r="A840" s="18" t="s">
        <v>6983</v>
      </c>
      <c r="B840" s="1" t="s">
        <v>3053</v>
      </c>
      <c r="C840" s="1">
        <v>1</v>
      </c>
      <c r="D840" s="8" t="s">
        <v>3645</v>
      </c>
      <c r="E840" s="27" t="s">
        <v>6984</v>
      </c>
      <c r="F840" s="53" t="s">
        <v>914</v>
      </c>
      <c r="G840" s="28"/>
      <c r="H840" s="47" t="s">
        <v>111</v>
      </c>
      <c r="I840" s="47"/>
      <c r="J840" s="84" t="s">
        <v>12740</v>
      </c>
      <c r="L840" s="18" t="s">
        <v>6985</v>
      </c>
      <c r="M840" s="63" t="s">
        <v>6986</v>
      </c>
      <c r="N840" s="18" t="s">
        <v>6987</v>
      </c>
      <c r="O840" s="18" t="s">
        <v>35</v>
      </c>
      <c r="Q840" t="s">
        <v>36</v>
      </c>
      <c r="R840" s="18" t="s">
        <v>5565</v>
      </c>
      <c r="S840" s="68" t="s">
        <v>6988</v>
      </c>
      <c r="T840" t="s">
        <v>613</v>
      </c>
      <c r="U840" s="63" t="s">
        <v>6989</v>
      </c>
      <c r="V840" t="s">
        <v>13</v>
      </c>
      <c r="W840" s="18" t="s">
        <v>56</v>
      </c>
      <c r="X840" t="b">
        <v>1</v>
      </c>
      <c r="Y840" s="1" t="s">
        <v>43</v>
      </c>
      <c r="Z840" s="1" t="s">
        <v>43</v>
      </c>
      <c r="AA840" s="1" t="s">
        <v>43</v>
      </c>
      <c r="AB840" s="1" t="s">
        <v>43</v>
      </c>
      <c r="AC840" s="1" t="s">
        <v>43</v>
      </c>
    </row>
    <row r="841" spans="1:29" ht="29.25" customHeight="1" x14ac:dyDescent="0.2">
      <c r="A841" s="18" t="s">
        <v>3060</v>
      </c>
      <c r="B841" s="1" t="s">
        <v>3053</v>
      </c>
      <c r="C841" s="1">
        <v>1</v>
      </c>
      <c r="D841" s="8" t="s">
        <v>2801</v>
      </c>
      <c r="E841" s="27" t="s">
        <v>3061</v>
      </c>
      <c r="F841" s="53" t="s">
        <v>914</v>
      </c>
      <c r="G841" s="28"/>
      <c r="H841" s="47" t="s">
        <v>297</v>
      </c>
      <c r="I841" s="47"/>
      <c r="J841" s="84" t="s">
        <v>12740</v>
      </c>
      <c r="L841" s="18" t="s">
        <v>3062</v>
      </c>
      <c r="M841" s="63" t="s">
        <v>3063</v>
      </c>
      <c r="N841" s="18" t="s">
        <v>3063</v>
      </c>
      <c r="O841" s="18" t="s">
        <v>35</v>
      </c>
      <c r="Q841" t="s">
        <v>36</v>
      </c>
      <c r="R841" s="18" t="s">
        <v>2099</v>
      </c>
      <c r="S841" s="68" t="s">
        <v>3064</v>
      </c>
      <c r="T841" t="s">
        <v>2099</v>
      </c>
      <c r="U841" s="63" t="s">
        <v>3065</v>
      </c>
      <c r="V841" t="s">
        <v>99</v>
      </c>
      <c r="W841" s="18" t="s">
        <v>56</v>
      </c>
      <c r="X841" t="b">
        <v>0</v>
      </c>
      <c r="Y841" s="1" t="s">
        <v>42</v>
      </c>
      <c r="Z841" s="1" t="s">
        <v>43</v>
      </c>
      <c r="AA841" s="1" t="s">
        <v>43</v>
      </c>
      <c r="AB841" s="1" t="s">
        <v>43</v>
      </c>
      <c r="AC841" s="1" t="s">
        <v>43</v>
      </c>
    </row>
    <row r="842" spans="1:29" ht="29.25" customHeight="1" x14ac:dyDescent="0.2">
      <c r="A842" s="18" t="s">
        <v>6990</v>
      </c>
      <c r="B842" s="1" t="s">
        <v>3053</v>
      </c>
      <c r="C842" s="1">
        <v>1</v>
      </c>
      <c r="D842" s="8" t="s">
        <v>3645</v>
      </c>
      <c r="E842" s="27" t="s">
        <v>6991</v>
      </c>
      <c r="F842" s="53" t="s">
        <v>914</v>
      </c>
      <c r="G842" s="28"/>
      <c r="H842" s="47" t="s">
        <v>234</v>
      </c>
      <c r="I842" s="47"/>
      <c r="J842" s="84" t="s">
        <v>12740</v>
      </c>
      <c r="L842" s="18" t="s">
        <v>6992</v>
      </c>
      <c r="M842" s="63" t="s">
        <v>6993</v>
      </c>
      <c r="N842" s="18" t="s">
        <v>6994</v>
      </c>
      <c r="O842" s="18" t="s">
        <v>85</v>
      </c>
      <c r="Q842" t="s">
        <v>36</v>
      </c>
      <c r="R842" s="18" t="s">
        <v>6995</v>
      </c>
      <c r="S842" s="68" t="s">
        <v>6996</v>
      </c>
      <c r="T842" t="s">
        <v>6997</v>
      </c>
      <c r="U842" s="63" t="s">
        <v>2897</v>
      </c>
      <c r="V842" t="s">
        <v>118</v>
      </c>
      <c r="W842" s="18" t="s">
        <v>56</v>
      </c>
      <c r="X842" t="b">
        <v>0</v>
      </c>
      <c r="Y842" s="1" t="s">
        <v>42</v>
      </c>
      <c r="Z842" s="1" t="s">
        <v>108</v>
      </c>
      <c r="AA842" s="1" t="s">
        <v>108</v>
      </c>
      <c r="AB842" s="1" t="s">
        <v>108</v>
      </c>
      <c r="AC842" s="1" t="s">
        <v>90</v>
      </c>
    </row>
    <row r="843" spans="1:29" ht="29.25" customHeight="1" x14ac:dyDescent="0.2">
      <c r="A843" s="18" t="s">
        <v>3066</v>
      </c>
      <c r="B843" s="1" t="s">
        <v>3053</v>
      </c>
      <c r="C843" s="1">
        <v>1</v>
      </c>
      <c r="D843" s="8" t="s">
        <v>2801</v>
      </c>
      <c r="E843" s="27" t="s">
        <v>3067</v>
      </c>
      <c r="F843" s="53" t="s">
        <v>914</v>
      </c>
      <c r="G843" s="28"/>
      <c r="H843" s="47" t="s">
        <v>234</v>
      </c>
      <c r="I843" s="47"/>
      <c r="J843" s="84" t="s">
        <v>12743</v>
      </c>
      <c r="L843" s="18" t="s">
        <v>3068</v>
      </c>
      <c r="M843" s="63" t="s">
        <v>3069</v>
      </c>
      <c r="N843" s="18" t="s">
        <v>3070</v>
      </c>
      <c r="O843" s="18" t="s">
        <v>63</v>
      </c>
      <c r="Q843" t="s">
        <v>36</v>
      </c>
      <c r="R843" s="18" t="s">
        <v>3071</v>
      </c>
      <c r="S843" s="68" t="s">
        <v>3072</v>
      </c>
      <c r="T843" t="s">
        <v>3073</v>
      </c>
      <c r="U843" s="63" t="s">
        <v>3074</v>
      </c>
      <c r="V843" t="s">
        <v>55</v>
      </c>
      <c r="W843" s="18" t="s">
        <v>56</v>
      </c>
      <c r="X843" t="b">
        <v>1</v>
      </c>
      <c r="Y843" s="1" t="s">
        <v>43</v>
      </c>
      <c r="Z843" s="1" t="s">
        <v>43</v>
      </c>
      <c r="AA843" s="1" t="s">
        <v>43</v>
      </c>
      <c r="AB843" s="1" t="s">
        <v>43</v>
      </c>
      <c r="AC843" s="1" t="s">
        <v>43</v>
      </c>
    </row>
    <row r="844" spans="1:29" ht="29.25" customHeight="1" x14ac:dyDescent="0.2">
      <c r="A844" s="18" t="s">
        <v>12962</v>
      </c>
      <c r="B844" s="1" t="s">
        <v>3053</v>
      </c>
      <c r="C844" s="1">
        <v>1</v>
      </c>
      <c r="D844" s="8" t="s">
        <v>3645</v>
      </c>
      <c r="E844" s="27" t="s">
        <v>12963</v>
      </c>
      <c r="F844" s="53" t="s">
        <v>914</v>
      </c>
      <c r="G844" s="28"/>
      <c r="H844" s="47" t="s">
        <v>160</v>
      </c>
      <c r="I844" s="47"/>
      <c r="J844" s="84" t="s">
        <v>12743</v>
      </c>
      <c r="L844" s="18" t="s">
        <v>4356</v>
      </c>
      <c r="M844" s="63" t="s">
        <v>7000</v>
      </c>
      <c r="N844" s="18" t="s">
        <v>7001</v>
      </c>
      <c r="O844" s="18" t="s">
        <v>63</v>
      </c>
      <c r="Q844" t="s">
        <v>36</v>
      </c>
      <c r="R844" s="18" t="s">
        <v>12912</v>
      </c>
      <c r="S844" s="68" t="s">
        <v>7002</v>
      </c>
      <c r="T844" t="s">
        <v>2099</v>
      </c>
      <c r="U844" s="63" t="s">
        <v>4344</v>
      </c>
      <c r="V844" t="s">
        <v>118</v>
      </c>
      <c r="W844" s="18" t="s">
        <v>56</v>
      </c>
      <c r="X844" t="b">
        <v>0</v>
      </c>
      <c r="Y844" s="1" t="s">
        <v>42</v>
      </c>
      <c r="Z844" s="1" t="s">
        <v>108</v>
      </c>
      <c r="AA844" s="1" t="s">
        <v>90</v>
      </c>
      <c r="AB844" s="1" t="s">
        <v>90</v>
      </c>
      <c r="AC844" s="1" t="s">
        <v>90</v>
      </c>
    </row>
    <row r="845" spans="1:29" ht="29.25" customHeight="1" x14ac:dyDescent="0.2">
      <c r="A845" s="18" t="s">
        <v>7003</v>
      </c>
      <c r="B845" s="1" t="s">
        <v>3053</v>
      </c>
      <c r="C845" s="1">
        <v>1</v>
      </c>
      <c r="D845" s="8" t="s">
        <v>3645</v>
      </c>
      <c r="E845" s="27" t="s">
        <v>12964</v>
      </c>
      <c r="F845" s="53" t="s">
        <v>914</v>
      </c>
      <c r="G845" s="28"/>
      <c r="H845" s="47" t="s">
        <v>47</v>
      </c>
      <c r="I845" s="47"/>
      <c r="J845" s="84" t="s">
        <v>12740</v>
      </c>
      <c r="L845" s="18" t="s">
        <v>7005</v>
      </c>
      <c r="M845" s="63" t="s">
        <v>7006</v>
      </c>
      <c r="N845" s="18" t="s">
        <v>7007</v>
      </c>
      <c r="O845" s="18" t="s">
        <v>63</v>
      </c>
      <c r="Q845" t="s">
        <v>36</v>
      </c>
      <c r="R845" s="18" t="s">
        <v>7008</v>
      </c>
      <c r="S845" s="68" t="s">
        <v>7009</v>
      </c>
      <c r="T845" t="s">
        <v>4507</v>
      </c>
      <c r="U845" s="63" t="s">
        <v>7010</v>
      </c>
      <c r="V845" t="s">
        <v>13</v>
      </c>
      <c r="W845" s="18" t="s">
        <v>56</v>
      </c>
      <c r="X845" t="b">
        <v>0</v>
      </c>
      <c r="Y845" s="1" t="s">
        <v>42</v>
      </c>
      <c r="Z845" s="1" t="s">
        <v>43</v>
      </c>
      <c r="AA845" s="1" t="s">
        <v>43</v>
      </c>
      <c r="AB845" s="1" t="s">
        <v>43</v>
      </c>
      <c r="AC845" s="1" t="s">
        <v>43</v>
      </c>
    </row>
    <row r="846" spans="1:29" ht="29.25" customHeight="1" x14ac:dyDescent="0.2">
      <c r="A846" s="18" t="s">
        <v>3075</v>
      </c>
      <c r="B846" s="1" t="s">
        <v>3053</v>
      </c>
      <c r="C846" s="1">
        <v>1</v>
      </c>
      <c r="D846" s="8" t="s">
        <v>2801</v>
      </c>
      <c r="E846" s="27" t="s">
        <v>3076</v>
      </c>
      <c r="F846" s="53" t="s">
        <v>914</v>
      </c>
      <c r="G846" s="28"/>
      <c r="H846" s="47" t="s">
        <v>47</v>
      </c>
      <c r="I846" s="47"/>
      <c r="J846" s="84" t="s">
        <v>12740</v>
      </c>
      <c r="L846" s="18" t="s">
        <v>3077</v>
      </c>
      <c r="M846" s="63" t="s">
        <v>3078</v>
      </c>
      <c r="N846" s="18" t="s">
        <v>3079</v>
      </c>
      <c r="O846" s="18" t="s">
        <v>35</v>
      </c>
      <c r="Q846" t="s">
        <v>36</v>
      </c>
      <c r="R846" s="18" t="s">
        <v>3080</v>
      </c>
      <c r="S846" s="68" t="s">
        <v>3081</v>
      </c>
      <c r="T846" t="s">
        <v>2912</v>
      </c>
      <c r="U846" s="63" t="s">
        <v>3082</v>
      </c>
      <c r="V846" t="s">
        <v>118</v>
      </c>
      <c r="W846" s="18" t="s">
        <v>56</v>
      </c>
      <c r="X846" t="b">
        <v>1</v>
      </c>
      <c r="Y846" s="1" t="s">
        <v>43</v>
      </c>
      <c r="Z846" s="1" t="s">
        <v>43</v>
      </c>
      <c r="AA846" s="1" t="s">
        <v>43</v>
      </c>
      <c r="AB846" s="1" t="s">
        <v>43</v>
      </c>
      <c r="AC846" s="1" t="s">
        <v>43</v>
      </c>
    </row>
    <row r="847" spans="1:29" ht="29.25" customHeight="1" x14ac:dyDescent="0.2">
      <c r="A847" s="18" t="s">
        <v>3083</v>
      </c>
      <c r="B847" s="1" t="s">
        <v>3053</v>
      </c>
      <c r="C847" s="1">
        <v>1</v>
      </c>
      <c r="D847" s="8" t="s">
        <v>2801</v>
      </c>
      <c r="E847" s="27" t="s">
        <v>3084</v>
      </c>
      <c r="F847" s="53" t="s">
        <v>914</v>
      </c>
      <c r="G847" s="28"/>
      <c r="H847" s="47" t="s">
        <v>234</v>
      </c>
      <c r="I847" s="47"/>
      <c r="J847" s="84" t="s">
        <v>12740</v>
      </c>
      <c r="L847" s="18" t="s">
        <v>3085</v>
      </c>
      <c r="M847" s="63" t="s">
        <v>3086</v>
      </c>
      <c r="N847" s="18" t="s">
        <v>3087</v>
      </c>
      <c r="O847" s="18" t="s">
        <v>63</v>
      </c>
      <c r="Q847" t="s">
        <v>36</v>
      </c>
      <c r="R847" s="18" t="s">
        <v>3088</v>
      </c>
      <c r="S847" s="68" t="s">
        <v>3089</v>
      </c>
      <c r="T847" t="s">
        <v>3090</v>
      </c>
      <c r="U847" s="63" t="s">
        <v>3091</v>
      </c>
      <c r="V847" t="s">
        <v>138</v>
      </c>
      <c r="W847" s="18" t="s">
        <v>56</v>
      </c>
      <c r="X847" t="b">
        <v>1</v>
      </c>
      <c r="Y847" s="1" t="s">
        <v>43</v>
      </c>
      <c r="Z847" s="1" t="s">
        <v>43</v>
      </c>
      <c r="AA847" s="1" t="s">
        <v>43</v>
      </c>
      <c r="AB847" s="1" t="s">
        <v>43</v>
      </c>
      <c r="AC847" s="1" t="s">
        <v>43</v>
      </c>
    </row>
    <row r="848" spans="1:29" ht="29.25" customHeight="1" x14ac:dyDescent="0.2">
      <c r="A848" s="18" t="s">
        <v>3099</v>
      </c>
      <c r="B848" s="1" t="s">
        <v>3053</v>
      </c>
      <c r="C848" s="1">
        <v>1</v>
      </c>
      <c r="D848" s="8" t="s">
        <v>2801</v>
      </c>
      <c r="E848" s="27" t="s">
        <v>3100</v>
      </c>
      <c r="F848" s="53" t="s">
        <v>914</v>
      </c>
      <c r="G848" s="28" t="s">
        <v>90</v>
      </c>
      <c r="H848" s="47" t="s">
        <v>234</v>
      </c>
      <c r="I848" s="47"/>
      <c r="L848" s="18" t="s">
        <v>3101</v>
      </c>
      <c r="M848" s="63" t="s">
        <v>3102</v>
      </c>
      <c r="N848" s="18" t="s">
        <v>3103</v>
      </c>
      <c r="O848" s="18" t="s">
        <v>85</v>
      </c>
      <c r="Q848" t="s">
        <v>36</v>
      </c>
      <c r="R848" s="18" t="s">
        <v>3104</v>
      </c>
      <c r="S848" s="68" t="s">
        <v>3105</v>
      </c>
      <c r="T848" t="s">
        <v>3106</v>
      </c>
      <c r="U848" s="63" t="s">
        <v>3107</v>
      </c>
      <c r="V848" t="s">
        <v>55</v>
      </c>
      <c r="W848" s="18" t="s">
        <v>56</v>
      </c>
      <c r="X848" t="b">
        <v>1</v>
      </c>
      <c r="Y848" s="1" t="s">
        <v>90</v>
      </c>
      <c r="Z848" s="1" t="s">
        <v>108</v>
      </c>
      <c r="AA848" s="1" t="s">
        <v>108</v>
      </c>
      <c r="AB848" s="1" t="s">
        <v>108</v>
      </c>
      <c r="AC848" s="1" t="s">
        <v>108</v>
      </c>
    </row>
    <row r="849" spans="1:29" ht="29.25" customHeight="1" x14ac:dyDescent="0.2">
      <c r="A849" s="18" t="s">
        <v>7327</v>
      </c>
      <c r="B849" s="1" t="s">
        <v>7319</v>
      </c>
      <c r="C849" s="1">
        <v>1</v>
      </c>
      <c r="D849" s="8" t="s">
        <v>3645</v>
      </c>
      <c r="E849" s="27" t="s">
        <v>7328</v>
      </c>
      <c r="F849" s="53" t="s">
        <v>914</v>
      </c>
      <c r="G849" s="28"/>
      <c r="H849" s="47" t="s">
        <v>30</v>
      </c>
      <c r="I849" s="47"/>
      <c r="J849" s="84" t="s">
        <v>12743</v>
      </c>
      <c r="L849" s="18" t="s">
        <v>7329</v>
      </c>
      <c r="M849" s="63" t="s">
        <v>7330</v>
      </c>
      <c r="N849" s="18" t="s">
        <v>7331</v>
      </c>
      <c r="O849" s="18" t="s">
        <v>63</v>
      </c>
      <c r="Q849" t="s">
        <v>36</v>
      </c>
      <c r="R849" s="18" t="s">
        <v>3033</v>
      </c>
      <c r="S849" s="68" t="s">
        <v>7332</v>
      </c>
      <c r="T849" t="s">
        <v>7333</v>
      </c>
      <c r="U849" s="63" t="s">
        <v>657</v>
      </c>
      <c r="V849" t="s">
        <v>13</v>
      </c>
      <c r="W849" s="18" t="s">
        <v>41</v>
      </c>
      <c r="X849" t="b">
        <v>0</v>
      </c>
      <c r="Y849" s="1" t="s">
        <v>42</v>
      </c>
      <c r="Z849" s="1" t="s">
        <v>43</v>
      </c>
      <c r="AA849" s="1" t="s">
        <v>43</v>
      </c>
      <c r="AB849" s="1" t="s">
        <v>43</v>
      </c>
      <c r="AC849" s="1" t="s">
        <v>43</v>
      </c>
    </row>
    <row r="850" spans="1:29" ht="29.25" customHeight="1" x14ac:dyDescent="0.2">
      <c r="A850" t="s">
        <v>7327</v>
      </c>
      <c r="B850" s="1" t="s">
        <v>7319</v>
      </c>
      <c r="E850" s="4"/>
      <c r="H850" s="47"/>
      <c r="I850" s="47"/>
      <c r="J850" s="6"/>
      <c r="K850" s="6"/>
      <c r="L850" t="s">
        <v>10543</v>
      </c>
      <c r="M850" s="63" t="s">
        <v>10544</v>
      </c>
      <c r="N850" t="s">
        <v>10545</v>
      </c>
      <c r="O850" t="s">
        <v>35</v>
      </c>
      <c r="P850" s="5"/>
      <c r="Q850"/>
      <c r="R850" t="s">
        <v>10546</v>
      </c>
      <c r="S850" s="68" t="s">
        <v>10547</v>
      </c>
      <c r="T850" t="s">
        <v>7333</v>
      </c>
      <c r="U850" s="63" t="s">
        <v>10548</v>
      </c>
      <c r="V850" t="s">
        <v>13</v>
      </c>
      <c r="X850" t="b">
        <v>0</v>
      </c>
      <c r="Y850" s="1" t="s">
        <v>42</v>
      </c>
      <c r="Z850" s="1" t="s">
        <v>43</v>
      </c>
      <c r="AA850" s="1" t="s">
        <v>43</v>
      </c>
      <c r="AB850" s="1" t="s">
        <v>43</v>
      </c>
      <c r="AC850" s="1" t="s">
        <v>43</v>
      </c>
    </row>
    <row r="851" spans="1:29" ht="29.25" customHeight="1" x14ac:dyDescent="0.2">
      <c r="A851" t="s">
        <v>7327</v>
      </c>
      <c r="B851" s="1" t="s">
        <v>7319</v>
      </c>
      <c r="E851" s="4"/>
      <c r="H851" s="47"/>
      <c r="I851" s="47"/>
      <c r="J851" s="6"/>
      <c r="K851" s="6"/>
      <c r="L851" t="s">
        <v>10741</v>
      </c>
      <c r="M851" s="63" t="s">
        <v>10742</v>
      </c>
      <c r="N851" t="s">
        <v>10743</v>
      </c>
      <c r="O851" t="s">
        <v>35</v>
      </c>
      <c r="P851" s="5"/>
      <c r="Q851"/>
      <c r="R851" t="s">
        <v>12965</v>
      </c>
      <c r="S851" s="68" t="s">
        <v>10745</v>
      </c>
      <c r="T851" t="s">
        <v>7333</v>
      </c>
      <c r="U851" s="63" t="s">
        <v>10746</v>
      </c>
      <c r="V851" t="s">
        <v>138</v>
      </c>
      <c r="W851" t="s">
        <v>41</v>
      </c>
      <c r="X851" t="b">
        <v>1</v>
      </c>
      <c r="Y851" s="1" t="s">
        <v>43</v>
      </c>
      <c r="Z851" s="1" t="s">
        <v>43</v>
      </c>
      <c r="AA851" s="1" t="s">
        <v>43</v>
      </c>
      <c r="AB851" s="1" t="s">
        <v>43</v>
      </c>
      <c r="AC851" s="1" t="s">
        <v>43</v>
      </c>
    </row>
    <row r="852" spans="1:29" ht="29.25" customHeight="1" x14ac:dyDescent="0.2">
      <c r="A852" s="18" t="s">
        <v>7318</v>
      </c>
      <c r="B852" s="1" t="s">
        <v>7319</v>
      </c>
      <c r="C852" s="1">
        <v>1</v>
      </c>
      <c r="D852" s="8" t="s">
        <v>3645</v>
      </c>
      <c r="E852" s="27" t="s">
        <v>7320</v>
      </c>
      <c r="F852" s="53" t="s">
        <v>914</v>
      </c>
      <c r="G852" s="28"/>
      <c r="H852" s="47" t="s">
        <v>234</v>
      </c>
      <c r="I852" s="47"/>
      <c r="J852" s="84" t="s">
        <v>12740</v>
      </c>
      <c r="L852" s="18" t="s">
        <v>7321</v>
      </c>
      <c r="M852" s="63" t="s">
        <v>7322</v>
      </c>
      <c r="N852" s="18" t="s">
        <v>7323</v>
      </c>
      <c r="O852" s="18" t="s">
        <v>85</v>
      </c>
      <c r="Q852" t="s">
        <v>36</v>
      </c>
      <c r="R852" s="18" t="s">
        <v>7324</v>
      </c>
      <c r="S852" s="68" t="s">
        <v>7325</v>
      </c>
      <c r="T852" t="s">
        <v>7324</v>
      </c>
      <c r="U852" s="63" t="s">
        <v>7326</v>
      </c>
      <c r="V852" t="s">
        <v>13</v>
      </c>
      <c r="W852" s="18" t="s">
        <v>41</v>
      </c>
      <c r="X852" t="b">
        <v>0</v>
      </c>
      <c r="Y852" s="1" t="s">
        <v>42</v>
      </c>
      <c r="Z852" s="1" t="s">
        <v>90</v>
      </c>
      <c r="AA852" s="1" t="s">
        <v>108</v>
      </c>
      <c r="AB852" s="1" t="s">
        <v>108</v>
      </c>
      <c r="AC852" s="1" t="s">
        <v>108</v>
      </c>
    </row>
    <row r="853" spans="1:29" ht="29.25" customHeight="1" x14ac:dyDescent="0.2">
      <c r="A853" s="18" t="s">
        <v>12767</v>
      </c>
      <c r="B853" s="1" t="s">
        <v>3109</v>
      </c>
      <c r="C853" s="1">
        <v>1</v>
      </c>
      <c r="D853" s="8" t="s">
        <v>3645</v>
      </c>
      <c r="E853" s="27" t="s">
        <v>7033</v>
      </c>
      <c r="F853" s="53" t="s">
        <v>914</v>
      </c>
      <c r="G853" s="28" t="s">
        <v>90</v>
      </c>
      <c r="H853" s="47" t="s">
        <v>47</v>
      </c>
      <c r="I853" s="47"/>
      <c r="L853" s="18" t="s">
        <v>7034</v>
      </c>
      <c r="M853" s="63" t="s">
        <v>7035</v>
      </c>
      <c r="N853" s="18" t="s">
        <v>7036</v>
      </c>
      <c r="O853" s="18" t="s">
        <v>63</v>
      </c>
      <c r="Q853" t="s">
        <v>36</v>
      </c>
      <c r="R853" s="18" t="s">
        <v>4688</v>
      </c>
      <c r="S853" s="68" t="s">
        <v>7037</v>
      </c>
      <c r="T853" t="s">
        <v>7038</v>
      </c>
      <c r="U853" s="63" t="s">
        <v>7039</v>
      </c>
      <c r="V853" t="s">
        <v>138</v>
      </c>
      <c r="W853" s="18" t="s">
        <v>12741</v>
      </c>
      <c r="X853" t="b">
        <v>1</v>
      </c>
      <c r="Y853" s="1" t="s">
        <v>108</v>
      </c>
      <c r="Z853" s="1" t="s">
        <v>90</v>
      </c>
      <c r="AA853" s="1" t="s">
        <v>108</v>
      </c>
      <c r="AB853" s="1" t="s">
        <v>108</v>
      </c>
      <c r="AC853" s="1" t="s">
        <v>108</v>
      </c>
    </row>
    <row r="854" spans="1:29" ht="29.25" customHeight="1" x14ac:dyDescent="0.2">
      <c r="A854" s="18" t="s">
        <v>7018</v>
      </c>
      <c r="B854" s="1" t="s">
        <v>3109</v>
      </c>
      <c r="C854" s="1">
        <v>1</v>
      </c>
      <c r="D854" s="8" t="s">
        <v>3645</v>
      </c>
      <c r="E854" s="27" t="s">
        <v>7019</v>
      </c>
      <c r="F854" s="53" t="s">
        <v>914</v>
      </c>
      <c r="G854" s="28"/>
      <c r="H854" s="47" t="s">
        <v>47</v>
      </c>
      <c r="I854" s="47"/>
      <c r="J854" s="84" t="s">
        <v>12740</v>
      </c>
      <c r="L854" s="18" t="s">
        <v>7020</v>
      </c>
      <c r="M854" s="63" t="s">
        <v>7021</v>
      </c>
      <c r="N854" s="18" t="s">
        <v>7022</v>
      </c>
      <c r="O854" s="18" t="s">
        <v>63</v>
      </c>
      <c r="Q854" t="s">
        <v>36</v>
      </c>
      <c r="R854" s="18" t="s">
        <v>375</v>
      </c>
      <c r="S854" s="68" t="s">
        <v>7023</v>
      </c>
      <c r="T854" t="s">
        <v>3116</v>
      </c>
      <c r="U854" s="63" t="s">
        <v>7024</v>
      </c>
      <c r="V854" t="s">
        <v>55</v>
      </c>
      <c r="W854" s="18" t="s">
        <v>12741</v>
      </c>
      <c r="X854" t="b">
        <v>1</v>
      </c>
      <c r="Y854" s="1" t="s">
        <v>43</v>
      </c>
      <c r="Z854" s="1" t="s">
        <v>43</v>
      </c>
      <c r="AA854" s="1" t="s">
        <v>43</v>
      </c>
      <c r="AB854" s="1" t="s">
        <v>43</v>
      </c>
      <c r="AC854" s="1" t="s">
        <v>43</v>
      </c>
    </row>
    <row r="855" spans="1:29" ht="29.25" customHeight="1" x14ac:dyDescent="0.2">
      <c r="A855" s="18" t="s">
        <v>7025</v>
      </c>
      <c r="B855" s="1" t="s">
        <v>3109</v>
      </c>
      <c r="C855" s="1">
        <v>1</v>
      </c>
      <c r="D855" s="8" t="s">
        <v>3645</v>
      </c>
      <c r="E855" s="27" t="s">
        <v>7026</v>
      </c>
      <c r="F855" s="53" t="s">
        <v>914</v>
      </c>
      <c r="G855" s="28"/>
      <c r="H855" s="47" t="s">
        <v>307</v>
      </c>
      <c r="I855" s="47"/>
      <c r="J855" s="84" t="s">
        <v>12740</v>
      </c>
      <c r="L855" s="18" t="s">
        <v>7027</v>
      </c>
      <c r="M855" s="63" t="s">
        <v>7028</v>
      </c>
      <c r="N855" s="18" t="s">
        <v>7029</v>
      </c>
      <c r="O855" s="18" t="s">
        <v>63</v>
      </c>
      <c r="Q855" t="s">
        <v>36</v>
      </c>
      <c r="R855" s="18" t="s">
        <v>7030</v>
      </c>
      <c r="S855" s="68" t="s">
        <v>7031</v>
      </c>
      <c r="T855" t="s">
        <v>6867</v>
      </c>
      <c r="U855" s="63" t="s">
        <v>7032</v>
      </c>
      <c r="V855" t="s">
        <v>55</v>
      </c>
      <c r="W855" s="18" t="s">
        <v>12741</v>
      </c>
      <c r="X855" t="b">
        <v>0</v>
      </c>
      <c r="Y855" s="1" t="s">
        <v>42</v>
      </c>
      <c r="Z855" s="1" t="s">
        <v>43</v>
      </c>
      <c r="AA855" s="1" t="s">
        <v>43</v>
      </c>
      <c r="AB855" s="1" t="s">
        <v>43</v>
      </c>
      <c r="AC855" s="1" t="s">
        <v>43</v>
      </c>
    </row>
    <row r="856" spans="1:29" ht="29.25" customHeight="1" x14ac:dyDescent="0.2">
      <c r="A856" s="18" t="s">
        <v>3108</v>
      </c>
      <c r="B856" s="1" t="s">
        <v>3109</v>
      </c>
      <c r="C856" s="1">
        <v>1</v>
      </c>
      <c r="D856" s="8" t="s">
        <v>2801</v>
      </c>
      <c r="E856" s="27" t="s">
        <v>3110</v>
      </c>
      <c r="F856" s="53" t="s">
        <v>914</v>
      </c>
      <c r="G856" s="28"/>
      <c r="H856" s="47" t="s">
        <v>111</v>
      </c>
      <c r="I856" s="47"/>
      <c r="J856" s="84" t="s">
        <v>12740</v>
      </c>
      <c r="L856" s="18" t="s">
        <v>3111</v>
      </c>
      <c r="M856" s="63" t="s">
        <v>3112</v>
      </c>
      <c r="N856" s="18" t="s">
        <v>3113</v>
      </c>
      <c r="O856" s="18" t="s">
        <v>85</v>
      </c>
      <c r="Q856" t="s">
        <v>36</v>
      </c>
      <c r="R856" s="18" t="s">
        <v>3114</v>
      </c>
      <c r="S856" s="68" t="s">
        <v>3115</v>
      </c>
      <c r="T856" t="s">
        <v>3116</v>
      </c>
      <c r="U856" s="63" t="s">
        <v>3117</v>
      </c>
      <c r="V856" t="s">
        <v>13</v>
      </c>
      <c r="W856" s="18" t="s">
        <v>12741</v>
      </c>
      <c r="X856" t="b">
        <v>1</v>
      </c>
      <c r="Y856" s="1" t="s">
        <v>43</v>
      </c>
      <c r="Z856" s="1" t="s">
        <v>43</v>
      </c>
      <c r="AA856" s="1" t="s">
        <v>43</v>
      </c>
      <c r="AB856" s="1" t="s">
        <v>43</v>
      </c>
      <c r="AC856" s="1" t="s">
        <v>43</v>
      </c>
    </row>
    <row r="857" spans="1:29" ht="29.25" customHeight="1" x14ac:dyDescent="0.2">
      <c r="A857" s="18" t="s">
        <v>7011</v>
      </c>
      <c r="B857" s="1" t="s">
        <v>3109</v>
      </c>
      <c r="C857" s="1">
        <v>1</v>
      </c>
      <c r="D857" s="8" t="s">
        <v>3645</v>
      </c>
      <c r="E857" s="27" t="s">
        <v>7012</v>
      </c>
      <c r="F857" s="53" t="s">
        <v>914</v>
      </c>
      <c r="G857" s="28"/>
      <c r="H857" s="47" t="s">
        <v>111</v>
      </c>
      <c r="I857" s="47"/>
      <c r="J857" s="84" t="s">
        <v>12740</v>
      </c>
      <c r="L857" s="18" t="s">
        <v>7013</v>
      </c>
      <c r="M857" s="63" t="s">
        <v>7014</v>
      </c>
      <c r="N857" s="18" t="s">
        <v>7014</v>
      </c>
      <c r="O857" s="18" t="s">
        <v>85</v>
      </c>
      <c r="Q857" t="s">
        <v>36</v>
      </c>
      <c r="R857" s="18" t="s">
        <v>7015</v>
      </c>
      <c r="S857" s="68" t="s">
        <v>7016</v>
      </c>
      <c r="T857" t="s">
        <v>6867</v>
      </c>
      <c r="U857" s="63" t="s">
        <v>7017</v>
      </c>
      <c r="V857" t="s">
        <v>99</v>
      </c>
      <c r="W857" s="18" t="s">
        <v>12741</v>
      </c>
      <c r="X857" t="b">
        <v>0</v>
      </c>
      <c r="Y857" s="1" t="s">
        <v>42</v>
      </c>
      <c r="Z857" s="1" t="s">
        <v>90</v>
      </c>
      <c r="AA857" s="1" t="s">
        <v>90</v>
      </c>
      <c r="AB857" s="1" t="s">
        <v>90</v>
      </c>
      <c r="AC857" s="1" t="s">
        <v>90</v>
      </c>
    </row>
    <row r="858" spans="1:29" ht="29.25" customHeight="1" x14ac:dyDescent="0.2">
      <c r="A858" s="18" t="s">
        <v>7073</v>
      </c>
      <c r="B858" s="1" t="s">
        <v>3119</v>
      </c>
      <c r="C858" s="1">
        <v>1</v>
      </c>
      <c r="D858" s="8" t="s">
        <v>3645</v>
      </c>
      <c r="E858" s="27" t="s">
        <v>7074</v>
      </c>
      <c r="F858" s="53" t="s">
        <v>914</v>
      </c>
      <c r="G858" s="28"/>
      <c r="H858" s="47" t="s">
        <v>111</v>
      </c>
      <c r="I858" s="47"/>
      <c r="J858" s="84" t="s">
        <v>12740</v>
      </c>
      <c r="L858" s="18" t="s">
        <v>7075</v>
      </c>
      <c r="M858" s="63" t="s">
        <v>7076</v>
      </c>
      <c r="N858" s="18" t="s">
        <v>7077</v>
      </c>
      <c r="O858" s="18" t="s">
        <v>63</v>
      </c>
      <c r="Q858" t="s">
        <v>36</v>
      </c>
      <c r="R858" s="18" t="s">
        <v>4944</v>
      </c>
      <c r="S858" s="68" t="s">
        <v>7078</v>
      </c>
      <c r="T858" t="s">
        <v>1228</v>
      </c>
      <c r="U858" s="63" t="s">
        <v>6049</v>
      </c>
      <c r="V858" t="s">
        <v>138</v>
      </c>
      <c r="W858" s="18" t="s">
        <v>12741</v>
      </c>
      <c r="X858" t="b">
        <v>0</v>
      </c>
      <c r="Y858" s="1" t="s">
        <v>42</v>
      </c>
      <c r="Z858" s="1" t="s">
        <v>90</v>
      </c>
      <c r="AA858" s="1" t="s">
        <v>90</v>
      </c>
      <c r="AB858" s="1" t="s">
        <v>90</v>
      </c>
      <c r="AC858" s="1" t="s">
        <v>108</v>
      </c>
    </row>
    <row r="859" spans="1:29" ht="29.25" customHeight="1" x14ac:dyDescent="0.2">
      <c r="A859" s="18" t="s">
        <v>7127</v>
      </c>
      <c r="B859" s="1" t="s">
        <v>3119</v>
      </c>
      <c r="C859" s="1">
        <v>1</v>
      </c>
      <c r="D859" s="8" t="s">
        <v>3645</v>
      </c>
      <c r="E859" s="27" t="s">
        <v>7128</v>
      </c>
      <c r="F859" s="53" t="s">
        <v>914</v>
      </c>
      <c r="G859" s="28"/>
      <c r="H859" s="47" t="s">
        <v>12756</v>
      </c>
      <c r="I859" s="47"/>
      <c r="J859" s="84" t="s">
        <v>12740</v>
      </c>
      <c r="L859" s="18" t="s">
        <v>7129</v>
      </c>
      <c r="M859" s="63" t="s">
        <v>7130</v>
      </c>
      <c r="N859" s="18" t="s">
        <v>7131</v>
      </c>
      <c r="O859" s="18" t="s">
        <v>85</v>
      </c>
      <c r="Q859" t="s">
        <v>36</v>
      </c>
      <c r="R859" s="18" t="s">
        <v>3124</v>
      </c>
      <c r="S859" s="68" t="s">
        <v>3125</v>
      </c>
      <c r="T859" t="s">
        <v>3124</v>
      </c>
      <c r="U859" s="63" t="s">
        <v>7132</v>
      </c>
      <c r="V859" t="s">
        <v>13</v>
      </c>
      <c r="W859" s="18" t="s">
        <v>12741</v>
      </c>
      <c r="X859" t="b">
        <v>1</v>
      </c>
      <c r="Y859" s="1" t="s">
        <v>43</v>
      </c>
      <c r="Z859" s="1" t="s">
        <v>43</v>
      </c>
      <c r="AA859" s="1" t="s">
        <v>43</v>
      </c>
      <c r="AB859" s="1" t="s">
        <v>43</v>
      </c>
      <c r="AC859" s="1" t="s">
        <v>43</v>
      </c>
    </row>
    <row r="860" spans="1:29" ht="29.25" customHeight="1" x14ac:dyDescent="0.2">
      <c r="A860" s="18" t="s">
        <v>7040</v>
      </c>
      <c r="B860" s="1" t="s">
        <v>3119</v>
      </c>
      <c r="C860" s="1">
        <v>1</v>
      </c>
      <c r="D860" s="8" t="s">
        <v>3645</v>
      </c>
      <c r="E860" s="27" t="s">
        <v>7041</v>
      </c>
      <c r="F860" s="53" t="s">
        <v>914</v>
      </c>
      <c r="G860" s="28"/>
      <c r="H860" s="47" t="s">
        <v>1136</v>
      </c>
      <c r="I860" s="47"/>
      <c r="J860" s="84" t="s">
        <v>12743</v>
      </c>
      <c r="L860" s="18" t="s">
        <v>7042</v>
      </c>
      <c r="M860" s="63" t="s">
        <v>7043</v>
      </c>
      <c r="N860" s="18" t="s">
        <v>7044</v>
      </c>
      <c r="O860" s="18" t="s">
        <v>35</v>
      </c>
      <c r="Q860" t="s">
        <v>36</v>
      </c>
      <c r="R860" s="18" t="s">
        <v>7045</v>
      </c>
      <c r="S860" s="68" t="s">
        <v>7046</v>
      </c>
      <c r="T860" t="s">
        <v>7047</v>
      </c>
      <c r="U860" s="63" t="s">
        <v>5637</v>
      </c>
      <c r="V860" t="s">
        <v>13</v>
      </c>
      <c r="W860" s="18" t="s">
        <v>12741</v>
      </c>
      <c r="X860" t="b">
        <v>0</v>
      </c>
      <c r="Y860" s="1" t="s">
        <v>42</v>
      </c>
      <c r="Z860" s="1" t="s">
        <v>43</v>
      </c>
      <c r="AA860" s="1" t="s">
        <v>43</v>
      </c>
      <c r="AB860" s="1" t="s">
        <v>43</v>
      </c>
      <c r="AC860" s="1" t="s">
        <v>43</v>
      </c>
    </row>
    <row r="861" spans="1:29" ht="29.25" customHeight="1" x14ac:dyDescent="0.2">
      <c r="A861" s="18" t="s">
        <v>7048</v>
      </c>
      <c r="B861" s="1" t="s">
        <v>3119</v>
      </c>
      <c r="C861" s="1">
        <v>1</v>
      </c>
      <c r="D861" s="8" t="s">
        <v>3645</v>
      </c>
      <c r="E861" s="27" t="s">
        <v>7049</v>
      </c>
      <c r="F861" s="53" t="s">
        <v>914</v>
      </c>
      <c r="G861" s="28"/>
      <c r="H861" s="47" t="s">
        <v>297</v>
      </c>
      <c r="I861" s="47"/>
      <c r="J861" s="84" t="s">
        <v>12740</v>
      </c>
      <c r="L861" s="18" t="s">
        <v>7050</v>
      </c>
      <c r="M861" s="63" t="s">
        <v>7051</v>
      </c>
      <c r="N861" s="18" t="s">
        <v>7052</v>
      </c>
      <c r="O861" s="18" t="s">
        <v>35</v>
      </c>
      <c r="Q861" t="s">
        <v>36</v>
      </c>
      <c r="R861" s="18" t="s">
        <v>7053</v>
      </c>
      <c r="S861" s="68" t="s">
        <v>7054</v>
      </c>
      <c r="T861" t="s">
        <v>7055</v>
      </c>
      <c r="U861" s="63" t="s">
        <v>657</v>
      </c>
      <c r="V861" t="s">
        <v>138</v>
      </c>
      <c r="W861" s="18" t="s">
        <v>12741</v>
      </c>
      <c r="X861" t="b">
        <v>0</v>
      </c>
      <c r="Y861" s="1" t="s">
        <v>42</v>
      </c>
      <c r="Z861" s="1" t="s">
        <v>43</v>
      </c>
      <c r="AA861" s="1" t="s">
        <v>43</v>
      </c>
      <c r="AB861" s="1" t="s">
        <v>43</v>
      </c>
      <c r="AC861" s="1" t="s">
        <v>43</v>
      </c>
    </row>
    <row r="862" spans="1:29" ht="29.25" customHeight="1" x14ac:dyDescent="0.2">
      <c r="A862" s="18" t="s">
        <v>7056</v>
      </c>
      <c r="B862" s="1" t="s">
        <v>3119</v>
      </c>
      <c r="C862" s="1">
        <v>1</v>
      </c>
      <c r="D862" s="8" t="s">
        <v>3645</v>
      </c>
      <c r="E862" s="27" t="s">
        <v>7057</v>
      </c>
      <c r="F862" s="53" t="s">
        <v>914</v>
      </c>
      <c r="G862" s="28"/>
      <c r="H862" s="47" t="s">
        <v>150</v>
      </c>
      <c r="I862" s="47"/>
      <c r="J862" s="84" t="s">
        <v>12740</v>
      </c>
      <c r="L862" s="18" t="s">
        <v>7058</v>
      </c>
      <c r="M862" s="63" t="s">
        <v>7059</v>
      </c>
      <c r="N862" s="18" t="s">
        <v>7060</v>
      </c>
      <c r="O862" s="18" t="s">
        <v>63</v>
      </c>
      <c r="Q862" t="s">
        <v>36</v>
      </c>
      <c r="R862" s="18" t="s">
        <v>7061</v>
      </c>
      <c r="S862" s="68" t="s">
        <v>7062</v>
      </c>
      <c r="T862" t="s">
        <v>7063</v>
      </c>
      <c r="U862" s="63" t="s">
        <v>7064</v>
      </c>
      <c r="V862" t="s">
        <v>138</v>
      </c>
      <c r="W862" s="18" t="s">
        <v>12741</v>
      </c>
      <c r="X862" t="b">
        <v>0</v>
      </c>
      <c r="Y862" s="1" t="s">
        <v>42</v>
      </c>
      <c r="Z862" s="1" t="s">
        <v>43</v>
      </c>
      <c r="AA862" s="1" t="s">
        <v>43</v>
      </c>
      <c r="AB862" s="1" t="s">
        <v>43</v>
      </c>
      <c r="AC862" s="1" t="s">
        <v>43</v>
      </c>
    </row>
    <row r="863" spans="1:29" ht="29.25" customHeight="1" x14ac:dyDescent="0.2">
      <c r="A863" s="18" t="s">
        <v>9782</v>
      </c>
      <c r="B863" s="1" t="s">
        <v>3119</v>
      </c>
      <c r="C863" s="1">
        <v>1</v>
      </c>
      <c r="H863" s="47"/>
      <c r="I863" s="47"/>
      <c r="L863" s="18" t="s">
        <v>9783</v>
      </c>
      <c r="M863" s="63" t="s">
        <v>9784</v>
      </c>
      <c r="N863" s="18" t="s">
        <v>9785</v>
      </c>
      <c r="O863" s="18" t="s">
        <v>35</v>
      </c>
      <c r="Q863"/>
      <c r="R863" s="18" t="s">
        <v>680</v>
      </c>
      <c r="S863" s="68" t="s">
        <v>9786</v>
      </c>
      <c r="T863" t="s">
        <v>1228</v>
      </c>
      <c r="U863" s="63" t="s">
        <v>5322</v>
      </c>
      <c r="V863" t="s">
        <v>138</v>
      </c>
      <c r="W863" s="18" t="s">
        <v>12741</v>
      </c>
      <c r="X863" t="b">
        <v>0</v>
      </c>
      <c r="Y863" s="1" t="s">
        <v>42</v>
      </c>
      <c r="Z863" s="1" t="s">
        <v>43</v>
      </c>
      <c r="AA863" s="1" t="s">
        <v>43</v>
      </c>
      <c r="AB863" s="1" t="s">
        <v>43</v>
      </c>
      <c r="AC863" s="1" t="s">
        <v>43</v>
      </c>
    </row>
    <row r="864" spans="1:29" ht="29.25" customHeight="1" x14ac:dyDescent="0.2">
      <c r="A864" t="s">
        <v>3118</v>
      </c>
      <c r="B864" s="1" t="s">
        <v>3119</v>
      </c>
      <c r="E864" s="4"/>
      <c r="H864" s="47"/>
      <c r="I864" s="47"/>
      <c r="J864" s="6"/>
      <c r="K864" s="6"/>
      <c r="L864" t="s">
        <v>10973</v>
      </c>
      <c r="M864" s="63" t="s">
        <v>10974</v>
      </c>
      <c r="N864" t="s">
        <v>10975</v>
      </c>
      <c r="O864" t="s">
        <v>35</v>
      </c>
      <c r="P864" s="5"/>
      <c r="Q864"/>
      <c r="R864" t="s">
        <v>3124</v>
      </c>
      <c r="S864" s="68" t="s">
        <v>10976</v>
      </c>
      <c r="T864" t="s">
        <v>3124</v>
      </c>
      <c r="U864" s="63" t="s">
        <v>2913</v>
      </c>
      <c r="V864" t="s">
        <v>13</v>
      </c>
      <c r="W864" t="s">
        <v>9808</v>
      </c>
      <c r="X864" t="b">
        <v>1</v>
      </c>
      <c r="Y864" s="1" t="s">
        <v>43</v>
      </c>
      <c r="Z864" s="1" t="s">
        <v>43</v>
      </c>
      <c r="AA864" s="1" t="s">
        <v>43</v>
      </c>
      <c r="AB864" s="1" t="s">
        <v>43</v>
      </c>
      <c r="AC864" s="1" t="s">
        <v>43</v>
      </c>
    </row>
    <row r="865" spans="1:29" ht="29.25" customHeight="1" x14ac:dyDescent="0.2">
      <c r="A865" s="18" t="s">
        <v>3118</v>
      </c>
      <c r="B865" s="1" t="s">
        <v>3119</v>
      </c>
      <c r="C865" s="1">
        <v>1</v>
      </c>
      <c r="D865" s="8" t="s">
        <v>2801</v>
      </c>
      <c r="E865" s="27" t="s">
        <v>3120</v>
      </c>
      <c r="F865" s="53" t="s">
        <v>914</v>
      </c>
      <c r="G865" s="28"/>
      <c r="H865" s="47" t="s">
        <v>47</v>
      </c>
      <c r="I865" s="47"/>
      <c r="J865" s="84" t="s">
        <v>12740</v>
      </c>
      <c r="L865" s="18" t="s">
        <v>3121</v>
      </c>
      <c r="M865" s="63" t="s">
        <v>3122</v>
      </c>
      <c r="N865" s="18" t="s">
        <v>3123</v>
      </c>
      <c r="O865" s="18" t="s">
        <v>63</v>
      </c>
      <c r="Q865" t="s">
        <v>36</v>
      </c>
      <c r="R865" s="18" t="s">
        <v>3124</v>
      </c>
      <c r="S865" s="68" t="s">
        <v>3125</v>
      </c>
      <c r="T865" t="s">
        <v>3124</v>
      </c>
      <c r="U865" s="63" t="s">
        <v>3126</v>
      </c>
      <c r="V865" t="s">
        <v>13</v>
      </c>
      <c r="W865" s="18" t="s">
        <v>12741</v>
      </c>
      <c r="X865" t="b">
        <v>0</v>
      </c>
      <c r="Y865" s="1" t="s">
        <v>42</v>
      </c>
      <c r="Z865" s="1" t="s">
        <v>43</v>
      </c>
      <c r="AA865" s="1" t="s">
        <v>43</v>
      </c>
      <c r="AB865" s="1" t="s">
        <v>43</v>
      </c>
      <c r="AC865" s="1" t="s">
        <v>43</v>
      </c>
    </row>
    <row r="866" spans="1:29" ht="29.25" customHeight="1" x14ac:dyDescent="0.2">
      <c r="A866" s="18" t="s">
        <v>7065</v>
      </c>
      <c r="B866" s="1" t="s">
        <v>3119</v>
      </c>
      <c r="C866" s="1">
        <v>1</v>
      </c>
      <c r="D866" s="8" t="s">
        <v>3645</v>
      </c>
      <c r="E866" s="27" t="s">
        <v>7066</v>
      </c>
      <c r="F866" s="53" t="s">
        <v>914</v>
      </c>
      <c r="G866" s="28"/>
      <c r="H866" s="47" t="s">
        <v>1136</v>
      </c>
      <c r="I866" s="47"/>
      <c r="J866" s="84" t="s">
        <v>12743</v>
      </c>
      <c r="L866" s="18" t="s">
        <v>7067</v>
      </c>
      <c r="M866" s="63" t="s">
        <v>7068</v>
      </c>
      <c r="N866" s="18" t="s">
        <v>7069</v>
      </c>
      <c r="O866" s="18" t="s">
        <v>63</v>
      </c>
      <c r="Q866" t="s">
        <v>36</v>
      </c>
      <c r="R866" s="18" t="s">
        <v>7070</v>
      </c>
      <c r="S866" s="68" t="s">
        <v>7071</v>
      </c>
      <c r="T866" t="s">
        <v>2840</v>
      </c>
      <c r="U866" s="63" t="s">
        <v>7072</v>
      </c>
      <c r="V866" t="s">
        <v>138</v>
      </c>
      <c r="W866" s="18" t="s">
        <v>12741</v>
      </c>
      <c r="X866" t="b">
        <v>0</v>
      </c>
      <c r="Y866" s="1" t="s">
        <v>42</v>
      </c>
      <c r="Z866" s="1" t="s">
        <v>43</v>
      </c>
      <c r="AA866" s="1" t="s">
        <v>43</v>
      </c>
      <c r="AB866" s="1" t="s">
        <v>43</v>
      </c>
      <c r="AC866" s="1" t="s">
        <v>43</v>
      </c>
    </row>
    <row r="867" spans="1:29" ht="29.25" customHeight="1" x14ac:dyDescent="0.2">
      <c r="A867" s="18" t="s">
        <v>7079</v>
      </c>
      <c r="B867" s="1" t="s">
        <v>3119</v>
      </c>
      <c r="C867" s="1">
        <v>1</v>
      </c>
      <c r="D867" s="8" t="s">
        <v>3645</v>
      </c>
      <c r="E867" s="27" t="s">
        <v>7080</v>
      </c>
      <c r="F867" s="53" t="s">
        <v>914</v>
      </c>
      <c r="G867" s="28"/>
      <c r="H867" s="47" t="s">
        <v>1136</v>
      </c>
      <c r="I867" s="47"/>
      <c r="J867" s="84" t="s">
        <v>12740</v>
      </c>
      <c r="L867" s="18" t="s">
        <v>7081</v>
      </c>
      <c r="M867" s="63" t="s">
        <v>7082</v>
      </c>
      <c r="N867" s="18" t="s">
        <v>7083</v>
      </c>
      <c r="O867" s="18" t="s">
        <v>85</v>
      </c>
      <c r="Q867" t="s">
        <v>36</v>
      </c>
      <c r="R867" s="18" t="s">
        <v>7084</v>
      </c>
      <c r="S867" s="68" t="s">
        <v>7085</v>
      </c>
      <c r="T867" t="s">
        <v>7086</v>
      </c>
      <c r="U867" s="63" t="s">
        <v>7087</v>
      </c>
      <c r="V867" t="s">
        <v>138</v>
      </c>
      <c r="W867" s="18" t="s">
        <v>12741</v>
      </c>
      <c r="X867" t="b">
        <v>1</v>
      </c>
      <c r="Y867" s="1" t="s">
        <v>43</v>
      </c>
      <c r="Z867" s="1" t="s">
        <v>43</v>
      </c>
      <c r="AA867" s="1" t="s">
        <v>43</v>
      </c>
      <c r="AB867" s="1" t="s">
        <v>43</v>
      </c>
      <c r="AC867" s="1" t="s">
        <v>43</v>
      </c>
    </row>
    <row r="868" spans="1:29" ht="29.25" customHeight="1" x14ac:dyDescent="0.2">
      <c r="A868" s="18" t="s">
        <v>7088</v>
      </c>
      <c r="B868" s="1" t="s">
        <v>3119</v>
      </c>
      <c r="C868" s="1">
        <v>1</v>
      </c>
      <c r="D868" s="8" t="s">
        <v>3645</v>
      </c>
      <c r="E868" s="27" t="s">
        <v>7089</v>
      </c>
      <c r="F868" s="53" t="s">
        <v>914</v>
      </c>
      <c r="G868" s="28"/>
      <c r="H868" s="47" t="s">
        <v>30</v>
      </c>
      <c r="I868" s="47"/>
      <c r="J868" s="84" t="s">
        <v>12740</v>
      </c>
      <c r="L868" s="18" t="s">
        <v>7090</v>
      </c>
      <c r="M868" s="63" t="s">
        <v>7091</v>
      </c>
      <c r="N868" s="18" t="s">
        <v>7092</v>
      </c>
      <c r="O868" s="18" t="s">
        <v>85</v>
      </c>
      <c r="Q868" t="s">
        <v>36</v>
      </c>
      <c r="R868" s="18" t="s">
        <v>7093</v>
      </c>
      <c r="S868" s="68" t="s">
        <v>7094</v>
      </c>
      <c r="T868" t="s">
        <v>2840</v>
      </c>
      <c r="U868" s="63" t="s">
        <v>7095</v>
      </c>
      <c r="V868" t="s">
        <v>138</v>
      </c>
      <c r="W868" s="18" t="s">
        <v>12741</v>
      </c>
      <c r="X868" t="b">
        <v>1</v>
      </c>
      <c r="Y868" s="1" t="s">
        <v>43</v>
      </c>
      <c r="Z868" s="1" t="s">
        <v>43</v>
      </c>
      <c r="AA868" s="1" t="s">
        <v>43</v>
      </c>
      <c r="AB868" s="1" t="s">
        <v>43</v>
      </c>
      <c r="AC868" s="1" t="s">
        <v>43</v>
      </c>
    </row>
    <row r="869" spans="1:29" ht="29.25" customHeight="1" x14ac:dyDescent="0.2">
      <c r="A869" s="18" t="s">
        <v>7103</v>
      </c>
      <c r="B869" s="1" t="s">
        <v>3119</v>
      </c>
      <c r="C869" s="1">
        <v>1</v>
      </c>
      <c r="D869" s="8" t="s">
        <v>3645</v>
      </c>
      <c r="E869" s="27" t="s">
        <v>7104</v>
      </c>
      <c r="F869" s="53" t="s">
        <v>914</v>
      </c>
      <c r="G869" s="28"/>
      <c r="H869" s="47" t="s">
        <v>1136</v>
      </c>
      <c r="I869" s="47"/>
      <c r="J869" s="84" t="s">
        <v>12743</v>
      </c>
      <c r="L869" s="18" t="s">
        <v>7105</v>
      </c>
      <c r="M869" s="63" t="s">
        <v>7106</v>
      </c>
      <c r="N869" s="18" t="s">
        <v>7107</v>
      </c>
      <c r="O869" s="18" t="s">
        <v>63</v>
      </c>
      <c r="Q869" t="s">
        <v>36</v>
      </c>
      <c r="R869" s="18" t="s">
        <v>7108</v>
      </c>
      <c r="S869" s="68" t="s">
        <v>7109</v>
      </c>
      <c r="T869" t="s">
        <v>7086</v>
      </c>
      <c r="U869" s="63" t="s">
        <v>5124</v>
      </c>
      <c r="V869" t="s">
        <v>138</v>
      </c>
      <c r="W869" s="18" t="s">
        <v>12741</v>
      </c>
      <c r="X869" t="b">
        <v>1</v>
      </c>
      <c r="Y869" s="1" t="s">
        <v>90</v>
      </c>
      <c r="Z869" s="1" t="s">
        <v>90</v>
      </c>
      <c r="AA869" s="1" t="s">
        <v>90</v>
      </c>
      <c r="AB869" s="1" t="s">
        <v>90</v>
      </c>
      <c r="AC869" s="1" t="s">
        <v>90</v>
      </c>
    </row>
    <row r="870" spans="1:29" ht="29.25" customHeight="1" x14ac:dyDescent="0.2">
      <c r="A870" s="18" t="s">
        <v>7110</v>
      </c>
      <c r="B870" s="1" t="s">
        <v>3119</v>
      </c>
      <c r="C870" s="1">
        <v>1</v>
      </c>
      <c r="D870" s="8" t="s">
        <v>3645</v>
      </c>
      <c r="E870" s="27" t="s">
        <v>7111</v>
      </c>
      <c r="F870" s="53" t="s">
        <v>914</v>
      </c>
      <c r="G870" s="28"/>
      <c r="H870" s="47" t="s">
        <v>307</v>
      </c>
      <c r="I870" s="47"/>
      <c r="J870" s="84" t="s">
        <v>12743</v>
      </c>
      <c r="L870" s="18" t="s">
        <v>7112</v>
      </c>
      <c r="M870" s="63" t="s">
        <v>7113</v>
      </c>
      <c r="N870" s="18" t="s">
        <v>7114</v>
      </c>
      <c r="O870" s="18" t="s">
        <v>63</v>
      </c>
      <c r="Q870" t="s">
        <v>36</v>
      </c>
      <c r="R870" s="18" t="s">
        <v>7115</v>
      </c>
      <c r="S870" s="68" t="s">
        <v>7116</v>
      </c>
      <c r="T870" t="s">
        <v>7086</v>
      </c>
      <c r="U870" s="63" t="s">
        <v>7117</v>
      </c>
      <c r="V870" t="s">
        <v>138</v>
      </c>
      <c r="W870" s="18" t="s">
        <v>12741</v>
      </c>
      <c r="X870" t="b">
        <v>1</v>
      </c>
      <c r="Y870" s="1" t="s">
        <v>43</v>
      </c>
      <c r="Z870" s="1" t="s">
        <v>43</v>
      </c>
      <c r="AA870" s="1" t="s">
        <v>43</v>
      </c>
      <c r="AB870" s="1" t="s">
        <v>43</v>
      </c>
      <c r="AC870" s="1" t="s">
        <v>43</v>
      </c>
    </row>
    <row r="871" spans="1:29" ht="29.25" customHeight="1" x14ac:dyDescent="0.2">
      <c r="A871" s="18" t="s">
        <v>7118</v>
      </c>
      <c r="B871" s="1" t="s">
        <v>3119</v>
      </c>
      <c r="C871" s="1">
        <v>1</v>
      </c>
      <c r="D871" s="8" t="s">
        <v>3645</v>
      </c>
      <c r="E871" s="27" t="s">
        <v>7119</v>
      </c>
      <c r="F871" s="53" t="s">
        <v>914</v>
      </c>
      <c r="G871" s="28"/>
      <c r="H871" s="47" t="s">
        <v>1136</v>
      </c>
      <c r="I871" s="47"/>
      <c r="J871" s="84" t="s">
        <v>12743</v>
      </c>
      <c r="L871" s="18" t="s">
        <v>7120</v>
      </c>
      <c r="M871" s="63" t="s">
        <v>7121</v>
      </c>
      <c r="N871" s="18" t="s">
        <v>7122</v>
      </c>
      <c r="O871" s="18" t="s">
        <v>63</v>
      </c>
      <c r="Q871" t="s">
        <v>36</v>
      </c>
      <c r="R871" s="18" t="s">
        <v>7123</v>
      </c>
      <c r="S871" s="68" t="s">
        <v>7124</v>
      </c>
      <c r="T871" t="s">
        <v>7125</v>
      </c>
      <c r="U871" s="63" t="s">
        <v>7126</v>
      </c>
      <c r="V871" t="s">
        <v>55</v>
      </c>
      <c r="W871" s="18" t="s">
        <v>12741</v>
      </c>
      <c r="X871" t="b">
        <v>1</v>
      </c>
      <c r="Y871" s="1" t="s">
        <v>43</v>
      </c>
      <c r="Z871" s="1" t="s">
        <v>43</v>
      </c>
      <c r="AA871" s="1" t="s">
        <v>43</v>
      </c>
      <c r="AB871" s="1" t="s">
        <v>43</v>
      </c>
      <c r="AC871" s="1" t="s">
        <v>43</v>
      </c>
    </row>
    <row r="872" spans="1:29" ht="29.25" customHeight="1" x14ac:dyDescent="0.2">
      <c r="A872" s="18" t="s">
        <v>7133</v>
      </c>
      <c r="B872" s="1" t="s">
        <v>3119</v>
      </c>
      <c r="C872" s="1">
        <v>1</v>
      </c>
      <c r="D872" s="8" t="s">
        <v>3645</v>
      </c>
      <c r="E872" s="27" t="s">
        <v>7134</v>
      </c>
      <c r="F872" s="53" t="s">
        <v>914</v>
      </c>
      <c r="G872" s="28"/>
      <c r="H872" s="47" t="s">
        <v>47</v>
      </c>
      <c r="I872" s="47"/>
      <c r="J872" s="84" t="s">
        <v>12740</v>
      </c>
      <c r="L872" s="18" t="s">
        <v>12966</v>
      </c>
      <c r="M872" s="63" t="s">
        <v>7136</v>
      </c>
      <c r="N872" s="18" t="s">
        <v>7137</v>
      </c>
      <c r="O872" s="18" t="s">
        <v>63</v>
      </c>
      <c r="Q872" t="s">
        <v>36</v>
      </c>
      <c r="R872" s="18" t="s">
        <v>7138</v>
      </c>
      <c r="S872" s="68" t="s">
        <v>7139</v>
      </c>
      <c r="T872" t="s">
        <v>7140</v>
      </c>
      <c r="U872" s="63" t="s">
        <v>6543</v>
      </c>
      <c r="V872" t="s">
        <v>138</v>
      </c>
      <c r="W872" s="18" t="s">
        <v>12741</v>
      </c>
      <c r="X872" t="b">
        <v>0</v>
      </c>
      <c r="Y872" s="1" t="s">
        <v>42</v>
      </c>
      <c r="Z872" s="1" t="s">
        <v>43</v>
      </c>
      <c r="AA872" s="1" t="s">
        <v>43</v>
      </c>
      <c r="AB872" s="1" t="s">
        <v>43</v>
      </c>
      <c r="AC872" s="1" t="s">
        <v>43</v>
      </c>
    </row>
    <row r="873" spans="1:29" ht="29.25" customHeight="1" x14ac:dyDescent="0.2">
      <c r="A873" t="s">
        <v>7133</v>
      </c>
      <c r="B873" s="1" t="s">
        <v>3119</v>
      </c>
      <c r="E873" s="4"/>
      <c r="H873" s="47"/>
      <c r="I873" s="47"/>
      <c r="J873" s="6"/>
      <c r="K873" s="6"/>
      <c r="L873" t="s">
        <v>9779</v>
      </c>
      <c r="M873" s="63" t="s">
        <v>9780</v>
      </c>
      <c r="N873" t="s">
        <v>9781</v>
      </c>
      <c r="O873" t="s">
        <v>63</v>
      </c>
      <c r="P873" s="5"/>
      <c r="Q873"/>
      <c r="R873" t="s">
        <v>7138</v>
      </c>
      <c r="S873" s="68" t="s">
        <v>7139</v>
      </c>
      <c r="T873" t="s">
        <v>7140</v>
      </c>
      <c r="U873" s="63" t="s">
        <v>3878</v>
      </c>
      <c r="V873" t="s">
        <v>138</v>
      </c>
      <c r="X873" t="b">
        <v>0</v>
      </c>
      <c r="Y873" s="1" t="s">
        <v>42</v>
      </c>
      <c r="Z873" s="1" t="s">
        <v>90</v>
      </c>
      <c r="AA873" s="1" t="s">
        <v>90</v>
      </c>
      <c r="AB873" s="1" t="s">
        <v>90</v>
      </c>
      <c r="AC873" s="1" t="s">
        <v>90</v>
      </c>
    </row>
    <row r="874" spans="1:29" ht="29.25" customHeight="1" x14ac:dyDescent="0.2">
      <c r="A874" s="18" t="s">
        <v>7141</v>
      </c>
      <c r="B874" s="1" t="s">
        <v>3119</v>
      </c>
      <c r="C874" s="1">
        <v>1</v>
      </c>
      <c r="D874" s="8" t="s">
        <v>3645</v>
      </c>
      <c r="E874" s="27" t="s">
        <v>7142</v>
      </c>
      <c r="F874" s="53" t="s">
        <v>914</v>
      </c>
      <c r="G874" s="28"/>
      <c r="H874" s="47" t="s">
        <v>160</v>
      </c>
      <c r="I874" s="47"/>
      <c r="J874" s="84" t="s">
        <v>12740</v>
      </c>
      <c r="L874" s="18" t="s">
        <v>7143</v>
      </c>
      <c r="M874" s="63" t="s">
        <v>7144</v>
      </c>
      <c r="N874" s="18" t="s">
        <v>7145</v>
      </c>
      <c r="O874" s="18" t="s">
        <v>85</v>
      </c>
      <c r="Q874" t="s">
        <v>133</v>
      </c>
      <c r="R874" s="18" t="s">
        <v>7146</v>
      </c>
      <c r="S874" s="68" t="s">
        <v>7147</v>
      </c>
      <c r="T874" t="s">
        <v>7125</v>
      </c>
      <c r="U874" s="63" t="s">
        <v>194</v>
      </c>
      <c r="V874" t="s">
        <v>138</v>
      </c>
      <c r="W874" s="18" t="s">
        <v>12741</v>
      </c>
      <c r="X874" t="b">
        <v>0</v>
      </c>
      <c r="Y874" s="1" t="s">
        <v>42</v>
      </c>
      <c r="Z874" s="1" t="s">
        <v>43</v>
      </c>
      <c r="AA874" s="1" t="s">
        <v>43</v>
      </c>
      <c r="AB874" s="1" t="s">
        <v>43</v>
      </c>
      <c r="AC874" s="1" t="s">
        <v>43</v>
      </c>
    </row>
    <row r="875" spans="1:29" ht="29.25" customHeight="1" x14ac:dyDescent="0.2">
      <c r="A875" s="18" t="s">
        <v>7148</v>
      </c>
      <c r="B875" s="1" t="s">
        <v>3119</v>
      </c>
      <c r="C875" s="1">
        <v>1</v>
      </c>
      <c r="D875" s="8" t="s">
        <v>3645</v>
      </c>
      <c r="E875" s="27" t="s">
        <v>7149</v>
      </c>
      <c r="F875" s="53" t="s">
        <v>914</v>
      </c>
      <c r="G875" s="28"/>
      <c r="H875" s="47" t="s">
        <v>47</v>
      </c>
      <c r="I875" s="47"/>
      <c r="J875" s="84" t="s">
        <v>12740</v>
      </c>
      <c r="L875" s="18" t="s">
        <v>7150</v>
      </c>
      <c r="M875" s="63" t="s">
        <v>7151</v>
      </c>
      <c r="N875" s="18" t="s">
        <v>7152</v>
      </c>
      <c r="O875" s="18" t="s">
        <v>63</v>
      </c>
      <c r="Q875" t="s">
        <v>36</v>
      </c>
      <c r="R875" s="18" t="s">
        <v>7153</v>
      </c>
      <c r="S875" s="68" t="s">
        <v>7154</v>
      </c>
      <c r="T875" t="s">
        <v>3124</v>
      </c>
      <c r="U875" s="63" t="s">
        <v>7155</v>
      </c>
      <c r="V875" t="s">
        <v>138</v>
      </c>
      <c r="W875" s="18" t="s">
        <v>12741</v>
      </c>
      <c r="X875" t="b">
        <v>1</v>
      </c>
      <c r="Y875" s="1" t="s">
        <v>43</v>
      </c>
      <c r="Z875" s="1" t="s">
        <v>43</v>
      </c>
      <c r="AA875" s="1" t="s">
        <v>43</v>
      </c>
      <c r="AB875" s="1" t="s">
        <v>43</v>
      </c>
      <c r="AC875" s="1" t="s">
        <v>43</v>
      </c>
    </row>
    <row r="876" spans="1:29" ht="29.25" customHeight="1" x14ac:dyDescent="0.2">
      <c r="A876" t="s">
        <v>7148</v>
      </c>
      <c r="B876" s="1" t="s">
        <v>3119</v>
      </c>
      <c r="E876" s="4"/>
      <c r="H876" s="47"/>
      <c r="I876" s="47"/>
      <c r="J876" s="6"/>
      <c r="K876" s="6"/>
      <c r="L876" t="s">
        <v>10163</v>
      </c>
      <c r="M876" s="63" t="s">
        <v>10164</v>
      </c>
      <c r="N876" t="s">
        <v>10165</v>
      </c>
      <c r="O876" t="s">
        <v>63</v>
      </c>
      <c r="P876" s="5"/>
      <c r="Q876"/>
      <c r="R876" t="s">
        <v>10166</v>
      </c>
      <c r="S876" s="68" t="s">
        <v>10167</v>
      </c>
      <c r="T876" t="s">
        <v>3124</v>
      </c>
      <c r="U876" s="63" t="s">
        <v>10168</v>
      </c>
      <c r="V876" t="s">
        <v>138</v>
      </c>
      <c r="X876" t="b">
        <v>0</v>
      </c>
      <c r="Y876" s="1" t="s">
        <v>42</v>
      </c>
      <c r="Z876" s="1" t="s">
        <v>90</v>
      </c>
      <c r="AA876" s="1" t="s">
        <v>90</v>
      </c>
      <c r="AB876" s="1" t="s">
        <v>90</v>
      </c>
      <c r="AC876" s="1" t="s">
        <v>90</v>
      </c>
    </row>
    <row r="877" spans="1:29" ht="29.25" customHeight="1" x14ac:dyDescent="0.2">
      <c r="A877" s="18" t="s">
        <v>7156</v>
      </c>
      <c r="B877" s="1" t="s">
        <v>3119</v>
      </c>
      <c r="C877" s="1">
        <v>1</v>
      </c>
      <c r="D877" s="8" t="s">
        <v>3645</v>
      </c>
      <c r="E877" s="27" t="s">
        <v>7157</v>
      </c>
      <c r="F877" s="53" t="s">
        <v>914</v>
      </c>
      <c r="G877" s="28"/>
      <c r="H877" s="47" t="s">
        <v>111</v>
      </c>
      <c r="I877" s="47"/>
      <c r="J877" s="84" t="s">
        <v>12740</v>
      </c>
      <c r="L877" s="18" t="s">
        <v>7158</v>
      </c>
      <c r="M877" s="63" t="s">
        <v>7159</v>
      </c>
      <c r="N877" s="18" t="s">
        <v>7160</v>
      </c>
      <c r="O877" s="18" t="s">
        <v>63</v>
      </c>
      <c r="Q877" t="s">
        <v>36</v>
      </c>
      <c r="R877" s="18" t="s">
        <v>7161</v>
      </c>
      <c r="S877" s="68" t="s">
        <v>7162</v>
      </c>
      <c r="T877" t="s">
        <v>7163</v>
      </c>
      <c r="U877" s="63" t="s">
        <v>4731</v>
      </c>
      <c r="V877" t="s">
        <v>99</v>
      </c>
      <c r="W877" s="18" t="s">
        <v>12741</v>
      </c>
      <c r="X877" t="b">
        <v>0</v>
      </c>
      <c r="Y877" s="1" t="s">
        <v>42</v>
      </c>
      <c r="Z877" s="1" t="s">
        <v>43</v>
      </c>
      <c r="AA877" s="1" t="s">
        <v>43</v>
      </c>
      <c r="AB877" s="1" t="s">
        <v>43</v>
      </c>
      <c r="AC877" s="1" t="s">
        <v>43</v>
      </c>
    </row>
    <row r="878" spans="1:29" ht="29.25" customHeight="1" x14ac:dyDescent="0.2">
      <c r="A878" s="18" t="s">
        <v>7164</v>
      </c>
      <c r="B878" s="1" t="s">
        <v>3119</v>
      </c>
      <c r="C878" s="1">
        <v>1</v>
      </c>
      <c r="D878" s="8" t="s">
        <v>3645</v>
      </c>
      <c r="E878" s="27" t="s">
        <v>7165</v>
      </c>
      <c r="F878" s="53" t="s">
        <v>914</v>
      </c>
      <c r="G878" s="28"/>
      <c r="H878" s="47" t="s">
        <v>111</v>
      </c>
      <c r="I878" s="47"/>
      <c r="J878" s="84" t="s">
        <v>914</v>
      </c>
      <c r="L878" s="18" t="s">
        <v>7166</v>
      </c>
      <c r="M878" s="63" t="s">
        <v>7167</v>
      </c>
      <c r="N878" s="18" t="s">
        <v>7168</v>
      </c>
      <c r="O878" s="18" t="s">
        <v>63</v>
      </c>
      <c r="Q878" t="s">
        <v>36</v>
      </c>
      <c r="R878" s="18" t="s">
        <v>7169</v>
      </c>
      <c r="S878" s="68" t="s">
        <v>7170</v>
      </c>
      <c r="T878" t="s">
        <v>7171</v>
      </c>
      <c r="U878" s="63" t="s">
        <v>1151</v>
      </c>
      <c r="V878" t="s">
        <v>138</v>
      </c>
      <c r="W878" s="18" t="s">
        <v>12741</v>
      </c>
      <c r="X878" t="b">
        <v>0</v>
      </c>
      <c r="Y878" s="1" t="s">
        <v>42</v>
      </c>
      <c r="Z878" s="1" t="s">
        <v>43</v>
      </c>
      <c r="AA878" s="1" t="s">
        <v>43</v>
      </c>
      <c r="AB878" s="1" t="s">
        <v>43</v>
      </c>
      <c r="AC878" s="1" t="s">
        <v>43</v>
      </c>
    </row>
    <row r="879" spans="1:29" ht="29.25" customHeight="1" x14ac:dyDescent="0.2">
      <c r="A879" s="18" t="s">
        <v>7172</v>
      </c>
      <c r="B879" s="1" t="s">
        <v>3119</v>
      </c>
      <c r="C879" s="1">
        <v>1</v>
      </c>
      <c r="D879" s="8" t="s">
        <v>3645</v>
      </c>
      <c r="E879" s="27" t="s">
        <v>7173</v>
      </c>
      <c r="F879" s="53" t="s">
        <v>914</v>
      </c>
      <c r="G879" s="28"/>
      <c r="H879" s="47" t="s">
        <v>307</v>
      </c>
      <c r="I879" s="47"/>
      <c r="J879" s="84" t="s">
        <v>12743</v>
      </c>
      <c r="L879" s="18" t="s">
        <v>7174</v>
      </c>
      <c r="M879" s="63" t="s">
        <v>7175</v>
      </c>
      <c r="N879" s="18" t="s">
        <v>7176</v>
      </c>
      <c r="O879" s="18" t="s">
        <v>63</v>
      </c>
      <c r="Q879" t="s">
        <v>36</v>
      </c>
      <c r="R879" s="18" t="s">
        <v>577</v>
      </c>
      <c r="S879" s="68" t="s">
        <v>7177</v>
      </c>
      <c r="T879" t="s">
        <v>577</v>
      </c>
      <c r="U879" s="63" t="s">
        <v>6163</v>
      </c>
      <c r="V879" t="s">
        <v>118</v>
      </c>
      <c r="W879" s="18" t="s">
        <v>12741</v>
      </c>
      <c r="X879" t="b">
        <v>0</v>
      </c>
      <c r="Y879" s="1" t="s">
        <v>42</v>
      </c>
      <c r="Z879" s="1" t="s">
        <v>43</v>
      </c>
      <c r="AA879" s="1" t="s">
        <v>43</v>
      </c>
      <c r="AB879" s="1" t="s">
        <v>43</v>
      </c>
      <c r="AC879" s="1" t="s">
        <v>43</v>
      </c>
    </row>
    <row r="880" spans="1:29" ht="29.25" customHeight="1" x14ac:dyDescent="0.2">
      <c r="A880" s="18" t="s">
        <v>3127</v>
      </c>
      <c r="B880" s="1" t="s">
        <v>3119</v>
      </c>
      <c r="C880" s="1">
        <v>1</v>
      </c>
      <c r="D880" s="8" t="s">
        <v>2801</v>
      </c>
      <c r="E880" s="27" t="s">
        <v>3128</v>
      </c>
      <c r="F880" s="53" t="s">
        <v>914</v>
      </c>
      <c r="G880" s="28"/>
      <c r="H880" s="47" t="s">
        <v>234</v>
      </c>
      <c r="I880" s="47"/>
      <c r="J880" s="84" t="s">
        <v>12743</v>
      </c>
      <c r="L880" s="18" t="s">
        <v>3129</v>
      </c>
      <c r="M880" s="63" t="s">
        <v>3130</v>
      </c>
      <c r="N880" s="18" t="s">
        <v>3131</v>
      </c>
      <c r="O880" s="18" t="s">
        <v>63</v>
      </c>
      <c r="Q880" t="s">
        <v>36</v>
      </c>
      <c r="R880" s="18" t="s">
        <v>3132</v>
      </c>
      <c r="S880" s="68" t="s">
        <v>3133</v>
      </c>
      <c r="T880" t="s">
        <v>3134</v>
      </c>
      <c r="U880" s="63" t="s">
        <v>3135</v>
      </c>
      <c r="V880" t="s">
        <v>138</v>
      </c>
      <c r="W880" s="18" t="s">
        <v>12741</v>
      </c>
      <c r="X880" t="b">
        <v>0</v>
      </c>
      <c r="Y880" s="1" t="s">
        <v>42</v>
      </c>
      <c r="Z880" s="1" t="s">
        <v>90</v>
      </c>
      <c r="AA880" s="1" t="s">
        <v>90</v>
      </c>
      <c r="AB880" s="1" t="s">
        <v>90</v>
      </c>
      <c r="AC880" s="1" t="s">
        <v>90</v>
      </c>
    </row>
    <row r="881" spans="1:29" ht="29.25" customHeight="1" x14ac:dyDescent="0.2">
      <c r="A881" s="18" t="s">
        <v>7178</v>
      </c>
      <c r="B881" s="1" t="s">
        <v>3119</v>
      </c>
      <c r="C881" s="1">
        <v>1</v>
      </c>
      <c r="D881" s="8" t="s">
        <v>3645</v>
      </c>
      <c r="E881" s="27" t="s">
        <v>7179</v>
      </c>
      <c r="F881" s="53" t="s">
        <v>914</v>
      </c>
      <c r="G881" s="28"/>
      <c r="H881" s="47" t="s">
        <v>297</v>
      </c>
      <c r="I881" s="47"/>
      <c r="J881" s="84" t="s">
        <v>914</v>
      </c>
      <c r="L881" s="18" t="s">
        <v>7180</v>
      </c>
      <c r="M881" s="63" t="s">
        <v>7181</v>
      </c>
      <c r="N881" s="18" t="s">
        <v>7182</v>
      </c>
      <c r="O881" s="18" t="s">
        <v>63</v>
      </c>
      <c r="Q881" t="s">
        <v>36</v>
      </c>
      <c r="R881" s="18" t="s">
        <v>2099</v>
      </c>
      <c r="S881" s="68" t="s">
        <v>7183</v>
      </c>
      <c r="T881" t="s">
        <v>1228</v>
      </c>
      <c r="U881" s="63" t="s">
        <v>1610</v>
      </c>
      <c r="V881" t="s">
        <v>138</v>
      </c>
      <c r="W881" s="18" t="s">
        <v>12741</v>
      </c>
      <c r="X881" t="b">
        <v>0</v>
      </c>
      <c r="Y881" s="1" t="s">
        <v>42</v>
      </c>
      <c r="Z881" s="1" t="s">
        <v>90</v>
      </c>
      <c r="AA881" s="1" t="s">
        <v>90</v>
      </c>
      <c r="AB881" s="1" t="s">
        <v>90</v>
      </c>
      <c r="AC881" s="1" t="s">
        <v>90</v>
      </c>
    </row>
    <row r="882" spans="1:29" ht="29.25" customHeight="1" x14ac:dyDescent="0.2">
      <c r="A882" s="18" t="s">
        <v>7184</v>
      </c>
      <c r="B882" s="1" t="s">
        <v>3119</v>
      </c>
      <c r="C882" s="1">
        <v>1</v>
      </c>
      <c r="D882" s="8" t="s">
        <v>3645</v>
      </c>
      <c r="E882" s="27" t="s">
        <v>7185</v>
      </c>
      <c r="F882" s="53" t="s">
        <v>914</v>
      </c>
      <c r="G882" s="28"/>
      <c r="H882" s="47" t="s">
        <v>71</v>
      </c>
      <c r="I882" s="47"/>
      <c r="J882" s="84" t="s">
        <v>12743</v>
      </c>
      <c r="L882" s="18" t="s">
        <v>7186</v>
      </c>
      <c r="M882" s="63" t="s">
        <v>7187</v>
      </c>
      <c r="N882" s="18" t="s">
        <v>7188</v>
      </c>
      <c r="O882" s="18" t="s">
        <v>63</v>
      </c>
      <c r="Q882" t="s">
        <v>36</v>
      </c>
      <c r="R882" s="18" t="s">
        <v>7189</v>
      </c>
      <c r="S882" s="68" t="s">
        <v>7190</v>
      </c>
      <c r="T882" t="s">
        <v>7140</v>
      </c>
      <c r="U882" s="63" t="s">
        <v>194</v>
      </c>
      <c r="V882" t="s">
        <v>138</v>
      </c>
      <c r="W882" s="18" t="s">
        <v>12741</v>
      </c>
      <c r="X882" t="b">
        <v>1</v>
      </c>
      <c r="Y882" s="1" t="s">
        <v>90</v>
      </c>
      <c r="Z882" s="1" t="s">
        <v>108</v>
      </c>
      <c r="AA882" s="1" t="s">
        <v>108</v>
      </c>
      <c r="AB882" s="1" t="s">
        <v>108</v>
      </c>
      <c r="AC882" s="1" t="s">
        <v>108</v>
      </c>
    </row>
    <row r="883" spans="1:29" ht="29.25" customHeight="1" x14ac:dyDescent="0.2">
      <c r="A883" s="18" t="s">
        <v>7191</v>
      </c>
      <c r="B883" s="1" t="s">
        <v>3119</v>
      </c>
      <c r="C883" s="1">
        <v>1</v>
      </c>
      <c r="D883" s="8" t="s">
        <v>3645</v>
      </c>
      <c r="E883" s="27" t="s">
        <v>7192</v>
      </c>
      <c r="F883" s="53" t="s">
        <v>914</v>
      </c>
      <c r="G883" s="28"/>
      <c r="H883" s="47" t="s">
        <v>307</v>
      </c>
      <c r="I883" s="47"/>
      <c r="J883" s="84" t="s">
        <v>12740</v>
      </c>
      <c r="L883" s="18" t="s">
        <v>7193</v>
      </c>
      <c r="M883" s="63" t="s">
        <v>7194</v>
      </c>
      <c r="N883" s="18" t="s">
        <v>7195</v>
      </c>
      <c r="O883" s="18" t="s">
        <v>63</v>
      </c>
      <c r="Q883" t="s">
        <v>36</v>
      </c>
      <c r="R883" s="18" t="s">
        <v>7196</v>
      </c>
      <c r="S883" s="68" t="s">
        <v>7197</v>
      </c>
      <c r="T883" t="s">
        <v>7171</v>
      </c>
      <c r="U883" s="63" t="s">
        <v>4005</v>
      </c>
      <c r="V883" t="s">
        <v>138</v>
      </c>
      <c r="W883" s="18" t="s">
        <v>12741</v>
      </c>
      <c r="X883" t="b">
        <v>0</v>
      </c>
      <c r="Y883" s="1" t="s">
        <v>42</v>
      </c>
      <c r="Z883" s="1" t="s">
        <v>43</v>
      </c>
      <c r="AA883" s="1" t="s">
        <v>43</v>
      </c>
      <c r="AB883" s="1" t="s">
        <v>43</v>
      </c>
      <c r="AC883" s="1" t="s">
        <v>43</v>
      </c>
    </row>
    <row r="884" spans="1:29" ht="29.25" customHeight="1" x14ac:dyDescent="0.2">
      <c r="A884" s="18" t="s">
        <v>7198</v>
      </c>
      <c r="B884" s="1" t="s">
        <v>3119</v>
      </c>
      <c r="C884" s="1">
        <v>1</v>
      </c>
      <c r="D884" s="8" t="s">
        <v>3645</v>
      </c>
      <c r="E884" s="27" t="s">
        <v>7199</v>
      </c>
      <c r="F884" s="53" t="s">
        <v>914</v>
      </c>
      <c r="G884" s="28"/>
      <c r="H884" s="47" t="s">
        <v>111</v>
      </c>
      <c r="I884" s="47"/>
      <c r="J884" s="84" t="s">
        <v>12743</v>
      </c>
      <c r="L884" s="18" t="s">
        <v>7200</v>
      </c>
      <c r="M884" s="63" t="s">
        <v>7201</v>
      </c>
      <c r="N884" s="18" t="s">
        <v>7202</v>
      </c>
      <c r="O884" s="18" t="s">
        <v>63</v>
      </c>
      <c r="Q884" t="s">
        <v>36</v>
      </c>
      <c r="R884" s="18" t="s">
        <v>7203</v>
      </c>
      <c r="S884" s="68" t="s">
        <v>7204</v>
      </c>
      <c r="T884" t="s">
        <v>7047</v>
      </c>
      <c r="U884" s="63" t="s">
        <v>6314</v>
      </c>
      <c r="V884" t="s">
        <v>138</v>
      </c>
      <c r="W884" s="18" t="s">
        <v>12741</v>
      </c>
      <c r="X884" t="b">
        <v>1</v>
      </c>
      <c r="Y884" s="1" t="s">
        <v>43</v>
      </c>
      <c r="Z884" s="1" t="s">
        <v>43</v>
      </c>
      <c r="AA884" s="1" t="s">
        <v>43</v>
      </c>
      <c r="AB884" s="1" t="s">
        <v>43</v>
      </c>
      <c r="AC884" s="1" t="s">
        <v>43</v>
      </c>
    </row>
    <row r="885" spans="1:29" ht="29.25" customHeight="1" x14ac:dyDescent="0.2">
      <c r="A885" s="18" t="s">
        <v>7205</v>
      </c>
      <c r="B885" s="1" t="s">
        <v>3119</v>
      </c>
      <c r="C885" s="1">
        <v>1</v>
      </c>
      <c r="D885" s="8" t="s">
        <v>3645</v>
      </c>
      <c r="E885" s="27" t="s">
        <v>7206</v>
      </c>
      <c r="F885" s="53" t="s">
        <v>914</v>
      </c>
      <c r="G885" s="28"/>
      <c r="H885" s="47" t="s">
        <v>12756</v>
      </c>
      <c r="I885" s="47"/>
      <c r="J885" s="84" t="s">
        <v>12740</v>
      </c>
      <c r="L885" s="18" t="s">
        <v>7207</v>
      </c>
      <c r="M885" s="63" t="s">
        <v>7208</v>
      </c>
      <c r="N885" s="18" t="s">
        <v>7209</v>
      </c>
      <c r="O885" s="18" t="s">
        <v>63</v>
      </c>
      <c r="Q885" t="s">
        <v>36</v>
      </c>
      <c r="R885" s="18" t="s">
        <v>7210</v>
      </c>
      <c r="S885" s="68" t="s">
        <v>7211</v>
      </c>
      <c r="T885" t="s">
        <v>7140</v>
      </c>
      <c r="U885" s="63" t="s">
        <v>2774</v>
      </c>
      <c r="V885" t="s">
        <v>138</v>
      </c>
      <c r="W885" s="18" t="s">
        <v>12741</v>
      </c>
      <c r="X885" t="b">
        <v>1</v>
      </c>
      <c r="Y885" s="1" t="s">
        <v>43</v>
      </c>
      <c r="Z885" s="1" t="s">
        <v>43</v>
      </c>
      <c r="AA885" s="1" t="s">
        <v>43</v>
      </c>
      <c r="AB885" s="1" t="s">
        <v>43</v>
      </c>
      <c r="AC885" s="1" t="s">
        <v>43</v>
      </c>
    </row>
    <row r="886" spans="1:29" ht="29.25" customHeight="1" x14ac:dyDescent="0.2">
      <c r="A886" s="18" t="s">
        <v>7212</v>
      </c>
      <c r="B886" s="1" t="s">
        <v>3119</v>
      </c>
      <c r="C886" s="1">
        <v>1</v>
      </c>
      <c r="D886" s="8" t="s">
        <v>3645</v>
      </c>
      <c r="E886" s="27" t="s">
        <v>7213</v>
      </c>
      <c r="F886" s="53" t="s">
        <v>914</v>
      </c>
      <c r="G886" s="28"/>
      <c r="H886" s="47" t="s">
        <v>160</v>
      </c>
      <c r="I886" s="47"/>
      <c r="J886" s="84" t="s">
        <v>12740</v>
      </c>
      <c r="L886" s="18" t="s">
        <v>7214</v>
      </c>
      <c r="M886" s="63" t="s">
        <v>7215</v>
      </c>
      <c r="N886" s="18" t="s">
        <v>7216</v>
      </c>
      <c r="O886" s="18" t="s">
        <v>63</v>
      </c>
      <c r="Q886" t="s">
        <v>36</v>
      </c>
      <c r="R886" s="18" t="s">
        <v>7217</v>
      </c>
      <c r="S886" s="68" t="s">
        <v>7218</v>
      </c>
      <c r="T886" t="s">
        <v>6040</v>
      </c>
      <c r="U886" s="63" t="s">
        <v>672</v>
      </c>
      <c r="V886" t="s">
        <v>138</v>
      </c>
      <c r="W886" s="18" t="s">
        <v>12741</v>
      </c>
      <c r="X886" t="b">
        <v>0</v>
      </c>
      <c r="Y886" s="1" t="s">
        <v>42</v>
      </c>
      <c r="Z886" s="1" t="s">
        <v>43</v>
      </c>
      <c r="AA886" s="1" t="s">
        <v>43</v>
      </c>
      <c r="AB886" s="1" t="s">
        <v>43</v>
      </c>
      <c r="AC886" s="1" t="s">
        <v>43</v>
      </c>
    </row>
    <row r="887" spans="1:29" ht="29.25" customHeight="1" x14ac:dyDescent="0.2">
      <c r="A887" s="18" t="s">
        <v>7219</v>
      </c>
      <c r="B887" s="1" t="s">
        <v>3119</v>
      </c>
      <c r="C887" s="1">
        <v>1</v>
      </c>
      <c r="D887" s="8" t="s">
        <v>3645</v>
      </c>
      <c r="E887" s="27" t="s">
        <v>7220</v>
      </c>
      <c r="F887" s="53" t="s">
        <v>914</v>
      </c>
      <c r="G887" s="28"/>
      <c r="H887" s="47" t="s">
        <v>30</v>
      </c>
      <c r="I887" s="47"/>
      <c r="J887" s="84" t="s">
        <v>12740</v>
      </c>
      <c r="L887" s="18" t="s">
        <v>7221</v>
      </c>
      <c r="M887" s="63" t="s">
        <v>7222</v>
      </c>
      <c r="N887" s="18" t="s">
        <v>7223</v>
      </c>
      <c r="O887" s="18" t="s">
        <v>63</v>
      </c>
      <c r="Q887" t="s">
        <v>36</v>
      </c>
      <c r="R887" s="18" t="s">
        <v>7224</v>
      </c>
      <c r="S887" s="68" t="s">
        <v>7225</v>
      </c>
      <c r="T887" t="s">
        <v>1228</v>
      </c>
      <c r="U887" s="63" t="s">
        <v>7039</v>
      </c>
      <c r="V887" t="s">
        <v>138</v>
      </c>
      <c r="W887" s="18" t="s">
        <v>12741</v>
      </c>
      <c r="X887" t="b">
        <v>1</v>
      </c>
      <c r="Y887" s="1" t="s">
        <v>43</v>
      </c>
      <c r="Z887" s="1" t="s">
        <v>43</v>
      </c>
      <c r="AA887" s="1" t="s">
        <v>43</v>
      </c>
      <c r="AB887" s="1" t="s">
        <v>43</v>
      </c>
      <c r="AC887" s="1" t="s">
        <v>43</v>
      </c>
    </row>
    <row r="888" spans="1:29" ht="29.25" customHeight="1" x14ac:dyDescent="0.2">
      <c r="A888" s="18" t="s">
        <v>7226</v>
      </c>
      <c r="B888" s="1" t="s">
        <v>3119</v>
      </c>
      <c r="C888" s="1">
        <v>1</v>
      </c>
      <c r="D888" s="8" t="s">
        <v>3645</v>
      </c>
      <c r="E888" s="27" t="s">
        <v>7227</v>
      </c>
      <c r="F888" s="53" t="s">
        <v>914</v>
      </c>
      <c r="G888" s="28"/>
      <c r="H888" s="47" t="s">
        <v>307</v>
      </c>
      <c r="I888" s="47"/>
      <c r="J888" s="84" t="s">
        <v>12743</v>
      </c>
      <c r="L888" s="18" t="s">
        <v>7228</v>
      </c>
      <c r="M888" s="63" t="s">
        <v>7229</v>
      </c>
      <c r="N888" s="18" t="s">
        <v>7230</v>
      </c>
      <c r="O888" s="18" t="s">
        <v>63</v>
      </c>
      <c r="Q888" t="s">
        <v>36</v>
      </c>
      <c r="R888" s="18" t="s">
        <v>7231</v>
      </c>
      <c r="S888" s="68" t="s">
        <v>7232</v>
      </c>
      <c r="T888" t="s">
        <v>7086</v>
      </c>
      <c r="U888" s="63" t="s">
        <v>2723</v>
      </c>
      <c r="V888" t="s">
        <v>138</v>
      </c>
      <c r="W888" s="18" t="s">
        <v>12741</v>
      </c>
      <c r="X888" t="b">
        <v>0</v>
      </c>
      <c r="Y888" s="1" t="s">
        <v>42</v>
      </c>
      <c r="Z888" s="1" t="s">
        <v>43</v>
      </c>
      <c r="AA888" s="1" t="s">
        <v>43</v>
      </c>
      <c r="AB888" s="1" t="s">
        <v>43</v>
      </c>
      <c r="AC888" s="1" t="s">
        <v>43</v>
      </c>
    </row>
    <row r="889" spans="1:29" ht="29.25" customHeight="1" x14ac:dyDescent="0.2">
      <c r="A889" s="18" t="s">
        <v>7233</v>
      </c>
      <c r="B889" s="1" t="s">
        <v>3119</v>
      </c>
      <c r="C889" s="1">
        <v>1</v>
      </c>
      <c r="D889" s="8" t="s">
        <v>3645</v>
      </c>
      <c r="E889" s="27" t="s">
        <v>7234</v>
      </c>
      <c r="F889" s="53" t="s">
        <v>914</v>
      </c>
      <c r="G889" s="28"/>
      <c r="H889" s="47" t="s">
        <v>150</v>
      </c>
      <c r="I889" s="47"/>
      <c r="J889" s="84" t="s">
        <v>12740</v>
      </c>
      <c r="L889" s="18" t="s">
        <v>7235</v>
      </c>
      <c r="M889" s="63" t="s">
        <v>7236</v>
      </c>
      <c r="N889" s="18" t="s">
        <v>7237</v>
      </c>
      <c r="O889" s="18" t="s">
        <v>63</v>
      </c>
      <c r="Q889" t="s">
        <v>36</v>
      </c>
      <c r="R889" s="18" t="s">
        <v>7238</v>
      </c>
      <c r="S889" s="68" t="s">
        <v>7239</v>
      </c>
      <c r="T889" t="s">
        <v>7086</v>
      </c>
      <c r="U889" s="63" t="s">
        <v>7240</v>
      </c>
      <c r="V889" t="s">
        <v>138</v>
      </c>
      <c r="W889" s="18" t="s">
        <v>12741</v>
      </c>
      <c r="X889" t="b">
        <v>1</v>
      </c>
      <c r="Y889" s="1" t="s">
        <v>43</v>
      </c>
      <c r="Z889" s="1" t="s">
        <v>43</v>
      </c>
      <c r="AA889" s="1" t="s">
        <v>43</v>
      </c>
      <c r="AB889" s="1" t="s">
        <v>43</v>
      </c>
      <c r="AC889" s="1" t="s">
        <v>43</v>
      </c>
    </row>
    <row r="890" spans="1:29" ht="29.25" customHeight="1" x14ac:dyDescent="0.2">
      <c r="A890" s="18" t="s">
        <v>7241</v>
      </c>
      <c r="B890" s="1" t="s">
        <v>3119</v>
      </c>
      <c r="C890" s="1">
        <v>1</v>
      </c>
      <c r="D890" s="8" t="s">
        <v>3645</v>
      </c>
      <c r="E890" s="27" t="s">
        <v>7242</v>
      </c>
      <c r="F890" s="53" t="s">
        <v>914</v>
      </c>
      <c r="G890" s="28"/>
      <c r="H890" s="47" t="s">
        <v>1136</v>
      </c>
      <c r="I890" s="47"/>
      <c r="J890" s="84" t="s">
        <v>12743</v>
      </c>
      <c r="L890" s="18" t="s">
        <v>7243</v>
      </c>
      <c r="M890" s="63" t="s">
        <v>7244</v>
      </c>
      <c r="N890" s="18" t="s">
        <v>7245</v>
      </c>
      <c r="O890" s="18" t="s">
        <v>85</v>
      </c>
      <c r="Q890" t="s">
        <v>36</v>
      </c>
      <c r="R890" s="18" t="s">
        <v>7246</v>
      </c>
      <c r="S890" s="68" t="s">
        <v>7247</v>
      </c>
      <c r="T890" t="s">
        <v>1228</v>
      </c>
      <c r="U890" s="63" t="s">
        <v>7248</v>
      </c>
      <c r="V890" t="s">
        <v>138</v>
      </c>
      <c r="W890" s="18" t="s">
        <v>12741</v>
      </c>
      <c r="X890" t="b">
        <v>1</v>
      </c>
      <c r="Y890" s="1" t="s">
        <v>90</v>
      </c>
      <c r="Z890" s="1" t="s">
        <v>90</v>
      </c>
      <c r="AA890" s="1" t="s">
        <v>90</v>
      </c>
      <c r="AB890" s="1" t="s">
        <v>90</v>
      </c>
      <c r="AC890" s="1" t="s">
        <v>90</v>
      </c>
    </row>
    <row r="891" spans="1:29" ht="29.25" customHeight="1" x14ac:dyDescent="0.2">
      <c r="A891" t="s">
        <v>7249</v>
      </c>
      <c r="B891" s="1" t="s">
        <v>3119</v>
      </c>
      <c r="E891" s="4"/>
      <c r="H891" s="47"/>
      <c r="I891" s="47"/>
      <c r="J891" s="6"/>
      <c r="K891" s="6"/>
      <c r="L891" t="s">
        <v>12967</v>
      </c>
      <c r="M891" s="63" t="s">
        <v>11026</v>
      </c>
      <c r="N891" t="s">
        <v>11027</v>
      </c>
      <c r="O891" t="s">
        <v>85</v>
      </c>
      <c r="P891" s="5"/>
      <c r="Q891"/>
      <c r="R891" t="s">
        <v>7254</v>
      </c>
      <c r="S891" s="68" t="s">
        <v>11028</v>
      </c>
      <c r="T891" t="s">
        <v>7256</v>
      </c>
      <c r="U891" s="63" t="s">
        <v>5645</v>
      </c>
      <c r="V891" t="s">
        <v>138</v>
      </c>
      <c r="X891" t="b">
        <v>0</v>
      </c>
      <c r="Y891" s="1" t="s">
        <v>42</v>
      </c>
      <c r="Z891" s="1" t="s">
        <v>43</v>
      </c>
      <c r="AA891" s="1" t="s">
        <v>43</v>
      </c>
      <c r="AB891" s="1" t="s">
        <v>43</v>
      </c>
      <c r="AC891" s="1" t="s">
        <v>43</v>
      </c>
    </row>
    <row r="892" spans="1:29" ht="29.25" customHeight="1" x14ac:dyDescent="0.2">
      <c r="A892" s="18" t="s">
        <v>7249</v>
      </c>
      <c r="B892" s="1" t="s">
        <v>3119</v>
      </c>
      <c r="C892" s="1">
        <v>1</v>
      </c>
      <c r="D892" s="8" t="s">
        <v>3645</v>
      </c>
      <c r="E892" s="30" t="s">
        <v>7250</v>
      </c>
      <c r="F892" s="53" t="s">
        <v>914</v>
      </c>
      <c r="G892" s="53"/>
      <c r="H892" s="47" t="s">
        <v>307</v>
      </c>
      <c r="I892" s="47"/>
      <c r="J892" s="84" t="s">
        <v>12743</v>
      </c>
      <c r="L892" s="18" t="s">
        <v>7251</v>
      </c>
      <c r="M892" s="63" t="s">
        <v>7252</v>
      </c>
      <c r="N892" s="18" t="s">
        <v>7253</v>
      </c>
      <c r="O892" s="18" t="s">
        <v>35</v>
      </c>
      <c r="Q892" t="s">
        <v>36</v>
      </c>
      <c r="R892" s="18" t="s">
        <v>7254</v>
      </c>
      <c r="S892" s="68" t="s">
        <v>7255</v>
      </c>
      <c r="T892" t="s">
        <v>7256</v>
      </c>
      <c r="U892" s="63" t="s">
        <v>7257</v>
      </c>
      <c r="V892" t="s">
        <v>138</v>
      </c>
      <c r="W892" s="18" t="s">
        <v>12741</v>
      </c>
      <c r="X892" t="b">
        <v>0</v>
      </c>
      <c r="Y892" s="1" t="s">
        <v>42</v>
      </c>
      <c r="Z892" s="1" t="s">
        <v>108</v>
      </c>
      <c r="AA892" s="1" t="s">
        <v>90</v>
      </c>
      <c r="AB892" s="1" t="s">
        <v>90</v>
      </c>
      <c r="AC892" s="1" t="s">
        <v>90</v>
      </c>
    </row>
    <row r="893" spans="1:29" ht="29.25" customHeight="1" x14ac:dyDescent="0.2">
      <c r="A893" s="18" t="s">
        <v>7258</v>
      </c>
      <c r="B893" s="1" t="s">
        <v>3119</v>
      </c>
      <c r="C893" s="1">
        <v>1</v>
      </c>
      <c r="D893" s="8" t="s">
        <v>3645</v>
      </c>
      <c r="E893" s="27" t="s">
        <v>7259</v>
      </c>
      <c r="F893" s="53" t="s">
        <v>914</v>
      </c>
      <c r="G893" s="28"/>
      <c r="H893" s="47" t="s">
        <v>160</v>
      </c>
      <c r="I893" s="47"/>
      <c r="J893" s="84" t="s">
        <v>12740</v>
      </c>
      <c r="L893" s="18" t="s">
        <v>7260</v>
      </c>
      <c r="M893" s="63" t="s">
        <v>7261</v>
      </c>
      <c r="N893" s="18" t="s">
        <v>7262</v>
      </c>
      <c r="O893" s="18" t="s">
        <v>35</v>
      </c>
      <c r="Q893" t="s">
        <v>36</v>
      </c>
      <c r="R893" s="18" t="s">
        <v>1272</v>
      </c>
      <c r="S893" s="68" t="s">
        <v>7263</v>
      </c>
      <c r="T893" t="s">
        <v>1228</v>
      </c>
      <c r="U893" s="63" t="s">
        <v>7264</v>
      </c>
      <c r="V893" t="s">
        <v>138</v>
      </c>
      <c r="W893" s="18" t="s">
        <v>12741</v>
      </c>
      <c r="X893" t="b">
        <v>0</v>
      </c>
      <c r="Y893" s="1" t="s">
        <v>42</v>
      </c>
      <c r="Z893" s="1" t="s">
        <v>43</v>
      </c>
      <c r="AA893" s="1" t="s">
        <v>43</v>
      </c>
      <c r="AB893" s="1" t="s">
        <v>43</v>
      </c>
      <c r="AC893" s="1" t="s">
        <v>43</v>
      </c>
    </row>
    <row r="894" spans="1:29" ht="29.25" customHeight="1" x14ac:dyDescent="0.2">
      <c r="A894" s="18" t="s">
        <v>7265</v>
      </c>
      <c r="B894" s="1" t="s">
        <v>3119</v>
      </c>
      <c r="C894" s="1">
        <v>1</v>
      </c>
      <c r="D894" s="8" t="s">
        <v>3645</v>
      </c>
      <c r="E894" s="27" t="s">
        <v>7266</v>
      </c>
      <c r="F894" s="53" t="s">
        <v>914</v>
      </c>
      <c r="G894" s="28"/>
      <c r="H894" s="47" t="s">
        <v>111</v>
      </c>
      <c r="I894" s="47"/>
      <c r="J894" s="84" t="s">
        <v>12743</v>
      </c>
      <c r="L894" s="18" t="s">
        <v>12968</v>
      </c>
      <c r="M894" s="63" t="s">
        <v>7268</v>
      </c>
      <c r="N894" s="18" t="s">
        <v>7269</v>
      </c>
      <c r="O894" s="18" t="s">
        <v>63</v>
      </c>
      <c r="Q894" t="s">
        <v>36</v>
      </c>
      <c r="R894" s="18" t="s">
        <v>5205</v>
      </c>
      <c r="S894" s="68" t="s">
        <v>7270</v>
      </c>
      <c r="T894" t="s">
        <v>7256</v>
      </c>
      <c r="U894" s="63" t="s">
        <v>7271</v>
      </c>
      <c r="V894" t="s">
        <v>138</v>
      </c>
      <c r="W894" s="18" t="s">
        <v>12741</v>
      </c>
      <c r="X894" t="b">
        <v>1</v>
      </c>
      <c r="Y894" s="1" t="s">
        <v>43</v>
      </c>
      <c r="Z894" s="1" t="s">
        <v>43</v>
      </c>
      <c r="AA894" s="1" t="s">
        <v>43</v>
      </c>
      <c r="AB894" s="1" t="s">
        <v>43</v>
      </c>
      <c r="AC894" s="1" t="s">
        <v>43</v>
      </c>
    </row>
    <row r="895" spans="1:29" ht="29.25" customHeight="1" x14ac:dyDescent="0.2">
      <c r="A895" s="18" t="s">
        <v>7272</v>
      </c>
      <c r="B895" s="1" t="s">
        <v>3119</v>
      </c>
      <c r="C895" s="1">
        <v>1</v>
      </c>
      <c r="D895" s="8" t="s">
        <v>3645</v>
      </c>
      <c r="E895" s="27" t="s">
        <v>7273</v>
      </c>
      <c r="F895" s="53" t="s">
        <v>914</v>
      </c>
      <c r="G895" s="28"/>
      <c r="H895" s="47" t="s">
        <v>111</v>
      </c>
      <c r="I895" s="47"/>
      <c r="J895" s="84" t="s">
        <v>12740</v>
      </c>
      <c r="L895" s="18" t="s">
        <v>7274</v>
      </c>
      <c r="M895" s="63" t="s">
        <v>7275</v>
      </c>
      <c r="N895" s="18" t="s">
        <v>7276</v>
      </c>
      <c r="O895" s="18" t="s">
        <v>63</v>
      </c>
      <c r="Q895" t="s">
        <v>36</v>
      </c>
      <c r="R895" s="18" t="s">
        <v>7277</v>
      </c>
      <c r="S895" s="68" t="s">
        <v>7278</v>
      </c>
      <c r="T895" t="s">
        <v>5643</v>
      </c>
      <c r="U895" s="63" t="s">
        <v>7279</v>
      </c>
      <c r="V895" t="s">
        <v>138</v>
      </c>
      <c r="W895" s="18" t="s">
        <v>12741</v>
      </c>
      <c r="X895" t="b">
        <v>0</v>
      </c>
      <c r="Y895" s="1" t="s">
        <v>42</v>
      </c>
      <c r="Z895" s="1" t="s">
        <v>108</v>
      </c>
      <c r="AA895" s="1" t="s">
        <v>90</v>
      </c>
      <c r="AB895" s="1" t="s">
        <v>90</v>
      </c>
      <c r="AC895" s="1" t="s">
        <v>90</v>
      </c>
    </row>
    <row r="896" spans="1:29" ht="29.25" customHeight="1" x14ac:dyDescent="0.2">
      <c r="A896" s="18" t="s">
        <v>7280</v>
      </c>
      <c r="B896" s="1" t="s">
        <v>3119</v>
      </c>
      <c r="C896" s="1">
        <v>1</v>
      </c>
      <c r="D896" s="8" t="s">
        <v>3645</v>
      </c>
      <c r="E896" s="27" t="s">
        <v>7281</v>
      </c>
      <c r="F896" s="53" t="s">
        <v>914</v>
      </c>
      <c r="G896" s="28"/>
      <c r="H896" s="47" t="s">
        <v>1136</v>
      </c>
      <c r="I896" s="47"/>
      <c r="J896" s="84" t="s">
        <v>12743</v>
      </c>
      <c r="L896" s="18" t="s">
        <v>7282</v>
      </c>
      <c r="M896" s="63" t="s">
        <v>7283</v>
      </c>
      <c r="N896" s="18" t="s">
        <v>7284</v>
      </c>
      <c r="O896" s="18" t="s">
        <v>63</v>
      </c>
      <c r="Q896" t="s">
        <v>36</v>
      </c>
      <c r="R896" s="18" t="s">
        <v>7285</v>
      </c>
      <c r="S896" s="68" t="s">
        <v>7286</v>
      </c>
      <c r="T896" t="s">
        <v>3134</v>
      </c>
      <c r="U896" s="63" t="s">
        <v>368</v>
      </c>
      <c r="V896" t="s">
        <v>138</v>
      </c>
      <c r="W896" s="18" t="s">
        <v>12741</v>
      </c>
      <c r="X896" t="b">
        <v>0</v>
      </c>
      <c r="Y896" s="1" t="s">
        <v>42</v>
      </c>
      <c r="Z896" s="1" t="s">
        <v>90</v>
      </c>
      <c r="AA896" s="1" t="s">
        <v>90</v>
      </c>
      <c r="AB896" s="1" t="s">
        <v>90</v>
      </c>
      <c r="AC896" s="1" t="s">
        <v>90</v>
      </c>
    </row>
    <row r="897" spans="1:29" ht="29.25" customHeight="1" x14ac:dyDescent="0.2">
      <c r="A897" s="18" t="s">
        <v>7287</v>
      </c>
      <c r="B897" s="1" t="s">
        <v>3119</v>
      </c>
      <c r="C897" s="1">
        <v>1</v>
      </c>
      <c r="D897" s="8" t="s">
        <v>3645</v>
      </c>
      <c r="E897" s="27" t="s">
        <v>7288</v>
      </c>
      <c r="F897" s="53" t="s">
        <v>914</v>
      </c>
      <c r="G897" s="28"/>
      <c r="H897" s="47" t="s">
        <v>111</v>
      </c>
      <c r="I897" s="47"/>
      <c r="J897" s="84" t="s">
        <v>12740</v>
      </c>
      <c r="L897" s="18" t="s">
        <v>271</v>
      </c>
      <c r="M897" s="63" t="s">
        <v>7289</v>
      </c>
      <c r="N897" s="18" t="s">
        <v>7290</v>
      </c>
      <c r="O897" s="18" t="s">
        <v>63</v>
      </c>
      <c r="Q897" t="s">
        <v>36</v>
      </c>
      <c r="R897" s="18" t="s">
        <v>7291</v>
      </c>
      <c r="S897" s="68" t="s">
        <v>7292</v>
      </c>
      <c r="T897" t="s">
        <v>7291</v>
      </c>
      <c r="U897" s="63" t="s">
        <v>7293</v>
      </c>
      <c r="V897" t="s">
        <v>138</v>
      </c>
      <c r="W897" s="18" t="s">
        <v>12741</v>
      </c>
      <c r="X897" t="b">
        <v>0</v>
      </c>
      <c r="Y897" s="1" t="s">
        <v>42</v>
      </c>
      <c r="Z897" s="1" t="s">
        <v>90</v>
      </c>
      <c r="AA897" s="1" t="s">
        <v>108</v>
      </c>
      <c r="AB897" s="1" t="s">
        <v>90</v>
      </c>
      <c r="AC897" s="1" t="s">
        <v>90</v>
      </c>
    </row>
    <row r="898" spans="1:29" ht="29.25" customHeight="1" x14ac:dyDescent="0.2">
      <c r="A898" s="18" t="s">
        <v>7294</v>
      </c>
      <c r="B898" s="1" t="s">
        <v>3119</v>
      </c>
      <c r="C898" s="1">
        <v>1</v>
      </c>
      <c r="D898" s="8" t="s">
        <v>3645</v>
      </c>
      <c r="E898" s="27" t="s">
        <v>7295</v>
      </c>
      <c r="F898" s="53" t="s">
        <v>914</v>
      </c>
      <c r="G898" s="28"/>
      <c r="H898" s="47" t="s">
        <v>297</v>
      </c>
      <c r="I898" s="47"/>
      <c r="J898" s="84" t="s">
        <v>12740</v>
      </c>
      <c r="L898" s="18" t="s">
        <v>7296</v>
      </c>
      <c r="M898" s="63" t="s">
        <v>7297</v>
      </c>
      <c r="N898" s="18" t="s">
        <v>7298</v>
      </c>
      <c r="O898" s="18" t="s">
        <v>63</v>
      </c>
      <c r="Q898" t="s">
        <v>133</v>
      </c>
      <c r="R898" s="18" t="s">
        <v>7299</v>
      </c>
      <c r="S898" s="68" t="s">
        <v>7300</v>
      </c>
      <c r="T898" t="s">
        <v>6040</v>
      </c>
      <c r="U898" s="63" t="s">
        <v>7301</v>
      </c>
      <c r="V898" t="s">
        <v>13</v>
      </c>
      <c r="W898" s="18" t="s">
        <v>12741</v>
      </c>
      <c r="X898" t="b">
        <v>0</v>
      </c>
      <c r="Y898" s="1" t="s">
        <v>42</v>
      </c>
      <c r="Z898" s="1" t="s">
        <v>90</v>
      </c>
      <c r="AA898" s="1" t="s">
        <v>90</v>
      </c>
      <c r="AB898" s="1" t="s">
        <v>90</v>
      </c>
      <c r="AC898" s="1" t="s">
        <v>90</v>
      </c>
    </row>
    <row r="899" spans="1:29" ht="29.25" customHeight="1" x14ac:dyDescent="0.2">
      <c r="A899" s="18" t="s">
        <v>7302</v>
      </c>
      <c r="B899" s="1" t="s">
        <v>3119</v>
      </c>
      <c r="C899" s="1">
        <v>1</v>
      </c>
      <c r="D899" s="8" t="s">
        <v>3645</v>
      </c>
      <c r="E899" s="27" t="s">
        <v>7303</v>
      </c>
      <c r="F899" s="53" t="s">
        <v>914</v>
      </c>
      <c r="G899" s="28"/>
      <c r="H899" s="47" t="s">
        <v>30</v>
      </c>
      <c r="I899" s="47"/>
      <c r="J899" s="84" t="s">
        <v>12740</v>
      </c>
      <c r="L899" s="18" t="s">
        <v>7304</v>
      </c>
      <c r="M899" s="63" t="s">
        <v>7305</v>
      </c>
      <c r="N899" s="18" t="s">
        <v>7306</v>
      </c>
      <c r="O899" s="18" t="s">
        <v>63</v>
      </c>
      <c r="Q899" t="s">
        <v>36</v>
      </c>
      <c r="R899" s="18" t="s">
        <v>7307</v>
      </c>
      <c r="S899" s="68" t="s">
        <v>7308</v>
      </c>
      <c r="T899" t="s">
        <v>7047</v>
      </c>
      <c r="U899" s="63" t="s">
        <v>7309</v>
      </c>
      <c r="V899" t="s">
        <v>118</v>
      </c>
      <c r="W899" s="18" t="s">
        <v>12741</v>
      </c>
      <c r="X899" t="b">
        <v>1</v>
      </c>
      <c r="Y899" s="1" t="s">
        <v>108</v>
      </c>
      <c r="Z899" s="1" t="s">
        <v>90</v>
      </c>
      <c r="AA899" s="1" t="s">
        <v>90</v>
      </c>
      <c r="AB899" s="1" t="s">
        <v>90</v>
      </c>
      <c r="AC899" s="1" t="s">
        <v>90</v>
      </c>
    </row>
    <row r="900" spans="1:29" ht="29.25" customHeight="1" x14ac:dyDescent="0.2">
      <c r="A900" s="18" t="s">
        <v>2623</v>
      </c>
      <c r="B900" s="1" t="s">
        <v>58</v>
      </c>
      <c r="C900" s="1">
        <v>1</v>
      </c>
      <c r="D900" s="8" t="s">
        <v>2801</v>
      </c>
      <c r="E900" s="27" t="s">
        <v>2624</v>
      </c>
      <c r="F900" s="53" t="s">
        <v>914</v>
      </c>
      <c r="G900" s="28"/>
      <c r="H900" s="47" t="s">
        <v>1059</v>
      </c>
      <c r="I900" s="47"/>
      <c r="J900" s="84" t="s">
        <v>12740</v>
      </c>
      <c r="L900" s="18" t="s">
        <v>2625</v>
      </c>
      <c r="M900" s="63" t="s">
        <v>2626</v>
      </c>
      <c r="N900" s="18" t="s">
        <v>2627</v>
      </c>
      <c r="O900" s="18" t="s">
        <v>85</v>
      </c>
      <c r="Q900" t="s">
        <v>36</v>
      </c>
      <c r="R900" s="18" t="s">
        <v>2628</v>
      </c>
      <c r="S900" s="68" t="s">
        <v>2629</v>
      </c>
      <c r="T900" t="s">
        <v>2630</v>
      </c>
      <c r="U900" s="63" t="s">
        <v>2631</v>
      </c>
      <c r="V900" t="s">
        <v>138</v>
      </c>
      <c r="W900" s="18" t="s">
        <v>41</v>
      </c>
      <c r="X900" t="b">
        <v>0</v>
      </c>
      <c r="Y900" s="1" t="s">
        <v>42</v>
      </c>
      <c r="Z900" s="1" t="s">
        <v>43</v>
      </c>
      <c r="AA900" s="1" t="s">
        <v>43</v>
      </c>
      <c r="AB900" s="1" t="s">
        <v>43</v>
      </c>
      <c r="AC900" s="1" t="s">
        <v>43</v>
      </c>
    </row>
    <row r="901" spans="1:29" ht="29.25" customHeight="1" x14ac:dyDescent="0.2">
      <c r="A901" s="18" t="s">
        <v>3136</v>
      </c>
      <c r="B901" s="1" t="s">
        <v>58</v>
      </c>
      <c r="C901" s="1">
        <v>1</v>
      </c>
      <c r="D901" s="8" t="s">
        <v>2801</v>
      </c>
      <c r="E901" s="29" t="s">
        <v>3137</v>
      </c>
      <c r="F901" s="53" t="s">
        <v>914</v>
      </c>
      <c r="G901" s="55"/>
      <c r="H901" s="47" t="s">
        <v>307</v>
      </c>
      <c r="I901" s="47"/>
      <c r="J901" s="84" t="s">
        <v>12743</v>
      </c>
      <c r="L901" s="18" t="s">
        <v>3138</v>
      </c>
      <c r="M901" s="63" t="s">
        <v>3139</v>
      </c>
      <c r="N901" s="18" t="s">
        <v>3140</v>
      </c>
      <c r="O901" s="18" t="s">
        <v>63</v>
      </c>
      <c r="Q901" t="s">
        <v>36</v>
      </c>
      <c r="R901" s="18" t="s">
        <v>3141</v>
      </c>
      <c r="S901" s="68" t="s">
        <v>3142</v>
      </c>
      <c r="T901" t="s">
        <v>3143</v>
      </c>
      <c r="U901" s="63" t="s">
        <v>3144</v>
      </c>
      <c r="V901" t="s">
        <v>118</v>
      </c>
      <c r="W901" s="18" t="s">
        <v>41</v>
      </c>
      <c r="X901" t="b">
        <v>0</v>
      </c>
      <c r="Y901" s="1" t="s">
        <v>42</v>
      </c>
      <c r="Z901" s="1" t="s">
        <v>90</v>
      </c>
      <c r="AA901" s="1" t="s">
        <v>90</v>
      </c>
      <c r="AB901" s="1" t="s">
        <v>108</v>
      </c>
      <c r="AC901" s="1" t="s">
        <v>108</v>
      </c>
    </row>
    <row r="902" spans="1:29" ht="29.25" customHeight="1" x14ac:dyDescent="0.2">
      <c r="A902" s="18" t="s">
        <v>12767</v>
      </c>
      <c r="B902" s="1" t="s">
        <v>58</v>
      </c>
      <c r="C902" s="1">
        <v>1</v>
      </c>
      <c r="D902" s="8" t="s">
        <v>2801</v>
      </c>
      <c r="E902" s="27" t="s">
        <v>3145</v>
      </c>
      <c r="F902" s="53" t="s">
        <v>914</v>
      </c>
      <c r="G902" s="28"/>
      <c r="H902" s="47" t="s">
        <v>47</v>
      </c>
      <c r="I902" s="47"/>
      <c r="J902" s="84" t="s">
        <v>12743</v>
      </c>
      <c r="L902" s="18" t="s">
        <v>3146</v>
      </c>
      <c r="M902" s="63" t="s">
        <v>3147</v>
      </c>
      <c r="N902" s="18" t="s">
        <v>3148</v>
      </c>
      <c r="O902" s="18" t="s">
        <v>63</v>
      </c>
      <c r="Q902" t="s">
        <v>36</v>
      </c>
      <c r="R902" s="18" t="s">
        <v>3149</v>
      </c>
      <c r="S902" s="68" t="s">
        <v>3150</v>
      </c>
      <c r="T902" t="s">
        <v>12143</v>
      </c>
      <c r="U902" s="63" t="s">
        <v>3152</v>
      </c>
      <c r="V902" t="s">
        <v>13</v>
      </c>
      <c r="W902" s="18" t="s">
        <v>41</v>
      </c>
      <c r="X902" t="b">
        <v>0</v>
      </c>
      <c r="Y902" s="1" t="s">
        <v>42</v>
      </c>
      <c r="Z902" s="1" t="s">
        <v>90</v>
      </c>
      <c r="AA902" s="1" t="s">
        <v>90</v>
      </c>
      <c r="AB902" s="1" t="s">
        <v>90</v>
      </c>
      <c r="AC902" s="1" t="s">
        <v>90</v>
      </c>
    </row>
    <row r="903" spans="1:29" ht="29.25" customHeight="1" x14ac:dyDescent="0.2">
      <c r="A903" s="18" t="s">
        <v>3153</v>
      </c>
      <c r="B903" s="1" t="s">
        <v>58</v>
      </c>
      <c r="C903" s="1">
        <v>1</v>
      </c>
      <c r="D903" s="8" t="s">
        <v>2801</v>
      </c>
      <c r="E903" s="27" t="s">
        <v>3154</v>
      </c>
      <c r="F903" s="53" t="s">
        <v>914</v>
      </c>
      <c r="G903" s="28"/>
      <c r="H903" s="47" t="s">
        <v>1136</v>
      </c>
      <c r="I903" s="47"/>
      <c r="J903" s="84" t="s">
        <v>12740</v>
      </c>
      <c r="L903" s="18" t="s">
        <v>3155</v>
      </c>
      <c r="M903" s="63" t="s">
        <v>3156</v>
      </c>
      <c r="N903" s="18" t="s">
        <v>3157</v>
      </c>
      <c r="O903" s="18" t="s">
        <v>63</v>
      </c>
      <c r="Q903" t="s">
        <v>36</v>
      </c>
      <c r="R903" s="18" t="s">
        <v>3158</v>
      </c>
      <c r="S903" s="68" t="s">
        <v>3159</v>
      </c>
      <c r="T903" t="s">
        <v>3160</v>
      </c>
      <c r="U903" s="63" t="s">
        <v>3161</v>
      </c>
      <c r="V903" t="s">
        <v>55</v>
      </c>
      <c r="W903" s="18" t="s">
        <v>41</v>
      </c>
      <c r="X903" t="b">
        <v>1</v>
      </c>
      <c r="Y903" s="1" t="s">
        <v>43</v>
      </c>
      <c r="Z903" s="1" t="s">
        <v>43</v>
      </c>
      <c r="AA903" s="1" t="s">
        <v>43</v>
      </c>
      <c r="AB903" s="1" t="s">
        <v>43</v>
      </c>
      <c r="AC903" s="1" t="s">
        <v>43</v>
      </c>
    </row>
    <row r="904" spans="1:29" ht="29.25" customHeight="1" x14ac:dyDescent="0.2">
      <c r="A904" s="18" t="s">
        <v>3162</v>
      </c>
      <c r="B904" s="1" t="s">
        <v>58</v>
      </c>
      <c r="C904" s="1">
        <v>1</v>
      </c>
      <c r="D904" s="8" t="s">
        <v>2801</v>
      </c>
      <c r="E904" s="27" t="s">
        <v>3163</v>
      </c>
      <c r="F904" s="53" t="s">
        <v>914</v>
      </c>
      <c r="G904" s="28"/>
      <c r="H904" s="47" t="s">
        <v>307</v>
      </c>
      <c r="I904" s="47"/>
      <c r="J904" s="84" t="s">
        <v>12740</v>
      </c>
      <c r="L904" s="18" t="s">
        <v>3164</v>
      </c>
      <c r="M904" s="63" t="s">
        <v>3165</v>
      </c>
      <c r="N904" s="18" t="s">
        <v>3166</v>
      </c>
      <c r="O904" s="18" t="s">
        <v>35</v>
      </c>
      <c r="Q904" t="s">
        <v>36</v>
      </c>
      <c r="R904" s="18" t="s">
        <v>3167</v>
      </c>
      <c r="S904" s="68" t="s">
        <v>3168</v>
      </c>
      <c r="T904" t="s">
        <v>12146</v>
      </c>
      <c r="U904" s="63" t="s">
        <v>2664</v>
      </c>
      <c r="V904" t="s">
        <v>55</v>
      </c>
      <c r="W904" s="18" t="s">
        <v>41</v>
      </c>
      <c r="X904" t="b">
        <v>0</v>
      </c>
      <c r="Y904" s="1" t="s">
        <v>42</v>
      </c>
      <c r="Z904" s="1" t="s">
        <v>43</v>
      </c>
      <c r="AA904" s="1" t="s">
        <v>43</v>
      </c>
      <c r="AB904" s="1" t="s">
        <v>43</v>
      </c>
      <c r="AC904" s="1" t="s">
        <v>43</v>
      </c>
    </row>
    <row r="905" spans="1:29" ht="29.25" customHeight="1" x14ac:dyDescent="0.2">
      <c r="A905" s="18" t="s">
        <v>7310</v>
      </c>
      <c r="B905" s="1" t="s">
        <v>58</v>
      </c>
      <c r="C905" s="1">
        <v>1</v>
      </c>
      <c r="D905" s="8" t="s">
        <v>3645</v>
      </c>
      <c r="E905" s="27" t="s">
        <v>7311</v>
      </c>
      <c r="F905" s="53" t="s">
        <v>914</v>
      </c>
      <c r="G905" s="28"/>
      <c r="H905" s="47" t="s">
        <v>30</v>
      </c>
      <c r="I905" s="47"/>
      <c r="J905" s="84" t="s">
        <v>12740</v>
      </c>
      <c r="L905" s="18" t="s">
        <v>7312</v>
      </c>
      <c r="M905" s="63" t="s">
        <v>7313</v>
      </c>
      <c r="N905" s="18" t="s">
        <v>7314</v>
      </c>
      <c r="O905" s="18" t="s">
        <v>63</v>
      </c>
      <c r="Q905" t="s">
        <v>36</v>
      </c>
      <c r="R905" s="18" t="s">
        <v>7315</v>
      </c>
      <c r="S905" s="68" t="s">
        <v>7316</v>
      </c>
      <c r="T905" t="s">
        <v>7317</v>
      </c>
      <c r="U905" s="63" t="s">
        <v>1160</v>
      </c>
      <c r="V905" t="s">
        <v>118</v>
      </c>
      <c r="W905" s="18" t="s">
        <v>41</v>
      </c>
      <c r="X905" t="b">
        <v>1</v>
      </c>
      <c r="Y905" s="1" t="s">
        <v>43</v>
      </c>
      <c r="Z905" s="1" t="s">
        <v>43</v>
      </c>
      <c r="AA905" s="1" t="s">
        <v>43</v>
      </c>
      <c r="AB905" s="1" t="s">
        <v>43</v>
      </c>
      <c r="AC905" s="1" t="s">
        <v>43</v>
      </c>
    </row>
    <row r="906" spans="1:29" ht="29.25" customHeight="1" x14ac:dyDescent="0.2">
      <c r="A906" s="18" t="s">
        <v>57</v>
      </c>
      <c r="B906" s="1" t="s">
        <v>58</v>
      </c>
      <c r="C906" s="1">
        <v>1</v>
      </c>
      <c r="D906" s="8" t="s">
        <v>3645</v>
      </c>
      <c r="E906" s="29" t="s">
        <v>12969</v>
      </c>
      <c r="F906" s="53" t="s">
        <v>914</v>
      </c>
      <c r="G906" s="55"/>
      <c r="H906" s="47" t="s">
        <v>47</v>
      </c>
      <c r="I906" s="47"/>
      <c r="J906" s="84" t="s">
        <v>914</v>
      </c>
      <c r="L906" s="18" t="s">
        <v>60</v>
      </c>
      <c r="M906" s="63" t="s">
        <v>61</v>
      </c>
      <c r="N906" s="18" t="s">
        <v>62</v>
      </c>
      <c r="O906" s="18" t="s">
        <v>63</v>
      </c>
      <c r="Q906" t="s">
        <v>36</v>
      </c>
      <c r="R906" s="18" t="s">
        <v>64</v>
      </c>
      <c r="S906" s="68" t="s">
        <v>65</v>
      </c>
      <c r="T906" t="s">
        <v>66</v>
      </c>
      <c r="U906" s="63" t="s">
        <v>67</v>
      </c>
      <c r="V906" t="s">
        <v>55</v>
      </c>
      <c r="W906" s="18" t="s">
        <v>41</v>
      </c>
      <c r="X906" t="b">
        <v>1</v>
      </c>
      <c r="Y906" s="1" t="s">
        <v>43</v>
      </c>
      <c r="Z906" s="1" t="s">
        <v>43</v>
      </c>
      <c r="AA906" s="1" t="s">
        <v>43</v>
      </c>
      <c r="AB906" s="1" t="s">
        <v>43</v>
      </c>
      <c r="AC906" s="1" t="s">
        <v>43</v>
      </c>
    </row>
    <row r="907" spans="1:29" ht="29.25" customHeight="1" x14ac:dyDescent="0.2">
      <c r="A907" s="18" t="s">
        <v>3170</v>
      </c>
      <c r="B907" s="1" t="s">
        <v>58</v>
      </c>
      <c r="C907" s="1">
        <v>1</v>
      </c>
      <c r="D907" s="8" t="s">
        <v>2801</v>
      </c>
      <c r="E907" s="27" t="s">
        <v>3171</v>
      </c>
      <c r="F907" s="53" t="s">
        <v>914</v>
      </c>
      <c r="G907" s="28"/>
      <c r="H907" s="47" t="s">
        <v>47</v>
      </c>
      <c r="I907" s="47"/>
      <c r="J907" s="84" t="s">
        <v>12740</v>
      </c>
      <c r="L907" s="18" t="s">
        <v>3172</v>
      </c>
      <c r="M907" s="63" t="s">
        <v>3173</v>
      </c>
      <c r="N907" s="18" t="s">
        <v>3174</v>
      </c>
      <c r="O907" s="18" t="s">
        <v>85</v>
      </c>
      <c r="Q907" t="s">
        <v>36</v>
      </c>
      <c r="R907" s="18" t="s">
        <v>2637</v>
      </c>
      <c r="S907" s="68" t="s">
        <v>3175</v>
      </c>
      <c r="T907" t="s">
        <v>2637</v>
      </c>
      <c r="U907" s="63" t="s">
        <v>3176</v>
      </c>
      <c r="V907" t="s">
        <v>55</v>
      </c>
      <c r="W907" s="18" t="s">
        <v>41</v>
      </c>
      <c r="X907" t="b">
        <v>1</v>
      </c>
      <c r="Y907" s="1" t="s">
        <v>43</v>
      </c>
      <c r="Z907" s="1" t="s">
        <v>43</v>
      </c>
      <c r="AA907" s="1" t="s">
        <v>43</v>
      </c>
      <c r="AB907" s="1" t="s">
        <v>43</v>
      </c>
      <c r="AC907" s="1" t="s">
        <v>43</v>
      </c>
    </row>
    <row r="908" spans="1:29" ht="29.25" customHeight="1" x14ac:dyDescent="0.2">
      <c r="A908" s="18" t="s">
        <v>2632</v>
      </c>
      <c r="B908" s="1" t="s">
        <v>58</v>
      </c>
      <c r="C908" s="1">
        <v>1</v>
      </c>
      <c r="D908" s="8" t="s">
        <v>2801</v>
      </c>
      <c r="E908" s="27" t="s">
        <v>2633</v>
      </c>
      <c r="F908" s="53" t="s">
        <v>914</v>
      </c>
      <c r="G908" s="28"/>
      <c r="H908" s="47" t="s">
        <v>160</v>
      </c>
      <c r="I908" s="47"/>
      <c r="J908" s="84" t="s">
        <v>12740</v>
      </c>
      <c r="L908" s="18" t="s">
        <v>12970</v>
      </c>
      <c r="M908" s="63" t="s">
        <v>2635</v>
      </c>
      <c r="N908" s="18" t="s">
        <v>2636</v>
      </c>
      <c r="O908" s="18" t="s">
        <v>63</v>
      </c>
      <c r="Q908" t="s">
        <v>36</v>
      </c>
      <c r="R908" s="18" t="s">
        <v>2637</v>
      </c>
      <c r="S908" s="68" t="s">
        <v>2638</v>
      </c>
      <c r="T908" t="s">
        <v>2637</v>
      </c>
      <c r="U908" s="63" t="s">
        <v>2639</v>
      </c>
      <c r="V908" t="s">
        <v>13</v>
      </c>
      <c r="W908" s="18" t="s">
        <v>41</v>
      </c>
      <c r="X908" t="b">
        <v>1</v>
      </c>
      <c r="Y908" s="1" t="s">
        <v>108</v>
      </c>
      <c r="Z908" s="1" t="s">
        <v>90</v>
      </c>
      <c r="AA908" s="1" t="s">
        <v>90</v>
      </c>
      <c r="AB908" s="1" t="s">
        <v>90</v>
      </c>
      <c r="AC908" s="1" t="s">
        <v>90</v>
      </c>
    </row>
    <row r="909" spans="1:29" ht="29.25" customHeight="1" x14ac:dyDescent="0.2">
      <c r="A909" t="s">
        <v>2632</v>
      </c>
      <c r="B909" s="1" t="s">
        <v>58</v>
      </c>
      <c r="E909" s="4"/>
      <c r="H909" s="47"/>
      <c r="I909" s="47"/>
      <c r="J909" s="6"/>
      <c r="K909" s="6"/>
      <c r="L909" t="s">
        <v>10444</v>
      </c>
      <c r="M909" s="63" t="s">
        <v>10445</v>
      </c>
      <c r="N909" t="s">
        <v>10446</v>
      </c>
      <c r="O909" t="s">
        <v>63</v>
      </c>
      <c r="P909" s="5"/>
      <c r="Q909"/>
      <c r="R909" t="s">
        <v>2637</v>
      </c>
      <c r="S909" s="68" t="s">
        <v>10447</v>
      </c>
      <c r="T909" t="s">
        <v>2637</v>
      </c>
      <c r="U909" s="63" t="s">
        <v>2418</v>
      </c>
      <c r="V909" t="s">
        <v>13</v>
      </c>
      <c r="X909" t="b">
        <v>0</v>
      </c>
      <c r="Y909" s="1" t="s">
        <v>42</v>
      </c>
      <c r="Z909" s="1" t="s">
        <v>43</v>
      </c>
      <c r="AA909" s="1" t="s">
        <v>43</v>
      </c>
      <c r="AB909" s="1" t="s">
        <v>43</v>
      </c>
      <c r="AC909" s="1" t="s">
        <v>43</v>
      </c>
    </row>
    <row r="910" spans="1:29" ht="29.25" customHeight="1" x14ac:dyDescent="0.2">
      <c r="A910" s="18" t="s">
        <v>7555</v>
      </c>
      <c r="B910" s="1" t="s">
        <v>69</v>
      </c>
      <c r="C910" s="1">
        <v>1</v>
      </c>
      <c r="D910" s="8" t="s">
        <v>3645</v>
      </c>
      <c r="E910" s="27" t="s">
        <v>7556</v>
      </c>
      <c r="F910" s="53" t="s">
        <v>914</v>
      </c>
      <c r="G910" s="28"/>
      <c r="H910" s="47" t="s">
        <v>111</v>
      </c>
      <c r="I910" s="47"/>
      <c r="J910" s="84" t="s">
        <v>12740</v>
      </c>
      <c r="L910" s="18" t="s">
        <v>7557</v>
      </c>
      <c r="M910" s="63" t="s">
        <v>7558</v>
      </c>
      <c r="N910" s="18" t="s">
        <v>7559</v>
      </c>
      <c r="O910" s="18" t="s">
        <v>35</v>
      </c>
      <c r="Q910" t="s">
        <v>36</v>
      </c>
      <c r="R910" s="18" t="s">
        <v>7560</v>
      </c>
      <c r="S910" s="68" t="s">
        <v>7561</v>
      </c>
      <c r="T910" t="s">
        <v>175</v>
      </c>
      <c r="U910" s="63" t="s">
        <v>782</v>
      </c>
      <c r="V910" t="s">
        <v>55</v>
      </c>
      <c r="W910" s="18" t="s">
        <v>12741</v>
      </c>
      <c r="X910" t="b">
        <v>0</v>
      </c>
      <c r="Y910" s="1" t="s">
        <v>42</v>
      </c>
      <c r="Z910" s="1" t="s">
        <v>43</v>
      </c>
      <c r="AA910" s="1" t="s">
        <v>43</v>
      </c>
      <c r="AB910" s="1" t="s">
        <v>43</v>
      </c>
      <c r="AC910" s="1" t="s">
        <v>43</v>
      </c>
    </row>
    <row r="911" spans="1:29" ht="29.25" customHeight="1" x14ac:dyDescent="0.2">
      <c r="A911" t="s">
        <v>7481</v>
      </c>
      <c r="B911" s="1" t="s">
        <v>69</v>
      </c>
      <c r="E911" s="4"/>
      <c r="H911" s="47"/>
      <c r="I911" s="47"/>
      <c r="J911" s="6"/>
      <c r="K911" s="6"/>
      <c r="L911" t="s">
        <v>9803</v>
      </c>
      <c r="M911" s="63" t="s">
        <v>9804</v>
      </c>
      <c r="N911" t="s">
        <v>9805</v>
      </c>
      <c r="O911" t="s">
        <v>63</v>
      </c>
      <c r="P911" s="5"/>
      <c r="Q911"/>
      <c r="R911" t="s">
        <v>9806</v>
      </c>
      <c r="S911" s="68" t="s">
        <v>9807</v>
      </c>
      <c r="T911" t="s">
        <v>9806</v>
      </c>
      <c r="U911" s="63" t="s">
        <v>313</v>
      </c>
      <c r="V911" t="s">
        <v>13</v>
      </c>
      <c r="W911" t="s">
        <v>9808</v>
      </c>
      <c r="X911" t="b">
        <v>1</v>
      </c>
      <c r="Y911" s="1" t="s">
        <v>43</v>
      </c>
      <c r="Z911" s="1" t="s">
        <v>43</v>
      </c>
      <c r="AA911" s="1" t="s">
        <v>43</v>
      </c>
      <c r="AB911" s="1" t="s">
        <v>43</v>
      </c>
      <c r="AC911" s="1" t="s">
        <v>43</v>
      </c>
    </row>
    <row r="912" spans="1:29" ht="29.25" customHeight="1" x14ac:dyDescent="0.2">
      <c r="A912" t="s">
        <v>7481</v>
      </c>
      <c r="B912" s="1" t="s">
        <v>69</v>
      </c>
      <c r="E912" s="4"/>
      <c r="H912" s="47"/>
      <c r="I912" s="47"/>
      <c r="J912" s="6"/>
      <c r="K912" s="6"/>
      <c r="L912" t="s">
        <v>12971</v>
      </c>
      <c r="M912" s="63" t="s">
        <v>9810</v>
      </c>
      <c r="N912" t="s">
        <v>9811</v>
      </c>
      <c r="O912" t="s">
        <v>35</v>
      </c>
      <c r="P912" s="5"/>
      <c r="Q912"/>
      <c r="R912" t="s">
        <v>9806</v>
      </c>
      <c r="S912" s="68" t="s">
        <v>9812</v>
      </c>
      <c r="T912" t="s">
        <v>9806</v>
      </c>
      <c r="U912" s="63" t="s">
        <v>9813</v>
      </c>
      <c r="V912" t="s">
        <v>13</v>
      </c>
      <c r="X912" t="b">
        <v>0</v>
      </c>
      <c r="Y912" s="1" t="s">
        <v>42</v>
      </c>
      <c r="Z912" s="1" t="s">
        <v>43</v>
      </c>
      <c r="AA912" s="1" t="s">
        <v>43</v>
      </c>
      <c r="AB912" s="1" t="s">
        <v>43</v>
      </c>
      <c r="AC912" s="1" t="s">
        <v>43</v>
      </c>
    </row>
    <row r="913" spans="1:29" ht="29.25" customHeight="1" x14ac:dyDescent="0.2">
      <c r="A913" t="s">
        <v>7481</v>
      </c>
      <c r="B913" s="1" t="s">
        <v>69</v>
      </c>
      <c r="E913" s="4"/>
      <c r="H913" s="47"/>
      <c r="I913" s="47"/>
      <c r="J913" s="6"/>
      <c r="K913" s="6"/>
      <c r="L913" t="s">
        <v>9814</v>
      </c>
      <c r="M913" s="63" t="s">
        <v>9815</v>
      </c>
      <c r="N913" t="s">
        <v>9816</v>
      </c>
      <c r="O913" t="s">
        <v>63</v>
      </c>
      <c r="P913" s="5"/>
      <c r="Q913"/>
      <c r="R913" t="s">
        <v>9806</v>
      </c>
      <c r="S913" s="68" t="s">
        <v>9817</v>
      </c>
      <c r="T913" t="s">
        <v>9806</v>
      </c>
      <c r="U913" s="63" t="s">
        <v>5645</v>
      </c>
      <c r="V913" t="s">
        <v>13</v>
      </c>
      <c r="X913" t="b">
        <v>0</v>
      </c>
      <c r="Y913" s="1" t="s">
        <v>42</v>
      </c>
      <c r="Z913" s="1" t="s">
        <v>43</v>
      </c>
      <c r="AA913" s="1" t="s">
        <v>43</v>
      </c>
      <c r="AB913" s="1" t="s">
        <v>43</v>
      </c>
      <c r="AC913" s="1" t="s">
        <v>43</v>
      </c>
    </row>
    <row r="914" spans="1:29" ht="29.25" customHeight="1" x14ac:dyDescent="0.2">
      <c r="A914" t="s">
        <v>7481</v>
      </c>
      <c r="B914" s="1" t="s">
        <v>69</v>
      </c>
      <c r="E914" s="4"/>
      <c r="H914" s="47"/>
      <c r="I914" s="47"/>
      <c r="J914" s="6"/>
      <c r="K914" s="6"/>
      <c r="L914" t="s">
        <v>10825</v>
      </c>
      <c r="M914" s="63" t="s">
        <v>10826</v>
      </c>
      <c r="N914" t="s">
        <v>10827</v>
      </c>
      <c r="O914" t="s">
        <v>35</v>
      </c>
      <c r="P914" s="5"/>
      <c r="Q914"/>
      <c r="R914" t="s">
        <v>9806</v>
      </c>
      <c r="S914" s="68" t="s">
        <v>10828</v>
      </c>
      <c r="T914" t="s">
        <v>9806</v>
      </c>
      <c r="U914" s="63" t="s">
        <v>5708</v>
      </c>
      <c r="V914" t="s">
        <v>13</v>
      </c>
      <c r="W914" t="s">
        <v>9808</v>
      </c>
      <c r="X914" t="b">
        <v>1</v>
      </c>
      <c r="Y914" s="1" t="s">
        <v>90</v>
      </c>
      <c r="Z914" s="1" t="s">
        <v>90</v>
      </c>
      <c r="AA914" s="1" t="s">
        <v>90</v>
      </c>
      <c r="AB914" s="1" t="s">
        <v>108</v>
      </c>
      <c r="AC914" s="1" t="s">
        <v>108</v>
      </c>
    </row>
    <row r="915" spans="1:29" ht="29.25" customHeight="1" x14ac:dyDescent="0.2">
      <c r="A915" t="s">
        <v>7481</v>
      </c>
      <c r="B915" s="1" t="s">
        <v>69</v>
      </c>
      <c r="E915" s="4"/>
      <c r="H915" s="47"/>
      <c r="I915" s="47"/>
      <c r="J915" s="6"/>
      <c r="K915" s="6"/>
      <c r="L915" t="s">
        <v>9818</v>
      </c>
      <c r="M915" s="63" t="s">
        <v>9819</v>
      </c>
      <c r="N915" t="s">
        <v>9820</v>
      </c>
      <c r="O915" t="s">
        <v>63</v>
      </c>
      <c r="P915" s="5"/>
      <c r="Q915"/>
      <c r="R915" t="s">
        <v>75</v>
      </c>
      <c r="S915" s="68" t="s">
        <v>9821</v>
      </c>
      <c r="T915" t="s">
        <v>75</v>
      </c>
      <c r="U915" s="63" t="s">
        <v>4353</v>
      </c>
      <c r="V915" t="s">
        <v>13</v>
      </c>
      <c r="W915" t="s">
        <v>9808</v>
      </c>
      <c r="X915" t="b">
        <v>1</v>
      </c>
      <c r="Y915" s="1" t="s">
        <v>43</v>
      </c>
      <c r="Z915" s="1" t="s">
        <v>43</v>
      </c>
      <c r="AA915" s="1" t="s">
        <v>43</v>
      </c>
      <c r="AB915" s="1" t="s">
        <v>43</v>
      </c>
      <c r="AC915" s="1" t="s">
        <v>43</v>
      </c>
    </row>
    <row r="916" spans="1:29" ht="29.25" customHeight="1" x14ac:dyDescent="0.2">
      <c r="A916" t="s">
        <v>7481</v>
      </c>
      <c r="B916" s="1" t="s">
        <v>69</v>
      </c>
      <c r="E916" s="4"/>
      <c r="H916" s="47"/>
      <c r="I916" s="47"/>
      <c r="J916" s="6"/>
      <c r="K916" s="6"/>
      <c r="L916" t="s">
        <v>10941</v>
      </c>
      <c r="M916" s="63" t="s">
        <v>10942</v>
      </c>
      <c r="N916" t="s">
        <v>10943</v>
      </c>
      <c r="O916" t="s">
        <v>63</v>
      </c>
      <c r="P916" s="5"/>
      <c r="Q916"/>
      <c r="R916" t="s">
        <v>75</v>
      </c>
      <c r="S916" s="68" t="s">
        <v>10944</v>
      </c>
      <c r="T916" t="s">
        <v>75</v>
      </c>
      <c r="U916" s="63" t="s">
        <v>1273</v>
      </c>
      <c r="V916" t="s">
        <v>13</v>
      </c>
      <c r="X916" t="b">
        <v>0</v>
      </c>
      <c r="Y916" s="1" t="s">
        <v>42</v>
      </c>
      <c r="Z916" s="1" t="s">
        <v>43</v>
      </c>
      <c r="AA916" s="1" t="s">
        <v>43</v>
      </c>
      <c r="AB916" s="1" t="s">
        <v>43</v>
      </c>
      <c r="AC916" s="1" t="s">
        <v>43</v>
      </c>
    </row>
    <row r="917" spans="1:29" ht="29.25" customHeight="1" x14ac:dyDescent="0.2">
      <c r="A917" t="s">
        <v>7481</v>
      </c>
      <c r="B917" s="1" t="s">
        <v>69</v>
      </c>
      <c r="E917" s="4"/>
      <c r="H917" s="47"/>
      <c r="I917" s="47"/>
      <c r="J917" s="6"/>
      <c r="K917" s="6"/>
      <c r="L917" t="s">
        <v>9822</v>
      </c>
      <c r="M917" s="63" t="s">
        <v>9823</v>
      </c>
      <c r="N917" t="s">
        <v>9824</v>
      </c>
      <c r="O917" t="s">
        <v>63</v>
      </c>
      <c r="P917" s="5"/>
      <c r="Q917"/>
      <c r="R917" t="s">
        <v>75</v>
      </c>
      <c r="S917" s="68" t="s">
        <v>9825</v>
      </c>
      <c r="T917" t="s">
        <v>75</v>
      </c>
      <c r="U917" s="63" t="s">
        <v>9826</v>
      </c>
      <c r="V917" t="s">
        <v>13</v>
      </c>
      <c r="X917" t="b">
        <v>0</v>
      </c>
      <c r="Y917" s="1" t="s">
        <v>42</v>
      </c>
      <c r="Z917" s="1" t="s">
        <v>43</v>
      </c>
      <c r="AA917" s="1" t="s">
        <v>43</v>
      </c>
      <c r="AB917" s="1" t="s">
        <v>43</v>
      </c>
      <c r="AC917" s="1" t="s">
        <v>43</v>
      </c>
    </row>
    <row r="918" spans="1:29" ht="29.25" customHeight="1" x14ac:dyDescent="0.2">
      <c r="A918" t="s">
        <v>7481</v>
      </c>
      <c r="B918" s="1" t="s">
        <v>69</v>
      </c>
      <c r="E918" s="4"/>
      <c r="H918" s="47"/>
      <c r="I918" s="47"/>
      <c r="J918" s="6"/>
      <c r="K918" s="6"/>
      <c r="L918" t="s">
        <v>9827</v>
      </c>
      <c r="M918" s="63" t="s">
        <v>9828</v>
      </c>
      <c r="N918" t="s">
        <v>9829</v>
      </c>
      <c r="O918" t="s">
        <v>63</v>
      </c>
      <c r="P918" s="5"/>
      <c r="Q918"/>
      <c r="R918" t="s">
        <v>75</v>
      </c>
      <c r="S918" s="68" t="s">
        <v>9830</v>
      </c>
      <c r="T918" t="s">
        <v>7487</v>
      </c>
      <c r="U918" s="63" t="s">
        <v>9831</v>
      </c>
      <c r="V918" t="s">
        <v>99</v>
      </c>
      <c r="X918" t="b">
        <v>0</v>
      </c>
      <c r="Y918" s="1" t="s">
        <v>42</v>
      </c>
      <c r="Z918" s="1" t="s">
        <v>43</v>
      </c>
      <c r="AA918" s="1" t="s">
        <v>43</v>
      </c>
      <c r="AB918" s="1" t="s">
        <v>43</v>
      </c>
      <c r="AC918" s="1" t="s">
        <v>43</v>
      </c>
    </row>
    <row r="919" spans="1:29" ht="29.25" customHeight="1" x14ac:dyDescent="0.2">
      <c r="A919" t="s">
        <v>7481</v>
      </c>
      <c r="B919" s="1" t="s">
        <v>69</v>
      </c>
      <c r="E919" s="4"/>
      <c r="H919" s="47"/>
      <c r="I919" s="47"/>
      <c r="J919" s="6"/>
      <c r="K919" s="6"/>
      <c r="L919" t="s">
        <v>10650</v>
      </c>
      <c r="M919" s="63" t="s">
        <v>10651</v>
      </c>
      <c r="N919" t="s">
        <v>10652</v>
      </c>
      <c r="O919" t="s">
        <v>35</v>
      </c>
      <c r="P919" s="5"/>
      <c r="Q919"/>
      <c r="R919" t="s">
        <v>7338</v>
      </c>
      <c r="S919" s="68" t="s">
        <v>10653</v>
      </c>
      <c r="T919" t="s">
        <v>7487</v>
      </c>
      <c r="U919" s="63" t="s">
        <v>10654</v>
      </c>
      <c r="V919" t="s">
        <v>13</v>
      </c>
      <c r="W919" t="s">
        <v>9808</v>
      </c>
      <c r="X919" t="b">
        <v>1</v>
      </c>
      <c r="Y919" s="1" t="s">
        <v>90</v>
      </c>
      <c r="Z919" s="1" t="s">
        <v>90</v>
      </c>
      <c r="AA919" s="1" t="s">
        <v>90</v>
      </c>
      <c r="AB919" s="1" t="s">
        <v>90</v>
      </c>
      <c r="AC919" s="1" t="s">
        <v>108</v>
      </c>
    </row>
    <row r="920" spans="1:29" ht="29.25" customHeight="1" x14ac:dyDescent="0.2">
      <c r="A920" s="18" t="s">
        <v>7481</v>
      </c>
      <c r="B920" s="1" t="s">
        <v>69</v>
      </c>
      <c r="C920" s="1">
        <v>1</v>
      </c>
      <c r="D920" s="8" t="s">
        <v>3645</v>
      </c>
      <c r="E920" s="27" t="s">
        <v>7482</v>
      </c>
      <c r="F920" s="53" t="s">
        <v>914</v>
      </c>
      <c r="G920" s="28"/>
      <c r="H920" s="47" t="s">
        <v>111</v>
      </c>
      <c r="I920" s="47"/>
      <c r="J920" s="84" t="s">
        <v>12743</v>
      </c>
      <c r="L920" s="18" t="s">
        <v>7483</v>
      </c>
      <c r="M920" s="63" t="s">
        <v>7484</v>
      </c>
      <c r="N920" s="18" t="s">
        <v>7485</v>
      </c>
      <c r="O920" s="18" t="s">
        <v>85</v>
      </c>
      <c r="Q920" t="s">
        <v>133</v>
      </c>
      <c r="R920" s="18" t="s">
        <v>7338</v>
      </c>
      <c r="S920" s="68" t="s">
        <v>7486</v>
      </c>
      <c r="T920" t="s">
        <v>7487</v>
      </c>
      <c r="U920" s="63" t="s">
        <v>7488</v>
      </c>
      <c r="V920" t="s">
        <v>13</v>
      </c>
      <c r="W920" s="18" t="s">
        <v>12741</v>
      </c>
      <c r="X920" t="b">
        <v>0</v>
      </c>
      <c r="Y920" s="1" t="s">
        <v>42</v>
      </c>
      <c r="Z920" s="1" t="s">
        <v>43</v>
      </c>
      <c r="AA920" s="1" t="s">
        <v>43</v>
      </c>
      <c r="AB920" s="1" t="s">
        <v>43</v>
      </c>
      <c r="AC920" s="1" t="s">
        <v>43</v>
      </c>
    </row>
    <row r="921" spans="1:29" ht="29.25" customHeight="1" x14ac:dyDescent="0.2">
      <c r="A921" t="s">
        <v>7481</v>
      </c>
      <c r="B921" s="1" t="s">
        <v>69</v>
      </c>
      <c r="E921" s="4"/>
      <c r="H921" s="47"/>
      <c r="I921" s="47"/>
      <c r="J921" s="6"/>
      <c r="K921" s="6"/>
      <c r="L921" t="s">
        <v>10724</v>
      </c>
      <c r="M921" s="63" t="s">
        <v>10725</v>
      </c>
      <c r="N921" t="s">
        <v>10726</v>
      </c>
      <c r="O921" t="s">
        <v>63</v>
      </c>
      <c r="P921" s="5"/>
      <c r="Q921"/>
      <c r="R921" t="s">
        <v>7338</v>
      </c>
      <c r="S921" s="68" t="s">
        <v>10727</v>
      </c>
      <c r="T921" t="s">
        <v>7487</v>
      </c>
      <c r="U921" s="63" t="s">
        <v>10728</v>
      </c>
      <c r="V921" t="s">
        <v>13</v>
      </c>
      <c r="X921" t="b">
        <v>0</v>
      </c>
      <c r="Y921" s="1" t="s">
        <v>42</v>
      </c>
      <c r="Z921" s="1" t="s">
        <v>90</v>
      </c>
      <c r="AA921" s="1" t="s">
        <v>90</v>
      </c>
      <c r="AB921" s="1" t="s">
        <v>90</v>
      </c>
      <c r="AC921" s="1" t="s">
        <v>108</v>
      </c>
    </row>
    <row r="922" spans="1:29" ht="29.25" customHeight="1" x14ac:dyDescent="0.2">
      <c r="A922" t="s">
        <v>7481</v>
      </c>
      <c r="B922" s="1" t="s">
        <v>69</v>
      </c>
      <c r="E922" s="4"/>
      <c r="H922" s="47"/>
      <c r="I922" s="47"/>
      <c r="J922" s="6"/>
      <c r="K922" s="6"/>
      <c r="L922" t="s">
        <v>9842</v>
      </c>
      <c r="M922" s="63" t="s">
        <v>9843</v>
      </c>
      <c r="N922" t="s">
        <v>9844</v>
      </c>
      <c r="O922" t="s">
        <v>63</v>
      </c>
      <c r="P922" s="5"/>
      <c r="Q922"/>
      <c r="R922" t="s">
        <v>9845</v>
      </c>
      <c r="S922" s="68" t="s">
        <v>9846</v>
      </c>
      <c r="T922" t="s">
        <v>9841</v>
      </c>
      <c r="U922" s="63" t="s">
        <v>902</v>
      </c>
      <c r="V922" t="s">
        <v>13</v>
      </c>
      <c r="X922" t="b">
        <v>0</v>
      </c>
      <c r="Y922" s="1" t="s">
        <v>42</v>
      </c>
      <c r="Z922" s="1" t="s">
        <v>90</v>
      </c>
      <c r="AA922" s="1" t="s">
        <v>90</v>
      </c>
      <c r="AB922" s="1" t="s">
        <v>108</v>
      </c>
      <c r="AC922" s="1" t="s">
        <v>108</v>
      </c>
    </row>
    <row r="923" spans="1:29" ht="29.25" customHeight="1" x14ac:dyDescent="0.2">
      <c r="A923" t="s">
        <v>7481</v>
      </c>
      <c r="B923" s="1" t="s">
        <v>69</v>
      </c>
      <c r="E923" s="4"/>
      <c r="H923" s="47"/>
      <c r="I923" s="47"/>
      <c r="J923" s="6"/>
      <c r="K923" s="6"/>
      <c r="L923" t="s">
        <v>11019</v>
      </c>
      <c r="M923" s="63" t="s">
        <v>11020</v>
      </c>
      <c r="N923" t="s">
        <v>11021</v>
      </c>
      <c r="O923" t="s">
        <v>85</v>
      </c>
      <c r="P923" s="5"/>
      <c r="Q923"/>
      <c r="R923" t="s">
        <v>11022</v>
      </c>
      <c r="S923" s="68" t="s">
        <v>11023</v>
      </c>
      <c r="T923" t="s">
        <v>9841</v>
      </c>
      <c r="U923" s="63" t="s">
        <v>11024</v>
      </c>
      <c r="V923" t="s">
        <v>13</v>
      </c>
      <c r="W923" t="s">
        <v>9808</v>
      </c>
      <c r="X923" t="b">
        <v>1</v>
      </c>
      <c r="Y923" s="1" t="s">
        <v>43</v>
      </c>
      <c r="Z923" s="1" t="s">
        <v>43</v>
      </c>
      <c r="AA923" s="1" t="s">
        <v>43</v>
      </c>
      <c r="AB923" s="1" t="s">
        <v>43</v>
      </c>
      <c r="AC923" s="1" t="s">
        <v>43</v>
      </c>
    </row>
    <row r="924" spans="1:29" ht="29.25" customHeight="1" x14ac:dyDescent="0.2">
      <c r="A924" t="s">
        <v>7481</v>
      </c>
      <c r="B924" s="1" t="s">
        <v>69</v>
      </c>
      <c r="E924" s="4"/>
      <c r="H924" s="47"/>
      <c r="I924" s="47"/>
      <c r="J924" s="6"/>
      <c r="K924" s="6"/>
      <c r="L924" t="s">
        <v>9859</v>
      </c>
      <c r="M924" s="63" t="s">
        <v>9860</v>
      </c>
      <c r="N924" t="s">
        <v>9861</v>
      </c>
      <c r="O924" t="s">
        <v>35</v>
      </c>
      <c r="P924" s="5"/>
      <c r="Q924"/>
      <c r="R924" t="s">
        <v>9862</v>
      </c>
      <c r="S924" s="68" t="s">
        <v>9863</v>
      </c>
      <c r="T924" t="s">
        <v>4928</v>
      </c>
      <c r="U924" s="63" t="s">
        <v>6203</v>
      </c>
      <c r="V924" t="s">
        <v>13</v>
      </c>
      <c r="X924" t="b">
        <v>0</v>
      </c>
      <c r="Y924" s="1" t="s">
        <v>42</v>
      </c>
      <c r="Z924" s="1" t="s">
        <v>43</v>
      </c>
      <c r="AA924" s="1" t="s">
        <v>43</v>
      </c>
      <c r="AB924" s="1" t="s">
        <v>43</v>
      </c>
      <c r="AC924" s="1" t="s">
        <v>43</v>
      </c>
    </row>
    <row r="925" spans="1:29" ht="29.25" customHeight="1" x14ac:dyDescent="0.2">
      <c r="A925" t="s">
        <v>7481</v>
      </c>
      <c r="B925" s="1" t="s">
        <v>69</v>
      </c>
      <c r="E925" s="4"/>
      <c r="H925" s="47"/>
      <c r="I925" s="47"/>
      <c r="J925" s="6"/>
      <c r="K925" s="6"/>
      <c r="L925" t="s">
        <v>10285</v>
      </c>
      <c r="M925" s="63" t="s">
        <v>10286</v>
      </c>
      <c r="N925" t="s">
        <v>10287</v>
      </c>
      <c r="O925" t="s">
        <v>35</v>
      </c>
      <c r="P925" s="5"/>
      <c r="Q925"/>
      <c r="R925" t="s">
        <v>10288</v>
      </c>
      <c r="S925" s="68" t="s">
        <v>10289</v>
      </c>
      <c r="T925" t="s">
        <v>9841</v>
      </c>
      <c r="U925" s="63" t="s">
        <v>10290</v>
      </c>
      <c r="V925" t="s">
        <v>13</v>
      </c>
      <c r="W925" t="s">
        <v>9808</v>
      </c>
      <c r="X925" t="b">
        <v>1</v>
      </c>
      <c r="Y925" s="1" t="s">
        <v>108</v>
      </c>
      <c r="Z925" s="1" t="s">
        <v>43</v>
      </c>
      <c r="AA925" s="1" t="s">
        <v>43</v>
      </c>
      <c r="AB925" s="1" t="s">
        <v>43</v>
      </c>
      <c r="AC925" s="1" t="s">
        <v>43</v>
      </c>
    </row>
    <row r="926" spans="1:29" ht="29.25" customHeight="1" x14ac:dyDescent="0.2">
      <c r="A926" t="s">
        <v>7481</v>
      </c>
      <c r="B926" s="1" t="s">
        <v>69</v>
      </c>
      <c r="E926" s="4"/>
      <c r="H926" s="47"/>
      <c r="I926" s="47"/>
      <c r="J926" s="6"/>
      <c r="K926" s="6"/>
      <c r="L926" t="s">
        <v>9864</v>
      </c>
      <c r="M926" s="63" t="s">
        <v>9865</v>
      </c>
      <c r="N926" t="s">
        <v>9866</v>
      </c>
      <c r="O926" t="s">
        <v>35</v>
      </c>
      <c r="P926" s="5"/>
      <c r="Q926"/>
      <c r="R926" t="s">
        <v>9867</v>
      </c>
      <c r="S926" s="68" t="s">
        <v>9868</v>
      </c>
      <c r="T926" t="s">
        <v>4928</v>
      </c>
      <c r="U926" s="63" t="s">
        <v>9869</v>
      </c>
      <c r="V926" t="s">
        <v>13</v>
      </c>
      <c r="X926" t="b">
        <v>0</v>
      </c>
      <c r="Y926" s="1" t="s">
        <v>42</v>
      </c>
      <c r="Z926" s="1" t="s">
        <v>43</v>
      </c>
      <c r="AA926" s="1" t="s">
        <v>43</v>
      </c>
      <c r="AB926" s="1" t="s">
        <v>43</v>
      </c>
      <c r="AC926" s="1" t="s">
        <v>43</v>
      </c>
    </row>
    <row r="927" spans="1:29" ht="29.25" customHeight="1" x14ac:dyDescent="0.2">
      <c r="A927" t="s">
        <v>7481</v>
      </c>
      <c r="B927" s="1" t="s">
        <v>69</v>
      </c>
      <c r="E927" s="4"/>
      <c r="H927" s="47"/>
      <c r="I927" s="47"/>
      <c r="J927" s="6"/>
      <c r="K927" s="6"/>
      <c r="L927" t="s">
        <v>9870</v>
      </c>
      <c r="M927" s="63" t="s">
        <v>9871</v>
      </c>
      <c r="N927" t="s">
        <v>9872</v>
      </c>
      <c r="O927" t="s">
        <v>63</v>
      </c>
      <c r="P927" s="5"/>
      <c r="Q927"/>
      <c r="R927" t="s">
        <v>9867</v>
      </c>
      <c r="S927" s="68" t="s">
        <v>9873</v>
      </c>
      <c r="T927" t="s">
        <v>9874</v>
      </c>
      <c r="U927" s="63" t="s">
        <v>9875</v>
      </c>
      <c r="V927" t="s">
        <v>13</v>
      </c>
      <c r="W927" t="s">
        <v>9808</v>
      </c>
      <c r="X927" t="b">
        <v>1</v>
      </c>
      <c r="Y927" s="1" t="s">
        <v>43</v>
      </c>
      <c r="Z927" s="1" t="s">
        <v>43</v>
      </c>
      <c r="AA927" s="1" t="s">
        <v>43</v>
      </c>
      <c r="AB927" s="1" t="s">
        <v>43</v>
      </c>
      <c r="AC927" s="1" t="s">
        <v>43</v>
      </c>
    </row>
    <row r="928" spans="1:29" ht="29.25" customHeight="1" x14ac:dyDescent="0.2">
      <c r="A928" s="18" t="s">
        <v>12767</v>
      </c>
      <c r="B928" s="1" t="s">
        <v>69</v>
      </c>
      <c r="C928" s="1">
        <v>1</v>
      </c>
      <c r="D928" s="8" t="s">
        <v>27</v>
      </c>
      <c r="E928" s="27" t="s">
        <v>80</v>
      </c>
      <c r="F928" s="53" t="s">
        <v>914</v>
      </c>
      <c r="G928" s="28"/>
      <c r="H928" s="47" t="s">
        <v>12742</v>
      </c>
      <c r="I928" s="47"/>
      <c r="J928" s="84" t="s">
        <v>12740</v>
      </c>
      <c r="L928" s="18" t="s">
        <v>82</v>
      </c>
      <c r="M928" s="63" t="s">
        <v>83</v>
      </c>
      <c r="N928" s="18" t="s">
        <v>84</v>
      </c>
      <c r="O928" s="18" t="s">
        <v>85</v>
      </c>
      <c r="Q928" t="s">
        <v>36</v>
      </c>
      <c r="R928" s="18" t="s">
        <v>86</v>
      </c>
      <c r="S928" s="68" t="s">
        <v>87</v>
      </c>
      <c r="T928" t="s">
        <v>88</v>
      </c>
      <c r="U928" s="63" t="s">
        <v>89</v>
      </c>
      <c r="V928" t="s">
        <v>13</v>
      </c>
      <c r="W928" s="18" t="s">
        <v>12741</v>
      </c>
      <c r="X928" t="b">
        <v>0</v>
      </c>
      <c r="Y928" s="1" t="s">
        <v>42</v>
      </c>
      <c r="Z928" s="1" t="s">
        <v>90</v>
      </c>
      <c r="AA928" s="1" t="s">
        <v>90</v>
      </c>
      <c r="AB928" s="1" t="s">
        <v>90</v>
      </c>
      <c r="AC928" s="1" t="s">
        <v>90</v>
      </c>
    </row>
    <row r="929" spans="1:29" ht="29.25" customHeight="1" x14ac:dyDescent="0.2">
      <c r="A929" s="18" t="s">
        <v>12767</v>
      </c>
      <c r="B929" s="1" t="s">
        <v>69</v>
      </c>
      <c r="C929" s="1">
        <v>1</v>
      </c>
      <c r="D929" s="8" t="s">
        <v>3645</v>
      </c>
      <c r="E929" s="27" t="s">
        <v>7364</v>
      </c>
      <c r="F929" s="53" t="s">
        <v>914</v>
      </c>
      <c r="G929" s="28"/>
      <c r="H929" s="47" t="s">
        <v>160</v>
      </c>
      <c r="I929" s="47"/>
      <c r="J929" s="84" t="s">
        <v>12740</v>
      </c>
      <c r="L929" s="18" t="s">
        <v>7365</v>
      </c>
      <c r="M929" s="63" t="s">
        <v>7366</v>
      </c>
      <c r="N929" s="18" t="s">
        <v>7367</v>
      </c>
      <c r="O929" s="18" t="s">
        <v>63</v>
      </c>
      <c r="Q929" t="s">
        <v>133</v>
      </c>
      <c r="R929" s="18" t="s">
        <v>86</v>
      </c>
      <c r="S929" s="68" t="s">
        <v>7368</v>
      </c>
      <c r="T929" t="s">
        <v>88</v>
      </c>
      <c r="U929" s="63" t="s">
        <v>4138</v>
      </c>
      <c r="V929" t="s">
        <v>13</v>
      </c>
      <c r="W929" s="18" t="s">
        <v>12741</v>
      </c>
      <c r="X929" t="b">
        <v>0</v>
      </c>
      <c r="Y929" s="1" t="s">
        <v>42</v>
      </c>
      <c r="Z929" s="1" t="s">
        <v>90</v>
      </c>
      <c r="AA929" s="1" t="s">
        <v>108</v>
      </c>
      <c r="AB929" s="1" t="s">
        <v>108</v>
      </c>
      <c r="AC929" s="1" t="s">
        <v>108</v>
      </c>
    </row>
    <row r="930" spans="1:29" ht="29.25" customHeight="1" x14ac:dyDescent="0.2">
      <c r="A930" s="18" t="s">
        <v>68</v>
      </c>
      <c r="B930" s="1" t="s">
        <v>69</v>
      </c>
      <c r="C930" s="1">
        <v>1</v>
      </c>
      <c r="D930" s="8" t="s">
        <v>27</v>
      </c>
      <c r="E930" s="27" t="s">
        <v>70</v>
      </c>
      <c r="F930" s="53" t="s">
        <v>914</v>
      </c>
      <c r="G930" s="28"/>
      <c r="H930" s="47" t="s">
        <v>71</v>
      </c>
      <c r="I930" s="47"/>
      <c r="J930" s="84" t="s">
        <v>914</v>
      </c>
      <c r="L930" s="18" t="s">
        <v>72</v>
      </c>
      <c r="M930" s="63" t="s">
        <v>73</v>
      </c>
      <c r="N930" s="18" t="s">
        <v>74</v>
      </c>
      <c r="O930" s="18" t="s">
        <v>63</v>
      </c>
      <c r="Q930" t="s">
        <v>36</v>
      </c>
      <c r="R930" s="18" t="s">
        <v>75</v>
      </c>
      <c r="S930" s="68" t="s">
        <v>76</v>
      </c>
      <c r="T930" t="s">
        <v>75</v>
      </c>
      <c r="U930" s="63" t="s">
        <v>77</v>
      </c>
      <c r="V930" t="s">
        <v>13</v>
      </c>
      <c r="W930" s="18" t="s">
        <v>12741</v>
      </c>
      <c r="X930" t="b">
        <v>1</v>
      </c>
      <c r="Y930" s="1" t="s">
        <v>43</v>
      </c>
      <c r="Z930" s="1" t="s">
        <v>43</v>
      </c>
      <c r="AA930" s="1" t="s">
        <v>43</v>
      </c>
      <c r="AB930" s="1" t="s">
        <v>43</v>
      </c>
      <c r="AC930" s="1" t="s">
        <v>43</v>
      </c>
    </row>
    <row r="931" spans="1:29" ht="29.25" customHeight="1" x14ac:dyDescent="0.2">
      <c r="A931" t="s">
        <v>7481</v>
      </c>
      <c r="B931" s="1" t="s">
        <v>69</v>
      </c>
      <c r="E931" s="4"/>
      <c r="H931" s="47"/>
      <c r="I931" s="47"/>
      <c r="J931" s="6"/>
      <c r="K931" s="6"/>
      <c r="L931" t="s">
        <v>9832</v>
      </c>
      <c r="M931" s="63" t="s">
        <v>9833</v>
      </c>
      <c r="N931" t="s">
        <v>9834</v>
      </c>
      <c r="O931" t="s">
        <v>63</v>
      </c>
      <c r="P931" s="5"/>
      <c r="Q931"/>
      <c r="R931" t="s">
        <v>7338</v>
      </c>
      <c r="S931" s="68" t="s">
        <v>9835</v>
      </c>
      <c r="T931" t="s">
        <v>7487</v>
      </c>
      <c r="U931" s="63" t="s">
        <v>9836</v>
      </c>
      <c r="V931" t="s">
        <v>13</v>
      </c>
      <c r="X931" t="b">
        <v>0</v>
      </c>
      <c r="Y931" s="1" t="s">
        <v>42</v>
      </c>
      <c r="Z931" s="1" t="s">
        <v>43</v>
      </c>
      <c r="AA931" s="1" t="s">
        <v>43</v>
      </c>
      <c r="AB931" s="1" t="s">
        <v>43</v>
      </c>
      <c r="AC931" s="1" t="s">
        <v>43</v>
      </c>
    </row>
    <row r="932" spans="1:29" ht="29.25" customHeight="1" x14ac:dyDescent="0.2">
      <c r="A932" t="s">
        <v>7481</v>
      </c>
      <c r="B932" s="1" t="s">
        <v>69</v>
      </c>
      <c r="E932" s="4"/>
      <c r="H932" s="47"/>
      <c r="I932" s="47"/>
      <c r="J932" s="6"/>
      <c r="K932" s="6"/>
      <c r="L932" t="s">
        <v>9837</v>
      </c>
      <c r="M932" s="63" t="s">
        <v>9838</v>
      </c>
      <c r="N932" t="s">
        <v>9839</v>
      </c>
      <c r="O932" t="s">
        <v>35</v>
      </c>
      <c r="P932" s="5"/>
      <c r="Q932"/>
      <c r="R932" t="s">
        <v>7338</v>
      </c>
      <c r="S932" s="68" t="s">
        <v>9840</v>
      </c>
      <c r="T932" t="s">
        <v>9841</v>
      </c>
      <c r="U932" s="63" t="s">
        <v>6693</v>
      </c>
      <c r="V932" t="s">
        <v>13</v>
      </c>
      <c r="X932" t="b">
        <v>0</v>
      </c>
      <c r="Y932" s="1" t="s">
        <v>42</v>
      </c>
      <c r="Z932" s="1" t="s">
        <v>43</v>
      </c>
      <c r="AA932" s="1" t="s">
        <v>43</v>
      </c>
      <c r="AB932" s="1" t="s">
        <v>43</v>
      </c>
      <c r="AC932" s="1" t="s">
        <v>43</v>
      </c>
    </row>
    <row r="933" spans="1:29" ht="29.25" customHeight="1" x14ac:dyDescent="0.2">
      <c r="A933" t="s">
        <v>7481</v>
      </c>
      <c r="B933" s="1" t="s">
        <v>69</v>
      </c>
      <c r="E933" s="4"/>
      <c r="H933" s="47"/>
      <c r="I933" s="47"/>
      <c r="J933" s="6"/>
      <c r="K933" s="6"/>
      <c r="L933" t="s">
        <v>10752</v>
      </c>
      <c r="M933" s="63" t="s">
        <v>10753</v>
      </c>
      <c r="N933" t="s">
        <v>10754</v>
      </c>
      <c r="O933" t="s">
        <v>85</v>
      </c>
      <c r="P933" s="5"/>
      <c r="Q933"/>
      <c r="R933" t="s">
        <v>10755</v>
      </c>
      <c r="S933" s="68" t="s">
        <v>10756</v>
      </c>
      <c r="T933" t="s">
        <v>9841</v>
      </c>
      <c r="U933" s="63" t="s">
        <v>9323</v>
      </c>
      <c r="V933" t="s">
        <v>13</v>
      </c>
      <c r="X933" t="b">
        <v>0</v>
      </c>
      <c r="Y933" s="1" t="s">
        <v>42</v>
      </c>
      <c r="Z933" s="1" t="s">
        <v>43</v>
      </c>
      <c r="AA933" s="1" t="s">
        <v>43</v>
      </c>
      <c r="AB933" s="1" t="s">
        <v>43</v>
      </c>
      <c r="AC933" s="1" t="s">
        <v>43</v>
      </c>
    </row>
    <row r="934" spans="1:29" ht="29.25" customHeight="1" x14ac:dyDescent="0.2">
      <c r="A934" t="s">
        <v>7481</v>
      </c>
      <c r="B934" s="1" t="s">
        <v>69</v>
      </c>
      <c r="E934" s="4"/>
      <c r="H934" s="47"/>
      <c r="I934" s="47"/>
      <c r="J934" s="6"/>
      <c r="K934" s="6"/>
      <c r="L934" t="s">
        <v>9847</v>
      </c>
      <c r="M934" s="63" t="s">
        <v>9848</v>
      </c>
      <c r="N934" t="s">
        <v>9849</v>
      </c>
      <c r="O934" t="s">
        <v>63</v>
      </c>
      <c r="P934" s="5"/>
      <c r="Q934"/>
      <c r="R934" t="s">
        <v>9850</v>
      </c>
      <c r="S934" s="68" t="s">
        <v>9851</v>
      </c>
      <c r="T934" t="s">
        <v>9841</v>
      </c>
      <c r="U934" s="63" t="s">
        <v>9852</v>
      </c>
      <c r="V934" t="s">
        <v>13</v>
      </c>
      <c r="W934" t="s">
        <v>9808</v>
      </c>
      <c r="X934" t="b">
        <v>1</v>
      </c>
      <c r="Y934" s="1" t="s">
        <v>43</v>
      </c>
      <c r="Z934" s="1" t="s">
        <v>43</v>
      </c>
      <c r="AA934" s="1" t="s">
        <v>43</v>
      </c>
      <c r="AB934" s="1" t="s">
        <v>43</v>
      </c>
      <c r="AC934" s="1" t="s">
        <v>43</v>
      </c>
    </row>
    <row r="935" spans="1:29" ht="29.25" customHeight="1" x14ac:dyDescent="0.2">
      <c r="A935" t="s">
        <v>7481</v>
      </c>
      <c r="B935" s="1" t="s">
        <v>69</v>
      </c>
      <c r="E935" s="4"/>
      <c r="H935" s="47"/>
      <c r="I935" s="47"/>
      <c r="J935" s="6"/>
      <c r="K935" s="6"/>
      <c r="L935" t="s">
        <v>9853</v>
      </c>
      <c r="M935" s="63" t="s">
        <v>9854</v>
      </c>
      <c r="N935" t="s">
        <v>9855</v>
      </c>
      <c r="O935" t="s">
        <v>35</v>
      </c>
      <c r="P935" s="5"/>
      <c r="Q935"/>
      <c r="R935" t="s">
        <v>9856</v>
      </c>
      <c r="S935" s="68" t="s">
        <v>9857</v>
      </c>
      <c r="T935" t="s">
        <v>9841</v>
      </c>
      <c r="U935" s="63" t="s">
        <v>9858</v>
      </c>
      <c r="V935" t="s">
        <v>13</v>
      </c>
      <c r="W935" t="s">
        <v>9808</v>
      </c>
      <c r="X935" t="b">
        <v>1</v>
      </c>
      <c r="Y935" s="1" t="s">
        <v>90</v>
      </c>
      <c r="Z935" s="1" t="s">
        <v>108</v>
      </c>
      <c r="AA935" s="1" t="s">
        <v>108</v>
      </c>
      <c r="AB935" s="1" t="s">
        <v>108</v>
      </c>
      <c r="AC935" s="1" t="s">
        <v>108</v>
      </c>
    </row>
    <row r="936" spans="1:29" ht="29.25" customHeight="1" x14ac:dyDescent="0.2">
      <c r="A936" t="s">
        <v>7481</v>
      </c>
      <c r="B936" s="1" t="s">
        <v>69</v>
      </c>
      <c r="E936" s="4"/>
      <c r="H936" s="47"/>
      <c r="I936" s="47"/>
      <c r="J936" s="6"/>
      <c r="K936" s="6"/>
      <c r="L936" t="s">
        <v>12972</v>
      </c>
      <c r="M936" s="63" t="s">
        <v>11068</v>
      </c>
      <c r="N936" t="s">
        <v>11069</v>
      </c>
      <c r="O936" t="s">
        <v>35</v>
      </c>
      <c r="P936" s="5"/>
      <c r="Q936"/>
      <c r="R936" t="s">
        <v>11070</v>
      </c>
      <c r="S936" s="68" t="s">
        <v>11071</v>
      </c>
      <c r="T936" t="s">
        <v>9841</v>
      </c>
      <c r="U936" s="63" t="s">
        <v>11072</v>
      </c>
      <c r="V936" t="s">
        <v>13</v>
      </c>
      <c r="W936" t="s">
        <v>9808</v>
      </c>
      <c r="X936" t="b">
        <v>1</v>
      </c>
      <c r="Y936" s="1" t="s">
        <v>90</v>
      </c>
      <c r="Z936" s="1" t="s">
        <v>108</v>
      </c>
      <c r="AA936" s="1" t="s">
        <v>108</v>
      </c>
      <c r="AB936" s="1" t="s">
        <v>108</v>
      </c>
      <c r="AC936" s="1" t="s">
        <v>108</v>
      </c>
    </row>
    <row r="937" spans="1:29" ht="29.25" customHeight="1" x14ac:dyDescent="0.2">
      <c r="A937" s="18" t="s">
        <v>12767</v>
      </c>
      <c r="B937" s="1" t="s">
        <v>69</v>
      </c>
      <c r="C937" s="1">
        <v>1</v>
      </c>
      <c r="D937" s="8" t="s">
        <v>3645</v>
      </c>
      <c r="E937" s="27" t="s">
        <v>7610</v>
      </c>
      <c r="F937" s="53" t="s">
        <v>914</v>
      </c>
      <c r="G937" s="28"/>
      <c r="H937" s="47" t="s">
        <v>111</v>
      </c>
      <c r="I937" s="47"/>
      <c r="J937" s="84" t="s">
        <v>12740</v>
      </c>
      <c r="L937" s="18" t="s">
        <v>7611</v>
      </c>
      <c r="M937" s="63" t="s">
        <v>7612</v>
      </c>
      <c r="N937" s="18" t="s">
        <v>7613</v>
      </c>
      <c r="O937" s="18" t="s">
        <v>35</v>
      </c>
      <c r="Q937" t="s">
        <v>36</v>
      </c>
      <c r="R937" s="18" t="s">
        <v>7388</v>
      </c>
      <c r="S937" s="68" t="s">
        <v>7614</v>
      </c>
      <c r="T937" t="s">
        <v>834</v>
      </c>
      <c r="U937" s="63" t="s">
        <v>1299</v>
      </c>
      <c r="V937" t="s">
        <v>13</v>
      </c>
      <c r="W937" s="18" t="s">
        <v>12741</v>
      </c>
      <c r="X937" t="b">
        <v>0</v>
      </c>
      <c r="Y937" s="1" t="s">
        <v>42</v>
      </c>
      <c r="Z937" s="1" t="s">
        <v>43</v>
      </c>
      <c r="AA937" s="1" t="s">
        <v>43</v>
      </c>
      <c r="AB937" s="1" t="s">
        <v>43</v>
      </c>
      <c r="AC937" s="1" t="s">
        <v>43</v>
      </c>
    </row>
    <row r="938" spans="1:29" ht="29.25" customHeight="1" x14ac:dyDescent="0.2">
      <c r="A938" t="s">
        <v>7481</v>
      </c>
      <c r="B938" s="1" t="s">
        <v>69</v>
      </c>
      <c r="E938" s="4"/>
      <c r="H938" s="47"/>
      <c r="I938" s="47"/>
      <c r="J938" s="6"/>
      <c r="K938" s="6"/>
      <c r="L938" t="s">
        <v>10518</v>
      </c>
      <c r="M938" s="63" t="s">
        <v>10519</v>
      </c>
      <c r="N938" t="s">
        <v>10520</v>
      </c>
      <c r="O938" t="s">
        <v>35</v>
      </c>
      <c r="P938" s="5"/>
      <c r="Q938"/>
      <c r="R938" t="s">
        <v>7338</v>
      </c>
      <c r="S938" s="68" t="s">
        <v>10521</v>
      </c>
      <c r="T938" t="s">
        <v>7487</v>
      </c>
      <c r="U938" s="63" t="s">
        <v>10522</v>
      </c>
      <c r="V938" t="s">
        <v>13</v>
      </c>
      <c r="X938" t="b">
        <v>0</v>
      </c>
      <c r="Y938" s="1" t="s">
        <v>42</v>
      </c>
      <c r="Z938" s="1" t="s">
        <v>43</v>
      </c>
      <c r="AA938" s="1" t="s">
        <v>43</v>
      </c>
      <c r="AB938" s="1" t="s">
        <v>43</v>
      </c>
      <c r="AC938" s="1" t="s">
        <v>43</v>
      </c>
    </row>
    <row r="939" spans="1:29" ht="29.25" customHeight="1" x14ac:dyDescent="0.2">
      <c r="A939" t="s">
        <v>7358</v>
      </c>
      <c r="B939" s="1" t="s">
        <v>69</v>
      </c>
      <c r="E939" s="4"/>
      <c r="H939" s="47"/>
      <c r="I939" s="47"/>
      <c r="J939" s="6"/>
      <c r="K939" s="6"/>
      <c r="L939" t="s">
        <v>10816</v>
      </c>
      <c r="M939" s="63" t="s">
        <v>10817</v>
      </c>
      <c r="N939" t="s">
        <v>10818</v>
      </c>
      <c r="O939" t="s">
        <v>85</v>
      </c>
      <c r="P939" s="5"/>
      <c r="Q939"/>
      <c r="R939" t="s">
        <v>9806</v>
      </c>
      <c r="S939" s="68" t="s">
        <v>10819</v>
      </c>
      <c r="T939" t="s">
        <v>9806</v>
      </c>
      <c r="U939" s="63" t="s">
        <v>10820</v>
      </c>
      <c r="V939" t="s">
        <v>13</v>
      </c>
      <c r="X939" t="b">
        <v>0</v>
      </c>
      <c r="Y939" s="1" t="s">
        <v>42</v>
      </c>
      <c r="Z939" s="1" t="s">
        <v>43</v>
      </c>
      <c r="AA939" s="1" t="s">
        <v>43</v>
      </c>
      <c r="AB939" s="1" t="s">
        <v>43</v>
      </c>
      <c r="AC939" s="1" t="s">
        <v>43</v>
      </c>
    </row>
    <row r="940" spans="1:29" ht="29.25" customHeight="1" x14ac:dyDescent="0.2">
      <c r="A940" t="s">
        <v>7358</v>
      </c>
      <c r="B940" s="1" t="s">
        <v>69</v>
      </c>
      <c r="C940" s="1">
        <v>1</v>
      </c>
      <c r="D940" s="8" t="s">
        <v>3645</v>
      </c>
      <c r="E940" s="30" t="s">
        <v>12973</v>
      </c>
      <c r="F940" s="53" t="s">
        <v>914</v>
      </c>
      <c r="G940" s="53"/>
      <c r="H940" s="47" t="s">
        <v>2017</v>
      </c>
      <c r="I940" s="47"/>
      <c r="J940" s="6" t="s">
        <v>12740</v>
      </c>
      <c r="K940" s="6"/>
      <c r="L940" t="s">
        <v>7360</v>
      </c>
      <c r="M940" s="63" t="s">
        <v>7361</v>
      </c>
      <c r="N940" t="s">
        <v>7362</v>
      </c>
      <c r="O940" t="s">
        <v>63</v>
      </c>
      <c r="P940" s="5"/>
      <c r="Q940" t="s">
        <v>36</v>
      </c>
      <c r="R940" t="s">
        <v>75</v>
      </c>
      <c r="S940" s="68" t="s">
        <v>7363</v>
      </c>
      <c r="T940" t="s">
        <v>75</v>
      </c>
      <c r="U940" s="63" t="s">
        <v>1196</v>
      </c>
      <c r="V940" t="s">
        <v>13</v>
      </c>
      <c r="X940" t="b">
        <v>0</v>
      </c>
      <c r="Y940" s="1" t="s">
        <v>42</v>
      </c>
      <c r="Z940" s="1" t="s">
        <v>43</v>
      </c>
      <c r="AA940" s="1" t="s">
        <v>43</v>
      </c>
      <c r="AB940" s="1" t="s">
        <v>43</v>
      </c>
      <c r="AC940" s="1" t="s">
        <v>43</v>
      </c>
    </row>
    <row r="941" spans="1:29" ht="29.25" customHeight="1" x14ac:dyDescent="0.2">
      <c r="A941" s="18" t="s">
        <v>7411</v>
      </c>
      <c r="B941" s="1" t="s">
        <v>69</v>
      </c>
      <c r="C941" s="1">
        <v>1</v>
      </c>
      <c r="D941" s="8" t="s">
        <v>3645</v>
      </c>
      <c r="E941" s="27" t="s">
        <v>7412</v>
      </c>
      <c r="F941" s="53" t="s">
        <v>914</v>
      </c>
      <c r="G941" s="28"/>
      <c r="H941" s="47" t="s">
        <v>160</v>
      </c>
      <c r="I941" s="47"/>
      <c r="J941" s="84" t="s">
        <v>12740</v>
      </c>
      <c r="L941" s="18" t="s">
        <v>7413</v>
      </c>
      <c r="M941" s="63" t="s">
        <v>7414</v>
      </c>
      <c r="N941" s="18" t="s">
        <v>7415</v>
      </c>
      <c r="O941" s="18" t="s">
        <v>63</v>
      </c>
      <c r="Q941" t="s">
        <v>36</v>
      </c>
      <c r="R941" s="18" t="s">
        <v>75</v>
      </c>
      <c r="S941" s="68" t="s">
        <v>7416</v>
      </c>
      <c r="T941" t="s">
        <v>75</v>
      </c>
      <c r="U941" s="63" t="s">
        <v>7357</v>
      </c>
      <c r="V941" t="s">
        <v>13</v>
      </c>
      <c r="W941" s="18" t="s">
        <v>12741</v>
      </c>
      <c r="X941" t="b">
        <v>1</v>
      </c>
      <c r="Y941" s="1" t="s">
        <v>43</v>
      </c>
      <c r="Z941" s="1" t="s">
        <v>43</v>
      </c>
      <c r="AA941" s="1" t="s">
        <v>43</v>
      </c>
      <c r="AB941" s="1" t="s">
        <v>43</v>
      </c>
      <c r="AC941" s="1" t="s">
        <v>43</v>
      </c>
    </row>
    <row r="942" spans="1:29" ht="29.25" customHeight="1" x14ac:dyDescent="0.2">
      <c r="A942" s="18" t="s">
        <v>2434</v>
      </c>
      <c r="B942" s="1" t="s">
        <v>69</v>
      </c>
      <c r="C942" s="1">
        <v>1</v>
      </c>
      <c r="D942" s="8" t="s">
        <v>3645</v>
      </c>
      <c r="E942" s="27" t="s">
        <v>12974</v>
      </c>
      <c r="F942" s="53" t="s">
        <v>914</v>
      </c>
      <c r="G942" s="28"/>
      <c r="H942" s="47" t="s">
        <v>7594</v>
      </c>
      <c r="I942" s="47"/>
      <c r="J942" s="84" t="s">
        <v>12743</v>
      </c>
      <c r="L942" s="18" t="s">
        <v>7595</v>
      </c>
      <c r="M942" s="63" t="s">
        <v>7596</v>
      </c>
      <c r="N942" s="18" t="s">
        <v>7597</v>
      </c>
      <c r="O942" s="18" t="s">
        <v>63</v>
      </c>
      <c r="Q942" t="s">
        <v>133</v>
      </c>
      <c r="R942" s="18" t="s">
        <v>6263</v>
      </c>
      <c r="S942" s="68" t="s">
        <v>7598</v>
      </c>
      <c r="T942" t="s">
        <v>7599</v>
      </c>
      <c r="U942" s="63" t="s">
        <v>7600</v>
      </c>
      <c r="V942" t="s">
        <v>13</v>
      </c>
      <c r="W942" s="18" t="s">
        <v>12741</v>
      </c>
      <c r="X942" t="b">
        <v>0</v>
      </c>
      <c r="Y942" s="1" t="s">
        <v>42</v>
      </c>
      <c r="Z942" s="1" t="s">
        <v>43</v>
      </c>
      <c r="AA942" s="1" t="s">
        <v>43</v>
      </c>
      <c r="AB942" s="1" t="s">
        <v>43</v>
      </c>
      <c r="AC942" s="1" t="s">
        <v>43</v>
      </c>
    </row>
    <row r="943" spans="1:29" ht="29.25" customHeight="1" x14ac:dyDescent="0.2">
      <c r="A943" s="18" t="s">
        <v>12767</v>
      </c>
      <c r="B943" s="1" t="s">
        <v>69</v>
      </c>
      <c r="C943" s="1">
        <v>1</v>
      </c>
      <c r="D943" s="8" t="s">
        <v>3645</v>
      </c>
      <c r="E943" s="27" t="s">
        <v>7417</v>
      </c>
      <c r="F943" s="53" t="s">
        <v>914</v>
      </c>
      <c r="G943" s="28"/>
      <c r="H943" s="47" t="s">
        <v>160</v>
      </c>
      <c r="I943" s="47"/>
      <c r="J943" s="84" t="s">
        <v>12743</v>
      </c>
      <c r="L943" s="18" t="s">
        <v>7418</v>
      </c>
      <c r="M943" s="63" t="s">
        <v>7419</v>
      </c>
      <c r="N943" s="18" t="s">
        <v>7420</v>
      </c>
      <c r="O943" s="18" t="s">
        <v>85</v>
      </c>
      <c r="Q943" t="s">
        <v>36</v>
      </c>
      <c r="R943" s="18" t="s">
        <v>86</v>
      </c>
      <c r="S943" s="68" t="s">
        <v>7421</v>
      </c>
      <c r="T943" t="s">
        <v>88</v>
      </c>
      <c r="U943" s="63" t="s">
        <v>7422</v>
      </c>
      <c r="V943" t="s">
        <v>13</v>
      </c>
      <c r="W943" s="18" t="s">
        <v>12741</v>
      </c>
      <c r="X943" t="b">
        <v>0</v>
      </c>
      <c r="Y943" s="1" t="s">
        <v>42</v>
      </c>
      <c r="Z943" s="1" t="s">
        <v>43</v>
      </c>
      <c r="AA943" s="1" t="s">
        <v>43</v>
      </c>
      <c r="AB943" s="1" t="s">
        <v>43</v>
      </c>
      <c r="AC943" s="1" t="s">
        <v>43</v>
      </c>
    </row>
    <row r="944" spans="1:29" ht="29.25" customHeight="1" x14ac:dyDescent="0.2">
      <c r="A944" t="s">
        <v>7358</v>
      </c>
      <c r="B944" s="1" t="s">
        <v>69</v>
      </c>
      <c r="E944" s="4"/>
      <c r="H944" s="47"/>
      <c r="I944" s="47"/>
      <c r="J944" s="6"/>
      <c r="K944" s="6"/>
      <c r="L944" t="s">
        <v>10999</v>
      </c>
      <c r="M944" s="63" t="s">
        <v>11000</v>
      </c>
      <c r="N944" t="s">
        <v>11001</v>
      </c>
      <c r="O944" t="s">
        <v>63</v>
      </c>
      <c r="P944" s="5"/>
      <c r="Q944"/>
      <c r="R944" t="s">
        <v>11002</v>
      </c>
      <c r="S944" s="68" t="s">
        <v>11003</v>
      </c>
      <c r="T944" t="s">
        <v>9841</v>
      </c>
      <c r="U944" s="63" t="s">
        <v>11004</v>
      </c>
      <c r="V944" t="s">
        <v>13</v>
      </c>
      <c r="X944" t="b">
        <v>0</v>
      </c>
      <c r="Y944" s="1" t="s">
        <v>42</v>
      </c>
      <c r="Z944" s="1" t="s">
        <v>43</v>
      </c>
      <c r="AA944" s="1" t="s">
        <v>43</v>
      </c>
      <c r="AB944" s="1" t="s">
        <v>43</v>
      </c>
      <c r="AC944" s="1" t="s">
        <v>43</v>
      </c>
    </row>
    <row r="945" spans="1:29" ht="29.25" customHeight="1" x14ac:dyDescent="0.2">
      <c r="A945" s="18" t="s">
        <v>11054</v>
      </c>
      <c r="B945" s="1" t="s">
        <v>69</v>
      </c>
      <c r="C945" s="1">
        <v>1</v>
      </c>
      <c r="H945" s="47"/>
      <c r="I945" s="47"/>
      <c r="L945" s="18" t="s">
        <v>11055</v>
      </c>
      <c r="M945" s="63" t="s">
        <v>11056</v>
      </c>
      <c r="N945" s="18" t="s">
        <v>11057</v>
      </c>
      <c r="O945" s="18" t="s">
        <v>63</v>
      </c>
      <c r="Q945"/>
      <c r="R945" s="18" t="s">
        <v>9806</v>
      </c>
      <c r="S945" s="68" t="s">
        <v>11058</v>
      </c>
      <c r="T945" t="s">
        <v>9806</v>
      </c>
      <c r="U945" s="63" t="s">
        <v>11059</v>
      </c>
      <c r="V945" t="s">
        <v>13</v>
      </c>
      <c r="W945" s="18" t="s">
        <v>12741</v>
      </c>
      <c r="X945" t="b">
        <v>0</v>
      </c>
      <c r="Y945" s="1" t="s">
        <v>42</v>
      </c>
      <c r="Z945" s="1" t="s">
        <v>43</v>
      </c>
      <c r="AA945" s="1" t="s">
        <v>43</v>
      </c>
      <c r="AB945" s="1" t="s">
        <v>43</v>
      </c>
      <c r="AC945" s="1" t="s">
        <v>43</v>
      </c>
    </row>
    <row r="946" spans="1:29" ht="29.25" customHeight="1" x14ac:dyDescent="0.2">
      <c r="A946" s="18" t="s">
        <v>11054</v>
      </c>
      <c r="B946" s="1" t="s">
        <v>69</v>
      </c>
      <c r="C946" s="1">
        <v>1</v>
      </c>
      <c r="H946" s="47"/>
      <c r="I946" s="47"/>
      <c r="L946" s="18" t="s">
        <v>11073</v>
      </c>
      <c r="M946" s="63" t="s">
        <v>11074</v>
      </c>
      <c r="N946" s="18" t="s">
        <v>11075</v>
      </c>
      <c r="O946" s="18" t="s">
        <v>63</v>
      </c>
      <c r="Q946"/>
      <c r="R946" s="18" t="s">
        <v>7338</v>
      </c>
      <c r="S946" s="68" t="s">
        <v>7486</v>
      </c>
      <c r="T946" t="s">
        <v>7487</v>
      </c>
      <c r="U946" s="63" t="s">
        <v>2824</v>
      </c>
      <c r="V946" t="s">
        <v>13</v>
      </c>
      <c r="W946" s="18" t="s">
        <v>12741</v>
      </c>
      <c r="X946" t="b">
        <v>1</v>
      </c>
      <c r="Y946" s="1" t="s">
        <v>43</v>
      </c>
      <c r="Z946" s="1" t="s">
        <v>43</v>
      </c>
      <c r="AA946" s="1" t="s">
        <v>43</v>
      </c>
      <c r="AB946" s="1" t="s">
        <v>43</v>
      </c>
      <c r="AC946" s="1" t="s">
        <v>43</v>
      </c>
    </row>
    <row r="947" spans="1:29" ht="29.25" customHeight="1" x14ac:dyDescent="0.2">
      <c r="A947" s="18" t="s">
        <v>109</v>
      </c>
      <c r="B947" s="1" t="s">
        <v>69</v>
      </c>
      <c r="C947" s="1">
        <v>1</v>
      </c>
      <c r="D947" s="8" t="s">
        <v>27</v>
      </c>
      <c r="E947" s="27" t="s">
        <v>110</v>
      </c>
      <c r="F947" s="53" t="s">
        <v>914</v>
      </c>
      <c r="G947" s="28"/>
      <c r="H947" s="47" t="s">
        <v>111</v>
      </c>
      <c r="I947" s="47"/>
      <c r="J947" s="84" t="s">
        <v>12743</v>
      </c>
      <c r="L947" s="18" t="s">
        <v>112</v>
      </c>
      <c r="M947" s="63" t="s">
        <v>113</v>
      </c>
      <c r="N947" s="18" t="s">
        <v>114</v>
      </c>
      <c r="O947" s="18" t="s">
        <v>63</v>
      </c>
      <c r="Q947" t="s">
        <v>36</v>
      </c>
      <c r="R947" s="18" t="s">
        <v>115</v>
      </c>
      <c r="S947" s="68" t="s">
        <v>116</v>
      </c>
      <c r="T947" t="s">
        <v>97</v>
      </c>
      <c r="U947" s="63" t="s">
        <v>117</v>
      </c>
      <c r="V947" t="s">
        <v>118</v>
      </c>
      <c r="W947" s="18" t="s">
        <v>12741</v>
      </c>
      <c r="X947" t="b">
        <v>1</v>
      </c>
      <c r="Y947" s="1" t="s">
        <v>43</v>
      </c>
      <c r="Z947" s="1" t="s">
        <v>43</v>
      </c>
      <c r="AA947" s="1" t="s">
        <v>43</v>
      </c>
      <c r="AB947" s="1" t="s">
        <v>43</v>
      </c>
      <c r="AC947" s="1" t="s">
        <v>43</v>
      </c>
    </row>
    <row r="948" spans="1:29" ht="29.25" customHeight="1" x14ac:dyDescent="0.2">
      <c r="A948" s="18" t="s">
        <v>7342</v>
      </c>
      <c r="B948" s="1" t="s">
        <v>69</v>
      </c>
      <c r="C948" s="1">
        <v>1</v>
      </c>
      <c r="D948" s="8" t="s">
        <v>3645</v>
      </c>
      <c r="E948" s="27" t="s">
        <v>7343</v>
      </c>
      <c r="F948" s="53" t="s">
        <v>914</v>
      </c>
      <c r="G948" s="28"/>
      <c r="H948" s="47" t="s">
        <v>30</v>
      </c>
      <c r="I948" s="47"/>
      <c r="J948" s="84" t="s">
        <v>914</v>
      </c>
      <c r="L948" s="18" t="s">
        <v>7344</v>
      </c>
      <c r="M948" s="63" t="s">
        <v>7345</v>
      </c>
      <c r="N948" s="18" t="s">
        <v>7346</v>
      </c>
      <c r="O948" s="18" t="s">
        <v>63</v>
      </c>
      <c r="Q948" t="s">
        <v>36</v>
      </c>
      <c r="R948" s="18" t="s">
        <v>7347</v>
      </c>
      <c r="S948" s="68" t="s">
        <v>7348</v>
      </c>
      <c r="T948" t="s">
        <v>4797</v>
      </c>
      <c r="U948" s="63" t="s">
        <v>7349</v>
      </c>
      <c r="V948" t="s">
        <v>138</v>
      </c>
      <c r="W948" s="18" t="s">
        <v>12741</v>
      </c>
      <c r="X948" t="b">
        <v>0</v>
      </c>
      <c r="Y948" s="1" t="s">
        <v>42</v>
      </c>
      <c r="Z948" s="1" t="s">
        <v>43</v>
      </c>
      <c r="AA948" s="1" t="s">
        <v>43</v>
      </c>
      <c r="AB948" s="1" t="s">
        <v>43</v>
      </c>
      <c r="AC948" s="1" t="s">
        <v>43</v>
      </c>
    </row>
    <row r="949" spans="1:29" ht="29.25" customHeight="1" x14ac:dyDescent="0.2">
      <c r="A949" s="18" t="s">
        <v>7350</v>
      </c>
      <c r="B949" s="1" t="s">
        <v>69</v>
      </c>
      <c r="C949" s="1">
        <v>1</v>
      </c>
      <c r="D949" s="8" t="s">
        <v>3645</v>
      </c>
      <c r="E949" s="27" t="s">
        <v>7351</v>
      </c>
      <c r="F949" s="53" t="s">
        <v>914</v>
      </c>
      <c r="G949" s="28"/>
      <c r="H949" s="47" t="s">
        <v>12742</v>
      </c>
      <c r="I949" s="47"/>
      <c r="J949" s="84" t="s">
        <v>12740</v>
      </c>
      <c r="L949" s="18" t="s">
        <v>7352</v>
      </c>
      <c r="M949" s="63" t="s">
        <v>7353</v>
      </c>
      <c r="N949" s="18" t="s">
        <v>7354</v>
      </c>
      <c r="O949" s="18" t="s">
        <v>63</v>
      </c>
      <c r="Q949" t="s">
        <v>36</v>
      </c>
      <c r="R949" s="18" t="s">
        <v>7355</v>
      </c>
      <c r="S949" s="68" t="s">
        <v>7356</v>
      </c>
      <c r="T949" t="s">
        <v>293</v>
      </c>
      <c r="U949" s="63" t="s">
        <v>7357</v>
      </c>
      <c r="V949" t="s">
        <v>138</v>
      </c>
      <c r="W949" s="18" t="s">
        <v>12741</v>
      </c>
      <c r="X949" t="b">
        <v>1</v>
      </c>
      <c r="Y949" s="1" t="s">
        <v>43</v>
      </c>
      <c r="Z949" s="1" t="s">
        <v>43</v>
      </c>
      <c r="AA949" s="1" t="s">
        <v>43</v>
      </c>
      <c r="AB949" s="1" t="s">
        <v>43</v>
      </c>
      <c r="AC949" s="1" t="s">
        <v>43</v>
      </c>
    </row>
    <row r="950" spans="1:29" ht="29.25" customHeight="1" x14ac:dyDescent="0.2">
      <c r="A950" t="s">
        <v>10700</v>
      </c>
      <c r="B950" s="1" t="s">
        <v>69</v>
      </c>
      <c r="E950" s="4"/>
      <c r="H950" s="47"/>
      <c r="I950" s="47"/>
      <c r="J950" s="6"/>
      <c r="K950" s="6"/>
      <c r="L950" t="s">
        <v>10701</v>
      </c>
      <c r="M950" s="63" t="s">
        <v>10702</v>
      </c>
      <c r="N950" t="s">
        <v>10703</v>
      </c>
      <c r="O950" t="s">
        <v>63</v>
      </c>
      <c r="P950" s="5"/>
      <c r="Q950"/>
      <c r="R950" t="s">
        <v>86</v>
      </c>
      <c r="S950" s="68" t="s">
        <v>10704</v>
      </c>
      <c r="T950" t="s">
        <v>88</v>
      </c>
      <c r="U950" s="63" t="s">
        <v>10705</v>
      </c>
      <c r="V950" t="s">
        <v>13</v>
      </c>
      <c r="X950" t="b">
        <v>0</v>
      </c>
      <c r="Y950" s="1" t="s">
        <v>42</v>
      </c>
      <c r="Z950" s="1" t="s">
        <v>43</v>
      </c>
      <c r="AA950" s="1" t="s">
        <v>43</v>
      </c>
      <c r="AB950" s="1" t="s">
        <v>43</v>
      </c>
      <c r="AC950" s="1" t="s">
        <v>43</v>
      </c>
    </row>
    <row r="951" spans="1:29" ht="29.25" customHeight="1" x14ac:dyDescent="0.2">
      <c r="A951" s="18" t="s">
        <v>7369</v>
      </c>
      <c r="B951" s="1" t="s">
        <v>69</v>
      </c>
      <c r="C951" s="1">
        <v>1</v>
      </c>
      <c r="D951" s="8" t="s">
        <v>3645</v>
      </c>
      <c r="E951" s="27" t="s">
        <v>7370</v>
      </c>
      <c r="F951" s="53" t="s">
        <v>914</v>
      </c>
      <c r="G951" s="28"/>
      <c r="H951" s="47" t="s">
        <v>111</v>
      </c>
      <c r="I951" s="47"/>
      <c r="J951" s="84" t="s">
        <v>12740</v>
      </c>
      <c r="L951" s="18" t="s">
        <v>7371</v>
      </c>
      <c r="M951" s="63" t="s">
        <v>7372</v>
      </c>
      <c r="N951" s="18" t="s">
        <v>7373</v>
      </c>
      <c r="O951" s="18" t="s">
        <v>63</v>
      </c>
      <c r="Q951" t="s">
        <v>36</v>
      </c>
      <c r="R951" s="18" t="s">
        <v>7374</v>
      </c>
      <c r="S951" s="68" t="s">
        <v>7375</v>
      </c>
      <c r="T951" t="s">
        <v>2661</v>
      </c>
      <c r="U951" s="63" t="s">
        <v>3601</v>
      </c>
      <c r="V951" t="s">
        <v>138</v>
      </c>
      <c r="W951" s="18" t="s">
        <v>12741</v>
      </c>
      <c r="X951" t="b">
        <v>0</v>
      </c>
      <c r="Y951" s="1" t="s">
        <v>42</v>
      </c>
      <c r="Z951" s="1" t="s">
        <v>43</v>
      </c>
      <c r="AA951" s="1" t="s">
        <v>43</v>
      </c>
      <c r="AB951" s="1" t="s">
        <v>43</v>
      </c>
      <c r="AC951" s="1" t="s">
        <v>43</v>
      </c>
    </row>
    <row r="952" spans="1:29" ht="29.25" customHeight="1" x14ac:dyDescent="0.2">
      <c r="A952" s="18" t="s">
        <v>7376</v>
      </c>
      <c r="B952" s="1" t="s">
        <v>69</v>
      </c>
      <c r="C952" s="1">
        <v>1</v>
      </c>
      <c r="D952" s="8" t="s">
        <v>3645</v>
      </c>
      <c r="E952" s="27" t="s">
        <v>7377</v>
      </c>
      <c r="F952" s="53" t="s">
        <v>914</v>
      </c>
      <c r="G952" s="28"/>
      <c r="H952" s="47" t="s">
        <v>30</v>
      </c>
      <c r="I952" s="47"/>
      <c r="J952" s="84" t="s">
        <v>12740</v>
      </c>
      <c r="L952" s="18" t="s">
        <v>7378</v>
      </c>
      <c r="M952" s="63" t="s">
        <v>7379</v>
      </c>
      <c r="N952" s="18" t="s">
        <v>7380</v>
      </c>
      <c r="O952" s="18" t="s">
        <v>85</v>
      </c>
      <c r="Q952" t="s">
        <v>36</v>
      </c>
      <c r="R952" s="18" t="s">
        <v>728</v>
      </c>
      <c r="S952" s="68" t="s">
        <v>7381</v>
      </c>
      <c r="T952" t="s">
        <v>7382</v>
      </c>
      <c r="U952" s="63" t="s">
        <v>976</v>
      </c>
      <c r="V952" t="s">
        <v>55</v>
      </c>
      <c r="W952" s="18" t="s">
        <v>12741</v>
      </c>
      <c r="X952" t="b">
        <v>0</v>
      </c>
      <c r="Y952" s="1" t="s">
        <v>42</v>
      </c>
      <c r="Z952" s="1" t="s">
        <v>43</v>
      </c>
      <c r="AA952" s="1" t="s">
        <v>43</v>
      </c>
      <c r="AB952" s="1" t="s">
        <v>43</v>
      </c>
      <c r="AC952" s="1" t="s">
        <v>43</v>
      </c>
    </row>
    <row r="953" spans="1:29" ht="29.25" customHeight="1" x14ac:dyDescent="0.2">
      <c r="A953" s="18" t="s">
        <v>2161</v>
      </c>
      <c r="B953" s="1" t="s">
        <v>69</v>
      </c>
      <c r="C953" s="1">
        <v>1</v>
      </c>
      <c r="D953" s="8" t="s">
        <v>3645</v>
      </c>
      <c r="E953" s="27" t="s">
        <v>2162</v>
      </c>
      <c r="F953" s="53" t="s">
        <v>914</v>
      </c>
      <c r="G953" s="28"/>
      <c r="H953" s="47" t="s">
        <v>1311</v>
      </c>
      <c r="I953" s="47"/>
      <c r="J953" s="84" t="s">
        <v>12740</v>
      </c>
      <c r="L953" s="18" t="s">
        <v>2163</v>
      </c>
      <c r="M953" s="63" t="s">
        <v>2164</v>
      </c>
      <c r="N953" s="18" t="s">
        <v>2165</v>
      </c>
      <c r="O953" s="18" t="s">
        <v>85</v>
      </c>
      <c r="Q953" t="s">
        <v>36</v>
      </c>
      <c r="R953" s="18" t="s">
        <v>2166</v>
      </c>
      <c r="S953" s="68" t="s">
        <v>2167</v>
      </c>
      <c r="T953" t="s">
        <v>2168</v>
      </c>
      <c r="U953" s="63" t="s">
        <v>176</v>
      </c>
      <c r="V953" t="s">
        <v>55</v>
      </c>
      <c r="W953" s="18" t="s">
        <v>12741</v>
      </c>
      <c r="X953" t="b">
        <v>1</v>
      </c>
      <c r="Y953" s="1" t="s">
        <v>90</v>
      </c>
      <c r="Z953" s="1" t="s">
        <v>108</v>
      </c>
      <c r="AA953" s="1" t="s">
        <v>108</v>
      </c>
      <c r="AB953" s="1" t="s">
        <v>108</v>
      </c>
      <c r="AC953" s="1" t="s">
        <v>108</v>
      </c>
    </row>
    <row r="954" spans="1:29" ht="29.25" customHeight="1" x14ac:dyDescent="0.2">
      <c r="A954" s="18" t="s">
        <v>7383</v>
      </c>
      <c r="B954" s="1" t="s">
        <v>69</v>
      </c>
      <c r="C954" s="1">
        <v>1</v>
      </c>
      <c r="D954" s="8" t="s">
        <v>3645</v>
      </c>
      <c r="E954" s="27" t="s">
        <v>7384</v>
      </c>
      <c r="F954" s="53" t="s">
        <v>914</v>
      </c>
      <c r="G954" s="28"/>
      <c r="H954" s="47" t="s">
        <v>1311</v>
      </c>
      <c r="I954" s="47"/>
      <c r="J954" s="84" t="s">
        <v>12740</v>
      </c>
      <c r="L954" s="18" t="s">
        <v>7385</v>
      </c>
      <c r="M954" s="63" t="s">
        <v>7386</v>
      </c>
      <c r="N954" s="18" t="s">
        <v>7387</v>
      </c>
      <c r="O954" s="18" t="s">
        <v>63</v>
      </c>
      <c r="Q954" t="s">
        <v>36</v>
      </c>
      <c r="R954" s="18" t="s">
        <v>7388</v>
      </c>
      <c r="S954" s="68" t="s">
        <v>7389</v>
      </c>
      <c r="T954" t="s">
        <v>834</v>
      </c>
      <c r="U954" s="63" t="s">
        <v>1810</v>
      </c>
      <c r="V954" t="s">
        <v>13</v>
      </c>
      <c r="W954" s="18" t="s">
        <v>12741</v>
      </c>
      <c r="X954" t="b">
        <v>1</v>
      </c>
      <c r="Y954" s="1" t="s">
        <v>90</v>
      </c>
      <c r="Z954" s="1" t="s">
        <v>90</v>
      </c>
      <c r="AA954" s="1" t="s">
        <v>90</v>
      </c>
      <c r="AB954" s="1" t="s">
        <v>90</v>
      </c>
      <c r="AC954" s="1" t="s">
        <v>90</v>
      </c>
    </row>
    <row r="955" spans="1:29" ht="29.25" customHeight="1" x14ac:dyDescent="0.2">
      <c r="A955" s="18" t="s">
        <v>7390</v>
      </c>
      <c r="B955" s="1" t="s">
        <v>69</v>
      </c>
      <c r="C955" s="1">
        <v>1</v>
      </c>
      <c r="D955" s="8" t="s">
        <v>3645</v>
      </c>
      <c r="E955" s="27" t="s">
        <v>7391</v>
      </c>
      <c r="F955" s="53" t="s">
        <v>914</v>
      </c>
      <c r="G955" s="28"/>
      <c r="H955" s="47" t="s">
        <v>1059</v>
      </c>
      <c r="I955" s="47"/>
      <c r="J955" s="84" t="s">
        <v>12740</v>
      </c>
      <c r="L955" s="18" t="s">
        <v>7392</v>
      </c>
      <c r="M955" s="63" t="s">
        <v>7393</v>
      </c>
      <c r="N955" s="18" t="s">
        <v>7394</v>
      </c>
      <c r="O955" s="18" t="s">
        <v>63</v>
      </c>
      <c r="Q955" t="s">
        <v>36</v>
      </c>
      <c r="R955" s="18" t="s">
        <v>5145</v>
      </c>
      <c r="S955" s="68" t="s">
        <v>7395</v>
      </c>
      <c r="T955" t="s">
        <v>4107</v>
      </c>
      <c r="U955" s="63" t="s">
        <v>3561</v>
      </c>
      <c r="V955" t="s">
        <v>55</v>
      </c>
      <c r="W955" s="18" t="s">
        <v>12741</v>
      </c>
      <c r="X955" t="b">
        <v>0</v>
      </c>
      <c r="Y955" s="1" t="s">
        <v>42</v>
      </c>
      <c r="Z955" s="1" t="s">
        <v>90</v>
      </c>
      <c r="AA955" s="1" t="s">
        <v>90</v>
      </c>
      <c r="AB955" s="1" t="s">
        <v>90</v>
      </c>
      <c r="AC955" s="1" t="s">
        <v>108</v>
      </c>
    </row>
    <row r="956" spans="1:29" ht="29.25" customHeight="1" x14ac:dyDescent="0.2">
      <c r="A956" s="18" t="s">
        <v>7396</v>
      </c>
      <c r="B956" s="1" t="s">
        <v>69</v>
      </c>
      <c r="C956" s="1">
        <v>1</v>
      </c>
      <c r="D956" s="8" t="s">
        <v>3645</v>
      </c>
      <c r="E956" s="27" t="s">
        <v>7397</v>
      </c>
      <c r="F956" s="53" t="s">
        <v>914</v>
      </c>
      <c r="G956" s="28"/>
      <c r="H956" s="47" t="s">
        <v>111</v>
      </c>
      <c r="I956" s="47"/>
      <c r="J956" s="84" t="s">
        <v>12740</v>
      </c>
      <c r="L956" s="18" t="s">
        <v>7398</v>
      </c>
      <c r="M956" s="63" t="s">
        <v>7399</v>
      </c>
      <c r="N956" s="18" t="s">
        <v>7400</v>
      </c>
      <c r="O956" s="18" t="s">
        <v>63</v>
      </c>
      <c r="Q956" t="s">
        <v>36</v>
      </c>
      <c r="R956" s="18" t="s">
        <v>7401</v>
      </c>
      <c r="S956" s="68" t="s">
        <v>7402</v>
      </c>
      <c r="T956" t="s">
        <v>7403</v>
      </c>
      <c r="U956" s="63" t="s">
        <v>4190</v>
      </c>
      <c r="V956" t="s">
        <v>138</v>
      </c>
      <c r="W956" s="18" t="s">
        <v>12741</v>
      </c>
      <c r="X956" t="b">
        <v>0</v>
      </c>
      <c r="Y956" s="1" t="s">
        <v>42</v>
      </c>
      <c r="Z956" s="1" t="s">
        <v>43</v>
      </c>
      <c r="AA956" s="1" t="s">
        <v>43</v>
      </c>
      <c r="AB956" s="1" t="s">
        <v>43</v>
      </c>
      <c r="AC956" s="1" t="s">
        <v>43</v>
      </c>
    </row>
    <row r="957" spans="1:29" ht="29.25" customHeight="1" x14ac:dyDescent="0.2">
      <c r="A957" s="18" t="s">
        <v>100</v>
      </c>
      <c r="B957" s="1" t="s">
        <v>69</v>
      </c>
      <c r="C957" s="1">
        <v>1</v>
      </c>
      <c r="D957" s="8" t="s">
        <v>27</v>
      </c>
      <c r="E957" s="27" t="s">
        <v>101</v>
      </c>
      <c r="F957" s="53" t="s">
        <v>914</v>
      </c>
      <c r="G957" s="28"/>
      <c r="H957" s="47" t="s">
        <v>47</v>
      </c>
      <c r="I957" s="47"/>
      <c r="J957" s="84" t="s">
        <v>12743</v>
      </c>
      <c r="L957" s="18" t="s">
        <v>102</v>
      </c>
      <c r="M957" s="63" t="s">
        <v>103</v>
      </c>
      <c r="N957" s="18" t="s">
        <v>104</v>
      </c>
      <c r="O957" s="18" t="s">
        <v>85</v>
      </c>
      <c r="Q957" t="s">
        <v>36</v>
      </c>
      <c r="R957" s="18" t="s">
        <v>105</v>
      </c>
      <c r="S957" s="68" t="s">
        <v>106</v>
      </c>
      <c r="T957" t="s">
        <v>97</v>
      </c>
      <c r="U957" s="63" t="s">
        <v>107</v>
      </c>
      <c r="V957" t="s">
        <v>55</v>
      </c>
      <c r="W957" s="18" t="s">
        <v>12741</v>
      </c>
      <c r="X957" t="b">
        <v>1</v>
      </c>
      <c r="Y957" s="1" t="s">
        <v>90</v>
      </c>
      <c r="Z957" s="1" t="s">
        <v>90</v>
      </c>
      <c r="AA957" s="1" t="s">
        <v>108</v>
      </c>
      <c r="AB957" s="1" t="s">
        <v>108</v>
      </c>
      <c r="AC957" s="1" t="s">
        <v>108</v>
      </c>
    </row>
    <row r="958" spans="1:29" ht="29.25" customHeight="1" x14ac:dyDescent="0.2">
      <c r="A958" s="18" t="s">
        <v>7404</v>
      </c>
      <c r="B958" s="1" t="s">
        <v>69</v>
      </c>
      <c r="C958" s="1">
        <v>1</v>
      </c>
      <c r="D958" s="8" t="s">
        <v>3645</v>
      </c>
      <c r="E958" s="27" t="s">
        <v>7405</v>
      </c>
      <c r="F958" s="53" t="s">
        <v>914</v>
      </c>
      <c r="G958" s="28"/>
      <c r="H958" s="47" t="s">
        <v>160</v>
      </c>
      <c r="I958" s="47"/>
      <c r="J958" s="84" t="s">
        <v>914</v>
      </c>
      <c r="L958" s="18" t="s">
        <v>7406</v>
      </c>
      <c r="M958" s="63" t="s">
        <v>7407</v>
      </c>
      <c r="N958" s="18" t="s">
        <v>7408</v>
      </c>
      <c r="O958" s="18" t="s">
        <v>35</v>
      </c>
      <c r="Q958" t="s">
        <v>36</v>
      </c>
      <c r="R958" s="18" t="s">
        <v>7409</v>
      </c>
      <c r="S958" s="68" t="s">
        <v>7410</v>
      </c>
      <c r="T958" t="s">
        <v>5170</v>
      </c>
      <c r="U958" s="63" t="s">
        <v>1160</v>
      </c>
      <c r="V958" t="s">
        <v>118</v>
      </c>
      <c r="W958" s="18" t="s">
        <v>12741</v>
      </c>
      <c r="X958" t="b">
        <v>0</v>
      </c>
      <c r="Y958" s="1" t="s">
        <v>42</v>
      </c>
      <c r="Z958" s="1" t="s">
        <v>43</v>
      </c>
      <c r="AA958" s="1" t="s">
        <v>43</v>
      </c>
      <c r="AB958" s="1" t="s">
        <v>43</v>
      </c>
      <c r="AC958" s="1" t="s">
        <v>43</v>
      </c>
    </row>
    <row r="959" spans="1:29" ht="29.25" customHeight="1" x14ac:dyDescent="0.2">
      <c r="A959" s="18" t="s">
        <v>2154</v>
      </c>
      <c r="B959" s="1" t="s">
        <v>69</v>
      </c>
      <c r="C959" s="1">
        <v>1</v>
      </c>
      <c r="D959" s="8" t="s">
        <v>3645</v>
      </c>
      <c r="E959" s="27" t="s">
        <v>2155</v>
      </c>
      <c r="F959" s="53" t="s">
        <v>914</v>
      </c>
      <c r="G959" s="28"/>
      <c r="H959" s="47" t="s">
        <v>1059</v>
      </c>
      <c r="I959" s="47"/>
      <c r="J959" s="84" t="s">
        <v>12740</v>
      </c>
      <c r="L959" s="18" t="s">
        <v>2156</v>
      </c>
      <c r="M959" s="63" t="s">
        <v>2157</v>
      </c>
      <c r="N959" s="18" t="s">
        <v>2158</v>
      </c>
      <c r="O959" s="18" t="s">
        <v>85</v>
      </c>
      <c r="Q959" t="s">
        <v>36</v>
      </c>
      <c r="R959" s="18" t="s">
        <v>257</v>
      </c>
      <c r="S959" s="68" t="s">
        <v>2159</v>
      </c>
      <c r="T959" t="s">
        <v>184</v>
      </c>
      <c r="U959" s="63" t="s">
        <v>2160</v>
      </c>
      <c r="V959" t="s">
        <v>118</v>
      </c>
      <c r="W959" s="18" t="s">
        <v>12741</v>
      </c>
      <c r="X959" t="b">
        <v>0</v>
      </c>
      <c r="Y959" s="1" t="s">
        <v>42</v>
      </c>
      <c r="Z959" s="1" t="s">
        <v>43</v>
      </c>
      <c r="AA959" s="1" t="s">
        <v>43</v>
      </c>
      <c r="AB959" s="1" t="s">
        <v>43</v>
      </c>
      <c r="AC959" s="1" t="s">
        <v>43</v>
      </c>
    </row>
    <row r="960" spans="1:29" ht="29.25" customHeight="1" x14ac:dyDescent="0.2">
      <c r="A960" s="18" t="s">
        <v>119</v>
      </c>
      <c r="B960" s="1" t="s">
        <v>69</v>
      </c>
      <c r="C960" s="1">
        <v>1</v>
      </c>
      <c r="D960" s="8" t="s">
        <v>27</v>
      </c>
      <c r="E960" s="27" t="s">
        <v>120</v>
      </c>
      <c r="F960" s="53" t="s">
        <v>914</v>
      </c>
      <c r="G960" s="28"/>
      <c r="H960" s="47" t="s">
        <v>47</v>
      </c>
      <c r="I960" s="47"/>
      <c r="J960" s="84" t="s">
        <v>12740</v>
      </c>
      <c r="L960" s="18" t="s">
        <v>121</v>
      </c>
      <c r="M960" s="63" t="s">
        <v>122</v>
      </c>
      <c r="N960" s="18" t="s">
        <v>122</v>
      </c>
      <c r="O960" s="18" t="s">
        <v>35</v>
      </c>
      <c r="Q960" t="s">
        <v>36</v>
      </c>
      <c r="R960" s="18" t="s">
        <v>123</v>
      </c>
      <c r="S960" s="68" t="s">
        <v>124</v>
      </c>
      <c r="T960" t="s">
        <v>125</v>
      </c>
      <c r="U960" s="63" t="s">
        <v>126</v>
      </c>
      <c r="V960" t="s">
        <v>99</v>
      </c>
      <c r="W960" s="18" t="s">
        <v>12741</v>
      </c>
      <c r="X960" t="b">
        <v>1</v>
      </c>
      <c r="Y960" s="1" t="s">
        <v>90</v>
      </c>
      <c r="Z960" s="1" t="s">
        <v>90</v>
      </c>
      <c r="AA960" s="1" t="s">
        <v>90</v>
      </c>
      <c r="AB960" s="1" t="s">
        <v>90</v>
      </c>
      <c r="AC960" s="1" t="s">
        <v>90</v>
      </c>
    </row>
    <row r="961" spans="1:29" ht="29.25" customHeight="1" x14ac:dyDescent="0.2">
      <c r="A961" s="18" t="s">
        <v>12975</v>
      </c>
      <c r="B961" s="1" t="s">
        <v>69</v>
      </c>
      <c r="C961" s="1">
        <v>1</v>
      </c>
      <c r="D961" s="8" t="s">
        <v>3645</v>
      </c>
      <c r="E961" s="27" t="s">
        <v>12976</v>
      </c>
      <c r="F961" s="53" t="s">
        <v>914</v>
      </c>
      <c r="G961" s="28"/>
      <c r="H961" s="47" t="s">
        <v>1311</v>
      </c>
      <c r="I961" s="47"/>
      <c r="J961" s="84" t="s">
        <v>12740</v>
      </c>
      <c r="L961" s="18" t="s">
        <v>7475</v>
      </c>
      <c r="M961" s="63" t="s">
        <v>7476</v>
      </c>
      <c r="N961" s="18" t="s">
        <v>7477</v>
      </c>
      <c r="O961" s="18" t="s">
        <v>63</v>
      </c>
      <c r="Q961" t="s">
        <v>36</v>
      </c>
      <c r="R961" s="18" t="s">
        <v>7478</v>
      </c>
      <c r="S961" s="68" t="s">
        <v>7479</v>
      </c>
      <c r="T961" t="s">
        <v>2661</v>
      </c>
      <c r="U961" s="63" t="s">
        <v>7480</v>
      </c>
      <c r="V961" t="s">
        <v>138</v>
      </c>
      <c r="W961" s="18" t="s">
        <v>12741</v>
      </c>
      <c r="X961" t="b">
        <v>1</v>
      </c>
      <c r="Y961" s="1" t="s">
        <v>43</v>
      </c>
      <c r="Z961" s="1" t="s">
        <v>43</v>
      </c>
      <c r="AA961" s="1" t="s">
        <v>43</v>
      </c>
      <c r="AB961" s="1" t="s">
        <v>43</v>
      </c>
      <c r="AC961" s="1" t="s">
        <v>43</v>
      </c>
    </row>
    <row r="962" spans="1:29" ht="29.25" customHeight="1" x14ac:dyDescent="0.2">
      <c r="A962" s="18" t="s">
        <v>7423</v>
      </c>
      <c r="B962" s="1" t="s">
        <v>69</v>
      </c>
      <c r="C962" s="1">
        <v>1</v>
      </c>
      <c r="D962" s="8" t="s">
        <v>3645</v>
      </c>
      <c r="E962" s="27" t="s">
        <v>7424</v>
      </c>
      <c r="F962" s="53" t="s">
        <v>914</v>
      </c>
      <c r="G962" s="28"/>
      <c r="H962" s="47" t="s">
        <v>297</v>
      </c>
      <c r="I962" s="47"/>
      <c r="J962" s="84" t="s">
        <v>12740</v>
      </c>
      <c r="L962" s="18" t="s">
        <v>7425</v>
      </c>
      <c r="M962" s="63" t="s">
        <v>7426</v>
      </c>
      <c r="N962" s="18" t="s">
        <v>7427</v>
      </c>
      <c r="O962" s="18" t="s">
        <v>63</v>
      </c>
      <c r="Q962" t="s">
        <v>36</v>
      </c>
      <c r="R962" s="18" t="s">
        <v>7428</v>
      </c>
      <c r="S962" s="68" t="s">
        <v>7429</v>
      </c>
      <c r="T962" t="s">
        <v>136</v>
      </c>
      <c r="U962" s="63" t="s">
        <v>7430</v>
      </c>
      <c r="V962" t="s">
        <v>138</v>
      </c>
      <c r="W962" s="18" t="s">
        <v>12741</v>
      </c>
      <c r="X962" t="b">
        <v>0</v>
      </c>
      <c r="Y962" s="1" t="s">
        <v>42</v>
      </c>
      <c r="Z962" s="1" t="s">
        <v>43</v>
      </c>
      <c r="AA962" s="1" t="s">
        <v>43</v>
      </c>
      <c r="AB962" s="1" t="s">
        <v>43</v>
      </c>
      <c r="AC962" s="1" t="s">
        <v>43</v>
      </c>
    </row>
    <row r="963" spans="1:29" ht="29.25" customHeight="1" x14ac:dyDescent="0.2">
      <c r="A963" s="18" t="s">
        <v>7431</v>
      </c>
      <c r="B963" s="1" t="s">
        <v>69</v>
      </c>
      <c r="C963" s="1">
        <v>1</v>
      </c>
      <c r="D963" s="8" t="s">
        <v>3645</v>
      </c>
      <c r="E963" s="27" t="s">
        <v>7432</v>
      </c>
      <c r="F963" s="53" t="s">
        <v>914</v>
      </c>
      <c r="G963" s="28"/>
      <c r="H963" s="47" t="s">
        <v>30</v>
      </c>
      <c r="I963" s="47"/>
      <c r="J963" s="84" t="s">
        <v>12740</v>
      </c>
      <c r="L963" s="18" t="s">
        <v>7433</v>
      </c>
      <c r="M963" s="63" t="s">
        <v>7434</v>
      </c>
      <c r="N963" s="18" t="s">
        <v>7435</v>
      </c>
      <c r="O963" s="18" t="s">
        <v>35</v>
      </c>
      <c r="Q963" t="s">
        <v>36</v>
      </c>
      <c r="R963" s="18" t="s">
        <v>7055</v>
      </c>
      <c r="S963" s="68" t="s">
        <v>7436</v>
      </c>
      <c r="T963" t="s">
        <v>4830</v>
      </c>
      <c r="U963" s="63" t="s">
        <v>368</v>
      </c>
      <c r="V963" t="s">
        <v>118</v>
      </c>
      <c r="W963" s="18" t="s">
        <v>12741</v>
      </c>
      <c r="X963" t="b">
        <v>0</v>
      </c>
      <c r="Y963" s="1" t="s">
        <v>42</v>
      </c>
      <c r="Z963" s="1" t="s">
        <v>43</v>
      </c>
      <c r="AA963" s="1" t="s">
        <v>43</v>
      </c>
      <c r="AB963" s="1" t="s">
        <v>43</v>
      </c>
      <c r="AC963" s="1" t="s">
        <v>43</v>
      </c>
    </row>
    <row r="964" spans="1:29" ht="29.25" customHeight="1" x14ac:dyDescent="0.2">
      <c r="A964" s="18" t="s">
        <v>12175</v>
      </c>
      <c r="B964" s="1" t="s">
        <v>69</v>
      </c>
      <c r="C964" s="1">
        <v>1</v>
      </c>
      <c r="E964" s="27"/>
      <c r="F964" s="53"/>
      <c r="G964" s="28"/>
      <c r="H964" s="47"/>
      <c r="I964" s="47"/>
      <c r="L964" s="7" t="s">
        <v>12176</v>
      </c>
      <c r="M964" s="63" t="s">
        <v>12977</v>
      </c>
      <c r="N964" s="18" t="s">
        <v>12177</v>
      </c>
      <c r="O964" s="18" t="s">
        <v>63</v>
      </c>
      <c r="Q964" t="s">
        <v>36</v>
      </c>
      <c r="R964" s="18" t="s">
        <v>12178</v>
      </c>
      <c r="S964" s="68" t="s">
        <v>12978</v>
      </c>
      <c r="T964" t="s">
        <v>4797</v>
      </c>
      <c r="U964" s="63" t="s">
        <v>5528</v>
      </c>
      <c r="V964" t="s">
        <v>118</v>
      </c>
      <c r="W964" s="18" t="s">
        <v>12741</v>
      </c>
      <c r="X964" t="b">
        <v>0</v>
      </c>
      <c r="Y964" s="1" t="s">
        <v>42</v>
      </c>
      <c r="Z964" s="1" t="s">
        <v>43</v>
      </c>
      <c r="AA964" s="1" t="s">
        <v>43</v>
      </c>
      <c r="AB964" s="1" t="s">
        <v>43</v>
      </c>
      <c r="AC964" s="1" t="s">
        <v>43</v>
      </c>
    </row>
    <row r="965" spans="1:29" ht="29.25" customHeight="1" x14ac:dyDescent="0.2">
      <c r="A965" s="18" t="s">
        <v>7443</v>
      </c>
      <c r="B965" s="1" t="s">
        <v>69</v>
      </c>
      <c r="C965" s="1">
        <v>1</v>
      </c>
      <c r="D965" s="8" t="s">
        <v>3645</v>
      </c>
      <c r="E965" s="27" t="s">
        <v>7444</v>
      </c>
      <c r="F965" s="53" t="s">
        <v>914</v>
      </c>
      <c r="G965" s="28"/>
      <c r="H965" s="47" t="s">
        <v>30</v>
      </c>
      <c r="I965" s="47"/>
      <c r="J965" s="84" t="s">
        <v>12740</v>
      </c>
      <c r="L965" s="18" t="s">
        <v>7445</v>
      </c>
      <c r="M965" s="63" t="s">
        <v>7446</v>
      </c>
      <c r="N965" s="18" t="s">
        <v>7447</v>
      </c>
      <c r="O965" s="18" t="s">
        <v>85</v>
      </c>
      <c r="Q965" t="s">
        <v>36</v>
      </c>
      <c r="R965" s="18" t="s">
        <v>7448</v>
      </c>
      <c r="S965" s="68" t="s">
        <v>7449</v>
      </c>
      <c r="T965" t="s">
        <v>7450</v>
      </c>
      <c r="U965" s="63" t="s">
        <v>7451</v>
      </c>
      <c r="V965" t="s">
        <v>138</v>
      </c>
      <c r="W965" s="18" t="s">
        <v>12741</v>
      </c>
      <c r="X965" t="b">
        <v>0</v>
      </c>
      <c r="Y965" s="1" t="s">
        <v>42</v>
      </c>
      <c r="Z965" s="1" t="s">
        <v>43</v>
      </c>
      <c r="AA965" s="1" t="s">
        <v>43</v>
      </c>
      <c r="AB965" s="1" t="s">
        <v>43</v>
      </c>
      <c r="AC965" s="1" t="s">
        <v>43</v>
      </c>
    </row>
    <row r="966" spans="1:29" ht="29.25" customHeight="1" x14ac:dyDescent="0.2">
      <c r="A966" s="18" t="s">
        <v>127</v>
      </c>
      <c r="B966" s="1" t="s">
        <v>69</v>
      </c>
      <c r="C966" s="1">
        <v>1</v>
      </c>
      <c r="D966" s="8" t="s">
        <v>27</v>
      </c>
      <c r="E966" s="27" t="s">
        <v>128</v>
      </c>
      <c r="F966" s="53" t="s">
        <v>914</v>
      </c>
      <c r="G966" s="28"/>
      <c r="H966" s="47" t="s">
        <v>30</v>
      </c>
      <c r="I966" s="47"/>
      <c r="J966" s="84" t="s">
        <v>914</v>
      </c>
      <c r="L966" s="18" t="s">
        <v>130</v>
      </c>
      <c r="M966" s="63" t="s">
        <v>131</v>
      </c>
      <c r="N966" s="18" t="s">
        <v>132</v>
      </c>
      <c r="O966" s="18" t="s">
        <v>63</v>
      </c>
      <c r="Q966" t="s">
        <v>133</v>
      </c>
      <c r="R966" s="18" t="s">
        <v>134</v>
      </c>
      <c r="S966" s="68" t="s">
        <v>135</v>
      </c>
      <c r="T966" t="s">
        <v>136</v>
      </c>
      <c r="U966" s="63" t="s">
        <v>137</v>
      </c>
      <c r="V966" t="s">
        <v>138</v>
      </c>
      <c r="W966" s="18" t="s">
        <v>12741</v>
      </c>
      <c r="X966" t="b">
        <v>1</v>
      </c>
      <c r="Y966" s="1" t="s">
        <v>43</v>
      </c>
      <c r="Z966" s="1" t="s">
        <v>43</v>
      </c>
      <c r="AA966" s="1" t="s">
        <v>43</v>
      </c>
      <c r="AB966" s="1" t="s">
        <v>43</v>
      </c>
      <c r="AC966" s="1" t="s">
        <v>43</v>
      </c>
    </row>
    <row r="967" spans="1:29" ht="29.25" customHeight="1" x14ac:dyDescent="0.2">
      <c r="A967" s="18" t="s">
        <v>7452</v>
      </c>
      <c r="B967" s="1" t="s">
        <v>69</v>
      </c>
      <c r="C967" s="1">
        <v>1</v>
      </c>
      <c r="D967" s="8" t="s">
        <v>3645</v>
      </c>
      <c r="E967" s="27" t="s">
        <v>7453</v>
      </c>
      <c r="F967" s="53" t="s">
        <v>914</v>
      </c>
      <c r="G967" s="28"/>
      <c r="H967" s="47" t="s">
        <v>111</v>
      </c>
      <c r="I967" s="47"/>
      <c r="J967" s="84" t="s">
        <v>12740</v>
      </c>
      <c r="L967" s="18" t="s">
        <v>7454</v>
      </c>
      <c r="M967" s="63" t="s">
        <v>7455</v>
      </c>
      <c r="N967" s="18" t="s">
        <v>7456</v>
      </c>
      <c r="O967" s="18" t="s">
        <v>35</v>
      </c>
      <c r="Q967" t="s">
        <v>36</v>
      </c>
      <c r="R967" s="18" t="s">
        <v>248</v>
      </c>
      <c r="S967" s="68" t="s">
        <v>7457</v>
      </c>
      <c r="T967" t="s">
        <v>7450</v>
      </c>
      <c r="U967" s="63" t="s">
        <v>7458</v>
      </c>
      <c r="V967" t="s">
        <v>55</v>
      </c>
      <c r="W967" s="18" t="s">
        <v>12741</v>
      </c>
      <c r="X967" t="b">
        <v>0</v>
      </c>
      <c r="Y967" s="1" t="s">
        <v>42</v>
      </c>
      <c r="Z967" s="1" t="s">
        <v>43</v>
      </c>
      <c r="AA967" s="1" t="s">
        <v>43</v>
      </c>
      <c r="AB967" s="1" t="s">
        <v>43</v>
      </c>
      <c r="AC967" s="1" t="s">
        <v>43</v>
      </c>
    </row>
    <row r="968" spans="1:29" ht="29.25" customHeight="1" x14ac:dyDescent="0.2">
      <c r="A968" s="18" t="s">
        <v>139</v>
      </c>
      <c r="B968" s="1" t="s">
        <v>69</v>
      </c>
      <c r="C968" s="1">
        <v>1</v>
      </c>
      <c r="D968" s="8" t="s">
        <v>27</v>
      </c>
      <c r="E968" s="27" t="s">
        <v>140</v>
      </c>
      <c r="F968" s="53" t="s">
        <v>914</v>
      </c>
      <c r="G968" s="28"/>
      <c r="H968" s="47" t="s">
        <v>30</v>
      </c>
      <c r="I968" s="47"/>
      <c r="J968" s="84" t="s">
        <v>12740</v>
      </c>
      <c r="L968" s="18" t="s">
        <v>141</v>
      </c>
      <c r="M968" s="63" t="s">
        <v>142</v>
      </c>
      <c r="N968" s="18" t="s">
        <v>143</v>
      </c>
      <c r="O968" s="18" t="s">
        <v>63</v>
      </c>
      <c r="Q968" t="s">
        <v>36</v>
      </c>
      <c r="R968" s="18" t="s">
        <v>144</v>
      </c>
      <c r="S968" s="68" t="s">
        <v>145</v>
      </c>
      <c r="T968" t="s">
        <v>146</v>
      </c>
      <c r="U968" s="63" t="s">
        <v>147</v>
      </c>
      <c r="V968" t="s">
        <v>138</v>
      </c>
      <c r="W968" s="18" t="s">
        <v>12741</v>
      </c>
      <c r="X968" t="b">
        <v>0</v>
      </c>
      <c r="Y968" s="1" t="s">
        <v>42</v>
      </c>
      <c r="Z968" s="1" t="s">
        <v>43</v>
      </c>
      <c r="AA968" s="1" t="s">
        <v>43</v>
      </c>
      <c r="AB968" s="1" t="s">
        <v>43</v>
      </c>
      <c r="AC968" s="1" t="s">
        <v>43</v>
      </c>
    </row>
    <row r="969" spans="1:29" ht="29.25" customHeight="1" x14ac:dyDescent="0.2">
      <c r="A969" s="18" t="s">
        <v>7459</v>
      </c>
      <c r="B969" s="1" t="s">
        <v>69</v>
      </c>
      <c r="C969" s="1">
        <v>1</v>
      </c>
      <c r="D969" s="8" t="s">
        <v>3645</v>
      </c>
      <c r="E969" s="27" t="s">
        <v>7460</v>
      </c>
      <c r="F969" s="53" t="s">
        <v>914</v>
      </c>
      <c r="G969" s="28"/>
      <c r="H969" s="47" t="s">
        <v>160</v>
      </c>
      <c r="I969" s="47"/>
      <c r="J969" s="84" t="s">
        <v>12743</v>
      </c>
      <c r="L969" s="18" t="s">
        <v>7461</v>
      </c>
      <c r="M969" s="63" t="s">
        <v>7462</v>
      </c>
      <c r="N969" s="18" t="s">
        <v>7463</v>
      </c>
      <c r="O969" s="18" t="s">
        <v>35</v>
      </c>
      <c r="Q969" t="s">
        <v>36</v>
      </c>
      <c r="R969" s="18" t="s">
        <v>7464</v>
      </c>
      <c r="S969" s="68" t="s">
        <v>7465</v>
      </c>
      <c r="T969" t="s">
        <v>2099</v>
      </c>
      <c r="U969" s="63" t="s">
        <v>690</v>
      </c>
      <c r="V969" t="s">
        <v>55</v>
      </c>
      <c r="W969" s="18" t="s">
        <v>12741</v>
      </c>
      <c r="X969" t="b">
        <v>0</v>
      </c>
      <c r="Y969" s="1" t="s">
        <v>42</v>
      </c>
      <c r="Z969" s="1" t="s">
        <v>43</v>
      </c>
      <c r="AA969" s="1" t="s">
        <v>43</v>
      </c>
      <c r="AB969" s="1" t="s">
        <v>43</v>
      </c>
      <c r="AC969" s="1" t="s">
        <v>43</v>
      </c>
    </row>
    <row r="970" spans="1:29" ht="29.25" customHeight="1" x14ac:dyDescent="0.2">
      <c r="A970" s="18" t="s">
        <v>7466</v>
      </c>
      <c r="B970" s="1" t="s">
        <v>69</v>
      </c>
      <c r="C970" s="1">
        <v>1</v>
      </c>
      <c r="D970" s="8" t="s">
        <v>3645</v>
      </c>
      <c r="E970" s="27" t="s">
        <v>7467</v>
      </c>
      <c r="F970" s="53" t="s">
        <v>914</v>
      </c>
      <c r="G970" s="28"/>
      <c r="H970" s="47" t="s">
        <v>111</v>
      </c>
      <c r="I970" s="47"/>
      <c r="J970" s="84" t="s">
        <v>914</v>
      </c>
      <c r="L970" s="18" t="s">
        <v>7468</v>
      </c>
      <c r="M970" s="63" t="s">
        <v>7469</v>
      </c>
      <c r="N970" s="18" t="s">
        <v>7470</v>
      </c>
      <c r="O970" s="18" t="s">
        <v>35</v>
      </c>
      <c r="Q970" t="s">
        <v>36</v>
      </c>
      <c r="R970" s="18" t="s">
        <v>7471</v>
      </c>
      <c r="S970" s="68" t="s">
        <v>7472</v>
      </c>
      <c r="T970" t="s">
        <v>7450</v>
      </c>
      <c r="U970" s="63" t="s">
        <v>1579</v>
      </c>
      <c r="V970" t="s">
        <v>138</v>
      </c>
      <c r="W970" s="18" t="s">
        <v>12741</v>
      </c>
      <c r="X970" t="b">
        <v>0</v>
      </c>
      <c r="Y970" s="1" t="s">
        <v>42</v>
      </c>
      <c r="Z970" s="1" t="s">
        <v>43</v>
      </c>
      <c r="AA970" s="1" t="s">
        <v>43</v>
      </c>
      <c r="AB970" s="1" t="s">
        <v>43</v>
      </c>
      <c r="AC970" s="1" t="s">
        <v>43</v>
      </c>
    </row>
    <row r="971" spans="1:29" ht="29.25" customHeight="1" x14ac:dyDescent="0.2">
      <c r="A971" s="18" t="s">
        <v>9876</v>
      </c>
      <c r="B971" s="1" t="s">
        <v>69</v>
      </c>
      <c r="C971" s="1">
        <v>1</v>
      </c>
      <c r="H971" s="47"/>
      <c r="I971" s="47"/>
      <c r="L971" s="18" t="s">
        <v>9877</v>
      </c>
      <c r="M971" s="63" t="s">
        <v>9878</v>
      </c>
      <c r="N971" s="18" t="s">
        <v>9879</v>
      </c>
      <c r="O971" s="18" t="s">
        <v>63</v>
      </c>
      <c r="Q971"/>
      <c r="R971" s="18" t="s">
        <v>9880</v>
      </c>
      <c r="S971" s="68" t="s">
        <v>9881</v>
      </c>
      <c r="T971" t="s">
        <v>1667</v>
      </c>
      <c r="U971" s="63" t="s">
        <v>2732</v>
      </c>
      <c r="V971" t="s">
        <v>55</v>
      </c>
      <c r="W971" s="18" t="s">
        <v>12741</v>
      </c>
      <c r="X971" t="b">
        <v>0</v>
      </c>
      <c r="Y971" s="1" t="s">
        <v>42</v>
      </c>
      <c r="Z971" s="1" t="s">
        <v>43</v>
      </c>
      <c r="AA971" s="1" t="s">
        <v>43</v>
      </c>
      <c r="AB971" s="1" t="s">
        <v>43</v>
      </c>
      <c r="AC971" s="1" t="s">
        <v>43</v>
      </c>
    </row>
    <row r="972" spans="1:29" ht="29.25" customHeight="1" x14ac:dyDescent="0.2">
      <c r="A972" s="18" t="s">
        <v>7489</v>
      </c>
      <c r="B972" s="1" t="s">
        <v>69</v>
      </c>
      <c r="C972" s="1">
        <v>1</v>
      </c>
      <c r="D972" s="8" t="s">
        <v>3645</v>
      </c>
      <c r="E972" s="27" t="s">
        <v>7490</v>
      </c>
      <c r="F972" s="53" t="s">
        <v>914</v>
      </c>
      <c r="G972" s="28"/>
      <c r="H972" s="47" t="s">
        <v>160</v>
      </c>
      <c r="I972" s="47"/>
      <c r="J972" s="84" t="s">
        <v>12740</v>
      </c>
      <c r="L972" s="18" t="s">
        <v>7491</v>
      </c>
      <c r="M972" s="63" t="s">
        <v>7492</v>
      </c>
      <c r="N972" s="18" t="s">
        <v>7493</v>
      </c>
      <c r="O972" s="18" t="s">
        <v>63</v>
      </c>
      <c r="Q972" t="s">
        <v>36</v>
      </c>
      <c r="R972" s="18" t="s">
        <v>7494</v>
      </c>
      <c r="S972" s="68" t="s">
        <v>7495</v>
      </c>
      <c r="T972" t="s">
        <v>4107</v>
      </c>
      <c r="U972" s="63" t="s">
        <v>4190</v>
      </c>
      <c r="V972" t="s">
        <v>138</v>
      </c>
      <c r="W972" s="18" t="s">
        <v>12741</v>
      </c>
      <c r="X972" t="b">
        <v>0</v>
      </c>
      <c r="Y972" s="1" t="s">
        <v>42</v>
      </c>
      <c r="Z972" s="1" t="s">
        <v>90</v>
      </c>
      <c r="AA972" s="1" t="s">
        <v>90</v>
      </c>
      <c r="AB972" s="1" t="s">
        <v>90</v>
      </c>
      <c r="AC972" s="1" t="s">
        <v>90</v>
      </c>
    </row>
    <row r="973" spans="1:29" ht="29.25" customHeight="1" x14ac:dyDescent="0.2">
      <c r="A973" s="18" t="s">
        <v>7496</v>
      </c>
      <c r="B973" s="1" t="s">
        <v>69</v>
      </c>
      <c r="C973" s="1">
        <v>1</v>
      </c>
      <c r="D973" s="8" t="s">
        <v>3645</v>
      </c>
      <c r="E973" s="27" t="s">
        <v>7497</v>
      </c>
      <c r="F973" s="53" t="s">
        <v>914</v>
      </c>
      <c r="G973" s="28"/>
      <c r="H973" s="47" t="s">
        <v>47</v>
      </c>
      <c r="I973" s="47"/>
      <c r="J973" s="84" t="s">
        <v>914</v>
      </c>
      <c r="L973" s="18" t="s">
        <v>7498</v>
      </c>
      <c r="M973" s="63" t="s">
        <v>7499</v>
      </c>
      <c r="N973" s="18" t="s">
        <v>7500</v>
      </c>
      <c r="O973" s="18" t="s">
        <v>63</v>
      </c>
      <c r="Q973" t="s">
        <v>36</v>
      </c>
      <c r="R973" s="18" t="s">
        <v>7382</v>
      </c>
      <c r="S973" s="68" t="s">
        <v>7501</v>
      </c>
      <c r="T973" t="s">
        <v>7502</v>
      </c>
      <c r="U973" s="63" t="s">
        <v>579</v>
      </c>
      <c r="V973" t="s">
        <v>118</v>
      </c>
      <c r="W973" s="18" t="s">
        <v>12741</v>
      </c>
      <c r="X973" t="b">
        <v>1</v>
      </c>
      <c r="Y973" s="1" t="s">
        <v>43</v>
      </c>
      <c r="Z973" s="1" t="s">
        <v>43</v>
      </c>
      <c r="AA973" s="1" t="s">
        <v>43</v>
      </c>
      <c r="AB973" s="1" t="s">
        <v>43</v>
      </c>
      <c r="AC973" s="1" t="s">
        <v>43</v>
      </c>
    </row>
    <row r="974" spans="1:29" ht="29.25" customHeight="1" x14ac:dyDescent="0.2">
      <c r="A974" s="18" t="s">
        <v>148</v>
      </c>
      <c r="B974" s="1" t="s">
        <v>69</v>
      </c>
      <c r="C974" s="1">
        <v>1</v>
      </c>
      <c r="D974" s="8" t="s">
        <v>27</v>
      </c>
      <c r="E974" s="27" t="s">
        <v>149</v>
      </c>
      <c r="F974" s="53" t="s">
        <v>914</v>
      </c>
      <c r="G974" s="28"/>
      <c r="H974" s="47" t="s">
        <v>150</v>
      </c>
      <c r="I974" s="47"/>
      <c r="J974" s="84" t="s">
        <v>12740</v>
      </c>
      <c r="L974" s="18" t="s">
        <v>151</v>
      </c>
      <c r="M974" s="63" t="s">
        <v>152</v>
      </c>
      <c r="N974" s="18" t="s">
        <v>153</v>
      </c>
      <c r="O974" s="18" t="s">
        <v>63</v>
      </c>
      <c r="Q974" t="s">
        <v>36</v>
      </c>
      <c r="R974" s="18" t="s">
        <v>154</v>
      </c>
      <c r="S974" s="68" t="s">
        <v>155</v>
      </c>
      <c r="T974" t="s">
        <v>156</v>
      </c>
      <c r="U974" s="63" t="s">
        <v>157</v>
      </c>
      <c r="V974" t="s">
        <v>55</v>
      </c>
      <c r="W974" s="18" t="s">
        <v>12741</v>
      </c>
      <c r="X974" t="b">
        <v>0</v>
      </c>
      <c r="Y974" s="1" t="s">
        <v>42</v>
      </c>
      <c r="Z974" s="1" t="s">
        <v>90</v>
      </c>
      <c r="AA974" s="1" t="s">
        <v>90</v>
      </c>
      <c r="AB974" s="1" t="s">
        <v>90</v>
      </c>
      <c r="AC974" s="1" t="s">
        <v>90</v>
      </c>
    </row>
    <row r="975" spans="1:29" ht="29.25" customHeight="1" x14ac:dyDescent="0.2">
      <c r="A975" s="18" t="s">
        <v>7503</v>
      </c>
      <c r="B975" s="1" t="s">
        <v>69</v>
      </c>
      <c r="C975" s="1">
        <v>1</v>
      </c>
      <c r="D975" s="8" t="s">
        <v>3645</v>
      </c>
      <c r="E975" s="27" t="s">
        <v>7504</v>
      </c>
      <c r="F975" s="53" t="s">
        <v>914</v>
      </c>
      <c r="G975" s="28"/>
      <c r="H975" s="47" t="s">
        <v>111</v>
      </c>
      <c r="I975" s="47"/>
      <c r="J975" s="84" t="s">
        <v>914</v>
      </c>
      <c r="L975" s="18" t="s">
        <v>7505</v>
      </c>
      <c r="M975" s="63" t="s">
        <v>7506</v>
      </c>
      <c r="N975" s="18" t="s">
        <v>7507</v>
      </c>
      <c r="O975" s="18" t="s">
        <v>85</v>
      </c>
      <c r="Q975" t="s">
        <v>36</v>
      </c>
      <c r="R975" s="18" t="s">
        <v>7508</v>
      </c>
      <c r="S975" s="68" t="s">
        <v>7509</v>
      </c>
      <c r="T975" t="s">
        <v>834</v>
      </c>
      <c r="U975" s="63" t="s">
        <v>4321</v>
      </c>
      <c r="V975" t="s">
        <v>138</v>
      </c>
      <c r="W975" s="18" t="s">
        <v>12741</v>
      </c>
      <c r="X975" t="b">
        <v>1</v>
      </c>
      <c r="Y975" s="1" t="s">
        <v>108</v>
      </c>
      <c r="Z975" s="1" t="s">
        <v>90</v>
      </c>
      <c r="AA975" s="1" t="s">
        <v>90</v>
      </c>
      <c r="AB975" s="1" t="s">
        <v>108</v>
      </c>
      <c r="AC975" s="1" t="s">
        <v>108</v>
      </c>
    </row>
    <row r="976" spans="1:29" ht="29.25" customHeight="1" x14ac:dyDescent="0.2">
      <c r="A976" s="18" t="s">
        <v>158</v>
      </c>
      <c r="B976" s="1" t="s">
        <v>69</v>
      </c>
      <c r="C976" s="1">
        <v>1</v>
      </c>
      <c r="D976" s="8" t="s">
        <v>27</v>
      </c>
      <c r="E976" s="27" t="s">
        <v>159</v>
      </c>
      <c r="F976" s="53" t="s">
        <v>914</v>
      </c>
      <c r="G976" s="28"/>
      <c r="H976" s="47" t="s">
        <v>160</v>
      </c>
      <c r="I976" s="47"/>
      <c r="J976" s="84" t="s">
        <v>914</v>
      </c>
      <c r="L976" s="18" t="s">
        <v>161</v>
      </c>
      <c r="M976" s="63" t="s">
        <v>162</v>
      </c>
      <c r="N976" s="18" t="s">
        <v>163</v>
      </c>
      <c r="O976" s="18" t="s">
        <v>35</v>
      </c>
      <c r="Q976" t="s">
        <v>36</v>
      </c>
      <c r="R976" s="18" t="s">
        <v>164</v>
      </c>
      <c r="S976" s="68" t="s">
        <v>165</v>
      </c>
      <c r="T976" t="s">
        <v>166</v>
      </c>
      <c r="U976" s="63" t="s">
        <v>167</v>
      </c>
      <c r="V976" t="s">
        <v>55</v>
      </c>
      <c r="W976" s="18" t="s">
        <v>12741</v>
      </c>
      <c r="X976" t="b">
        <v>1</v>
      </c>
      <c r="Y976" s="1" t="s">
        <v>43</v>
      </c>
      <c r="Z976" s="1" t="s">
        <v>43</v>
      </c>
      <c r="AA976" s="1" t="s">
        <v>43</v>
      </c>
      <c r="AB976" s="1" t="s">
        <v>43</v>
      </c>
      <c r="AC976" s="1" t="s">
        <v>43</v>
      </c>
    </row>
    <row r="977" spans="1:29" ht="29.25" customHeight="1" x14ac:dyDescent="0.2">
      <c r="A977" s="18" t="s">
        <v>7510</v>
      </c>
      <c r="B977" s="1" t="s">
        <v>69</v>
      </c>
      <c r="C977" s="1">
        <v>1</v>
      </c>
      <c r="D977" s="8" t="s">
        <v>3645</v>
      </c>
      <c r="E977" s="27" t="s">
        <v>7511</v>
      </c>
      <c r="F977" s="53" t="s">
        <v>914</v>
      </c>
      <c r="G977" s="28"/>
      <c r="H977" s="47" t="s">
        <v>111</v>
      </c>
      <c r="I977" s="47"/>
      <c r="J977" s="84" t="s">
        <v>12743</v>
      </c>
      <c r="L977" s="18" t="s">
        <v>7512</v>
      </c>
      <c r="M977" s="63" t="s">
        <v>7513</v>
      </c>
      <c r="N977" s="18" t="s">
        <v>7514</v>
      </c>
      <c r="O977" s="18" t="s">
        <v>85</v>
      </c>
      <c r="Q977" t="s">
        <v>36</v>
      </c>
      <c r="R977" s="18" t="s">
        <v>7515</v>
      </c>
      <c r="S977" s="68" t="s">
        <v>7516</v>
      </c>
      <c r="T977" t="s">
        <v>7517</v>
      </c>
      <c r="U977" s="63" t="s">
        <v>4005</v>
      </c>
      <c r="V977" t="s">
        <v>55</v>
      </c>
      <c r="W977" s="18" t="s">
        <v>12741</v>
      </c>
      <c r="X977" t="b">
        <v>0</v>
      </c>
      <c r="Y977" s="1" t="s">
        <v>42</v>
      </c>
      <c r="Z977" s="1" t="s">
        <v>43</v>
      </c>
      <c r="AA977" s="1" t="s">
        <v>43</v>
      </c>
      <c r="AB977" s="1" t="s">
        <v>43</v>
      </c>
      <c r="AC977" s="1" t="s">
        <v>43</v>
      </c>
    </row>
    <row r="978" spans="1:29" ht="29.25" customHeight="1" x14ac:dyDescent="0.2">
      <c r="A978" s="18" t="s">
        <v>9787</v>
      </c>
      <c r="B978" s="1" t="s">
        <v>69</v>
      </c>
      <c r="C978" s="1">
        <v>1</v>
      </c>
      <c r="H978" s="47"/>
      <c r="I978" s="47"/>
      <c r="L978" s="18" t="s">
        <v>9788</v>
      </c>
      <c r="M978" s="63" t="s">
        <v>9789</v>
      </c>
      <c r="N978" s="18" t="s">
        <v>9790</v>
      </c>
      <c r="O978" s="18" t="s">
        <v>85</v>
      </c>
      <c r="Q978"/>
      <c r="R978" s="18" t="s">
        <v>9791</v>
      </c>
      <c r="S978" s="68" t="s">
        <v>9792</v>
      </c>
      <c r="T978" t="s">
        <v>156</v>
      </c>
      <c r="U978" s="63" t="s">
        <v>6575</v>
      </c>
      <c r="V978" t="s">
        <v>55</v>
      </c>
      <c r="W978" s="18" t="s">
        <v>12741</v>
      </c>
      <c r="X978" t="b">
        <v>0</v>
      </c>
      <c r="Y978" s="1" t="s">
        <v>42</v>
      </c>
      <c r="Z978" s="1" t="s">
        <v>43</v>
      </c>
      <c r="AA978" s="1" t="s">
        <v>43</v>
      </c>
      <c r="AB978" s="1" t="s">
        <v>43</v>
      </c>
      <c r="AC978" s="1" t="s">
        <v>43</v>
      </c>
    </row>
    <row r="979" spans="1:29" ht="29.25" customHeight="1" x14ac:dyDescent="0.2">
      <c r="A979" s="18" t="s">
        <v>7437</v>
      </c>
      <c r="B979" s="1" t="s">
        <v>69</v>
      </c>
      <c r="H979" s="47"/>
      <c r="I979" s="47"/>
      <c r="L979" s="18" t="s">
        <v>12979</v>
      </c>
      <c r="M979" s="63" t="s">
        <v>9794</v>
      </c>
      <c r="N979" s="18" t="s">
        <v>9795</v>
      </c>
      <c r="O979" s="18" t="s">
        <v>35</v>
      </c>
      <c r="Q979"/>
      <c r="R979" s="18" t="s">
        <v>7388</v>
      </c>
      <c r="S979" s="68" t="s">
        <v>9796</v>
      </c>
      <c r="T979" t="s">
        <v>834</v>
      </c>
      <c r="U979" s="63" t="s">
        <v>9797</v>
      </c>
      <c r="V979" t="s">
        <v>13</v>
      </c>
      <c r="W979" s="18" t="s">
        <v>12741</v>
      </c>
      <c r="X979" t="b">
        <v>0</v>
      </c>
      <c r="Y979" s="1" t="s">
        <v>42</v>
      </c>
      <c r="Z979" s="1" t="s">
        <v>43</v>
      </c>
      <c r="AA979" s="1" t="s">
        <v>43</v>
      </c>
      <c r="AB979" s="1" t="s">
        <v>43</v>
      </c>
      <c r="AC979" s="1" t="s">
        <v>43</v>
      </c>
    </row>
    <row r="980" spans="1:29" ht="29.25" customHeight="1" x14ac:dyDescent="0.2">
      <c r="A980" s="18" t="s">
        <v>7437</v>
      </c>
      <c r="B980" s="1" t="s">
        <v>69</v>
      </c>
      <c r="C980" s="1">
        <v>1</v>
      </c>
      <c r="D980" s="8" t="s">
        <v>3645</v>
      </c>
      <c r="E980" s="27" t="s">
        <v>7438</v>
      </c>
      <c r="F980" s="53" t="s">
        <v>914</v>
      </c>
      <c r="G980" s="28"/>
      <c r="H980" s="47" t="s">
        <v>160</v>
      </c>
      <c r="I980" s="47"/>
      <c r="J980" s="84" t="s">
        <v>12740</v>
      </c>
      <c r="L980" s="18" t="s">
        <v>7439</v>
      </c>
      <c r="M980" s="63" t="s">
        <v>7440</v>
      </c>
      <c r="N980" s="18" t="s">
        <v>7441</v>
      </c>
      <c r="O980" s="18" t="s">
        <v>63</v>
      </c>
      <c r="Q980" t="s">
        <v>320</v>
      </c>
      <c r="R980" s="18" t="s">
        <v>7388</v>
      </c>
      <c r="S980" s="68" t="s">
        <v>7442</v>
      </c>
      <c r="T980" t="s">
        <v>834</v>
      </c>
      <c r="U980" s="63" t="s">
        <v>4953</v>
      </c>
      <c r="V980" t="s">
        <v>13</v>
      </c>
      <c r="W980" s="18" t="s">
        <v>12741</v>
      </c>
      <c r="X980" t="b">
        <v>1</v>
      </c>
      <c r="Y980" s="1" t="s">
        <v>108</v>
      </c>
      <c r="Z980" s="1" t="s">
        <v>90</v>
      </c>
      <c r="AA980" s="1" t="s">
        <v>108</v>
      </c>
      <c r="AB980" s="1" t="s">
        <v>108</v>
      </c>
      <c r="AC980" s="1" t="s">
        <v>108</v>
      </c>
    </row>
    <row r="981" spans="1:29" ht="29.25" customHeight="1" x14ac:dyDescent="0.2">
      <c r="A981" s="18" t="s">
        <v>7518</v>
      </c>
      <c r="B981" s="1" t="s">
        <v>69</v>
      </c>
      <c r="C981" s="1">
        <v>1</v>
      </c>
      <c r="D981" s="8" t="s">
        <v>3645</v>
      </c>
      <c r="E981" s="27" t="s">
        <v>7519</v>
      </c>
      <c r="F981" s="53" t="s">
        <v>914</v>
      </c>
      <c r="G981" s="28"/>
      <c r="H981" s="47" t="s">
        <v>160</v>
      </c>
      <c r="I981" s="47"/>
      <c r="J981" s="84" t="s">
        <v>914</v>
      </c>
      <c r="L981" s="18" t="s">
        <v>7520</v>
      </c>
      <c r="M981" s="63" t="s">
        <v>7521</v>
      </c>
      <c r="N981" s="18" t="s">
        <v>7522</v>
      </c>
      <c r="O981" s="18" t="s">
        <v>63</v>
      </c>
      <c r="Q981" t="s">
        <v>36</v>
      </c>
      <c r="R981" s="18" t="s">
        <v>7523</v>
      </c>
      <c r="S981" s="68" t="s">
        <v>7524</v>
      </c>
      <c r="T981" t="s">
        <v>136</v>
      </c>
      <c r="U981" s="63" t="s">
        <v>1411</v>
      </c>
      <c r="V981" t="s">
        <v>138</v>
      </c>
      <c r="W981" s="18" t="s">
        <v>12741</v>
      </c>
      <c r="X981" t="b">
        <v>0</v>
      </c>
      <c r="Y981" s="1" t="s">
        <v>42</v>
      </c>
      <c r="Z981" s="1" t="s">
        <v>43</v>
      </c>
      <c r="AA981" s="1" t="s">
        <v>43</v>
      </c>
      <c r="AB981" s="1" t="s">
        <v>43</v>
      </c>
      <c r="AC981" s="1" t="s">
        <v>43</v>
      </c>
    </row>
    <row r="982" spans="1:29" ht="29.25" customHeight="1" x14ac:dyDescent="0.2">
      <c r="A982" t="s">
        <v>7518</v>
      </c>
      <c r="B982" s="1" t="s">
        <v>69</v>
      </c>
      <c r="E982" s="4"/>
      <c r="H982" s="47"/>
      <c r="I982" s="47"/>
      <c r="J982" s="6"/>
      <c r="K982" s="6"/>
      <c r="L982" t="s">
        <v>9798</v>
      </c>
      <c r="M982" s="63" t="s">
        <v>9799</v>
      </c>
      <c r="N982" t="s">
        <v>9800</v>
      </c>
      <c r="O982" t="s">
        <v>63</v>
      </c>
      <c r="P982" s="5"/>
      <c r="Q982"/>
      <c r="R982" t="s">
        <v>9801</v>
      </c>
      <c r="S982" s="68" t="s">
        <v>9802</v>
      </c>
      <c r="T982" t="s">
        <v>136</v>
      </c>
      <c r="U982" s="63" t="s">
        <v>5185</v>
      </c>
      <c r="V982" t="s">
        <v>138</v>
      </c>
      <c r="X982" t="b">
        <v>0</v>
      </c>
      <c r="Y982" s="1" t="s">
        <v>42</v>
      </c>
      <c r="Z982" s="1" t="s">
        <v>43</v>
      </c>
      <c r="AA982" s="1" t="s">
        <v>43</v>
      </c>
      <c r="AB982" s="1" t="s">
        <v>43</v>
      </c>
      <c r="AC982" s="1" t="s">
        <v>43</v>
      </c>
    </row>
    <row r="983" spans="1:29" ht="29.25" customHeight="1" x14ac:dyDescent="0.2">
      <c r="A983" s="18" t="s">
        <v>7525</v>
      </c>
      <c r="B983" s="1" t="s">
        <v>69</v>
      </c>
      <c r="C983" s="1">
        <v>1</v>
      </c>
      <c r="D983" s="8" t="s">
        <v>3645</v>
      </c>
      <c r="E983" s="27" t="s">
        <v>7526</v>
      </c>
      <c r="F983" s="53" t="s">
        <v>914</v>
      </c>
      <c r="G983" s="28"/>
      <c r="H983" s="47" t="s">
        <v>47</v>
      </c>
      <c r="I983" s="47"/>
      <c r="J983" s="84" t="s">
        <v>12740</v>
      </c>
      <c r="L983" s="18" t="s">
        <v>7527</v>
      </c>
      <c r="M983" s="63" t="s">
        <v>7528</v>
      </c>
      <c r="N983" s="18" t="s">
        <v>7529</v>
      </c>
      <c r="O983" s="18" t="s">
        <v>63</v>
      </c>
      <c r="Q983" t="s">
        <v>36</v>
      </c>
      <c r="R983" s="18" t="s">
        <v>7530</v>
      </c>
      <c r="S983" s="68" t="s">
        <v>7531</v>
      </c>
      <c r="T983" t="s">
        <v>12980</v>
      </c>
      <c r="U983" s="63" t="s">
        <v>4242</v>
      </c>
      <c r="V983" t="s">
        <v>118</v>
      </c>
      <c r="W983" s="18" t="s">
        <v>12741</v>
      </c>
      <c r="X983" t="b">
        <v>0</v>
      </c>
      <c r="Y983" s="1" t="s">
        <v>42</v>
      </c>
      <c r="Z983" s="1" t="s">
        <v>108</v>
      </c>
      <c r="AA983" s="1" t="s">
        <v>90</v>
      </c>
      <c r="AB983" s="1" t="s">
        <v>90</v>
      </c>
      <c r="AC983" s="1" t="s">
        <v>90</v>
      </c>
    </row>
    <row r="984" spans="1:29" ht="29.25" customHeight="1" x14ac:dyDescent="0.2">
      <c r="A984" s="18" t="s">
        <v>7533</v>
      </c>
      <c r="B984" s="1" t="s">
        <v>69</v>
      </c>
      <c r="C984" s="1">
        <v>1</v>
      </c>
      <c r="D984" s="8" t="s">
        <v>3645</v>
      </c>
      <c r="E984" s="27" t="s">
        <v>7534</v>
      </c>
      <c r="F984" s="53" t="s">
        <v>914</v>
      </c>
      <c r="G984" s="28"/>
      <c r="H984" s="47" t="s">
        <v>1136</v>
      </c>
      <c r="I984" s="47"/>
      <c r="J984" s="84" t="s">
        <v>12740</v>
      </c>
      <c r="L984" s="18" t="s">
        <v>7535</v>
      </c>
      <c r="M984" s="63" t="s">
        <v>7536</v>
      </c>
      <c r="N984" s="18" t="s">
        <v>7537</v>
      </c>
      <c r="O984" s="18" t="s">
        <v>63</v>
      </c>
      <c r="Q984" t="s">
        <v>36</v>
      </c>
      <c r="R984" s="18" t="s">
        <v>7538</v>
      </c>
      <c r="S984" s="68" t="s">
        <v>7539</v>
      </c>
      <c r="T984" t="s">
        <v>5754</v>
      </c>
      <c r="U984" s="63" t="s">
        <v>6543</v>
      </c>
      <c r="V984" t="s">
        <v>55</v>
      </c>
      <c r="W984" s="18" t="s">
        <v>12741</v>
      </c>
      <c r="X984" t="b">
        <v>1</v>
      </c>
      <c r="Y984" s="1" t="s">
        <v>90</v>
      </c>
      <c r="Z984" s="1" t="s">
        <v>90</v>
      </c>
      <c r="AA984" s="1" t="s">
        <v>90</v>
      </c>
      <c r="AB984" s="1" t="s">
        <v>90</v>
      </c>
      <c r="AC984" s="1" t="s">
        <v>90</v>
      </c>
    </row>
    <row r="985" spans="1:29" ht="29.25" customHeight="1" x14ac:dyDescent="0.2">
      <c r="A985" s="18" t="s">
        <v>168</v>
      </c>
      <c r="B985" s="1" t="s">
        <v>69</v>
      </c>
      <c r="C985" s="1">
        <v>1</v>
      </c>
      <c r="D985" s="8" t="s">
        <v>3645</v>
      </c>
      <c r="E985" s="27" t="s">
        <v>169</v>
      </c>
      <c r="F985" s="53" t="s">
        <v>914</v>
      </c>
      <c r="G985" s="28"/>
      <c r="H985" s="47" t="s">
        <v>47</v>
      </c>
      <c r="I985" s="47"/>
      <c r="J985" s="84" t="s">
        <v>12743</v>
      </c>
      <c r="L985" s="18" t="s">
        <v>170</v>
      </c>
      <c r="M985" s="63" t="s">
        <v>171</v>
      </c>
      <c r="N985" s="18" t="s">
        <v>172</v>
      </c>
      <c r="O985" s="18" t="s">
        <v>85</v>
      </c>
      <c r="Q985" t="s">
        <v>36</v>
      </c>
      <c r="R985" s="18" t="s">
        <v>173</v>
      </c>
      <c r="S985" s="68" t="s">
        <v>174</v>
      </c>
      <c r="T985" t="s">
        <v>175</v>
      </c>
      <c r="U985" s="63" t="s">
        <v>176</v>
      </c>
      <c r="V985" t="s">
        <v>118</v>
      </c>
      <c r="W985" s="18" t="s">
        <v>12741</v>
      </c>
      <c r="X985" t="b">
        <v>1</v>
      </c>
      <c r="Y985" s="1" t="s">
        <v>43</v>
      </c>
      <c r="Z985" s="1" t="s">
        <v>43</v>
      </c>
      <c r="AA985" s="1" t="s">
        <v>43</v>
      </c>
      <c r="AB985" s="1" t="s">
        <v>43</v>
      </c>
      <c r="AC985" s="1" t="s">
        <v>43</v>
      </c>
    </row>
    <row r="986" spans="1:29" ht="29.25" customHeight="1" x14ac:dyDescent="0.2">
      <c r="A986" s="18" t="s">
        <v>7540</v>
      </c>
      <c r="B986" s="1" t="s">
        <v>69</v>
      </c>
      <c r="C986" s="1">
        <v>1</v>
      </c>
      <c r="D986" s="8" t="s">
        <v>3645</v>
      </c>
      <c r="E986" s="27" t="s">
        <v>7541</v>
      </c>
      <c r="F986" s="53" t="s">
        <v>914</v>
      </c>
      <c r="G986" s="28" t="s">
        <v>90</v>
      </c>
      <c r="H986" s="47" t="s">
        <v>30</v>
      </c>
      <c r="I986" s="47"/>
      <c r="L986" s="18" t="s">
        <v>7542</v>
      </c>
      <c r="M986" s="63" t="s">
        <v>7543</v>
      </c>
      <c r="N986" s="18" t="s">
        <v>7544</v>
      </c>
      <c r="O986" s="18" t="s">
        <v>35</v>
      </c>
      <c r="Q986" t="s">
        <v>133</v>
      </c>
      <c r="R986" s="18" t="s">
        <v>7545</v>
      </c>
      <c r="S986" s="68" t="s">
        <v>7546</v>
      </c>
      <c r="T986" t="s">
        <v>834</v>
      </c>
      <c r="U986" s="63" t="s">
        <v>7547</v>
      </c>
      <c r="V986" t="s">
        <v>138</v>
      </c>
      <c r="W986" s="18" t="s">
        <v>12741</v>
      </c>
      <c r="X986" t="b">
        <v>1</v>
      </c>
      <c r="Y986" s="1" t="s">
        <v>43</v>
      </c>
      <c r="Z986" s="1" t="s">
        <v>43</v>
      </c>
      <c r="AA986" s="1" t="s">
        <v>43</v>
      </c>
      <c r="AB986" s="1" t="s">
        <v>43</v>
      </c>
      <c r="AC986" s="1" t="s">
        <v>43</v>
      </c>
    </row>
    <row r="987" spans="1:29" ht="29.25" customHeight="1" x14ac:dyDescent="0.2">
      <c r="A987" s="18" t="s">
        <v>7548</v>
      </c>
      <c r="B987" s="1" t="s">
        <v>69</v>
      </c>
      <c r="C987" s="1">
        <v>1</v>
      </c>
      <c r="D987" s="8" t="s">
        <v>3645</v>
      </c>
      <c r="E987" s="27" t="s">
        <v>7549</v>
      </c>
      <c r="F987" s="53" t="s">
        <v>914</v>
      </c>
      <c r="G987" s="28"/>
      <c r="H987" s="47" t="s">
        <v>30</v>
      </c>
      <c r="I987" s="47"/>
      <c r="J987" s="84" t="s">
        <v>12740</v>
      </c>
      <c r="L987" s="18" t="s">
        <v>7550</v>
      </c>
      <c r="M987" s="63" t="s">
        <v>7551</v>
      </c>
      <c r="N987" s="18" t="s">
        <v>7552</v>
      </c>
      <c r="O987" s="18" t="s">
        <v>63</v>
      </c>
      <c r="Q987" t="s">
        <v>36</v>
      </c>
      <c r="R987" s="18" t="s">
        <v>7553</v>
      </c>
      <c r="S987" s="68" t="s">
        <v>7554</v>
      </c>
      <c r="T987" t="s">
        <v>230</v>
      </c>
      <c r="U987" s="63" t="s">
        <v>1619</v>
      </c>
      <c r="V987" t="s">
        <v>99</v>
      </c>
      <c r="W987" s="18" t="s">
        <v>12741</v>
      </c>
      <c r="X987" t="b">
        <v>0</v>
      </c>
      <c r="Y987" s="1" t="s">
        <v>42</v>
      </c>
      <c r="Z987" s="1" t="s">
        <v>43</v>
      </c>
      <c r="AA987" s="1" t="s">
        <v>43</v>
      </c>
      <c r="AB987" s="1" t="s">
        <v>43</v>
      </c>
      <c r="AC987" s="1" t="s">
        <v>43</v>
      </c>
    </row>
    <row r="988" spans="1:29" ht="29.25" customHeight="1" x14ac:dyDescent="0.2">
      <c r="A988" s="18" t="s">
        <v>7562</v>
      </c>
      <c r="B988" s="1" t="s">
        <v>69</v>
      </c>
      <c r="C988" s="1">
        <v>1</v>
      </c>
      <c r="D988" s="8" t="s">
        <v>3645</v>
      </c>
      <c r="E988" s="27" t="s">
        <v>7563</v>
      </c>
      <c r="F988" s="53" t="s">
        <v>914</v>
      </c>
      <c r="G988" s="28"/>
      <c r="H988" s="47" t="s">
        <v>111</v>
      </c>
      <c r="I988" s="47"/>
      <c r="J988" s="84" t="s">
        <v>12740</v>
      </c>
      <c r="L988" s="18" t="s">
        <v>12981</v>
      </c>
      <c r="M988" s="63" t="s">
        <v>7565</v>
      </c>
      <c r="N988" s="18" t="s">
        <v>7566</v>
      </c>
      <c r="O988" s="18" t="s">
        <v>63</v>
      </c>
      <c r="Q988" t="s">
        <v>36</v>
      </c>
      <c r="R988" s="18" t="s">
        <v>7567</v>
      </c>
      <c r="S988" s="68" t="s">
        <v>7568</v>
      </c>
      <c r="T988" t="s">
        <v>7569</v>
      </c>
      <c r="U988" s="63" t="s">
        <v>7570</v>
      </c>
      <c r="V988" t="s">
        <v>138</v>
      </c>
      <c r="W988" s="18" t="s">
        <v>12741</v>
      </c>
      <c r="X988" t="b">
        <v>0</v>
      </c>
      <c r="Y988" s="1" t="s">
        <v>42</v>
      </c>
      <c r="Z988" s="1" t="s">
        <v>90</v>
      </c>
      <c r="AA988" s="1" t="s">
        <v>90</v>
      </c>
      <c r="AB988" s="1" t="s">
        <v>90</v>
      </c>
      <c r="AC988" s="1" t="s">
        <v>90</v>
      </c>
    </row>
    <row r="989" spans="1:29" ht="29.25" customHeight="1" x14ac:dyDescent="0.2">
      <c r="A989" s="18" t="s">
        <v>7571</v>
      </c>
      <c r="B989" s="1" t="s">
        <v>69</v>
      </c>
      <c r="C989" s="1">
        <v>1</v>
      </c>
      <c r="D989" s="8" t="s">
        <v>3645</v>
      </c>
      <c r="E989" s="27" t="s">
        <v>7572</v>
      </c>
      <c r="F989" s="53" t="s">
        <v>914</v>
      </c>
      <c r="G989" s="28"/>
      <c r="H989" s="47" t="s">
        <v>111</v>
      </c>
      <c r="I989" s="47"/>
      <c r="J989" s="84" t="s">
        <v>12740</v>
      </c>
      <c r="L989" s="18" t="s">
        <v>7573</v>
      </c>
      <c r="M989" s="63" t="s">
        <v>7574</v>
      </c>
      <c r="N989" s="18" t="s">
        <v>7575</v>
      </c>
      <c r="O989" s="18" t="s">
        <v>63</v>
      </c>
      <c r="Q989" t="s">
        <v>36</v>
      </c>
      <c r="R989" s="18" t="s">
        <v>7576</v>
      </c>
      <c r="S989" s="68" t="s">
        <v>7577</v>
      </c>
      <c r="T989" t="s">
        <v>834</v>
      </c>
      <c r="U989" s="63" t="s">
        <v>5306</v>
      </c>
      <c r="V989" t="s">
        <v>138</v>
      </c>
      <c r="W989" s="18" t="s">
        <v>12741</v>
      </c>
      <c r="X989" t="b">
        <v>0</v>
      </c>
      <c r="Y989" s="1" t="s">
        <v>42</v>
      </c>
      <c r="Z989" s="1" t="s">
        <v>43</v>
      </c>
      <c r="AA989" s="1" t="s">
        <v>43</v>
      </c>
      <c r="AB989" s="1" t="s">
        <v>43</v>
      </c>
      <c r="AC989" s="1" t="s">
        <v>43</v>
      </c>
    </row>
    <row r="990" spans="1:29" ht="29.25" customHeight="1" x14ac:dyDescent="0.2">
      <c r="A990" s="18" t="s">
        <v>7585</v>
      </c>
      <c r="B990" s="1" t="s">
        <v>69</v>
      </c>
      <c r="C990" s="1">
        <v>1</v>
      </c>
      <c r="D990" s="8" t="s">
        <v>3645</v>
      </c>
      <c r="E990" s="27" t="s">
        <v>7586</v>
      </c>
      <c r="F990" s="53" t="s">
        <v>914</v>
      </c>
      <c r="G990" s="28"/>
      <c r="H990" s="47" t="s">
        <v>234</v>
      </c>
      <c r="I990" s="47"/>
      <c r="J990" s="84" t="s">
        <v>12740</v>
      </c>
      <c r="L990" s="18" t="s">
        <v>7587</v>
      </c>
      <c r="M990" s="63" t="s">
        <v>7588</v>
      </c>
      <c r="N990" s="18" t="s">
        <v>7589</v>
      </c>
      <c r="O990" s="18" t="s">
        <v>35</v>
      </c>
      <c r="Q990" t="s">
        <v>36</v>
      </c>
      <c r="R990" s="18" t="s">
        <v>7590</v>
      </c>
      <c r="S990" s="68" t="s">
        <v>7591</v>
      </c>
      <c r="T990" t="s">
        <v>136</v>
      </c>
      <c r="U990" s="63" t="s">
        <v>7592</v>
      </c>
      <c r="V990" t="s">
        <v>138</v>
      </c>
      <c r="W990" s="18" t="s">
        <v>12741</v>
      </c>
      <c r="X990" t="b">
        <v>0</v>
      </c>
      <c r="Y990" s="1" t="s">
        <v>42</v>
      </c>
      <c r="Z990" s="1" t="s">
        <v>90</v>
      </c>
      <c r="AA990" s="1" t="s">
        <v>90</v>
      </c>
      <c r="AB990" s="1" t="s">
        <v>90</v>
      </c>
      <c r="AC990" s="1" t="s">
        <v>90</v>
      </c>
    </row>
    <row r="991" spans="1:29" ht="29.25" customHeight="1" x14ac:dyDescent="0.2">
      <c r="A991" s="18" t="s">
        <v>177</v>
      </c>
      <c r="B991" s="1" t="s">
        <v>69</v>
      </c>
      <c r="C991" s="1">
        <v>1</v>
      </c>
      <c r="D991" s="8" t="s">
        <v>27</v>
      </c>
      <c r="E991" s="27" t="s">
        <v>178</v>
      </c>
      <c r="F991" s="53" t="s">
        <v>914</v>
      </c>
      <c r="G991" s="28"/>
      <c r="H991" s="47" t="s">
        <v>160</v>
      </c>
      <c r="I991" s="47"/>
      <c r="J991" s="84" t="s">
        <v>12740</v>
      </c>
      <c r="L991" s="18" t="s">
        <v>179</v>
      </c>
      <c r="M991" s="63" t="s">
        <v>180</v>
      </c>
      <c r="N991" s="18" t="s">
        <v>181</v>
      </c>
      <c r="O991" s="18" t="s">
        <v>63</v>
      </c>
      <c r="Q991" t="s">
        <v>36</v>
      </c>
      <c r="R991" s="18" t="s">
        <v>182</v>
      </c>
      <c r="S991" s="68" t="s">
        <v>183</v>
      </c>
      <c r="T991" t="s">
        <v>184</v>
      </c>
      <c r="U991" s="63" t="s">
        <v>185</v>
      </c>
      <c r="V991" t="s">
        <v>13</v>
      </c>
      <c r="W991" s="18" t="s">
        <v>12741</v>
      </c>
      <c r="X991" t="b">
        <v>0</v>
      </c>
      <c r="Y991" s="1" t="s">
        <v>42</v>
      </c>
      <c r="Z991" s="1" t="s">
        <v>90</v>
      </c>
      <c r="AA991" s="1" t="s">
        <v>90</v>
      </c>
      <c r="AB991" s="1" t="s">
        <v>90</v>
      </c>
      <c r="AC991" s="1" t="s">
        <v>90</v>
      </c>
    </row>
    <row r="992" spans="1:29" ht="29.25" customHeight="1" x14ac:dyDescent="0.2">
      <c r="A992" s="18" t="s">
        <v>7601</v>
      </c>
      <c r="B992" s="1" t="s">
        <v>69</v>
      </c>
      <c r="C992" s="1">
        <v>1</v>
      </c>
      <c r="D992" s="8" t="s">
        <v>3645</v>
      </c>
      <c r="E992" s="27" t="s">
        <v>7602</v>
      </c>
      <c r="F992" s="53" t="s">
        <v>914</v>
      </c>
      <c r="G992" s="28"/>
      <c r="H992" s="47" t="s">
        <v>30</v>
      </c>
      <c r="I992" s="47"/>
      <c r="J992" s="84" t="s">
        <v>914</v>
      </c>
      <c r="L992" s="18" t="s">
        <v>7603</v>
      </c>
      <c r="M992" s="63" t="s">
        <v>7604</v>
      </c>
      <c r="N992" s="18" t="s">
        <v>7605</v>
      </c>
      <c r="O992" s="18" t="s">
        <v>85</v>
      </c>
      <c r="Q992" t="s">
        <v>36</v>
      </c>
      <c r="R992" s="18" t="s">
        <v>7606</v>
      </c>
      <c r="S992" s="68" t="s">
        <v>7607</v>
      </c>
      <c r="T992" t="s">
        <v>7608</v>
      </c>
      <c r="U992" s="63" t="s">
        <v>7609</v>
      </c>
      <c r="V992" t="s">
        <v>138</v>
      </c>
      <c r="W992" s="18" t="s">
        <v>12741</v>
      </c>
      <c r="X992" t="b">
        <v>0</v>
      </c>
      <c r="Y992" s="1" t="s">
        <v>42</v>
      </c>
      <c r="Z992" s="1" t="s">
        <v>43</v>
      </c>
      <c r="AA992" s="1" t="s">
        <v>43</v>
      </c>
      <c r="AB992" s="1" t="s">
        <v>43</v>
      </c>
      <c r="AC992" s="1" t="s">
        <v>43</v>
      </c>
    </row>
    <row r="993" spans="1:29" ht="29.25" customHeight="1" x14ac:dyDescent="0.2">
      <c r="A993" s="18" t="s">
        <v>186</v>
      </c>
      <c r="B993" s="1" t="s">
        <v>69</v>
      </c>
      <c r="C993" s="1">
        <v>1</v>
      </c>
      <c r="D993" s="8" t="s">
        <v>27</v>
      </c>
      <c r="E993" s="27" t="s">
        <v>187</v>
      </c>
      <c r="F993" s="53" t="s">
        <v>914</v>
      </c>
      <c r="G993" s="28"/>
      <c r="H993" s="47" t="s">
        <v>111</v>
      </c>
      <c r="I993" s="47"/>
      <c r="J993" s="84" t="s">
        <v>12740</v>
      </c>
      <c r="L993" s="18" t="s">
        <v>189</v>
      </c>
      <c r="M993" s="63" t="s">
        <v>190</v>
      </c>
      <c r="N993" s="18" t="s">
        <v>191</v>
      </c>
      <c r="O993" s="18" t="s">
        <v>63</v>
      </c>
      <c r="Q993" t="s">
        <v>36</v>
      </c>
      <c r="R993" s="18" t="s">
        <v>192</v>
      </c>
      <c r="S993" s="68" t="s">
        <v>193</v>
      </c>
      <c r="T993" t="s">
        <v>146</v>
      </c>
      <c r="U993" s="63" t="s">
        <v>194</v>
      </c>
      <c r="V993" t="s">
        <v>55</v>
      </c>
      <c r="W993" s="18" t="s">
        <v>12741</v>
      </c>
      <c r="X993" t="b">
        <v>0</v>
      </c>
      <c r="Y993" s="1" t="s">
        <v>42</v>
      </c>
      <c r="Z993" s="1" t="s">
        <v>90</v>
      </c>
      <c r="AA993" s="1" t="s">
        <v>108</v>
      </c>
      <c r="AB993" s="1" t="s">
        <v>90</v>
      </c>
      <c r="AC993" s="1" t="s">
        <v>108</v>
      </c>
    </row>
    <row r="994" spans="1:29" ht="29.25" customHeight="1" x14ac:dyDescent="0.2">
      <c r="A994" s="18" t="s">
        <v>7615</v>
      </c>
      <c r="B994" s="1" t="s">
        <v>69</v>
      </c>
      <c r="C994" s="1">
        <v>1</v>
      </c>
      <c r="D994" s="8" t="s">
        <v>3645</v>
      </c>
      <c r="E994" s="27" t="s">
        <v>7616</v>
      </c>
      <c r="F994" s="53" t="s">
        <v>914</v>
      </c>
      <c r="G994" s="28"/>
      <c r="H994" s="47" t="s">
        <v>111</v>
      </c>
      <c r="I994" s="47"/>
      <c r="J994" s="84" t="s">
        <v>12740</v>
      </c>
      <c r="L994" s="18" t="s">
        <v>7617</v>
      </c>
      <c r="M994" s="63" t="s">
        <v>7618</v>
      </c>
      <c r="N994" s="18" t="s">
        <v>7619</v>
      </c>
      <c r="O994" s="18" t="s">
        <v>63</v>
      </c>
      <c r="Q994" t="s">
        <v>36</v>
      </c>
      <c r="R994" s="18" t="s">
        <v>7620</v>
      </c>
      <c r="S994" s="68" t="s">
        <v>7621</v>
      </c>
      <c r="T994" t="s">
        <v>136</v>
      </c>
      <c r="U994" s="63" t="s">
        <v>167</v>
      </c>
      <c r="V994" t="s">
        <v>138</v>
      </c>
      <c r="W994" s="18" t="s">
        <v>12741</v>
      </c>
      <c r="X994" t="b">
        <v>1</v>
      </c>
      <c r="Y994" s="1" t="s">
        <v>43</v>
      </c>
      <c r="Z994" s="1" t="s">
        <v>43</v>
      </c>
      <c r="AA994" s="1" t="s">
        <v>43</v>
      </c>
      <c r="AB994" s="1" t="s">
        <v>43</v>
      </c>
      <c r="AC994" s="1" t="s">
        <v>43</v>
      </c>
    </row>
    <row r="995" spans="1:29" ht="29.25" customHeight="1" x14ac:dyDescent="0.2">
      <c r="A995" s="18" t="s">
        <v>7622</v>
      </c>
      <c r="B995" s="1" t="s">
        <v>69</v>
      </c>
      <c r="C995" s="1">
        <v>1</v>
      </c>
      <c r="D995" s="8" t="s">
        <v>3645</v>
      </c>
      <c r="E995" s="27" t="s">
        <v>7623</v>
      </c>
      <c r="F995" s="53" t="s">
        <v>914</v>
      </c>
      <c r="G995" s="28"/>
      <c r="H995" s="47" t="s">
        <v>111</v>
      </c>
      <c r="I995" s="47"/>
      <c r="J995" s="84" t="s">
        <v>12740</v>
      </c>
      <c r="L995" s="18" t="s">
        <v>7624</v>
      </c>
      <c r="M995" s="63" t="s">
        <v>7625</v>
      </c>
      <c r="N995" s="18" t="s">
        <v>7626</v>
      </c>
      <c r="O995" s="18" t="s">
        <v>63</v>
      </c>
      <c r="Q995" t="s">
        <v>320</v>
      </c>
      <c r="R995" s="18" t="s">
        <v>7627</v>
      </c>
      <c r="S995" s="68" t="s">
        <v>7628</v>
      </c>
      <c r="T995" t="s">
        <v>7629</v>
      </c>
      <c r="U995" s="63" t="s">
        <v>7458</v>
      </c>
      <c r="V995" t="s">
        <v>138</v>
      </c>
      <c r="W995" s="18" t="s">
        <v>12741</v>
      </c>
      <c r="X995" t="b">
        <v>1</v>
      </c>
      <c r="Y995" s="1" t="s">
        <v>43</v>
      </c>
      <c r="Z995" s="1" t="s">
        <v>43</v>
      </c>
      <c r="AA995" s="1" t="s">
        <v>43</v>
      </c>
      <c r="AB995" s="1" t="s">
        <v>43</v>
      </c>
      <c r="AC995" s="1" t="s">
        <v>43</v>
      </c>
    </row>
    <row r="996" spans="1:29" ht="29.25" customHeight="1" x14ac:dyDescent="0.2">
      <c r="A996" s="18" t="s">
        <v>7630</v>
      </c>
      <c r="B996" s="1" t="s">
        <v>69</v>
      </c>
      <c r="C996" s="1">
        <v>1</v>
      </c>
      <c r="D996" s="8" t="s">
        <v>3645</v>
      </c>
      <c r="E996" s="27" t="s">
        <v>7631</v>
      </c>
      <c r="F996" s="53" t="s">
        <v>914</v>
      </c>
      <c r="G996" s="28"/>
      <c r="H996" s="47" t="s">
        <v>47</v>
      </c>
      <c r="I996" s="47"/>
      <c r="J996" s="84" t="s">
        <v>914</v>
      </c>
      <c r="L996" s="18" t="s">
        <v>7632</v>
      </c>
      <c r="M996" s="63" t="s">
        <v>7633</v>
      </c>
      <c r="N996" s="18" t="s">
        <v>7634</v>
      </c>
      <c r="O996" s="18" t="s">
        <v>85</v>
      </c>
      <c r="Q996" t="s">
        <v>36</v>
      </c>
      <c r="R996" s="18" t="s">
        <v>7635</v>
      </c>
      <c r="S996" s="68" t="s">
        <v>7636</v>
      </c>
      <c r="T996" t="s">
        <v>3560</v>
      </c>
      <c r="U996" s="63" t="s">
        <v>826</v>
      </c>
      <c r="V996" t="s">
        <v>118</v>
      </c>
      <c r="W996" s="18" t="s">
        <v>12741</v>
      </c>
      <c r="X996" t="b">
        <v>1</v>
      </c>
      <c r="Y996" s="1" t="s">
        <v>43</v>
      </c>
      <c r="Z996" s="1" t="s">
        <v>43</v>
      </c>
      <c r="AA996" s="1" t="s">
        <v>43</v>
      </c>
      <c r="AB996" s="1" t="s">
        <v>43</v>
      </c>
      <c r="AC996" s="1" t="s">
        <v>43</v>
      </c>
    </row>
    <row r="997" spans="1:29" ht="29.25" customHeight="1" x14ac:dyDescent="0.2">
      <c r="A997" s="18" t="s">
        <v>7637</v>
      </c>
      <c r="B997" s="1" t="s">
        <v>69</v>
      </c>
      <c r="C997" s="1">
        <v>1</v>
      </c>
      <c r="D997" s="8" t="s">
        <v>3645</v>
      </c>
      <c r="E997" s="27" t="s">
        <v>7638</v>
      </c>
      <c r="F997" s="53" t="s">
        <v>914</v>
      </c>
      <c r="G997" s="28"/>
      <c r="H997" s="47" t="s">
        <v>30</v>
      </c>
      <c r="I997" s="47"/>
      <c r="J997" s="84" t="s">
        <v>12740</v>
      </c>
      <c r="L997" s="18" t="s">
        <v>7639</v>
      </c>
      <c r="M997" s="63" t="s">
        <v>7640</v>
      </c>
      <c r="N997" s="18" t="s">
        <v>7641</v>
      </c>
      <c r="O997" s="18" t="s">
        <v>85</v>
      </c>
      <c r="Q997" t="s">
        <v>36</v>
      </c>
      <c r="R997" s="18" t="s">
        <v>7642</v>
      </c>
      <c r="S997" s="68" t="s">
        <v>7643</v>
      </c>
      <c r="T997" t="s">
        <v>12980</v>
      </c>
      <c r="U997" s="63" t="s">
        <v>7644</v>
      </c>
      <c r="V997" t="s">
        <v>138</v>
      </c>
      <c r="W997" s="18" t="s">
        <v>12741</v>
      </c>
      <c r="X997" t="b">
        <v>0</v>
      </c>
      <c r="Y997" s="1" t="s">
        <v>42</v>
      </c>
      <c r="Z997" s="1" t="s">
        <v>43</v>
      </c>
      <c r="AA997" s="1" t="s">
        <v>43</v>
      </c>
      <c r="AB997" s="1" t="s">
        <v>43</v>
      </c>
      <c r="AC997" s="1" t="s">
        <v>43</v>
      </c>
    </row>
    <row r="998" spans="1:29" ht="29.25" customHeight="1" x14ac:dyDescent="0.2">
      <c r="A998" s="18" t="s">
        <v>7645</v>
      </c>
      <c r="B998" s="1" t="s">
        <v>69</v>
      </c>
      <c r="C998" s="1">
        <v>1</v>
      </c>
      <c r="D998" s="8" t="s">
        <v>3645</v>
      </c>
      <c r="E998" s="27" t="s">
        <v>7646</v>
      </c>
      <c r="F998" s="53" t="s">
        <v>914</v>
      </c>
      <c r="G998" s="28"/>
      <c r="H998" s="47" t="s">
        <v>160</v>
      </c>
      <c r="I998" s="47"/>
      <c r="J998" s="84" t="s">
        <v>12743</v>
      </c>
      <c r="L998" s="18" t="s">
        <v>7647</v>
      </c>
      <c r="M998" s="63" t="s">
        <v>7648</v>
      </c>
      <c r="N998" s="18" t="s">
        <v>7648</v>
      </c>
      <c r="O998" s="18" t="s">
        <v>35</v>
      </c>
      <c r="Q998" t="s">
        <v>36</v>
      </c>
      <c r="R998" s="18" t="s">
        <v>7649</v>
      </c>
      <c r="S998" s="68" t="s">
        <v>7650</v>
      </c>
      <c r="T998" t="s">
        <v>7450</v>
      </c>
      <c r="U998" s="63" t="s">
        <v>7651</v>
      </c>
      <c r="V998" t="s">
        <v>99</v>
      </c>
      <c r="W998" s="18" t="s">
        <v>12741</v>
      </c>
      <c r="X998" t="b">
        <v>0</v>
      </c>
      <c r="Y998" s="1" t="s">
        <v>42</v>
      </c>
      <c r="Z998" s="1" t="s">
        <v>43</v>
      </c>
      <c r="AA998" s="1" t="s">
        <v>43</v>
      </c>
      <c r="AB998" s="1" t="s">
        <v>43</v>
      </c>
      <c r="AC998" s="1" t="s">
        <v>43</v>
      </c>
    </row>
    <row r="999" spans="1:29" ht="29.25" customHeight="1" x14ac:dyDescent="0.2">
      <c r="A999" s="18" t="s">
        <v>6852</v>
      </c>
      <c r="B999" s="1" t="s">
        <v>2993</v>
      </c>
      <c r="C999" s="1">
        <v>1</v>
      </c>
      <c r="D999" s="8" t="s">
        <v>3645</v>
      </c>
      <c r="E999" s="27" t="s">
        <v>6853</v>
      </c>
      <c r="F999" s="53" t="s">
        <v>914</v>
      </c>
      <c r="G999" s="28"/>
      <c r="H999" s="47" t="s">
        <v>30</v>
      </c>
      <c r="I999" s="47"/>
      <c r="J999" s="84" t="s">
        <v>12740</v>
      </c>
      <c r="L999" s="18" t="s">
        <v>6854</v>
      </c>
      <c r="M999" s="63" t="s">
        <v>6855</v>
      </c>
      <c r="N999" s="18" t="s">
        <v>6856</v>
      </c>
      <c r="O999" s="18" t="s">
        <v>63</v>
      </c>
      <c r="Q999" t="s">
        <v>133</v>
      </c>
      <c r="R999" s="18" t="s">
        <v>6857</v>
      </c>
      <c r="S999" s="68" t="s">
        <v>6858</v>
      </c>
      <c r="T999" t="s">
        <v>6859</v>
      </c>
      <c r="U999" s="63" t="s">
        <v>5543</v>
      </c>
      <c r="V999" t="s">
        <v>99</v>
      </c>
      <c r="W999" s="18" t="s">
        <v>369</v>
      </c>
      <c r="X999" t="b">
        <v>1</v>
      </c>
      <c r="Y999" s="1" t="s">
        <v>108</v>
      </c>
      <c r="Z999" s="1" t="s">
        <v>90</v>
      </c>
      <c r="AA999" s="1" t="s">
        <v>90</v>
      </c>
      <c r="AB999" s="1" t="s">
        <v>90</v>
      </c>
      <c r="AC999" s="1" t="s">
        <v>90</v>
      </c>
    </row>
    <row r="1000" spans="1:29" ht="29.25" customHeight="1" x14ac:dyDescent="0.2">
      <c r="A1000" s="18" t="s">
        <v>12767</v>
      </c>
      <c r="B1000" s="1" t="s">
        <v>2993</v>
      </c>
      <c r="C1000" s="1">
        <v>1</v>
      </c>
      <c r="H1000" s="47"/>
      <c r="I1000" s="47"/>
      <c r="L1000" s="18" t="s">
        <v>11005</v>
      </c>
      <c r="M1000" s="63" t="s">
        <v>11006</v>
      </c>
      <c r="N1000" s="18" t="s">
        <v>11007</v>
      </c>
      <c r="O1000" s="18" t="s">
        <v>63</v>
      </c>
      <c r="Q1000"/>
      <c r="R1000" s="18" t="s">
        <v>11008</v>
      </c>
      <c r="S1000" s="68" t="s">
        <v>11009</v>
      </c>
      <c r="T1000" t="s">
        <v>6891</v>
      </c>
      <c r="U1000" s="63" t="s">
        <v>3229</v>
      </c>
      <c r="V1000" t="s">
        <v>13</v>
      </c>
      <c r="W1000" s="18" t="s">
        <v>369</v>
      </c>
      <c r="X1000" t="b">
        <v>1</v>
      </c>
      <c r="Y1000" s="1" t="s">
        <v>43</v>
      </c>
      <c r="Z1000" s="1" t="s">
        <v>43</v>
      </c>
      <c r="AA1000" s="1" t="s">
        <v>43</v>
      </c>
      <c r="AB1000" s="1" t="s">
        <v>43</v>
      </c>
      <c r="AC1000" s="1" t="s">
        <v>43</v>
      </c>
    </row>
    <row r="1001" spans="1:29" ht="29.25" customHeight="1" x14ac:dyDescent="0.2">
      <c r="A1001" s="18" t="s">
        <v>10601</v>
      </c>
      <c r="B1001" s="1" t="s">
        <v>2993</v>
      </c>
      <c r="C1001" s="1">
        <v>1</v>
      </c>
      <c r="H1001" s="47"/>
      <c r="I1001" s="47"/>
      <c r="L1001" s="18" t="s">
        <v>10602</v>
      </c>
      <c r="M1001" s="63" t="s">
        <v>10603</v>
      </c>
      <c r="N1001" s="18" t="s">
        <v>10604</v>
      </c>
      <c r="O1001" s="18" t="s">
        <v>35</v>
      </c>
      <c r="Q1001"/>
      <c r="R1001" s="18" t="s">
        <v>4875</v>
      </c>
      <c r="S1001" s="68" t="s">
        <v>10605</v>
      </c>
      <c r="T1001" t="s">
        <v>10606</v>
      </c>
      <c r="U1001" s="63" t="s">
        <v>8741</v>
      </c>
      <c r="V1001" t="s">
        <v>13</v>
      </c>
      <c r="W1001" s="18" t="s">
        <v>369</v>
      </c>
      <c r="X1001" t="b">
        <v>0</v>
      </c>
      <c r="Y1001" s="1" t="s">
        <v>42</v>
      </c>
      <c r="Z1001" s="1" t="s">
        <v>43</v>
      </c>
      <c r="AA1001" s="1" t="s">
        <v>43</v>
      </c>
      <c r="AB1001" s="1" t="s">
        <v>43</v>
      </c>
      <c r="AC1001" s="1" t="s">
        <v>43</v>
      </c>
    </row>
    <row r="1002" spans="1:29" ht="29.25" customHeight="1" x14ac:dyDescent="0.2">
      <c r="A1002" s="18" t="s">
        <v>12767</v>
      </c>
      <c r="B1002" s="1" t="s">
        <v>2993</v>
      </c>
      <c r="C1002" s="1">
        <v>1</v>
      </c>
      <c r="D1002" s="8" t="s">
        <v>2801</v>
      </c>
      <c r="E1002" s="27" t="s">
        <v>3027</v>
      </c>
      <c r="F1002" s="53" t="s">
        <v>914</v>
      </c>
      <c r="G1002" s="28"/>
      <c r="H1002" s="47" t="s">
        <v>1311</v>
      </c>
      <c r="I1002" s="47"/>
      <c r="J1002" s="84" t="s">
        <v>12740</v>
      </c>
      <c r="L1002" s="18" t="s">
        <v>3028</v>
      </c>
      <c r="M1002" s="63" t="s">
        <v>3029</v>
      </c>
      <c r="N1002" s="18" t="s">
        <v>3030</v>
      </c>
      <c r="O1002" s="18" t="s">
        <v>35</v>
      </c>
      <c r="Q1002" t="s">
        <v>36</v>
      </c>
      <c r="R1002" s="18" t="s">
        <v>3031</v>
      </c>
      <c r="S1002" s="68" t="s">
        <v>3032</v>
      </c>
      <c r="T1002" t="s">
        <v>3033</v>
      </c>
      <c r="U1002" s="63" t="s">
        <v>498</v>
      </c>
      <c r="V1002" t="s">
        <v>138</v>
      </c>
      <c r="W1002" s="18" t="s">
        <v>369</v>
      </c>
      <c r="X1002" t="b">
        <v>0</v>
      </c>
      <c r="Y1002" s="1" t="s">
        <v>42</v>
      </c>
      <c r="Z1002" s="1" t="s">
        <v>43</v>
      </c>
      <c r="AA1002" s="1" t="s">
        <v>43</v>
      </c>
      <c r="AB1002" s="1" t="s">
        <v>43</v>
      </c>
      <c r="AC1002" s="1" t="s">
        <v>43</v>
      </c>
    </row>
    <row r="1003" spans="1:29" ht="29.25" customHeight="1" x14ac:dyDescent="0.2">
      <c r="A1003" s="86" t="s">
        <v>12982</v>
      </c>
      <c r="B1003" s="1" t="s">
        <v>2993</v>
      </c>
      <c r="C1003" s="1">
        <v>1</v>
      </c>
      <c r="D1003" s="8" t="s">
        <v>3645</v>
      </c>
      <c r="E1003" s="27" t="s">
        <v>12983</v>
      </c>
      <c r="F1003" s="53" t="s">
        <v>914</v>
      </c>
      <c r="G1003" s="28"/>
      <c r="H1003" s="47" t="s">
        <v>47</v>
      </c>
      <c r="I1003" s="47"/>
      <c r="J1003" s="84" t="s">
        <v>914</v>
      </c>
      <c r="L1003" s="18" t="s">
        <v>6830</v>
      </c>
      <c r="M1003" s="63" t="s">
        <v>6831</v>
      </c>
      <c r="N1003" s="18" t="s">
        <v>6832</v>
      </c>
      <c r="O1003" s="18" t="s">
        <v>85</v>
      </c>
      <c r="Q1003" t="s">
        <v>36</v>
      </c>
      <c r="R1003" s="18" t="s">
        <v>6833</v>
      </c>
      <c r="S1003" s="68" t="s">
        <v>6834</v>
      </c>
      <c r="T1003" t="s">
        <v>384</v>
      </c>
      <c r="U1003" s="63" t="s">
        <v>1878</v>
      </c>
      <c r="V1003" t="s">
        <v>99</v>
      </c>
      <c r="W1003" s="18" t="s">
        <v>369</v>
      </c>
      <c r="X1003" t="b">
        <v>1</v>
      </c>
      <c r="Y1003" s="1" t="s">
        <v>90</v>
      </c>
      <c r="Z1003" s="1" t="s">
        <v>90</v>
      </c>
      <c r="AA1003" s="1" t="s">
        <v>90</v>
      </c>
      <c r="AB1003" s="1" t="s">
        <v>90</v>
      </c>
      <c r="AC1003" s="1" t="s">
        <v>90</v>
      </c>
    </row>
    <row r="1004" spans="1:29" ht="29.25" customHeight="1" x14ac:dyDescent="0.2">
      <c r="A1004" s="18" t="s">
        <v>6767</v>
      </c>
      <c r="B1004" s="1" t="s">
        <v>2993</v>
      </c>
      <c r="C1004" s="1">
        <v>1</v>
      </c>
      <c r="D1004" s="8" t="s">
        <v>3645</v>
      </c>
      <c r="E1004" s="27" t="s">
        <v>6768</v>
      </c>
      <c r="F1004" s="53" t="s">
        <v>914</v>
      </c>
      <c r="G1004" s="28"/>
      <c r="H1004" s="47" t="s">
        <v>47</v>
      </c>
      <c r="I1004" s="47"/>
      <c r="J1004" s="84" t="s">
        <v>12740</v>
      </c>
      <c r="L1004" s="18" t="s">
        <v>6769</v>
      </c>
      <c r="M1004" s="63" t="s">
        <v>6770</v>
      </c>
      <c r="N1004" s="18" t="s">
        <v>6771</v>
      </c>
      <c r="O1004" s="18" t="s">
        <v>63</v>
      </c>
      <c r="Q1004" t="s">
        <v>36</v>
      </c>
      <c r="R1004" s="18" t="s">
        <v>6772</v>
      </c>
      <c r="S1004" s="68" t="s">
        <v>6773</v>
      </c>
      <c r="T1004" t="s">
        <v>6774</v>
      </c>
      <c r="U1004" s="63" t="s">
        <v>2931</v>
      </c>
      <c r="V1004" t="s">
        <v>55</v>
      </c>
      <c r="W1004" s="18" t="s">
        <v>369</v>
      </c>
      <c r="X1004" t="b">
        <v>1</v>
      </c>
      <c r="Y1004" s="1" t="s">
        <v>90</v>
      </c>
      <c r="Z1004" s="1" t="s">
        <v>90</v>
      </c>
      <c r="AA1004" s="1" t="s">
        <v>90</v>
      </c>
      <c r="AB1004" s="1" t="s">
        <v>90</v>
      </c>
      <c r="AC1004" s="1" t="s">
        <v>90</v>
      </c>
    </row>
    <row r="1005" spans="1:29" ht="29.25" customHeight="1" x14ac:dyDescent="0.2">
      <c r="A1005" s="18" t="s">
        <v>12767</v>
      </c>
      <c r="B1005" s="1" t="s">
        <v>2993</v>
      </c>
      <c r="C1005" s="1">
        <v>1</v>
      </c>
      <c r="D1005" s="8" t="s">
        <v>3645</v>
      </c>
      <c r="E1005" s="27" t="s">
        <v>6815</v>
      </c>
      <c r="F1005" s="53" t="s">
        <v>914</v>
      </c>
      <c r="G1005" s="28"/>
      <c r="H1005" s="47" t="s">
        <v>47</v>
      </c>
      <c r="I1005" s="47"/>
      <c r="J1005" s="84" t="s">
        <v>12740</v>
      </c>
      <c r="L1005" s="18" t="s">
        <v>6816</v>
      </c>
      <c r="M1005" s="63" t="s">
        <v>6817</v>
      </c>
      <c r="N1005" s="18" t="s">
        <v>6818</v>
      </c>
      <c r="O1005" s="18" t="s">
        <v>63</v>
      </c>
      <c r="Q1005" t="s">
        <v>36</v>
      </c>
      <c r="R1005" s="18" t="s">
        <v>6819</v>
      </c>
      <c r="S1005" s="68" t="s">
        <v>6820</v>
      </c>
      <c r="T1005" t="s">
        <v>6821</v>
      </c>
      <c r="U1005" s="63" t="s">
        <v>664</v>
      </c>
      <c r="V1005" t="s">
        <v>55</v>
      </c>
      <c r="W1005" s="18" t="s">
        <v>369</v>
      </c>
      <c r="X1005" t="b">
        <v>0</v>
      </c>
      <c r="Y1005" s="1" t="s">
        <v>42</v>
      </c>
      <c r="Z1005" s="1" t="s">
        <v>108</v>
      </c>
      <c r="AA1005" s="1" t="s">
        <v>90</v>
      </c>
      <c r="AB1005" s="1" t="s">
        <v>90</v>
      </c>
      <c r="AC1005" s="1" t="s">
        <v>90</v>
      </c>
    </row>
    <row r="1006" spans="1:29" ht="29.25" customHeight="1" x14ac:dyDescent="0.2">
      <c r="A1006" s="18" t="s">
        <v>2992</v>
      </c>
      <c r="B1006" s="1" t="s">
        <v>2993</v>
      </c>
      <c r="C1006" s="1">
        <v>1</v>
      </c>
      <c r="D1006" s="8" t="s">
        <v>2801</v>
      </c>
      <c r="E1006" s="27" t="s">
        <v>12984</v>
      </c>
      <c r="F1006" s="53" t="s">
        <v>914</v>
      </c>
      <c r="G1006" s="28" t="s">
        <v>90</v>
      </c>
      <c r="H1006" s="47" t="s">
        <v>111</v>
      </c>
      <c r="I1006" s="47"/>
      <c r="L1006" s="18" t="s">
        <v>2995</v>
      </c>
      <c r="M1006" s="63" t="s">
        <v>2996</v>
      </c>
      <c r="N1006" s="18" t="s">
        <v>2997</v>
      </c>
      <c r="O1006" s="18" t="s">
        <v>63</v>
      </c>
      <c r="Q1006" t="s">
        <v>36</v>
      </c>
      <c r="R1006" s="18" t="s">
        <v>2998</v>
      </c>
      <c r="S1006" s="68" t="s">
        <v>2999</v>
      </c>
      <c r="T1006" t="s">
        <v>3000</v>
      </c>
      <c r="U1006" s="63" t="s">
        <v>2631</v>
      </c>
      <c r="V1006" t="s">
        <v>55</v>
      </c>
      <c r="W1006" s="18" t="s">
        <v>369</v>
      </c>
      <c r="X1006" t="b">
        <v>0</v>
      </c>
      <c r="Y1006" s="1" t="s">
        <v>42</v>
      </c>
      <c r="Z1006" s="1" t="s">
        <v>90</v>
      </c>
      <c r="AA1006" s="1" t="s">
        <v>90</v>
      </c>
      <c r="AB1006" s="1" t="s">
        <v>90</v>
      </c>
      <c r="AC1006" s="1" t="s">
        <v>90</v>
      </c>
    </row>
    <row r="1007" spans="1:29" ht="29.25" customHeight="1" x14ac:dyDescent="0.2">
      <c r="A1007" s="18" t="s">
        <v>12767</v>
      </c>
      <c r="B1007" s="1" t="s">
        <v>2993</v>
      </c>
      <c r="C1007" s="1">
        <v>1</v>
      </c>
      <c r="H1007" s="47"/>
      <c r="I1007" s="47"/>
      <c r="L1007" s="18" t="s">
        <v>11209</v>
      </c>
      <c r="M1007" s="63" t="s">
        <v>11210</v>
      </c>
      <c r="N1007" s="18" t="s">
        <v>11211</v>
      </c>
      <c r="O1007" s="18" t="s">
        <v>63</v>
      </c>
      <c r="Q1007"/>
      <c r="R1007" s="18" t="s">
        <v>6794</v>
      </c>
      <c r="S1007" s="68" t="s">
        <v>11212</v>
      </c>
      <c r="T1007" t="s">
        <v>6796</v>
      </c>
      <c r="U1007" s="63" t="s">
        <v>3601</v>
      </c>
      <c r="V1007" t="s">
        <v>55</v>
      </c>
      <c r="W1007" s="18" t="s">
        <v>369</v>
      </c>
      <c r="X1007" t="b">
        <v>1</v>
      </c>
      <c r="Y1007" s="1" t="s">
        <v>43</v>
      </c>
      <c r="Z1007" s="1" t="s">
        <v>43</v>
      </c>
      <c r="AA1007" s="1" t="s">
        <v>43</v>
      </c>
      <c r="AB1007" s="1" t="s">
        <v>43</v>
      </c>
      <c r="AC1007" s="1" t="s">
        <v>43</v>
      </c>
    </row>
    <row r="1008" spans="1:29" ht="29.25" customHeight="1" x14ac:dyDescent="0.2">
      <c r="A1008" s="18" t="s">
        <v>3001</v>
      </c>
      <c r="B1008" s="1" t="s">
        <v>2993</v>
      </c>
      <c r="C1008" s="1">
        <v>1</v>
      </c>
      <c r="D1008" s="8" t="s">
        <v>2801</v>
      </c>
      <c r="E1008" s="27" t="s">
        <v>3002</v>
      </c>
      <c r="F1008" s="53" t="s">
        <v>914</v>
      </c>
      <c r="G1008" s="28"/>
      <c r="H1008" s="47" t="s">
        <v>150</v>
      </c>
      <c r="I1008" s="47"/>
      <c r="J1008" s="84" t="s">
        <v>914</v>
      </c>
      <c r="L1008" s="18" t="s">
        <v>3003</v>
      </c>
      <c r="M1008" s="63" t="s">
        <v>3004</v>
      </c>
      <c r="N1008" s="18" t="s">
        <v>3005</v>
      </c>
      <c r="O1008" s="18" t="s">
        <v>63</v>
      </c>
      <c r="Q1008" t="s">
        <v>36</v>
      </c>
      <c r="R1008" s="18" t="s">
        <v>12985</v>
      </c>
      <c r="S1008" s="68" t="s">
        <v>3007</v>
      </c>
      <c r="T1008" t="s">
        <v>3008</v>
      </c>
      <c r="U1008" s="63" t="s">
        <v>2076</v>
      </c>
      <c r="V1008" t="s">
        <v>138</v>
      </c>
      <c r="W1008" s="18" t="s">
        <v>369</v>
      </c>
      <c r="X1008" t="b">
        <v>1</v>
      </c>
      <c r="Y1008" s="1" t="s">
        <v>43</v>
      </c>
      <c r="Z1008" s="1" t="s">
        <v>43</v>
      </c>
      <c r="AA1008" s="1" t="s">
        <v>43</v>
      </c>
      <c r="AB1008" s="1" t="s">
        <v>43</v>
      </c>
      <c r="AC1008" s="1" t="s">
        <v>43</v>
      </c>
    </row>
    <row r="1009" spans="1:29" ht="29.25" customHeight="1" x14ac:dyDescent="0.2">
      <c r="A1009" t="s">
        <v>3001</v>
      </c>
      <c r="B1009" s="1" t="s">
        <v>2993</v>
      </c>
      <c r="E1009" s="4"/>
      <c r="H1009" s="47"/>
      <c r="I1009" s="47"/>
      <c r="J1009" s="6"/>
      <c r="K1009" s="6"/>
      <c r="L1009" t="s">
        <v>10252</v>
      </c>
      <c r="M1009" s="63" t="s">
        <v>10253</v>
      </c>
      <c r="N1009" t="s">
        <v>10254</v>
      </c>
      <c r="O1009" t="s">
        <v>63</v>
      </c>
      <c r="P1009" s="5"/>
      <c r="Q1009"/>
      <c r="R1009" t="s">
        <v>10255</v>
      </c>
      <c r="S1009" s="68" t="s">
        <v>10256</v>
      </c>
      <c r="T1009" t="s">
        <v>3008</v>
      </c>
      <c r="U1009" s="63" t="s">
        <v>10257</v>
      </c>
      <c r="V1009" t="s">
        <v>13</v>
      </c>
      <c r="W1009" t="s">
        <v>369</v>
      </c>
      <c r="X1009" t="b">
        <v>1</v>
      </c>
      <c r="Y1009" s="1" t="s">
        <v>43</v>
      </c>
      <c r="Z1009" s="1" t="s">
        <v>43</v>
      </c>
      <c r="AA1009" s="1" t="s">
        <v>43</v>
      </c>
      <c r="AB1009" s="1" t="s">
        <v>43</v>
      </c>
      <c r="AC1009" s="1" t="s">
        <v>43</v>
      </c>
    </row>
    <row r="1010" spans="1:29" ht="29.25" customHeight="1" x14ac:dyDescent="0.2">
      <c r="A1010" s="18" t="s">
        <v>10567</v>
      </c>
      <c r="B1010" s="1" t="s">
        <v>2993</v>
      </c>
      <c r="C1010" s="1">
        <v>1</v>
      </c>
      <c r="E1010" s="27"/>
      <c r="F1010" s="53"/>
      <c r="G1010" s="28"/>
      <c r="H1010" s="47"/>
      <c r="I1010" s="47"/>
      <c r="L1010" s="7" t="s">
        <v>12047</v>
      </c>
      <c r="M1010" s="63" t="s">
        <v>12986</v>
      </c>
      <c r="N1010" s="18" t="s">
        <v>12986</v>
      </c>
      <c r="O1010" s="18" t="s">
        <v>63</v>
      </c>
      <c r="Q1010" t="s">
        <v>36</v>
      </c>
      <c r="R1010" s="18" t="s">
        <v>12049</v>
      </c>
      <c r="S1010" s="68" t="s">
        <v>12987</v>
      </c>
      <c r="T1010" t="s">
        <v>12048</v>
      </c>
      <c r="U1010" s="63" t="s">
        <v>6314</v>
      </c>
      <c r="V1010" t="s">
        <v>99</v>
      </c>
      <c r="W1010" s="18" t="s">
        <v>369</v>
      </c>
      <c r="X1010" t="b">
        <v>0</v>
      </c>
      <c r="Y1010" s="1" t="s">
        <v>42</v>
      </c>
      <c r="Z1010" s="1" t="s">
        <v>43</v>
      </c>
      <c r="AA1010" s="1" t="s">
        <v>43</v>
      </c>
      <c r="AB1010" s="1" t="s">
        <v>43</v>
      </c>
      <c r="AC1010" s="1" t="s">
        <v>43</v>
      </c>
    </row>
    <row r="1011" spans="1:29" ht="29.25" customHeight="1" x14ac:dyDescent="0.2">
      <c r="A1011" t="s">
        <v>10567</v>
      </c>
      <c r="B1011" s="1" t="s">
        <v>2993</v>
      </c>
      <c r="E1011" s="4"/>
      <c r="H1011" s="47"/>
      <c r="I1011" s="47"/>
      <c r="J1011" s="6"/>
      <c r="K1011" s="6"/>
      <c r="L1011" t="s">
        <v>10568</v>
      </c>
      <c r="M1011" s="63" t="s">
        <v>10569</v>
      </c>
      <c r="N1011" t="s">
        <v>10570</v>
      </c>
      <c r="O1011" t="s">
        <v>63</v>
      </c>
      <c r="P1011" s="5"/>
      <c r="Q1011"/>
      <c r="R1011" t="s">
        <v>10571</v>
      </c>
      <c r="S1011" s="68" t="s">
        <v>10572</v>
      </c>
      <c r="T1011" t="s">
        <v>10573</v>
      </c>
      <c r="U1011" s="63" t="s">
        <v>4920</v>
      </c>
      <c r="V1011" t="s">
        <v>99</v>
      </c>
      <c r="X1011" t="b">
        <v>0</v>
      </c>
      <c r="Y1011" s="1" t="s">
        <v>42</v>
      </c>
      <c r="Z1011" s="1" t="s">
        <v>90</v>
      </c>
      <c r="AA1011" s="1" t="s">
        <v>90</v>
      </c>
      <c r="AB1011" s="1" t="s">
        <v>90</v>
      </c>
      <c r="AC1011" s="1" t="s">
        <v>90</v>
      </c>
    </row>
    <row r="1012" spans="1:29" ht="29.25" customHeight="1" x14ac:dyDescent="0.2">
      <c r="A1012" s="18" t="s">
        <v>6775</v>
      </c>
      <c r="B1012" s="1" t="s">
        <v>2993</v>
      </c>
      <c r="C1012" s="1">
        <v>1</v>
      </c>
      <c r="D1012" s="8" t="s">
        <v>3645</v>
      </c>
      <c r="E1012" s="27" t="s">
        <v>6776</v>
      </c>
      <c r="F1012" s="53" t="s">
        <v>914</v>
      </c>
      <c r="G1012" s="28"/>
      <c r="H1012" s="47" t="s">
        <v>30</v>
      </c>
      <c r="I1012" s="47"/>
      <c r="J1012" s="84" t="s">
        <v>12740</v>
      </c>
      <c r="L1012" s="18" t="s">
        <v>6777</v>
      </c>
      <c r="M1012" s="63" t="s">
        <v>6778</v>
      </c>
      <c r="N1012" s="18" t="s">
        <v>6779</v>
      </c>
      <c r="O1012" s="18" t="s">
        <v>63</v>
      </c>
      <c r="Q1012" t="s">
        <v>36</v>
      </c>
      <c r="R1012" s="18" t="s">
        <v>3124</v>
      </c>
      <c r="S1012" s="68" t="s">
        <v>6780</v>
      </c>
      <c r="T1012" t="s">
        <v>3124</v>
      </c>
      <c r="U1012" s="63" t="s">
        <v>6752</v>
      </c>
      <c r="V1012" t="s">
        <v>55</v>
      </c>
      <c r="W1012" s="18" t="s">
        <v>369</v>
      </c>
      <c r="X1012" t="b">
        <v>1</v>
      </c>
      <c r="Y1012" s="1" t="s">
        <v>43</v>
      </c>
      <c r="Z1012" s="1" t="s">
        <v>43</v>
      </c>
      <c r="AA1012" s="1" t="s">
        <v>43</v>
      </c>
      <c r="AB1012" s="1" t="s">
        <v>43</v>
      </c>
      <c r="AC1012" s="1" t="s">
        <v>43</v>
      </c>
    </row>
    <row r="1013" spans="1:29" ht="29.25" customHeight="1" x14ac:dyDescent="0.2">
      <c r="A1013" s="18" t="s">
        <v>6781</v>
      </c>
      <c r="B1013" s="1" t="s">
        <v>2993</v>
      </c>
      <c r="C1013" s="1">
        <v>1</v>
      </c>
      <c r="D1013" s="8" t="s">
        <v>3645</v>
      </c>
      <c r="E1013" s="30" t="s">
        <v>6782</v>
      </c>
      <c r="F1013" s="53" t="s">
        <v>914</v>
      </c>
      <c r="G1013" s="53"/>
      <c r="H1013" s="47" t="s">
        <v>111</v>
      </c>
      <c r="I1013" s="47"/>
      <c r="J1013" s="84" t="s">
        <v>12740</v>
      </c>
      <c r="L1013" s="18" t="s">
        <v>6783</v>
      </c>
      <c r="M1013" s="63" t="s">
        <v>6784</v>
      </c>
      <c r="N1013" s="18" t="s">
        <v>6785</v>
      </c>
      <c r="O1013" s="18" t="s">
        <v>35</v>
      </c>
      <c r="Q1013" t="s">
        <v>36</v>
      </c>
      <c r="R1013" s="18" t="s">
        <v>6786</v>
      </c>
      <c r="S1013" s="68" t="s">
        <v>6787</v>
      </c>
      <c r="T1013" t="s">
        <v>1667</v>
      </c>
      <c r="U1013" s="63" t="s">
        <v>6788</v>
      </c>
      <c r="V1013" t="s">
        <v>13</v>
      </c>
      <c r="W1013" s="18" t="s">
        <v>369</v>
      </c>
      <c r="X1013" t="b">
        <v>0</v>
      </c>
      <c r="Y1013" s="1" t="s">
        <v>42</v>
      </c>
      <c r="Z1013" s="1" t="s">
        <v>43</v>
      </c>
      <c r="AA1013" s="1" t="s">
        <v>43</v>
      </c>
      <c r="AB1013" s="1" t="s">
        <v>43</v>
      </c>
      <c r="AC1013" s="1" t="s">
        <v>43</v>
      </c>
    </row>
    <row r="1014" spans="1:29" ht="29.25" customHeight="1" x14ac:dyDescent="0.2">
      <c r="A1014" s="18" t="s">
        <v>6797</v>
      </c>
      <c r="B1014" s="1" t="s">
        <v>2993</v>
      </c>
      <c r="C1014" s="1">
        <v>1</v>
      </c>
      <c r="D1014" s="8" t="s">
        <v>3645</v>
      </c>
      <c r="E1014" s="29" t="s">
        <v>12988</v>
      </c>
      <c r="F1014" s="53" t="s">
        <v>914</v>
      </c>
      <c r="G1014" s="55"/>
      <c r="H1014" s="47" t="s">
        <v>12752</v>
      </c>
      <c r="I1014" s="47"/>
      <c r="J1014" s="84" t="s">
        <v>12740</v>
      </c>
      <c r="L1014" s="18" t="s">
        <v>6799</v>
      </c>
      <c r="M1014" s="63" t="s">
        <v>6800</v>
      </c>
      <c r="N1014" s="18" t="s">
        <v>6801</v>
      </c>
      <c r="O1014" s="18" t="s">
        <v>35</v>
      </c>
      <c r="Q1014" t="s">
        <v>36</v>
      </c>
      <c r="R1014" s="18" t="s">
        <v>6802</v>
      </c>
      <c r="S1014" s="68" t="s">
        <v>6803</v>
      </c>
      <c r="T1014" t="s">
        <v>6804</v>
      </c>
      <c r="U1014" s="63" t="s">
        <v>6805</v>
      </c>
      <c r="V1014" t="s">
        <v>55</v>
      </c>
      <c r="W1014" s="18" t="s">
        <v>369</v>
      </c>
      <c r="X1014" t="b">
        <v>0</v>
      </c>
      <c r="Y1014" s="1" t="s">
        <v>42</v>
      </c>
      <c r="Z1014" s="1" t="s">
        <v>43</v>
      </c>
      <c r="AA1014" s="1" t="s">
        <v>43</v>
      </c>
      <c r="AB1014" s="1" t="s">
        <v>43</v>
      </c>
      <c r="AC1014" s="1" t="s">
        <v>43</v>
      </c>
    </row>
    <row r="1015" spans="1:29" ht="29.25" customHeight="1" x14ac:dyDescent="0.2">
      <c r="A1015" t="s">
        <v>6797</v>
      </c>
      <c r="B1015" s="1" t="s">
        <v>2993</v>
      </c>
      <c r="E1015" s="4"/>
      <c r="H1015" s="47"/>
      <c r="I1015" s="47"/>
      <c r="J1015" s="6"/>
      <c r="K1015" s="6"/>
      <c r="L1015" t="s">
        <v>10661</v>
      </c>
      <c r="M1015" s="63" t="s">
        <v>10662</v>
      </c>
      <c r="N1015" t="s">
        <v>10663</v>
      </c>
      <c r="O1015" t="s">
        <v>85</v>
      </c>
      <c r="P1015" s="5"/>
      <c r="Q1015"/>
      <c r="R1015" t="s">
        <v>10664</v>
      </c>
      <c r="S1015" s="68" t="s">
        <v>10665</v>
      </c>
      <c r="T1015" t="s">
        <v>6804</v>
      </c>
      <c r="U1015" s="63" t="s">
        <v>6314</v>
      </c>
      <c r="V1015" t="s">
        <v>55</v>
      </c>
      <c r="W1015" t="s">
        <v>369</v>
      </c>
      <c r="X1015" t="b">
        <v>1</v>
      </c>
      <c r="Y1015" s="1" t="s">
        <v>43</v>
      </c>
      <c r="Z1015" s="1" t="s">
        <v>43</v>
      </c>
      <c r="AA1015" s="1" t="s">
        <v>43</v>
      </c>
      <c r="AB1015" s="1" t="s">
        <v>43</v>
      </c>
      <c r="AC1015" s="1" t="s">
        <v>43</v>
      </c>
    </row>
    <row r="1016" spans="1:29" ht="29.25" customHeight="1" x14ac:dyDescent="0.2">
      <c r="A1016" s="18" t="s">
        <v>3009</v>
      </c>
      <c r="B1016" s="1" t="s">
        <v>2993</v>
      </c>
      <c r="C1016" s="1">
        <v>1</v>
      </c>
      <c r="D1016" s="8" t="s">
        <v>2801</v>
      </c>
      <c r="E1016" s="27" t="s">
        <v>3010</v>
      </c>
      <c r="F1016" s="53" t="s">
        <v>914</v>
      </c>
      <c r="G1016" s="28"/>
      <c r="H1016" s="47" t="s">
        <v>30</v>
      </c>
      <c r="I1016" s="47"/>
      <c r="J1016" s="84" t="s">
        <v>12740</v>
      </c>
      <c r="L1016" s="18" t="s">
        <v>3011</v>
      </c>
      <c r="M1016" s="63" t="s">
        <v>3012</v>
      </c>
      <c r="N1016" s="18" t="s">
        <v>3013</v>
      </c>
      <c r="O1016" s="18" t="s">
        <v>63</v>
      </c>
      <c r="Q1016" t="s">
        <v>133</v>
      </c>
      <c r="R1016" s="18" t="s">
        <v>3014</v>
      </c>
      <c r="S1016" s="68" t="s">
        <v>3015</v>
      </c>
      <c r="T1016" t="s">
        <v>3016</v>
      </c>
      <c r="U1016" s="63" t="s">
        <v>3017</v>
      </c>
      <c r="V1016" t="s">
        <v>55</v>
      </c>
      <c r="W1016" s="18" t="s">
        <v>369</v>
      </c>
      <c r="X1016" t="b">
        <v>1</v>
      </c>
      <c r="Y1016" s="1" t="s">
        <v>43</v>
      </c>
      <c r="Z1016" s="1" t="s">
        <v>43</v>
      </c>
      <c r="AA1016" s="1" t="s">
        <v>43</v>
      </c>
      <c r="AB1016" s="1" t="s">
        <v>43</v>
      </c>
      <c r="AC1016" s="1" t="s">
        <v>43</v>
      </c>
    </row>
    <row r="1017" spans="1:29" ht="29.25" customHeight="1" x14ac:dyDescent="0.2">
      <c r="A1017" s="18" t="s">
        <v>6884</v>
      </c>
      <c r="B1017" s="1" t="s">
        <v>2993</v>
      </c>
      <c r="C1017" s="1">
        <v>1</v>
      </c>
      <c r="D1017" s="8" t="s">
        <v>3645</v>
      </c>
      <c r="E1017" s="27" t="s">
        <v>6885</v>
      </c>
      <c r="F1017" s="53" t="s">
        <v>914</v>
      </c>
      <c r="G1017" s="28"/>
      <c r="H1017" s="47" t="s">
        <v>297</v>
      </c>
      <c r="I1017" s="47"/>
      <c r="J1017" s="84" t="s">
        <v>914</v>
      </c>
      <c r="L1017" s="18" t="s">
        <v>12989</v>
      </c>
      <c r="M1017" s="63" t="s">
        <v>6887</v>
      </c>
      <c r="N1017" s="18" t="s">
        <v>6888</v>
      </c>
      <c r="O1017" s="18" t="s">
        <v>35</v>
      </c>
      <c r="Q1017" t="s">
        <v>36</v>
      </c>
      <c r="R1017" s="18" t="s">
        <v>6889</v>
      </c>
      <c r="S1017" s="68" t="s">
        <v>6890</v>
      </c>
      <c r="T1017" t="s">
        <v>6891</v>
      </c>
      <c r="U1017" s="63" t="s">
        <v>6892</v>
      </c>
      <c r="V1017" t="s">
        <v>13</v>
      </c>
      <c r="W1017" s="18" t="s">
        <v>369</v>
      </c>
      <c r="X1017" t="b">
        <v>0</v>
      </c>
      <c r="Y1017" s="1" t="s">
        <v>42</v>
      </c>
      <c r="Z1017" s="1" t="s">
        <v>43</v>
      </c>
      <c r="AA1017" s="1" t="s">
        <v>43</v>
      </c>
      <c r="AB1017" s="1" t="s">
        <v>43</v>
      </c>
      <c r="AC1017" s="1" t="s">
        <v>43</v>
      </c>
    </row>
    <row r="1018" spans="1:29" ht="29.25" customHeight="1" x14ac:dyDescent="0.2">
      <c r="A1018" s="18" t="s">
        <v>6806</v>
      </c>
      <c r="B1018" s="1" t="s">
        <v>2993</v>
      </c>
      <c r="C1018" s="1">
        <v>1</v>
      </c>
      <c r="D1018" s="8" t="s">
        <v>3645</v>
      </c>
      <c r="E1018" s="27" t="s">
        <v>6807</v>
      </c>
      <c r="F1018" s="53" t="s">
        <v>914</v>
      </c>
      <c r="G1018" s="28"/>
      <c r="H1018" s="47" t="s">
        <v>30</v>
      </c>
      <c r="I1018" s="47"/>
      <c r="J1018" s="84" t="s">
        <v>12743</v>
      </c>
      <c r="L1018" s="18" t="s">
        <v>6808</v>
      </c>
      <c r="M1018" s="63" t="s">
        <v>6809</v>
      </c>
      <c r="N1018" s="18" t="s">
        <v>6810</v>
      </c>
      <c r="O1018" s="18" t="s">
        <v>85</v>
      </c>
      <c r="Q1018" t="s">
        <v>36</v>
      </c>
      <c r="R1018" s="18" t="s">
        <v>6811</v>
      </c>
      <c r="S1018" s="68" t="s">
        <v>6812</v>
      </c>
      <c r="T1018" t="s">
        <v>6813</v>
      </c>
      <c r="U1018" s="63" t="s">
        <v>6814</v>
      </c>
      <c r="V1018" t="s">
        <v>55</v>
      </c>
      <c r="W1018" s="18" t="s">
        <v>369</v>
      </c>
      <c r="X1018" t="b">
        <v>1</v>
      </c>
      <c r="Y1018" s="1" t="s">
        <v>90</v>
      </c>
      <c r="Z1018" s="1" t="s">
        <v>90</v>
      </c>
      <c r="AA1018" s="1" t="s">
        <v>90</v>
      </c>
      <c r="AB1018" s="1" t="s">
        <v>90</v>
      </c>
      <c r="AC1018" s="1" t="s">
        <v>90</v>
      </c>
    </row>
    <row r="1019" spans="1:29" ht="29.25" customHeight="1" x14ac:dyDescent="0.2">
      <c r="A1019" s="18" t="s">
        <v>3018</v>
      </c>
      <c r="B1019" s="1" t="s">
        <v>2993</v>
      </c>
      <c r="C1019" s="1">
        <v>1</v>
      </c>
      <c r="D1019" s="8" t="s">
        <v>2801</v>
      </c>
      <c r="E1019" s="29" t="s">
        <v>3019</v>
      </c>
      <c r="F1019" s="53" t="s">
        <v>914</v>
      </c>
      <c r="G1019" s="55"/>
      <c r="H1019" s="47" t="s">
        <v>297</v>
      </c>
      <c r="I1019" s="47"/>
      <c r="J1019" s="84" t="s">
        <v>914</v>
      </c>
      <c r="L1019" s="18" t="s">
        <v>3020</v>
      </c>
      <c r="M1019" s="63" t="s">
        <v>3021</v>
      </c>
      <c r="N1019" s="18" t="s">
        <v>3022</v>
      </c>
      <c r="O1019" s="18" t="s">
        <v>85</v>
      </c>
      <c r="Q1019" t="s">
        <v>36</v>
      </c>
      <c r="R1019" s="18" t="s">
        <v>3023</v>
      </c>
      <c r="S1019" s="68" t="s">
        <v>3024</v>
      </c>
      <c r="T1019" t="s">
        <v>3025</v>
      </c>
      <c r="U1019" s="63" t="s">
        <v>3026</v>
      </c>
      <c r="V1019" t="s">
        <v>138</v>
      </c>
      <c r="W1019" s="18" t="s">
        <v>369</v>
      </c>
      <c r="X1019" t="b">
        <v>0</v>
      </c>
      <c r="Y1019" s="1" t="s">
        <v>42</v>
      </c>
      <c r="Z1019" s="1" t="s">
        <v>90</v>
      </c>
      <c r="AA1019" s="1" t="s">
        <v>90</v>
      </c>
      <c r="AB1019" s="1" t="s">
        <v>90</v>
      </c>
      <c r="AC1019" s="1" t="s">
        <v>90</v>
      </c>
    </row>
    <row r="1020" spans="1:29" ht="29.25" customHeight="1" x14ac:dyDescent="0.2">
      <c r="A1020" s="18" t="s">
        <v>6822</v>
      </c>
      <c r="B1020" s="1" t="s">
        <v>2993</v>
      </c>
      <c r="C1020" s="1">
        <v>1</v>
      </c>
      <c r="D1020" s="8" t="s">
        <v>3645</v>
      </c>
      <c r="E1020" s="27" t="s">
        <v>6823</v>
      </c>
      <c r="F1020" s="53" t="s">
        <v>914</v>
      </c>
      <c r="G1020" s="28"/>
      <c r="H1020" s="47" t="s">
        <v>30</v>
      </c>
      <c r="I1020" s="47"/>
      <c r="J1020" s="84" t="s">
        <v>12740</v>
      </c>
      <c r="L1020" s="18" t="s">
        <v>6824</v>
      </c>
      <c r="M1020" s="63" t="s">
        <v>6825</v>
      </c>
      <c r="N1020" s="18" t="s">
        <v>6826</v>
      </c>
      <c r="O1020" s="18" t="s">
        <v>63</v>
      </c>
      <c r="Q1020" t="s">
        <v>133</v>
      </c>
      <c r="R1020" s="18" t="s">
        <v>221</v>
      </c>
      <c r="S1020" s="68" t="s">
        <v>6827</v>
      </c>
      <c r="T1020" t="s">
        <v>2964</v>
      </c>
      <c r="U1020" s="63" t="s">
        <v>4601</v>
      </c>
      <c r="V1020" t="s">
        <v>55</v>
      </c>
      <c r="W1020" s="18" t="s">
        <v>369</v>
      </c>
      <c r="X1020" t="b">
        <v>1</v>
      </c>
      <c r="Y1020" s="1" t="s">
        <v>90</v>
      </c>
      <c r="Z1020" s="1" t="s">
        <v>90</v>
      </c>
      <c r="AA1020" s="1" t="s">
        <v>90</v>
      </c>
      <c r="AB1020" s="1" t="s">
        <v>90</v>
      </c>
      <c r="AC1020" s="1" t="s">
        <v>90</v>
      </c>
    </row>
    <row r="1021" spans="1:29" ht="29.25" customHeight="1" x14ac:dyDescent="0.2">
      <c r="A1021" s="18" t="s">
        <v>6789</v>
      </c>
      <c r="B1021" s="1" t="s">
        <v>2993</v>
      </c>
      <c r="C1021" s="1">
        <v>1</v>
      </c>
      <c r="D1021" s="8" t="s">
        <v>3645</v>
      </c>
      <c r="E1021" s="27" t="s">
        <v>6790</v>
      </c>
      <c r="F1021" s="53" t="s">
        <v>914</v>
      </c>
      <c r="G1021" s="28"/>
      <c r="H1021" s="47" t="s">
        <v>47</v>
      </c>
      <c r="I1021" s="47"/>
      <c r="J1021" s="84" t="s">
        <v>12743</v>
      </c>
      <c r="L1021" s="18" t="s">
        <v>6791</v>
      </c>
      <c r="M1021" s="63" t="s">
        <v>6792</v>
      </c>
      <c r="N1021" s="18" t="s">
        <v>6793</v>
      </c>
      <c r="O1021" s="18" t="s">
        <v>63</v>
      </c>
      <c r="Q1021" t="s">
        <v>36</v>
      </c>
      <c r="R1021" s="18" t="s">
        <v>6794</v>
      </c>
      <c r="S1021" s="68" t="s">
        <v>6795</v>
      </c>
      <c r="T1021" t="s">
        <v>6796</v>
      </c>
      <c r="U1021" s="63" t="s">
        <v>4361</v>
      </c>
      <c r="V1021" t="s">
        <v>13</v>
      </c>
      <c r="W1021" s="18" t="s">
        <v>369</v>
      </c>
      <c r="X1021" t="b">
        <v>1</v>
      </c>
      <c r="Y1021" s="1" t="s">
        <v>90</v>
      </c>
      <c r="Z1021" s="1" t="s">
        <v>90</v>
      </c>
      <c r="AA1021" s="1" t="s">
        <v>90</v>
      </c>
      <c r="AB1021" s="1" t="s">
        <v>90</v>
      </c>
      <c r="AC1021" s="1" t="s">
        <v>90</v>
      </c>
    </row>
    <row r="1022" spans="1:29" ht="29.25" customHeight="1" x14ac:dyDescent="0.2">
      <c r="A1022" t="s">
        <v>6789</v>
      </c>
      <c r="B1022" s="1" t="s">
        <v>2993</v>
      </c>
      <c r="E1022" s="4"/>
      <c r="H1022" s="47"/>
      <c r="I1022" s="47"/>
      <c r="J1022" s="6"/>
      <c r="K1022" s="6"/>
      <c r="L1022" t="s">
        <v>9769</v>
      </c>
      <c r="M1022" s="63" t="s">
        <v>9770</v>
      </c>
      <c r="N1022" t="s">
        <v>9771</v>
      </c>
      <c r="O1022" t="s">
        <v>85</v>
      </c>
      <c r="P1022" s="5"/>
      <c r="Q1022"/>
      <c r="R1022" t="s">
        <v>6794</v>
      </c>
      <c r="S1022" s="68" t="s">
        <v>9772</v>
      </c>
      <c r="T1022" t="s">
        <v>6796</v>
      </c>
      <c r="U1022" s="63" t="s">
        <v>9773</v>
      </c>
      <c r="V1022" t="s">
        <v>13</v>
      </c>
      <c r="X1022" t="b">
        <v>0</v>
      </c>
      <c r="Y1022" s="1" t="s">
        <v>42</v>
      </c>
      <c r="Z1022" s="1" t="s">
        <v>43</v>
      </c>
      <c r="AA1022" s="1" t="s">
        <v>43</v>
      </c>
      <c r="AB1022" s="1" t="s">
        <v>43</v>
      </c>
      <c r="AC1022" s="1" t="s">
        <v>43</v>
      </c>
    </row>
    <row r="1023" spans="1:29" ht="29.25" customHeight="1" x14ac:dyDescent="0.2">
      <c r="A1023" t="s">
        <v>6789</v>
      </c>
      <c r="B1023" s="1" t="s">
        <v>2993</v>
      </c>
      <c r="E1023" s="4"/>
      <c r="H1023" s="47"/>
      <c r="I1023" s="47"/>
      <c r="J1023" s="6"/>
      <c r="K1023" s="6"/>
      <c r="L1023" t="s">
        <v>11094</v>
      </c>
      <c r="M1023" s="63" t="s">
        <v>11095</v>
      </c>
      <c r="N1023" t="s">
        <v>11096</v>
      </c>
      <c r="O1023" t="s">
        <v>63</v>
      </c>
      <c r="P1023" s="5"/>
      <c r="Q1023"/>
      <c r="R1023" t="s">
        <v>11097</v>
      </c>
      <c r="S1023" s="68" t="s">
        <v>11098</v>
      </c>
      <c r="T1023" t="s">
        <v>6796</v>
      </c>
      <c r="U1023" s="63" t="s">
        <v>1475</v>
      </c>
      <c r="V1023" t="s">
        <v>138</v>
      </c>
      <c r="X1023" t="b">
        <v>0</v>
      </c>
      <c r="Y1023" s="1" t="s">
        <v>42</v>
      </c>
      <c r="Z1023" s="1" t="s">
        <v>43</v>
      </c>
      <c r="AA1023" s="1" t="s">
        <v>43</v>
      </c>
      <c r="AB1023" s="1" t="s">
        <v>43</v>
      </c>
      <c r="AC1023" s="1" t="s">
        <v>43</v>
      </c>
    </row>
    <row r="1024" spans="1:29" ht="29.25" customHeight="1" x14ac:dyDescent="0.2">
      <c r="A1024" t="s">
        <v>6789</v>
      </c>
      <c r="B1024" s="1" t="s">
        <v>2993</v>
      </c>
      <c r="E1024" s="4"/>
      <c r="H1024" s="47"/>
      <c r="I1024" s="47"/>
      <c r="J1024" s="6"/>
      <c r="K1024" s="6"/>
      <c r="L1024" t="s">
        <v>11099</v>
      </c>
      <c r="M1024" s="63" t="s">
        <v>11100</v>
      </c>
      <c r="N1024" t="s">
        <v>11101</v>
      </c>
      <c r="O1024" t="s">
        <v>85</v>
      </c>
      <c r="P1024" s="5"/>
      <c r="Q1024"/>
      <c r="R1024" t="s">
        <v>6794</v>
      </c>
      <c r="S1024" s="68" t="s">
        <v>11102</v>
      </c>
      <c r="T1024" t="s">
        <v>6796</v>
      </c>
      <c r="U1024" s="63" t="s">
        <v>2714</v>
      </c>
      <c r="V1024" t="s">
        <v>13</v>
      </c>
      <c r="X1024" t="b">
        <v>0</v>
      </c>
      <c r="Y1024" s="1" t="s">
        <v>42</v>
      </c>
      <c r="Z1024" s="1" t="s">
        <v>43</v>
      </c>
      <c r="AA1024" s="1" t="s">
        <v>43</v>
      </c>
      <c r="AB1024" s="1" t="s">
        <v>43</v>
      </c>
      <c r="AC1024" s="1" t="s">
        <v>43</v>
      </c>
    </row>
    <row r="1025" spans="1:29" ht="29.25" customHeight="1" x14ac:dyDescent="0.2">
      <c r="A1025" s="18" t="s">
        <v>12990</v>
      </c>
      <c r="B1025" s="1" t="s">
        <v>2993</v>
      </c>
      <c r="C1025" s="1">
        <v>1</v>
      </c>
      <c r="D1025" s="8" t="s">
        <v>3645</v>
      </c>
      <c r="E1025" s="27" t="s">
        <v>12991</v>
      </c>
      <c r="F1025" s="53" t="s">
        <v>914</v>
      </c>
      <c r="G1025" s="28" t="s">
        <v>90</v>
      </c>
      <c r="H1025" s="47" t="s">
        <v>111</v>
      </c>
      <c r="I1025" s="47"/>
      <c r="L1025" s="18" t="s">
        <v>12992</v>
      </c>
      <c r="M1025" s="63" t="s">
        <v>6838</v>
      </c>
      <c r="N1025" s="18" t="s">
        <v>6839</v>
      </c>
      <c r="O1025" s="18" t="s">
        <v>35</v>
      </c>
      <c r="Q1025" t="s">
        <v>36</v>
      </c>
      <c r="R1025" s="18" t="s">
        <v>5906</v>
      </c>
      <c r="S1025" s="68" t="s">
        <v>6840</v>
      </c>
      <c r="T1025" t="s">
        <v>12993</v>
      </c>
      <c r="U1025" s="63" t="s">
        <v>6842</v>
      </c>
      <c r="V1025" t="s">
        <v>13</v>
      </c>
      <c r="W1025" s="18" t="s">
        <v>369</v>
      </c>
      <c r="X1025" t="b">
        <v>0</v>
      </c>
      <c r="Y1025" s="1" t="s">
        <v>42</v>
      </c>
      <c r="Z1025" s="1" t="s">
        <v>90</v>
      </c>
      <c r="AA1025" s="1" t="s">
        <v>90</v>
      </c>
      <c r="AB1025" s="1" t="s">
        <v>90</v>
      </c>
      <c r="AC1025" s="1" t="s">
        <v>90</v>
      </c>
    </row>
    <row r="1026" spans="1:29" ht="29.25" customHeight="1" x14ac:dyDescent="0.2">
      <c r="A1026" s="18" t="s">
        <v>6843</v>
      </c>
      <c r="B1026" s="1" t="s">
        <v>2993</v>
      </c>
      <c r="C1026" s="1">
        <v>1</v>
      </c>
      <c r="D1026" s="8" t="s">
        <v>3645</v>
      </c>
      <c r="E1026" s="27" t="s">
        <v>6844</v>
      </c>
      <c r="F1026" s="53" t="s">
        <v>914</v>
      </c>
      <c r="G1026" s="28"/>
      <c r="H1026" s="47" t="s">
        <v>30</v>
      </c>
      <c r="I1026" s="47"/>
      <c r="J1026" s="84" t="s">
        <v>12740</v>
      </c>
      <c r="L1026" s="18" t="s">
        <v>6845</v>
      </c>
      <c r="M1026" s="63" t="s">
        <v>6846</v>
      </c>
      <c r="N1026" s="18" t="s">
        <v>6847</v>
      </c>
      <c r="O1026" s="18" t="s">
        <v>63</v>
      </c>
      <c r="Q1026" t="s">
        <v>133</v>
      </c>
      <c r="R1026" s="18" t="s">
        <v>6848</v>
      </c>
      <c r="S1026" s="68" t="s">
        <v>6849</v>
      </c>
      <c r="T1026" t="s">
        <v>6850</v>
      </c>
      <c r="U1026" s="63" t="s">
        <v>6851</v>
      </c>
      <c r="V1026" t="s">
        <v>55</v>
      </c>
      <c r="W1026" s="18" t="s">
        <v>369</v>
      </c>
      <c r="X1026" t="b">
        <v>1</v>
      </c>
      <c r="Y1026" s="1" t="s">
        <v>90</v>
      </c>
      <c r="Z1026" s="1" t="s">
        <v>90</v>
      </c>
      <c r="AA1026" s="1" t="s">
        <v>90</v>
      </c>
      <c r="AB1026" s="1" t="s">
        <v>90</v>
      </c>
      <c r="AC1026" s="1" t="s">
        <v>90</v>
      </c>
    </row>
    <row r="1027" spans="1:29" ht="29.25" customHeight="1" x14ac:dyDescent="0.2">
      <c r="A1027" t="s">
        <v>6843</v>
      </c>
      <c r="B1027" s="1" t="s">
        <v>2993</v>
      </c>
      <c r="E1027" s="4"/>
      <c r="H1027" s="47"/>
      <c r="I1027" s="47"/>
      <c r="J1027" s="6"/>
      <c r="K1027" s="6"/>
      <c r="L1027" t="s">
        <v>12994</v>
      </c>
      <c r="M1027" s="63" t="s">
        <v>9775</v>
      </c>
      <c r="N1027" t="s">
        <v>9776</v>
      </c>
      <c r="O1027" t="s">
        <v>35</v>
      </c>
      <c r="P1027" s="5"/>
      <c r="Q1027"/>
      <c r="R1027" t="s">
        <v>9777</v>
      </c>
      <c r="S1027" s="68" t="s">
        <v>9778</v>
      </c>
      <c r="T1027" t="s">
        <v>6850</v>
      </c>
      <c r="U1027" s="63" t="s">
        <v>4335</v>
      </c>
      <c r="V1027" t="s">
        <v>55</v>
      </c>
      <c r="W1027" t="s">
        <v>369</v>
      </c>
      <c r="X1027" t="b">
        <v>1</v>
      </c>
      <c r="Y1027" s="1" t="s">
        <v>90</v>
      </c>
      <c r="Z1027" s="1" t="s">
        <v>90</v>
      </c>
      <c r="AA1027" s="1" t="s">
        <v>90</v>
      </c>
      <c r="AB1027" s="1" t="s">
        <v>90</v>
      </c>
      <c r="AC1027" s="1" t="s">
        <v>90</v>
      </c>
    </row>
    <row r="1028" spans="1:29" ht="29.25" customHeight="1" x14ac:dyDescent="0.2">
      <c r="A1028" s="18" t="s">
        <v>6860</v>
      </c>
      <c r="B1028" s="1" t="s">
        <v>2993</v>
      </c>
      <c r="C1028" s="1">
        <v>1</v>
      </c>
      <c r="D1028" s="8" t="s">
        <v>3645</v>
      </c>
      <c r="E1028" s="27" t="s">
        <v>6861</v>
      </c>
      <c r="F1028" s="53" t="s">
        <v>914</v>
      </c>
      <c r="G1028" s="28"/>
      <c r="H1028" s="47" t="s">
        <v>30</v>
      </c>
      <c r="I1028" s="47"/>
      <c r="J1028" s="84" t="s">
        <v>12740</v>
      </c>
      <c r="L1028" s="18" t="s">
        <v>6862</v>
      </c>
      <c r="M1028" s="63" t="s">
        <v>6863</v>
      </c>
      <c r="N1028" s="18" t="s">
        <v>6864</v>
      </c>
      <c r="O1028" s="18" t="s">
        <v>35</v>
      </c>
      <c r="Q1028" t="s">
        <v>133</v>
      </c>
      <c r="R1028" s="18" t="s">
        <v>6865</v>
      </c>
      <c r="S1028" s="68" t="s">
        <v>6866</v>
      </c>
      <c r="T1028" t="s">
        <v>6867</v>
      </c>
      <c r="U1028" s="63" t="s">
        <v>194</v>
      </c>
      <c r="V1028" t="s">
        <v>99</v>
      </c>
      <c r="W1028" s="18" t="s">
        <v>369</v>
      </c>
      <c r="X1028" t="b">
        <v>0</v>
      </c>
      <c r="Y1028" s="1" t="s">
        <v>42</v>
      </c>
      <c r="Z1028" s="1" t="s">
        <v>43</v>
      </c>
      <c r="AA1028" s="1" t="s">
        <v>43</v>
      </c>
      <c r="AB1028" s="1" t="s">
        <v>43</v>
      </c>
      <c r="AC1028" s="1" t="s">
        <v>43</v>
      </c>
    </row>
    <row r="1029" spans="1:29" ht="29.25" customHeight="1" x14ac:dyDescent="0.2">
      <c r="A1029" s="18" t="s">
        <v>6868</v>
      </c>
      <c r="B1029" s="1" t="s">
        <v>2993</v>
      </c>
      <c r="C1029" s="1">
        <v>1</v>
      </c>
      <c r="D1029" s="8" t="s">
        <v>3645</v>
      </c>
      <c r="E1029" s="27" t="s">
        <v>6869</v>
      </c>
      <c r="F1029" s="53" t="s">
        <v>914</v>
      </c>
      <c r="G1029" s="28"/>
      <c r="H1029" s="47" t="s">
        <v>47</v>
      </c>
      <c r="I1029" s="47"/>
      <c r="J1029" s="84" t="s">
        <v>12740</v>
      </c>
      <c r="L1029" s="18" t="s">
        <v>6870</v>
      </c>
      <c r="M1029" s="63" t="s">
        <v>6871</v>
      </c>
      <c r="N1029" s="18" t="s">
        <v>6872</v>
      </c>
      <c r="O1029" s="18" t="s">
        <v>63</v>
      </c>
      <c r="Q1029" t="s">
        <v>133</v>
      </c>
      <c r="R1029" s="18" t="s">
        <v>6873</v>
      </c>
      <c r="S1029" s="68" t="s">
        <v>6874</v>
      </c>
      <c r="T1029" t="s">
        <v>6875</v>
      </c>
      <c r="U1029" s="63" t="s">
        <v>5338</v>
      </c>
      <c r="V1029" t="s">
        <v>55</v>
      </c>
      <c r="W1029" s="18" t="s">
        <v>369</v>
      </c>
      <c r="X1029" t="b">
        <v>1</v>
      </c>
      <c r="Y1029" s="1" t="s">
        <v>43</v>
      </c>
      <c r="Z1029" s="1" t="s">
        <v>43</v>
      </c>
      <c r="AA1029" s="1" t="s">
        <v>43</v>
      </c>
      <c r="AB1029" s="1" t="s">
        <v>43</v>
      </c>
      <c r="AC1029" s="1" t="s">
        <v>43</v>
      </c>
    </row>
    <row r="1030" spans="1:29" ht="29.25" customHeight="1" x14ac:dyDescent="0.2">
      <c r="A1030" s="18" t="s">
        <v>10169</v>
      </c>
      <c r="B1030" s="1" t="s">
        <v>2993</v>
      </c>
      <c r="C1030" s="1">
        <v>1</v>
      </c>
      <c r="E1030" s="29"/>
      <c r="F1030" s="55"/>
      <c r="G1030" s="55"/>
      <c r="H1030" s="47"/>
      <c r="I1030" s="47"/>
      <c r="L1030" s="18" t="s">
        <v>10170</v>
      </c>
      <c r="M1030" s="63" t="s">
        <v>10171</v>
      </c>
      <c r="N1030" s="18" t="s">
        <v>10172</v>
      </c>
      <c r="O1030" s="18" t="s">
        <v>63</v>
      </c>
      <c r="Q1030"/>
      <c r="R1030" s="18" t="s">
        <v>3033</v>
      </c>
      <c r="S1030" s="68" t="s">
        <v>10173</v>
      </c>
      <c r="T1030" t="s">
        <v>10174</v>
      </c>
      <c r="U1030" s="63" t="s">
        <v>2958</v>
      </c>
      <c r="V1030" t="s">
        <v>118</v>
      </c>
      <c r="W1030" s="18" t="s">
        <v>369</v>
      </c>
      <c r="X1030" t="b">
        <v>0</v>
      </c>
      <c r="Y1030" s="1" t="s">
        <v>42</v>
      </c>
      <c r="Z1030" s="1" t="s">
        <v>43</v>
      </c>
      <c r="AA1030" s="1" t="s">
        <v>43</v>
      </c>
      <c r="AB1030" s="1" t="s">
        <v>43</v>
      </c>
      <c r="AC1030" s="1" t="s">
        <v>43</v>
      </c>
    </row>
    <row r="1031" spans="1:29" ht="29.25" customHeight="1" x14ac:dyDescent="0.2">
      <c r="A1031" s="18" t="s">
        <v>3034</v>
      </c>
      <c r="B1031" s="1" t="s">
        <v>2993</v>
      </c>
      <c r="C1031" s="1">
        <v>1</v>
      </c>
      <c r="D1031" s="8" t="s">
        <v>2801</v>
      </c>
      <c r="E1031" s="27" t="s">
        <v>3035</v>
      </c>
      <c r="F1031" s="53" t="s">
        <v>914</v>
      </c>
      <c r="G1031" s="28"/>
      <c r="H1031" s="47" t="s">
        <v>30</v>
      </c>
      <c r="I1031" s="47"/>
      <c r="J1031" s="84" t="s">
        <v>12740</v>
      </c>
      <c r="L1031" s="18" t="s">
        <v>3037</v>
      </c>
      <c r="M1031" s="63" t="s">
        <v>3038</v>
      </c>
      <c r="N1031" s="18" t="s">
        <v>3039</v>
      </c>
      <c r="O1031" s="18" t="s">
        <v>85</v>
      </c>
      <c r="Q1031" t="s">
        <v>36</v>
      </c>
      <c r="R1031" s="18" t="s">
        <v>3040</v>
      </c>
      <c r="S1031" s="68" t="s">
        <v>3041</v>
      </c>
      <c r="T1031" t="s">
        <v>3042</v>
      </c>
      <c r="U1031" s="63" t="s">
        <v>3043</v>
      </c>
      <c r="V1031" t="s">
        <v>13</v>
      </c>
      <c r="W1031" s="18" t="s">
        <v>369</v>
      </c>
      <c r="X1031" t="b">
        <v>0</v>
      </c>
      <c r="Y1031" s="1" t="s">
        <v>42</v>
      </c>
      <c r="Z1031" s="1" t="s">
        <v>43</v>
      </c>
      <c r="AA1031" s="1" t="s">
        <v>43</v>
      </c>
      <c r="AB1031" s="1" t="s">
        <v>43</v>
      </c>
      <c r="AC1031" s="1" t="s">
        <v>43</v>
      </c>
    </row>
    <row r="1032" spans="1:29" ht="29.25" customHeight="1" x14ac:dyDescent="0.2">
      <c r="A1032" t="s">
        <v>3034</v>
      </c>
      <c r="B1032" s="1" t="s">
        <v>2993</v>
      </c>
      <c r="E1032" s="4"/>
      <c r="H1032" s="47"/>
      <c r="I1032" s="47"/>
      <c r="J1032" s="6"/>
      <c r="K1032" s="6"/>
      <c r="L1032" t="s">
        <v>10418</v>
      </c>
      <c r="M1032" s="63" t="s">
        <v>10419</v>
      </c>
      <c r="N1032" t="s">
        <v>10420</v>
      </c>
      <c r="O1032" t="s">
        <v>63</v>
      </c>
      <c r="P1032" s="5"/>
      <c r="Q1032"/>
      <c r="R1032" t="s">
        <v>7464</v>
      </c>
      <c r="S1032" s="68" t="s">
        <v>10421</v>
      </c>
      <c r="T1032" t="s">
        <v>3042</v>
      </c>
      <c r="U1032" s="63" t="s">
        <v>10422</v>
      </c>
      <c r="V1032" t="s">
        <v>138</v>
      </c>
      <c r="X1032" t="b">
        <v>0</v>
      </c>
      <c r="Y1032" s="1" t="s">
        <v>42</v>
      </c>
      <c r="Z1032" s="1" t="s">
        <v>43</v>
      </c>
      <c r="AA1032" s="1" t="s">
        <v>43</v>
      </c>
      <c r="AB1032" s="1" t="s">
        <v>43</v>
      </c>
      <c r="AC1032" s="1" t="s">
        <v>43</v>
      </c>
    </row>
    <row r="1033" spans="1:29" ht="29.25" customHeight="1" x14ac:dyDescent="0.2">
      <c r="A1033" t="s">
        <v>3034</v>
      </c>
      <c r="B1033" s="1" t="s">
        <v>2993</v>
      </c>
      <c r="E1033" s="4"/>
      <c r="H1033" s="47"/>
      <c r="I1033" s="47"/>
      <c r="J1033" s="6"/>
      <c r="K1033" s="6"/>
      <c r="L1033" t="s">
        <v>11150</v>
      </c>
      <c r="M1033" s="63" t="s">
        <v>11151</v>
      </c>
      <c r="N1033" t="s">
        <v>11152</v>
      </c>
      <c r="O1033" t="s">
        <v>63</v>
      </c>
      <c r="P1033" s="5"/>
      <c r="Q1033"/>
      <c r="R1033" t="s">
        <v>3040</v>
      </c>
      <c r="S1033" s="68" t="s">
        <v>11153</v>
      </c>
      <c r="T1033" t="s">
        <v>3042</v>
      </c>
      <c r="U1033" s="63" t="s">
        <v>10669</v>
      </c>
      <c r="V1033" t="s">
        <v>13</v>
      </c>
      <c r="X1033" t="b">
        <v>0</v>
      </c>
      <c r="Y1033" s="1" t="s">
        <v>42</v>
      </c>
      <c r="Z1033" s="1" t="s">
        <v>43</v>
      </c>
      <c r="AA1033" s="1" t="s">
        <v>43</v>
      </c>
      <c r="AB1033" s="1" t="s">
        <v>43</v>
      </c>
      <c r="AC1033" s="1" t="s">
        <v>43</v>
      </c>
    </row>
    <row r="1034" spans="1:29" ht="29.25" customHeight="1" x14ac:dyDescent="0.2">
      <c r="A1034" s="18" t="s">
        <v>6876</v>
      </c>
      <c r="B1034" s="1" t="s">
        <v>2993</v>
      </c>
      <c r="C1034" s="1">
        <v>1</v>
      </c>
      <c r="D1034" s="8" t="s">
        <v>3645</v>
      </c>
      <c r="E1034" s="27" t="s">
        <v>6877</v>
      </c>
      <c r="F1034" s="53" t="s">
        <v>914</v>
      </c>
      <c r="G1034" s="28"/>
      <c r="H1034" s="47" t="s">
        <v>1059</v>
      </c>
      <c r="I1034" s="47"/>
      <c r="J1034" s="84" t="s">
        <v>914</v>
      </c>
      <c r="L1034" s="18" t="s">
        <v>6878</v>
      </c>
      <c r="M1034" s="63" t="s">
        <v>6879</v>
      </c>
      <c r="N1034" s="18" t="s">
        <v>6880</v>
      </c>
      <c r="O1034" s="18" t="s">
        <v>85</v>
      </c>
      <c r="Q1034" t="s">
        <v>36</v>
      </c>
      <c r="R1034" s="18" t="s">
        <v>6881</v>
      </c>
      <c r="S1034" s="68" t="s">
        <v>6882</v>
      </c>
      <c r="T1034" t="s">
        <v>3560</v>
      </c>
      <c r="U1034" s="63" t="s">
        <v>6883</v>
      </c>
      <c r="V1034" t="s">
        <v>55</v>
      </c>
      <c r="W1034" s="18" t="s">
        <v>369</v>
      </c>
      <c r="X1034" t="b">
        <v>0</v>
      </c>
      <c r="Y1034" s="1" t="s">
        <v>42</v>
      </c>
      <c r="Z1034" s="1" t="s">
        <v>90</v>
      </c>
      <c r="AA1034" s="1" t="s">
        <v>108</v>
      </c>
      <c r="AB1034" s="1" t="s">
        <v>108</v>
      </c>
      <c r="AC1034" s="1" t="s">
        <v>108</v>
      </c>
    </row>
    <row r="1035" spans="1:29" ht="29.25" customHeight="1" x14ac:dyDescent="0.2">
      <c r="A1035" t="s">
        <v>6876</v>
      </c>
      <c r="B1035" s="1" t="s">
        <v>2993</v>
      </c>
      <c r="E1035" s="4"/>
      <c r="H1035" s="47"/>
      <c r="I1035" s="47"/>
      <c r="J1035" s="6"/>
      <c r="K1035" s="6"/>
      <c r="L1035" t="s">
        <v>10618</v>
      </c>
      <c r="M1035" s="63" t="s">
        <v>10619</v>
      </c>
      <c r="N1035" t="s">
        <v>10620</v>
      </c>
      <c r="O1035" t="s">
        <v>63</v>
      </c>
      <c r="P1035" s="5"/>
      <c r="Q1035"/>
      <c r="R1035" t="s">
        <v>10621</v>
      </c>
      <c r="S1035" s="68" t="s">
        <v>10622</v>
      </c>
      <c r="T1035" t="s">
        <v>3560</v>
      </c>
      <c r="U1035" s="63" t="s">
        <v>10623</v>
      </c>
      <c r="V1035" t="s">
        <v>13</v>
      </c>
      <c r="W1035" t="s">
        <v>369</v>
      </c>
      <c r="X1035" t="b">
        <v>1</v>
      </c>
      <c r="Y1035" s="1" t="s">
        <v>108</v>
      </c>
      <c r="Z1035" s="1" t="s">
        <v>90</v>
      </c>
      <c r="AA1035" s="1" t="s">
        <v>90</v>
      </c>
      <c r="AB1035" s="1" t="s">
        <v>108</v>
      </c>
      <c r="AC1035" s="1" t="s">
        <v>108</v>
      </c>
    </row>
    <row r="1036" spans="1:29" ht="29.25" customHeight="1" x14ac:dyDescent="0.2">
      <c r="A1036" s="18" t="s">
        <v>6893</v>
      </c>
      <c r="B1036" s="1" t="s">
        <v>2993</v>
      </c>
      <c r="C1036" s="1">
        <v>1</v>
      </c>
      <c r="D1036" s="8" t="s">
        <v>3645</v>
      </c>
      <c r="E1036" s="27" t="s">
        <v>6894</v>
      </c>
      <c r="F1036" s="53" t="s">
        <v>914</v>
      </c>
      <c r="G1036" s="28"/>
      <c r="H1036" s="47" t="s">
        <v>47</v>
      </c>
      <c r="I1036" s="47"/>
      <c r="J1036" s="84" t="s">
        <v>12740</v>
      </c>
      <c r="L1036" s="18" t="s">
        <v>6895</v>
      </c>
      <c r="M1036" s="63" t="s">
        <v>6896</v>
      </c>
      <c r="N1036" s="18" t="s">
        <v>6897</v>
      </c>
      <c r="O1036" s="18" t="s">
        <v>63</v>
      </c>
      <c r="Q1036" t="s">
        <v>36</v>
      </c>
      <c r="R1036" s="18" t="s">
        <v>6898</v>
      </c>
      <c r="S1036" s="68" t="s">
        <v>6899</v>
      </c>
      <c r="T1036" t="s">
        <v>6900</v>
      </c>
      <c r="U1036" s="63" t="s">
        <v>6314</v>
      </c>
      <c r="V1036" t="s">
        <v>55</v>
      </c>
      <c r="W1036" s="18" t="s">
        <v>369</v>
      </c>
      <c r="X1036" t="b">
        <v>1</v>
      </c>
      <c r="Y1036" s="1" t="s">
        <v>108</v>
      </c>
      <c r="Z1036" s="1" t="s">
        <v>90</v>
      </c>
      <c r="AA1036" s="1" t="s">
        <v>90</v>
      </c>
      <c r="AB1036" s="1" t="s">
        <v>90</v>
      </c>
      <c r="AC1036" s="1" t="s">
        <v>90</v>
      </c>
    </row>
    <row r="1037" spans="1:29" ht="29.25" customHeight="1" x14ac:dyDescent="0.2">
      <c r="A1037" s="18" t="s">
        <v>6901</v>
      </c>
      <c r="B1037" s="1" t="s">
        <v>2146</v>
      </c>
      <c r="C1037" s="1">
        <v>1</v>
      </c>
      <c r="D1037" s="8" t="s">
        <v>3645</v>
      </c>
      <c r="E1037" s="27" t="s">
        <v>6902</v>
      </c>
      <c r="F1037" s="53" t="s">
        <v>914</v>
      </c>
      <c r="G1037" s="28"/>
      <c r="H1037" s="47" t="s">
        <v>30</v>
      </c>
      <c r="I1037" s="47"/>
      <c r="J1037" s="84" t="s">
        <v>914</v>
      </c>
      <c r="L1037" s="18" t="s">
        <v>526</v>
      </c>
      <c r="M1037" s="63" t="s">
        <v>6903</v>
      </c>
      <c r="N1037" s="18" t="s">
        <v>6904</v>
      </c>
      <c r="O1037" s="18" t="s">
        <v>63</v>
      </c>
      <c r="Q1037" t="s">
        <v>36</v>
      </c>
      <c r="R1037" s="18" t="s">
        <v>6905</v>
      </c>
      <c r="S1037" s="68" t="s">
        <v>6906</v>
      </c>
      <c r="T1037" t="s">
        <v>6907</v>
      </c>
      <c r="U1037" s="63" t="s">
        <v>6908</v>
      </c>
      <c r="V1037" t="s">
        <v>13</v>
      </c>
      <c r="W1037" s="18" t="s">
        <v>56</v>
      </c>
      <c r="X1037" t="b">
        <v>0</v>
      </c>
      <c r="Y1037" s="1" t="s">
        <v>42</v>
      </c>
      <c r="Z1037" s="1" t="s">
        <v>43</v>
      </c>
      <c r="AA1037" s="1" t="s">
        <v>43</v>
      </c>
      <c r="AB1037" s="1" t="s">
        <v>43</v>
      </c>
      <c r="AC1037" s="1" t="s">
        <v>43</v>
      </c>
    </row>
    <row r="1038" spans="1:29" ht="29.25" customHeight="1" x14ac:dyDescent="0.2">
      <c r="A1038" s="18" t="s">
        <v>2145</v>
      </c>
      <c r="B1038" s="1" t="s">
        <v>2146</v>
      </c>
      <c r="C1038" s="1">
        <v>1</v>
      </c>
      <c r="D1038" s="8" t="s">
        <v>3645</v>
      </c>
      <c r="E1038" s="27" t="s">
        <v>2147</v>
      </c>
      <c r="F1038" s="53" t="s">
        <v>914</v>
      </c>
      <c r="G1038" s="28"/>
      <c r="H1038" s="47" t="s">
        <v>150</v>
      </c>
      <c r="I1038" s="47"/>
      <c r="J1038" s="84" t="s">
        <v>914</v>
      </c>
      <c r="L1038" s="18" t="s">
        <v>2148</v>
      </c>
      <c r="M1038" s="63" t="s">
        <v>2149</v>
      </c>
      <c r="N1038" s="18" t="s">
        <v>2150</v>
      </c>
      <c r="O1038" s="18" t="s">
        <v>35</v>
      </c>
      <c r="Q1038" t="s">
        <v>36</v>
      </c>
      <c r="R1038" s="18" t="s">
        <v>2151</v>
      </c>
      <c r="S1038" s="68" t="s">
        <v>2152</v>
      </c>
      <c r="T1038" t="s">
        <v>230</v>
      </c>
      <c r="U1038" s="63" t="s">
        <v>2153</v>
      </c>
      <c r="V1038" t="s">
        <v>118</v>
      </c>
      <c r="W1038" s="18" t="s">
        <v>56</v>
      </c>
      <c r="X1038" t="b">
        <v>1</v>
      </c>
      <c r="Y1038" s="1" t="s">
        <v>43</v>
      </c>
      <c r="Z1038" s="1" t="s">
        <v>43</v>
      </c>
      <c r="AA1038" s="1" t="s">
        <v>43</v>
      </c>
      <c r="AB1038" s="1" t="s">
        <v>43</v>
      </c>
      <c r="AC1038" s="1" t="s">
        <v>43</v>
      </c>
    </row>
    <row r="1039" spans="1:29" ht="29.25" customHeight="1" x14ac:dyDescent="0.2">
      <c r="A1039" s="18" t="s">
        <v>6917</v>
      </c>
      <c r="B1039" s="1" t="s">
        <v>2146</v>
      </c>
      <c r="C1039" s="1">
        <v>1</v>
      </c>
      <c r="D1039" s="8" t="s">
        <v>3645</v>
      </c>
      <c r="E1039" s="27" t="s">
        <v>6918</v>
      </c>
      <c r="F1039" s="53" t="s">
        <v>914</v>
      </c>
      <c r="G1039" s="28"/>
      <c r="H1039" s="47" t="s">
        <v>111</v>
      </c>
      <c r="I1039" s="47"/>
      <c r="J1039" s="84" t="s">
        <v>12740</v>
      </c>
      <c r="L1039" s="18" t="s">
        <v>6919</v>
      </c>
      <c r="M1039" s="63" t="s">
        <v>6920</v>
      </c>
      <c r="N1039" s="18" t="s">
        <v>6920</v>
      </c>
      <c r="O1039" s="18" t="s">
        <v>63</v>
      </c>
      <c r="Q1039" t="s">
        <v>36</v>
      </c>
      <c r="R1039" s="18" t="s">
        <v>6921</v>
      </c>
      <c r="S1039" s="68" t="s">
        <v>6922</v>
      </c>
      <c r="T1039" t="s">
        <v>6923</v>
      </c>
      <c r="U1039" s="63" t="s">
        <v>6924</v>
      </c>
      <c r="V1039" t="s">
        <v>99</v>
      </c>
      <c r="W1039" s="18" t="s">
        <v>56</v>
      </c>
      <c r="X1039" t="b">
        <v>1</v>
      </c>
      <c r="Y1039" s="1" t="s">
        <v>90</v>
      </c>
      <c r="Z1039" s="1" t="s">
        <v>90</v>
      </c>
      <c r="AA1039" s="1" t="s">
        <v>90</v>
      </c>
      <c r="AB1039" s="1" t="s">
        <v>90</v>
      </c>
      <c r="AC1039" s="1" t="s">
        <v>90</v>
      </c>
    </row>
    <row r="1040" spans="1:29" ht="29.25" customHeight="1" x14ac:dyDescent="0.2">
      <c r="A1040" s="18" t="s">
        <v>3044</v>
      </c>
      <c r="B1040" s="1" t="s">
        <v>2146</v>
      </c>
      <c r="C1040" s="1">
        <v>1</v>
      </c>
      <c r="D1040" s="8" t="s">
        <v>2801</v>
      </c>
      <c r="E1040" s="27" t="s">
        <v>3045</v>
      </c>
      <c r="F1040" s="53" t="s">
        <v>914</v>
      </c>
      <c r="G1040" s="28"/>
      <c r="H1040" s="47" t="s">
        <v>307</v>
      </c>
      <c r="I1040" s="47"/>
      <c r="J1040" s="84" t="s">
        <v>12743</v>
      </c>
      <c r="L1040" s="18" t="s">
        <v>3046</v>
      </c>
      <c r="M1040" s="63" t="s">
        <v>3047</v>
      </c>
      <c r="N1040" s="18" t="s">
        <v>3048</v>
      </c>
      <c r="O1040" s="18" t="s">
        <v>63</v>
      </c>
      <c r="Q1040" t="s">
        <v>36</v>
      </c>
      <c r="R1040" s="18" t="s">
        <v>3049</v>
      </c>
      <c r="S1040" s="68" t="s">
        <v>3050</v>
      </c>
      <c r="T1040" t="s">
        <v>3049</v>
      </c>
      <c r="U1040" s="63" t="s">
        <v>3051</v>
      </c>
      <c r="V1040" t="s">
        <v>13</v>
      </c>
      <c r="W1040" s="18" t="s">
        <v>56</v>
      </c>
      <c r="X1040" t="b">
        <v>0</v>
      </c>
      <c r="Y1040" s="1" t="s">
        <v>42</v>
      </c>
      <c r="Z1040" s="1" t="s">
        <v>43</v>
      </c>
      <c r="AA1040" s="1" t="s">
        <v>43</v>
      </c>
      <c r="AB1040" s="1" t="s">
        <v>43</v>
      </c>
      <c r="AC1040" s="1" t="s">
        <v>43</v>
      </c>
    </row>
    <row r="1041" spans="1:29" ht="29.25" customHeight="1" x14ac:dyDescent="0.2">
      <c r="A1041" s="18" t="s">
        <v>6909</v>
      </c>
      <c r="B1041" s="1" t="s">
        <v>2146</v>
      </c>
      <c r="C1041" s="1">
        <v>1</v>
      </c>
      <c r="D1041" s="8" t="s">
        <v>3645</v>
      </c>
      <c r="E1041" s="27" t="s">
        <v>6910</v>
      </c>
      <c r="F1041" s="53" t="s">
        <v>914</v>
      </c>
      <c r="G1041" s="28"/>
      <c r="H1041" s="47" t="s">
        <v>297</v>
      </c>
      <c r="I1041" s="47"/>
      <c r="J1041" s="84" t="s">
        <v>12740</v>
      </c>
      <c r="L1041" s="18" t="s">
        <v>6911</v>
      </c>
      <c r="M1041" s="63" t="s">
        <v>6912</v>
      </c>
      <c r="N1041" s="18" t="s">
        <v>6912</v>
      </c>
      <c r="O1041" s="18" t="s">
        <v>63</v>
      </c>
      <c r="Q1041" t="s">
        <v>36</v>
      </c>
      <c r="R1041" s="18" t="s">
        <v>6913</v>
      </c>
      <c r="S1041" s="68" t="s">
        <v>6914</v>
      </c>
      <c r="T1041" t="s">
        <v>6915</v>
      </c>
      <c r="U1041" s="63" t="s">
        <v>6916</v>
      </c>
      <c r="V1041" t="s">
        <v>99</v>
      </c>
      <c r="W1041" s="18" t="s">
        <v>56</v>
      </c>
      <c r="X1041" t="b">
        <v>0</v>
      </c>
      <c r="Y1041" s="1" t="s">
        <v>42</v>
      </c>
      <c r="Z1041" s="1" t="s">
        <v>43</v>
      </c>
      <c r="AA1041" s="1" t="s">
        <v>43</v>
      </c>
      <c r="AB1041" s="1" t="s">
        <v>43</v>
      </c>
      <c r="AC1041" s="1" t="s">
        <v>43</v>
      </c>
    </row>
    <row r="1042" spans="1:29" ht="29.25" customHeight="1" x14ac:dyDescent="0.2">
      <c r="A1042" s="33" t="s">
        <v>6947</v>
      </c>
      <c r="B1042" s="1" t="s">
        <v>2146</v>
      </c>
      <c r="C1042" s="1">
        <v>1</v>
      </c>
      <c r="D1042" s="8" t="s">
        <v>3645</v>
      </c>
      <c r="E1042" s="27" t="s">
        <v>6948</v>
      </c>
      <c r="F1042" s="53" t="s">
        <v>914</v>
      </c>
      <c r="G1042" s="28"/>
      <c r="H1042" s="47" t="s">
        <v>1311</v>
      </c>
      <c r="I1042" s="47"/>
      <c r="J1042" s="84" t="s">
        <v>12743</v>
      </c>
      <c r="L1042" s="18" t="s">
        <v>6949</v>
      </c>
      <c r="M1042" s="63" t="s">
        <v>6950</v>
      </c>
      <c r="N1042" s="18" t="s">
        <v>6951</v>
      </c>
      <c r="O1042" s="18" t="s">
        <v>63</v>
      </c>
      <c r="Q1042" t="s">
        <v>36</v>
      </c>
      <c r="R1042" s="18" t="s">
        <v>6952</v>
      </c>
      <c r="S1042" s="68" t="s">
        <v>6953</v>
      </c>
      <c r="T1042" t="s">
        <v>312</v>
      </c>
      <c r="U1042" s="63" t="s">
        <v>6954</v>
      </c>
      <c r="V1042" t="s">
        <v>118</v>
      </c>
      <c r="W1042" s="18" t="s">
        <v>56</v>
      </c>
      <c r="X1042" t="b">
        <v>0</v>
      </c>
      <c r="Y1042" s="1" t="s">
        <v>42</v>
      </c>
      <c r="Z1042" s="1" t="s">
        <v>43</v>
      </c>
      <c r="AA1042" s="1" t="s">
        <v>43</v>
      </c>
      <c r="AB1042" s="1" t="s">
        <v>43</v>
      </c>
      <c r="AC1042" s="1" t="s">
        <v>43</v>
      </c>
    </row>
    <row r="1043" spans="1:29" ht="29.25" customHeight="1" x14ac:dyDescent="0.2">
      <c r="A1043" s="18" t="s">
        <v>6925</v>
      </c>
      <c r="B1043" s="1" t="s">
        <v>2146</v>
      </c>
      <c r="C1043" s="1">
        <v>1</v>
      </c>
      <c r="D1043" s="8" t="s">
        <v>3645</v>
      </c>
      <c r="E1043" s="27" t="s">
        <v>6926</v>
      </c>
      <c r="F1043" s="53" t="s">
        <v>914</v>
      </c>
      <c r="G1043" s="28" t="s">
        <v>90</v>
      </c>
      <c r="H1043" s="47" t="s">
        <v>1136</v>
      </c>
      <c r="I1043" s="47"/>
      <c r="L1043" s="18" t="s">
        <v>6927</v>
      </c>
      <c r="M1043" s="63" t="s">
        <v>6928</v>
      </c>
      <c r="N1043" s="18" t="s">
        <v>6929</v>
      </c>
      <c r="O1043" s="18" t="s">
        <v>63</v>
      </c>
      <c r="Q1043" t="s">
        <v>36</v>
      </c>
      <c r="R1043" s="18" t="s">
        <v>6930</v>
      </c>
      <c r="S1043" s="68" t="s">
        <v>6931</v>
      </c>
      <c r="T1043" t="s">
        <v>2807</v>
      </c>
      <c r="U1043" s="63" t="s">
        <v>6932</v>
      </c>
      <c r="V1043" t="s">
        <v>55</v>
      </c>
      <c r="W1043" s="18" t="s">
        <v>56</v>
      </c>
      <c r="X1043" t="b">
        <v>1</v>
      </c>
      <c r="Y1043" s="1" t="s">
        <v>90</v>
      </c>
      <c r="Z1043" s="1" t="s">
        <v>90</v>
      </c>
      <c r="AA1043" s="1" t="s">
        <v>90</v>
      </c>
      <c r="AB1043" s="1" t="s">
        <v>90</v>
      </c>
      <c r="AC1043" s="1" t="s">
        <v>90</v>
      </c>
    </row>
    <row r="1044" spans="1:29" ht="29.25" customHeight="1" x14ac:dyDescent="0.2">
      <c r="A1044" s="18" t="s">
        <v>6933</v>
      </c>
      <c r="B1044" s="1" t="s">
        <v>2146</v>
      </c>
      <c r="C1044" s="1">
        <v>1</v>
      </c>
      <c r="D1044" s="8" t="s">
        <v>3645</v>
      </c>
      <c r="E1044" s="27" t="s">
        <v>6934</v>
      </c>
      <c r="F1044" s="53" t="s">
        <v>914</v>
      </c>
      <c r="G1044" s="28"/>
      <c r="H1044" s="47" t="s">
        <v>1136</v>
      </c>
      <c r="I1044" s="47"/>
      <c r="J1044" s="84" t="s">
        <v>12740</v>
      </c>
      <c r="L1044" s="18" t="s">
        <v>6935</v>
      </c>
      <c r="M1044" s="63" t="s">
        <v>6936</v>
      </c>
      <c r="N1044" s="18" t="s">
        <v>6937</v>
      </c>
      <c r="O1044" s="18" t="s">
        <v>85</v>
      </c>
      <c r="Q1044" t="s">
        <v>36</v>
      </c>
      <c r="R1044" s="18" t="s">
        <v>6938</v>
      </c>
      <c r="S1044" s="68" t="s">
        <v>6939</v>
      </c>
      <c r="T1044" t="s">
        <v>2193</v>
      </c>
      <c r="U1044" s="63" t="s">
        <v>690</v>
      </c>
      <c r="V1044" t="s">
        <v>118</v>
      </c>
      <c r="W1044" s="18" t="s">
        <v>56</v>
      </c>
      <c r="X1044" t="b">
        <v>1</v>
      </c>
      <c r="Y1044" s="1" t="s">
        <v>43</v>
      </c>
      <c r="Z1044" s="1" t="s">
        <v>43</v>
      </c>
      <c r="AA1044" s="1" t="s">
        <v>43</v>
      </c>
      <c r="AB1044" s="1" t="s">
        <v>43</v>
      </c>
      <c r="AC1044" s="1" t="s">
        <v>43</v>
      </c>
    </row>
    <row r="1045" spans="1:29" ht="29.25" customHeight="1" x14ac:dyDescent="0.2">
      <c r="A1045" s="18" t="s">
        <v>6940</v>
      </c>
      <c r="B1045" s="1" t="s">
        <v>2146</v>
      </c>
      <c r="C1045" s="1">
        <v>1</v>
      </c>
      <c r="D1045" s="8" t="s">
        <v>3645</v>
      </c>
      <c r="E1045" s="27" t="s">
        <v>6941</v>
      </c>
      <c r="F1045" s="53" t="s">
        <v>914</v>
      </c>
      <c r="G1045" s="28"/>
      <c r="H1045" s="47" t="s">
        <v>160</v>
      </c>
      <c r="I1045" s="47"/>
      <c r="J1045" s="84" t="s">
        <v>12740</v>
      </c>
      <c r="L1045" s="18" t="s">
        <v>6942</v>
      </c>
      <c r="M1045" s="63" t="s">
        <v>6943</v>
      </c>
      <c r="N1045" s="18" t="s">
        <v>6944</v>
      </c>
      <c r="O1045" s="18" t="s">
        <v>63</v>
      </c>
      <c r="Q1045" t="s">
        <v>36</v>
      </c>
      <c r="R1045" s="18" t="s">
        <v>6945</v>
      </c>
      <c r="S1045" s="68" t="s">
        <v>6946</v>
      </c>
      <c r="T1045" t="s">
        <v>2912</v>
      </c>
      <c r="U1045" s="63" t="s">
        <v>268</v>
      </c>
      <c r="V1045" t="s">
        <v>138</v>
      </c>
      <c r="W1045" s="18" t="s">
        <v>56</v>
      </c>
      <c r="X1045" t="b">
        <v>0</v>
      </c>
      <c r="Y1045" s="1" t="s">
        <v>42</v>
      </c>
      <c r="Z1045" s="1" t="s">
        <v>43</v>
      </c>
      <c r="AA1045" s="1" t="s">
        <v>43</v>
      </c>
      <c r="AB1045" s="1" t="s">
        <v>43</v>
      </c>
      <c r="AC1045" s="1" t="s">
        <v>43</v>
      </c>
    </row>
    <row r="1046" spans="1:29" ht="29.25" customHeight="1" x14ac:dyDescent="0.2">
      <c r="A1046" s="18" t="s">
        <v>325</v>
      </c>
      <c r="B1046" s="1" t="s">
        <v>196</v>
      </c>
      <c r="C1046" s="1">
        <v>1</v>
      </c>
      <c r="D1046" s="8" t="s">
        <v>27</v>
      </c>
      <c r="E1046" s="27" t="s">
        <v>12995</v>
      </c>
      <c r="F1046" s="53" t="s">
        <v>914</v>
      </c>
      <c r="G1046" s="28"/>
      <c r="H1046" s="47" t="s">
        <v>12752</v>
      </c>
      <c r="I1046" s="47"/>
      <c r="J1046" s="84" t="s">
        <v>914</v>
      </c>
      <c r="L1046" s="18" t="s">
        <v>327</v>
      </c>
      <c r="M1046" s="63" t="s">
        <v>328</v>
      </c>
      <c r="N1046" s="18" t="s">
        <v>329</v>
      </c>
      <c r="O1046" s="18" t="s">
        <v>35</v>
      </c>
      <c r="Q1046" t="s">
        <v>36</v>
      </c>
      <c r="R1046" s="18" t="s">
        <v>330</v>
      </c>
      <c r="S1046" s="68" t="s">
        <v>331</v>
      </c>
      <c r="T1046" t="s">
        <v>332</v>
      </c>
      <c r="U1046" s="63" t="s">
        <v>333</v>
      </c>
      <c r="V1046" t="s">
        <v>13</v>
      </c>
      <c r="W1046" s="18" t="s">
        <v>56</v>
      </c>
      <c r="X1046" t="b">
        <v>0</v>
      </c>
      <c r="Y1046" s="1" t="s">
        <v>42</v>
      </c>
      <c r="Z1046" s="1" t="s">
        <v>108</v>
      </c>
      <c r="AA1046" s="1" t="s">
        <v>108</v>
      </c>
      <c r="AB1046" s="1" t="s">
        <v>108</v>
      </c>
      <c r="AC1046" s="1" t="s">
        <v>90</v>
      </c>
    </row>
    <row r="1047" spans="1:29" ht="29.25" customHeight="1" x14ac:dyDescent="0.2">
      <c r="A1047" s="86" t="s">
        <v>7702</v>
      </c>
      <c r="B1047" s="1" t="s">
        <v>196</v>
      </c>
      <c r="C1047" s="1">
        <v>1</v>
      </c>
      <c r="H1047" s="47"/>
      <c r="I1047" s="47"/>
      <c r="L1047" s="18" t="s">
        <v>10884</v>
      </c>
      <c r="M1047" s="63" t="s">
        <v>10885</v>
      </c>
      <c r="N1047" s="18" t="s">
        <v>10886</v>
      </c>
      <c r="O1047" s="18" t="s">
        <v>85</v>
      </c>
      <c r="Q1047"/>
      <c r="R1047" s="18" t="s">
        <v>762</v>
      </c>
      <c r="S1047" s="68" t="s">
        <v>10887</v>
      </c>
      <c r="T1047" t="s">
        <v>7708</v>
      </c>
      <c r="U1047" s="63" t="s">
        <v>3051</v>
      </c>
      <c r="V1047" t="s">
        <v>13</v>
      </c>
      <c r="W1047" s="18" t="s">
        <v>56</v>
      </c>
      <c r="X1047" t="b">
        <v>0</v>
      </c>
      <c r="Y1047" s="1" t="s">
        <v>42</v>
      </c>
      <c r="Z1047" s="1" t="s">
        <v>90</v>
      </c>
      <c r="AA1047" s="1" t="s">
        <v>90</v>
      </c>
      <c r="AB1047" s="1" t="s">
        <v>90</v>
      </c>
      <c r="AC1047" s="1" t="s">
        <v>90</v>
      </c>
    </row>
    <row r="1048" spans="1:29" ht="29.25" customHeight="1" x14ac:dyDescent="0.2">
      <c r="A1048" s="18" t="s">
        <v>12767</v>
      </c>
      <c r="B1048" s="1" t="s">
        <v>196</v>
      </c>
      <c r="C1048" s="1">
        <v>1</v>
      </c>
      <c r="D1048" s="8" t="s">
        <v>27</v>
      </c>
      <c r="E1048" s="27" t="s">
        <v>215</v>
      </c>
      <c r="F1048" s="53" t="s">
        <v>914</v>
      </c>
      <c r="G1048" s="28"/>
      <c r="H1048" s="47" t="s">
        <v>47</v>
      </c>
      <c r="I1048" s="47"/>
      <c r="J1048" s="84" t="s">
        <v>12740</v>
      </c>
      <c r="L1048" s="18" t="s">
        <v>216</v>
      </c>
      <c r="M1048" s="63" t="s">
        <v>217</v>
      </c>
      <c r="N1048" s="18" t="s">
        <v>218</v>
      </c>
      <c r="O1048" s="18" t="s">
        <v>85</v>
      </c>
      <c r="Q1048" t="s">
        <v>36</v>
      </c>
      <c r="R1048" s="18" t="s">
        <v>219</v>
      </c>
      <c r="S1048" s="68" t="s">
        <v>220</v>
      </c>
      <c r="T1048" t="s">
        <v>221</v>
      </c>
      <c r="U1048" s="63" t="s">
        <v>222</v>
      </c>
      <c r="V1048" t="s">
        <v>13</v>
      </c>
      <c r="W1048" s="18" t="s">
        <v>56</v>
      </c>
      <c r="X1048" t="b">
        <v>1</v>
      </c>
      <c r="Y1048" s="1" t="s">
        <v>43</v>
      </c>
      <c r="Z1048" s="1" t="s">
        <v>43</v>
      </c>
      <c r="AA1048" s="1" t="s">
        <v>43</v>
      </c>
      <c r="AB1048" s="1" t="s">
        <v>43</v>
      </c>
      <c r="AC1048" s="1" t="s">
        <v>43</v>
      </c>
    </row>
    <row r="1049" spans="1:29" ht="29.25" customHeight="1" x14ac:dyDescent="0.2">
      <c r="A1049" s="18" t="s">
        <v>7702</v>
      </c>
      <c r="B1049" s="1" t="s">
        <v>196</v>
      </c>
      <c r="C1049" s="1">
        <v>1</v>
      </c>
      <c r="D1049" s="8" t="s">
        <v>3645</v>
      </c>
      <c r="E1049" s="27" t="s">
        <v>7749</v>
      </c>
      <c r="F1049" s="53" t="s">
        <v>914</v>
      </c>
      <c r="G1049" s="28"/>
      <c r="H1049" s="47" t="s">
        <v>1136</v>
      </c>
      <c r="I1049" s="47"/>
      <c r="J1049" s="84" t="s">
        <v>12743</v>
      </c>
      <c r="L1049" s="18" t="s">
        <v>7750</v>
      </c>
      <c r="M1049" s="63" t="s">
        <v>7751</v>
      </c>
      <c r="N1049" s="18" t="s">
        <v>7752</v>
      </c>
      <c r="O1049" s="18" t="s">
        <v>63</v>
      </c>
      <c r="Q1049" t="s">
        <v>36</v>
      </c>
      <c r="R1049" s="18" t="s">
        <v>762</v>
      </c>
      <c r="S1049" s="68" t="s">
        <v>7753</v>
      </c>
      <c r="T1049" t="s">
        <v>7708</v>
      </c>
      <c r="U1049" s="63" t="s">
        <v>6032</v>
      </c>
      <c r="V1049" t="s">
        <v>13</v>
      </c>
      <c r="W1049" s="18" t="s">
        <v>56</v>
      </c>
      <c r="X1049" t="b">
        <v>0</v>
      </c>
      <c r="Y1049" s="1" t="s">
        <v>42</v>
      </c>
      <c r="Z1049" s="1" t="s">
        <v>43</v>
      </c>
      <c r="AA1049" s="1" t="s">
        <v>43</v>
      </c>
      <c r="AB1049" s="1" t="s">
        <v>43</v>
      </c>
      <c r="AC1049" s="1" t="s">
        <v>43</v>
      </c>
    </row>
    <row r="1050" spans="1:29" ht="29.25" customHeight="1" x14ac:dyDescent="0.2">
      <c r="A1050" s="11" t="s">
        <v>12767</v>
      </c>
      <c r="B1050" s="1" t="s">
        <v>196</v>
      </c>
      <c r="C1050" s="1">
        <v>1</v>
      </c>
      <c r="D1050" s="8" t="s">
        <v>3645</v>
      </c>
      <c r="E1050" s="27" t="s">
        <v>7830</v>
      </c>
      <c r="F1050" s="53" t="s">
        <v>914</v>
      </c>
      <c r="G1050" s="28"/>
      <c r="H1050" s="47" t="s">
        <v>47</v>
      </c>
      <c r="I1050" s="47"/>
      <c r="J1050" s="84" t="s">
        <v>914</v>
      </c>
      <c r="L1050" s="18" t="s">
        <v>7831</v>
      </c>
      <c r="M1050" s="63" t="s">
        <v>7832</v>
      </c>
      <c r="N1050" s="18" t="s">
        <v>7833</v>
      </c>
      <c r="O1050" s="18" t="s">
        <v>63</v>
      </c>
      <c r="Q1050" t="s">
        <v>36</v>
      </c>
      <c r="R1050" s="18" t="s">
        <v>219</v>
      </c>
      <c r="S1050" s="68" t="s">
        <v>7834</v>
      </c>
      <c r="T1050" t="s">
        <v>221</v>
      </c>
      <c r="U1050" s="63" t="s">
        <v>3074</v>
      </c>
      <c r="V1050" t="s">
        <v>13</v>
      </c>
      <c r="W1050" s="18" t="s">
        <v>56</v>
      </c>
      <c r="X1050" t="b">
        <v>1</v>
      </c>
      <c r="Y1050" s="1" t="s">
        <v>43</v>
      </c>
      <c r="Z1050" s="1" t="s">
        <v>43</v>
      </c>
      <c r="AA1050" s="1" t="s">
        <v>43</v>
      </c>
      <c r="AB1050" s="1" t="s">
        <v>43</v>
      </c>
      <c r="AC1050" s="1" t="s">
        <v>43</v>
      </c>
    </row>
    <row r="1051" spans="1:29" ht="29.25" customHeight="1" x14ac:dyDescent="0.2">
      <c r="A1051" s="18" t="s">
        <v>195</v>
      </c>
      <c r="B1051" s="1" t="s">
        <v>196</v>
      </c>
      <c r="C1051" s="1">
        <v>1</v>
      </c>
      <c r="D1051" s="8" t="s">
        <v>27</v>
      </c>
      <c r="E1051" s="27" t="s">
        <v>197</v>
      </c>
      <c r="F1051" s="53" t="s">
        <v>914</v>
      </c>
      <c r="G1051" s="28"/>
      <c r="H1051" s="47" t="s">
        <v>111</v>
      </c>
      <c r="I1051" s="47"/>
      <c r="J1051" s="84" t="s">
        <v>12743</v>
      </c>
      <c r="L1051" s="18" t="s">
        <v>199</v>
      </c>
      <c r="M1051" s="63" t="s">
        <v>200</v>
      </c>
      <c r="N1051" s="18" t="s">
        <v>201</v>
      </c>
      <c r="O1051" s="18" t="s">
        <v>63</v>
      </c>
      <c r="Q1051" t="s">
        <v>36</v>
      </c>
      <c r="R1051" s="18" t="s">
        <v>202</v>
      </c>
      <c r="S1051" s="68" t="s">
        <v>203</v>
      </c>
      <c r="T1051" t="s">
        <v>204</v>
      </c>
      <c r="U1051" s="63" t="s">
        <v>205</v>
      </c>
      <c r="V1051" t="s">
        <v>13</v>
      </c>
      <c r="W1051" s="18" t="s">
        <v>56</v>
      </c>
      <c r="X1051" t="b">
        <v>0</v>
      </c>
      <c r="Y1051" s="1" t="s">
        <v>42</v>
      </c>
      <c r="Z1051" s="1" t="s">
        <v>43</v>
      </c>
      <c r="AA1051" s="1" t="s">
        <v>43</v>
      </c>
      <c r="AB1051" s="1" t="s">
        <v>43</v>
      </c>
      <c r="AC1051" s="1" t="s">
        <v>43</v>
      </c>
    </row>
    <row r="1052" spans="1:29" ht="29.25" customHeight="1" x14ac:dyDescent="0.2">
      <c r="A1052" s="18" t="s">
        <v>12218</v>
      </c>
      <c r="B1052" s="1" t="s">
        <v>196</v>
      </c>
      <c r="C1052" s="1">
        <v>1</v>
      </c>
      <c r="E1052" s="27"/>
      <c r="F1052" s="53"/>
      <c r="G1052" s="28"/>
      <c r="H1052" s="47"/>
      <c r="I1052" s="47"/>
      <c r="L1052" s="7" t="s">
        <v>2978</v>
      </c>
      <c r="M1052" s="63" t="s">
        <v>12996</v>
      </c>
      <c r="N1052" s="18" t="s">
        <v>12219</v>
      </c>
      <c r="O1052" s="18" t="s">
        <v>63</v>
      </c>
      <c r="Q1052" t="s">
        <v>36</v>
      </c>
      <c r="R1052" s="18" t="s">
        <v>9004</v>
      </c>
      <c r="S1052" s="68" t="s">
        <v>12997</v>
      </c>
      <c r="T1052" t="s">
        <v>7806</v>
      </c>
      <c r="U1052" s="63" t="s">
        <v>126</v>
      </c>
      <c r="V1052" t="s">
        <v>118</v>
      </c>
      <c r="W1052" s="18" t="s">
        <v>56</v>
      </c>
      <c r="X1052" t="b">
        <v>0</v>
      </c>
      <c r="Y1052" s="1" t="s">
        <v>42</v>
      </c>
      <c r="Z1052" s="1" t="s">
        <v>43</v>
      </c>
      <c r="AA1052" s="1" t="s">
        <v>43</v>
      </c>
      <c r="AB1052" s="1" t="s">
        <v>43</v>
      </c>
      <c r="AC1052" s="1" t="s">
        <v>43</v>
      </c>
    </row>
    <row r="1053" spans="1:29" ht="29.25" customHeight="1" x14ac:dyDescent="0.2">
      <c r="A1053" s="18" t="s">
        <v>7695</v>
      </c>
      <c r="B1053" s="1" t="s">
        <v>196</v>
      </c>
      <c r="H1053" s="47"/>
      <c r="I1053" s="47"/>
      <c r="L1053" s="18" t="s">
        <v>9884</v>
      </c>
      <c r="M1053" s="63" t="s">
        <v>9885</v>
      </c>
      <c r="N1053" s="18" t="s">
        <v>9886</v>
      </c>
      <c r="O1053" s="18" t="s">
        <v>35</v>
      </c>
      <c r="Q1053"/>
      <c r="R1053" s="18" t="s">
        <v>330</v>
      </c>
      <c r="S1053" s="68" t="s">
        <v>9887</v>
      </c>
      <c r="T1053" t="s">
        <v>332</v>
      </c>
      <c r="U1053" s="63" t="s">
        <v>9888</v>
      </c>
      <c r="V1053" t="s">
        <v>13</v>
      </c>
      <c r="W1053" s="18" t="s">
        <v>56</v>
      </c>
      <c r="X1053" t="b">
        <v>0</v>
      </c>
      <c r="Y1053" s="1" t="s">
        <v>42</v>
      </c>
      <c r="Z1053" s="1" t="s">
        <v>43</v>
      </c>
      <c r="AA1053" s="1" t="s">
        <v>43</v>
      </c>
      <c r="AB1053" s="1" t="s">
        <v>43</v>
      </c>
      <c r="AC1053" s="1" t="s">
        <v>43</v>
      </c>
    </row>
    <row r="1054" spans="1:29" ht="29.25" customHeight="1" x14ac:dyDescent="0.2">
      <c r="A1054" s="18" t="s">
        <v>7695</v>
      </c>
      <c r="B1054" s="1" t="s">
        <v>196</v>
      </c>
      <c r="C1054" s="1">
        <v>1</v>
      </c>
      <c r="D1054" s="8" t="s">
        <v>3645</v>
      </c>
      <c r="E1054" s="27" t="s">
        <v>7696</v>
      </c>
      <c r="F1054" s="53" t="s">
        <v>914</v>
      </c>
      <c r="G1054" s="28"/>
      <c r="H1054" s="47" t="s">
        <v>111</v>
      </c>
      <c r="I1054" s="47"/>
      <c r="J1054" s="84" t="s">
        <v>12740</v>
      </c>
      <c r="L1054" s="18" t="s">
        <v>7697</v>
      </c>
      <c r="M1054" s="63" t="s">
        <v>7698</v>
      </c>
      <c r="N1054" s="18" t="s">
        <v>7699</v>
      </c>
      <c r="O1054" s="18" t="s">
        <v>85</v>
      </c>
      <c r="Q1054" t="s">
        <v>36</v>
      </c>
      <c r="R1054" s="18" t="s">
        <v>330</v>
      </c>
      <c r="S1054" s="68" t="s">
        <v>7700</v>
      </c>
      <c r="T1054" t="s">
        <v>332</v>
      </c>
      <c r="U1054" s="63" t="s">
        <v>7701</v>
      </c>
      <c r="V1054" t="s">
        <v>13</v>
      </c>
      <c r="W1054" s="18" t="s">
        <v>56</v>
      </c>
      <c r="X1054" t="b">
        <v>1</v>
      </c>
      <c r="Y1054" s="1" t="s">
        <v>43</v>
      </c>
      <c r="Z1054" s="1" t="s">
        <v>43</v>
      </c>
      <c r="AA1054" s="1" t="s">
        <v>43</v>
      </c>
      <c r="AB1054" s="1" t="s">
        <v>43</v>
      </c>
      <c r="AC1054" s="1" t="s">
        <v>43</v>
      </c>
    </row>
    <row r="1055" spans="1:29" ht="29.25" customHeight="1" x14ac:dyDescent="0.2">
      <c r="A1055" s="18" t="s">
        <v>7702</v>
      </c>
      <c r="B1055" s="1" t="s">
        <v>196</v>
      </c>
      <c r="C1055" s="1">
        <v>1</v>
      </c>
      <c r="D1055" s="8" t="s">
        <v>3645</v>
      </c>
      <c r="E1055" s="27" t="s">
        <v>12998</v>
      </c>
      <c r="F1055" s="53" t="s">
        <v>914</v>
      </c>
      <c r="G1055" s="28" t="s">
        <v>90</v>
      </c>
      <c r="H1055" s="47" t="s">
        <v>1136</v>
      </c>
      <c r="I1055" s="47"/>
      <c r="L1055" s="18" t="s">
        <v>7704</v>
      </c>
      <c r="M1055" s="63" t="s">
        <v>7705</v>
      </c>
      <c r="N1055" s="18" t="s">
        <v>7706</v>
      </c>
      <c r="O1055" s="18" t="s">
        <v>63</v>
      </c>
      <c r="Q1055" t="s">
        <v>36</v>
      </c>
      <c r="R1055" s="18" t="s">
        <v>762</v>
      </c>
      <c r="S1055" s="68" t="s">
        <v>7707</v>
      </c>
      <c r="T1055" t="s">
        <v>7708</v>
      </c>
      <c r="U1055" s="63" t="s">
        <v>1308</v>
      </c>
      <c r="V1055" t="s">
        <v>13</v>
      </c>
      <c r="W1055" s="18" t="s">
        <v>56</v>
      </c>
      <c r="X1055" t="b">
        <v>0</v>
      </c>
      <c r="Y1055" s="1" t="s">
        <v>42</v>
      </c>
      <c r="Z1055" s="1" t="s">
        <v>90</v>
      </c>
      <c r="AA1055" s="1" t="s">
        <v>90</v>
      </c>
      <c r="AB1055" s="1" t="s">
        <v>90</v>
      </c>
      <c r="AC1055" s="1" t="s">
        <v>90</v>
      </c>
    </row>
    <row r="1056" spans="1:29" ht="29.25" customHeight="1" x14ac:dyDescent="0.2">
      <c r="A1056" t="s">
        <v>7702</v>
      </c>
      <c r="B1056" s="1" t="s">
        <v>196</v>
      </c>
      <c r="E1056" s="4"/>
      <c r="H1056" s="47"/>
      <c r="I1056" s="47"/>
      <c r="J1056" s="6"/>
      <c r="K1056" s="6"/>
      <c r="L1056" t="s">
        <v>11010</v>
      </c>
      <c r="M1056" s="63" t="s">
        <v>11011</v>
      </c>
      <c r="N1056" t="s">
        <v>11012</v>
      </c>
      <c r="O1056" t="s">
        <v>85</v>
      </c>
      <c r="P1056" s="5"/>
      <c r="Q1056"/>
      <c r="R1056" t="s">
        <v>762</v>
      </c>
      <c r="S1056" s="68" t="s">
        <v>11013</v>
      </c>
      <c r="T1056" t="s">
        <v>7708</v>
      </c>
      <c r="U1056" s="63" t="s">
        <v>286</v>
      </c>
      <c r="V1056" t="s">
        <v>13</v>
      </c>
      <c r="X1056" t="b">
        <v>0</v>
      </c>
      <c r="Y1056" s="1" t="s">
        <v>42</v>
      </c>
      <c r="Z1056" s="1" t="s">
        <v>90</v>
      </c>
      <c r="AA1056" s="1" t="s">
        <v>90</v>
      </c>
      <c r="AB1056" s="1" t="s">
        <v>108</v>
      </c>
      <c r="AC1056" s="1" t="s">
        <v>108</v>
      </c>
    </row>
    <row r="1057" spans="1:29" ht="29.25" customHeight="1" x14ac:dyDescent="0.2">
      <c r="A1057" t="s">
        <v>7702</v>
      </c>
      <c r="B1057" s="1" t="s">
        <v>196</v>
      </c>
      <c r="E1057" s="4"/>
      <c r="H1057" s="47"/>
      <c r="I1057" s="47"/>
      <c r="J1057" s="6"/>
      <c r="K1057" s="6"/>
      <c r="L1057" t="s">
        <v>10870</v>
      </c>
      <c r="M1057" s="63" t="s">
        <v>10871</v>
      </c>
      <c r="N1057" t="s">
        <v>10872</v>
      </c>
      <c r="O1057" t="s">
        <v>35</v>
      </c>
      <c r="P1057" s="5"/>
      <c r="Q1057"/>
      <c r="R1057" t="s">
        <v>762</v>
      </c>
      <c r="S1057" s="68" t="s">
        <v>10873</v>
      </c>
      <c r="T1057" t="s">
        <v>7708</v>
      </c>
      <c r="U1057" s="63" t="s">
        <v>5520</v>
      </c>
      <c r="V1057" t="s">
        <v>13</v>
      </c>
      <c r="X1057" t="b">
        <v>0</v>
      </c>
      <c r="Y1057" s="1" t="s">
        <v>42</v>
      </c>
      <c r="Z1057" s="1" t="s">
        <v>43</v>
      </c>
      <c r="AA1057" s="1" t="s">
        <v>43</v>
      </c>
      <c r="AB1057" s="1" t="s">
        <v>43</v>
      </c>
      <c r="AC1057" s="1" t="s">
        <v>43</v>
      </c>
    </row>
    <row r="1058" spans="1:29" ht="29.25" customHeight="1" x14ac:dyDescent="0.2">
      <c r="A1058" t="s">
        <v>7702</v>
      </c>
      <c r="B1058" s="1" t="s">
        <v>196</v>
      </c>
      <c r="E1058" s="4"/>
      <c r="H1058" s="47"/>
      <c r="I1058" s="47"/>
      <c r="J1058" s="6"/>
      <c r="K1058" s="6"/>
      <c r="L1058" t="s">
        <v>11051</v>
      </c>
      <c r="M1058" s="63" t="s">
        <v>11052</v>
      </c>
      <c r="N1058" t="s">
        <v>11053</v>
      </c>
      <c r="O1058" t="s">
        <v>85</v>
      </c>
      <c r="P1058" s="5"/>
      <c r="Q1058"/>
      <c r="R1058" t="s">
        <v>762</v>
      </c>
      <c r="S1058" s="68" t="s">
        <v>7707</v>
      </c>
      <c r="T1058" t="s">
        <v>7708</v>
      </c>
      <c r="U1058" s="63" t="s">
        <v>1385</v>
      </c>
      <c r="V1058" t="s">
        <v>13</v>
      </c>
      <c r="X1058" t="b">
        <v>0</v>
      </c>
      <c r="Y1058" s="1" t="s">
        <v>42</v>
      </c>
      <c r="Z1058" s="1" t="s">
        <v>90</v>
      </c>
      <c r="AA1058" s="1" t="s">
        <v>108</v>
      </c>
      <c r="AB1058" s="1" t="s">
        <v>108</v>
      </c>
      <c r="AC1058" s="1" t="s">
        <v>108</v>
      </c>
    </row>
    <row r="1059" spans="1:29" ht="29.25" customHeight="1" x14ac:dyDescent="0.2">
      <c r="A1059" s="18" t="s">
        <v>7702</v>
      </c>
      <c r="B1059" s="1" t="s">
        <v>196</v>
      </c>
      <c r="H1059" s="47"/>
      <c r="I1059" s="47"/>
      <c r="L1059" s="18" t="s">
        <v>11132</v>
      </c>
      <c r="M1059" s="63" t="s">
        <v>11133</v>
      </c>
      <c r="N1059" s="18" t="s">
        <v>11134</v>
      </c>
      <c r="O1059" s="18" t="s">
        <v>85</v>
      </c>
      <c r="Q1059"/>
      <c r="R1059" s="18" t="s">
        <v>762</v>
      </c>
      <c r="S1059" s="68" t="s">
        <v>11135</v>
      </c>
      <c r="T1059" t="s">
        <v>7708</v>
      </c>
      <c r="U1059" s="63" t="s">
        <v>2186</v>
      </c>
      <c r="V1059" t="s">
        <v>13</v>
      </c>
      <c r="W1059" s="18" t="s">
        <v>56</v>
      </c>
      <c r="X1059" t="b">
        <v>0</v>
      </c>
      <c r="Y1059" s="1" t="s">
        <v>42</v>
      </c>
      <c r="Z1059" s="1" t="s">
        <v>43</v>
      </c>
      <c r="AA1059" s="1" t="s">
        <v>43</v>
      </c>
      <c r="AB1059" s="1" t="s">
        <v>43</v>
      </c>
      <c r="AC1059" s="1" t="s">
        <v>43</v>
      </c>
    </row>
    <row r="1060" spans="1:29" ht="29.25" customHeight="1" x14ac:dyDescent="0.2">
      <c r="A1060" s="18" t="s">
        <v>7721</v>
      </c>
      <c r="B1060" s="1" t="s">
        <v>196</v>
      </c>
      <c r="C1060" s="1">
        <v>1</v>
      </c>
      <c r="D1060" s="8" t="s">
        <v>3645</v>
      </c>
      <c r="E1060" s="27" t="s">
        <v>12999</v>
      </c>
      <c r="F1060" s="53" t="s">
        <v>914</v>
      </c>
      <c r="G1060" s="28"/>
      <c r="H1060" s="47" t="s">
        <v>2017</v>
      </c>
      <c r="I1060" s="47"/>
      <c r="J1060" s="84" t="s">
        <v>914</v>
      </c>
      <c r="L1060" s="18" t="s">
        <v>7723</v>
      </c>
      <c r="M1060" s="63" t="s">
        <v>7724</v>
      </c>
      <c r="N1060" s="18" t="s">
        <v>7725</v>
      </c>
      <c r="O1060" s="18" t="s">
        <v>63</v>
      </c>
      <c r="Q1060" t="s">
        <v>36</v>
      </c>
      <c r="R1060" s="18" t="s">
        <v>219</v>
      </c>
      <c r="S1060" s="68" t="s">
        <v>7726</v>
      </c>
      <c r="T1060" t="s">
        <v>221</v>
      </c>
      <c r="U1060" s="63" t="s">
        <v>7727</v>
      </c>
      <c r="V1060" t="s">
        <v>13</v>
      </c>
      <c r="W1060" s="18" t="s">
        <v>56</v>
      </c>
      <c r="X1060" t="b">
        <v>0</v>
      </c>
      <c r="Y1060" s="1" t="s">
        <v>42</v>
      </c>
      <c r="Z1060" s="1" t="s">
        <v>43</v>
      </c>
      <c r="AA1060" s="1" t="s">
        <v>43</v>
      </c>
      <c r="AB1060" s="1" t="s">
        <v>43</v>
      </c>
      <c r="AC1060" s="1" t="s">
        <v>43</v>
      </c>
    </row>
    <row r="1061" spans="1:29" ht="29.25" customHeight="1" x14ac:dyDescent="0.2">
      <c r="A1061" s="18" t="s">
        <v>7728</v>
      </c>
      <c r="B1061" s="1" t="s">
        <v>196</v>
      </c>
      <c r="C1061" s="1">
        <v>1</v>
      </c>
      <c r="D1061" s="8" t="s">
        <v>3645</v>
      </c>
      <c r="E1061" s="27" t="s">
        <v>7729</v>
      </c>
      <c r="F1061" s="53" t="s">
        <v>914</v>
      </c>
      <c r="G1061" s="28"/>
      <c r="H1061" s="47" t="s">
        <v>111</v>
      </c>
      <c r="I1061" s="47"/>
      <c r="J1061" s="84" t="s">
        <v>914</v>
      </c>
      <c r="L1061" s="18" t="s">
        <v>1082</v>
      </c>
      <c r="M1061" s="63" t="s">
        <v>7730</v>
      </c>
      <c r="N1061" s="18" t="s">
        <v>7731</v>
      </c>
      <c r="O1061" s="18" t="s">
        <v>63</v>
      </c>
      <c r="Q1061" t="s">
        <v>36</v>
      </c>
      <c r="R1061" s="18" t="s">
        <v>7732</v>
      </c>
      <c r="S1061" s="68" t="s">
        <v>7733</v>
      </c>
      <c r="T1061" t="s">
        <v>164</v>
      </c>
      <c r="U1061" s="63" t="s">
        <v>7734</v>
      </c>
      <c r="V1061" t="s">
        <v>13</v>
      </c>
      <c r="W1061" s="18" t="s">
        <v>56</v>
      </c>
      <c r="X1061" t="b">
        <v>0</v>
      </c>
      <c r="Y1061" s="1" t="s">
        <v>42</v>
      </c>
      <c r="Z1061" s="1" t="s">
        <v>43</v>
      </c>
      <c r="AA1061" s="1" t="s">
        <v>43</v>
      </c>
      <c r="AB1061" s="1" t="s">
        <v>43</v>
      </c>
      <c r="AC1061" s="1" t="s">
        <v>43</v>
      </c>
    </row>
    <row r="1062" spans="1:29" ht="29.25" customHeight="1" x14ac:dyDescent="0.2">
      <c r="A1062" s="18" t="s">
        <v>7728</v>
      </c>
      <c r="B1062" s="1" t="s">
        <v>196</v>
      </c>
      <c r="H1062" s="47"/>
      <c r="I1062" s="47"/>
      <c r="L1062" s="18" t="s">
        <v>13000</v>
      </c>
      <c r="M1062" s="63" t="s">
        <v>9911</v>
      </c>
      <c r="N1062" s="18" t="s">
        <v>9912</v>
      </c>
      <c r="O1062" s="18" t="s">
        <v>85</v>
      </c>
      <c r="Q1062"/>
      <c r="R1062" s="18" t="s">
        <v>7732</v>
      </c>
      <c r="S1062" s="68" t="s">
        <v>7733</v>
      </c>
      <c r="T1062" t="s">
        <v>97</v>
      </c>
      <c r="U1062" s="63" t="s">
        <v>564</v>
      </c>
      <c r="V1062" t="s">
        <v>13</v>
      </c>
      <c r="W1062" s="18" t="s">
        <v>56</v>
      </c>
      <c r="X1062" t="b">
        <v>0</v>
      </c>
      <c r="Y1062" s="1" t="s">
        <v>42</v>
      </c>
      <c r="Z1062" s="1" t="s">
        <v>43</v>
      </c>
      <c r="AA1062" s="1" t="s">
        <v>43</v>
      </c>
      <c r="AB1062" s="1" t="s">
        <v>43</v>
      </c>
      <c r="AC1062" s="1" t="s">
        <v>43</v>
      </c>
    </row>
    <row r="1063" spans="1:29" ht="29.25" customHeight="1" x14ac:dyDescent="0.2">
      <c r="A1063" s="18" t="s">
        <v>7742</v>
      </c>
      <c r="B1063" s="1" t="s">
        <v>196</v>
      </c>
      <c r="C1063" s="1">
        <v>1</v>
      </c>
      <c r="D1063" s="8" t="s">
        <v>3645</v>
      </c>
      <c r="E1063" s="27" t="s">
        <v>7743</v>
      </c>
      <c r="F1063" s="53" t="s">
        <v>914</v>
      </c>
      <c r="G1063" s="28"/>
      <c r="H1063" s="47" t="s">
        <v>297</v>
      </c>
      <c r="I1063" s="47"/>
      <c r="J1063" s="84" t="s">
        <v>12740</v>
      </c>
      <c r="L1063" s="18" t="s">
        <v>7744</v>
      </c>
      <c r="M1063" s="63" t="s">
        <v>7745</v>
      </c>
      <c r="N1063" s="18" t="s">
        <v>7746</v>
      </c>
      <c r="O1063" s="18" t="s">
        <v>63</v>
      </c>
      <c r="Q1063" t="s">
        <v>36</v>
      </c>
      <c r="R1063" s="18" t="s">
        <v>7747</v>
      </c>
      <c r="S1063" s="68" t="s">
        <v>7748</v>
      </c>
      <c r="T1063" t="s">
        <v>7664</v>
      </c>
      <c r="U1063" s="63" t="s">
        <v>3107</v>
      </c>
      <c r="V1063" t="s">
        <v>138</v>
      </c>
      <c r="W1063" s="18" t="s">
        <v>56</v>
      </c>
      <c r="X1063" t="b">
        <v>1</v>
      </c>
      <c r="Y1063" s="1" t="s">
        <v>43</v>
      </c>
      <c r="Z1063" s="1" t="s">
        <v>43</v>
      </c>
      <c r="AA1063" s="1" t="s">
        <v>43</v>
      </c>
      <c r="AB1063" s="1" t="s">
        <v>43</v>
      </c>
      <c r="AC1063" s="1" t="s">
        <v>43</v>
      </c>
    </row>
    <row r="1064" spans="1:29" ht="29.25" customHeight="1" x14ac:dyDescent="0.2">
      <c r="A1064" t="s">
        <v>252</v>
      </c>
      <c r="B1064" s="1" t="s">
        <v>196</v>
      </c>
      <c r="E1064" s="4"/>
      <c r="H1064" s="47"/>
      <c r="I1064" s="47"/>
      <c r="J1064" s="6"/>
      <c r="K1064" s="6"/>
      <c r="L1064" t="s">
        <v>2156</v>
      </c>
      <c r="M1064" s="63" t="s">
        <v>9882</v>
      </c>
      <c r="N1064" t="s">
        <v>9883</v>
      </c>
      <c r="O1064" t="s">
        <v>85</v>
      </c>
      <c r="P1064" s="5"/>
      <c r="Q1064"/>
      <c r="R1064" t="s">
        <v>257</v>
      </c>
      <c r="S1064" s="68" t="s">
        <v>258</v>
      </c>
      <c r="T1064" t="s">
        <v>9004</v>
      </c>
      <c r="U1064" s="63" t="s">
        <v>4798</v>
      </c>
      <c r="V1064" t="s">
        <v>118</v>
      </c>
      <c r="W1064" t="s">
        <v>9603</v>
      </c>
      <c r="X1064" t="b">
        <v>1</v>
      </c>
      <c r="Y1064" s="1" t="s">
        <v>43</v>
      </c>
      <c r="Z1064" s="1" t="s">
        <v>43</v>
      </c>
      <c r="AA1064" s="1" t="s">
        <v>43</v>
      </c>
      <c r="AB1064" s="1" t="s">
        <v>43</v>
      </c>
      <c r="AC1064" s="1" t="s">
        <v>43</v>
      </c>
    </row>
    <row r="1065" spans="1:29" ht="29.25" customHeight="1" x14ac:dyDescent="0.2">
      <c r="A1065" s="18" t="s">
        <v>252</v>
      </c>
      <c r="B1065" s="1" t="s">
        <v>196</v>
      </c>
      <c r="C1065" s="1">
        <v>1</v>
      </c>
      <c r="D1065" s="8" t="s">
        <v>27</v>
      </c>
      <c r="E1065" s="27" t="s">
        <v>13001</v>
      </c>
      <c r="F1065" s="53" t="s">
        <v>914</v>
      </c>
      <c r="G1065" s="28" t="s">
        <v>90</v>
      </c>
      <c r="H1065" s="47" t="s">
        <v>234</v>
      </c>
      <c r="I1065" s="47"/>
      <c r="L1065" s="18" t="s">
        <v>254</v>
      </c>
      <c r="M1065" s="63" t="s">
        <v>255</v>
      </c>
      <c r="N1065" s="18" t="s">
        <v>256</v>
      </c>
      <c r="O1065" s="18" t="s">
        <v>63</v>
      </c>
      <c r="Q1065" t="s">
        <v>36</v>
      </c>
      <c r="R1065" s="18" t="s">
        <v>257</v>
      </c>
      <c r="S1065" s="68" t="s">
        <v>258</v>
      </c>
      <c r="T1065" t="s">
        <v>259</v>
      </c>
      <c r="U1065" s="63" t="s">
        <v>260</v>
      </c>
      <c r="V1065" t="s">
        <v>118</v>
      </c>
      <c r="W1065" s="18" t="s">
        <v>56</v>
      </c>
      <c r="X1065" t="b">
        <v>1</v>
      </c>
      <c r="Y1065" s="1" t="s">
        <v>43</v>
      </c>
      <c r="Z1065" s="1" t="s">
        <v>43</v>
      </c>
      <c r="AA1065" s="1" t="s">
        <v>43</v>
      </c>
      <c r="AB1065" s="1" t="s">
        <v>43</v>
      </c>
      <c r="AC1065" s="1" t="s">
        <v>43</v>
      </c>
    </row>
    <row r="1066" spans="1:29" ht="29.25" customHeight="1" x14ac:dyDescent="0.2">
      <c r="A1066" s="18" t="s">
        <v>7778</v>
      </c>
      <c r="B1066" s="1" t="s">
        <v>196</v>
      </c>
      <c r="C1066" s="1">
        <v>1</v>
      </c>
      <c r="D1066" s="8" t="s">
        <v>3645</v>
      </c>
      <c r="E1066" s="27" t="s">
        <v>7779</v>
      </c>
      <c r="F1066" s="53" t="s">
        <v>914</v>
      </c>
      <c r="G1066" s="28"/>
      <c r="H1066" s="47" t="s">
        <v>111</v>
      </c>
      <c r="I1066" s="47"/>
      <c r="J1066" s="84" t="s">
        <v>12740</v>
      </c>
      <c r="L1066" s="18" t="s">
        <v>7780</v>
      </c>
      <c r="M1066" s="63" t="s">
        <v>7781</v>
      </c>
      <c r="N1066" s="18" t="s">
        <v>7782</v>
      </c>
      <c r="O1066" s="18" t="s">
        <v>35</v>
      </c>
      <c r="Q1066" t="s">
        <v>36</v>
      </c>
      <c r="R1066" s="18" t="s">
        <v>7783</v>
      </c>
      <c r="S1066" s="68" t="s">
        <v>7784</v>
      </c>
      <c r="T1066" t="s">
        <v>166</v>
      </c>
      <c r="U1066" s="63" t="s">
        <v>3319</v>
      </c>
      <c r="V1066" t="s">
        <v>13</v>
      </c>
      <c r="W1066" s="18" t="s">
        <v>56</v>
      </c>
      <c r="X1066" t="b">
        <v>0</v>
      </c>
      <c r="Y1066" s="1" t="s">
        <v>42</v>
      </c>
      <c r="Z1066" s="1" t="s">
        <v>90</v>
      </c>
      <c r="AA1066" s="1" t="s">
        <v>90</v>
      </c>
      <c r="AB1066" s="1" t="s">
        <v>90</v>
      </c>
      <c r="AC1066" s="1" t="s">
        <v>90</v>
      </c>
    </row>
    <row r="1067" spans="1:29" ht="29.25" customHeight="1" x14ac:dyDescent="0.2">
      <c r="A1067" s="18" t="s">
        <v>13002</v>
      </c>
      <c r="B1067" s="1" t="s">
        <v>196</v>
      </c>
      <c r="C1067" s="1">
        <v>1</v>
      </c>
      <c r="D1067" s="8" t="s">
        <v>3645</v>
      </c>
      <c r="E1067" s="27" t="s">
        <v>13003</v>
      </c>
      <c r="F1067" s="53" t="s">
        <v>914</v>
      </c>
      <c r="G1067" s="28"/>
      <c r="H1067" s="47" t="s">
        <v>47</v>
      </c>
      <c r="I1067" s="47"/>
      <c r="J1067" s="84" t="s">
        <v>12740</v>
      </c>
      <c r="L1067" s="18" t="s">
        <v>7825</v>
      </c>
      <c r="M1067" s="63" t="s">
        <v>7826</v>
      </c>
      <c r="N1067" s="18" t="s">
        <v>7827</v>
      </c>
      <c r="O1067" s="18" t="s">
        <v>63</v>
      </c>
      <c r="Q1067" t="s">
        <v>36</v>
      </c>
      <c r="R1067" s="18" t="s">
        <v>13004</v>
      </c>
      <c r="S1067" s="68" t="s">
        <v>7829</v>
      </c>
      <c r="T1067" t="s">
        <v>12878</v>
      </c>
      <c r="U1067" s="63" t="s">
        <v>5558</v>
      </c>
      <c r="V1067" t="s">
        <v>118</v>
      </c>
      <c r="W1067" s="18" t="s">
        <v>56</v>
      </c>
      <c r="X1067" t="b">
        <v>0</v>
      </c>
      <c r="Y1067" s="1" t="s">
        <v>42</v>
      </c>
      <c r="Z1067" s="1" t="s">
        <v>43</v>
      </c>
      <c r="AA1067" s="1" t="s">
        <v>43</v>
      </c>
      <c r="AB1067" s="1" t="s">
        <v>43</v>
      </c>
      <c r="AC1067" s="1" t="s">
        <v>43</v>
      </c>
    </row>
    <row r="1068" spans="1:29" ht="29.25" customHeight="1" x14ac:dyDescent="0.2">
      <c r="A1068" s="18" t="s">
        <v>13005</v>
      </c>
      <c r="B1068" s="1" t="s">
        <v>196</v>
      </c>
      <c r="C1068" s="1">
        <v>1</v>
      </c>
      <c r="E1068" s="29"/>
      <c r="F1068" s="55"/>
      <c r="G1068" s="55"/>
      <c r="H1068" s="47"/>
      <c r="I1068" s="47"/>
      <c r="L1068" s="18" t="s">
        <v>9890</v>
      </c>
      <c r="M1068" s="63" t="s">
        <v>9891</v>
      </c>
      <c r="N1068" s="18" t="s">
        <v>9892</v>
      </c>
      <c r="O1068" s="18" t="s">
        <v>63</v>
      </c>
      <c r="Q1068"/>
      <c r="R1068" s="18" t="s">
        <v>13006</v>
      </c>
      <c r="S1068" s="68" t="s">
        <v>9894</v>
      </c>
      <c r="T1068" t="s">
        <v>6119</v>
      </c>
      <c r="U1068" s="63" t="s">
        <v>7957</v>
      </c>
      <c r="V1068" t="s">
        <v>138</v>
      </c>
      <c r="W1068" s="18" t="s">
        <v>56</v>
      </c>
      <c r="X1068" t="b">
        <v>0</v>
      </c>
      <c r="Y1068" s="1" t="s">
        <v>42</v>
      </c>
      <c r="Z1068" s="1" t="s">
        <v>108</v>
      </c>
      <c r="AA1068" s="1" t="s">
        <v>108</v>
      </c>
      <c r="AB1068" s="1" t="s">
        <v>90</v>
      </c>
      <c r="AC1068" s="1" t="s">
        <v>90</v>
      </c>
    </row>
    <row r="1069" spans="1:29" ht="29.25" customHeight="1" x14ac:dyDescent="0.2">
      <c r="A1069" s="18" t="s">
        <v>342</v>
      </c>
      <c r="B1069" s="1" t="s">
        <v>196</v>
      </c>
      <c r="C1069" s="1">
        <v>1</v>
      </c>
      <c r="D1069" s="8" t="s">
        <v>27</v>
      </c>
      <c r="E1069" s="27" t="s">
        <v>343</v>
      </c>
      <c r="F1069" s="53" t="s">
        <v>914</v>
      </c>
      <c r="G1069" s="28" t="s">
        <v>90</v>
      </c>
      <c r="H1069" s="47" t="s">
        <v>47</v>
      </c>
      <c r="I1069" s="47"/>
      <c r="L1069" s="18" t="s">
        <v>344</v>
      </c>
      <c r="M1069" s="63" t="s">
        <v>345</v>
      </c>
      <c r="N1069" s="18" t="s">
        <v>346</v>
      </c>
      <c r="O1069" s="18" t="s">
        <v>63</v>
      </c>
      <c r="Q1069" t="s">
        <v>36</v>
      </c>
      <c r="R1069" s="18" t="s">
        <v>347</v>
      </c>
      <c r="S1069" s="68" t="s">
        <v>348</v>
      </c>
      <c r="T1069" t="s">
        <v>349</v>
      </c>
      <c r="U1069" s="63" t="s">
        <v>350</v>
      </c>
      <c r="V1069" t="s">
        <v>13</v>
      </c>
      <c r="W1069" s="18" t="s">
        <v>56</v>
      </c>
      <c r="X1069" t="b">
        <v>0</v>
      </c>
      <c r="Y1069" s="1" t="s">
        <v>42</v>
      </c>
      <c r="Z1069" s="1" t="s">
        <v>90</v>
      </c>
      <c r="AA1069" s="1" t="s">
        <v>90</v>
      </c>
      <c r="AB1069" s="1" t="s">
        <v>90</v>
      </c>
      <c r="AC1069" s="1" t="s">
        <v>90</v>
      </c>
    </row>
    <row r="1070" spans="1:29" ht="29.25" customHeight="1" x14ac:dyDescent="0.2">
      <c r="A1070" s="18" t="s">
        <v>7715</v>
      </c>
      <c r="B1070" s="1" t="s">
        <v>196</v>
      </c>
      <c r="C1070" s="1">
        <v>1</v>
      </c>
      <c r="D1070" s="8" t="s">
        <v>3645</v>
      </c>
      <c r="E1070" s="27" t="s">
        <v>7716</v>
      </c>
      <c r="F1070" s="53" t="s">
        <v>914</v>
      </c>
      <c r="G1070" s="28"/>
      <c r="H1070" s="47" t="s">
        <v>111</v>
      </c>
      <c r="I1070" s="47"/>
      <c r="J1070" s="84" t="s">
        <v>12740</v>
      </c>
      <c r="L1070" s="18" t="s">
        <v>7717</v>
      </c>
      <c r="M1070" s="63" t="s">
        <v>7718</v>
      </c>
      <c r="N1070" s="18" t="s">
        <v>7719</v>
      </c>
      <c r="O1070" s="18" t="s">
        <v>35</v>
      </c>
      <c r="Q1070" t="s">
        <v>36</v>
      </c>
      <c r="R1070" s="18" t="s">
        <v>267</v>
      </c>
      <c r="S1070" s="68" t="s">
        <v>7720</v>
      </c>
      <c r="T1070" t="s">
        <v>7708</v>
      </c>
      <c r="U1070" s="63" t="s">
        <v>765</v>
      </c>
      <c r="V1070" t="s">
        <v>55</v>
      </c>
      <c r="W1070" s="18" t="s">
        <v>56</v>
      </c>
      <c r="X1070" t="b">
        <v>0</v>
      </c>
      <c r="Y1070" s="1" t="s">
        <v>42</v>
      </c>
      <c r="Z1070" s="1" t="s">
        <v>43</v>
      </c>
      <c r="AA1070" s="1" t="s">
        <v>43</v>
      </c>
      <c r="AB1070" s="1" t="s">
        <v>43</v>
      </c>
      <c r="AC1070" s="1" t="s">
        <v>43</v>
      </c>
    </row>
    <row r="1071" spans="1:29" ht="29.25" customHeight="1" x14ac:dyDescent="0.2">
      <c r="A1071" s="18" t="s">
        <v>278</v>
      </c>
      <c r="B1071" s="1" t="s">
        <v>196</v>
      </c>
      <c r="C1071" s="1">
        <v>1</v>
      </c>
      <c r="D1071" s="8" t="s">
        <v>27</v>
      </c>
      <c r="E1071" s="27" t="s">
        <v>13007</v>
      </c>
      <c r="F1071" s="53" t="s">
        <v>914</v>
      </c>
      <c r="G1071" s="28"/>
      <c r="H1071" s="47" t="s">
        <v>12752</v>
      </c>
      <c r="I1071" s="47"/>
      <c r="J1071" s="84" t="s">
        <v>914</v>
      </c>
      <c r="L1071" s="18" t="s">
        <v>281</v>
      </c>
      <c r="M1071" s="63" t="s">
        <v>282</v>
      </c>
      <c r="N1071" s="18" t="s">
        <v>283</v>
      </c>
      <c r="O1071" s="18" t="s">
        <v>85</v>
      </c>
      <c r="Q1071" t="s">
        <v>36</v>
      </c>
      <c r="R1071" s="18" t="s">
        <v>284</v>
      </c>
      <c r="S1071" s="68" t="s">
        <v>285</v>
      </c>
      <c r="T1071" t="s">
        <v>259</v>
      </c>
      <c r="U1071" s="63" t="s">
        <v>286</v>
      </c>
      <c r="V1071" t="s">
        <v>55</v>
      </c>
      <c r="W1071" s="18" t="s">
        <v>56</v>
      </c>
      <c r="X1071" t="b">
        <v>1</v>
      </c>
      <c r="Y1071" s="1" t="s">
        <v>43</v>
      </c>
      <c r="Z1071" s="1" t="s">
        <v>43</v>
      </c>
      <c r="AA1071" s="1" t="s">
        <v>43</v>
      </c>
      <c r="AB1071" s="1" t="s">
        <v>43</v>
      </c>
      <c r="AC1071" s="1" t="s">
        <v>43</v>
      </c>
    </row>
    <row r="1072" spans="1:29" ht="29.25" customHeight="1" x14ac:dyDescent="0.2">
      <c r="A1072" s="18" t="s">
        <v>7785</v>
      </c>
      <c r="B1072" s="1" t="s">
        <v>196</v>
      </c>
      <c r="C1072" s="1">
        <v>1</v>
      </c>
      <c r="D1072" s="8" t="s">
        <v>3645</v>
      </c>
      <c r="E1072" s="27" t="s">
        <v>7786</v>
      </c>
      <c r="F1072" s="53" t="s">
        <v>914</v>
      </c>
      <c r="G1072" s="28"/>
      <c r="H1072" s="47" t="s">
        <v>297</v>
      </c>
      <c r="I1072" s="47"/>
      <c r="J1072" s="84" t="s">
        <v>914</v>
      </c>
      <c r="L1072" s="18" t="s">
        <v>7787</v>
      </c>
      <c r="M1072" s="63" t="s">
        <v>7788</v>
      </c>
      <c r="N1072" s="18" t="s">
        <v>7789</v>
      </c>
      <c r="O1072" s="18" t="s">
        <v>63</v>
      </c>
      <c r="Q1072" t="s">
        <v>36</v>
      </c>
      <c r="R1072" s="18" t="s">
        <v>7790</v>
      </c>
      <c r="S1072" s="68" t="s">
        <v>7791</v>
      </c>
      <c r="T1072" t="s">
        <v>7291</v>
      </c>
      <c r="U1072" s="63" t="s">
        <v>2747</v>
      </c>
      <c r="V1072" t="s">
        <v>118</v>
      </c>
      <c r="W1072" s="18" t="s">
        <v>56</v>
      </c>
      <c r="X1072" t="b">
        <v>1</v>
      </c>
      <c r="Y1072" s="1" t="s">
        <v>43</v>
      </c>
      <c r="Z1072" s="1" t="s">
        <v>43</v>
      </c>
      <c r="AA1072" s="1" t="s">
        <v>43</v>
      </c>
      <c r="AB1072" s="1" t="s">
        <v>43</v>
      </c>
      <c r="AC1072" s="1" t="s">
        <v>43</v>
      </c>
    </row>
    <row r="1073" spans="1:29" ht="29.25" customHeight="1" x14ac:dyDescent="0.2">
      <c r="A1073" s="18" t="s">
        <v>7800</v>
      </c>
      <c r="B1073" s="1" t="s">
        <v>196</v>
      </c>
      <c r="C1073" s="1">
        <v>1</v>
      </c>
      <c r="D1073" s="8" t="s">
        <v>3645</v>
      </c>
      <c r="E1073" s="27" t="s">
        <v>7801</v>
      </c>
      <c r="F1073" s="53" t="s">
        <v>914</v>
      </c>
      <c r="G1073" s="28"/>
      <c r="H1073" s="47" t="s">
        <v>12756</v>
      </c>
      <c r="I1073" s="47"/>
      <c r="J1073" s="84" t="s">
        <v>914</v>
      </c>
      <c r="L1073" s="18" t="s">
        <v>7802</v>
      </c>
      <c r="M1073" s="63" t="s">
        <v>7803</v>
      </c>
      <c r="N1073" s="18" t="s">
        <v>7804</v>
      </c>
      <c r="O1073" s="18" t="s">
        <v>63</v>
      </c>
      <c r="Q1073" t="s">
        <v>36</v>
      </c>
      <c r="R1073" s="18" t="s">
        <v>4630</v>
      </c>
      <c r="S1073" s="68" t="s">
        <v>7805</v>
      </c>
      <c r="T1073" t="s">
        <v>7806</v>
      </c>
      <c r="U1073" s="63" t="s">
        <v>4920</v>
      </c>
      <c r="V1073" t="s">
        <v>138</v>
      </c>
      <c r="W1073" s="18" t="s">
        <v>56</v>
      </c>
      <c r="X1073" t="b">
        <v>0</v>
      </c>
      <c r="Y1073" s="1" t="s">
        <v>42</v>
      </c>
      <c r="Z1073" s="1" t="s">
        <v>43</v>
      </c>
      <c r="AA1073" s="1" t="s">
        <v>43</v>
      </c>
      <c r="AB1073" s="1" t="s">
        <v>43</v>
      </c>
      <c r="AC1073" s="1" t="s">
        <v>43</v>
      </c>
    </row>
    <row r="1074" spans="1:29" ht="29.25" customHeight="1" x14ac:dyDescent="0.2">
      <c r="A1074" t="s">
        <v>7800</v>
      </c>
      <c r="B1074" s="1" t="s">
        <v>196</v>
      </c>
      <c r="E1074" s="4"/>
      <c r="H1074" s="47"/>
      <c r="I1074" s="47"/>
      <c r="J1074" s="6"/>
      <c r="K1074" s="6"/>
      <c r="L1074" t="s">
        <v>10711</v>
      </c>
      <c r="M1074" s="63" t="s">
        <v>10712</v>
      </c>
      <c r="N1074" t="s">
        <v>10713</v>
      </c>
      <c r="O1074" t="s">
        <v>63</v>
      </c>
      <c r="P1074" s="5"/>
      <c r="Q1074"/>
      <c r="R1074" t="s">
        <v>10714</v>
      </c>
      <c r="S1074" s="68" t="s">
        <v>10715</v>
      </c>
      <c r="T1074" t="s">
        <v>7806</v>
      </c>
      <c r="U1074" s="63" t="s">
        <v>10716</v>
      </c>
      <c r="V1074" t="s">
        <v>138</v>
      </c>
      <c r="X1074" t="b">
        <v>0</v>
      </c>
      <c r="Y1074" s="1" t="s">
        <v>42</v>
      </c>
      <c r="Z1074" s="1" t="s">
        <v>108</v>
      </c>
      <c r="AA1074" s="1" t="s">
        <v>90</v>
      </c>
      <c r="AB1074" s="1" t="s">
        <v>90</v>
      </c>
      <c r="AC1074" s="1" t="s">
        <v>90</v>
      </c>
    </row>
    <row r="1075" spans="1:29" ht="29.25" customHeight="1" x14ac:dyDescent="0.2">
      <c r="A1075" s="18" t="s">
        <v>7850</v>
      </c>
      <c r="B1075" s="1" t="s">
        <v>196</v>
      </c>
      <c r="C1075" s="1">
        <v>1</v>
      </c>
      <c r="D1075" s="8" t="s">
        <v>3645</v>
      </c>
      <c r="E1075" s="27" t="s">
        <v>7851</v>
      </c>
      <c r="F1075" s="53" t="s">
        <v>914</v>
      </c>
      <c r="G1075" s="28"/>
      <c r="H1075" s="47" t="s">
        <v>1136</v>
      </c>
      <c r="I1075" s="47"/>
      <c r="J1075" s="84" t="s">
        <v>12743</v>
      </c>
      <c r="L1075" s="18" t="s">
        <v>2181</v>
      </c>
      <c r="M1075" s="63" t="s">
        <v>7852</v>
      </c>
      <c r="N1075" s="18" t="s">
        <v>7853</v>
      </c>
      <c r="O1075" s="18" t="s">
        <v>63</v>
      </c>
      <c r="Q1075" t="s">
        <v>36</v>
      </c>
      <c r="R1075" s="18" t="s">
        <v>7854</v>
      </c>
      <c r="S1075" s="68" t="s">
        <v>7855</v>
      </c>
      <c r="T1075" t="s">
        <v>7856</v>
      </c>
      <c r="U1075" s="63" t="s">
        <v>2605</v>
      </c>
      <c r="V1075" t="s">
        <v>118</v>
      </c>
      <c r="W1075" s="18" t="s">
        <v>56</v>
      </c>
      <c r="X1075" t="b">
        <v>0</v>
      </c>
      <c r="Y1075" s="1" t="s">
        <v>42</v>
      </c>
      <c r="Z1075" s="1" t="s">
        <v>90</v>
      </c>
      <c r="AA1075" s="1" t="s">
        <v>90</v>
      </c>
      <c r="AB1075" s="1" t="s">
        <v>90</v>
      </c>
      <c r="AC1075" s="1" t="s">
        <v>90</v>
      </c>
    </row>
    <row r="1076" spans="1:29" ht="29.25" customHeight="1" x14ac:dyDescent="0.2">
      <c r="A1076" s="18" t="s">
        <v>7836</v>
      </c>
      <c r="B1076" s="1" t="s">
        <v>196</v>
      </c>
      <c r="C1076" s="1">
        <v>1</v>
      </c>
      <c r="D1076" s="8" t="s">
        <v>3645</v>
      </c>
      <c r="E1076" s="27" t="s">
        <v>7837</v>
      </c>
      <c r="F1076" s="53" t="s">
        <v>914</v>
      </c>
      <c r="G1076" s="28"/>
      <c r="H1076" s="47" t="s">
        <v>150</v>
      </c>
      <c r="I1076" s="47"/>
      <c r="J1076" s="84" t="s">
        <v>914</v>
      </c>
      <c r="L1076" s="18" t="s">
        <v>7838</v>
      </c>
      <c r="M1076" s="63" t="s">
        <v>7839</v>
      </c>
      <c r="N1076" s="18" t="s">
        <v>7840</v>
      </c>
      <c r="O1076" s="18" t="s">
        <v>85</v>
      </c>
      <c r="Q1076" t="s">
        <v>36</v>
      </c>
      <c r="R1076" s="18" t="s">
        <v>7783</v>
      </c>
      <c r="S1076" s="68" t="s">
        <v>7841</v>
      </c>
      <c r="T1076" t="s">
        <v>302</v>
      </c>
      <c r="U1076" s="63" t="s">
        <v>7842</v>
      </c>
      <c r="V1076" t="s">
        <v>138</v>
      </c>
      <c r="W1076" s="18" t="s">
        <v>56</v>
      </c>
      <c r="X1076" t="b">
        <v>1</v>
      </c>
      <c r="Y1076" s="1" t="s">
        <v>43</v>
      </c>
      <c r="Z1076" s="1" t="s">
        <v>43</v>
      </c>
      <c r="AA1076" s="1" t="s">
        <v>43</v>
      </c>
      <c r="AB1076" s="1" t="s">
        <v>43</v>
      </c>
      <c r="AC1076" s="1" t="s">
        <v>43</v>
      </c>
    </row>
    <row r="1077" spans="1:29" ht="29.25" customHeight="1" x14ac:dyDescent="0.2">
      <c r="A1077" s="18" t="s">
        <v>295</v>
      </c>
      <c r="B1077" s="1" t="s">
        <v>196</v>
      </c>
      <c r="C1077" s="1">
        <v>1</v>
      </c>
      <c r="D1077" s="8" t="s">
        <v>27</v>
      </c>
      <c r="E1077" s="27" t="s">
        <v>296</v>
      </c>
      <c r="F1077" s="53" t="s">
        <v>914</v>
      </c>
      <c r="G1077" s="28"/>
      <c r="H1077" s="47" t="s">
        <v>297</v>
      </c>
      <c r="I1077" s="47"/>
      <c r="J1077" s="84" t="s">
        <v>12740</v>
      </c>
      <c r="L1077" s="18" t="s">
        <v>299</v>
      </c>
      <c r="M1077" s="63" t="s">
        <v>300</v>
      </c>
      <c r="N1077" s="18" t="s">
        <v>301</v>
      </c>
      <c r="O1077" s="18" t="s">
        <v>85</v>
      </c>
      <c r="Q1077" t="s">
        <v>36</v>
      </c>
      <c r="R1077" s="18" t="s">
        <v>302</v>
      </c>
      <c r="S1077" s="68" t="s">
        <v>303</v>
      </c>
      <c r="T1077" t="s">
        <v>302</v>
      </c>
      <c r="U1077" s="63" t="s">
        <v>304</v>
      </c>
      <c r="V1077" t="s">
        <v>55</v>
      </c>
      <c r="W1077" s="18" t="s">
        <v>56</v>
      </c>
      <c r="X1077" t="b">
        <v>0</v>
      </c>
      <c r="Y1077" s="1" t="s">
        <v>42</v>
      </c>
      <c r="Z1077" s="1" t="s">
        <v>108</v>
      </c>
      <c r="AA1077" s="1" t="s">
        <v>108</v>
      </c>
      <c r="AB1077" s="1" t="s">
        <v>108</v>
      </c>
      <c r="AC1077" s="1" t="s">
        <v>90</v>
      </c>
    </row>
    <row r="1078" spans="1:29" ht="29.25" customHeight="1" x14ac:dyDescent="0.2">
      <c r="A1078" s="18" t="s">
        <v>7770</v>
      </c>
      <c r="B1078" s="1" t="s">
        <v>196</v>
      </c>
      <c r="C1078" s="1">
        <v>1</v>
      </c>
      <c r="D1078" s="8" t="s">
        <v>3645</v>
      </c>
      <c r="E1078" s="27" t="s">
        <v>7771</v>
      </c>
      <c r="F1078" s="53" t="s">
        <v>914</v>
      </c>
      <c r="G1078" s="28"/>
      <c r="H1078" s="47" t="s">
        <v>30</v>
      </c>
      <c r="I1078" s="47"/>
      <c r="J1078" s="84" t="s">
        <v>12740</v>
      </c>
      <c r="L1078" s="18" t="s">
        <v>7772</v>
      </c>
      <c r="M1078" s="63" t="s">
        <v>7773</v>
      </c>
      <c r="N1078" s="18" t="s">
        <v>7774</v>
      </c>
      <c r="O1078" s="18" t="s">
        <v>35</v>
      </c>
      <c r="Q1078" t="s">
        <v>36</v>
      </c>
      <c r="R1078" s="18" t="s">
        <v>7775</v>
      </c>
      <c r="S1078" s="68" t="s">
        <v>7776</v>
      </c>
      <c r="T1078" t="s">
        <v>680</v>
      </c>
      <c r="U1078" s="63" t="s">
        <v>7777</v>
      </c>
      <c r="V1078" t="s">
        <v>138</v>
      </c>
      <c r="W1078" s="18" t="s">
        <v>56</v>
      </c>
      <c r="X1078" t="b">
        <v>1</v>
      </c>
      <c r="Y1078" s="1" t="s">
        <v>43</v>
      </c>
      <c r="Z1078" s="1" t="s">
        <v>43</v>
      </c>
      <c r="AA1078" s="1" t="s">
        <v>43</v>
      </c>
      <c r="AB1078" s="1" t="s">
        <v>43</v>
      </c>
      <c r="AC1078" s="1" t="s">
        <v>43</v>
      </c>
    </row>
    <row r="1079" spans="1:29" ht="29.25" customHeight="1" x14ac:dyDescent="0.2">
      <c r="A1079" s="18" t="s">
        <v>7864</v>
      </c>
      <c r="B1079" s="1" t="s">
        <v>196</v>
      </c>
      <c r="C1079" s="1">
        <v>1</v>
      </c>
      <c r="D1079" s="8" t="s">
        <v>3645</v>
      </c>
      <c r="E1079" s="27" t="s">
        <v>7865</v>
      </c>
      <c r="F1079" s="53" t="s">
        <v>914</v>
      </c>
      <c r="G1079" s="28"/>
      <c r="H1079" s="47" t="s">
        <v>47</v>
      </c>
      <c r="I1079" s="47"/>
      <c r="J1079" s="84" t="s">
        <v>12740</v>
      </c>
      <c r="L1079" s="18" t="s">
        <v>7866</v>
      </c>
      <c r="M1079" s="63" t="s">
        <v>7867</v>
      </c>
      <c r="N1079" s="18" t="s">
        <v>7867</v>
      </c>
      <c r="O1079" s="18" t="s">
        <v>63</v>
      </c>
      <c r="Q1079" t="s">
        <v>36</v>
      </c>
      <c r="R1079" s="18" t="s">
        <v>7868</v>
      </c>
      <c r="S1079" s="68" t="s">
        <v>7869</v>
      </c>
      <c r="T1079" t="s">
        <v>876</v>
      </c>
      <c r="U1079" s="63" t="s">
        <v>6354</v>
      </c>
      <c r="V1079" t="s">
        <v>99</v>
      </c>
      <c r="W1079" s="18" t="s">
        <v>56</v>
      </c>
      <c r="X1079" t="b">
        <v>1</v>
      </c>
      <c r="Y1079" s="1" t="s">
        <v>43</v>
      </c>
      <c r="Z1079" s="1" t="s">
        <v>43</v>
      </c>
      <c r="AA1079" s="1" t="s">
        <v>43</v>
      </c>
      <c r="AB1079" s="1" t="s">
        <v>43</v>
      </c>
      <c r="AC1079" s="1" t="s">
        <v>43</v>
      </c>
    </row>
    <row r="1080" spans="1:29" ht="29.25" customHeight="1" x14ac:dyDescent="0.2">
      <c r="A1080" s="18" t="s">
        <v>7857</v>
      </c>
      <c r="B1080" s="1" t="s">
        <v>196</v>
      </c>
      <c r="C1080" s="1">
        <v>1</v>
      </c>
      <c r="D1080" s="8" t="s">
        <v>3645</v>
      </c>
      <c r="E1080" s="27" t="s">
        <v>7858</v>
      </c>
      <c r="F1080" s="53" t="s">
        <v>914</v>
      </c>
      <c r="G1080" s="28"/>
      <c r="H1080" s="47" t="s">
        <v>111</v>
      </c>
      <c r="I1080" s="47"/>
      <c r="J1080" s="84" t="s">
        <v>914</v>
      </c>
      <c r="L1080" s="18" t="s">
        <v>7859</v>
      </c>
      <c r="M1080" s="63" t="s">
        <v>7860</v>
      </c>
      <c r="N1080" s="18" t="s">
        <v>7861</v>
      </c>
      <c r="O1080" s="18" t="s">
        <v>63</v>
      </c>
      <c r="Q1080" t="s">
        <v>36</v>
      </c>
      <c r="R1080" s="18" t="s">
        <v>330</v>
      </c>
      <c r="S1080" s="68" t="s">
        <v>7862</v>
      </c>
      <c r="T1080" t="s">
        <v>267</v>
      </c>
      <c r="U1080" s="63" t="s">
        <v>7863</v>
      </c>
      <c r="V1080" t="s">
        <v>138</v>
      </c>
      <c r="W1080" s="18" t="s">
        <v>56</v>
      </c>
      <c r="X1080" t="b">
        <v>0</v>
      </c>
      <c r="Y1080" s="1" t="s">
        <v>42</v>
      </c>
      <c r="Z1080" s="1" t="s">
        <v>43</v>
      </c>
      <c r="AA1080" s="1" t="s">
        <v>43</v>
      </c>
      <c r="AB1080" s="1" t="s">
        <v>43</v>
      </c>
      <c r="AC1080" s="1" t="s">
        <v>43</v>
      </c>
    </row>
    <row r="1081" spans="1:29" ht="29.25" customHeight="1" x14ac:dyDescent="0.2">
      <c r="A1081" s="18" t="s">
        <v>7659</v>
      </c>
      <c r="B1081" s="1" t="s">
        <v>196</v>
      </c>
      <c r="C1081" s="1">
        <v>1</v>
      </c>
      <c r="D1081" s="8" t="s">
        <v>3645</v>
      </c>
      <c r="E1081" s="27" t="s">
        <v>7660</v>
      </c>
      <c r="F1081" s="53" t="s">
        <v>914</v>
      </c>
      <c r="G1081" s="28"/>
      <c r="H1081" s="47" t="s">
        <v>47</v>
      </c>
      <c r="I1081" s="47"/>
      <c r="J1081" s="84" t="s">
        <v>914</v>
      </c>
      <c r="L1081" s="18" t="s">
        <v>7661</v>
      </c>
      <c r="M1081" s="63" t="s">
        <v>7662</v>
      </c>
      <c r="N1081" s="18" t="s">
        <v>7663</v>
      </c>
      <c r="O1081" s="18" t="s">
        <v>63</v>
      </c>
      <c r="Q1081" t="s">
        <v>36</v>
      </c>
      <c r="R1081" s="18" t="s">
        <v>7664</v>
      </c>
      <c r="S1081" s="68" t="s">
        <v>7665</v>
      </c>
      <c r="T1081" t="s">
        <v>1691</v>
      </c>
      <c r="U1081" s="63" t="s">
        <v>2398</v>
      </c>
      <c r="V1081" t="s">
        <v>55</v>
      </c>
      <c r="W1081" s="18" t="s">
        <v>56</v>
      </c>
      <c r="X1081" t="b">
        <v>0</v>
      </c>
      <c r="Y1081" s="1" t="s">
        <v>42</v>
      </c>
      <c r="Z1081" s="1" t="s">
        <v>108</v>
      </c>
      <c r="AA1081" s="1" t="s">
        <v>90</v>
      </c>
      <c r="AB1081" s="1" t="s">
        <v>90</v>
      </c>
      <c r="AC1081" s="1" t="s">
        <v>90</v>
      </c>
    </row>
    <row r="1082" spans="1:29" ht="29.25" customHeight="1" x14ac:dyDescent="0.2">
      <c r="A1082" s="18" t="s">
        <v>7674</v>
      </c>
      <c r="B1082" s="1" t="s">
        <v>196</v>
      </c>
      <c r="C1082" s="1">
        <v>1</v>
      </c>
      <c r="D1082" s="8" t="s">
        <v>3645</v>
      </c>
      <c r="E1082" s="27" t="s">
        <v>7675</v>
      </c>
      <c r="F1082" s="53" t="s">
        <v>914</v>
      </c>
      <c r="G1082" s="28"/>
      <c r="H1082" s="47" t="s">
        <v>47</v>
      </c>
      <c r="I1082" s="47"/>
      <c r="J1082" s="84" t="s">
        <v>12740</v>
      </c>
      <c r="L1082" s="18" t="s">
        <v>7676</v>
      </c>
      <c r="M1082" s="63" t="s">
        <v>7677</v>
      </c>
      <c r="N1082" s="18" t="s">
        <v>7678</v>
      </c>
      <c r="O1082" s="18" t="s">
        <v>63</v>
      </c>
      <c r="Q1082" t="s">
        <v>36</v>
      </c>
      <c r="R1082" s="18" t="s">
        <v>7679</v>
      </c>
      <c r="S1082" s="68" t="s">
        <v>7680</v>
      </c>
      <c r="T1082" t="s">
        <v>221</v>
      </c>
      <c r="U1082" s="63" t="s">
        <v>7010</v>
      </c>
      <c r="V1082" t="s">
        <v>138</v>
      </c>
      <c r="W1082" s="18" t="s">
        <v>56</v>
      </c>
      <c r="X1082" t="b">
        <v>1</v>
      </c>
      <c r="Y1082" s="1" t="s">
        <v>43</v>
      </c>
      <c r="Z1082" s="1" t="s">
        <v>43</v>
      </c>
      <c r="AA1082" s="1" t="s">
        <v>43</v>
      </c>
      <c r="AB1082" s="1" t="s">
        <v>43</v>
      </c>
      <c r="AC1082" s="1" t="s">
        <v>43</v>
      </c>
    </row>
    <row r="1083" spans="1:29" ht="29.25" customHeight="1" x14ac:dyDescent="0.2">
      <c r="A1083" s="18" t="s">
        <v>7754</v>
      </c>
      <c r="B1083" s="1" t="s">
        <v>196</v>
      </c>
      <c r="C1083" s="1">
        <v>1</v>
      </c>
      <c r="D1083" s="8" t="s">
        <v>3645</v>
      </c>
      <c r="E1083" s="27" t="s">
        <v>7755</v>
      </c>
      <c r="F1083" s="53" t="s">
        <v>914</v>
      </c>
      <c r="G1083" s="28"/>
      <c r="H1083" s="47" t="s">
        <v>111</v>
      </c>
      <c r="I1083" s="47"/>
      <c r="J1083" s="84" t="s">
        <v>12740</v>
      </c>
      <c r="L1083" s="18" t="s">
        <v>7756</v>
      </c>
      <c r="M1083" s="63" t="s">
        <v>7757</v>
      </c>
      <c r="N1083" s="18" t="s">
        <v>7758</v>
      </c>
      <c r="O1083" s="18" t="s">
        <v>63</v>
      </c>
      <c r="Q1083" t="s">
        <v>36</v>
      </c>
      <c r="R1083" s="18" t="s">
        <v>7759</v>
      </c>
      <c r="S1083" s="68" t="s">
        <v>7760</v>
      </c>
      <c r="T1083" t="s">
        <v>7761</v>
      </c>
      <c r="U1083" s="63" t="s">
        <v>4130</v>
      </c>
      <c r="V1083" t="s">
        <v>138</v>
      </c>
      <c r="W1083" s="18" t="s">
        <v>56</v>
      </c>
      <c r="X1083" t="b">
        <v>0</v>
      </c>
      <c r="Y1083" s="1" t="s">
        <v>42</v>
      </c>
      <c r="Z1083" s="1" t="s">
        <v>43</v>
      </c>
      <c r="AA1083" s="1" t="s">
        <v>43</v>
      </c>
      <c r="AB1083" s="1" t="s">
        <v>43</v>
      </c>
      <c r="AC1083" s="1" t="s">
        <v>43</v>
      </c>
    </row>
    <row r="1084" spans="1:29" ht="29.25" customHeight="1" x14ac:dyDescent="0.2">
      <c r="A1084" s="18" t="s">
        <v>7735</v>
      </c>
      <c r="B1084" s="1" t="s">
        <v>196</v>
      </c>
      <c r="C1084" s="1">
        <v>1</v>
      </c>
      <c r="D1084" s="8" t="s">
        <v>3645</v>
      </c>
      <c r="E1084" s="27" t="s">
        <v>7736</v>
      </c>
      <c r="F1084" s="53" t="s">
        <v>914</v>
      </c>
      <c r="G1084" s="28"/>
      <c r="H1084" s="47" t="s">
        <v>111</v>
      </c>
      <c r="I1084" s="47"/>
      <c r="J1084" s="84" t="s">
        <v>12743</v>
      </c>
      <c r="L1084" s="18" t="s">
        <v>7737</v>
      </c>
      <c r="M1084" s="63" t="s">
        <v>7738</v>
      </c>
      <c r="N1084" s="18" t="s">
        <v>7739</v>
      </c>
      <c r="O1084" s="18" t="s">
        <v>63</v>
      </c>
      <c r="Q1084" t="s">
        <v>36</v>
      </c>
      <c r="R1084" s="18" t="s">
        <v>7740</v>
      </c>
      <c r="S1084" s="68" t="s">
        <v>7741</v>
      </c>
      <c r="T1084" t="s">
        <v>221</v>
      </c>
      <c r="U1084" s="63" t="s">
        <v>4985</v>
      </c>
      <c r="V1084" t="s">
        <v>138</v>
      </c>
      <c r="W1084" s="18" t="s">
        <v>56</v>
      </c>
      <c r="X1084" t="b">
        <v>0</v>
      </c>
      <c r="Y1084" s="1" t="s">
        <v>42</v>
      </c>
      <c r="Z1084" s="1" t="s">
        <v>43</v>
      </c>
      <c r="AA1084" s="1" t="s">
        <v>43</v>
      </c>
      <c r="AB1084" s="1" t="s">
        <v>43</v>
      </c>
      <c r="AC1084" s="1" t="s">
        <v>43</v>
      </c>
    </row>
    <row r="1085" spans="1:29" ht="29.25" customHeight="1" x14ac:dyDescent="0.2">
      <c r="A1085" s="18" t="s">
        <v>7688</v>
      </c>
      <c r="B1085" s="1" t="s">
        <v>196</v>
      </c>
      <c r="C1085" s="1">
        <v>1</v>
      </c>
      <c r="D1085" s="8" t="s">
        <v>3645</v>
      </c>
      <c r="E1085" s="27" t="s">
        <v>7689</v>
      </c>
      <c r="F1085" s="53" t="s">
        <v>914</v>
      </c>
      <c r="G1085" s="28"/>
      <c r="H1085" s="47" t="s">
        <v>71</v>
      </c>
      <c r="I1085" s="47"/>
      <c r="J1085" s="84" t="s">
        <v>12743</v>
      </c>
      <c r="L1085" s="18" t="s">
        <v>7690</v>
      </c>
      <c r="M1085" s="63" t="s">
        <v>7691</v>
      </c>
      <c r="N1085" s="18" t="s">
        <v>7692</v>
      </c>
      <c r="O1085" s="18" t="s">
        <v>35</v>
      </c>
      <c r="Q1085" t="s">
        <v>36</v>
      </c>
      <c r="R1085" s="18" t="s">
        <v>7693</v>
      </c>
      <c r="S1085" s="68" t="s">
        <v>7694</v>
      </c>
      <c r="T1085" t="s">
        <v>6583</v>
      </c>
      <c r="U1085" s="63" t="s">
        <v>1819</v>
      </c>
      <c r="V1085" t="s">
        <v>118</v>
      </c>
      <c r="W1085" s="18" t="s">
        <v>56</v>
      </c>
      <c r="X1085" t="b">
        <v>0</v>
      </c>
      <c r="Y1085" s="1" t="s">
        <v>42</v>
      </c>
      <c r="Z1085" s="1" t="s">
        <v>90</v>
      </c>
      <c r="AA1085" s="1" t="s">
        <v>90</v>
      </c>
      <c r="AB1085" s="1" t="s">
        <v>90</v>
      </c>
      <c r="AC1085" s="1" t="s">
        <v>90</v>
      </c>
    </row>
    <row r="1086" spans="1:29" ht="29.25" customHeight="1" x14ac:dyDescent="0.2">
      <c r="A1086" s="18" t="s">
        <v>7666</v>
      </c>
      <c r="B1086" s="1" t="s">
        <v>196</v>
      </c>
      <c r="C1086" s="1">
        <v>1</v>
      </c>
      <c r="D1086" s="8" t="s">
        <v>3645</v>
      </c>
      <c r="E1086" s="27" t="s">
        <v>7667</v>
      </c>
      <c r="F1086" s="53" t="s">
        <v>914</v>
      </c>
      <c r="G1086" s="28"/>
      <c r="H1086" s="47" t="s">
        <v>307</v>
      </c>
      <c r="I1086" s="47"/>
      <c r="J1086" s="84" t="s">
        <v>12740</v>
      </c>
      <c r="L1086" s="18" t="s">
        <v>7668</v>
      </c>
      <c r="M1086" s="63" t="s">
        <v>7669</v>
      </c>
      <c r="N1086" s="18" t="s">
        <v>7670</v>
      </c>
      <c r="O1086" s="18" t="s">
        <v>35</v>
      </c>
      <c r="Q1086" t="s">
        <v>36</v>
      </c>
      <c r="R1086" s="18" t="s">
        <v>7671</v>
      </c>
      <c r="S1086" s="68" t="s">
        <v>7672</v>
      </c>
      <c r="T1086" t="s">
        <v>332</v>
      </c>
      <c r="U1086" s="63" t="s">
        <v>7673</v>
      </c>
      <c r="V1086" t="s">
        <v>138</v>
      </c>
      <c r="W1086" s="18" t="s">
        <v>56</v>
      </c>
      <c r="X1086" t="b">
        <v>1</v>
      </c>
      <c r="Y1086" s="1" t="s">
        <v>43</v>
      </c>
      <c r="Z1086" s="1" t="s">
        <v>43</v>
      </c>
      <c r="AA1086" s="1" t="s">
        <v>43</v>
      </c>
      <c r="AB1086" s="1" t="s">
        <v>43</v>
      </c>
      <c r="AC1086" s="1" t="s">
        <v>43</v>
      </c>
    </row>
    <row r="1087" spans="1:29" ht="29.25" customHeight="1" x14ac:dyDescent="0.2">
      <c r="A1087" s="18" t="s">
        <v>223</v>
      </c>
      <c r="B1087" s="1" t="s">
        <v>196</v>
      </c>
      <c r="C1087" s="1">
        <v>1</v>
      </c>
      <c r="D1087" s="8" t="s">
        <v>27</v>
      </c>
      <c r="E1087" s="27" t="s">
        <v>224</v>
      </c>
      <c r="F1087" s="53" t="s">
        <v>914</v>
      </c>
      <c r="G1087" s="28"/>
      <c r="H1087" s="47" t="s">
        <v>71</v>
      </c>
      <c r="I1087" s="47"/>
      <c r="J1087" s="84" t="s">
        <v>12743</v>
      </c>
      <c r="L1087" s="18" t="s">
        <v>225</v>
      </c>
      <c r="M1087" s="63" t="s">
        <v>226</v>
      </c>
      <c r="N1087" s="18" t="s">
        <v>227</v>
      </c>
      <c r="O1087" s="18" t="s">
        <v>63</v>
      </c>
      <c r="Q1087" t="s">
        <v>36</v>
      </c>
      <c r="R1087" s="18" t="s">
        <v>228</v>
      </c>
      <c r="S1087" s="68" t="s">
        <v>229</v>
      </c>
      <c r="T1087" t="s">
        <v>230</v>
      </c>
      <c r="U1087" s="63" t="s">
        <v>231</v>
      </c>
      <c r="V1087" t="s">
        <v>99</v>
      </c>
      <c r="W1087" s="18" t="s">
        <v>56</v>
      </c>
      <c r="X1087" t="b">
        <v>0</v>
      </c>
      <c r="Y1087" s="1" t="s">
        <v>42</v>
      </c>
      <c r="Z1087" s="1" t="s">
        <v>43</v>
      </c>
      <c r="AA1087" s="1" t="s">
        <v>43</v>
      </c>
      <c r="AB1087" s="1" t="s">
        <v>43</v>
      </c>
      <c r="AC1087" s="1" t="s">
        <v>43</v>
      </c>
    </row>
    <row r="1088" spans="1:29" ht="29.25" customHeight="1" x14ac:dyDescent="0.2">
      <c r="A1088" s="18" t="s">
        <v>206</v>
      </c>
      <c r="B1088" s="1" t="s">
        <v>196</v>
      </c>
      <c r="C1088" s="1">
        <v>1</v>
      </c>
      <c r="D1088" s="8" t="s">
        <v>27</v>
      </c>
      <c r="E1088" s="27" t="s">
        <v>207</v>
      </c>
      <c r="F1088" s="53" t="s">
        <v>914</v>
      </c>
      <c r="G1088" s="28"/>
      <c r="H1088" s="47" t="s">
        <v>111</v>
      </c>
      <c r="I1088" s="47"/>
      <c r="J1088" s="84" t="s">
        <v>12740</v>
      </c>
      <c r="L1088" s="18" t="s">
        <v>208</v>
      </c>
      <c r="M1088" s="63" t="s">
        <v>209</v>
      </c>
      <c r="N1088" s="18" t="s">
        <v>210</v>
      </c>
      <c r="O1088" s="18" t="s">
        <v>35</v>
      </c>
      <c r="Q1088" t="s">
        <v>36</v>
      </c>
      <c r="R1088" s="18" t="s">
        <v>211</v>
      </c>
      <c r="S1088" s="68" t="s">
        <v>212</v>
      </c>
      <c r="T1088" t="s">
        <v>213</v>
      </c>
      <c r="U1088" s="63" t="s">
        <v>214</v>
      </c>
      <c r="V1088" t="s">
        <v>138</v>
      </c>
      <c r="W1088" s="18" t="s">
        <v>56</v>
      </c>
      <c r="X1088" t="b">
        <v>0</v>
      </c>
      <c r="Y1088" s="1" t="s">
        <v>42</v>
      </c>
      <c r="Z1088" s="1" t="s">
        <v>43</v>
      </c>
      <c r="AA1088" s="1" t="s">
        <v>43</v>
      </c>
      <c r="AB1088" s="1" t="s">
        <v>43</v>
      </c>
      <c r="AC1088" s="1" t="s">
        <v>43</v>
      </c>
    </row>
    <row r="1089" spans="1:29" ht="29.25" customHeight="1" x14ac:dyDescent="0.2">
      <c r="A1089" s="18" t="s">
        <v>9895</v>
      </c>
      <c r="B1089" s="1" t="s">
        <v>196</v>
      </c>
      <c r="C1089" s="1">
        <v>1</v>
      </c>
      <c r="H1089" s="47"/>
      <c r="I1089" s="47"/>
      <c r="L1089" s="18" t="s">
        <v>9896</v>
      </c>
      <c r="M1089" s="63" t="s">
        <v>9897</v>
      </c>
      <c r="N1089" s="18" t="s">
        <v>9898</v>
      </c>
      <c r="O1089" s="18" t="s">
        <v>63</v>
      </c>
      <c r="Q1089"/>
      <c r="R1089" s="18" t="s">
        <v>9899</v>
      </c>
      <c r="S1089" s="68" t="s">
        <v>212</v>
      </c>
      <c r="T1089" t="s">
        <v>9900</v>
      </c>
      <c r="U1089" s="63" t="s">
        <v>9901</v>
      </c>
      <c r="V1089" t="s">
        <v>138</v>
      </c>
      <c r="W1089" s="18" t="s">
        <v>56</v>
      </c>
      <c r="X1089" t="b">
        <v>1</v>
      </c>
      <c r="Y1089" s="1" t="s">
        <v>43</v>
      </c>
      <c r="Z1089" s="1" t="s">
        <v>43</v>
      </c>
      <c r="AA1089" s="1" t="s">
        <v>43</v>
      </c>
      <c r="AB1089" s="1" t="s">
        <v>43</v>
      </c>
      <c r="AC1089" s="1" t="s">
        <v>43</v>
      </c>
    </row>
    <row r="1090" spans="1:29" ht="29.25" customHeight="1" x14ac:dyDescent="0.2">
      <c r="A1090" s="18" t="s">
        <v>13008</v>
      </c>
      <c r="B1090" s="1" t="s">
        <v>196</v>
      </c>
      <c r="C1090" s="1">
        <v>1</v>
      </c>
      <c r="H1090" s="47"/>
      <c r="I1090" s="47"/>
      <c r="L1090" s="18" t="s">
        <v>9903</v>
      </c>
      <c r="M1090" s="63" t="s">
        <v>9904</v>
      </c>
      <c r="N1090" s="18" t="s">
        <v>9905</v>
      </c>
      <c r="O1090" s="18" t="s">
        <v>85</v>
      </c>
      <c r="Q1090"/>
      <c r="R1090" s="18" t="s">
        <v>9906</v>
      </c>
      <c r="S1090" s="68" t="s">
        <v>9907</v>
      </c>
      <c r="T1090" t="s">
        <v>9908</v>
      </c>
      <c r="U1090" s="63" t="s">
        <v>9909</v>
      </c>
      <c r="V1090" t="s">
        <v>55</v>
      </c>
      <c r="W1090" s="18" t="s">
        <v>56</v>
      </c>
      <c r="X1090" t="b">
        <v>0</v>
      </c>
      <c r="Y1090" s="1" t="s">
        <v>42</v>
      </c>
      <c r="Z1090" s="1" t="s">
        <v>43</v>
      </c>
      <c r="AA1090" s="1" t="s">
        <v>43</v>
      </c>
      <c r="AB1090" s="1" t="s">
        <v>43</v>
      </c>
      <c r="AC1090" s="1" t="s">
        <v>43</v>
      </c>
    </row>
    <row r="1091" spans="1:29" ht="29.25" customHeight="1" x14ac:dyDescent="0.2">
      <c r="A1091" s="18" t="s">
        <v>7652</v>
      </c>
      <c r="B1091" s="1" t="s">
        <v>196</v>
      </c>
      <c r="C1091" s="1">
        <v>1</v>
      </c>
      <c r="D1091" s="8" t="s">
        <v>3645</v>
      </c>
      <c r="E1091" s="27" t="s">
        <v>7653</v>
      </c>
      <c r="F1091" s="53" t="s">
        <v>914</v>
      </c>
      <c r="G1091" s="28" t="s">
        <v>90</v>
      </c>
      <c r="H1091" s="47" t="s">
        <v>30</v>
      </c>
      <c r="I1091" s="47"/>
      <c r="L1091" s="18" t="s">
        <v>7654</v>
      </c>
      <c r="M1091" s="63" t="s">
        <v>7655</v>
      </c>
      <c r="N1091" s="18" t="s">
        <v>7656</v>
      </c>
      <c r="O1091" s="18" t="s">
        <v>35</v>
      </c>
      <c r="Q1091" t="s">
        <v>36</v>
      </c>
      <c r="R1091" s="18" t="s">
        <v>7657</v>
      </c>
      <c r="S1091" s="68" t="s">
        <v>7658</v>
      </c>
      <c r="T1091" t="s">
        <v>349</v>
      </c>
      <c r="U1091" s="63" t="s">
        <v>2229</v>
      </c>
      <c r="V1091" t="s">
        <v>138</v>
      </c>
      <c r="W1091" s="18" t="s">
        <v>56</v>
      </c>
      <c r="X1091" t="b">
        <v>1</v>
      </c>
      <c r="Y1091" s="1" t="s">
        <v>43</v>
      </c>
      <c r="Z1091" s="1" t="s">
        <v>43</v>
      </c>
      <c r="AA1091" s="1" t="s">
        <v>43</v>
      </c>
      <c r="AB1091" s="1" t="s">
        <v>43</v>
      </c>
      <c r="AC1091" s="1" t="s">
        <v>43</v>
      </c>
    </row>
    <row r="1092" spans="1:29" ht="29.25" customHeight="1" x14ac:dyDescent="0.2">
      <c r="A1092" s="18" t="s">
        <v>7843</v>
      </c>
      <c r="B1092" s="1" t="s">
        <v>196</v>
      </c>
      <c r="C1092" s="1">
        <v>1</v>
      </c>
      <c r="D1092" s="8" t="s">
        <v>3645</v>
      </c>
      <c r="E1092" s="27" t="s">
        <v>7844</v>
      </c>
      <c r="F1092" s="53" t="s">
        <v>914</v>
      </c>
      <c r="G1092" s="28"/>
      <c r="H1092" s="47" t="s">
        <v>47</v>
      </c>
      <c r="I1092" s="47"/>
      <c r="J1092" s="84" t="s">
        <v>12743</v>
      </c>
      <c r="L1092" s="18" t="s">
        <v>7845</v>
      </c>
      <c r="M1092" s="63" t="s">
        <v>7846</v>
      </c>
      <c r="N1092" s="18" t="s">
        <v>7847</v>
      </c>
      <c r="O1092" s="18" t="s">
        <v>85</v>
      </c>
      <c r="Q1092" t="s">
        <v>36</v>
      </c>
      <c r="R1092" s="18" t="s">
        <v>7848</v>
      </c>
      <c r="S1092" s="68" t="s">
        <v>7849</v>
      </c>
      <c r="T1092" t="s">
        <v>248</v>
      </c>
      <c r="U1092" s="63" t="s">
        <v>1086</v>
      </c>
      <c r="V1092" t="s">
        <v>138</v>
      </c>
      <c r="W1092" s="18" t="s">
        <v>56</v>
      </c>
      <c r="X1092" t="b">
        <v>0</v>
      </c>
      <c r="Y1092" s="1" t="s">
        <v>42</v>
      </c>
      <c r="Z1092" s="1" t="s">
        <v>43</v>
      </c>
      <c r="AA1092" s="1" t="s">
        <v>43</v>
      </c>
      <c r="AB1092" s="1" t="s">
        <v>43</v>
      </c>
      <c r="AC1092" s="1" t="s">
        <v>43</v>
      </c>
    </row>
    <row r="1093" spans="1:29" ht="29.25" customHeight="1" x14ac:dyDescent="0.2">
      <c r="A1093" s="18" t="s">
        <v>242</v>
      </c>
      <c r="B1093" s="1" t="s">
        <v>196</v>
      </c>
      <c r="C1093" s="1">
        <v>1</v>
      </c>
      <c r="D1093" s="8" t="s">
        <v>27</v>
      </c>
      <c r="E1093" s="27" t="s">
        <v>243</v>
      </c>
      <c r="F1093" s="53" t="s">
        <v>914</v>
      </c>
      <c r="G1093" s="28"/>
      <c r="H1093" s="47" t="s">
        <v>111</v>
      </c>
      <c r="I1093" s="47"/>
      <c r="J1093" s="84" t="s">
        <v>914</v>
      </c>
      <c r="L1093" s="18" t="s">
        <v>245</v>
      </c>
      <c r="M1093" s="63" t="s">
        <v>246</v>
      </c>
      <c r="N1093" s="18" t="s">
        <v>247</v>
      </c>
      <c r="O1093" s="18" t="s">
        <v>35</v>
      </c>
      <c r="Q1093" t="s">
        <v>36</v>
      </c>
      <c r="R1093" s="18" t="s">
        <v>248</v>
      </c>
      <c r="S1093" s="68" t="s">
        <v>249</v>
      </c>
      <c r="T1093" t="s">
        <v>250</v>
      </c>
      <c r="U1093" s="63" t="s">
        <v>251</v>
      </c>
      <c r="V1093" t="s">
        <v>99</v>
      </c>
      <c r="W1093" s="18" t="s">
        <v>56</v>
      </c>
      <c r="X1093" t="b">
        <v>0</v>
      </c>
      <c r="Y1093" s="1" t="s">
        <v>42</v>
      </c>
      <c r="Z1093" s="1" t="s">
        <v>90</v>
      </c>
      <c r="AA1093" s="1" t="s">
        <v>90</v>
      </c>
      <c r="AB1093" s="1" t="s">
        <v>90</v>
      </c>
      <c r="AC1093" s="1" t="s">
        <v>90</v>
      </c>
    </row>
    <row r="1094" spans="1:29" ht="29.25" customHeight="1" x14ac:dyDescent="0.2">
      <c r="A1094" s="18" t="s">
        <v>7792</v>
      </c>
      <c r="B1094" s="1" t="s">
        <v>196</v>
      </c>
      <c r="C1094" s="1">
        <v>1</v>
      </c>
      <c r="D1094" s="8" t="s">
        <v>3645</v>
      </c>
      <c r="E1094" s="27" t="s">
        <v>13009</v>
      </c>
      <c r="F1094" s="53" t="s">
        <v>914</v>
      </c>
      <c r="G1094" s="28"/>
      <c r="H1094" s="47" t="s">
        <v>12752</v>
      </c>
      <c r="I1094" s="47"/>
      <c r="J1094" s="84" t="s">
        <v>914</v>
      </c>
      <c r="L1094" s="18" t="s">
        <v>7794</v>
      </c>
      <c r="M1094" s="63" t="s">
        <v>7795</v>
      </c>
      <c r="N1094" s="18" t="s">
        <v>7796</v>
      </c>
      <c r="O1094" s="18" t="s">
        <v>35</v>
      </c>
      <c r="Q1094" t="s">
        <v>36</v>
      </c>
      <c r="R1094" s="18" t="s">
        <v>7797</v>
      </c>
      <c r="S1094" s="68" t="s">
        <v>7798</v>
      </c>
      <c r="T1094" t="s">
        <v>250</v>
      </c>
      <c r="U1094" s="63" t="s">
        <v>7799</v>
      </c>
      <c r="V1094" t="s">
        <v>55</v>
      </c>
      <c r="W1094" s="18" t="s">
        <v>56</v>
      </c>
      <c r="X1094" t="b">
        <v>0</v>
      </c>
      <c r="Y1094" s="1" t="s">
        <v>42</v>
      </c>
      <c r="Z1094" s="1" t="s">
        <v>90</v>
      </c>
      <c r="AA1094" s="1" t="s">
        <v>90</v>
      </c>
      <c r="AB1094" s="1" t="s">
        <v>90</v>
      </c>
      <c r="AC1094" s="1" t="s">
        <v>90</v>
      </c>
    </row>
    <row r="1095" spans="1:29" ht="29.25" customHeight="1" x14ac:dyDescent="0.2">
      <c r="A1095" s="18" t="s">
        <v>334</v>
      </c>
      <c r="B1095" s="1" t="s">
        <v>196</v>
      </c>
      <c r="C1095" s="1">
        <v>1</v>
      </c>
      <c r="D1095" s="8" t="s">
        <v>27</v>
      </c>
      <c r="E1095" s="27" t="s">
        <v>13010</v>
      </c>
      <c r="F1095" s="53" t="s">
        <v>914</v>
      </c>
      <c r="G1095" s="28"/>
      <c r="H1095" s="47" t="s">
        <v>47</v>
      </c>
      <c r="I1095" s="47"/>
      <c r="J1095" s="84" t="s">
        <v>12743</v>
      </c>
      <c r="L1095" s="18" t="s">
        <v>336</v>
      </c>
      <c r="M1095" s="63" t="s">
        <v>337</v>
      </c>
      <c r="N1095" s="18" t="s">
        <v>338</v>
      </c>
      <c r="O1095" s="18" t="s">
        <v>63</v>
      </c>
      <c r="Q1095" t="s">
        <v>36</v>
      </c>
      <c r="R1095" s="18" t="s">
        <v>339</v>
      </c>
      <c r="S1095" s="68" t="s">
        <v>340</v>
      </c>
      <c r="T1095" t="s">
        <v>97</v>
      </c>
      <c r="U1095" s="63" t="s">
        <v>341</v>
      </c>
      <c r="V1095" t="s">
        <v>55</v>
      </c>
      <c r="W1095" s="18" t="s">
        <v>56</v>
      </c>
      <c r="X1095" t="b">
        <v>0</v>
      </c>
      <c r="Y1095" s="1" t="s">
        <v>42</v>
      </c>
      <c r="Z1095" s="1" t="s">
        <v>43</v>
      </c>
      <c r="AA1095" s="1" t="s">
        <v>43</v>
      </c>
      <c r="AB1095" s="1" t="s">
        <v>43</v>
      </c>
      <c r="AC1095" s="1" t="s">
        <v>43</v>
      </c>
    </row>
    <row r="1096" spans="1:29" ht="29.25" customHeight="1" x14ac:dyDescent="0.2">
      <c r="A1096" s="18" t="s">
        <v>13011</v>
      </c>
      <c r="B1096" s="1" t="s">
        <v>196</v>
      </c>
      <c r="C1096" s="1">
        <v>1</v>
      </c>
      <c r="D1096" s="8" t="s">
        <v>3645</v>
      </c>
      <c r="E1096" s="27" t="s">
        <v>13012</v>
      </c>
      <c r="F1096" s="53" t="s">
        <v>914</v>
      </c>
      <c r="G1096" s="28"/>
      <c r="H1096" s="47" t="s">
        <v>47</v>
      </c>
      <c r="I1096" s="47"/>
      <c r="J1096" s="84" t="s">
        <v>12743</v>
      </c>
      <c r="L1096" s="18" t="s">
        <v>7817</v>
      </c>
      <c r="M1096" s="63" t="s">
        <v>7818</v>
      </c>
      <c r="N1096" s="18" t="s">
        <v>7819</v>
      </c>
      <c r="O1096" s="18" t="s">
        <v>63</v>
      </c>
      <c r="Q1096" t="s">
        <v>36</v>
      </c>
      <c r="R1096" s="18" t="s">
        <v>7820</v>
      </c>
      <c r="S1096" s="68" t="s">
        <v>7821</v>
      </c>
      <c r="T1096" t="s">
        <v>7822</v>
      </c>
      <c r="U1096" s="63" t="s">
        <v>3161</v>
      </c>
      <c r="V1096" t="s">
        <v>55</v>
      </c>
      <c r="W1096" s="18" t="s">
        <v>56</v>
      </c>
      <c r="X1096" t="b">
        <v>0</v>
      </c>
      <c r="Y1096" s="1" t="s">
        <v>42</v>
      </c>
      <c r="Z1096" s="1" t="s">
        <v>43</v>
      </c>
      <c r="AA1096" s="1" t="s">
        <v>43</v>
      </c>
      <c r="AB1096" s="1" t="s">
        <v>43</v>
      </c>
      <c r="AC1096" s="1" t="s">
        <v>43</v>
      </c>
    </row>
    <row r="1097" spans="1:29" ht="29.25" customHeight="1" x14ac:dyDescent="0.2">
      <c r="A1097" s="18" t="s">
        <v>269</v>
      </c>
      <c r="B1097" s="1" t="s">
        <v>196</v>
      </c>
      <c r="C1097" s="1">
        <v>1</v>
      </c>
      <c r="D1097" s="8" t="s">
        <v>27</v>
      </c>
      <c r="E1097" s="27" t="s">
        <v>270</v>
      </c>
      <c r="F1097" s="53" t="s">
        <v>914</v>
      </c>
      <c r="G1097" s="28"/>
      <c r="H1097" s="47" t="s">
        <v>47</v>
      </c>
      <c r="I1097" s="47"/>
      <c r="J1097" s="84" t="s">
        <v>914</v>
      </c>
      <c r="L1097" s="18" t="s">
        <v>271</v>
      </c>
      <c r="M1097" s="63" t="s">
        <v>272</v>
      </c>
      <c r="N1097" s="18" t="s">
        <v>273</v>
      </c>
      <c r="O1097" s="18" t="s">
        <v>63</v>
      </c>
      <c r="Q1097" t="s">
        <v>36</v>
      </c>
      <c r="R1097" s="18" t="s">
        <v>274</v>
      </c>
      <c r="S1097" s="68" t="s">
        <v>275</v>
      </c>
      <c r="T1097" t="s">
        <v>276</v>
      </c>
      <c r="U1097" s="63" t="s">
        <v>277</v>
      </c>
      <c r="V1097" t="s">
        <v>99</v>
      </c>
      <c r="W1097" s="18" t="s">
        <v>56</v>
      </c>
      <c r="X1097" t="b">
        <v>0</v>
      </c>
      <c r="Y1097" s="1" t="s">
        <v>42</v>
      </c>
      <c r="Z1097" s="1" t="s">
        <v>43</v>
      </c>
      <c r="AA1097" s="1" t="s">
        <v>43</v>
      </c>
      <c r="AB1097" s="1" t="s">
        <v>43</v>
      </c>
      <c r="AC1097" s="1" t="s">
        <v>43</v>
      </c>
    </row>
    <row r="1098" spans="1:29" ht="29.25" customHeight="1" x14ac:dyDescent="0.2">
      <c r="A1098" s="18" t="s">
        <v>9913</v>
      </c>
      <c r="B1098" s="1" t="s">
        <v>196</v>
      </c>
      <c r="C1098" s="1">
        <v>1</v>
      </c>
      <c r="H1098" s="47"/>
      <c r="I1098" s="47"/>
      <c r="L1098" s="18" t="s">
        <v>9914</v>
      </c>
      <c r="M1098" s="63" t="s">
        <v>9915</v>
      </c>
      <c r="N1098" s="18" t="s">
        <v>9916</v>
      </c>
      <c r="O1098" s="18" t="s">
        <v>35</v>
      </c>
      <c r="Q1098"/>
      <c r="R1098" s="18" t="s">
        <v>9917</v>
      </c>
      <c r="S1098" s="68" t="s">
        <v>9918</v>
      </c>
      <c r="T1098" t="s">
        <v>9919</v>
      </c>
      <c r="U1098" s="63" t="s">
        <v>7609</v>
      </c>
      <c r="V1098" t="s">
        <v>138</v>
      </c>
      <c r="W1098" s="18" t="s">
        <v>56</v>
      </c>
      <c r="X1098" t="b">
        <v>1</v>
      </c>
      <c r="Y1098" s="1" t="s">
        <v>43</v>
      </c>
      <c r="Z1098" s="1" t="s">
        <v>43</v>
      </c>
      <c r="AA1098" s="1" t="s">
        <v>43</v>
      </c>
      <c r="AB1098" s="1" t="s">
        <v>43</v>
      </c>
      <c r="AC1098" s="1" t="s">
        <v>43</v>
      </c>
    </row>
    <row r="1099" spans="1:29" ht="29.25" customHeight="1" x14ac:dyDescent="0.2">
      <c r="A1099" s="18" t="s">
        <v>314</v>
      </c>
      <c r="B1099" s="1" t="s">
        <v>196</v>
      </c>
      <c r="C1099" s="1">
        <v>1</v>
      </c>
      <c r="D1099" s="8" t="s">
        <v>27</v>
      </c>
      <c r="E1099" s="27" t="s">
        <v>315</v>
      </c>
      <c r="F1099" s="53" t="s">
        <v>914</v>
      </c>
      <c r="G1099" s="28"/>
      <c r="H1099" s="47" t="s">
        <v>111</v>
      </c>
      <c r="I1099" s="47"/>
      <c r="J1099" s="84" t="s">
        <v>914</v>
      </c>
      <c r="L1099" s="18" t="s">
        <v>317</v>
      </c>
      <c r="M1099" s="63" t="s">
        <v>318</v>
      </c>
      <c r="N1099" s="18" t="s">
        <v>319</v>
      </c>
      <c r="O1099" s="18" t="s">
        <v>35</v>
      </c>
      <c r="Q1099" t="s">
        <v>320</v>
      </c>
      <c r="R1099" s="18" t="s">
        <v>321</v>
      </c>
      <c r="S1099" s="68" t="s">
        <v>322</v>
      </c>
      <c r="T1099" t="s">
        <v>323</v>
      </c>
      <c r="U1099" s="63" t="s">
        <v>324</v>
      </c>
      <c r="V1099" t="s">
        <v>55</v>
      </c>
      <c r="W1099" s="18" t="s">
        <v>56</v>
      </c>
      <c r="X1099" t="b">
        <v>1</v>
      </c>
      <c r="Y1099" s="1" t="s">
        <v>43</v>
      </c>
      <c r="Z1099" s="1" t="s">
        <v>43</v>
      </c>
      <c r="AA1099" s="1" t="s">
        <v>43</v>
      </c>
      <c r="AB1099" s="1" t="s">
        <v>43</v>
      </c>
      <c r="AC1099" s="1" t="s">
        <v>43</v>
      </c>
    </row>
    <row r="1100" spans="1:29" ht="29.25" customHeight="1" x14ac:dyDescent="0.2">
      <c r="A1100" s="18" t="s">
        <v>7681</v>
      </c>
      <c r="B1100" s="1" t="s">
        <v>196</v>
      </c>
      <c r="C1100" s="1">
        <v>1</v>
      </c>
      <c r="D1100" s="8" t="s">
        <v>3645</v>
      </c>
      <c r="E1100" s="29" t="s">
        <v>13013</v>
      </c>
      <c r="F1100" s="53" t="s">
        <v>914</v>
      </c>
      <c r="G1100" s="55"/>
      <c r="H1100" s="47" t="s">
        <v>12752</v>
      </c>
      <c r="I1100" s="47"/>
      <c r="J1100" s="84" t="s">
        <v>914</v>
      </c>
      <c r="L1100" s="18" t="s">
        <v>7683</v>
      </c>
      <c r="M1100" s="63" t="s">
        <v>7684</v>
      </c>
      <c r="N1100" s="18" t="s">
        <v>7685</v>
      </c>
      <c r="O1100" s="18" t="s">
        <v>85</v>
      </c>
      <c r="Q1100" t="s">
        <v>36</v>
      </c>
      <c r="R1100" s="18" t="s">
        <v>7686</v>
      </c>
      <c r="S1100" s="68" t="s">
        <v>7687</v>
      </c>
      <c r="T1100" t="s">
        <v>204</v>
      </c>
      <c r="U1100" s="63" t="s">
        <v>5488</v>
      </c>
      <c r="V1100" t="s">
        <v>55</v>
      </c>
      <c r="W1100" s="18" t="s">
        <v>56</v>
      </c>
      <c r="X1100" t="b">
        <v>1</v>
      </c>
      <c r="Y1100" s="1" t="s">
        <v>43</v>
      </c>
      <c r="Z1100" s="1" t="s">
        <v>43</v>
      </c>
      <c r="AA1100" s="1" t="s">
        <v>43</v>
      </c>
      <c r="AB1100" s="1" t="s">
        <v>43</v>
      </c>
      <c r="AC1100" s="1" t="s">
        <v>43</v>
      </c>
    </row>
    <row r="1101" spans="1:29" ht="29.25" customHeight="1" x14ac:dyDescent="0.2">
      <c r="A1101" s="18" t="s">
        <v>287</v>
      </c>
      <c r="B1101" s="1" t="s">
        <v>196</v>
      </c>
      <c r="C1101" s="1">
        <v>1</v>
      </c>
      <c r="D1101" s="8" t="s">
        <v>27</v>
      </c>
      <c r="E1101" s="27" t="s">
        <v>288</v>
      </c>
      <c r="F1101" s="53" t="s">
        <v>914</v>
      </c>
      <c r="G1101" s="28"/>
      <c r="H1101" s="47" t="s">
        <v>111</v>
      </c>
      <c r="I1101" s="47"/>
      <c r="J1101" s="84" t="s">
        <v>12740</v>
      </c>
      <c r="L1101" s="18" t="s">
        <v>289</v>
      </c>
      <c r="M1101" s="63" t="s">
        <v>290</v>
      </c>
      <c r="N1101" s="18" t="s">
        <v>291</v>
      </c>
      <c r="O1101" s="18" t="s">
        <v>35</v>
      </c>
      <c r="Q1101" t="s">
        <v>36</v>
      </c>
      <c r="R1101" s="18" t="s">
        <v>202</v>
      </c>
      <c r="S1101" s="68" t="s">
        <v>292</v>
      </c>
      <c r="T1101" t="s">
        <v>293</v>
      </c>
      <c r="U1101" s="63" t="s">
        <v>294</v>
      </c>
      <c r="V1101" t="s">
        <v>138</v>
      </c>
      <c r="W1101" s="18" t="s">
        <v>56</v>
      </c>
      <c r="X1101" t="b">
        <v>1</v>
      </c>
      <c r="Y1101" s="1" t="s">
        <v>43</v>
      </c>
      <c r="Z1101" s="1" t="s">
        <v>43</v>
      </c>
      <c r="AA1101" s="1" t="s">
        <v>43</v>
      </c>
      <c r="AB1101" s="1" t="s">
        <v>43</v>
      </c>
      <c r="AC1101" s="1" t="s">
        <v>43</v>
      </c>
    </row>
    <row r="1102" spans="1:29" ht="29.25" customHeight="1" x14ac:dyDescent="0.2">
      <c r="A1102" s="18" t="s">
        <v>7762</v>
      </c>
      <c r="B1102" s="1" t="s">
        <v>196</v>
      </c>
      <c r="C1102" s="1">
        <v>1</v>
      </c>
      <c r="D1102" s="8" t="s">
        <v>3645</v>
      </c>
      <c r="E1102" s="27" t="s">
        <v>7763</v>
      </c>
      <c r="F1102" s="53" t="s">
        <v>914</v>
      </c>
      <c r="G1102" s="28"/>
      <c r="H1102" s="47" t="s">
        <v>307</v>
      </c>
      <c r="I1102" s="47"/>
      <c r="J1102" s="84" t="s">
        <v>914</v>
      </c>
      <c r="L1102" s="18" t="s">
        <v>7764</v>
      </c>
      <c r="M1102" s="63" t="s">
        <v>7765</v>
      </c>
      <c r="N1102" s="18" t="s">
        <v>7766</v>
      </c>
      <c r="O1102" s="18" t="s">
        <v>85</v>
      </c>
      <c r="Q1102" t="s">
        <v>320</v>
      </c>
      <c r="R1102" s="18" t="s">
        <v>7767</v>
      </c>
      <c r="S1102" s="68" t="s">
        <v>7768</v>
      </c>
      <c r="T1102" t="s">
        <v>563</v>
      </c>
      <c r="U1102" s="63" t="s">
        <v>7769</v>
      </c>
      <c r="V1102" t="s">
        <v>138</v>
      </c>
      <c r="W1102" s="18" t="s">
        <v>56</v>
      </c>
      <c r="X1102" t="b">
        <v>0</v>
      </c>
      <c r="Y1102" s="1" t="s">
        <v>42</v>
      </c>
      <c r="Z1102" s="1" t="s">
        <v>43</v>
      </c>
      <c r="AA1102" s="1" t="s">
        <v>43</v>
      </c>
      <c r="AB1102" s="1" t="s">
        <v>43</v>
      </c>
      <c r="AC1102" s="1" t="s">
        <v>43</v>
      </c>
    </row>
    <row r="1103" spans="1:29" ht="29.25" customHeight="1" x14ac:dyDescent="0.2">
      <c r="A1103" s="18" t="s">
        <v>232</v>
      </c>
      <c r="B1103" s="1" t="s">
        <v>196</v>
      </c>
      <c r="C1103" s="1">
        <v>1</v>
      </c>
      <c r="D1103" s="8" t="s">
        <v>27</v>
      </c>
      <c r="E1103" s="27" t="s">
        <v>233</v>
      </c>
      <c r="F1103" s="53" t="s">
        <v>914</v>
      </c>
      <c r="G1103" s="28"/>
      <c r="H1103" s="47" t="s">
        <v>234</v>
      </c>
      <c r="I1103" s="47"/>
      <c r="J1103" s="84" t="s">
        <v>12743</v>
      </c>
      <c r="L1103" s="18" t="s">
        <v>235</v>
      </c>
      <c r="M1103" s="63" t="s">
        <v>236</v>
      </c>
      <c r="N1103" s="18" t="s">
        <v>237</v>
      </c>
      <c r="O1103" s="18" t="s">
        <v>63</v>
      </c>
      <c r="Q1103" t="s">
        <v>36</v>
      </c>
      <c r="R1103" s="18" t="s">
        <v>238</v>
      </c>
      <c r="S1103" s="68" t="s">
        <v>239</v>
      </c>
      <c r="T1103" t="s">
        <v>240</v>
      </c>
      <c r="U1103" s="63" t="s">
        <v>241</v>
      </c>
      <c r="V1103" t="s">
        <v>55</v>
      </c>
      <c r="W1103" s="18" t="s">
        <v>56</v>
      </c>
      <c r="X1103" t="b">
        <v>0</v>
      </c>
      <c r="Y1103" s="1" t="s">
        <v>42</v>
      </c>
      <c r="Z1103" s="1" t="s">
        <v>43</v>
      </c>
      <c r="AA1103" s="1" t="s">
        <v>43</v>
      </c>
      <c r="AB1103" s="1" t="s">
        <v>43</v>
      </c>
      <c r="AC1103" s="1" t="s">
        <v>43</v>
      </c>
    </row>
    <row r="1104" spans="1:29" ht="29.25" customHeight="1" x14ac:dyDescent="0.2">
      <c r="A1104" s="18" t="s">
        <v>305</v>
      </c>
      <c r="B1104" s="1" t="s">
        <v>196</v>
      </c>
      <c r="C1104" s="1">
        <v>1</v>
      </c>
      <c r="D1104" s="8" t="s">
        <v>27</v>
      </c>
      <c r="E1104" s="27" t="s">
        <v>306</v>
      </c>
      <c r="F1104" s="53" t="s">
        <v>914</v>
      </c>
      <c r="G1104" s="28"/>
      <c r="H1104" s="47" t="s">
        <v>307</v>
      </c>
      <c r="I1104" s="47"/>
      <c r="J1104" s="84" t="s">
        <v>12743</v>
      </c>
      <c r="L1104" s="18" t="s">
        <v>308</v>
      </c>
      <c r="M1104" s="63" t="s">
        <v>309</v>
      </c>
      <c r="N1104" s="18" t="s">
        <v>309</v>
      </c>
      <c r="O1104" s="18" t="s">
        <v>85</v>
      </c>
      <c r="Q1104" t="s">
        <v>36</v>
      </c>
      <c r="R1104" s="18" t="s">
        <v>310</v>
      </c>
      <c r="S1104" s="68" t="s">
        <v>311</v>
      </c>
      <c r="T1104" t="s">
        <v>312</v>
      </c>
      <c r="U1104" s="63" t="s">
        <v>313</v>
      </c>
      <c r="V1104" t="s">
        <v>99</v>
      </c>
      <c r="W1104" s="18" t="s">
        <v>56</v>
      </c>
      <c r="X1104" t="b">
        <v>0</v>
      </c>
      <c r="Y1104" s="1" t="s">
        <v>42</v>
      </c>
      <c r="Z1104" s="1" t="s">
        <v>43</v>
      </c>
      <c r="AA1104" s="1" t="s">
        <v>43</v>
      </c>
      <c r="AB1104" s="1" t="s">
        <v>43</v>
      </c>
      <c r="AC1104" s="1" t="s">
        <v>43</v>
      </c>
    </row>
    <row r="1105" spans="1:29" ht="29.25" customHeight="1" x14ac:dyDescent="0.2">
      <c r="A1105" s="18" t="s">
        <v>261</v>
      </c>
      <c r="B1105" s="1" t="s">
        <v>196</v>
      </c>
      <c r="C1105" s="1">
        <v>1</v>
      </c>
      <c r="D1105" s="8" t="s">
        <v>27</v>
      </c>
      <c r="E1105" s="27" t="s">
        <v>262</v>
      </c>
      <c r="F1105" s="53" t="s">
        <v>914</v>
      </c>
      <c r="G1105" s="28"/>
      <c r="H1105" s="47" t="s">
        <v>111</v>
      </c>
      <c r="I1105" s="47"/>
      <c r="J1105" s="84" t="s">
        <v>12740</v>
      </c>
      <c r="L1105" s="18" t="s">
        <v>263</v>
      </c>
      <c r="M1105" s="63" t="s">
        <v>264</v>
      </c>
      <c r="N1105" s="18" t="s">
        <v>264</v>
      </c>
      <c r="O1105" s="18" t="s">
        <v>63</v>
      </c>
      <c r="Q1105" t="s">
        <v>36</v>
      </c>
      <c r="R1105" s="18" t="s">
        <v>265</v>
      </c>
      <c r="S1105" s="68" t="s">
        <v>266</v>
      </c>
      <c r="T1105" t="s">
        <v>267</v>
      </c>
      <c r="U1105" s="63" t="s">
        <v>268</v>
      </c>
      <c r="V1105" t="s">
        <v>99</v>
      </c>
      <c r="W1105" s="18" t="s">
        <v>56</v>
      </c>
      <c r="X1105" t="b">
        <v>0</v>
      </c>
      <c r="Y1105" s="1" t="s">
        <v>42</v>
      </c>
      <c r="Z1105" s="1" t="s">
        <v>43</v>
      </c>
      <c r="AA1105" s="1" t="s">
        <v>43</v>
      </c>
      <c r="AB1105" s="1" t="s">
        <v>43</v>
      </c>
      <c r="AC1105" s="1" t="s">
        <v>43</v>
      </c>
    </row>
    <row r="1106" spans="1:29" ht="29.25" customHeight="1" x14ac:dyDescent="0.2">
      <c r="A1106" s="18" t="s">
        <v>13014</v>
      </c>
      <c r="B1106" s="1" t="s">
        <v>196</v>
      </c>
      <c r="C1106" s="1">
        <v>1</v>
      </c>
      <c r="D1106" s="8" t="s">
        <v>3645</v>
      </c>
      <c r="E1106" s="27" t="s">
        <v>13015</v>
      </c>
      <c r="F1106" s="53" t="s">
        <v>914</v>
      </c>
      <c r="G1106" s="28"/>
      <c r="H1106" s="47" t="s">
        <v>111</v>
      </c>
      <c r="I1106" s="47"/>
      <c r="J1106" s="84" t="s">
        <v>12740</v>
      </c>
      <c r="L1106" s="18" t="s">
        <v>7809</v>
      </c>
      <c r="M1106" s="63" t="s">
        <v>7810</v>
      </c>
      <c r="N1106" s="18" t="s">
        <v>7811</v>
      </c>
      <c r="O1106" s="18" t="s">
        <v>63</v>
      </c>
      <c r="Q1106" t="s">
        <v>36</v>
      </c>
      <c r="R1106" s="18" t="s">
        <v>13016</v>
      </c>
      <c r="S1106" s="68" t="s">
        <v>7813</v>
      </c>
      <c r="T1106" t="s">
        <v>213</v>
      </c>
      <c r="U1106" s="63" t="s">
        <v>7814</v>
      </c>
      <c r="V1106" t="s">
        <v>118</v>
      </c>
      <c r="W1106" s="18" t="s">
        <v>56</v>
      </c>
      <c r="X1106" t="b">
        <v>1</v>
      </c>
      <c r="Y1106" s="1" t="s">
        <v>43</v>
      </c>
      <c r="Z1106" s="1" t="s">
        <v>43</v>
      </c>
      <c r="AA1106" s="1" t="s">
        <v>43</v>
      </c>
      <c r="AB1106" s="1" t="s">
        <v>43</v>
      </c>
      <c r="AC1106" s="1" t="s">
        <v>43</v>
      </c>
    </row>
    <row r="1107" spans="1:29" ht="29.25" customHeight="1" x14ac:dyDescent="0.2">
      <c r="A1107" s="18" t="s">
        <v>12252</v>
      </c>
      <c r="B1107" s="1" t="s">
        <v>196</v>
      </c>
      <c r="C1107" s="1">
        <v>1</v>
      </c>
      <c r="E1107" s="27"/>
      <c r="F1107" s="53"/>
      <c r="G1107" s="28"/>
      <c r="H1107" s="47"/>
      <c r="I1107" s="47"/>
      <c r="L1107" s="7" t="s">
        <v>12253</v>
      </c>
      <c r="M1107" s="63" t="s">
        <v>13017</v>
      </c>
      <c r="N1107" s="18" t="s">
        <v>12254</v>
      </c>
      <c r="O1107" s="18" t="s">
        <v>63</v>
      </c>
      <c r="Q1107" t="s">
        <v>36</v>
      </c>
      <c r="R1107" s="18" t="s">
        <v>10413</v>
      </c>
      <c r="S1107" s="68" t="s">
        <v>13018</v>
      </c>
      <c r="T1107" t="s">
        <v>3560</v>
      </c>
      <c r="U1107" s="63" t="s">
        <v>13019</v>
      </c>
      <c r="V1107" t="s">
        <v>118</v>
      </c>
      <c r="W1107" s="18" t="s">
        <v>56</v>
      </c>
      <c r="X1107" t="b">
        <v>0</v>
      </c>
      <c r="Y1107" s="1" t="s">
        <v>42</v>
      </c>
      <c r="Z1107" s="1" t="s">
        <v>43</v>
      </c>
      <c r="AA1107" s="1" t="s">
        <v>43</v>
      </c>
      <c r="AB1107" s="1" t="s">
        <v>43</v>
      </c>
      <c r="AC1107" s="1" t="s">
        <v>43</v>
      </c>
    </row>
    <row r="1108" spans="1:29" ht="29.25" customHeight="1" x14ac:dyDescent="0.2">
      <c r="A1108" s="18" t="s">
        <v>351</v>
      </c>
      <c r="B1108" s="1" t="s">
        <v>196</v>
      </c>
      <c r="C1108" s="1">
        <v>1</v>
      </c>
      <c r="D1108" s="8" t="s">
        <v>27</v>
      </c>
      <c r="E1108" s="27" t="s">
        <v>352</v>
      </c>
      <c r="F1108" s="53" t="s">
        <v>914</v>
      </c>
      <c r="G1108" s="28"/>
      <c r="H1108" s="47" t="s">
        <v>111</v>
      </c>
      <c r="I1108" s="47"/>
      <c r="J1108" s="84" t="s">
        <v>12740</v>
      </c>
      <c r="L1108" s="18" t="s">
        <v>353</v>
      </c>
      <c r="M1108" s="63" t="s">
        <v>354</v>
      </c>
      <c r="N1108" s="18" t="s">
        <v>355</v>
      </c>
      <c r="O1108" s="18" t="s">
        <v>35</v>
      </c>
      <c r="Q1108" t="s">
        <v>36</v>
      </c>
      <c r="R1108" s="18" t="s">
        <v>356</v>
      </c>
      <c r="S1108" s="68" t="s">
        <v>357</v>
      </c>
      <c r="T1108" t="s">
        <v>312</v>
      </c>
      <c r="U1108" s="63" t="s">
        <v>358</v>
      </c>
      <c r="V1108" t="s">
        <v>118</v>
      </c>
      <c r="W1108" s="18" t="s">
        <v>56</v>
      </c>
      <c r="X1108" t="b">
        <v>1</v>
      </c>
      <c r="Y1108" s="1" t="s">
        <v>43</v>
      </c>
      <c r="Z1108" s="1" t="s">
        <v>43</v>
      </c>
      <c r="AA1108" s="1" t="s">
        <v>43</v>
      </c>
      <c r="AB1108" s="1" t="s">
        <v>43</v>
      </c>
      <c r="AC1108" s="1" t="s">
        <v>43</v>
      </c>
    </row>
    <row r="1109" spans="1:29" ht="29.25" customHeight="1" x14ac:dyDescent="0.2">
      <c r="A1109" t="s">
        <v>11161</v>
      </c>
      <c r="B1109" s="1" t="s">
        <v>360</v>
      </c>
      <c r="E1109" s="4"/>
      <c r="H1109" s="47"/>
      <c r="I1109" s="47"/>
      <c r="J1109" s="6"/>
      <c r="K1109" s="6"/>
      <c r="L1109" t="s">
        <v>11162</v>
      </c>
      <c r="M1109" s="63" t="s">
        <v>11163</v>
      </c>
      <c r="N1109" t="s">
        <v>11164</v>
      </c>
      <c r="O1109" t="s">
        <v>63</v>
      </c>
      <c r="P1109" s="5"/>
      <c r="Q1109"/>
      <c r="R1109" t="s">
        <v>399</v>
      </c>
      <c r="S1109" s="68" t="s">
        <v>408</v>
      </c>
      <c r="T1109" t="s">
        <v>409</v>
      </c>
      <c r="U1109" s="63" t="s">
        <v>1222</v>
      </c>
      <c r="V1109" t="s">
        <v>13</v>
      </c>
      <c r="X1109" t="b">
        <v>0</v>
      </c>
      <c r="Y1109" s="1" t="s">
        <v>42</v>
      </c>
      <c r="Z1109" s="1" t="s">
        <v>43</v>
      </c>
      <c r="AA1109" s="1" t="s">
        <v>43</v>
      </c>
      <c r="AB1109" s="1" t="s">
        <v>43</v>
      </c>
      <c r="AC1109" s="1" t="s">
        <v>43</v>
      </c>
    </row>
    <row r="1110" spans="1:29" ht="29.25" customHeight="1" x14ac:dyDescent="0.2">
      <c r="A1110" s="18" t="s">
        <v>359</v>
      </c>
      <c r="B1110" s="1" t="s">
        <v>360</v>
      </c>
      <c r="C1110" s="1">
        <v>1</v>
      </c>
      <c r="D1110" s="8" t="s">
        <v>27</v>
      </c>
      <c r="E1110" s="27" t="s">
        <v>361</v>
      </c>
      <c r="F1110" s="53" t="s">
        <v>914</v>
      </c>
      <c r="G1110" s="28"/>
      <c r="H1110" s="47" t="s">
        <v>111</v>
      </c>
      <c r="I1110" s="47"/>
      <c r="J1110" s="84" t="s">
        <v>12740</v>
      </c>
      <c r="L1110" s="18" t="s">
        <v>362</v>
      </c>
      <c r="M1110" s="63" t="s">
        <v>363</v>
      </c>
      <c r="N1110" s="18" t="s">
        <v>364</v>
      </c>
      <c r="O1110" s="18" t="s">
        <v>63</v>
      </c>
      <c r="Q1110" t="s">
        <v>36</v>
      </c>
      <c r="R1110" s="18" t="s">
        <v>365</v>
      </c>
      <c r="S1110" s="68" t="s">
        <v>366</v>
      </c>
      <c r="T1110" t="s">
        <v>367</v>
      </c>
      <c r="U1110" s="63" t="s">
        <v>368</v>
      </c>
      <c r="V1110" t="s">
        <v>55</v>
      </c>
      <c r="W1110" s="18" t="s">
        <v>369</v>
      </c>
      <c r="X1110" t="b">
        <v>0</v>
      </c>
      <c r="Y1110" s="1" t="s">
        <v>42</v>
      </c>
      <c r="Z1110" s="1" t="s">
        <v>90</v>
      </c>
      <c r="AA1110" s="1" t="s">
        <v>90</v>
      </c>
      <c r="AB1110" s="1" t="s">
        <v>90</v>
      </c>
      <c r="AC1110" s="1" t="s">
        <v>90</v>
      </c>
    </row>
    <row r="1111" spans="1:29" ht="29.25" customHeight="1" x14ac:dyDescent="0.2">
      <c r="A1111" s="18" t="s">
        <v>7870</v>
      </c>
      <c r="B1111" s="1" t="s">
        <v>360</v>
      </c>
      <c r="C1111" s="1">
        <v>1</v>
      </c>
      <c r="D1111" s="8" t="s">
        <v>3645</v>
      </c>
      <c r="E1111" s="27" t="s">
        <v>7871</v>
      </c>
      <c r="F1111" s="53" t="s">
        <v>914</v>
      </c>
      <c r="G1111" s="28"/>
      <c r="H1111" s="47" t="s">
        <v>1136</v>
      </c>
      <c r="I1111" s="47"/>
      <c r="J1111" s="84" t="s">
        <v>12740</v>
      </c>
      <c r="L1111" s="18" t="s">
        <v>7872</v>
      </c>
      <c r="M1111" s="63" t="s">
        <v>7873</v>
      </c>
      <c r="N1111" s="18" t="s">
        <v>7874</v>
      </c>
      <c r="O1111" s="18" t="s">
        <v>63</v>
      </c>
      <c r="Q1111" t="s">
        <v>36</v>
      </c>
      <c r="R1111" s="18" t="s">
        <v>7875</v>
      </c>
      <c r="S1111" s="68" t="s">
        <v>7876</v>
      </c>
      <c r="T1111" t="s">
        <v>393</v>
      </c>
      <c r="U1111" s="63" t="s">
        <v>690</v>
      </c>
      <c r="V1111" t="s">
        <v>55</v>
      </c>
      <c r="W1111" s="18" t="s">
        <v>369</v>
      </c>
      <c r="X1111" t="b">
        <v>1</v>
      </c>
      <c r="Y1111" s="1" t="s">
        <v>43</v>
      </c>
      <c r="Z1111" s="1" t="s">
        <v>43</v>
      </c>
      <c r="AA1111" s="1" t="s">
        <v>43</v>
      </c>
      <c r="AB1111" s="1" t="s">
        <v>43</v>
      </c>
      <c r="AC1111" s="1" t="s">
        <v>43</v>
      </c>
    </row>
    <row r="1112" spans="1:29" ht="29.25" customHeight="1" x14ac:dyDescent="0.2">
      <c r="A1112" s="18" t="s">
        <v>370</v>
      </c>
      <c r="B1112" s="1" t="s">
        <v>360</v>
      </c>
      <c r="C1112" s="1">
        <v>1</v>
      </c>
      <c r="D1112" s="8" t="s">
        <v>27</v>
      </c>
      <c r="E1112" s="27" t="s">
        <v>371</v>
      </c>
      <c r="F1112" s="53" t="s">
        <v>914</v>
      </c>
      <c r="G1112" s="28"/>
      <c r="H1112" s="47" t="s">
        <v>47</v>
      </c>
      <c r="I1112" s="47"/>
      <c r="J1112" s="84" t="s">
        <v>12740</v>
      </c>
      <c r="L1112" s="18" t="s">
        <v>372</v>
      </c>
      <c r="M1112" s="63" t="s">
        <v>373</v>
      </c>
      <c r="N1112" s="18" t="s">
        <v>374</v>
      </c>
      <c r="O1112" s="18" t="s">
        <v>85</v>
      </c>
      <c r="Q1112" t="s">
        <v>36</v>
      </c>
      <c r="R1112" s="18" t="s">
        <v>375</v>
      </c>
      <c r="S1112" s="68" t="s">
        <v>376</v>
      </c>
      <c r="T1112" t="s">
        <v>377</v>
      </c>
      <c r="U1112" s="63" t="s">
        <v>378</v>
      </c>
      <c r="V1112" t="s">
        <v>55</v>
      </c>
      <c r="W1112" s="18" t="s">
        <v>369</v>
      </c>
      <c r="X1112" t="b">
        <v>0</v>
      </c>
      <c r="Y1112" s="1" t="s">
        <v>42</v>
      </c>
      <c r="Z1112" s="1" t="s">
        <v>90</v>
      </c>
      <c r="AA1112" s="1" t="s">
        <v>90</v>
      </c>
      <c r="AB1112" s="1" t="s">
        <v>90</v>
      </c>
      <c r="AC1112" s="1" t="s">
        <v>90</v>
      </c>
    </row>
    <row r="1113" spans="1:29" ht="29.25" customHeight="1" x14ac:dyDescent="0.2">
      <c r="A1113" s="18" t="s">
        <v>9934</v>
      </c>
      <c r="B1113" s="1" t="s">
        <v>360</v>
      </c>
      <c r="C1113" s="1">
        <v>1</v>
      </c>
      <c r="H1113" s="47"/>
      <c r="I1113" s="47"/>
      <c r="L1113" s="18" t="s">
        <v>9935</v>
      </c>
      <c r="M1113" s="63" t="s">
        <v>9936</v>
      </c>
      <c r="N1113" s="18" t="s">
        <v>9937</v>
      </c>
      <c r="O1113" s="18" t="s">
        <v>63</v>
      </c>
      <c r="Q1113"/>
      <c r="R1113" s="18" t="s">
        <v>9938</v>
      </c>
      <c r="S1113" s="68" t="s">
        <v>9939</v>
      </c>
      <c r="T1113" t="s">
        <v>12850</v>
      </c>
      <c r="U1113" s="63" t="s">
        <v>3319</v>
      </c>
      <c r="V1113" t="s">
        <v>55</v>
      </c>
      <c r="W1113" s="18" t="s">
        <v>369</v>
      </c>
      <c r="X1113" t="b">
        <v>1</v>
      </c>
      <c r="Y1113" s="1" t="s">
        <v>43</v>
      </c>
      <c r="Z1113" s="1" t="s">
        <v>43</v>
      </c>
      <c r="AA1113" s="1" t="s">
        <v>43</v>
      </c>
      <c r="AB1113" s="1" t="s">
        <v>43</v>
      </c>
      <c r="AC1113" s="1" t="s">
        <v>43</v>
      </c>
    </row>
    <row r="1114" spans="1:29" ht="29.25" customHeight="1" x14ac:dyDescent="0.2">
      <c r="A1114" s="18" t="s">
        <v>379</v>
      </c>
      <c r="B1114" s="1" t="s">
        <v>360</v>
      </c>
      <c r="C1114" s="1">
        <v>1</v>
      </c>
      <c r="D1114" s="8" t="s">
        <v>27</v>
      </c>
      <c r="E1114" s="27" t="s">
        <v>13020</v>
      </c>
      <c r="F1114" s="53" t="s">
        <v>914</v>
      </c>
      <c r="G1114" s="28"/>
      <c r="H1114" s="47" t="s">
        <v>12752</v>
      </c>
      <c r="I1114" s="47"/>
      <c r="J1114" s="84" t="s">
        <v>914</v>
      </c>
      <c r="L1114" s="18" t="s">
        <v>381</v>
      </c>
      <c r="M1114" s="63" t="s">
        <v>382</v>
      </c>
      <c r="N1114" s="18" t="s">
        <v>383</v>
      </c>
      <c r="O1114" s="18" t="s">
        <v>35</v>
      </c>
      <c r="Q1114" t="s">
        <v>36</v>
      </c>
      <c r="R1114" s="18" t="s">
        <v>365</v>
      </c>
      <c r="S1114" s="68" t="s">
        <v>366</v>
      </c>
      <c r="T1114" t="s">
        <v>384</v>
      </c>
      <c r="U1114" s="63" t="s">
        <v>385</v>
      </c>
      <c r="V1114" t="s">
        <v>55</v>
      </c>
      <c r="W1114" s="18" t="s">
        <v>369</v>
      </c>
      <c r="X1114" t="b">
        <v>0</v>
      </c>
      <c r="Y1114" s="1" t="s">
        <v>42</v>
      </c>
      <c r="Z1114" s="1" t="s">
        <v>43</v>
      </c>
      <c r="AA1114" s="1" t="s">
        <v>43</v>
      </c>
      <c r="AB1114" s="1" t="s">
        <v>43</v>
      </c>
      <c r="AC1114" s="1" t="s">
        <v>43</v>
      </c>
    </row>
    <row r="1115" spans="1:29" ht="29.25" customHeight="1" x14ac:dyDescent="0.2">
      <c r="A1115" s="18" t="s">
        <v>7885</v>
      </c>
      <c r="B1115" s="1" t="s">
        <v>360</v>
      </c>
      <c r="C1115" s="1">
        <v>1</v>
      </c>
      <c r="D1115" s="8" t="s">
        <v>3645</v>
      </c>
      <c r="E1115" s="27" t="s">
        <v>7886</v>
      </c>
      <c r="F1115" s="53" t="s">
        <v>914</v>
      </c>
      <c r="G1115" s="28"/>
      <c r="H1115" s="47" t="s">
        <v>297</v>
      </c>
      <c r="I1115" s="47"/>
      <c r="J1115" s="84" t="s">
        <v>914</v>
      </c>
      <c r="L1115" s="18" t="s">
        <v>7887</v>
      </c>
      <c r="M1115" s="63" t="s">
        <v>7888</v>
      </c>
      <c r="N1115" s="18" t="s">
        <v>7889</v>
      </c>
      <c r="O1115" s="18" t="s">
        <v>63</v>
      </c>
      <c r="Q1115" t="s">
        <v>36</v>
      </c>
      <c r="R1115" s="18" t="s">
        <v>7890</v>
      </c>
      <c r="S1115" s="68" t="s">
        <v>7891</v>
      </c>
      <c r="T1115" t="s">
        <v>409</v>
      </c>
      <c r="U1115" s="63" t="s">
        <v>3455</v>
      </c>
      <c r="V1115" t="s">
        <v>99</v>
      </c>
      <c r="W1115" s="18" t="s">
        <v>369</v>
      </c>
      <c r="X1115" t="b">
        <v>0</v>
      </c>
      <c r="Y1115" s="1" t="s">
        <v>42</v>
      </c>
      <c r="Z1115" s="1" t="s">
        <v>43</v>
      </c>
      <c r="AA1115" s="1" t="s">
        <v>43</v>
      </c>
      <c r="AB1115" s="1" t="s">
        <v>43</v>
      </c>
      <c r="AC1115" s="1" t="s">
        <v>43</v>
      </c>
    </row>
    <row r="1116" spans="1:29" ht="29.25" customHeight="1" x14ac:dyDescent="0.2">
      <c r="A1116" s="18" t="s">
        <v>7899</v>
      </c>
      <c r="B1116" s="1" t="s">
        <v>360</v>
      </c>
      <c r="C1116" s="1">
        <v>1</v>
      </c>
      <c r="D1116" s="8" t="s">
        <v>3645</v>
      </c>
      <c r="E1116" s="27" t="s">
        <v>7900</v>
      </c>
      <c r="F1116" s="53" t="s">
        <v>914</v>
      </c>
      <c r="G1116" s="28"/>
      <c r="H1116" s="47" t="s">
        <v>297</v>
      </c>
      <c r="I1116" s="47"/>
      <c r="J1116" s="84" t="s">
        <v>12743</v>
      </c>
      <c r="L1116" s="18" t="s">
        <v>7901</v>
      </c>
      <c r="M1116" s="63" t="s">
        <v>7902</v>
      </c>
      <c r="N1116" s="18" t="s">
        <v>7903</v>
      </c>
      <c r="O1116" s="18" t="s">
        <v>63</v>
      </c>
      <c r="Q1116" t="s">
        <v>36</v>
      </c>
      <c r="R1116" s="18" t="s">
        <v>7890</v>
      </c>
      <c r="S1116" s="68" t="s">
        <v>7904</v>
      </c>
      <c r="T1116" t="s">
        <v>409</v>
      </c>
      <c r="U1116" s="63" t="s">
        <v>4062</v>
      </c>
      <c r="V1116" t="s">
        <v>138</v>
      </c>
      <c r="W1116" s="18" t="s">
        <v>369</v>
      </c>
      <c r="X1116" t="b">
        <v>1</v>
      </c>
      <c r="Y1116" s="1" t="s">
        <v>43</v>
      </c>
      <c r="Z1116" s="1" t="s">
        <v>43</v>
      </c>
      <c r="AA1116" s="1" t="s">
        <v>43</v>
      </c>
      <c r="AB1116" s="1" t="s">
        <v>43</v>
      </c>
      <c r="AC1116" s="1" t="s">
        <v>43</v>
      </c>
    </row>
    <row r="1117" spans="1:29" ht="29.25" customHeight="1" x14ac:dyDescent="0.2">
      <c r="A1117" s="18" t="s">
        <v>7905</v>
      </c>
      <c r="B1117" s="1" t="s">
        <v>360</v>
      </c>
      <c r="C1117" s="1">
        <v>1</v>
      </c>
      <c r="D1117" s="8" t="s">
        <v>3645</v>
      </c>
      <c r="E1117" s="27" t="s">
        <v>7906</v>
      </c>
      <c r="F1117" s="53" t="s">
        <v>914</v>
      </c>
      <c r="G1117" s="28"/>
      <c r="H1117" s="47" t="s">
        <v>111</v>
      </c>
      <c r="I1117" s="47"/>
      <c r="J1117" s="84" t="s">
        <v>12740</v>
      </c>
      <c r="L1117" s="18" t="s">
        <v>7907</v>
      </c>
      <c r="M1117" s="63" t="s">
        <v>7908</v>
      </c>
      <c r="N1117" s="18" t="s">
        <v>7909</v>
      </c>
      <c r="O1117" s="18" t="s">
        <v>35</v>
      </c>
      <c r="Q1117" t="s">
        <v>36</v>
      </c>
      <c r="R1117" s="18" t="s">
        <v>7910</v>
      </c>
      <c r="S1117" s="68" t="s">
        <v>7911</v>
      </c>
      <c r="T1117" t="s">
        <v>7912</v>
      </c>
      <c r="U1117" s="63" t="s">
        <v>7913</v>
      </c>
      <c r="V1117" t="s">
        <v>55</v>
      </c>
      <c r="W1117" s="18" t="s">
        <v>369</v>
      </c>
      <c r="X1117" t="b">
        <v>0</v>
      </c>
      <c r="Y1117" s="1" t="s">
        <v>42</v>
      </c>
      <c r="Z1117" s="1" t="s">
        <v>43</v>
      </c>
      <c r="AA1117" s="1" t="s">
        <v>43</v>
      </c>
      <c r="AB1117" s="1" t="s">
        <v>43</v>
      </c>
      <c r="AC1117" s="1" t="s">
        <v>43</v>
      </c>
    </row>
    <row r="1118" spans="1:29" ht="29.25" customHeight="1" x14ac:dyDescent="0.2">
      <c r="A1118" s="18" t="s">
        <v>7914</v>
      </c>
      <c r="B1118" s="1" t="s">
        <v>360</v>
      </c>
      <c r="C1118" s="1">
        <v>1</v>
      </c>
      <c r="D1118" s="8" t="s">
        <v>3645</v>
      </c>
      <c r="E1118" s="27" t="s">
        <v>7915</v>
      </c>
      <c r="F1118" s="53" t="s">
        <v>914</v>
      </c>
      <c r="G1118" s="28"/>
      <c r="H1118" s="47" t="s">
        <v>47</v>
      </c>
      <c r="I1118" s="47"/>
      <c r="J1118" s="84" t="s">
        <v>12740</v>
      </c>
      <c r="L1118" s="18" t="s">
        <v>7916</v>
      </c>
      <c r="M1118" s="63" t="s">
        <v>7917</v>
      </c>
      <c r="N1118" s="18" t="s">
        <v>7918</v>
      </c>
      <c r="O1118" s="18" t="s">
        <v>63</v>
      </c>
      <c r="Q1118" t="s">
        <v>36</v>
      </c>
      <c r="R1118" s="18" t="s">
        <v>7919</v>
      </c>
      <c r="S1118" s="68" t="s">
        <v>7920</v>
      </c>
      <c r="T1118" t="s">
        <v>12282</v>
      </c>
      <c r="U1118" s="63" t="s">
        <v>231</v>
      </c>
      <c r="V1118" t="s">
        <v>55</v>
      </c>
      <c r="W1118" s="18" t="s">
        <v>369</v>
      </c>
      <c r="X1118" t="b">
        <v>1</v>
      </c>
      <c r="Y1118" s="1" t="s">
        <v>43</v>
      </c>
      <c r="Z1118" s="1" t="s">
        <v>43</v>
      </c>
      <c r="AA1118" s="1" t="s">
        <v>43</v>
      </c>
      <c r="AB1118" s="1" t="s">
        <v>43</v>
      </c>
      <c r="AC1118" s="1" t="s">
        <v>43</v>
      </c>
    </row>
    <row r="1119" spans="1:29" ht="29.25" customHeight="1" x14ac:dyDescent="0.2">
      <c r="A1119" s="18" t="s">
        <v>7922</v>
      </c>
      <c r="B1119" s="1" t="s">
        <v>360</v>
      </c>
      <c r="C1119" s="1">
        <v>1</v>
      </c>
      <c r="D1119" s="8" t="s">
        <v>3645</v>
      </c>
      <c r="E1119" s="27" t="s">
        <v>7923</v>
      </c>
      <c r="F1119" s="53" t="s">
        <v>914</v>
      </c>
      <c r="G1119" s="28"/>
      <c r="H1119" s="47" t="s">
        <v>47</v>
      </c>
      <c r="I1119" s="47"/>
      <c r="J1119" s="84" t="s">
        <v>12740</v>
      </c>
      <c r="L1119" s="18" t="s">
        <v>7924</v>
      </c>
      <c r="M1119" s="63" t="s">
        <v>7925</v>
      </c>
      <c r="N1119" s="18" t="s">
        <v>7926</v>
      </c>
      <c r="O1119" s="18" t="s">
        <v>63</v>
      </c>
      <c r="Q1119" t="s">
        <v>36</v>
      </c>
      <c r="R1119" s="18" t="s">
        <v>7927</v>
      </c>
      <c r="S1119" s="68" t="s">
        <v>7928</v>
      </c>
      <c r="T1119" t="s">
        <v>409</v>
      </c>
      <c r="U1119" s="63" t="s">
        <v>4242</v>
      </c>
      <c r="V1119" t="s">
        <v>138</v>
      </c>
      <c r="W1119" s="18" t="s">
        <v>369</v>
      </c>
      <c r="X1119" t="b">
        <v>0</v>
      </c>
      <c r="Y1119" s="1" t="s">
        <v>42</v>
      </c>
      <c r="Z1119" s="1" t="s">
        <v>43</v>
      </c>
      <c r="AA1119" s="1" t="s">
        <v>43</v>
      </c>
      <c r="AB1119" s="1" t="s">
        <v>43</v>
      </c>
      <c r="AC1119" s="1" t="s">
        <v>43</v>
      </c>
    </row>
    <row r="1120" spans="1:29" ht="29.25" customHeight="1" x14ac:dyDescent="0.2">
      <c r="A1120" s="18" t="s">
        <v>386</v>
      </c>
      <c r="B1120" s="1" t="s">
        <v>360</v>
      </c>
      <c r="C1120" s="1">
        <v>1</v>
      </c>
      <c r="D1120" s="8" t="s">
        <v>27</v>
      </c>
      <c r="E1120" s="27" t="s">
        <v>387</v>
      </c>
      <c r="F1120" s="53" t="s">
        <v>914</v>
      </c>
      <c r="G1120" s="28"/>
      <c r="H1120" s="47" t="s">
        <v>307</v>
      </c>
      <c r="I1120" s="47"/>
      <c r="J1120" s="84" t="s">
        <v>12740</v>
      </c>
      <c r="L1120" s="18" t="s">
        <v>388</v>
      </c>
      <c r="M1120" s="63" t="s">
        <v>389</v>
      </c>
      <c r="N1120" s="18" t="s">
        <v>390</v>
      </c>
      <c r="O1120" s="18" t="s">
        <v>35</v>
      </c>
      <c r="Q1120" t="s">
        <v>36</v>
      </c>
      <c r="R1120" s="18" t="s">
        <v>391</v>
      </c>
      <c r="S1120" s="68" t="s">
        <v>392</v>
      </c>
      <c r="T1120" t="s">
        <v>393</v>
      </c>
      <c r="U1120" s="63" t="s">
        <v>394</v>
      </c>
      <c r="V1120" t="s">
        <v>55</v>
      </c>
      <c r="W1120" s="18" t="s">
        <v>369</v>
      </c>
      <c r="X1120" t="b">
        <v>0</v>
      </c>
      <c r="Y1120" s="1" t="s">
        <v>42</v>
      </c>
      <c r="Z1120" s="1" t="s">
        <v>43</v>
      </c>
      <c r="AA1120" s="1" t="s">
        <v>43</v>
      </c>
      <c r="AB1120" s="1" t="s">
        <v>43</v>
      </c>
      <c r="AC1120" s="1" t="s">
        <v>43</v>
      </c>
    </row>
    <row r="1121" spans="1:29" ht="29.25" customHeight="1" x14ac:dyDescent="0.2">
      <c r="A1121" s="18" t="s">
        <v>9920</v>
      </c>
      <c r="B1121" s="1" t="s">
        <v>360</v>
      </c>
      <c r="C1121" s="1">
        <v>1</v>
      </c>
      <c r="H1121" s="47"/>
      <c r="I1121" s="47"/>
      <c r="L1121" s="18" t="s">
        <v>9921</v>
      </c>
      <c r="M1121" s="63" t="s">
        <v>9922</v>
      </c>
      <c r="N1121" s="18" t="s">
        <v>9923</v>
      </c>
      <c r="O1121" s="18" t="s">
        <v>85</v>
      </c>
      <c r="Q1121"/>
      <c r="R1121" s="18" t="s">
        <v>9924</v>
      </c>
      <c r="S1121" s="68" t="s">
        <v>9925</v>
      </c>
      <c r="T1121" t="s">
        <v>409</v>
      </c>
      <c r="U1121" s="63" t="s">
        <v>4182</v>
      </c>
      <c r="V1121" t="s">
        <v>55</v>
      </c>
      <c r="W1121" s="18" t="s">
        <v>369</v>
      </c>
      <c r="X1121" t="b">
        <v>0</v>
      </c>
      <c r="Y1121" s="1" t="s">
        <v>42</v>
      </c>
      <c r="Z1121" s="1" t="s">
        <v>43</v>
      </c>
      <c r="AA1121" s="1" t="s">
        <v>43</v>
      </c>
      <c r="AB1121" s="1" t="s">
        <v>43</v>
      </c>
      <c r="AC1121" s="1" t="s">
        <v>43</v>
      </c>
    </row>
    <row r="1122" spans="1:29" ht="29.25" customHeight="1" x14ac:dyDescent="0.2">
      <c r="A1122" s="18" t="s">
        <v>403</v>
      </c>
      <c r="B1122" s="1" t="s">
        <v>360</v>
      </c>
      <c r="C1122" s="1">
        <v>1</v>
      </c>
      <c r="D1122" s="8" t="s">
        <v>27</v>
      </c>
      <c r="E1122" s="27" t="s">
        <v>13021</v>
      </c>
      <c r="F1122" s="53" t="s">
        <v>914</v>
      </c>
      <c r="G1122" s="28"/>
      <c r="H1122" s="47" t="s">
        <v>12752</v>
      </c>
      <c r="I1122" s="47"/>
      <c r="J1122" s="84" t="s">
        <v>12740</v>
      </c>
      <c r="L1122" s="18" t="s">
        <v>405</v>
      </c>
      <c r="M1122" s="63" t="s">
        <v>406</v>
      </c>
      <c r="N1122" s="18" t="s">
        <v>407</v>
      </c>
      <c r="O1122" s="18" t="s">
        <v>85</v>
      </c>
      <c r="Q1122" t="s">
        <v>36</v>
      </c>
      <c r="R1122" s="18" t="s">
        <v>399</v>
      </c>
      <c r="S1122" s="68" t="s">
        <v>408</v>
      </c>
      <c r="T1122" t="s">
        <v>409</v>
      </c>
      <c r="U1122" s="63" t="s">
        <v>410</v>
      </c>
      <c r="V1122" t="s">
        <v>13</v>
      </c>
      <c r="W1122" s="18" t="s">
        <v>369</v>
      </c>
      <c r="X1122" t="b">
        <v>0</v>
      </c>
      <c r="Y1122" s="1" t="s">
        <v>42</v>
      </c>
      <c r="Z1122" s="1" t="s">
        <v>90</v>
      </c>
      <c r="AA1122" s="1" t="s">
        <v>90</v>
      </c>
      <c r="AB1122" s="1" t="s">
        <v>90</v>
      </c>
      <c r="AC1122" s="1" t="s">
        <v>90</v>
      </c>
    </row>
    <row r="1123" spans="1:29" ht="29.25" customHeight="1" x14ac:dyDescent="0.2">
      <c r="A1123" t="s">
        <v>403</v>
      </c>
      <c r="B1123" s="1" t="s">
        <v>360</v>
      </c>
      <c r="E1123" s="4"/>
      <c r="H1123" s="47"/>
      <c r="I1123" s="47"/>
      <c r="J1123" s="6"/>
      <c r="K1123" s="6"/>
      <c r="L1123" t="s">
        <v>9926</v>
      </c>
      <c r="M1123" s="63" t="s">
        <v>9927</v>
      </c>
      <c r="N1123" t="s">
        <v>9928</v>
      </c>
      <c r="O1123" t="s">
        <v>63</v>
      </c>
      <c r="P1123" s="5"/>
      <c r="Q1123"/>
      <c r="R1123" t="s">
        <v>399</v>
      </c>
      <c r="S1123" s="68" t="s">
        <v>9929</v>
      </c>
      <c r="T1123" t="s">
        <v>409</v>
      </c>
      <c r="U1123" s="63" t="s">
        <v>2247</v>
      </c>
      <c r="V1123" t="s">
        <v>13</v>
      </c>
      <c r="X1123" t="b">
        <v>0</v>
      </c>
      <c r="Y1123" s="1" t="s">
        <v>42</v>
      </c>
      <c r="Z1123" s="1" t="s">
        <v>43</v>
      </c>
      <c r="AA1123" s="1" t="s">
        <v>43</v>
      </c>
      <c r="AB1123" s="1" t="s">
        <v>43</v>
      </c>
      <c r="AC1123" s="1" t="s">
        <v>43</v>
      </c>
    </row>
    <row r="1124" spans="1:29" ht="29.25" customHeight="1" x14ac:dyDescent="0.2">
      <c r="A1124" t="s">
        <v>403</v>
      </c>
      <c r="B1124" s="1" t="s">
        <v>360</v>
      </c>
      <c r="E1124" s="4"/>
      <c r="H1124" s="47"/>
      <c r="I1124" s="47"/>
      <c r="J1124" s="6"/>
      <c r="K1124" s="6"/>
      <c r="L1124" t="s">
        <v>9930</v>
      </c>
      <c r="M1124" s="63" t="s">
        <v>9931</v>
      </c>
      <c r="N1124" t="s">
        <v>9932</v>
      </c>
      <c r="O1124" t="s">
        <v>63</v>
      </c>
      <c r="P1124" s="5"/>
      <c r="Q1124"/>
      <c r="R1124" t="s">
        <v>399</v>
      </c>
      <c r="S1124" s="68" t="s">
        <v>9933</v>
      </c>
      <c r="T1124" t="s">
        <v>418</v>
      </c>
      <c r="U1124" s="63" t="s">
        <v>1497</v>
      </c>
      <c r="V1124" t="s">
        <v>13</v>
      </c>
      <c r="X1124" t="b">
        <v>0</v>
      </c>
      <c r="Y1124" s="1" t="s">
        <v>42</v>
      </c>
      <c r="Z1124" s="1" t="s">
        <v>43</v>
      </c>
      <c r="AA1124" s="1" t="s">
        <v>43</v>
      </c>
      <c r="AB1124" s="1" t="s">
        <v>43</v>
      </c>
      <c r="AC1124" s="1" t="s">
        <v>43</v>
      </c>
    </row>
    <row r="1125" spans="1:29" ht="29.25" customHeight="1" x14ac:dyDescent="0.2">
      <c r="A1125" s="18" t="s">
        <v>7929</v>
      </c>
      <c r="B1125" s="1" t="s">
        <v>360</v>
      </c>
      <c r="C1125" s="1">
        <v>1</v>
      </c>
      <c r="D1125" s="8" t="s">
        <v>3645</v>
      </c>
      <c r="E1125" s="27" t="s">
        <v>13022</v>
      </c>
      <c r="F1125" s="53" t="s">
        <v>914</v>
      </c>
      <c r="G1125" s="28"/>
      <c r="H1125" s="47" t="s">
        <v>12752</v>
      </c>
      <c r="I1125" s="47"/>
      <c r="J1125" s="84" t="s">
        <v>914</v>
      </c>
      <c r="L1125" s="18" t="s">
        <v>7931</v>
      </c>
      <c r="M1125" s="63" t="s">
        <v>7932</v>
      </c>
      <c r="N1125" s="18" t="s">
        <v>7933</v>
      </c>
      <c r="O1125" s="18" t="s">
        <v>35</v>
      </c>
      <c r="Q1125" t="s">
        <v>36</v>
      </c>
      <c r="R1125" s="18" t="s">
        <v>3403</v>
      </c>
      <c r="S1125" s="68" t="s">
        <v>7934</v>
      </c>
      <c r="T1125" t="s">
        <v>7935</v>
      </c>
      <c r="U1125" s="63" t="s">
        <v>1142</v>
      </c>
      <c r="V1125" t="s">
        <v>55</v>
      </c>
      <c r="W1125" s="18" t="s">
        <v>369</v>
      </c>
      <c r="X1125" t="b">
        <v>0</v>
      </c>
      <c r="Y1125" s="1" t="s">
        <v>42</v>
      </c>
      <c r="Z1125" s="1" t="s">
        <v>43</v>
      </c>
      <c r="AA1125" s="1" t="s">
        <v>43</v>
      </c>
      <c r="AB1125" s="1" t="s">
        <v>43</v>
      </c>
      <c r="AC1125" s="1" t="s">
        <v>43</v>
      </c>
    </row>
    <row r="1126" spans="1:29" ht="29.25" customHeight="1" x14ac:dyDescent="0.2">
      <c r="A1126" s="18" t="s">
        <v>411</v>
      </c>
      <c r="B1126" s="1" t="s">
        <v>360</v>
      </c>
      <c r="C1126" s="1">
        <v>1</v>
      </c>
      <c r="D1126" s="8" t="s">
        <v>27</v>
      </c>
      <c r="E1126" s="27" t="s">
        <v>412</v>
      </c>
      <c r="F1126" s="53" t="s">
        <v>914</v>
      </c>
      <c r="G1126" s="28"/>
      <c r="H1126" s="47" t="s">
        <v>297</v>
      </c>
      <c r="I1126" s="47"/>
      <c r="J1126" s="84" t="s">
        <v>12740</v>
      </c>
      <c r="L1126" s="18" t="s">
        <v>413</v>
      </c>
      <c r="M1126" s="63" t="s">
        <v>414</v>
      </c>
      <c r="N1126" s="18" t="s">
        <v>415</v>
      </c>
      <c r="O1126" s="18" t="s">
        <v>63</v>
      </c>
      <c r="Q1126" t="s">
        <v>36</v>
      </c>
      <c r="R1126" s="18" t="s">
        <v>416</v>
      </c>
      <c r="S1126" s="68" t="s">
        <v>417</v>
      </c>
      <c r="T1126" t="s">
        <v>418</v>
      </c>
      <c r="U1126" s="63" t="s">
        <v>419</v>
      </c>
      <c r="V1126" t="s">
        <v>138</v>
      </c>
      <c r="W1126" s="18" t="s">
        <v>369</v>
      </c>
      <c r="X1126" t="b">
        <v>0</v>
      </c>
      <c r="Y1126" s="1" t="s">
        <v>42</v>
      </c>
      <c r="Z1126" s="1" t="s">
        <v>43</v>
      </c>
      <c r="AA1126" s="1" t="s">
        <v>43</v>
      </c>
      <c r="AB1126" s="1" t="s">
        <v>43</v>
      </c>
      <c r="AC1126" s="1" t="s">
        <v>43</v>
      </c>
    </row>
    <row r="1127" spans="1:29" ht="29.25" customHeight="1" x14ac:dyDescent="0.2">
      <c r="A1127" s="18" t="s">
        <v>13023</v>
      </c>
      <c r="B1127" s="1" t="s">
        <v>360</v>
      </c>
      <c r="C1127" s="1">
        <v>1</v>
      </c>
      <c r="H1127" s="47"/>
      <c r="I1127" s="47"/>
      <c r="L1127" s="18" t="s">
        <v>13024</v>
      </c>
      <c r="M1127" s="63" t="s">
        <v>9942</v>
      </c>
      <c r="N1127" s="18" t="s">
        <v>9943</v>
      </c>
      <c r="O1127" s="18" t="s">
        <v>85</v>
      </c>
      <c r="Q1127"/>
      <c r="R1127" s="18" t="s">
        <v>12850</v>
      </c>
      <c r="S1127" s="68" t="s">
        <v>9944</v>
      </c>
      <c r="T1127" t="s">
        <v>6624</v>
      </c>
      <c r="U1127" s="63" t="s">
        <v>1393</v>
      </c>
      <c r="V1127" t="s">
        <v>55</v>
      </c>
      <c r="W1127" s="18" t="s">
        <v>369</v>
      </c>
      <c r="X1127" t="b">
        <v>0</v>
      </c>
      <c r="Y1127" s="1" t="s">
        <v>42</v>
      </c>
      <c r="Z1127" s="1" t="s">
        <v>43</v>
      </c>
      <c r="AA1127" s="1" t="s">
        <v>43</v>
      </c>
      <c r="AB1127" s="1" t="s">
        <v>43</v>
      </c>
      <c r="AC1127" s="1" t="s">
        <v>43</v>
      </c>
    </row>
    <row r="1128" spans="1:29" ht="29.25" customHeight="1" x14ac:dyDescent="0.2">
      <c r="A1128" s="18" t="s">
        <v>7936</v>
      </c>
      <c r="B1128" s="1" t="s">
        <v>360</v>
      </c>
      <c r="C1128" s="1">
        <v>1</v>
      </c>
      <c r="D1128" s="8" t="s">
        <v>3645</v>
      </c>
      <c r="E1128" s="27" t="s">
        <v>13025</v>
      </c>
      <c r="F1128" s="53" t="s">
        <v>914</v>
      </c>
      <c r="G1128" s="28"/>
      <c r="H1128" s="47" t="s">
        <v>12752</v>
      </c>
      <c r="I1128" s="47"/>
      <c r="J1128" s="84" t="s">
        <v>12740</v>
      </c>
      <c r="L1128" s="18" t="s">
        <v>7938</v>
      </c>
      <c r="M1128" s="63" t="s">
        <v>7939</v>
      </c>
      <c r="N1128" s="18" t="s">
        <v>7939</v>
      </c>
      <c r="O1128" s="18" t="s">
        <v>35</v>
      </c>
      <c r="Q1128" t="s">
        <v>36</v>
      </c>
      <c r="R1128" s="18" t="s">
        <v>7940</v>
      </c>
      <c r="S1128" s="68" t="s">
        <v>7941</v>
      </c>
      <c r="T1128" t="s">
        <v>12290</v>
      </c>
      <c r="U1128" s="63" t="s">
        <v>6002</v>
      </c>
      <c r="V1128" t="s">
        <v>99</v>
      </c>
      <c r="W1128" s="18" t="s">
        <v>369</v>
      </c>
      <c r="X1128" t="b">
        <v>0</v>
      </c>
      <c r="Y1128" s="1" t="s">
        <v>42</v>
      </c>
      <c r="Z1128" s="1" t="s">
        <v>43</v>
      </c>
      <c r="AA1128" s="1" t="s">
        <v>43</v>
      </c>
      <c r="AB1128" s="1" t="s">
        <v>43</v>
      </c>
      <c r="AC1128" s="1" t="s">
        <v>43</v>
      </c>
    </row>
    <row r="1129" spans="1:29" ht="29.25" customHeight="1" x14ac:dyDescent="0.2">
      <c r="A1129" s="18" t="s">
        <v>420</v>
      </c>
      <c r="B1129" s="1" t="s">
        <v>360</v>
      </c>
      <c r="C1129" s="1">
        <v>1</v>
      </c>
      <c r="D1129" s="8" t="s">
        <v>27</v>
      </c>
      <c r="E1129" s="27" t="s">
        <v>421</v>
      </c>
      <c r="F1129" s="53" t="s">
        <v>914</v>
      </c>
      <c r="G1129" s="28"/>
      <c r="H1129" s="47" t="s">
        <v>47</v>
      </c>
      <c r="I1129" s="47"/>
      <c r="J1129" s="84" t="s">
        <v>12740</v>
      </c>
      <c r="L1129" s="18" t="s">
        <v>422</v>
      </c>
      <c r="M1129" s="63" t="s">
        <v>423</v>
      </c>
      <c r="N1129" s="18" t="s">
        <v>424</v>
      </c>
      <c r="O1129" s="18" t="s">
        <v>63</v>
      </c>
      <c r="Q1129" t="s">
        <v>36</v>
      </c>
      <c r="R1129" s="18" t="s">
        <v>425</v>
      </c>
      <c r="S1129" s="68" t="s">
        <v>426</v>
      </c>
      <c r="T1129" t="s">
        <v>427</v>
      </c>
      <c r="U1129" s="63" t="s">
        <v>428</v>
      </c>
      <c r="V1129" t="s">
        <v>55</v>
      </c>
      <c r="W1129" s="18" t="s">
        <v>369</v>
      </c>
      <c r="X1129" t="b">
        <v>1</v>
      </c>
      <c r="Y1129" s="1" t="s">
        <v>43</v>
      </c>
      <c r="Z1129" s="1" t="s">
        <v>43</v>
      </c>
      <c r="AA1129" s="1" t="s">
        <v>43</v>
      </c>
      <c r="AB1129" s="1" t="s">
        <v>43</v>
      </c>
      <c r="AC1129" s="1" t="s">
        <v>43</v>
      </c>
    </row>
    <row r="1130" spans="1:29" ht="29.25" customHeight="1" x14ac:dyDescent="0.2">
      <c r="A1130" s="18" t="s">
        <v>7943</v>
      </c>
      <c r="B1130" s="1" t="s">
        <v>360</v>
      </c>
      <c r="C1130" s="1">
        <v>1</v>
      </c>
      <c r="D1130" s="8" t="s">
        <v>3645</v>
      </c>
      <c r="E1130" s="27" t="s">
        <v>7944</v>
      </c>
      <c r="F1130" s="53" t="s">
        <v>914</v>
      </c>
      <c r="G1130" s="28"/>
      <c r="H1130" s="47" t="s">
        <v>1136</v>
      </c>
      <c r="I1130" s="47"/>
      <c r="J1130" s="84" t="s">
        <v>12743</v>
      </c>
      <c r="L1130" s="18" t="s">
        <v>7945</v>
      </c>
      <c r="M1130" s="63" t="s">
        <v>7946</v>
      </c>
      <c r="N1130" s="18" t="s">
        <v>7947</v>
      </c>
      <c r="O1130" s="18" t="s">
        <v>63</v>
      </c>
      <c r="Q1130" t="s">
        <v>36</v>
      </c>
      <c r="R1130" s="18" t="s">
        <v>7948</v>
      </c>
      <c r="S1130" s="68" t="s">
        <v>7949</v>
      </c>
      <c r="T1130" t="s">
        <v>900</v>
      </c>
      <c r="U1130" s="63" t="s">
        <v>2931</v>
      </c>
      <c r="V1130" t="s">
        <v>118</v>
      </c>
      <c r="W1130" s="18" t="s">
        <v>369</v>
      </c>
      <c r="X1130" t="b">
        <v>1</v>
      </c>
      <c r="Y1130" s="1" t="s">
        <v>43</v>
      </c>
      <c r="Z1130" s="1" t="s">
        <v>43</v>
      </c>
      <c r="AA1130" s="1" t="s">
        <v>43</v>
      </c>
      <c r="AB1130" s="1" t="s">
        <v>43</v>
      </c>
      <c r="AC1130" s="1" t="s">
        <v>43</v>
      </c>
    </row>
    <row r="1131" spans="1:29" ht="29.25" customHeight="1" x14ac:dyDescent="0.2">
      <c r="A1131" s="18" t="s">
        <v>429</v>
      </c>
      <c r="B1131" s="1" t="s">
        <v>360</v>
      </c>
      <c r="C1131" s="1">
        <v>1</v>
      </c>
      <c r="D1131" s="8" t="s">
        <v>27</v>
      </c>
      <c r="E1131" s="27" t="s">
        <v>430</v>
      </c>
      <c r="F1131" s="53" t="s">
        <v>914</v>
      </c>
      <c r="G1131" s="28"/>
      <c r="H1131" s="47" t="s">
        <v>297</v>
      </c>
      <c r="I1131" s="47"/>
      <c r="J1131" s="84" t="s">
        <v>12740</v>
      </c>
      <c r="L1131" s="18" t="s">
        <v>431</v>
      </c>
      <c r="M1131" s="63" t="s">
        <v>432</v>
      </c>
      <c r="N1131" s="18" t="s">
        <v>433</v>
      </c>
      <c r="O1131" s="18" t="s">
        <v>85</v>
      </c>
      <c r="Q1131" t="s">
        <v>36</v>
      </c>
      <c r="R1131" s="18" t="s">
        <v>434</v>
      </c>
      <c r="S1131" s="68" t="s">
        <v>435</v>
      </c>
      <c r="T1131" t="s">
        <v>367</v>
      </c>
      <c r="U1131" s="63" t="s">
        <v>436</v>
      </c>
      <c r="V1131" t="s">
        <v>118</v>
      </c>
      <c r="W1131" s="18" t="s">
        <v>369</v>
      </c>
      <c r="X1131" t="b">
        <v>1</v>
      </c>
      <c r="Y1131" s="1" t="s">
        <v>43</v>
      </c>
      <c r="Z1131" s="1" t="s">
        <v>43</v>
      </c>
      <c r="AA1131" s="1" t="s">
        <v>43</v>
      </c>
      <c r="AB1131" s="1" t="s">
        <v>43</v>
      </c>
      <c r="AC1131" s="1" t="s">
        <v>43</v>
      </c>
    </row>
    <row r="1132" spans="1:29" ht="29.25" customHeight="1" x14ac:dyDescent="0.2">
      <c r="A1132" s="18" t="s">
        <v>7950</v>
      </c>
      <c r="B1132" s="1" t="s">
        <v>360</v>
      </c>
      <c r="C1132" s="1">
        <v>1</v>
      </c>
      <c r="D1132" s="8" t="s">
        <v>3645</v>
      </c>
      <c r="E1132" s="27" t="s">
        <v>7951</v>
      </c>
      <c r="F1132" s="53" t="s">
        <v>914</v>
      </c>
      <c r="G1132" s="28"/>
      <c r="H1132" s="47" t="s">
        <v>1136</v>
      </c>
      <c r="I1132" s="47"/>
      <c r="J1132" s="84" t="s">
        <v>12743</v>
      </c>
      <c r="L1132" s="18" t="s">
        <v>7952</v>
      </c>
      <c r="M1132" s="63" t="s">
        <v>7953</v>
      </c>
      <c r="N1132" s="18" t="s">
        <v>7953</v>
      </c>
      <c r="O1132" s="18" t="s">
        <v>35</v>
      </c>
      <c r="Q1132" t="s">
        <v>36</v>
      </c>
      <c r="R1132" s="18" t="s">
        <v>7954</v>
      </c>
      <c r="S1132" s="68" t="s">
        <v>7955</v>
      </c>
      <c r="T1132" t="s">
        <v>7956</v>
      </c>
      <c r="U1132" s="63" t="s">
        <v>7957</v>
      </c>
      <c r="V1132" t="s">
        <v>99</v>
      </c>
      <c r="W1132" s="18" t="s">
        <v>369</v>
      </c>
      <c r="X1132" t="b">
        <v>0</v>
      </c>
      <c r="Y1132" s="1" t="s">
        <v>42</v>
      </c>
      <c r="Z1132" s="1" t="s">
        <v>43</v>
      </c>
      <c r="AA1132" s="1" t="s">
        <v>43</v>
      </c>
      <c r="AB1132" s="1" t="s">
        <v>43</v>
      </c>
      <c r="AC1132" s="1" t="s">
        <v>43</v>
      </c>
    </row>
    <row r="1133" spans="1:29" ht="29.25" customHeight="1" x14ac:dyDescent="0.2">
      <c r="A1133" s="18" t="s">
        <v>7958</v>
      </c>
      <c r="B1133" s="1" t="s">
        <v>360</v>
      </c>
      <c r="C1133" s="1">
        <v>1</v>
      </c>
      <c r="D1133" s="8" t="s">
        <v>3645</v>
      </c>
      <c r="E1133" s="27" t="s">
        <v>7959</v>
      </c>
      <c r="F1133" s="53" t="s">
        <v>914</v>
      </c>
      <c r="G1133" s="28"/>
      <c r="H1133" s="47" t="s">
        <v>1136</v>
      </c>
      <c r="I1133" s="47"/>
      <c r="J1133" s="84" t="s">
        <v>12740</v>
      </c>
      <c r="L1133" s="18" t="s">
        <v>7960</v>
      </c>
      <c r="M1133" s="63" t="s">
        <v>7961</v>
      </c>
      <c r="N1133" s="18" t="s">
        <v>7962</v>
      </c>
      <c r="O1133" s="18" t="s">
        <v>63</v>
      </c>
      <c r="Q1133" t="s">
        <v>36</v>
      </c>
      <c r="R1133" s="18" t="s">
        <v>7963</v>
      </c>
      <c r="S1133" s="68" t="s">
        <v>7964</v>
      </c>
      <c r="T1133" t="s">
        <v>230</v>
      </c>
      <c r="U1133" s="63" t="s">
        <v>222</v>
      </c>
      <c r="V1133" t="s">
        <v>55</v>
      </c>
      <c r="W1133" s="18" t="s">
        <v>369</v>
      </c>
      <c r="X1133" t="b">
        <v>0</v>
      </c>
      <c r="Y1133" s="1" t="s">
        <v>42</v>
      </c>
      <c r="Z1133" s="1" t="s">
        <v>43</v>
      </c>
      <c r="AA1133" s="1" t="s">
        <v>43</v>
      </c>
      <c r="AB1133" s="1" t="s">
        <v>43</v>
      </c>
      <c r="AC1133" s="1" t="s">
        <v>43</v>
      </c>
    </row>
    <row r="1134" spans="1:29" ht="29.25" customHeight="1" x14ac:dyDescent="0.2">
      <c r="A1134" s="18" t="s">
        <v>12767</v>
      </c>
      <c r="B1134" s="1" t="s">
        <v>438</v>
      </c>
      <c r="C1134" s="1">
        <v>1</v>
      </c>
      <c r="D1134" s="8" t="s">
        <v>27</v>
      </c>
      <c r="E1134" s="27" t="s">
        <v>491</v>
      </c>
      <c r="F1134" s="53" t="s">
        <v>914</v>
      </c>
      <c r="G1134" s="28"/>
      <c r="H1134" s="47" t="s">
        <v>111</v>
      </c>
      <c r="I1134" s="47"/>
      <c r="J1134" s="84" t="s">
        <v>12740</v>
      </c>
      <c r="L1134" s="18" t="s">
        <v>492</v>
      </c>
      <c r="M1134" s="63" t="s">
        <v>493</v>
      </c>
      <c r="N1134" s="18" t="s">
        <v>494</v>
      </c>
      <c r="O1134" s="18" t="s">
        <v>63</v>
      </c>
      <c r="Q1134" t="s">
        <v>36</v>
      </c>
      <c r="R1134" s="18" t="s">
        <v>495</v>
      </c>
      <c r="S1134" s="68" t="s">
        <v>496</v>
      </c>
      <c r="T1134" t="s">
        <v>13026</v>
      </c>
      <c r="U1134" s="63" t="s">
        <v>498</v>
      </c>
      <c r="V1134" t="s">
        <v>13</v>
      </c>
      <c r="W1134" s="18" t="s">
        <v>41</v>
      </c>
      <c r="X1134" t="b">
        <v>0</v>
      </c>
      <c r="Y1134" s="1" t="s">
        <v>42</v>
      </c>
      <c r="Z1134" s="1" t="s">
        <v>90</v>
      </c>
      <c r="AA1134" s="1" t="s">
        <v>90</v>
      </c>
      <c r="AB1134" s="1" t="s">
        <v>90</v>
      </c>
      <c r="AC1134" s="1" t="s">
        <v>108</v>
      </c>
    </row>
    <row r="1135" spans="1:29" ht="29.25" customHeight="1" x14ac:dyDescent="0.2">
      <c r="A1135" s="18" t="s">
        <v>437</v>
      </c>
      <c r="B1135" s="1" t="s">
        <v>438</v>
      </c>
      <c r="C1135" s="1">
        <v>1</v>
      </c>
      <c r="D1135" s="8" t="s">
        <v>27</v>
      </c>
      <c r="E1135" s="27" t="s">
        <v>439</v>
      </c>
      <c r="F1135" s="53" t="s">
        <v>914</v>
      </c>
      <c r="G1135" s="28"/>
      <c r="H1135" s="47" t="s">
        <v>111</v>
      </c>
      <c r="I1135" s="47"/>
      <c r="J1135" s="84" t="s">
        <v>12743</v>
      </c>
      <c r="L1135" s="18" t="s">
        <v>440</v>
      </c>
      <c r="M1135" s="63" t="s">
        <v>441</v>
      </c>
      <c r="N1135" s="18" t="s">
        <v>442</v>
      </c>
      <c r="O1135" s="18" t="s">
        <v>85</v>
      </c>
      <c r="Q1135" t="s">
        <v>36</v>
      </c>
      <c r="R1135" s="18" t="s">
        <v>443</v>
      </c>
      <c r="S1135" s="68" t="s">
        <v>444</v>
      </c>
      <c r="T1135" t="s">
        <v>445</v>
      </c>
      <c r="U1135" s="63" t="s">
        <v>446</v>
      </c>
      <c r="V1135" t="s">
        <v>55</v>
      </c>
      <c r="W1135" s="18" t="s">
        <v>41</v>
      </c>
      <c r="X1135" t="b">
        <v>1</v>
      </c>
      <c r="Y1135" s="1" t="s">
        <v>43</v>
      </c>
      <c r="Z1135" s="1" t="s">
        <v>43</v>
      </c>
      <c r="AA1135" s="1" t="s">
        <v>43</v>
      </c>
      <c r="AB1135" s="1" t="s">
        <v>43</v>
      </c>
      <c r="AC1135" s="1" t="s">
        <v>43</v>
      </c>
    </row>
    <row r="1136" spans="1:29" ht="29.25" customHeight="1" x14ac:dyDescent="0.2">
      <c r="A1136" s="18" t="s">
        <v>447</v>
      </c>
      <c r="B1136" s="1" t="s">
        <v>438</v>
      </c>
      <c r="C1136" s="1">
        <v>1</v>
      </c>
      <c r="D1136" s="8" t="s">
        <v>27</v>
      </c>
      <c r="E1136" s="27" t="s">
        <v>448</v>
      </c>
      <c r="F1136" s="53" t="s">
        <v>914</v>
      </c>
      <c r="G1136" s="28"/>
      <c r="H1136" s="47" t="s">
        <v>111</v>
      </c>
      <c r="I1136" s="47"/>
      <c r="J1136" s="84" t="s">
        <v>12743</v>
      </c>
      <c r="L1136" s="18" t="s">
        <v>449</v>
      </c>
      <c r="M1136" s="63" t="s">
        <v>450</v>
      </c>
      <c r="N1136" s="18" t="s">
        <v>451</v>
      </c>
      <c r="O1136" s="18" t="s">
        <v>85</v>
      </c>
      <c r="Q1136" t="s">
        <v>36</v>
      </c>
      <c r="R1136" s="18" t="s">
        <v>452</v>
      </c>
      <c r="S1136" s="68" t="s">
        <v>453</v>
      </c>
      <c r="T1136" t="s">
        <v>454</v>
      </c>
      <c r="U1136" s="63" t="s">
        <v>455</v>
      </c>
      <c r="V1136" t="s">
        <v>99</v>
      </c>
      <c r="W1136" s="18" t="s">
        <v>41</v>
      </c>
      <c r="X1136" t="b">
        <v>0</v>
      </c>
      <c r="Y1136" s="1" t="s">
        <v>42</v>
      </c>
      <c r="Z1136" s="1" t="s">
        <v>43</v>
      </c>
      <c r="AA1136" s="1" t="s">
        <v>43</v>
      </c>
      <c r="AB1136" s="1" t="s">
        <v>43</v>
      </c>
      <c r="AC1136" s="1" t="s">
        <v>43</v>
      </c>
    </row>
    <row r="1137" spans="1:29" ht="29.25" customHeight="1" x14ac:dyDescent="0.2">
      <c r="A1137" s="18" t="s">
        <v>7965</v>
      </c>
      <c r="B1137" s="1" t="s">
        <v>438</v>
      </c>
      <c r="C1137" s="1">
        <v>1</v>
      </c>
      <c r="D1137" s="8" t="s">
        <v>3645</v>
      </c>
      <c r="E1137" s="27" t="s">
        <v>13027</v>
      </c>
      <c r="F1137" s="53" t="s">
        <v>914</v>
      </c>
      <c r="G1137" s="28"/>
      <c r="H1137" s="47" t="s">
        <v>30</v>
      </c>
      <c r="I1137" s="47"/>
      <c r="J1137" s="84" t="s">
        <v>914</v>
      </c>
      <c r="L1137" s="18" t="s">
        <v>7967</v>
      </c>
      <c r="M1137" s="63" t="s">
        <v>7968</v>
      </c>
      <c r="N1137" s="18" t="s">
        <v>7969</v>
      </c>
      <c r="O1137" s="18" t="s">
        <v>63</v>
      </c>
      <c r="Q1137" t="s">
        <v>36</v>
      </c>
      <c r="R1137" s="18" t="s">
        <v>7970</v>
      </c>
      <c r="S1137" s="68" t="s">
        <v>7971</v>
      </c>
      <c r="T1137" t="s">
        <v>7972</v>
      </c>
      <c r="U1137" s="63" t="s">
        <v>7973</v>
      </c>
      <c r="V1137" t="s">
        <v>13</v>
      </c>
      <c r="W1137" s="18" t="s">
        <v>41</v>
      </c>
      <c r="X1137" t="b">
        <v>0</v>
      </c>
      <c r="Y1137" s="1" t="s">
        <v>42</v>
      </c>
      <c r="Z1137" s="1" t="s">
        <v>43</v>
      </c>
      <c r="AA1137" s="1" t="s">
        <v>43</v>
      </c>
      <c r="AB1137" s="1" t="s">
        <v>43</v>
      </c>
      <c r="AC1137" s="1" t="s">
        <v>43</v>
      </c>
    </row>
    <row r="1138" spans="1:29" ht="29.25" customHeight="1" x14ac:dyDescent="0.2">
      <c r="A1138" t="s">
        <v>7965</v>
      </c>
      <c r="B1138" s="1" t="s">
        <v>438</v>
      </c>
      <c r="E1138" s="4"/>
      <c r="H1138" s="47"/>
      <c r="I1138" s="47"/>
      <c r="J1138" s="6"/>
      <c r="K1138" s="6"/>
      <c r="L1138" t="s">
        <v>10562</v>
      </c>
      <c r="M1138" s="63" t="s">
        <v>10563</v>
      </c>
      <c r="N1138" t="s">
        <v>10564</v>
      </c>
      <c r="O1138" t="s">
        <v>85</v>
      </c>
      <c r="P1138" s="5"/>
      <c r="Q1138"/>
      <c r="R1138" t="s">
        <v>7970</v>
      </c>
      <c r="S1138" s="68" t="s">
        <v>10565</v>
      </c>
      <c r="T1138" t="s">
        <v>563</v>
      </c>
      <c r="U1138" s="63" t="s">
        <v>10566</v>
      </c>
      <c r="V1138" t="s">
        <v>13</v>
      </c>
      <c r="X1138" t="b">
        <v>0</v>
      </c>
      <c r="Y1138" s="1" t="s">
        <v>42</v>
      </c>
      <c r="Z1138" s="1" t="s">
        <v>43</v>
      </c>
      <c r="AA1138" s="1" t="s">
        <v>43</v>
      </c>
      <c r="AB1138" s="1" t="s">
        <v>43</v>
      </c>
      <c r="AC1138" s="1" t="s">
        <v>43</v>
      </c>
    </row>
    <row r="1139" spans="1:29" ht="29.25" customHeight="1" x14ac:dyDescent="0.2">
      <c r="A1139" s="18" t="s">
        <v>7974</v>
      </c>
      <c r="B1139" s="1" t="s">
        <v>438</v>
      </c>
      <c r="C1139" s="1">
        <v>1</v>
      </c>
      <c r="D1139" s="8" t="s">
        <v>3645</v>
      </c>
      <c r="E1139" s="27" t="s">
        <v>7975</v>
      </c>
      <c r="F1139" s="53" t="s">
        <v>914</v>
      </c>
      <c r="G1139" s="28"/>
      <c r="H1139" s="47" t="s">
        <v>297</v>
      </c>
      <c r="I1139" s="47"/>
      <c r="J1139" s="84" t="s">
        <v>12743</v>
      </c>
      <c r="L1139" s="18" t="s">
        <v>7976</v>
      </c>
      <c r="M1139" s="63" t="s">
        <v>7977</v>
      </c>
      <c r="N1139" s="18" t="s">
        <v>7978</v>
      </c>
      <c r="O1139" s="18" t="s">
        <v>63</v>
      </c>
      <c r="Q1139" t="s">
        <v>36</v>
      </c>
      <c r="R1139" s="18" t="s">
        <v>7979</v>
      </c>
      <c r="S1139" s="68" t="s">
        <v>7980</v>
      </c>
      <c r="T1139" t="s">
        <v>12304</v>
      </c>
      <c r="U1139" s="63" t="s">
        <v>7982</v>
      </c>
      <c r="V1139" t="s">
        <v>13</v>
      </c>
      <c r="W1139" s="18" t="s">
        <v>41</v>
      </c>
      <c r="X1139" t="b">
        <v>0</v>
      </c>
      <c r="Y1139" s="1" t="s">
        <v>42</v>
      </c>
      <c r="Z1139" s="1" t="s">
        <v>43</v>
      </c>
      <c r="AA1139" s="1" t="s">
        <v>43</v>
      </c>
      <c r="AB1139" s="1" t="s">
        <v>43</v>
      </c>
      <c r="AC1139" s="1" t="s">
        <v>43</v>
      </c>
    </row>
    <row r="1140" spans="1:29" ht="29.25" customHeight="1" x14ac:dyDescent="0.2">
      <c r="A1140" s="18" t="s">
        <v>456</v>
      </c>
      <c r="B1140" s="1" t="s">
        <v>438</v>
      </c>
      <c r="C1140" s="1">
        <v>1</v>
      </c>
      <c r="D1140" s="8" t="s">
        <v>27</v>
      </c>
      <c r="E1140" s="27" t="s">
        <v>457</v>
      </c>
      <c r="F1140" s="53" t="s">
        <v>914</v>
      </c>
      <c r="G1140" s="28"/>
      <c r="H1140" s="47" t="s">
        <v>30</v>
      </c>
      <c r="I1140" s="47"/>
      <c r="J1140" s="84" t="s">
        <v>12740</v>
      </c>
      <c r="L1140" s="18" t="s">
        <v>458</v>
      </c>
      <c r="M1140" s="63" t="s">
        <v>459</v>
      </c>
      <c r="N1140" s="18" t="s">
        <v>460</v>
      </c>
      <c r="O1140" s="18" t="s">
        <v>63</v>
      </c>
      <c r="Q1140" t="s">
        <v>36</v>
      </c>
      <c r="R1140" s="18" t="s">
        <v>461</v>
      </c>
      <c r="S1140" s="68" t="s">
        <v>462</v>
      </c>
      <c r="T1140" t="s">
        <v>463</v>
      </c>
      <c r="U1140" s="63" t="s">
        <v>464</v>
      </c>
      <c r="V1140" t="s">
        <v>13</v>
      </c>
      <c r="W1140" s="18" t="s">
        <v>41</v>
      </c>
      <c r="X1140" t="b">
        <v>0</v>
      </c>
      <c r="Y1140" s="1" t="s">
        <v>42</v>
      </c>
      <c r="Z1140" s="1" t="s">
        <v>43</v>
      </c>
      <c r="AA1140" s="1" t="s">
        <v>43</v>
      </c>
      <c r="AB1140" s="1" t="s">
        <v>43</v>
      </c>
      <c r="AC1140" s="1" t="s">
        <v>43</v>
      </c>
    </row>
    <row r="1141" spans="1:29" ht="29.25" customHeight="1" x14ac:dyDescent="0.2">
      <c r="A1141" s="18" t="s">
        <v>465</v>
      </c>
      <c r="B1141" s="1" t="s">
        <v>438</v>
      </c>
      <c r="C1141" s="1">
        <v>1</v>
      </c>
      <c r="D1141" s="8" t="s">
        <v>27</v>
      </c>
      <c r="E1141" s="27" t="s">
        <v>466</v>
      </c>
      <c r="F1141" s="53" t="s">
        <v>914</v>
      </c>
      <c r="G1141" s="28"/>
      <c r="H1141" s="47" t="s">
        <v>47</v>
      </c>
      <c r="I1141" s="47"/>
      <c r="J1141" s="84" t="s">
        <v>12743</v>
      </c>
      <c r="L1141" s="18" t="s">
        <v>467</v>
      </c>
      <c r="M1141" s="63" t="s">
        <v>468</v>
      </c>
      <c r="N1141" s="18" t="s">
        <v>469</v>
      </c>
      <c r="O1141" s="18" t="s">
        <v>85</v>
      </c>
      <c r="Q1141" t="s">
        <v>36</v>
      </c>
      <c r="R1141" s="18" t="s">
        <v>470</v>
      </c>
      <c r="S1141" s="68" t="s">
        <v>471</v>
      </c>
      <c r="T1141" t="s">
        <v>472</v>
      </c>
      <c r="U1141" s="63" t="s">
        <v>473</v>
      </c>
      <c r="V1141" t="s">
        <v>118</v>
      </c>
      <c r="W1141" s="18" t="s">
        <v>41</v>
      </c>
      <c r="X1141" t="b">
        <v>0</v>
      </c>
      <c r="Y1141" s="1" t="s">
        <v>42</v>
      </c>
      <c r="Z1141" s="1" t="s">
        <v>90</v>
      </c>
      <c r="AA1141" s="1" t="s">
        <v>90</v>
      </c>
      <c r="AB1141" s="1" t="s">
        <v>90</v>
      </c>
      <c r="AC1141" s="1" t="s">
        <v>90</v>
      </c>
    </row>
    <row r="1142" spans="1:29" ht="29.25" customHeight="1" x14ac:dyDescent="0.2">
      <c r="A1142" s="18" t="s">
        <v>474</v>
      </c>
      <c r="B1142" s="1" t="s">
        <v>438</v>
      </c>
      <c r="C1142" s="1">
        <v>1</v>
      </c>
      <c r="D1142" s="8" t="s">
        <v>27</v>
      </c>
      <c r="E1142" s="27" t="s">
        <v>475</v>
      </c>
      <c r="F1142" s="53" t="s">
        <v>914</v>
      </c>
      <c r="G1142" s="28"/>
      <c r="H1142" s="47" t="s">
        <v>47</v>
      </c>
      <c r="I1142" s="47"/>
      <c r="J1142" s="84" t="s">
        <v>12740</v>
      </c>
      <c r="L1142" s="18" t="s">
        <v>476</v>
      </c>
      <c r="M1142" s="63" t="s">
        <v>477</v>
      </c>
      <c r="N1142" s="18" t="s">
        <v>478</v>
      </c>
      <c r="O1142" s="18" t="s">
        <v>63</v>
      </c>
      <c r="Q1142" t="s">
        <v>36</v>
      </c>
      <c r="R1142" s="18" t="s">
        <v>479</v>
      </c>
      <c r="S1142" s="68" t="s">
        <v>480</v>
      </c>
      <c r="T1142" t="s">
        <v>481</v>
      </c>
      <c r="U1142" s="63" t="s">
        <v>482</v>
      </c>
      <c r="V1142" t="s">
        <v>118</v>
      </c>
      <c r="W1142" s="18" t="s">
        <v>41</v>
      </c>
      <c r="X1142" t="b">
        <v>0</v>
      </c>
      <c r="Y1142" s="1" t="s">
        <v>42</v>
      </c>
      <c r="Z1142" s="1" t="s">
        <v>43</v>
      </c>
      <c r="AA1142" s="1" t="s">
        <v>43</v>
      </c>
      <c r="AB1142" s="1" t="s">
        <v>43</v>
      </c>
      <c r="AC1142" s="1" t="s">
        <v>43</v>
      </c>
    </row>
    <row r="1143" spans="1:29" ht="29.25" customHeight="1" x14ac:dyDescent="0.2">
      <c r="A1143" s="18" t="s">
        <v>499</v>
      </c>
      <c r="B1143" s="1" t="s">
        <v>438</v>
      </c>
      <c r="C1143" s="1">
        <v>1</v>
      </c>
      <c r="D1143" s="8" t="s">
        <v>27</v>
      </c>
      <c r="E1143" s="27" t="s">
        <v>500</v>
      </c>
      <c r="F1143" s="53" t="s">
        <v>914</v>
      </c>
      <c r="G1143" s="28"/>
      <c r="H1143" s="47" t="s">
        <v>30</v>
      </c>
      <c r="I1143" s="47"/>
      <c r="J1143" s="84" t="s">
        <v>12743</v>
      </c>
      <c r="L1143" s="18" t="s">
        <v>501</v>
      </c>
      <c r="M1143" s="63" t="s">
        <v>502</v>
      </c>
      <c r="N1143" s="18" t="s">
        <v>503</v>
      </c>
      <c r="O1143" s="18" t="s">
        <v>85</v>
      </c>
      <c r="Q1143" t="s">
        <v>36</v>
      </c>
      <c r="R1143" s="18" t="s">
        <v>504</v>
      </c>
      <c r="S1143" s="68" t="s">
        <v>505</v>
      </c>
      <c r="T1143" t="s">
        <v>506</v>
      </c>
      <c r="U1143" s="63" t="s">
        <v>507</v>
      </c>
      <c r="V1143" t="s">
        <v>118</v>
      </c>
      <c r="W1143" s="18" t="s">
        <v>41</v>
      </c>
      <c r="X1143" t="b">
        <v>0</v>
      </c>
      <c r="Y1143" s="1" t="s">
        <v>42</v>
      </c>
      <c r="Z1143" s="1" t="s">
        <v>43</v>
      </c>
      <c r="AA1143" s="1" t="s">
        <v>43</v>
      </c>
      <c r="AB1143" s="1" t="s">
        <v>43</v>
      </c>
      <c r="AC1143" s="1" t="s">
        <v>43</v>
      </c>
    </row>
    <row r="1144" spans="1:29" ht="29.25" customHeight="1" x14ac:dyDescent="0.2">
      <c r="A1144" s="18" t="s">
        <v>7983</v>
      </c>
      <c r="B1144" s="1" t="s">
        <v>438</v>
      </c>
      <c r="C1144" s="1">
        <v>1</v>
      </c>
      <c r="D1144" s="8" t="s">
        <v>3645</v>
      </c>
      <c r="E1144" s="27" t="s">
        <v>7984</v>
      </c>
      <c r="F1144" s="53" t="s">
        <v>914</v>
      </c>
      <c r="G1144" s="28"/>
      <c r="H1144" s="47" t="s">
        <v>160</v>
      </c>
      <c r="I1144" s="47"/>
      <c r="J1144" s="84" t="s">
        <v>12740</v>
      </c>
      <c r="L1144" s="18" t="s">
        <v>7985</v>
      </c>
      <c r="M1144" s="63" t="s">
        <v>7986</v>
      </c>
      <c r="N1144" s="18" t="s">
        <v>7987</v>
      </c>
      <c r="O1144" s="18" t="s">
        <v>63</v>
      </c>
      <c r="Q1144" t="s">
        <v>36</v>
      </c>
      <c r="R1144" s="18" t="s">
        <v>495</v>
      </c>
      <c r="S1144" s="68" t="s">
        <v>7988</v>
      </c>
      <c r="T1144" t="s">
        <v>13026</v>
      </c>
      <c r="U1144" s="63" t="s">
        <v>5637</v>
      </c>
      <c r="V1144" t="s">
        <v>13</v>
      </c>
      <c r="W1144" s="18" t="s">
        <v>41</v>
      </c>
      <c r="X1144" t="b">
        <v>0</v>
      </c>
      <c r="Y1144" s="1" t="s">
        <v>42</v>
      </c>
      <c r="Z1144" s="1" t="s">
        <v>43</v>
      </c>
      <c r="AA1144" s="1" t="s">
        <v>43</v>
      </c>
      <c r="AB1144" s="1" t="s">
        <v>43</v>
      </c>
      <c r="AC1144" s="1" t="s">
        <v>43</v>
      </c>
    </row>
    <row r="1145" spans="1:29" ht="29.25" customHeight="1" x14ac:dyDescent="0.2">
      <c r="A1145" s="18" t="s">
        <v>2169</v>
      </c>
      <c r="B1145" s="1" t="s">
        <v>438</v>
      </c>
      <c r="C1145" s="1">
        <v>1</v>
      </c>
      <c r="D1145" s="8" t="s">
        <v>3645</v>
      </c>
      <c r="E1145" s="27" t="s">
        <v>13028</v>
      </c>
      <c r="F1145" s="53" t="s">
        <v>914</v>
      </c>
      <c r="G1145" s="28"/>
      <c r="H1145" s="47" t="s">
        <v>30</v>
      </c>
      <c r="I1145" s="47"/>
      <c r="L1145" s="18" t="s">
        <v>2171</v>
      </c>
      <c r="M1145" s="63" t="s">
        <v>2172</v>
      </c>
      <c r="N1145" s="18" t="s">
        <v>2173</v>
      </c>
      <c r="O1145" s="18" t="s">
        <v>85</v>
      </c>
      <c r="Q1145" t="s">
        <v>36</v>
      </c>
      <c r="R1145" s="18" t="s">
        <v>2174</v>
      </c>
      <c r="S1145" s="68" t="s">
        <v>2175</v>
      </c>
      <c r="T1145" t="s">
        <v>2176</v>
      </c>
      <c r="U1145" s="63" t="s">
        <v>1953</v>
      </c>
      <c r="V1145" t="s">
        <v>118</v>
      </c>
      <c r="W1145" s="18" t="s">
        <v>41</v>
      </c>
      <c r="X1145" t="b">
        <v>1</v>
      </c>
      <c r="Y1145" s="1" t="s">
        <v>43</v>
      </c>
      <c r="Z1145" s="1" t="s">
        <v>43</v>
      </c>
      <c r="AA1145" s="1" t="s">
        <v>43</v>
      </c>
      <c r="AB1145" s="1" t="s">
        <v>43</v>
      </c>
      <c r="AC1145" s="1" t="s">
        <v>43</v>
      </c>
    </row>
    <row r="1146" spans="1:29" ht="29.25" customHeight="1" x14ac:dyDescent="0.2">
      <c r="A1146" s="18" t="s">
        <v>508</v>
      </c>
      <c r="B1146" s="1" t="s">
        <v>438</v>
      </c>
      <c r="C1146" s="1">
        <v>1</v>
      </c>
      <c r="D1146" s="8" t="s">
        <v>27</v>
      </c>
      <c r="E1146" s="27" t="s">
        <v>509</v>
      </c>
      <c r="F1146" s="53" t="s">
        <v>914</v>
      </c>
      <c r="G1146" s="28"/>
      <c r="H1146" s="47" t="s">
        <v>30</v>
      </c>
      <c r="I1146" s="47"/>
      <c r="J1146" s="84" t="s">
        <v>12743</v>
      </c>
      <c r="L1146" s="18" t="s">
        <v>510</v>
      </c>
      <c r="M1146" s="63" t="s">
        <v>511</v>
      </c>
      <c r="N1146" s="18" t="s">
        <v>512</v>
      </c>
      <c r="O1146" s="18" t="s">
        <v>85</v>
      </c>
      <c r="Q1146" t="s">
        <v>36</v>
      </c>
      <c r="R1146" s="18" t="s">
        <v>513</v>
      </c>
      <c r="S1146" s="68" t="s">
        <v>514</v>
      </c>
      <c r="T1146" t="s">
        <v>472</v>
      </c>
      <c r="U1146" s="63" t="s">
        <v>515</v>
      </c>
      <c r="V1146" t="s">
        <v>55</v>
      </c>
      <c r="W1146" s="18" t="s">
        <v>41</v>
      </c>
      <c r="X1146" t="b">
        <v>0</v>
      </c>
      <c r="Y1146" s="1" t="s">
        <v>42</v>
      </c>
      <c r="Z1146" s="1" t="s">
        <v>43</v>
      </c>
      <c r="AA1146" s="1" t="s">
        <v>43</v>
      </c>
      <c r="AB1146" s="1" t="s">
        <v>43</v>
      </c>
      <c r="AC1146" s="1" t="s">
        <v>43</v>
      </c>
    </row>
    <row r="1147" spans="1:29" ht="29.25" customHeight="1" x14ac:dyDescent="0.2">
      <c r="A1147" s="18" t="s">
        <v>516</v>
      </c>
      <c r="B1147" s="1" t="s">
        <v>438</v>
      </c>
      <c r="C1147" s="1">
        <v>1</v>
      </c>
      <c r="D1147" s="8" t="s">
        <v>27</v>
      </c>
      <c r="E1147" s="27" t="s">
        <v>517</v>
      </c>
      <c r="F1147" s="53" t="s">
        <v>914</v>
      </c>
      <c r="G1147" s="28"/>
      <c r="H1147" s="47" t="s">
        <v>297</v>
      </c>
      <c r="I1147" s="47"/>
      <c r="J1147" s="84" t="s">
        <v>12743</v>
      </c>
      <c r="L1147" s="18" t="s">
        <v>518</v>
      </c>
      <c r="M1147" s="63" t="s">
        <v>519</v>
      </c>
      <c r="N1147" s="18" t="s">
        <v>520</v>
      </c>
      <c r="O1147" s="18" t="s">
        <v>35</v>
      </c>
      <c r="Q1147" t="s">
        <v>36</v>
      </c>
      <c r="R1147" s="18" t="s">
        <v>521</v>
      </c>
      <c r="S1147" s="68" t="s">
        <v>522</v>
      </c>
      <c r="T1147" t="s">
        <v>481</v>
      </c>
      <c r="U1147" s="63" t="s">
        <v>523</v>
      </c>
      <c r="V1147" t="s">
        <v>118</v>
      </c>
      <c r="W1147" s="18" t="s">
        <v>41</v>
      </c>
      <c r="X1147" t="b">
        <v>1</v>
      </c>
      <c r="Y1147" s="1" t="s">
        <v>43</v>
      </c>
      <c r="Z1147" s="1" t="s">
        <v>43</v>
      </c>
      <c r="AA1147" s="1" t="s">
        <v>43</v>
      </c>
      <c r="AB1147" s="1" t="s">
        <v>43</v>
      </c>
      <c r="AC1147" s="1" t="s">
        <v>43</v>
      </c>
    </row>
    <row r="1148" spans="1:29" ht="29.25" customHeight="1" x14ac:dyDescent="0.2">
      <c r="A1148" s="18" t="s">
        <v>524</v>
      </c>
      <c r="B1148" s="1" t="s">
        <v>438</v>
      </c>
      <c r="C1148" s="1">
        <v>1</v>
      </c>
      <c r="D1148" s="8" t="s">
        <v>27</v>
      </c>
      <c r="E1148" s="27" t="s">
        <v>525</v>
      </c>
      <c r="F1148" s="53" t="s">
        <v>914</v>
      </c>
      <c r="G1148" s="28"/>
      <c r="H1148" s="47" t="s">
        <v>111</v>
      </c>
      <c r="I1148" s="47"/>
      <c r="J1148" s="84" t="s">
        <v>12743</v>
      </c>
      <c r="L1148" s="18" t="s">
        <v>526</v>
      </c>
      <c r="M1148" s="63" t="s">
        <v>527</v>
      </c>
      <c r="N1148" s="18" t="s">
        <v>528</v>
      </c>
      <c r="O1148" s="18" t="s">
        <v>63</v>
      </c>
      <c r="Q1148" t="s">
        <v>36</v>
      </c>
      <c r="R1148" s="18" t="s">
        <v>521</v>
      </c>
      <c r="S1148" s="68" t="s">
        <v>529</v>
      </c>
      <c r="T1148" t="s">
        <v>530</v>
      </c>
      <c r="U1148" s="63" t="s">
        <v>531</v>
      </c>
      <c r="V1148" t="s">
        <v>118</v>
      </c>
      <c r="W1148" s="18" t="s">
        <v>41</v>
      </c>
      <c r="X1148" t="b">
        <v>1</v>
      </c>
      <c r="Y1148" s="1" t="s">
        <v>43</v>
      </c>
      <c r="Z1148" s="1" t="s">
        <v>90</v>
      </c>
      <c r="AA1148" s="1" t="s">
        <v>90</v>
      </c>
      <c r="AB1148" s="1" t="s">
        <v>108</v>
      </c>
      <c r="AC1148" s="1" t="s">
        <v>108</v>
      </c>
    </row>
    <row r="1149" spans="1:29" ht="29.25" customHeight="1" x14ac:dyDescent="0.2">
      <c r="A1149" s="18" t="s">
        <v>532</v>
      </c>
      <c r="B1149" s="1" t="s">
        <v>438</v>
      </c>
      <c r="C1149" s="1">
        <v>1</v>
      </c>
      <c r="D1149" s="8" t="s">
        <v>27</v>
      </c>
      <c r="E1149" s="27" t="s">
        <v>533</v>
      </c>
      <c r="F1149" s="53" t="s">
        <v>914</v>
      </c>
      <c r="G1149" s="28"/>
      <c r="H1149" s="47" t="s">
        <v>111</v>
      </c>
      <c r="I1149" s="47"/>
      <c r="J1149" s="84" t="s">
        <v>12743</v>
      </c>
      <c r="L1149" s="18" t="s">
        <v>534</v>
      </c>
      <c r="M1149" s="63" t="s">
        <v>535</v>
      </c>
      <c r="N1149" s="18" t="s">
        <v>536</v>
      </c>
      <c r="O1149" s="18" t="s">
        <v>63</v>
      </c>
      <c r="Q1149" t="s">
        <v>36</v>
      </c>
      <c r="R1149" s="18" t="s">
        <v>537</v>
      </c>
      <c r="S1149" s="68" t="s">
        <v>538</v>
      </c>
      <c r="T1149" t="s">
        <v>539</v>
      </c>
      <c r="U1149" s="63" t="s">
        <v>117</v>
      </c>
      <c r="V1149" t="s">
        <v>118</v>
      </c>
      <c r="W1149" s="18" t="s">
        <v>41</v>
      </c>
      <c r="X1149" t="b">
        <v>0</v>
      </c>
      <c r="Y1149" s="1" t="s">
        <v>42</v>
      </c>
      <c r="Z1149" s="1" t="s">
        <v>90</v>
      </c>
      <c r="AA1149" s="1" t="s">
        <v>90</v>
      </c>
      <c r="AB1149" s="1" t="s">
        <v>90</v>
      </c>
      <c r="AC1149" s="1" t="s">
        <v>90</v>
      </c>
    </row>
    <row r="1150" spans="1:29" ht="29.25" customHeight="1" x14ac:dyDescent="0.2">
      <c r="A1150" s="18" t="s">
        <v>7989</v>
      </c>
      <c r="B1150" s="1" t="s">
        <v>438</v>
      </c>
      <c r="C1150" s="1">
        <v>1</v>
      </c>
      <c r="D1150" s="8" t="s">
        <v>3645</v>
      </c>
      <c r="E1150" s="27" t="s">
        <v>7990</v>
      </c>
      <c r="F1150" s="53" t="s">
        <v>914</v>
      </c>
      <c r="G1150" s="28"/>
      <c r="H1150" s="47" t="s">
        <v>30</v>
      </c>
      <c r="I1150" s="47"/>
      <c r="J1150" s="84" t="s">
        <v>12743</v>
      </c>
      <c r="L1150" s="18" t="s">
        <v>7991</v>
      </c>
      <c r="M1150" s="63" t="s">
        <v>7992</v>
      </c>
      <c r="N1150" s="18" t="s">
        <v>7993</v>
      </c>
      <c r="O1150" s="18" t="s">
        <v>63</v>
      </c>
      <c r="Q1150" t="s">
        <v>133</v>
      </c>
      <c r="R1150" s="18" t="s">
        <v>184</v>
      </c>
      <c r="S1150" s="68" t="s">
        <v>7994</v>
      </c>
      <c r="T1150" t="s">
        <v>13026</v>
      </c>
      <c r="U1150" s="63" t="s">
        <v>294</v>
      </c>
      <c r="V1150" t="s">
        <v>118</v>
      </c>
      <c r="W1150" s="18" t="s">
        <v>41</v>
      </c>
      <c r="X1150" t="b">
        <v>1</v>
      </c>
      <c r="Y1150" s="1" t="s">
        <v>43</v>
      </c>
      <c r="Z1150" s="1" t="s">
        <v>43</v>
      </c>
      <c r="AA1150" s="1" t="s">
        <v>43</v>
      </c>
      <c r="AB1150" s="1" t="s">
        <v>43</v>
      </c>
      <c r="AC1150" s="1" t="s">
        <v>43</v>
      </c>
    </row>
    <row r="1151" spans="1:29" ht="29.25" customHeight="1" x14ac:dyDescent="0.2">
      <c r="A1151" s="18" t="s">
        <v>548</v>
      </c>
      <c r="B1151" s="1" t="s">
        <v>438</v>
      </c>
      <c r="C1151" s="1">
        <v>1</v>
      </c>
      <c r="D1151" s="8" t="s">
        <v>27</v>
      </c>
      <c r="E1151" s="27" t="s">
        <v>549</v>
      </c>
      <c r="F1151" s="53" t="s">
        <v>914</v>
      </c>
      <c r="G1151" s="28"/>
      <c r="H1151" s="47" t="s">
        <v>30</v>
      </c>
      <c r="I1151" s="47"/>
      <c r="J1151" s="84" t="s">
        <v>12743</v>
      </c>
      <c r="L1151" s="18" t="s">
        <v>550</v>
      </c>
      <c r="M1151" s="63" t="s">
        <v>551</v>
      </c>
      <c r="N1151" s="18" t="s">
        <v>552</v>
      </c>
      <c r="O1151" s="18" t="s">
        <v>85</v>
      </c>
      <c r="Q1151" t="s">
        <v>36</v>
      </c>
      <c r="R1151" s="18" t="s">
        <v>553</v>
      </c>
      <c r="S1151" s="68" t="s">
        <v>554</v>
      </c>
      <c r="T1151" t="s">
        <v>530</v>
      </c>
      <c r="U1151" s="63" t="s">
        <v>555</v>
      </c>
      <c r="V1151" t="s">
        <v>55</v>
      </c>
      <c r="W1151" s="18" t="s">
        <v>41</v>
      </c>
      <c r="X1151" t="b">
        <v>1</v>
      </c>
      <c r="Y1151" s="1" t="s">
        <v>43</v>
      </c>
      <c r="Z1151" s="1" t="s">
        <v>43</v>
      </c>
      <c r="AA1151" s="1" t="s">
        <v>43</v>
      </c>
      <c r="AB1151" s="1" t="s">
        <v>43</v>
      </c>
      <c r="AC1151" s="1" t="s">
        <v>43</v>
      </c>
    </row>
    <row r="1152" spans="1:29" ht="29.25" customHeight="1" x14ac:dyDescent="0.2">
      <c r="A1152" s="18" t="s">
        <v>556</v>
      </c>
      <c r="B1152" s="1" t="s">
        <v>438</v>
      </c>
      <c r="C1152" s="1">
        <v>1</v>
      </c>
      <c r="D1152" s="8" t="s">
        <v>27</v>
      </c>
      <c r="E1152" s="27" t="s">
        <v>557</v>
      </c>
      <c r="F1152" s="53" t="s">
        <v>914</v>
      </c>
      <c r="G1152" s="28"/>
      <c r="H1152" s="47" t="s">
        <v>111</v>
      </c>
      <c r="I1152" s="47"/>
      <c r="J1152" s="84" t="s">
        <v>914</v>
      </c>
      <c r="L1152" s="18" t="s">
        <v>558</v>
      </c>
      <c r="M1152" s="63" t="s">
        <v>559</v>
      </c>
      <c r="N1152" s="18" t="s">
        <v>560</v>
      </c>
      <c r="O1152" s="18" t="s">
        <v>35</v>
      </c>
      <c r="Q1152" t="s">
        <v>133</v>
      </c>
      <c r="R1152" s="18" t="s">
        <v>561</v>
      </c>
      <c r="S1152" s="68" t="s">
        <v>562</v>
      </c>
      <c r="T1152" t="s">
        <v>563</v>
      </c>
      <c r="U1152" s="63" t="s">
        <v>564</v>
      </c>
      <c r="V1152" t="s">
        <v>118</v>
      </c>
      <c r="W1152" s="18" t="s">
        <v>41</v>
      </c>
      <c r="X1152" t="b">
        <v>1</v>
      </c>
      <c r="Y1152" s="1" t="s">
        <v>43</v>
      </c>
      <c r="Z1152" s="1" t="s">
        <v>43</v>
      </c>
      <c r="AA1152" s="1" t="s">
        <v>43</v>
      </c>
      <c r="AB1152" s="1" t="s">
        <v>43</v>
      </c>
      <c r="AC1152" s="1" t="s">
        <v>43</v>
      </c>
    </row>
    <row r="1153" spans="1:29" ht="29.25" customHeight="1" x14ac:dyDescent="0.2">
      <c r="A1153" s="18" t="s">
        <v>565</v>
      </c>
      <c r="B1153" s="1" t="s">
        <v>438</v>
      </c>
      <c r="C1153" s="1">
        <v>1</v>
      </c>
      <c r="D1153" s="8" t="s">
        <v>27</v>
      </c>
      <c r="E1153" s="27" t="s">
        <v>566</v>
      </c>
      <c r="F1153" s="53" t="s">
        <v>914</v>
      </c>
      <c r="G1153" s="28"/>
      <c r="H1153" s="47" t="s">
        <v>111</v>
      </c>
      <c r="I1153" s="47"/>
      <c r="J1153" s="84" t="s">
        <v>12740</v>
      </c>
      <c r="L1153" s="18" t="s">
        <v>567</v>
      </c>
      <c r="M1153" s="63" t="s">
        <v>568</v>
      </c>
      <c r="N1153" s="18" t="s">
        <v>569</v>
      </c>
      <c r="O1153" s="18" t="s">
        <v>63</v>
      </c>
      <c r="Q1153" t="s">
        <v>36</v>
      </c>
      <c r="R1153" s="18" t="s">
        <v>495</v>
      </c>
      <c r="S1153" s="68" t="s">
        <v>570</v>
      </c>
      <c r="T1153" t="s">
        <v>571</v>
      </c>
      <c r="U1153" s="63" t="s">
        <v>137</v>
      </c>
      <c r="V1153" t="s">
        <v>13</v>
      </c>
      <c r="W1153" s="18" t="s">
        <v>41</v>
      </c>
      <c r="X1153" t="b">
        <v>1</v>
      </c>
      <c r="Y1153" s="1" t="s">
        <v>43</v>
      </c>
      <c r="Z1153" s="1" t="s">
        <v>43</v>
      </c>
      <c r="AA1153" s="1" t="s">
        <v>43</v>
      </c>
      <c r="AB1153" s="1" t="s">
        <v>43</v>
      </c>
      <c r="AC1153" s="1" t="s">
        <v>43</v>
      </c>
    </row>
    <row r="1154" spans="1:29" ht="29.25" customHeight="1" x14ac:dyDescent="0.2">
      <c r="A1154" s="18" t="s">
        <v>572</v>
      </c>
      <c r="B1154" s="1" t="s">
        <v>438</v>
      </c>
      <c r="C1154" s="1">
        <v>1</v>
      </c>
      <c r="D1154" s="8" t="s">
        <v>27</v>
      </c>
      <c r="E1154" s="27" t="s">
        <v>13029</v>
      </c>
      <c r="F1154" s="53" t="s">
        <v>914</v>
      </c>
      <c r="G1154" s="28" t="s">
        <v>90</v>
      </c>
      <c r="H1154" s="47" t="s">
        <v>30</v>
      </c>
      <c r="I1154" s="47"/>
      <c r="L1154" s="18" t="s">
        <v>574</v>
      </c>
      <c r="M1154" s="63" t="s">
        <v>575</v>
      </c>
      <c r="N1154" s="18" t="s">
        <v>576</v>
      </c>
      <c r="O1154" s="18" t="s">
        <v>63</v>
      </c>
      <c r="Q1154" t="s">
        <v>36</v>
      </c>
      <c r="R1154" s="18" t="s">
        <v>577</v>
      </c>
      <c r="S1154" s="68" t="s">
        <v>578</v>
      </c>
      <c r="T1154" t="s">
        <v>571</v>
      </c>
      <c r="U1154" s="63" t="s">
        <v>579</v>
      </c>
      <c r="V1154" t="s">
        <v>13</v>
      </c>
      <c r="W1154" s="18" t="s">
        <v>41</v>
      </c>
      <c r="X1154" t="b">
        <v>0</v>
      </c>
      <c r="Y1154" s="1" t="s">
        <v>42</v>
      </c>
      <c r="Z1154" s="1" t="s">
        <v>90</v>
      </c>
      <c r="AA1154" s="1" t="s">
        <v>90</v>
      </c>
      <c r="AB1154" s="1" t="s">
        <v>90</v>
      </c>
      <c r="AC1154" s="1" t="s">
        <v>90</v>
      </c>
    </row>
    <row r="1155" spans="1:29" ht="29.25" customHeight="1" x14ac:dyDescent="0.2">
      <c r="A1155" s="18" t="s">
        <v>580</v>
      </c>
      <c r="B1155" s="1" t="s">
        <v>438</v>
      </c>
      <c r="C1155" s="1">
        <v>1</v>
      </c>
      <c r="D1155" s="8" t="s">
        <v>27</v>
      </c>
      <c r="E1155" s="27" t="s">
        <v>581</v>
      </c>
      <c r="F1155" s="53" t="s">
        <v>914</v>
      </c>
      <c r="G1155" s="28"/>
      <c r="H1155" s="47" t="s">
        <v>30</v>
      </c>
      <c r="I1155" s="47"/>
      <c r="J1155" s="84" t="s">
        <v>12743</v>
      </c>
      <c r="L1155" s="18" t="s">
        <v>582</v>
      </c>
      <c r="M1155" s="63" t="s">
        <v>583</v>
      </c>
      <c r="N1155" s="18" t="s">
        <v>584</v>
      </c>
      <c r="O1155" s="18" t="s">
        <v>85</v>
      </c>
      <c r="Q1155" t="s">
        <v>36</v>
      </c>
      <c r="R1155" s="18" t="s">
        <v>585</v>
      </c>
      <c r="S1155" s="68" t="s">
        <v>586</v>
      </c>
      <c r="T1155" t="s">
        <v>587</v>
      </c>
      <c r="U1155" s="63" t="s">
        <v>446</v>
      </c>
      <c r="V1155" t="s">
        <v>118</v>
      </c>
      <c r="W1155" s="18" t="s">
        <v>41</v>
      </c>
      <c r="X1155" t="b">
        <v>1</v>
      </c>
      <c r="Y1155" s="1" t="s">
        <v>90</v>
      </c>
      <c r="Z1155" s="1" t="s">
        <v>90</v>
      </c>
      <c r="AA1155" s="1" t="s">
        <v>90</v>
      </c>
      <c r="AB1155" s="1" t="s">
        <v>90</v>
      </c>
      <c r="AC1155" s="1" t="s">
        <v>90</v>
      </c>
    </row>
    <row r="1156" spans="1:29" ht="29.25" customHeight="1" x14ac:dyDescent="0.2">
      <c r="A1156" s="18" t="s">
        <v>13030</v>
      </c>
      <c r="B1156" s="1" t="s">
        <v>438</v>
      </c>
      <c r="C1156" s="1">
        <v>1</v>
      </c>
      <c r="D1156" s="8" t="s">
        <v>27</v>
      </c>
      <c r="E1156" s="27" t="s">
        <v>13031</v>
      </c>
      <c r="F1156" s="53" t="s">
        <v>914</v>
      </c>
      <c r="G1156" s="28"/>
      <c r="H1156" s="47" t="s">
        <v>160</v>
      </c>
      <c r="I1156" s="47"/>
      <c r="J1156" s="84" t="s">
        <v>12743</v>
      </c>
      <c r="L1156" s="18" t="s">
        <v>13032</v>
      </c>
      <c r="M1156" s="63" t="s">
        <v>543</v>
      </c>
      <c r="N1156" s="18" t="s">
        <v>544</v>
      </c>
      <c r="O1156" s="18" t="s">
        <v>63</v>
      </c>
      <c r="Q1156" t="s">
        <v>36</v>
      </c>
      <c r="R1156" s="18" t="s">
        <v>545</v>
      </c>
      <c r="S1156" s="68" t="s">
        <v>546</v>
      </c>
      <c r="T1156" t="s">
        <v>463</v>
      </c>
      <c r="U1156" s="63" t="s">
        <v>547</v>
      </c>
      <c r="V1156" t="s">
        <v>55</v>
      </c>
      <c r="W1156" s="18" t="s">
        <v>41</v>
      </c>
      <c r="X1156" t="b">
        <v>0</v>
      </c>
      <c r="Y1156" s="1" t="s">
        <v>42</v>
      </c>
      <c r="Z1156" s="1" t="s">
        <v>90</v>
      </c>
      <c r="AA1156" s="1" t="s">
        <v>90</v>
      </c>
      <c r="AB1156" s="1" t="s">
        <v>90</v>
      </c>
      <c r="AC1156" s="1" t="s">
        <v>108</v>
      </c>
    </row>
    <row r="1157" spans="1:29" ht="29.25" customHeight="1" x14ac:dyDescent="0.2">
      <c r="A1157" s="18" t="s">
        <v>588</v>
      </c>
      <c r="B1157" s="1" t="s">
        <v>438</v>
      </c>
      <c r="C1157" s="1">
        <v>1</v>
      </c>
      <c r="D1157" s="8" t="s">
        <v>27</v>
      </c>
      <c r="E1157" s="27" t="s">
        <v>589</v>
      </c>
      <c r="F1157" s="53" t="s">
        <v>914</v>
      </c>
      <c r="G1157" s="28"/>
      <c r="H1157" s="47" t="s">
        <v>111</v>
      </c>
      <c r="I1157" s="47"/>
      <c r="J1157" s="84" t="s">
        <v>12743</v>
      </c>
      <c r="L1157" s="18" t="s">
        <v>590</v>
      </c>
      <c r="M1157" s="63" t="s">
        <v>591</v>
      </c>
      <c r="N1157" s="18" t="s">
        <v>592</v>
      </c>
      <c r="O1157" s="18" t="s">
        <v>63</v>
      </c>
      <c r="Q1157" t="s">
        <v>36</v>
      </c>
      <c r="R1157" s="18" t="s">
        <v>593</v>
      </c>
      <c r="S1157" s="68" t="s">
        <v>594</v>
      </c>
      <c r="T1157" t="s">
        <v>463</v>
      </c>
      <c r="U1157" s="63" t="s">
        <v>595</v>
      </c>
      <c r="V1157" t="s">
        <v>118</v>
      </c>
      <c r="W1157" s="18" t="s">
        <v>41</v>
      </c>
      <c r="X1157" t="b">
        <v>1</v>
      </c>
      <c r="Y1157" s="1" t="s">
        <v>43</v>
      </c>
      <c r="Z1157" s="1" t="s">
        <v>43</v>
      </c>
      <c r="AA1157" s="1" t="s">
        <v>43</v>
      </c>
      <c r="AB1157" s="1" t="s">
        <v>43</v>
      </c>
      <c r="AC1157" s="1" t="s">
        <v>43</v>
      </c>
    </row>
    <row r="1158" spans="1:29" ht="29.25" customHeight="1" x14ac:dyDescent="0.2">
      <c r="A1158" s="18" t="s">
        <v>7995</v>
      </c>
      <c r="B1158" s="1" t="s">
        <v>438</v>
      </c>
      <c r="C1158" s="1">
        <v>1</v>
      </c>
      <c r="D1158" s="8" t="s">
        <v>3645</v>
      </c>
      <c r="E1158" s="27" t="s">
        <v>7996</v>
      </c>
      <c r="F1158" s="53" t="s">
        <v>914</v>
      </c>
      <c r="G1158" s="28"/>
      <c r="H1158" s="47" t="s">
        <v>160</v>
      </c>
      <c r="I1158" s="47"/>
      <c r="J1158" s="84" t="s">
        <v>12740</v>
      </c>
      <c r="L1158" s="18" t="s">
        <v>7997</v>
      </c>
      <c r="M1158" s="63" t="s">
        <v>7998</v>
      </c>
      <c r="N1158" s="18" t="s">
        <v>7999</v>
      </c>
      <c r="O1158" s="18" t="s">
        <v>63</v>
      </c>
      <c r="Q1158" t="s">
        <v>36</v>
      </c>
      <c r="R1158" s="18" t="s">
        <v>6581</v>
      </c>
      <c r="S1158" s="68" t="s">
        <v>8000</v>
      </c>
      <c r="T1158" t="s">
        <v>5565</v>
      </c>
      <c r="U1158" s="63" t="s">
        <v>8001</v>
      </c>
      <c r="V1158" t="s">
        <v>138</v>
      </c>
      <c r="W1158" s="18" t="s">
        <v>41</v>
      </c>
      <c r="X1158" t="b">
        <v>0</v>
      </c>
      <c r="Y1158" s="1" t="s">
        <v>42</v>
      </c>
      <c r="Z1158" s="1" t="s">
        <v>90</v>
      </c>
      <c r="AA1158" s="1" t="s">
        <v>90</v>
      </c>
      <c r="AB1158" s="1" t="s">
        <v>90</v>
      </c>
      <c r="AC1158" s="1" t="s">
        <v>108</v>
      </c>
    </row>
    <row r="1159" spans="1:29" ht="29.25" customHeight="1" x14ac:dyDescent="0.2">
      <c r="A1159" s="18" t="s">
        <v>596</v>
      </c>
      <c r="B1159" s="1" t="s">
        <v>438</v>
      </c>
      <c r="C1159" s="1">
        <v>1</v>
      </c>
      <c r="D1159" s="8" t="s">
        <v>27</v>
      </c>
      <c r="E1159" s="27" t="s">
        <v>597</v>
      </c>
      <c r="F1159" s="53" t="s">
        <v>914</v>
      </c>
      <c r="G1159" s="28"/>
      <c r="H1159" s="47" t="s">
        <v>30</v>
      </c>
      <c r="I1159" s="47"/>
      <c r="J1159" s="84" t="s">
        <v>12743</v>
      </c>
      <c r="L1159" s="18" t="s">
        <v>598</v>
      </c>
      <c r="M1159" s="63" t="s">
        <v>599</v>
      </c>
      <c r="N1159" s="18" t="s">
        <v>600</v>
      </c>
      <c r="O1159" s="18" t="s">
        <v>35</v>
      </c>
      <c r="Q1159" t="s">
        <v>36</v>
      </c>
      <c r="R1159" s="18" t="s">
        <v>601</v>
      </c>
      <c r="S1159" s="68" t="s">
        <v>602</v>
      </c>
      <c r="T1159" t="s">
        <v>445</v>
      </c>
      <c r="U1159" s="63" t="s">
        <v>604</v>
      </c>
      <c r="V1159" t="s">
        <v>138</v>
      </c>
      <c r="W1159" s="18" t="s">
        <v>41</v>
      </c>
      <c r="X1159" t="b">
        <v>1</v>
      </c>
      <c r="Y1159" s="1" t="s">
        <v>43</v>
      </c>
      <c r="Z1159" s="1" t="s">
        <v>43</v>
      </c>
      <c r="AA1159" s="1" t="s">
        <v>43</v>
      </c>
      <c r="AB1159" s="1" t="s">
        <v>43</v>
      </c>
      <c r="AC1159" s="1" t="s">
        <v>43</v>
      </c>
    </row>
    <row r="1160" spans="1:29" ht="29.25" customHeight="1" x14ac:dyDescent="0.2">
      <c r="A1160" s="18" t="s">
        <v>12767</v>
      </c>
      <c r="B1160" s="1" t="s">
        <v>606</v>
      </c>
      <c r="C1160" s="1">
        <v>1</v>
      </c>
      <c r="D1160" s="8" t="s">
        <v>3645</v>
      </c>
      <c r="E1160" s="27" t="s">
        <v>8101</v>
      </c>
      <c r="F1160" s="53" t="s">
        <v>914</v>
      </c>
      <c r="G1160" s="28"/>
      <c r="H1160" s="47" t="s">
        <v>111</v>
      </c>
      <c r="I1160" s="47"/>
      <c r="J1160" s="84" t="s">
        <v>12743</v>
      </c>
      <c r="L1160" s="18" t="s">
        <v>8102</v>
      </c>
      <c r="M1160" s="63" t="s">
        <v>8103</v>
      </c>
      <c r="N1160" s="18" t="s">
        <v>8104</v>
      </c>
      <c r="O1160" s="18" t="s">
        <v>63</v>
      </c>
      <c r="Q1160" t="s">
        <v>36</v>
      </c>
      <c r="R1160" s="18" t="s">
        <v>8105</v>
      </c>
      <c r="S1160" s="68" t="s">
        <v>8106</v>
      </c>
      <c r="T1160" t="s">
        <v>728</v>
      </c>
      <c r="U1160" s="63" t="s">
        <v>1483</v>
      </c>
      <c r="V1160" t="s">
        <v>138</v>
      </c>
      <c r="W1160" s="18" t="s">
        <v>12741</v>
      </c>
      <c r="X1160" t="b">
        <v>0</v>
      </c>
      <c r="Y1160" s="1" t="s">
        <v>42</v>
      </c>
      <c r="Z1160" s="1" t="s">
        <v>43</v>
      </c>
      <c r="AA1160" s="1" t="s">
        <v>43</v>
      </c>
      <c r="AB1160" s="1" t="s">
        <v>43</v>
      </c>
      <c r="AC1160" s="1" t="s">
        <v>43</v>
      </c>
    </row>
    <row r="1161" spans="1:29" ht="29.25" customHeight="1" x14ac:dyDescent="0.2">
      <c r="A1161" s="18" t="s">
        <v>12767</v>
      </c>
      <c r="B1161" s="1" t="s">
        <v>606</v>
      </c>
      <c r="C1161" s="1">
        <v>1</v>
      </c>
      <c r="H1161" s="47"/>
      <c r="I1161" s="47"/>
      <c r="L1161" s="18" t="s">
        <v>10655</v>
      </c>
      <c r="M1161" s="63" t="s">
        <v>10656</v>
      </c>
      <c r="N1161" s="18" t="s">
        <v>10657</v>
      </c>
      <c r="O1161" s="18" t="s">
        <v>35</v>
      </c>
      <c r="Q1161"/>
      <c r="R1161" s="18" t="s">
        <v>10658</v>
      </c>
      <c r="S1161" s="68" t="s">
        <v>10659</v>
      </c>
      <c r="T1161" t="s">
        <v>728</v>
      </c>
      <c r="U1161" s="63" t="s">
        <v>10660</v>
      </c>
      <c r="V1161" t="s">
        <v>138</v>
      </c>
      <c r="W1161" s="18" t="s">
        <v>12741</v>
      </c>
      <c r="X1161" t="b">
        <v>0</v>
      </c>
      <c r="Y1161" s="1" t="s">
        <v>42</v>
      </c>
      <c r="Z1161" s="1" t="s">
        <v>43</v>
      </c>
      <c r="AA1161" s="1" t="s">
        <v>43</v>
      </c>
      <c r="AB1161" s="1" t="s">
        <v>43</v>
      </c>
      <c r="AC1161" s="1" t="s">
        <v>43</v>
      </c>
    </row>
    <row r="1162" spans="1:29" ht="29.25" customHeight="1" x14ac:dyDescent="0.2">
      <c r="A1162" s="18" t="s">
        <v>605</v>
      </c>
      <c r="B1162" s="1" t="s">
        <v>606</v>
      </c>
      <c r="C1162" s="1">
        <v>1</v>
      </c>
      <c r="D1162" s="8" t="s">
        <v>27</v>
      </c>
      <c r="E1162" s="27" t="s">
        <v>607</v>
      </c>
      <c r="F1162" s="53" t="s">
        <v>914</v>
      </c>
      <c r="G1162" s="28"/>
      <c r="H1162" s="47" t="s">
        <v>30</v>
      </c>
      <c r="I1162" s="47"/>
      <c r="J1162" s="84" t="s">
        <v>12743</v>
      </c>
      <c r="L1162" s="18" t="s">
        <v>608</v>
      </c>
      <c r="M1162" s="63" t="s">
        <v>609</v>
      </c>
      <c r="N1162" s="18" t="s">
        <v>610</v>
      </c>
      <c r="O1162" s="18" t="s">
        <v>85</v>
      </c>
      <c r="Q1162" t="s">
        <v>36</v>
      </c>
      <c r="R1162" s="18" t="s">
        <v>611</v>
      </c>
      <c r="S1162" s="68" t="s">
        <v>612</v>
      </c>
      <c r="T1162" t="s">
        <v>613</v>
      </c>
      <c r="U1162" s="63" t="s">
        <v>614</v>
      </c>
      <c r="V1162" t="s">
        <v>138</v>
      </c>
      <c r="W1162" s="18" t="s">
        <v>12741</v>
      </c>
      <c r="X1162" t="b">
        <v>0</v>
      </c>
      <c r="Y1162" s="1" t="s">
        <v>42</v>
      </c>
      <c r="Z1162" s="1" t="s">
        <v>43</v>
      </c>
      <c r="AA1162" s="1" t="s">
        <v>43</v>
      </c>
      <c r="AB1162" s="1" t="s">
        <v>43</v>
      </c>
      <c r="AC1162" s="1" t="s">
        <v>43</v>
      </c>
    </row>
    <row r="1163" spans="1:29" ht="29.25" customHeight="1" x14ac:dyDescent="0.2">
      <c r="A1163" s="18" t="s">
        <v>8002</v>
      </c>
      <c r="B1163" s="1" t="s">
        <v>606</v>
      </c>
      <c r="C1163" s="1">
        <v>1</v>
      </c>
      <c r="D1163" s="8" t="s">
        <v>3645</v>
      </c>
      <c r="E1163" s="27" t="s">
        <v>8003</v>
      </c>
      <c r="F1163" s="53" t="s">
        <v>914</v>
      </c>
      <c r="G1163" s="28"/>
      <c r="H1163" s="47" t="s">
        <v>30</v>
      </c>
      <c r="I1163" s="47"/>
      <c r="J1163" s="84" t="s">
        <v>12743</v>
      </c>
      <c r="L1163" s="18" t="s">
        <v>8004</v>
      </c>
      <c r="M1163" s="63" t="s">
        <v>8005</v>
      </c>
      <c r="N1163" s="18" t="s">
        <v>8006</v>
      </c>
      <c r="O1163" s="18" t="s">
        <v>35</v>
      </c>
      <c r="Q1163" t="s">
        <v>36</v>
      </c>
      <c r="R1163" s="18" t="s">
        <v>8007</v>
      </c>
      <c r="S1163" s="68" t="s">
        <v>8008</v>
      </c>
      <c r="T1163" t="s">
        <v>8056</v>
      </c>
      <c r="U1163" s="63" t="s">
        <v>6422</v>
      </c>
      <c r="V1163" t="s">
        <v>13</v>
      </c>
      <c r="W1163" s="18" t="s">
        <v>12741</v>
      </c>
      <c r="X1163" t="b">
        <v>0</v>
      </c>
      <c r="Y1163" s="1" t="s">
        <v>42</v>
      </c>
      <c r="Z1163" s="1" t="s">
        <v>43</v>
      </c>
      <c r="AA1163" s="1" t="s">
        <v>43</v>
      </c>
      <c r="AB1163" s="1" t="s">
        <v>43</v>
      </c>
      <c r="AC1163" s="1" t="s">
        <v>43</v>
      </c>
    </row>
    <row r="1164" spans="1:29" ht="29.25" customHeight="1" x14ac:dyDescent="0.2">
      <c r="A1164" t="s">
        <v>8002</v>
      </c>
      <c r="B1164" s="1" t="s">
        <v>606</v>
      </c>
      <c r="E1164" s="4"/>
      <c r="H1164" s="47"/>
      <c r="I1164" s="47"/>
      <c r="J1164" s="6"/>
      <c r="K1164" s="6"/>
      <c r="L1164" t="s">
        <v>9945</v>
      </c>
      <c r="M1164" s="63" t="s">
        <v>9946</v>
      </c>
      <c r="N1164" t="s">
        <v>9947</v>
      </c>
      <c r="O1164" t="s">
        <v>63</v>
      </c>
      <c r="P1164" s="5"/>
      <c r="Q1164"/>
      <c r="R1164" t="s">
        <v>8007</v>
      </c>
      <c r="S1164" s="68" t="s">
        <v>9948</v>
      </c>
      <c r="T1164" t="s">
        <v>9949</v>
      </c>
      <c r="U1164" s="63" t="s">
        <v>1360</v>
      </c>
      <c r="V1164" t="s">
        <v>13</v>
      </c>
      <c r="X1164" t="b">
        <v>0</v>
      </c>
      <c r="Y1164" s="1" t="s">
        <v>42</v>
      </c>
      <c r="Z1164" s="1" t="s">
        <v>43</v>
      </c>
      <c r="AA1164" s="1" t="s">
        <v>43</v>
      </c>
      <c r="AB1164" s="1" t="s">
        <v>43</v>
      </c>
      <c r="AC1164" s="1" t="s">
        <v>43</v>
      </c>
    </row>
    <row r="1165" spans="1:29" ht="29.25" customHeight="1" x14ac:dyDescent="0.2">
      <c r="A1165" s="18" t="s">
        <v>615</v>
      </c>
      <c r="B1165" s="1" t="s">
        <v>606</v>
      </c>
      <c r="C1165" s="1">
        <v>1</v>
      </c>
      <c r="D1165" s="8" t="s">
        <v>27</v>
      </c>
      <c r="E1165" s="27" t="s">
        <v>616</v>
      </c>
      <c r="F1165" s="53" t="s">
        <v>914</v>
      </c>
      <c r="G1165" s="28"/>
      <c r="H1165" s="47" t="s">
        <v>111</v>
      </c>
      <c r="I1165" s="47"/>
      <c r="J1165" s="84" t="s">
        <v>12740</v>
      </c>
      <c r="L1165" s="18" t="s">
        <v>617</v>
      </c>
      <c r="M1165" s="63" t="s">
        <v>618</v>
      </c>
      <c r="N1165" s="18" t="s">
        <v>619</v>
      </c>
      <c r="O1165" s="18" t="s">
        <v>63</v>
      </c>
      <c r="Q1165" t="s">
        <v>36</v>
      </c>
      <c r="R1165" s="18" t="s">
        <v>620</v>
      </c>
      <c r="S1165" s="68" t="s">
        <v>621</v>
      </c>
      <c r="T1165" t="s">
        <v>622</v>
      </c>
      <c r="U1165" s="63" t="s">
        <v>623</v>
      </c>
      <c r="V1165" t="s">
        <v>55</v>
      </c>
      <c r="W1165" s="18" t="s">
        <v>12741</v>
      </c>
      <c r="X1165" t="b">
        <v>0</v>
      </c>
      <c r="Y1165" s="1" t="s">
        <v>42</v>
      </c>
      <c r="Z1165" s="1" t="s">
        <v>43</v>
      </c>
      <c r="AA1165" s="1" t="s">
        <v>43</v>
      </c>
      <c r="AB1165" s="1" t="s">
        <v>43</v>
      </c>
      <c r="AC1165" s="1" t="s">
        <v>43</v>
      </c>
    </row>
    <row r="1166" spans="1:29" ht="29.25" customHeight="1" x14ac:dyDescent="0.2">
      <c r="A1166" s="18" t="s">
        <v>8010</v>
      </c>
      <c r="B1166" s="1" t="s">
        <v>606</v>
      </c>
      <c r="C1166" s="1">
        <v>1</v>
      </c>
      <c r="D1166" s="8" t="s">
        <v>3645</v>
      </c>
      <c r="E1166" s="27" t="s">
        <v>8011</v>
      </c>
      <c r="F1166" s="53" t="s">
        <v>914</v>
      </c>
      <c r="G1166" s="28"/>
      <c r="H1166" s="47" t="s">
        <v>234</v>
      </c>
      <c r="I1166" s="47"/>
      <c r="J1166" s="84" t="s">
        <v>12740</v>
      </c>
      <c r="L1166" s="18" t="s">
        <v>8012</v>
      </c>
      <c r="M1166" s="63" t="s">
        <v>8013</v>
      </c>
      <c r="N1166" s="18" t="s">
        <v>8014</v>
      </c>
      <c r="O1166" s="18" t="s">
        <v>85</v>
      </c>
      <c r="Q1166" t="s">
        <v>36</v>
      </c>
      <c r="R1166" s="18" t="s">
        <v>8015</v>
      </c>
      <c r="S1166" s="68" t="s">
        <v>8016</v>
      </c>
      <c r="T1166" t="s">
        <v>8017</v>
      </c>
      <c r="U1166" s="63" t="s">
        <v>137</v>
      </c>
      <c r="V1166" t="s">
        <v>138</v>
      </c>
      <c r="W1166" s="18" t="s">
        <v>12741</v>
      </c>
      <c r="X1166" t="b">
        <v>1</v>
      </c>
      <c r="Y1166" s="1" t="s">
        <v>90</v>
      </c>
      <c r="Z1166" s="1" t="s">
        <v>90</v>
      </c>
      <c r="AA1166" s="1" t="s">
        <v>90</v>
      </c>
      <c r="AB1166" s="1" t="s">
        <v>90</v>
      </c>
      <c r="AC1166" s="1" t="s">
        <v>90</v>
      </c>
    </row>
    <row r="1167" spans="1:29" ht="29.25" customHeight="1" x14ac:dyDescent="0.2">
      <c r="A1167" s="18" t="s">
        <v>624</v>
      </c>
      <c r="B1167" s="1" t="s">
        <v>606</v>
      </c>
      <c r="C1167" s="1">
        <v>1</v>
      </c>
      <c r="D1167" s="8" t="s">
        <v>27</v>
      </c>
      <c r="E1167" s="27" t="s">
        <v>625</v>
      </c>
      <c r="F1167" s="53" t="s">
        <v>914</v>
      </c>
      <c r="G1167" s="28"/>
      <c r="H1167" s="47" t="s">
        <v>111</v>
      </c>
      <c r="I1167" s="47"/>
      <c r="J1167" s="84" t="s">
        <v>12743</v>
      </c>
      <c r="L1167" s="18" t="s">
        <v>626</v>
      </c>
      <c r="M1167" s="63" t="s">
        <v>627</v>
      </c>
      <c r="N1167" s="18" t="s">
        <v>628</v>
      </c>
      <c r="O1167" s="18" t="s">
        <v>35</v>
      </c>
      <c r="Q1167" t="s">
        <v>36</v>
      </c>
      <c r="R1167" s="18" t="s">
        <v>629</v>
      </c>
      <c r="S1167" s="68" t="s">
        <v>630</v>
      </c>
      <c r="T1167" t="s">
        <v>631</v>
      </c>
      <c r="U1167" s="63" t="s">
        <v>632</v>
      </c>
      <c r="V1167" t="s">
        <v>55</v>
      </c>
      <c r="W1167" s="18" t="s">
        <v>12741</v>
      </c>
      <c r="X1167" t="b">
        <v>1</v>
      </c>
      <c r="Y1167" s="1" t="s">
        <v>43</v>
      </c>
      <c r="Z1167" s="1" t="s">
        <v>43</v>
      </c>
      <c r="AA1167" s="1" t="s">
        <v>43</v>
      </c>
      <c r="AB1167" s="1" t="s">
        <v>43</v>
      </c>
      <c r="AC1167" s="1" t="s">
        <v>43</v>
      </c>
    </row>
    <row r="1168" spans="1:29" ht="29.25" customHeight="1" x14ac:dyDescent="0.2">
      <c r="A1168" s="18" t="s">
        <v>633</v>
      </c>
      <c r="B1168" s="1" t="s">
        <v>606</v>
      </c>
      <c r="C1168" s="1">
        <v>1</v>
      </c>
      <c r="D1168" s="8" t="s">
        <v>27</v>
      </c>
      <c r="E1168" s="27" t="s">
        <v>634</v>
      </c>
      <c r="F1168" s="53" t="s">
        <v>914</v>
      </c>
      <c r="G1168" s="28"/>
      <c r="H1168" s="47" t="s">
        <v>297</v>
      </c>
      <c r="I1168" s="47"/>
      <c r="J1168" s="84" t="s">
        <v>12743</v>
      </c>
      <c r="L1168" s="18" t="s">
        <v>635</v>
      </c>
      <c r="M1168" s="63" t="s">
        <v>636</v>
      </c>
      <c r="N1168" s="18" t="s">
        <v>637</v>
      </c>
      <c r="O1168" s="18" t="s">
        <v>63</v>
      </c>
      <c r="Q1168" t="s">
        <v>36</v>
      </c>
      <c r="R1168" s="18" t="s">
        <v>638</v>
      </c>
      <c r="S1168" s="68" t="s">
        <v>639</v>
      </c>
      <c r="T1168" t="s">
        <v>640</v>
      </c>
      <c r="U1168" s="63" t="s">
        <v>641</v>
      </c>
      <c r="V1168" t="s">
        <v>99</v>
      </c>
      <c r="W1168" s="18" t="s">
        <v>12741</v>
      </c>
      <c r="X1168" t="b">
        <v>1</v>
      </c>
      <c r="Y1168" s="1" t="s">
        <v>43</v>
      </c>
      <c r="Z1168" s="1" t="s">
        <v>43</v>
      </c>
      <c r="AA1168" s="1" t="s">
        <v>43</v>
      </c>
      <c r="AB1168" s="1" t="s">
        <v>43</v>
      </c>
      <c r="AC1168" s="1" t="s">
        <v>43</v>
      </c>
    </row>
    <row r="1169" spans="1:29" ht="29.25" customHeight="1" x14ac:dyDescent="0.2">
      <c r="A1169" s="18" t="s">
        <v>8018</v>
      </c>
      <c r="B1169" s="1" t="s">
        <v>606</v>
      </c>
      <c r="C1169" s="1">
        <v>1</v>
      </c>
      <c r="D1169" s="8" t="s">
        <v>3645</v>
      </c>
      <c r="E1169" s="27" t="s">
        <v>8019</v>
      </c>
      <c r="F1169" s="53" t="s">
        <v>914</v>
      </c>
      <c r="G1169" s="28" t="s">
        <v>90</v>
      </c>
      <c r="H1169" s="47" t="s">
        <v>160</v>
      </c>
      <c r="I1169" s="47"/>
      <c r="L1169" s="18" t="s">
        <v>8020</v>
      </c>
      <c r="M1169" s="63" t="s">
        <v>8021</v>
      </c>
      <c r="N1169" s="18" t="s">
        <v>8022</v>
      </c>
      <c r="O1169" s="18" t="s">
        <v>85</v>
      </c>
      <c r="Q1169" t="s">
        <v>36</v>
      </c>
      <c r="R1169" s="18" t="s">
        <v>8023</v>
      </c>
      <c r="S1169" s="68" t="s">
        <v>8024</v>
      </c>
      <c r="T1169" t="s">
        <v>8025</v>
      </c>
      <c r="U1169" s="63" t="s">
        <v>8026</v>
      </c>
      <c r="V1169" t="s">
        <v>138</v>
      </c>
      <c r="W1169" s="18" t="s">
        <v>12741</v>
      </c>
      <c r="X1169" t="b">
        <v>1</v>
      </c>
      <c r="Y1169" s="1" t="s">
        <v>90</v>
      </c>
      <c r="Z1169" s="1" t="s">
        <v>90</v>
      </c>
      <c r="AA1169" s="1" t="s">
        <v>108</v>
      </c>
      <c r="AB1169" s="1" t="s">
        <v>108</v>
      </c>
      <c r="AC1169" s="1" t="s">
        <v>108</v>
      </c>
    </row>
    <row r="1170" spans="1:29" ht="29.25" customHeight="1" x14ac:dyDescent="0.2">
      <c r="A1170" s="18" t="s">
        <v>642</v>
      </c>
      <c r="B1170" s="1" t="s">
        <v>606</v>
      </c>
      <c r="C1170" s="1">
        <v>1</v>
      </c>
      <c r="D1170" s="8" t="s">
        <v>27</v>
      </c>
      <c r="E1170" s="27" t="s">
        <v>643</v>
      </c>
      <c r="F1170" s="53" t="s">
        <v>914</v>
      </c>
      <c r="G1170" s="28"/>
      <c r="H1170" s="47" t="s">
        <v>234</v>
      </c>
      <c r="I1170" s="47"/>
      <c r="J1170" s="84" t="s">
        <v>12743</v>
      </c>
      <c r="L1170" s="18" t="s">
        <v>644</v>
      </c>
      <c r="M1170" s="63" t="s">
        <v>645</v>
      </c>
      <c r="N1170" s="18" t="s">
        <v>646</v>
      </c>
      <c r="O1170" s="18" t="s">
        <v>63</v>
      </c>
      <c r="Q1170" t="s">
        <v>36</v>
      </c>
      <c r="R1170" s="18" t="s">
        <v>613</v>
      </c>
      <c r="S1170" s="68" t="s">
        <v>647</v>
      </c>
      <c r="T1170" t="s">
        <v>613</v>
      </c>
      <c r="U1170" s="63" t="s">
        <v>648</v>
      </c>
      <c r="V1170" t="s">
        <v>13</v>
      </c>
      <c r="W1170" s="18" t="s">
        <v>12741</v>
      </c>
      <c r="X1170" t="b">
        <v>1</v>
      </c>
      <c r="Y1170" s="1" t="s">
        <v>43</v>
      </c>
      <c r="Z1170" s="1" t="s">
        <v>43</v>
      </c>
      <c r="AA1170" s="1" t="s">
        <v>43</v>
      </c>
      <c r="AB1170" s="1" t="s">
        <v>43</v>
      </c>
      <c r="AC1170" s="1" t="s">
        <v>43</v>
      </c>
    </row>
    <row r="1171" spans="1:29" ht="29.25" customHeight="1" x14ac:dyDescent="0.2">
      <c r="A1171" s="18" t="s">
        <v>649</v>
      </c>
      <c r="B1171" s="1" t="s">
        <v>606</v>
      </c>
      <c r="C1171" s="1">
        <v>1</v>
      </c>
      <c r="D1171" s="8" t="s">
        <v>27</v>
      </c>
      <c r="E1171" s="27" t="s">
        <v>650</v>
      </c>
      <c r="F1171" s="53" t="s">
        <v>914</v>
      </c>
      <c r="G1171" s="28"/>
      <c r="H1171" s="47" t="s">
        <v>150</v>
      </c>
      <c r="I1171" s="47"/>
      <c r="J1171" s="84" t="s">
        <v>12743</v>
      </c>
      <c r="L1171" s="18" t="s">
        <v>651</v>
      </c>
      <c r="M1171" s="63" t="s">
        <v>652</v>
      </c>
      <c r="N1171" s="18" t="s">
        <v>653</v>
      </c>
      <c r="O1171" s="18" t="s">
        <v>85</v>
      </c>
      <c r="Q1171" t="s">
        <v>36</v>
      </c>
      <c r="R1171" s="18" t="s">
        <v>654</v>
      </c>
      <c r="S1171" s="68" t="s">
        <v>655</v>
      </c>
      <c r="T1171" t="s">
        <v>656</v>
      </c>
      <c r="U1171" s="63" t="s">
        <v>657</v>
      </c>
      <c r="V1171" t="s">
        <v>55</v>
      </c>
      <c r="W1171" s="18" t="s">
        <v>12741</v>
      </c>
      <c r="X1171" t="b">
        <v>0</v>
      </c>
      <c r="Y1171" s="1" t="s">
        <v>42</v>
      </c>
      <c r="Z1171" s="1" t="s">
        <v>43</v>
      </c>
      <c r="AA1171" s="1" t="s">
        <v>43</v>
      </c>
      <c r="AB1171" s="1" t="s">
        <v>43</v>
      </c>
      <c r="AC1171" s="1" t="s">
        <v>43</v>
      </c>
    </row>
    <row r="1172" spans="1:29" ht="29.25" customHeight="1" x14ac:dyDescent="0.2">
      <c r="A1172" s="18" t="s">
        <v>8027</v>
      </c>
      <c r="B1172" s="1" t="s">
        <v>606</v>
      </c>
      <c r="C1172" s="1">
        <v>1</v>
      </c>
      <c r="D1172" s="8" t="s">
        <v>3645</v>
      </c>
      <c r="E1172" s="27" t="s">
        <v>8028</v>
      </c>
      <c r="F1172" s="53" t="s">
        <v>914</v>
      </c>
      <c r="G1172" s="28"/>
      <c r="H1172" s="47" t="s">
        <v>234</v>
      </c>
      <c r="I1172" s="47"/>
      <c r="J1172" s="6" t="s">
        <v>12743</v>
      </c>
      <c r="K1172" s="6"/>
      <c r="L1172" s="18" t="s">
        <v>8029</v>
      </c>
      <c r="M1172" s="63" t="s">
        <v>8030</v>
      </c>
      <c r="N1172" s="18" t="s">
        <v>8031</v>
      </c>
      <c r="O1172" s="18" t="s">
        <v>63</v>
      </c>
      <c r="Q1172" t="s">
        <v>36</v>
      </c>
      <c r="R1172" s="18" t="s">
        <v>7569</v>
      </c>
      <c r="S1172" s="68" t="s">
        <v>8032</v>
      </c>
      <c r="T1172" t="s">
        <v>8033</v>
      </c>
      <c r="U1172" s="63" t="s">
        <v>648</v>
      </c>
      <c r="V1172" t="s">
        <v>55</v>
      </c>
      <c r="W1172" s="18" t="s">
        <v>12741</v>
      </c>
      <c r="X1172" t="b">
        <v>0</v>
      </c>
      <c r="Y1172" s="1" t="s">
        <v>42</v>
      </c>
      <c r="Z1172" s="1" t="s">
        <v>90</v>
      </c>
      <c r="AA1172" s="1" t="s">
        <v>90</v>
      </c>
      <c r="AB1172" s="1" t="s">
        <v>90</v>
      </c>
      <c r="AC1172" s="1" t="s">
        <v>90</v>
      </c>
    </row>
    <row r="1173" spans="1:29" ht="29.25" customHeight="1" x14ac:dyDescent="0.2">
      <c r="A1173" s="18" t="s">
        <v>699</v>
      </c>
      <c r="B1173" s="1" t="s">
        <v>606</v>
      </c>
      <c r="C1173" s="1">
        <v>1</v>
      </c>
      <c r="D1173" s="8" t="s">
        <v>27</v>
      </c>
      <c r="E1173" s="27" t="s">
        <v>700</v>
      </c>
      <c r="F1173" s="53" t="s">
        <v>914</v>
      </c>
      <c r="G1173" s="28"/>
      <c r="H1173" s="47" t="s">
        <v>30</v>
      </c>
      <c r="I1173" s="47"/>
      <c r="J1173" s="84" t="s">
        <v>12743</v>
      </c>
      <c r="L1173" s="18" t="s">
        <v>701</v>
      </c>
      <c r="M1173" s="63" t="s">
        <v>702</v>
      </c>
      <c r="N1173" s="18" t="s">
        <v>703</v>
      </c>
      <c r="O1173" s="18" t="s">
        <v>85</v>
      </c>
      <c r="Q1173" t="s">
        <v>36</v>
      </c>
      <c r="R1173" s="18" t="s">
        <v>704</v>
      </c>
      <c r="S1173" s="68" t="s">
        <v>705</v>
      </c>
      <c r="T1173" t="s">
        <v>622</v>
      </c>
      <c r="U1173" s="63" t="s">
        <v>706</v>
      </c>
      <c r="V1173" t="s">
        <v>55</v>
      </c>
      <c r="W1173" s="18" t="s">
        <v>12741</v>
      </c>
      <c r="X1173" t="b">
        <v>0</v>
      </c>
      <c r="Y1173" s="1" t="s">
        <v>42</v>
      </c>
      <c r="Z1173" s="1" t="s">
        <v>43</v>
      </c>
      <c r="AA1173" s="1" t="s">
        <v>43</v>
      </c>
      <c r="AB1173" s="1" t="s">
        <v>43</v>
      </c>
      <c r="AC1173" s="1" t="s">
        <v>43</v>
      </c>
    </row>
    <row r="1174" spans="1:29" ht="29.25" customHeight="1" x14ac:dyDescent="0.2">
      <c r="A1174" s="18" t="s">
        <v>665</v>
      </c>
      <c r="B1174" s="1" t="s">
        <v>606</v>
      </c>
      <c r="C1174" s="1">
        <v>1</v>
      </c>
      <c r="D1174" s="8" t="s">
        <v>27</v>
      </c>
      <c r="E1174" s="27" t="s">
        <v>666</v>
      </c>
      <c r="F1174" s="53" t="s">
        <v>914</v>
      </c>
      <c r="G1174" s="28"/>
      <c r="H1174" s="47" t="s">
        <v>111</v>
      </c>
      <c r="I1174" s="47"/>
      <c r="J1174" s="84" t="s">
        <v>12743</v>
      </c>
      <c r="L1174" s="18" t="s">
        <v>667</v>
      </c>
      <c r="M1174" s="63" t="s">
        <v>668</v>
      </c>
      <c r="N1174" s="18" t="s">
        <v>669</v>
      </c>
      <c r="O1174" s="18" t="s">
        <v>35</v>
      </c>
      <c r="Q1174" t="s">
        <v>36</v>
      </c>
      <c r="R1174" s="18" t="s">
        <v>670</v>
      </c>
      <c r="S1174" s="68" t="s">
        <v>671</v>
      </c>
      <c r="T1174" t="s">
        <v>88</v>
      </c>
      <c r="U1174" s="63" t="s">
        <v>672</v>
      </c>
      <c r="V1174" t="s">
        <v>55</v>
      </c>
      <c r="W1174" s="18" t="s">
        <v>12741</v>
      </c>
      <c r="X1174" t="b">
        <v>1</v>
      </c>
      <c r="Y1174" s="1" t="s">
        <v>43</v>
      </c>
      <c r="Z1174" s="1" t="s">
        <v>43</v>
      </c>
      <c r="AA1174" s="1" t="s">
        <v>43</v>
      </c>
      <c r="AB1174" s="1" t="s">
        <v>43</v>
      </c>
      <c r="AC1174" s="1" t="s">
        <v>43</v>
      </c>
    </row>
    <row r="1175" spans="1:29" ht="29.25" customHeight="1" x14ac:dyDescent="0.2">
      <c r="A1175" s="18" t="s">
        <v>658</v>
      </c>
      <c r="B1175" s="1" t="s">
        <v>606</v>
      </c>
      <c r="C1175" s="1">
        <v>1</v>
      </c>
      <c r="D1175" s="8" t="s">
        <v>27</v>
      </c>
      <c r="E1175" s="27" t="s">
        <v>659</v>
      </c>
      <c r="F1175" s="53" t="s">
        <v>914</v>
      </c>
      <c r="G1175" s="28"/>
      <c r="H1175" s="47" t="s">
        <v>234</v>
      </c>
      <c r="I1175" s="47"/>
      <c r="J1175" s="84" t="s">
        <v>12743</v>
      </c>
      <c r="L1175" s="18" t="s">
        <v>660</v>
      </c>
      <c r="M1175" s="63" t="s">
        <v>661</v>
      </c>
      <c r="N1175" s="18" t="s">
        <v>662</v>
      </c>
      <c r="O1175" s="18" t="s">
        <v>63</v>
      </c>
      <c r="Q1175" t="s">
        <v>36</v>
      </c>
      <c r="R1175" s="18" t="s">
        <v>221</v>
      </c>
      <c r="S1175" s="68" t="s">
        <v>663</v>
      </c>
      <c r="T1175" t="s">
        <v>563</v>
      </c>
      <c r="U1175" s="63" t="s">
        <v>664</v>
      </c>
      <c r="V1175" t="s">
        <v>55</v>
      </c>
      <c r="W1175" s="18" t="s">
        <v>12741</v>
      </c>
      <c r="X1175" t="b">
        <v>0</v>
      </c>
      <c r="Y1175" s="1" t="s">
        <v>42</v>
      </c>
      <c r="Z1175" s="1" t="s">
        <v>43</v>
      </c>
      <c r="AA1175" s="1" t="s">
        <v>43</v>
      </c>
      <c r="AB1175" s="1" t="s">
        <v>43</v>
      </c>
      <c r="AC1175" s="1" t="s">
        <v>43</v>
      </c>
    </row>
    <row r="1176" spans="1:29" ht="29.25" customHeight="1" x14ac:dyDescent="0.2">
      <c r="A1176" s="18" t="s">
        <v>13033</v>
      </c>
      <c r="B1176" s="1" t="s">
        <v>606</v>
      </c>
      <c r="C1176" s="1">
        <v>1</v>
      </c>
      <c r="D1176" s="8" t="s">
        <v>27</v>
      </c>
      <c r="E1176" s="27" t="s">
        <v>13034</v>
      </c>
      <c r="F1176" s="53" t="s">
        <v>914</v>
      </c>
      <c r="G1176" s="28"/>
      <c r="H1176" s="47" t="s">
        <v>297</v>
      </c>
      <c r="I1176" s="47"/>
      <c r="J1176" s="84" t="s">
        <v>12740</v>
      </c>
      <c r="L1176" s="18" t="s">
        <v>13035</v>
      </c>
      <c r="M1176" s="63" t="s">
        <v>676</v>
      </c>
      <c r="N1176" s="18" t="s">
        <v>677</v>
      </c>
      <c r="O1176" s="18" t="s">
        <v>63</v>
      </c>
      <c r="Q1176" t="s">
        <v>36</v>
      </c>
      <c r="R1176" s="18" t="s">
        <v>678</v>
      </c>
      <c r="S1176" s="68" t="s">
        <v>679</v>
      </c>
      <c r="T1176" t="s">
        <v>680</v>
      </c>
      <c r="U1176" s="63" t="s">
        <v>681</v>
      </c>
      <c r="V1176" t="s">
        <v>138</v>
      </c>
      <c r="W1176" s="18" t="s">
        <v>12741</v>
      </c>
      <c r="X1176" t="b">
        <v>0</v>
      </c>
      <c r="Y1176" s="1" t="s">
        <v>42</v>
      </c>
      <c r="Z1176" s="1" t="s">
        <v>90</v>
      </c>
      <c r="AA1176" s="1" t="s">
        <v>90</v>
      </c>
      <c r="AB1176" s="1" t="s">
        <v>90</v>
      </c>
      <c r="AC1176" s="1" t="s">
        <v>90</v>
      </c>
    </row>
    <row r="1177" spans="1:29" ht="29.25" customHeight="1" x14ac:dyDescent="0.2">
      <c r="A1177" s="18" t="s">
        <v>682</v>
      </c>
      <c r="B1177" s="1" t="s">
        <v>606</v>
      </c>
      <c r="C1177" s="1">
        <v>1</v>
      </c>
      <c r="D1177" s="8" t="s">
        <v>27</v>
      </c>
      <c r="E1177" s="27" t="s">
        <v>683</v>
      </c>
      <c r="F1177" s="53" t="s">
        <v>914</v>
      </c>
      <c r="G1177" s="28"/>
      <c r="H1177" s="47" t="s">
        <v>234</v>
      </c>
      <c r="I1177" s="47"/>
      <c r="J1177" s="84" t="s">
        <v>12743</v>
      </c>
      <c r="L1177" s="18" t="s">
        <v>684</v>
      </c>
      <c r="M1177" s="63" t="s">
        <v>685</v>
      </c>
      <c r="N1177" s="18" t="s">
        <v>686</v>
      </c>
      <c r="O1177" s="18" t="s">
        <v>63</v>
      </c>
      <c r="Q1177" t="s">
        <v>36</v>
      </c>
      <c r="R1177" s="18" t="s">
        <v>687</v>
      </c>
      <c r="S1177" s="68" t="s">
        <v>688</v>
      </c>
      <c r="T1177" t="s">
        <v>689</v>
      </c>
      <c r="U1177" s="63" t="s">
        <v>690</v>
      </c>
      <c r="V1177" t="s">
        <v>138</v>
      </c>
      <c r="W1177" s="18" t="s">
        <v>12741</v>
      </c>
      <c r="X1177" t="b">
        <v>1</v>
      </c>
      <c r="Y1177" s="1" t="s">
        <v>43</v>
      </c>
      <c r="Z1177" s="1" t="s">
        <v>43</v>
      </c>
      <c r="AA1177" s="1" t="s">
        <v>43</v>
      </c>
      <c r="AB1177" s="1" t="s">
        <v>43</v>
      </c>
      <c r="AC1177" s="1" t="s">
        <v>43</v>
      </c>
    </row>
    <row r="1178" spans="1:29" ht="29.25" customHeight="1" x14ac:dyDescent="0.2">
      <c r="A1178" s="18" t="s">
        <v>691</v>
      </c>
      <c r="B1178" s="1" t="s">
        <v>606</v>
      </c>
      <c r="C1178" s="1">
        <v>1</v>
      </c>
      <c r="D1178" s="8" t="s">
        <v>27</v>
      </c>
      <c r="E1178" s="27" t="s">
        <v>692</v>
      </c>
      <c r="F1178" s="53" t="s">
        <v>914</v>
      </c>
      <c r="G1178" s="28"/>
      <c r="H1178" s="47" t="s">
        <v>234</v>
      </c>
      <c r="I1178" s="47"/>
      <c r="J1178" s="84" t="s">
        <v>12743</v>
      </c>
      <c r="L1178" s="18" t="s">
        <v>13036</v>
      </c>
      <c r="M1178" s="63" t="s">
        <v>694</v>
      </c>
      <c r="N1178" s="18" t="s">
        <v>695</v>
      </c>
      <c r="O1178" s="18" t="s">
        <v>35</v>
      </c>
      <c r="Q1178" t="s">
        <v>36</v>
      </c>
      <c r="R1178" s="18" t="s">
        <v>13037</v>
      </c>
      <c r="S1178" s="68" t="s">
        <v>697</v>
      </c>
      <c r="T1178" t="s">
        <v>656</v>
      </c>
      <c r="U1178" s="63" t="s">
        <v>698</v>
      </c>
      <c r="V1178" t="s">
        <v>138</v>
      </c>
      <c r="W1178" s="18" t="s">
        <v>12741</v>
      </c>
      <c r="X1178" t="b">
        <v>0</v>
      </c>
      <c r="Y1178" s="1" t="s">
        <v>42</v>
      </c>
      <c r="Z1178" s="1" t="s">
        <v>108</v>
      </c>
      <c r="AA1178" s="1" t="s">
        <v>90</v>
      </c>
      <c r="AB1178" s="1" t="s">
        <v>90</v>
      </c>
      <c r="AC1178" s="1" t="s">
        <v>90</v>
      </c>
    </row>
    <row r="1179" spans="1:29" ht="29.25" customHeight="1" x14ac:dyDescent="0.2">
      <c r="A1179" s="18" t="s">
        <v>8034</v>
      </c>
      <c r="B1179" s="1" t="s">
        <v>606</v>
      </c>
      <c r="C1179" s="1">
        <v>1</v>
      </c>
      <c r="D1179" s="8" t="s">
        <v>3645</v>
      </c>
      <c r="E1179" s="27" t="s">
        <v>8035</v>
      </c>
      <c r="F1179" s="53" t="s">
        <v>914</v>
      </c>
      <c r="G1179" s="28"/>
      <c r="H1179" s="47" t="s">
        <v>111</v>
      </c>
      <c r="I1179" s="47"/>
      <c r="J1179" s="84" t="s">
        <v>12740</v>
      </c>
      <c r="L1179" s="18" t="s">
        <v>8036</v>
      </c>
      <c r="M1179" s="63" t="s">
        <v>8037</v>
      </c>
      <c r="N1179" s="18" t="s">
        <v>8038</v>
      </c>
      <c r="O1179" s="18" t="s">
        <v>85</v>
      </c>
      <c r="Q1179" t="s">
        <v>36</v>
      </c>
      <c r="R1179" s="18" t="s">
        <v>8039</v>
      </c>
      <c r="S1179" s="68" t="s">
        <v>8040</v>
      </c>
      <c r="T1179" t="s">
        <v>8041</v>
      </c>
      <c r="U1179" s="63" t="s">
        <v>2913</v>
      </c>
      <c r="V1179" t="s">
        <v>99</v>
      </c>
      <c r="W1179" s="18" t="s">
        <v>12741</v>
      </c>
      <c r="X1179" t="b">
        <v>0</v>
      </c>
      <c r="Y1179" s="1" t="s">
        <v>42</v>
      </c>
      <c r="Z1179" s="1" t="s">
        <v>43</v>
      </c>
      <c r="AA1179" s="1" t="s">
        <v>43</v>
      </c>
      <c r="AB1179" s="1" t="s">
        <v>43</v>
      </c>
      <c r="AC1179" s="1" t="s">
        <v>43</v>
      </c>
    </row>
    <row r="1180" spans="1:29" ht="29.25" customHeight="1" x14ac:dyDescent="0.2">
      <c r="A1180" s="18" t="s">
        <v>707</v>
      </c>
      <c r="B1180" s="1" t="s">
        <v>606</v>
      </c>
      <c r="C1180" s="1">
        <v>1</v>
      </c>
      <c r="D1180" s="8" t="s">
        <v>27</v>
      </c>
      <c r="E1180" s="27" t="s">
        <v>708</v>
      </c>
      <c r="F1180" s="53" t="s">
        <v>914</v>
      </c>
      <c r="G1180" s="28"/>
      <c r="H1180" s="47" t="s">
        <v>150</v>
      </c>
      <c r="I1180" s="47"/>
      <c r="J1180" s="84" t="s">
        <v>12743</v>
      </c>
      <c r="L1180" s="18" t="s">
        <v>709</v>
      </c>
      <c r="M1180" s="63" t="s">
        <v>710</v>
      </c>
      <c r="N1180" s="18" t="s">
        <v>711</v>
      </c>
      <c r="O1180" s="18" t="s">
        <v>63</v>
      </c>
      <c r="Q1180" t="s">
        <v>36</v>
      </c>
      <c r="R1180" s="18" t="s">
        <v>88</v>
      </c>
      <c r="S1180" s="68" t="s">
        <v>712</v>
      </c>
      <c r="T1180" t="s">
        <v>88</v>
      </c>
      <c r="U1180" s="63" t="s">
        <v>713</v>
      </c>
      <c r="V1180" t="s">
        <v>138</v>
      </c>
      <c r="W1180" s="18" t="s">
        <v>12741</v>
      </c>
      <c r="X1180" t="b">
        <v>0</v>
      </c>
      <c r="Y1180" s="1" t="s">
        <v>42</v>
      </c>
      <c r="Z1180" s="1" t="s">
        <v>43</v>
      </c>
      <c r="AA1180" s="1" t="s">
        <v>43</v>
      </c>
      <c r="AB1180" s="1" t="s">
        <v>43</v>
      </c>
      <c r="AC1180" s="1" t="s">
        <v>43</v>
      </c>
    </row>
    <row r="1181" spans="1:29" ht="29.25" customHeight="1" x14ac:dyDescent="0.2">
      <c r="A1181" s="18" t="s">
        <v>714</v>
      </c>
      <c r="B1181" s="1" t="s">
        <v>606</v>
      </c>
      <c r="C1181" s="1">
        <v>1</v>
      </c>
      <c r="D1181" s="8" t="s">
        <v>27</v>
      </c>
      <c r="E1181" s="27" t="s">
        <v>715</v>
      </c>
      <c r="F1181" s="53" t="s">
        <v>914</v>
      </c>
      <c r="G1181" s="28"/>
      <c r="H1181" s="47" t="s">
        <v>111</v>
      </c>
      <c r="I1181" s="47"/>
      <c r="J1181" s="84" t="s">
        <v>12743</v>
      </c>
      <c r="L1181" s="18" t="s">
        <v>716</v>
      </c>
      <c r="M1181" s="63" t="s">
        <v>717</v>
      </c>
      <c r="N1181" s="18" t="s">
        <v>718</v>
      </c>
      <c r="O1181" s="18" t="s">
        <v>35</v>
      </c>
      <c r="Q1181" t="s">
        <v>36</v>
      </c>
      <c r="R1181" s="18" t="s">
        <v>537</v>
      </c>
      <c r="S1181" s="68" t="s">
        <v>719</v>
      </c>
      <c r="T1181" t="s">
        <v>164</v>
      </c>
      <c r="U1181" s="63" t="s">
        <v>720</v>
      </c>
      <c r="V1181" t="s">
        <v>118</v>
      </c>
      <c r="W1181" s="18" t="s">
        <v>12741</v>
      </c>
      <c r="X1181" t="b">
        <v>0</v>
      </c>
      <c r="Y1181" s="1" t="s">
        <v>42</v>
      </c>
      <c r="Z1181" s="1" t="s">
        <v>43</v>
      </c>
      <c r="AA1181" s="1" t="s">
        <v>43</v>
      </c>
      <c r="AB1181" s="1" t="s">
        <v>43</v>
      </c>
      <c r="AC1181" s="1" t="s">
        <v>43</v>
      </c>
    </row>
    <row r="1182" spans="1:29" ht="29.25" customHeight="1" x14ac:dyDescent="0.2">
      <c r="A1182" s="18" t="s">
        <v>13038</v>
      </c>
      <c r="B1182" s="1" t="s">
        <v>606</v>
      </c>
      <c r="C1182" s="1">
        <v>1</v>
      </c>
      <c r="D1182" s="8" t="s">
        <v>3645</v>
      </c>
      <c r="E1182" s="27" t="s">
        <v>13039</v>
      </c>
      <c r="F1182" s="53" t="s">
        <v>914</v>
      </c>
      <c r="G1182" s="28"/>
      <c r="H1182" s="47" t="s">
        <v>111</v>
      </c>
      <c r="I1182" s="47"/>
      <c r="J1182" s="84" t="s">
        <v>12743</v>
      </c>
      <c r="L1182" s="18" t="s">
        <v>13040</v>
      </c>
      <c r="M1182" s="63" t="s">
        <v>8045</v>
      </c>
      <c r="N1182" s="18" t="s">
        <v>8046</v>
      </c>
      <c r="O1182" s="18" t="s">
        <v>35</v>
      </c>
      <c r="Q1182" t="s">
        <v>36</v>
      </c>
      <c r="R1182" s="18" t="s">
        <v>8047</v>
      </c>
      <c r="S1182" s="68" t="s">
        <v>8048</v>
      </c>
      <c r="T1182" t="s">
        <v>7972</v>
      </c>
      <c r="U1182" s="63" t="s">
        <v>842</v>
      </c>
      <c r="V1182" t="s">
        <v>138</v>
      </c>
      <c r="W1182" s="18" t="s">
        <v>12741</v>
      </c>
      <c r="X1182" t="b">
        <v>0</v>
      </c>
      <c r="Y1182" s="1" t="s">
        <v>42</v>
      </c>
      <c r="Z1182" s="1" t="s">
        <v>43</v>
      </c>
      <c r="AA1182" s="1" t="s">
        <v>43</v>
      </c>
      <c r="AB1182" s="1" t="s">
        <v>43</v>
      </c>
      <c r="AC1182" s="1" t="s">
        <v>43</v>
      </c>
    </row>
    <row r="1183" spans="1:29" ht="29.25" customHeight="1" x14ac:dyDescent="0.2">
      <c r="A1183" s="18" t="s">
        <v>8049</v>
      </c>
      <c r="B1183" s="1" t="s">
        <v>606</v>
      </c>
      <c r="C1183" s="1">
        <v>1</v>
      </c>
      <c r="D1183" s="8" t="s">
        <v>3645</v>
      </c>
      <c r="E1183" s="30" t="s">
        <v>8050</v>
      </c>
      <c r="F1183" s="53" t="s">
        <v>914</v>
      </c>
      <c r="G1183" s="53" t="s">
        <v>90</v>
      </c>
      <c r="H1183" s="47" t="s">
        <v>30</v>
      </c>
      <c r="I1183" s="47"/>
      <c r="L1183" s="18" t="s">
        <v>8051</v>
      </c>
      <c r="M1183" s="63" t="s">
        <v>8052</v>
      </c>
      <c r="N1183" s="18" t="s">
        <v>8053</v>
      </c>
      <c r="O1183" s="18" t="s">
        <v>63</v>
      </c>
      <c r="Q1183" t="s">
        <v>36</v>
      </c>
      <c r="R1183" s="18" t="s">
        <v>8054</v>
      </c>
      <c r="S1183" s="68" t="s">
        <v>8055</v>
      </c>
      <c r="T1183" t="s">
        <v>8056</v>
      </c>
      <c r="U1183" s="63" t="s">
        <v>8057</v>
      </c>
      <c r="V1183" t="s">
        <v>138</v>
      </c>
      <c r="W1183" s="18" t="s">
        <v>12741</v>
      </c>
      <c r="X1183" t="b">
        <v>0</v>
      </c>
      <c r="Y1183" s="1" t="s">
        <v>42</v>
      </c>
      <c r="Z1183" s="1" t="s">
        <v>90</v>
      </c>
      <c r="AA1183" s="1" t="s">
        <v>108</v>
      </c>
      <c r="AB1183" s="1" t="s">
        <v>90</v>
      </c>
      <c r="AC1183" s="1" t="s">
        <v>90</v>
      </c>
    </row>
    <row r="1184" spans="1:29" ht="29.25" customHeight="1" x14ac:dyDescent="0.2">
      <c r="A1184" s="18" t="s">
        <v>13041</v>
      </c>
      <c r="B1184" s="1" t="s">
        <v>606</v>
      </c>
      <c r="C1184" s="1">
        <v>1</v>
      </c>
      <c r="D1184" s="8" t="s">
        <v>3645</v>
      </c>
      <c r="E1184" s="27" t="s">
        <v>13042</v>
      </c>
      <c r="F1184" s="53" t="s">
        <v>914</v>
      </c>
      <c r="G1184" s="28"/>
      <c r="H1184" s="47" t="s">
        <v>234</v>
      </c>
      <c r="I1184" s="47"/>
      <c r="J1184" s="84" t="s">
        <v>12743</v>
      </c>
      <c r="L1184" s="18" t="s">
        <v>8060</v>
      </c>
      <c r="M1184" s="63" t="s">
        <v>8061</v>
      </c>
      <c r="N1184" s="18" t="s">
        <v>8062</v>
      </c>
      <c r="O1184" s="18" t="s">
        <v>63</v>
      </c>
      <c r="Q1184" t="s">
        <v>36</v>
      </c>
      <c r="R1184" s="18" t="s">
        <v>8063</v>
      </c>
      <c r="S1184" s="68" t="s">
        <v>8064</v>
      </c>
      <c r="T1184" t="s">
        <v>13043</v>
      </c>
      <c r="U1184" s="63" t="s">
        <v>690</v>
      </c>
      <c r="V1184" t="s">
        <v>138</v>
      </c>
      <c r="W1184" s="18" t="s">
        <v>12741</v>
      </c>
      <c r="X1184" t="b">
        <v>0</v>
      </c>
      <c r="Y1184" s="1" t="s">
        <v>42</v>
      </c>
      <c r="Z1184" s="1" t="s">
        <v>43</v>
      </c>
      <c r="AA1184" s="1" t="s">
        <v>43</v>
      </c>
      <c r="AB1184" s="1" t="s">
        <v>43</v>
      </c>
      <c r="AC1184" s="1" t="s">
        <v>43</v>
      </c>
    </row>
    <row r="1185" spans="1:29" ht="29.25" customHeight="1" x14ac:dyDescent="0.2">
      <c r="A1185" s="18" t="s">
        <v>721</v>
      </c>
      <c r="B1185" s="1" t="s">
        <v>606</v>
      </c>
      <c r="C1185" s="1">
        <v>1</v>
      </c>
      <c r="D1185" s="8" t="s">
        <v>27</v>
      </c>
      <c r="E1185" s="27" t="s">
        <v>722</v>
      </c>
      <c r="F1185" s="53" t="s">
        <v>914</v>
      </c>
      <c r="G1185" s="28"/>
      <c r="H1185" s="47" t="s">
        <v>150</v>
      </c>
      <c r="I1185" s="47"/>
      <c r="J1185" s="84" t="s">
        <v>12743</v>
      </c>
      <c r="L1185" s="18" t="s">
        <v>723</v>
      </c>
      <c r="M1185" s="63" t="s">
        <v>724</v>
      </c>
      <c r="N1185" s="18" t="s">
        <v>725</v>
      </c>
      <c r="O1185" s="18" t="s">
        <v>35</v>
      </c>
      <c r="Q1185" t="s">
        <v>36</v>
      </c>
      <c r="R1185" s="18" t="s">
        <v>726</v>
      </c>
      <c r="S1185" s="68" t="s">
        <v>727</v>
      </c>
      <c r="T1185" t="s">
        <v>728</v>
      </c>
      <c r="U1185" s="63" t="s">
        <v>729</v>
      </c>
      <c r="V1185" t="s">
        <v>55</v>
      </c>
      <c r="W1185" s="18" t="s">
        <v>12741</v>
      </c>
      <c r="X1185" t="b">
        <v>0</v>
      </c>
      <c r="Y1185" s="1" t="s">
        <v>42</v>
      </c>
      <c r="Z1185" s="1" t="s">
        <v>43</v>
      </c>
      <c r="AA1185" s="1" t="s">
        <v>43</v>
      </c>
      <c r="AB1185" s="1" t="s">
        <v>43</v>
      </c>
      <c r="AC1185" s="1" t="s">
        <v>43</v>
      </c>
    </row>
    <row r="1186" spans="1:29" ht="29.25" customHeight="1" x14ac:dyDescent="0.2">
      <c r="A1186" s="18" t="s">
        <v>8066</v>
      </c>
      <c r="B1186" s="1" t="s">
        <v>606</v>
      </c>
      <c r="C1186" s="1">
        <v>1</v>
      </c>
      <c r="D1186" s="8" t="s">
        <v>3645</v>
      </c>
      <c r="E1186" s="27" t="s">
        <v>8067</v>
      </c>
      <c r="F1186" s="53" t="s">
        <v>914</v>
      </c>
      <c r="G1186" s="28" t="s">
        <v>90</v>
      </c>
      <c r="H1186" s="47" t="s">
        <v>111</v>
      </c>
      <c r="I1186" s="47"/>
      <c r="L1186" s="18" t="s">
        <v>8068</v>
      </c>
      <c r="M1186" s="63" t="s">
        <v>8069</v>
      </c>
      <c r="N1186" s="18" t="s">
        <v>8070</v>
      </c>
      <c r="O1186" s="18" t="s">
        <v>63</v>
      </c>
      <c r="Q1186" t="s">
        <v>36</v>
      </c>
      <c r="R1186" s="18" t="s">
        <v>8071</v>
      </c>
      <c r="S1186" s="68" t="s">
        <v>8072</v>
      </c>
      <c r="T1186" t="s">
        <v>8071</v>
      </c>
      <c r="U1186" s="63" t="s">
        <v>4361</v>
      </c>
      <c r="V1186" t="s">
        <v>13</v>
      </c>
      <c r="W1186" s="18" t="s">
        <v>12741</v>
      </c>
      <c r="X1186" t="b">
        <v>0</v>
      </c>
      <c r="Y1186" s="1" t="s">
        <v>42</v>
      </c>
      <c r="Z1186" s="1" t="s">
        <v>43</v>
      </c>
      <c r="AA1186" s="1" t="s">
        <v>43</v>
      </c>
      <c r="AB1186" s="1" t="s">
        <v>43</v>
      </c>
      <c r="AC1186" s="1" t="s">
        <v>43</v>
      </c>
    </row>
    <row r="1187" spans="1:29" ht="29.25" customHeight="1" x14ac:dyDescent="0.2">
      <c r="A1187" t="s">
        <v>8066</v>
      </c>
      <c r="B1187" s="1" t="s">
        <v>606</v>
      </c>
      <c r="E1187" s="4"/>
      <c r="H1187" s="47"/>
      <c r="I1187" s="47"/>
      <c r="J1187" s="6"/>
      <c r="K1187" s="6"/>
      <c r="L1187" t="s">
        <v>9950</v>
      </c>
      <c r="M1187" s="63" t="s">
        <v>9951</v>
      </c>
      <c r="N1187" t="s">
        <v>9952</v>
      </c>
      <c r="O1187" t="s">
        <v>63</v>
      </c>
      <c r="P1187" s="5"/>
      <c r="Q1187"/>
      <c r="R1187" t="s">
        <v>8071</v>
      </c>
      <c r="S1187" s="68" t="s">
        <v>9953</v>
      </c>
      <c r="T1187" t="s">
        <v>8071</v>
      </c>
      <c r="U1187" s="63" t="s">
        <v>9954</v>
      </c>
      <c r="V1187" t="s">
        <v>13</v>
      </c>
      <c r="X1187" t="b">
        <v>0</v>
      </c>
      <c r="Y1187" s="1" t="s">
        <v>42</v>
      </c>
      <c r="Z1187" s="1" t="s">
        <v>43</v>
      </c>
      <c r="AA1187" s="1" t="s">
        <v>43</v>
      </c>
      <c r="AB1187" s="1" t="s">
        <v>43</v>
      </c>
      <c r="AC1187" s="1" t="s">
        <v>43</v>
      </c>
    </row>
    <row r="1188" spans="1:29" ht="29.25" customHeight="1" x14ac:dyDescent="0.2">
      <c r="A1188" t="s">
        <v>8066</v>
      </c>
      <c r="B1188" s="1" t="s">
        <v>606</v>
      </c>
      <c r="E1188" s="4"/>
      <c r="H1188" s="47"/>
      <c r="I1188" s="47"/>
      <c r="J1188" s="6"/>
      <c r="K1188" s="6"/>
      <c r="L1188" t="s">
        <v>9955</v>
      </c>
      <c r="M1188" s="63" t="s">
        <v>9956</v>
      </c>
      <c r="N1188" t="s">
        <v>9957</v>
      </c>
      <c r="O1188" t="s">
        <v>35</v>
      </c>
      <c r="P1188" s="5"/>
      <c r="Q1188"/>
      <c r="R1188" t="s">
        <v>8071</v>
      </c>
      <c r="S1188" s="68" t="s">
        <v>9958</v>
      </c>
      <c r="T1188" t="s">
        <v>8033</v>
      </c>
      <c r="U1188" s="63" t="s">
        <v>9959</v>
      </c>
      <c r="V1188" t="s">
        <v>13</v>
      </c>
      <c r="X1188" t="b">
        <v>0</v>
      </c>
      <c r="Y1188" s="1" t="s">
        <v>42</v>
      </c>
      <c r="Z1188" s="1" t="s">
        <v>43</v>
      </c>
      <c r="AA1188" s="1" t="s">
        <v>43</v>
      </c>
      <c r="AB1188" s="1" t="s">
        <v>43</v>
      </c>
      <c r="AC1188" s="1" t="s">
        <v>43</v>
      </c>
    </row>
    <row r="1189" spans="1:29" ht="29.25" customHeight="1" x14ac:dyDescent="0.2">
      <c r="A1189" t="s">
        <v>8066</v>
      </c>
      <c r="B1189" s="1" t="s">
        <v>606</v>
      </c>
      <c r="E1189" s="4"/>
      <c r="H1189" s="47"/>
      <c r="I1189" s="47"/>
      <c r="J1189" s="6"/>
      <c r="K1189" s="6"/>
      <c r="L1189" t="s">
        <v>13044</v>
      </c>
      <c r="M1189" s="63" t="s">
        <v>10386</v>
      </c>
      <c r="N1189" t="s">
        <v>10387</v>
      </c>
      <c r="O1189" t="s">
        <v>85</v>
      </c>
      <c r="P1189" s="5"/>
      <c r="Q1189"/>
      <c r="R1189" t="s">
        <v>8071</v>
      </c>
      <c r="S1189" s="68" t="s">
        <v>10388</v>
      </c>
      <c r="T1189" t="s">
        <v>8071</v>
      </c>
      <c r="U1189" s="63" t="s">
        <v>9302</v>
      </c>
      <c r="V1189" t="s">
        <v>13</v>
      </c>
      <c r="W1189" t="s">
        <v>9808</v>
      </c>
      <c r="X1189" t="b">
        <v>1</v>
      </c>
      <c r="Y1189" s="1" t="s">
        <v>43</v>
      </c>
      <c r="Z1189" s="1" t="s">
        <v>43</v>
      </c>
      <c r="AA1189" s="1" t="s">
        <v>43</v>
      </c>
      <c r="AB1189" s="1" t="s">
        <v>43</v>
      </c>
      <c r="AC1189" s="1" t="s">
        <v>43</v>
      </c>
    </row>
    <row r="1190" spans="1:29" ht="29.25" customHeight="1" x14ac:dyDescent="0.2">
      <c r="A1190" t="s">
        <v>8066</v>
      </c>
      <c r="B1190" s="1" t="s">
        <v>606</v>
      </c>
      <c r="E1190" s="4"/>
      <c r="H1190" s="47"/>
      <c r="I1190" s="47"/>
      <c r="J1190" s="97"/>
      <c r="K1190" s="97"/>
      <c r="L1190" t="s">
        <v>10921</v>
      </c>
      <c r="M1190" s="63" t="s">
        <v>10922</v>
      </c>
      <c r="N1190" t="s">
        <v>10923</v>
      </c>
      <c r="O1190" t="s">
        <v>85</v>
      </c>
      <c r="P1190" s="5"/>
      <c r="Q1190"/>
      <c r="R1190" t="s">
        <v>8071</v>
      </c>
      <c r="S1190" s="68" t="s">
        <v>10924</v>
      </c>
      <c r="T1190" t="s">
        <v>8071</v>
      </c>
      <c r="U1190" s="63" t="s">
        <v>5452</v>
      </c>
      <c r="V1190" t="s">
        <v>13</v>
      </c>
      <c r="X1190" t="b">
        <v>0</v>
      </c>
      <c r="Y1190" s="1" t="s">
        <v>42</v>
      </c>
      <c r="Z1190" s="1" t="s">
        <v>90</v>
      </c>
      <c r="AA1190" s="1" t="s">
        <v>108</v>
      </c>
      <c r="AB1190" s="1" t="s">
        <v>90</v>
      </c>
      <c r="AC1190" s="1" t="s">
        <v>90</v>
      </c>
    </row>
    <row r="1191" spans="1:29" ht="29.25" customHeight="1" x14ac:dyDescent="0.2">
      <c r="A1191" s="18" t="s">
        <v>8080</v>
      </c>
      <c r="B1191" s="1" t="s">
        <v>606</v>
      </c>
      <c r="C1191" s="1">
        <v>1</v>
      </c>
      <c r="D1191" s="8" t="s">
        <v>3645</v>
      </c>
      <c r="E1191" s="27" t="s">
        <v>8081</v>
      </c>
      <c r="F1191" s="53" t="s">
        <v>914</v>
      </c>
      <c r="G1191" s="28"/>
      <c r="H1191" s="47" t="s">
        <v>111</v>
      </c>
      <c r="I1191" s="47"/>
      <c r="J1191" s="84" t="s">
        <v>12743</v>
      </c>
      <c r="L1191" s="18" t="s">
        <v>8082</v>
      </c>
      <c r="M1191" s="63" t="s">
        <v>8083</v>
      </c>
      <c r="N1191" s="18" t="s">
        <v>8084</v>
      </c>
      <c r="O1191" s="18" t="s">
        <v>63</v>
      </c>
      <c r="Q1191" t="s">
        <v>36</v>
      </c>
      <c r="R1191" s="18" t="s">
        <v>8085</v>
      </c>
      <c r="S1191" s="68" t="s">
        <v>8086</v>
      </c>
      <c r="T1191" t="s">
        <v>88</v>
      </c>
      <c r="U1191" s="63" t="s">
        <v>8087</v>
      </c>
      <c r="V1191" t="s">
        <v>138</v>
      </c>
      <c r="W1191" s="18" t="s">
        <v>12741</v>
      </c>
      <c r="X1191" t="b">
        <v>0</v>
      </c>
      <c r="Y1191" s="1" t="s">
        <v>42</v>
      </c>
      <c r="Z1191" s="1" t="s">
        <v>43</v>
      </c>
      <c r="AA1191" s="1" t="s">
        <v>43</v>
      </c>
      <c r="AB1191" s="1" t="s">
        <v>43</v>
      </c>
      <c r="AC1191" s="1" t="s">
        <v>43</v>
      </c>
    </row>
    <row r="1192" spans="1:29" ht="29.25" customHeight="1" x14ac:dyDescent="0.2">
      <c r="A1192" s="18" t="s">
        <v>8088</v>
      </c>
      <c r="B1192" s="1" t="s">
        <v>606</v>
      </c>
      <c r="C1192" s="1">
        <v>1</v>
      </c>
      <c r="D1192" s="8" t="s">
        <v>3645</v>
      </c>
      <c r="E1192" s="27" t="s">
        <v>8089</v>
      </c>
      <c r="F1192" s="53" t="s">
        <v>914</v>
      </c>
      <c r="G1192" s="28"/>
      <c r="H1192" s="47" t="s">
        <v>150</v>
      </c>
      <c r="I1192" s="47"/>
      <c r="J1192" s="84" t="s">
        <v>12740</v>
      </c>
      <c r="L1192" s="18" t="s">
        <v>8090</v>
      </c>
      <c r="M1192" s="63" t="s">
        <v>8091</v>
      </c>
      <c r="N1192" s="18" t="s">
        <v>8092</v>
      </c>
      <c r="O1192" s="18" t="s">
        <v>35</v>
      </c>
      <c r="Q1192" t="s">
        <v>36</v>
      </c>
      <c r="R1192" s="18" t="s">
        <v>8093</v>
      </c>
      <c r="S1192" s="68" t="s">
        <v>8094</v>
      </c>
      <c r="T1192" t="s">
        <v>640</v>
      </c>
      <c r="U1192" s="63" t="s">
        <v>3431</v>
      </c>
      <c r="V1192" t="s">
        <v>138</v>
      </c>
      <c r="W1192" s="18" t="s">
        <v>12741</v>
      </c>
      <c r="X1192" t="b">
        <v>0</v>
      </c>
      <c r="Y1192" s="1" t="s">
        <v>42</v>
      </c>
      <c r="Z1192" s="1" t="s">
        <v>43</v>
      </c>
      <c r="AA1192" s="1" t="s">
        <v>43</v>
      </c>
      <c r="AB1192" s="1" t="s">
        <v>43</v>
      </c>
      <c r="AC1192" s="1" t="s">
        <v>43</v>
      </c>
    </row>
    <row r="1193" spans="1:29" ht="29.25" customHeight="1" x14ac:dyDescent="0.2">
      <c r="A1193" s="18" t="s">
        <v>730</v>
      </c>
      <c r="B1193" s="1" t="s">
        <v>606</v>
      </c>
      <c r="C1193" s="1">
        <v>1</v>
      </c>
      <c r="D1193" s="8" t="s">
        <v>27</v>
      </c>
      <c r="E1193" s="27" t="s">
        <v>731</v>
      </c>
      <c r="F1193" s="53" t="s">
        <v>914</v>
      </c>
      <c r="G1193" s="28"/>
      <c r="H1193" s="47" t="s">
        <v>150</v>
      </c>
      <c r="I1193" s="47"/>
      <c r="J1193" s="84" t="s">
        <v>12743</v>
      </c>
      <c r="L1193" s="18" t="s">
        <v>732</v>
      </c>
      <c r="M1193" s="63" t="s">
        <v>733</v>
      </c>
      <c r="N1193" s="18" t="s">
        <v>734</v>
      </c>
      <c r="O1193" s="18" t="s">
        <v>63</v>
      </c>
      <c r="Q1193" t="s">
        <v>36</v>
      </c>
      <c r="R1193" s="18" t="s">
        <v>735</v>
      </c>
      <c r="S1193" s="68" t="s">
        <v>736</v>
      </c>
      <c r="T1193" t="s">
        <v>13045</v>
      </c>
      <c r="U1193" s="63" t="s">
        <v>738</v>
      </c>
      <c r="V1193" t="s">
        <v>118</v>
      </c>
      <c r="W1193" s="18" t="s">
        <v>12741</v>
      </c>
      <c r="X1193" t="b">
        <v>0</v>
      </c>
      <c r="Y1193" s="1" t="s">
        <v>42</v>
      </c>
      <c r="Z1193" s="1" t="s">
        <v>108</v>
      </c>
      <c r="AA1193" s="1" t="s">
        <v>108</v>
      </c>
      <c r="AB1193" s="1" t="s">
        <v>90</v>
      </c>
      <c r="AC1193" s="1" t="s">
        <v>90</v>
      </c>
    </row>
    <row r="1194" spans="1:29" ht="29.25" customHeight="1" x14ac:dyDescent="0.2">
      <c r="A1194" s="18" t="s">
        <v>8095</v>
      </c>
      <c r="B1194" s="1" t="s">
        <v>606</v>
      </c>
      <c r="C1194" s="1">
        <v>1</v>
      </c>
      <c r="D1194" s="8" t="s">
        <v>3645</v>
      </c>
      <c r="E1194" s="27" t="s">
        <v>8096</v>
      </c>
      <c r="F1194" s="53" t="s">
        <v>914</v>
      </c>
      <c r="G1194" s="28"/>
      <c r="H1194" s="47" t="s">
        <v>150</v>
      </c>
      <c r="I1194" s="47"/>
      <c r="J1194" s="84" t="s">
        <v>12743</v>
      </c>
      <c r="L1194" s="18" t="s">
        <v>8097</v>
      </c>
      <c r="M1194" s="63" t="s">
        <v>8098</v>
      </c>
      <c r="N1194" s="18" t="s">
        <v>8099</v>
      </c>
      <c r="O1194" s="18" t="s">
        <v>85</v>
      </c>
      <c r="Q1194" t="s">
        <v>36</v>
      </c>
      <c r="R1194" s="18" t="s">
        <v>88</v>
      </c>
      <c r="S1194" s="68" t="s">
        <v>8100</v>
      </c>
      <c r="T1194" t="s">
        <v>790</v>
      </c>
      <c r="U1194" s="63" t="s">
        <v>4920</v>
      </c>
      <c r="V1194" t="s">
        <v>55</v>
      </c>
      <c r="W1194" s="18" t="s">
        <v>12741</v>
      </c>
      <c r="X1194" t="b">
        <v>1</v>
      </c>
      <c r="Y1194" s="1" t="s">
        <v>90</v>
      </c>
      <c r="Z1194" s="1" t="s">
        <v>90</v>
      </c>
      <c r="AA1194" s="1" t="s">
        <v>90</v>
      </c>
      <c r="AB1194" s="1" t="s">
        <v>90</v>
      </c>
      <c r="AC1194" s="1" t="s">
        <v>90</v>
      </c>
    </row>
    <row r="1195" spans="1:29" ht="29.25" customHeight="1" x14ac:dyDescent="0.2">
      <c r="A1195" s="18" t="s">
        <v>739</v>
      </c>
      <c r="B1195" s="1" t="s">
        <v>606</v>
      </c>
      <c r="C1195" s="1">
        <v>1</v>
      </c>
      <c r="D1195" s="8" t="s">
        <v>27</v>
      </c>
      <c r="E1195" s="27" t="s">
        <v>740</v>
      </c>
      <c r="F1195" s="53" t="s">
        <v>914</v>
      </c>
      <c r="G1195" s="28"/>
      <c r="H1195" s="47" t="s">
        <v>297</v>
      </c>
      <c r="I1195" s="47"/>
      <c r="J1195" s="84" t="s">
        <v>12743</v>
      </c>
      <c r="L1195" s="18" t="s">
        <v>741</v>
      </c>
      <c r="M1195" s="63" t="s">
        <v>742</v>
      </c>
      <c r="N1195" s="18" t="s">
        <v>743</v>
      </c>
      <c r="O1195" s="18" t="s">
        <v>63</v>
      </c>
      <c r="Q1195" t="s">
        <v>36</v>
      </c>
      <c r="R1195" s="18" t="s">
        <v>744</v>
      </c>
      <c r="S1195" s="68" t="s">
        <v>745</v>
      </c>
      <c r="T1195" t="s">
        <v>97</v>
      </c>
      <c r="U1195" s="63" t="s">
        <v>746</v>
      </c>
      <c r="V1195" t="s">
        <v>138</v>
      </c>
      <c r="W1195" s="18" t="s">
        <v>12741</v>
      </c>
      <c r="X1195" t="b">
        <v>0</v>
      </c>
      <c r="Y1195" s="1" t="s">
        <v>42</v>
      </c>
      <c r="Z1195" s="1" t="s">
        <v>43</v>
      </c>
      <c r="AA1195" s="1" t="s">
        <v>43</v>
      </c>
      <c r="AB1195" s="1" t="s">
        <v>43</v>
      </c>
      <c r="AC1195" s="1" t="s">
        <v>43</v>
      </c>
    </row>
    <row r="1196" spans="1:29" ht="29.25" customHeight="1" x14ac:dyDescent="0.2">
      <c r="A1196" s="18" t="s">
        <v>8113</v>
      </c>
      <c r="B1196" s="1" t="s">
        <v>606</v>
      </c>
      <c r="C1196" s="1">
        <v>1</v>
      </c>
      <c r="D1196" s="8" t="s">
        <v>3645</v>
      </c>
      <c r="E1196" s="27" t="s">
        <v>8114</v>
      </c>
      <c r="F1196" s="53" t="s">
        <v>914</v>
      </c>
      <c r="G1196" s="28"/>
      <c r="H1196" s="47" t="s">
        <v>111</v>
      </c>
      <c r="I1196" s="47"/>
      <c r="J1196" s="84" t="s">
        <v>914</v>
      </c>
      <c r="L1196" s="18" t="s">
        <v>8115</v>
      </c>
      <c r="M1196" s="63" t="s">
        <v>8116</v>
      </c>
      <c r="N1196" s="18" t="s">
        <v>8117</v>
      </c>
      <c r="O1196" s="18" t="s">
        <v>63</v>
      </c>
      <c r="Q1196" t="s">
        <v>36</v>
      </c>
      <c r="R1196" s="18" t="s">
        <v>8118</v>
      </c>
      <c r="S1196" s="68" t="s">
        <v>8119</v>
      </c>
      <c r="T1196" t="s">
        <v>8071</v>
      </c>
      <c r="U1196" s="63" t="s">
        <v>2084</v>
      </c>
      <c r="V1196" t="s">
        <v>138</v>
      </c>
      <c r="W1196" s="18" t="s">
        <v>12741</v>
      </c>
      <c r="X1196" t="b">
        <v>1</v>
      </c>
      <c r="Y1196" s="1" t="s">
        <v>108</v>
      </c>
      <c r="Z1196" s="1" t="s">
        <v>108</v>
      </c>
      <c r="AA1196" s="1" t="s">
        <v>90</v>
      </c>
      <c r="AB1196" s="1" t="s">
        <v>90</v>
      </c>
      <c r="AC1196" s="1" t="s">
        <v>90</v>
      </c>
    </row>
    <row r="1197" spans="1:29" ht="29.25" customHeight="1" x14ac:dyDescent="0.2">
      <c r="A1197" s="18" t="s">
        <v>8107</v>
      </c>
      <c r="B1197" s="1" t="s">
        <v>606</v>
      </c>
      <c r="C1197" s="1">
        <v>1</v>
      </c>
      <c r="D1197" s="8" t="s">
        <v>3645</v>
      </c>
      <c r="E1197" s="27" t="s">
        <v>8108</v>
      </c>
      <c r="F1197" s="53" t="s">
        <v>914</v>
      </c>
      <c r="G1197" s="28"/>
      <c r="H1197" s="47" t="s">
        <v>150</v>
      </c>
      <c r="I1197" s="47"/>
      <c r="J1197" s="84" t="s">
        <v>12743</v>
      </c>
      <c r="L1197" s="18" t="s">
        <v>8109</v>
      </c>
      <c r="M1197" s="63" t="s">
        <v>8110</v>
      </c>
      <c r="N1197" s="18" t="s">
        <v>8111</v>
      </c>
      <c r="O1197" s="18" t="s">
        <v>35</v>
      </c>
      <c r="Q1197" t="s">
        <v>36</v>
      </c>
      <c r="R1197" s="18" t="s">
        <v>8041</v>
      </c>
      <c r="S1197" s="68" t="s">
        <v>8112</v>
      </c>
      <c r="T1197" t="s">
        <v>4690</v>
      </c>
      <c r="U1197" s="63" t="s">
        <v>5314</v>
      </c>
      <c r="V1197" t="s">
        <v>138</v>
      </c>
      <c r="W1197" s="18" t="s">
        <v>12741</v>
      </c>
      <c r="X1197" t="b">
        <v>1</v>
      </c>
      <c r="Y1197" s="1" t="s">
        <v>43</v>
      </c>
      <c r="Z1197" s="1" t="s">
        <v>43</v>
      </c>
      <c r="AA1197" s="1" t="s">
        <v>43</v>
      </c>
      <c r="AB1197" s="1" t="s">
        <v>43</v>
      </c>
      <c r="AC1197" s="1" t="s">
        <v>43</v>
      </c>
    </row>
    <row r="1198" spans="1:29" ht="29.25" customHeight="1" x14ac:dyDescent="0.2">
      <c r="A1198" s="18" t="s">
        <v>8120</v>
      </c>
      <c r="B1198" s="1" t="s">
        <v>8121</v>
      </c>
      <c r="C1198" s="1">
        <v>1</v>
      </c>
      <c r="D1198" s="8" t="s">
        <v>3645</v>
      </c>
      <c r="E1198" s="27" t="s">
        <v>8122</v>
      </c>
      <c r="F1198" s="53" t="s">
        <v>914</v>
      </c>
      <c r="G1198" s="28"/>
      <c r="H1198" s="47" t="s">
        <v>1059</v>
      </c>
      <c r="I1198" s="47"/>
      <c r="J1198" s="84" t="s">
        <v>12740</v>
      </c>
      <c r="L1198" s="18" t="s">
        <v>6317</v>
      </c>
      <c r="M1198" s="63" t="s">
        <v>8123</v>
      </c>
      <c r="N1198" s="18" t="s">
        <v>8124</v>
      </c>
      <c r="O1198" s="18" t="s">
        <v>85</v>
      </c>
      <c r="Q1198" t="s">
        <v>36</v>
      </c>
      <c r="R1198" s="18" t="s">
        <v>5565</v>
      </c>
      <c r="S1198" s="68" t="s">
        <v>8125</v>
      </c>
      <c r="T1198" t="s">
        <v>8126</v>
      </c>
      <c r="U1198" s="63" t="s">
        <v>8127</v>
      </c>
      <c r="V1198" t="s">
        <v>138</v>
      </c>
      <c r="W1198" s="18" t="s">
        <v>12741</v>
      </c>
      <c r="X1198" t="b">
        <v>0</v>
      </c>
      <c r="Y1198" s="1" t="s">
        <v>42</v>
      </c>
      <c r="Z1198" s="1" t="s">
        <v>43</v>
      </c>
      <c r="AA1198" s="1" t="s">
        <v>43</v>
      </c>
      <c r="AB1198" s="1" t="s">
        <v>43</v>
      </c>
      <c r="AC1198" s="1" t="s">
        <v>43</v>
      </c>
    </row>
    <row r="1199" spans="1:29" ht="29.25" customHeight="1" x14ac:dyDescent="0.2">
      <c r="A1199" s="18" t="s">
        <v>8128</v>
      </c>
      <c r="B1199" s="1" t="s">
        <v>8121</v>
      </c>
      <c r="C1199" s="1">
        <v>1</v>
      </c>
      <c r="D1199" s="8" t="s">
        <v>3645</v>
      </c>
      <c r="E1199" s="27" t="s">
        <v>8129</v>
      </c>
      <c r="F1199" s="53" t="s">
        <v>914</v>
      </c>
      <c r="G1199" s="28"/>
      <c r="H1199" s="47" t="s">
        <v>111</v>
      </c>
      <c r="I1199" s="47"/>
      <c r="J1199" s="84" t="s">
        <v>12743</v>
      </c>
      <c r="L1199" s="18" t="s">
        <v>8130</v>
      </c>
      <c r="M1199" s="63" t="s">
        <v>8131</v>
      </c>
      <c r="N1199" s="18" t="s">
        <v>8132</v>
      </c>
      <c r="O1199" s="18" t="s">
        <v>35</v>
      </c>
      <c r="Q1199" t="s">
        <v>36</v>
      </c>
      <c r="R1199" s="18" t="s">
        <v>8133</v>
      </c>
      <c r="S1199" s="68" t="s">
        <v>8134</v>
      </c>
      <c r="T1199" t="s">
        <v>8126</v>
      </c>
      <c r="U1199" s="63" t="s">
        <v>4235</v>
      </c>
      <c r="V1199" t="s">
        <v>138</v>
      </c>
      <c r="W1199" s="18" t="s">
        <v>12741</v>
      </c>
      <c r="X1199" t="b">
        <v>1</v>
      </c>
      <c r="Y1199" s="1" t="s">
        <v>43</v>
      </c>
      <c r="Z1199" s="1" t="s">
        <v>43</v>
      </c>
      <c r="AA1199" s="1" t="s">
        <v>43</v>
      </c>
      <c r="AB1199" s="1" t="s">
        <v>43</v>
      </c>
      <c r="AC1199" s="1" t="s">
        <v>43</v>
      </c>
    </row>
    <row r="1200" spans="1:29" ht="29.25" customHeight="1" x14ac:dyDescent="0.2">
      <c r="A1200" s="18" t="s">
        <v>8135</v>
      </c>
      <c r="B1200" s="1" t="s">
        <v>8121</v>
      </c>
      <c r="C1200" s="1">
        <v>1</v>
      </c>
      <c r="D1200" s="8" t="s">
        <v>3645</v>
      </c>
      <c r="E1200" s="27" t="s">
        <v>8136</v>
      </c>
      <c r="F1200" s="53" t="s">
        <v>914</v>
      </c>
      <c r="G1200" s="28"/>
      <c r="H1200" s="47" t="s">
        <v>47</v>
      </c>
      <c r="I1200" s="47"/>
      <c r="J1200" s="84" t="s">
        <v>12740</v>
      </c>
      <c r="L1200" s="18" t="s">
        <v>8137</v>
      </c>
      <c r="M1200" s="63" t="s">
        <v>8138</v>
      </c>
      <c r="N1200" s="18" t="s">
        <v>8139</v>
      </c>
      <c r="O1200" s="18" t="s">
        <v>85</v>
      </c>
      <c r="Q1200" t="s">
        <v>36</v>
      </c>
      <c r="R1200" s="18" t="s">
        <v>8126</v>
      </c>
      <c r="S1200" s="68" t="s">
        <v>8140</v>
      </c>
      <c r="T1200" t="s">
        <v>8126</v>
      </c>
      <c r="U1200" s="63" t="s">
        <v>8141</v>
      </c>
      <c r="V1200" t="s">
        <v>13</v>
      </c>
      <c r="W1200" s="18" t="s">
        <v>12741</v>
      </c>
      <c r="X1200" t="b">
        <v>1</v>
      </c>
      <c r="Y1200" s="1" t="s">
        <v>43</v>
      </c>
      <c r="Z1200" s="1" t="s">
        <v>43</v>
      </c>
      <c r="AA1200" s="1" t="s">
        <v>43</v>
      </c>
      <c r="AB1200" s="1" t="s">
        <v>43</v>
      </c>
      <c r="AC1200" s="1" t="s">
        <v>43</v>
      </c>
    </row>
    <row r="1201" spans="1:29" ht="29.25" customHeight="1" x14ac:dyDescent="0.2">
      <c r="A1201" s="18" t="s">
        <v>12364</v>
      </c>
      <c r="B1201" s="1" t="s">
        <v>8121</v>
      </c>
      <c r="C1201" s="1">
        <v>1</v>
      </c>
      <c r="E1201" s="27"/>
      <c r="F1201" s="53"/>
      <c r="G1201" s="28"/>
      <c r="H1201" s="47"/>
      <c r="I1201" s="47"/>
      <c r="L1201" s="7" t="s">
        <v>12365</v>
      </c>
      <c r="M1201" s="63" t="s">
        <v>13046</v>
      </c>
      <c r="N1201" s="18" t="s">
        <v>12366</v>
      </c>
      <c r="O1201" s="18" t="s">
        <v>63</v>
      </c>
      <c r="Q1201" t="s">
        <v>36</v>
      </c>
      <c r="R1201" s="18" t="s">
        <v>6029</v>
      </c>
      <c r="S1201" s="68" t="s">
        <v>13047</v>
      </c>
      <c r="T1201" t="s">
        <v>2184</v>
      </c>
      <c r="U1201" s="63" t="s">
        <v>13048</v>
      </c>
      <c r="V1201" t="s">
        <v>138</v>
      </c>
      <c r="W1201" s="18" t="s">
        <v>12741</v>
      </c>
      <c r="X1201" t="b">
        <v>1</v>
      </c>
      <c r="Y1201" s="1" t="s">
        <v>43</v>
      </c>
      <c r="Z1201" s="1" t="s">
        <v>43</v>
      </c>
      <c r="AA1201" s="1" t="s">
        <v>43</v>
      </c>
      <c r="AB1201" s="1" t="s">
        <v>43</v>
      </c>
      <c r="AC1201" s="1" t="s">
        <v>43</v>
      </c>
    </row>
    <row r="1202" spans="1:29" ht="29.25" customHeight="1" x14ac:dyDescent="0.2">
      <c r="A1202" s="18" t="s">
        <v>8142</v>
      </c>
      <c r="B1202" s="1" t="s">
        <v>8121</v>
      </c>
      <c r="C1202" s="1">
        <v>1</v>
      </c>
      <c r="D1202" s="8" t="s">
        <v>3645</v>
      </c>
      <c r="E1202" s="27" t="s">
        <v>8143</v>
      </c>
      <c r="F1202" s="53" t="s">
        <v>914</v>
      </c>
      <c r="G1202" s="28"/>
      <c r="H1202" s="47" t="s">
        <v>1059</v>
      </c>
      <c r="I1202" s="47"/>
      <c r="J1202" s="84" t="s">
        <v>914</v>
      </c>
      <c r="L1202" s="18" t="s">
        <v>8144</v>
      </c>
      <c r="M1202" s="63" t="s">
        <v>8145</v>
      </c>
      <c r="N1202" s="18" t="s">
        <v>8146</v>
      </c>
      <c r="O1202" s="18" t="s">
        <v>63</v>
      </c>
      <c r="Q1202" t="s">
        <v>36</v>
      </c>
      <c r="R1202" s="18" t="s">
        <v>8147</v>
      </c>
      <c r="S1202" s="68" t="s">
        <v>8148</v>
      </c>
      <c r="T1202" t="s">
        <v>8126</v>
      </c>
      <c r="U1202" s="63" t="s">
        <v>6982</v>
      </c>
      <c r="V1202" t="s">
        <v>13</v>
      </c>
      <c r="W1202" s="18" t="s">
        <v>12741</v>
      </c>
      <c r="X1202" t="b">
        <v>0</v>
      </c>
      <c r="Y1202" s="1" t="s">
        <v>42</v>
      </c>
      <c r="Z1202" s="1" t="s">
        <v>90</v>
      </c>
      <c r="AA1202" s="1" t="s">
        <v>90</v>
      </c>
      <c r="AB1202" s="1" t="s">
        <v>90</v>
      </c>
      <c r="AC1202" s="1" t="s">
        <v>108</v>
      </c>
    </row>
    <row r="1203" spans="1:29" ht="29.25" customHeight="1" x14ac:dyDescent="0.2">
      <c r="A1203" s="18" t="s">
        <v>8181</v>
      </c>
      <c r="B1203" s="1" t="s">
        <v>2178</v>
      </c>
      <c r="C1203" s="1">
        <v>1</v>
      </c>
      <c r="D1203" s="8" t="s">
        <v>3645</v>
      </c>
      <c r="E1203" s="27" t="s">
        <v>8182</v>
      </c>
      <c r="F1203" s="53" t="s">
        <v>914</v>
      </c>
      <c r="G1203" s="28"/>
      <c r="H1203" s="47" t="s">
        <v>47</v>
      </c>
      <c r="I1203" s="47"/>
      <c r="J1203" s="84" t="s">
        <v>12743</v>
      </c>
      <c r="L1203" s="18" t="s">
        <v>8183</v>
      </c>
      <c r="M1203" s="63" t="s">
        <v>8184</v>
      </c>
      <c r="N1203" s="18" t="s">
        <v>8185</v>
      </c>
      <c r="O1203" s="18" t="s">
        <v>35</v>
      </c>
      <c r="Q1203" t="s">
        <v>36</v>
      </c>
      <c r="R1203" s="18" t="s">
        <v>6766</v>
      </c>
      <c r="S1203" s="68" t="s">
        <v>8186</v>
      </c>
      <c r="T1203" t="s">
        <v>6766</v>
      </c>
      <c r="U1203" s="63" t="s">
        <v>2664</v>
      </c>
      <c r="V1203" t="s">
        <v>55</v>
      </c>
      <c r="W1203" s="18" t="s">
        <v>369</v>
      </c>
      <c r="X1203" t="b">
        <v>1</v>
      </c>
      <c r="Y1203" s="1" t="s">
        <v>90</v>
      </c>
      <c r="Z1203" s="1" t="s">
        <v>90</v>
      </c>
      <c r="AA1203" s="1" t="s">
        <v>90</v>
      </c>
      <c r="AB1203" s="1" t="s">
        <v>90</v>
      </c>
      <c r="AC1203" s="1" t="s">
        <v>90</v>
      </c>
    </row>
    <row r="1204" spans="1:29" ht="29.25" customHeight="1" x14ac:dyDescent="0.2">
      <c r="A1204" s="18" t="s">
        <v>2177</v>
      </c>
      <c r="B1204" s="1" t="s">
        <v>2178</v>
      </c>
      <c r="C1204" s="1">
        <v>1</v>
      </c>
      <c r="D1204" s="8" t="s">
        <v>2179</v>
      </c>
      <c r="E1204" s="27" t="s">
        <v>13049</v>
      </c>
      <c r="F1204" s="53" t="s">
        <v>914</v>
      </c>
      <c r="G1204" s="28"/>
      <c r="H1204" s="47" t="s">
        <v>12752</v>
      </c>
      <c r="I1204" s="47"/>
      <c r="J1204" s="84" t="s">
        <v>914</v>
      </c>
      <c r="L1204" s="18" t="s">
        <v>2181</v>
      </c>
      <c r="M1204" s="63" t="s">
        <v>2182</v>
      </c>
      <c r="N1204" s="18" t="s">
        <v>2183</v>
      </c>
      <c r="O1204" s="18" t="s">
        <v>63</v>
      </c>
      <c r="Q1204" t="s">
        <v>36</v>
      </c>
      <c r="R1204" s="18" t="s">
        <v>2184</v>
      </c>
      <c r="S1204" s="68" t="s">
        <v>2185</v>
      </c>
      <c r="T1204" t="s">
        <v>850</v>
      </c>
      <c r="U1204" s="63" t="s">
        <v>2186</v>
      </c>
      <c r="V1204" t="s">
        <v>55</v>
      </c>
      <c r="W1204" s="18" t="s">
        <v>369</v>
      </c>
      <c r="X1204" t="b">
        <v>0</v>
      </c>
      <c r="Y1204" s="1" t="s">
        <v>42</v>
      </c>
      <c r="Z1204" s="1" t="s">
        <v>43</v>
      </c>
      <c r="AA1204" s="1" t="s">
        <v>43</v>
      </c>
      <c r="AB1204" s="1" t="s">
        <v>43</v>
      </c>
      <c r="AC1204" s="1" t="s">
        <v>43</v>
      </c>
    </row>
    <row r="1205" spans="1:29" ht="29.25" customHeight="1" x14ac:dyDescent="0.2">
      <c r="A1205" s="18" t="s">
        <v>8149</v>
      </c>
      <c r="B1205" s="1" t="s">
        <v>2178</v>
      </c>
      <c r="C1205" s="1">
        <v>1</v>
      </c>
      <c r="D1205" s="8" t="s">
        <v>3645</v>
      </c>
      <c r="E1205" s="27" t="s">
        <v>8150</v>
      </c>
      <c r="F1205" s="53" t="s">
        <v>914</v>
      </c>
      <c r="G1205" s="28"/>
      <c r="H1205" s="47" t="s">
        <v>160</v>
      </c>
      <c r="I1205" s="47"/>
      <c r="J1205" s="84" t="s">
        <v>12740</v>
      </c>
      <c r="L1205" s="18" t="s">
        <v>8151</v>
      </c>
      <c r="M1205" s="63" t="s">
        <v>8152</v>
      </c>
      <c r="N1205" s="18" t="s">
        <v>8153</v>
      </c>
      <c r="O1205" s="18" t="s">
        <v>85</v>
      </c>
      <c r="Q1205" t="s">
        <v>36</v>
      </c>
      <c r="R1205" s="18" t="s">
        <v>8154</v>
      </c>
      <c r="S1205" s="68" t="s">
        <v>8155</v>
      </c>
      <c r="T1205" t="s">
        <v>8156</v>
      </c>
      <c r="U1205" s="63" t="s">
        <v>8157</v>
      </c>
      <c r="V1205" t="s">
        <v>138</v>
      </c>
      <c r="W1205" s="18" t="s">
        <v>369</v>
      </c>
      <c r="X1205" t="b">
        <v>1</v>
      </c>
      <c r="Y1205" s="1" t="s">
        <v>90</v>
      </c>
      <c r="Z1205" s="1" t="s">
        <v>108</v>
      </c>
      <c r="AA1205" s="1" t="s">
        <v>90</v>
      </c>
      <c r="AB1205" s="1" t="s">
        <v>90</v>
      </c>
      <c r="AC1205" s="1" t="s">
        <v>90</v>
      </c>
    </row>
    <row r="1206" spans="1:29" ht="29.25" customHeight="1" x14ac:dyDescent="0.2">
      <c r="A1206" s="18" t="s">
        <v>8158</v>
      </c>
      <c r="B1206" s="1" t="s">
        <v>2178</v>
      </c>
      <c r="C1206" s="1">
        <v>1</v>
      </c>
      <c r="D1206" s="8" t="s">
        <v>3645</v>
      </c>
      <c r="E1206" s="27" t="s">
        <v>8159</v>
      </c>
      <c r="F1206" s="53" t="s">
        <v>914</v>
      </c>
      <c r="G1206" s="28"/>
      <c r="H1206" s="47" t="s">
        <v>30</v>
      </c>
      <c r="I1206" s="47"/>
      <c r="J1206" s="84" t="s">
        <v>12743</v>
      </c>
      <c r="L1206" s="18" t="s">
        <v>8160</v>
      </c>
      <c r="M1206" s="63" t="s">
        <v>8161</v>
      </c>
      <c r="N1206" s="18" t="s">
        <v>8162</v>
      </c>
      <c r="O1206" s="18" t="s">
        <v>35</v>
      </c>
      <c r="Q1206" t="s">
        <v>36</v>
      </c>
      <c r="R1206" s="18" t="s">
        <v>8156</v>
      </c>
      <c r="S1206" s="68" t="s">
        <v>8163</v>
      </c>
      <c r="T1206" t="s">
        <v>8164</v>
      </c>
      <c r="U1206" s="63" t="s">
        <v>8165</v>
      </c>
      <c r="V1206" t="s">
        <v>13</v>
      </c>
      <c r="W1206" s="18" t="s">
        <v>369</v>
      </c>
      <c r="X1206" t="b">
        <v>1</v>
      </c>
      <c r="Y1206" s="1" t="s">
        <v>43</v>
      </c>
      <c r="Z1206" s="1" t="s">
        <v>43</v>
      </c>
      <c r="AA1206" s="1" t="s">
        <v>43</v>
      </c>
      <c r="AB1206" s="1" t="s">
        <v>43</v>
      </c>
      <c r="AC1206" s="1" t="s">
        <v>43</v>
      </c>
    </row>
    <row r="1207" spans="1:29" ht="29.25" customHeight="1" x14ac:dyDescent="0.2">
      <c r="A1207" s="18" t="s">
        <v>8166</v>
      </c>
      <c r="B1207" s="1" t="s">
        <v>2178</v>
      </c>
      <c r="H1207" s="47"/>
      <c r="I1207" s="47"/>
      <c r="L1207" s="18" t="s">
        <v>13050</v>
      </c>
      <c r="M1207" s="63" t="s">
        <v>9961</v>
      </c>
      <c r="N1207" s="18" t="s">
        <v>9962</v>
      </c>
      <c r="O1207" s="18" t="s">
        <v>63</v>
      </c>
      <c r="Q1207"/>
      <c r="R1207" s="18" t="s">
        <v>8164</v>
      </c>
      <c r="S1207" s="68" t="s">
        <v>9963</v>
      </c>
      <c r="T1207" t="s">
        <v>8164</v>
      </c>
      <c r="U1207" s="63" t="s">
        <v>9964</v>
      </c>
      <c r="V1207" t="s">
        <v>138</v>
      </c>
      <c r="W1207" s="18" t="s">
        <v>369</v>
      </c>
      <c r="X1207" t="b">
        <v>0</v>
      </c>
      <c r="Y1207" s="1" t="s">
        <v>42</v>
      </c>
      <c r="Z1207" s="1" t="s">
        <v>43</v>
      </c>
      <c r="AA1207" s="1" t="s">
        <v>43</v>
      </c>
      <c r="AB1207" s="1" t="s">
        <v>43</v>
      </c>
      <c r="AC1207" s="1" t="s">
        <v>43</v>
      </c>
    </row>
    <row r="1208" spans="1:29" ht="29.25" customHeight="1" x14ac:dyDescent="0.2">
      <c r="A1208" s="18" t="s">
        <v>8166</v>
      </c>
      <c r="B1208" s="1" t="s">
        <v>2178</v>
      </c>
      <c r="C1208" s="1">
        <v>1</v>
      </c>
      <c r="D1208" s="8" t="s">
        <v>3645</v>
      </c>
      <c r="E1208" s="27" t="s">
        <v>8167</v>
      </c>
      <c r="F1208" s="53" t="s">
        <v>914</v>
      </c>
      <c r="G1208" s="28"/>
      <c r="H1208" s="47" t="s">
        <v>234</v>
      </c>
      <c r="I1208" s="47"/>
      <c r="J1208" s="84" t="s">
        <v>12743</v>
      </c>
      <c r="L1208" s="18" t="s">
        <v>8168</v>
      </c>
      <c r="M1208" s="63" t="s">
        <v>8169</v>
      </c>
      <c r="N1208" s="18" t="s">
        <v>8170</v>
      </c>
      <c r="O1208" s="18" t="s">
        <v>85</v>
      </c>
      <c r="Q1208" t="s">
        <v>36</v>
      </c>
      <c r="R1208" s="18" t="s">
        <v>1238</v>
      </c>
      <c r="S1208" s="68" t="s">
        <v>8171</v>
      </c>
      <c r="T1208" t="s">
        <v>1244</v>
      </c>
      <c r="U1208" s="63" t="s">
        <v>5438</v>
      </c>
      <c r="V1208" t="s">
        <v>55</v>
      </c>
      <c r="W1208" s="18" t="s">
        <v>369</v>
      </c>
      <c r="X1208" t="b">
        <v>1</v>
      </c>
      <c r="Y1208" s="1" t="s">
        <v>43</v>
      </c>
      <c r="Z1208" s="1" t="s">
        <v>43</v>
      </c>
      <c r="AA1208" s="1" t="s">
        <v>43</v>
      </c>
      <c r="AB1208" s="1" t="s">
        <v>43</v>
      </c>
      <c r="AC1208" s="1" t="s">
        <v>43</v>
      </c>
    </row>
    <row r="1209" spans="1:29" ht="29.25" customHeight="1" x14ac:dyDescent="0.2">
      <c r="A1209" s="18" t="s">
        <v>8172</v>
      </c>
      <c r="B1209" s="1" t="s">
        <v>2178</v>
      </c>
      <c r="C1209" s="1">
        <v>1</v>
      </c>
      <c r="D1209" s="8" t="s">
        <v>3645</v>
      </c>
      <c r="E1209" s="27" t="s">
        <v>8173</v>
      </c>
      <c r="F1209" s="53" t="s">
        <v>914</v>
      </c>
      <c r="G1209" s="28"/>
      <c r="H1209" s="47" t="s">
        <v>111</v>
      </c>
      <c r="I1209" s="47"/>
      <c r="J1209" s="84" t="s">
        <v>12743</v>
      </c>
      <c r="L1209" s="18" t="s">
        <v>8174</v>
      </c>
      <c r="M1209" s="63" t="s">
        <v>8175</v>
      </c>
      <c r="N1209" s="18" t="s">
        <v>8176</v>
      </c>
      <c r="O1209" s="18" t="s">
        <v>85</v>
      </c>
      <c r="Q1209" t="s">
        <v>36</v>
      </c>
      <c r="R1209" s="18" t="s">
        <v>8177</v>
      </c>
      <c r="S1209" s="68" t="s">
        <v>8178</v>
      </c>
      <c r="T1209" t="s">
        <v>8179</v>
      </c>
      <c r="U1209" s="63" t="s">
        <v>8180</v>
      </c>
      <c r="V1209" t="s">
        <v>138</v>
      </c>
      <c r="W1209" s="18" t="s">
        <v>369</v>
      </c>
      <c r="X1209" t="b">
        <v>0</v>
      </c>
      <c r="Y1209" s="1" t="s">
        <v>42</v>
      </c>
      <c r="Z1209" s="1" t="s">
        <v>43</v>
      </c>
      <c r="AA1209" s="1" t="s">
        <v>43</v>
      </c>
      <c r="AB1209" s="1" t="s">
        <v>43</v>
      </c>
      <c r="AC1209" s="1" t="s">
        <v>43</v>
      </c>
    </row>
    <row r="1210" spans="1:29" ht="29.25" customHeight="1" x14ac:dyDescent="0.2">
      <c r="A1210" s="18" t="s">
        <v>8194</v>
      </c>
      <c r="B1210" s="1" t="s">
        <v>2178</v>
      </c>
      <c r="C1210" s="1">
        <v>1</v>
      </c>
      <c r="D1210" s="8" t="s">
        <v>3645</v>
      </c>
      <c r="E1210" s="27" t="s">
        <v>8195</v>
      </c>
      <c r="F1210" s="53" t="s">
        <v>914</v>
      </c>
      <c r="G1210" s="28"/>
      <c r="H1210" s="47" t="s">
        <v>150</v>
      </c>
      <c r="I1210" s="47"/>
      <c r="J1210" s="84" t="s">
        <v>12740</v>
      </c>
      <c r="L1210" s="18" t="s">
        <v>8196</v>
      </c>
      <c r="M1210" s="63" t="s">
        <v>8197</v>
      </c>
      <c r="N1210" s="18" t="s">
        <v>8198</v>
      </c>
      <c r="O1210" s="18" t="s">
        <v>63</v>
      </c>
      <c r="Q1210" t="s">
        <v>36</v>
      </c>
      <c r="R1210" s="18" t="s">
        <v>1244</v>
      </c>
      <c r="S1210" s="68" t="s">
        <v>8199</v>
      </c>
      <c r="T1210" t="s">
        <v>6029</v>
      </c>
      <c r="U1210" s="63" t="s">
        <v>4198</v>
      </c>
      <c r="V1210" t="s">
        <v>13</v>
      </c>
      <c r="W1210" s="18" t="s">
        <v>369</v>
      </c>
      <c r="X1210" t="b">
        <v>1</v>
      </c>
      <c r="Y1210" s="1" t="s">
        <v>43</v>
      </c>
      <c r="Z1210" s="1" t="s">
        <v>43</v>
      </c>
      <c r="AA1210" s="1" t="s">
        <v>43</v>
      </c>
      <c r="AB1210" s="1" t="s">
        <v>43</v>
      </c>
      <c r="AC1210" s="1" t="s">
        <v>43</v>
      </c>
    </row>
    <row r="1211" spans="1:29" ht="29.25" customHeight="1" x14ac:dyDescent="0.2">
      <c r="A1211" t="s">
        <v>8200</v>
      </c>
      <c r="B1211" s="1" t="s">
        <v>2178</v>
      </c>
      <c r="E1211" s="4"/>
      <c r="H1211" s="47"/>
      <c r="I1211" s="47"/>
      <c r="J1211" s="6"/>
      <c r="K1211" s="6"/>
      <c r="L1211" t="s">
        <v>9965</v>
      </c>
      <c r="M1211" s="63" t="s">
        <v>9966</v>
      </c>
      <c r="N1211" t="s">
        <v>9967</v>
      </c>
      <c r="O1211" t="s">
        <v>85</v>
      </c>
      <c r="P1211" s="5"/>
      <c r="Q1211"/>
      <c r="R1211" t="s">
        <v>9968</v>
      </c>
      <c r="S1211" s="68" t="s">
        <v>9969</v>
      </c>
      <c r="T1211" t="s">
        <v>6663</v>
      </c>
      <c r="U1211" s="63" t="s">
        <v>9970</v>
      </c>
      <c r="V1211" t="s">
        <v>138</v>
      </c>
      <c r="W1211" t="s">
        <v>369</v>
      </c>
      <c r="X1211" t="b">
        <v>1</v>
      </c>
      <c r="Y1211" s="1" t="s">
        <v>43</v>
      </c>
      <c r="Z1211" s="1" t="s">
        <v>43</v>
      </c>
      <c r="AA1211" s="1" t="s">
        <v>43</v>
      </c>
      <c r="AB1211" s="1" t="s">
        <v>43</v>
      </c>
      <c r="AC1211" s="1" t="s">
        <v>43</v>
      </c>
    </row>
    <row r="1212" spans="1:29" ht="29.25" customHeight="1" x14ac:dyDescent="0.2">
      <c r="A1212" s="18" t="s">
        <v>8200</v>
      </c>
      <c r="B1212" s="1" t="s">
        <v>2178</v>
      </c>
      <c r="C1212" s="1">
        <v>1</v>
      </c>
      <c r="D1212" s="8" t="s">
        <v>3645</v>
      </c>
      <c r="E1212" s="27" t="s">
        <v>8201</v>
      </c>
      <c r="F1212" s="53" t="s">
        <v>914</v>
      </c>
      <c r="G1212" s="28"/>
      <c r="H1212" s="47" t="s">
        <v>150</v>
      </c>
      <c r="I1212" s="47"/>
      <c r="J1212" s="84" t="s">
        <v>12740</v>
      </c>
      <c r="L1212" s="18" t="s">
        <v>8202</v>
      </c>
      <c r="M1212" s="63" t="s">
        <v>8203</v>
      </c>
      <c r="N1212" s="18" t="s">
        <v>8204</v>
      </c>
      <c r="O1212" s="18" t="s">
        <v>85</v>
      </c>
      <c r="Q1212" t="s">
        <v>36</v>
      </c>
      <c r="R1212" s="18" t="s">
        <v>8205</v>
      </c>
      <c r="S1212" s="68" t="s">
        <v>8206</v>
      </c>
      <c r="T1212" t="s">
        <v>6029</v>
      </c>
      <c r="U1212" s="63" t="s">
        <v>8207</v>
      </c>
      <c r="V1212" t="s">
        <v>138</v>
      </c>
      <c r="W1212" s="18" t="s">
        <v>369</v>
      </c>
      <c r="X1212" t="b">
        <v>0</v>
      </c>
      <c r="Y1212" s="1" t="s">
        <v>42</v>
      </c>
      <c r="Z1212" s="1" t="s">
        <v>43</v>
      </c>
      <c r="AA1212" s="1" t="s">
        <v>43</v>
      </c>
      <c r="AB1212" s="1" t="s">
        <v>43</v>
      </c>
      <c r="AC1212" s="1" t="s">
        <v>43</v>
      </c>
    </row>
    <row r="1213" spans="1:29" ht="29.25" customHeight="1" x14ac:dyDescent="0.2">
      <c r="A1213" s="18" t="s">
        <v>2187</v>
      </c>
      <c r="B1213" s="1" t="s">
        <v>2178</v>
      </c>
      <c r="C1213" s="1">
        <v>1</v>
      </c>
      <c r="D1213" s="8" t="s">
        <v>2179</v>
      </c>
      <c r="E1213" s="27" t="s">
        <v>2188</v>
      </c>
      <c r="F1213" s="53" t="s">
        <v>914</v>
      </c>
      <c r="G1213" s="28"/>
      <c r="H1213" s="47" t="s">
        <v>150</v>
      </c>
      <c r="I1213" s="47"/>
      <c r="J1213" s="84" t="s">
        <v>914</v>
      </c>
      <c r="L1213" s="18" t="s">
        <v>353</v>
      </c>
      <c r="M1213" s="63" t="s">
        <v>2189</v>
      </c>
      <c r="N1213" s="18" t="s">
        <v>2190</v>
      </c>
      <c r="O1213" s="18" t="s">
        <v>35</v>
      </c>
      <c r="Q1213" t="s">
        <v>36</v>
      </c>
      <c r="R1213" s="18" t="s">
        <v>2191</v>
      </c>
      <c r="S1213" s="68" t="s">
        <v>2192</v>
      </c>
      <c r="T1213" t="s">
        <v>2193</v>
      </c>
      <c r="U1213" s="63" t="s">
        <v>1730</v>
      </c>
      <c r="V1213" t="s">
        <v>55</v>
      </c>
      <c r="W1213" s="18" t="s">
        <v>369</v>
      </c>
      <c r="X1213" t="b">
        <v>0</v>
      </c>
      <c r="Y1213" s="1" t="s">
        <v>42</v>
      </c>
      <c r="Z1213" s="1" t="s">
        <v>90</v>
      </c>
      <c r="AA1213" s="1" t="s">
        <v>90</v>
      </c>
      <c r="AB1213" s="1" t="s">
        <v>90</v>
      </c>
      <c r="AC1213" s="1" t="s">
        <v>90</v>
      </c>
    </row>
    <row r="1214" spans="1:29" ht="29.25" customHeight="1" x14ac:dyDescent="0.2">
      <c r="A1214" t="s">
        <v>8214</v>
      </c>
      <c r="B1214" s="1" t="s">
        <v>2178</v>
      </c>
      <c r="E1214" s="4"/>
      <c r="H1214" s="47"/>
      <c r="I1214" s="47"/>
      <c r="J1214" s="6"/>
      <c r="K1214" s="6"/>
      <c r="L1214" t="s">
        <v>9971</v>
      </c>
      <c r="M1214" s="63" t="s">
        <v>9972</v>
      </c>
      <c r="N1214" t="s">
        <v>9973</v>
      </c>
      <c r="O1214" t="s">
        <v>63</v>
      </c>
      <c r="P1214" s="5"/>
      <c r="Q1214"/>
      <c r="R1214" t="s">
        <v>4830</v>
      </c>
      <c r="S1214" s="68" t="s">
        <v>9974</v>
      </c>
      <c r="T1214" t="s">
        <v>8041</v>
      </c>
      <c r="U1214" s="63" t="s">
        <v>9975</v>
      </c>
      <c r="V1214" t="s">
        <v>13</v>
      </c>
      <c r="W1214" t="s">
        <v>369</v>
      </c>
      <c r="X1214" t="b">
        <v>1</v>
      </c>
      <c r="Y1214" s="1" t="s">
        <v>1179</v>
      </c>
      <c r="Z1214" s="1" t="s">
        <v>108</v>
      </c>
      <c r="AA1214" s="1" t="s">
        <v>108</v>
      </c>
      <c r="AB1214" s="1" t="s">
        <v>90</v>
      </c>
      <c r="AC1214" s="1" t="s">
        <v>108</v>
      </c>
    </row>
    <row r="1215" spans="1:29" ht="29.25" customHeight="1" x14ac:dyDescent="0.2">
      <c r="A1215" s="18" t="s">
        <v>8214</v>
      </c>
      <c r="B1215" s="1" t="s">
        <v>2178</v>
      </c>
      <c r="C1215" s="1">
        <v>1</v>
      </c>
      <c r="D1215" s="8" t="s">
        <v>3645</v>
      </c>
      <c r="E1215" s="27" t="s">
        <v>8215</v>
      </c>
      <c r="F1215" s="53" t="s">
        <v>914</v>
      </c>
      <c r="G1215" s="28" t="s">
        <v>90</v>
      </c>
      <c r="H1215" s="47" t="s">
        <v>150</v>
      </c>
      <c r="I1215" s="47"/>
      <c r="L1215" s="18" t="s">
        <v>8216</v>
      </c>
      <c r="M1215" s="63" t="s">
        <v>8217</v>
      </c>
      <c r="N1215" s="18" t="s">
        <v>8218</v>
      </c>
      <c r="O1215" s="18" t="s">
        <v>63</v>
      </c>
      <c r="Q1215" t="s">
        <v>36</v>
      </c>
      <c r="R1215" s="18" t="s">
        <v>4830</v>
      </c>
      <c r="S1215" s="68" t="s">
        <v>8219</v>
      </c>
      <c r="T1215" t="s">
        <v>2193</v>
      </c>
      <c r="U1215" s="63" t="s">
        <v>1308</v>
      </c>
      <c r="V1215" t="s">
        <v>13</v>
      </c>
      <c r="W1215" s="18" t="s">
        <v>369</v>
      </c>
      <c r="X1215" t="b">
        <v>0</v>
      </c>
      <c r="Y1215" s="1" t="s">
        <v>42</v>
      </c>
      <c r="Z1215" s="1" t="s">
        <v>43</v>
      </c>
      <c r="AA1215" s="1" t="s">
        <v>43</v>
      </c>
      <c r="AB1215" s="1" t="s">
        <v>43</v>
      </c>
      <c r="AC1215" s="1" t="s">
        <v>43</v>
      </c>
    </row>
    <row r="1216" spans="1:29" ht="29.25" customHeight="1" x14ac:dyDescent="0.2">
      <c r="A1216" s="18" t="s">
        <v>8220</v>
      </c>
      <c r="B1216" s="1" t="s">
        <v>2178</v>
      </c>
      <c r="C1216" s="1">
        <v>1</v>
      </c>
      <c r="D1216" s="8" t="s">
        <v>3645</v>
      </c>
      <c r="E1216" s="27" t="s">
        <v>8221</v>
      </c>
      <c r="F1216" s="53" t="s">
        <v>914</v>
      </c>
      <c r="G1216" s="28"/>
      <c r="H1216" s="47" t="s">
        <v>30</v>
      </c>
      <c r="I1216" s="47"/>
      <c r="J1216" s="84" t="s">
        <v>12743</v>
      </c>
      <c r="L1216" s="18" t="s">
        <v>8222</v>
      </c>
      <c r="M1216" s="63" t="s">
        <v>8223</v>
      </c>
      <c r="N1216" s="18" t="s">
        <v>8224</v>
      </c>
      <c r="O1216" s="18" t="s">
        <v>63</v>
      </c>
      <c r="Q1216" t="s">
        <v>36</v>
      </c>
      <c r="R1216" s="18" t="s">
        <v>8225</v>
      </c>
      <c r="S1216" s="68" t="s">
        <v>8226</v>
      </c>
      <c r="T1216" t="s">
        <v>8227</v>
      </c>
      <c r="U1216" s="63" t="s">
        <v>8228</v>
      </c>
      <c r="V1216" t="s">
        <v>13</v>
      </c>
      <c r="W1216" s="18" t="s">
        <v>369</v>
      </c>
      <c r="X1216" t="b">
        <v>0</v>
      </c>
      <c r="Y1216" s="1" t="s">
        <v>42</v>
      </c>
      <c r="Z1216" s="1" t="s">
        <v>90</v>
      </c>
      <c r="AA1216" s="1" t="s">
        <v>90</v>
      </c>
      <c r="AB1216" s="1" t="s">
        <v>108</v>
      </c>
      <c r="AC1216" s="1" t="s">
        <v>108</v>
      </c>
    </row>
    <row r="1217" spans="1:29" ht="29.25" customHeight="1" x14ac:dyDescent="0.2">
      <c r="A1217" s="18" t="s">
        <v>12767</v>
      </c>
      <c r="B1217" s="1" t="s">
        <v>2178</v>
      </c>
      <c r="C1217" s="1">
        <v>1</v>
      </c>
      <c r="D1217" s="8" t="s">
        <v>3645</v>
      </c>
      <c r="E1217" s="27" t="s">
        <v>8208</v>
      </c>
      <c r="F1217" s="53" t="s">
        <v>914</v>
      </c>
      <c r="G1217" s="28"/>
      <c r="H1217" s="47" t="s">
        <v>1136</v>
      </c>
      <c r="I1217" s="47"/>
      <c r="J1217" s="84" t="s">
        <v>12740</v>
      </c>
      <c r="L1217" s="18" t="s">
        <v>8209</v>
      </c>
      <c r="M1217" s="63" t="s">
        <v>8210</v>
      </c>
      <c r="N1217" s="18" t="s">
        <v>8211</v>
      </c>
      <c r="O1217" s="18" t="s">
        <v>63</v>
      </c>
      <c r="Q1217" t="s">
        <v>36</v>
      </c>
      <c r="R1217" s="18" t="s">
        <v>8212</v>
      </c>
      <c r="S1217" s="68" t="s">
        <v>8213</v>
      </c>
      <c r="T1217" t="s">
        <v>8156</v>
      </c>
      <c r="U1217" s="63" t="s">
        <v>3711</v>
      </c>
      <c r="V1217" t="s">
        <v>55</v>
      </c>
      <c r="W1217" s="18" t="s">
        <v>369</v>
      </c>
      <c r="X1217" t="b">
        <v>1</v>
      </c>
      <c r="Y1217" s="1" t="s">
        <v>90</v>
      </c>
      <c r="Z1217" s="1" t="s">
        <v>90</v>
      </c>
      <c r="AA1217" s="1" t="s">
        <v>90</v>
      </c>
      <c r="AB1217" s="1" t="s">
        <v>90</v>
      </c>
      <c r="AC1217" s="1" t="s">
        <v>90</v>
      </c>
    </row>
    <row r="1218" spans="1:29" ht="29.25" customHeight="1" x14ac:dyDescent="0.2">
      <c r="A1218" s="18" t="s">
        <v>12767</v>
      </c>
      <c r="B1218" s="1" t="s">
        <v>2178</v>
      </c>
      <c r="C1218" s="1">
        <v>1</v>
      </c>
      <c r="H1218" s="47"/>
      <c r="I1218" s="47"/>
      <c r="L1218" s="18" t="s">
        <v>10925</v>
      </c>
      <c r="M1218" s="63" t="s">
        <v>10926</v>
      </c>
      <c r="N1218" s="18" t="s">
        <v>10927</v>
      </c>
      <c r="O1218" s="18" t="s">
        <v>85</v>
      </c>
      <c r="Q1218"/>
      <c r="R1218" s="18" t="s">
        <v>10928</v>
      </c>
      <c r="S1218" s="68" t="s">
        <v>10929</v>
      </c>
      <c r="T1218" t="s">
        <v>6029</v>
      </c>
      <c r="U1218" s="63" t="s">
        <v>1030</v>
      </c>
      <c r="V1218" t="s">
        <v>138</v>
      </c>
      <c r="W1218" s="18" t="s">
        <v>369</v>
      </c>
      <c r="X1218" t="b">
        <v>1</v>
      </c>
      <c r="Y1218" s="1" t="s">
        <v>108</v>
      </c>
      <c r="Z1218" s="1" t="s">
        <v>90</v>
      </c>
      <c r="AA1218" s="1" t="s">
        <v>90</v>
      </c>
      <c r="AB1218" s="1" t="s">
        <v>90</v>
      </c>
      <c r="AC1218" s="1" t="s">
        <v>90</v>
      </c>
    </row>
    <row r="1219" spans="1:29" ht="29.25" customHeight="1" x14ac:dyDescent="0.2">
      <c r="A1219" t="s">
        <v>12767</v>
      </c>
      <c r="B1219" s="1" t="s">
        <v>2178</v>
      </c>
      <c r="E1219" s="4"/>
      <c r="H1219" s="47"/>
      <c r="I1219" s="47"/>
      <c r="J1219" s="6"/>
      <c r="K1219" s="6"/>
      <c r="L1219" t="s">
        <v>11191</v>
      </c>
      <c r="M1219" s="63" t="s">
        <v>11192</v>
      </c>
      <c r="N1219" t="s">
        <v>11193</v>
      </c>
      <c r="O1219" t="s">
        <v>35</v>
      </c>
      <c r="P1219" s="5"/>
      <c r="Q1219"/>
      <c r="R1219" t="s">
        <v>11194</v>
      </c>
      <c r="S1219" s="68" t="s">
        <v>11195</v>
      </c>
      <c r="T1219" t="s">
        <v>6632</v>
      </c>
      <c r="U1219" s="63" t="s">
        <v>3017</v>
      </c>
      <c r="V1219" t="s">
        <v>55</v>
      </c>
      <c r="X1219" t="b">
        <v>0</v>
      </c>
      <c r="Y1219" s="1" t="s">
        <v>42</v>
      </c>
      <c r="Z1219" s="1" t="s">
        <v>90</v>
      </c>
      <c r="AA1219" s="1" t="s">
        <v>90</v>
      </c>
      <c r="AB1219" s="1" t="s">
        <v>90</v>
      </c>
      <c r="AC1219" s="1" t="s">
        <v>108</v>
      </c>
    </row>
    <row r="1220" spans="1:29" ht="29.25" customHeight="1" x14ac:dyDescent="0.2">
      <c r="A1220" s="18" t="s">
        <v>2194</v>
      </c>
      <c r="B1220" s="1" t="s">
        <v>2195</v>
      </c>
      <c r="C1220" s="1">
        <v>1</v>
      </c>
      <c r="D1220" s="8" t="s">
        <v>2179</v>
      </c>
      <c r="E1220" s="27" t="s">
        <v>2196</v>
      </c>
      <c r="F1220" s="53" t="s">
        <v>914</v>
      </c>
      <c r="G1220" s="28"/>
      <c r="H1220" s="47" t="s">
        <v>307</v>
      </c>
      <c r="I1220" s="47"/>
      <c r="J1220" s="84" t="s">
        <v>12740</v>
      </c>
      <c r="L1220" s="18" t="s">
        <v>2197</v>
      </c>
      <c r="M1220" s="63" t="s">
        <v>2198</v>
      </c>
      <c r="N1220" s="18" t="s">
        <v>2198</v>
      </c>
      <c r="O1220" s="18" t="s">
        <v>35</v>
      </c>
      <c r="Q1220" t="s">
        <v>36</v>
      </c>
      <c r="R1220" s="18" t="s">
        <v>2199</v>
      </c>
      <c r="S1220" s="68" t="s">
        <v>2200</v>
      </c>
      <c r="T1220" t="s">
        <v>2201</v>
      </c>
      <c r="U1220" s="63" t="s">
        <v>2202</v>
      </c>
      <c r="V1220" t="s">
        <v>99</v>
      </c>
      <c r="W1220" s="18" t="s">
        <v>56</v>
      </c>
      <c r="X1220" t="b">
        <v>0</v>
      </c>
      <c r="Y1220" s="1" t="s">
        <v>42</v>
      </c>
      <c r="Z1220" s="1" t="s">
        <v>43</v>
      </c>
      <c r="AA1220" s="1" t="s">
        <v>43</v>
      </c>
      <c r="AB1220" s="1" t="s">
        <v>43</v>
      </c>
      <c r="AC1220" s="1" t="s">
        <v>43</v>
      </c>
    </row>
    <row r="1221" spans="1:29" ht="29.25" customHeight="1" x14ac:dyDescent="0.2">
      <c r="A1221" t="s">
        <v>8250</v>
      </c>
      <c r="B1221" s="1" t="s">
        <v>2195</v>
      </c>
      <c r="E1221" s="4"/>
      <c r="H1221" s="47"/>
      <c r="I1221" s="47"/>
      <c r="J1221" s="6"/>
      <c r="K1221" s="6"/>
      <c r="L1221" t="s">
        <v>9976</v>
      </c>
      <c r="M1221" s="63" t="s">
        <v>9977</v>
      </c>
      <c r="N1221" t="s">
        <v>9978</v>
      </c>
      <c r="O1221" t="s">
        <v>85</v>
      </c>
      <c r="P1221" s="5"/>
      <c r="Q1221"/>
      <c r="R1221" t="s">
        <v>8255</v>
      </c>
      <c r="S1221" s="68" t="s">
        <v>8256</v>
      </c>
      <c r="T1221" t="s">
        <v>9979</v>
      </c>
      <c r="U1221" s="63" t="s">
        <v>251</v>
      </c>
      <c r="V1221" t="s">
        <v>55</v>
      </c>
      <c r="W1221" t="s">
        <v>9603</v>
      </c>
      <c r="X1221" t="b">
        <v>1</v>
      </c>
      <c r="Y1221" s="1" t="s">
        <v>43</v>
      </c>
      <c r="Z1221" s="1" t="s">
        <v>43</v>
      </c>
      <c r="AA1221" s="1" t="s">
        <v>43</v>
      </c>
      <c r="AB1221" s="1" t="s">
        <v>43</v>
      </c>
      <c r="AC1221" s="1" t="s">
        <v>43</v>
      </c>
    </row>
    <row r="1222" spans="1:29" ht="29.25" customHeight="1" x14ac:dyDescent="0.2">
      <c r="A1222" s="18" t="s">
        <v>8250</v>
      </c>
      <c r="B1222" s="1" t="s">
        <v>2195</v>
      </c>
      <c r="C1222" s="1">
        <v>1</v>
      </c>
      <c r="D1222" s="8" t="s">
        <v>3645</v>
      </c>
      <c r="E1222" s="27" t="s">
        <v>8251</v>
      </c>
      <c r="F1222" s="53" t="s">
        <v>914</v>
      </c>
      <c r="G1222" s="28"/>
      <c r="H1222" s="47" t="s">
        <v>160</v>
      </c>
      <c r="I1222" s="47"/>
      <c r="J1222" s="84" t="s">
        <v>12743</v>
      </c>
      <c r="L1222" s="18" t="s">
        <v>8252</v>
      </c>
      <c r="M1222" s="63" t="s">
        <v>8253</v>
      </c>
      <c r="N1222" s="18" t="s">
        <v>8254</v>
      </c>
      <c r="O1222" s="18" t="s">
        <v>63</v>
      </c>
      <c r="Q1222" t="s">
        <v>36</v>
      </c>
      <c r="R1222" s="18" t="s">
        <v>8255</v>
      </c>
      <c r="S1222" s="68" t="s">
        <v>8256</v>
      </c>
      <c r="T1222" t="s">
        <v>2219</v>
      </c>
      <c r="U1222" s="63" t="s">
        <v>4062</v>
      </c>
      <c r="V1222" t="s">
        <v>55</v>
      </c>
      <c r="W1222" s="18" t="s">
        <v>56</v>
      </c>
      <c r="X1222" t="b">
        <v>0</v>
      </c>
      <c r="Y1222" s="1" t="s">
        <v>42</v>
      </c>
      <c r="Z1222" s="1" t="s">
        <v>43</v>
      </c>
      <c r="AA1222" s="1" t="s">
        <v>43</v>
      </c>
      <c r="AB1222" s="1" t="s">
        <v>43</v>
      </c>
      <c r="AC1222" s="1" t="s">
        <v>43</v>
      </c>
    </row>
    <row r="1223" spans="1:29" ht="29.25" customHeight="1" x14ac:dyDescent="0.2">
      <c r="A1223" s="18" t="s">
        <v>8234</v>
      </c>
      <c r="B1223" s="1" t="s">
        <v>2195</v>
      </c>
      <c r="C1223" s="1">
        <v>1</v>
      </c>
      <c r="D1223" s="8" t="s">
        <v>3645</v>
      </c>
      <c r="E1223" s="27" t="s">
        <v>8235</v>
      </c>
      <c r="F1223" s="53" t="s">
        <v>914</v>
      </c>
      <c r="G1223" s="28"/>
      <c r="H1223" s="47" t="s">
        <v>150</v>
      </c>
      <c r="I1223" s="47"/>
      <c r="J1223" s="84" t="s">
        <v>12740</v>
      </c>
      <c r="L1223" s="18" t="s">
        <v>8236</v>
      </c>
      <c r="M1223" s="63" t="s">
        <v>8237</v>
      </c>
      <c r="N1223" s="18" t="s">
        <v>8238</v>
      </c>
      <c r="O1223" s="18" t="s">
        <v>63</v>
      </c>
      <c r="Q1223" t="s">
        <v>36</v>
      </c>
      <c r="R1223" s="18" t="s">
        <v>8239</v>
      </c>
      <c r="S1223" s="68" t="s">
        <v>8240</v>
      </c>
      <c r="T1223" t="s">
        <v>7956</v>
      </c>
      <c r="U1223" s="63" t="s">
        <v>2084</v>
      </c>
      <c r="V1223" t="s">
        <v>118</v>
      </c>
      <c r="W1223" s="18" t="s">
        <v>56</v>
      </c>
      <c r="X1223" t="b">
        <v>0</v>
      </c>
      <c r="Y1223" s="1" t="s">
        <v>42</v>
      </c>
      <c r="Z1223" s="1" t="s">
        <v>43</v>
      </c>
      <c r="AA1223" s="1" t="s">
        <v>43</v>
      </c>
      <c r="AB1223" s="1" t="s">
        <v>43</v>
      </c>
      <c r="AC1223" s="1" t="s">
        <v>43</v>
      </c>
    </row>
    <row r="1224" spans="1:29" ht="29.25" customHeight="1" x14ac:dyDescent="0.2">
      <c r="A1224" s="18" t="s">
        <v>2203</v>
      </c>
      <c r="B1224" s="1" t="s">
        <v>2195</v>
      </c>
      <c r="C1224" s="1">
        <v>1</v>
      </c>
      <c r="D1224" s="8" t="s">
        <v>2179</v>
      </c>
      <c r="E1224" s="27" t="s">
        <v>2204</v>
      </c>
      <c r="F1224" s="53" t="s">
        <v>914</v>
      </c>
      <c r="G1224" s="28"/>
      <c r="H1224" s="47" t="s">
        <v>111</v>
      </c>
      <c r="I1224" s="47"/>
      <c r="J1224" s="84" t="s">
        <v>12740</v>
      </c>
      <c r="L1224" s="18" t="s">
        <v>2205</v>
      </c>
      <c r="M1224" s="63" t="s">
        <v>2206</v>
      </c>
      <c r="N1224" s="18" t="s">
        <v>2207</v>
      </c>
      <c r="O1224" s="18" t="s">
        <v>35</v>
      </c>
      <c r="Q1224" t="s">
        <v>36</v>
      </c>
      <c r="R1224" s="18" t="s">
        <v>2208</v>
      </c>
      <c r="S1224" s="68" t="s">
        <v>2209</v>
      </c>
      <c r="T1224" t="s">
        <v>2210</v>
      </c>
      <c r="U1224" s="63" t="s">
        <v>2211</v>
      </c>
      <c r="V1224" t="s">
        <v>118</v>
      </c>
      <c r="W1224" s="18" t="s">
        <v>56</v>
      </c>
      <c r="X1224" t="b">
        <v>0</v>
      </c>
      <c r="Y1224" s="1" t="s">
        <v>42</v>
      </c>
      <c r="Z1224" s="1" t="s">
        <v>90</v>
      </c>
      <c r="AA1224" s="1" t="s">
        <v>108</v>
      </c>
      <c r="AB1224" s="1" t="s">
        <v>108</v>
      </c>
      <c r="AC1224" s="1" t="s">
        <v>108</v>
      </c>
    </row>
    <row r="1225" spans="1:29" ht="29.25" customHeight="1" x14ac:dyDescent="0.2">
      <c r="A1225" s="18" t="s">
        <v>2212</v>
      </c>
      <c r="B1225" s="1" t="s">
        <v>2195</v>
      </c>
      <c r="C1225" s="1">
        <v>1</v>
      </c>
      <c r="D1225" s="8" t="s">
        <v>2179</v>
      </c>
      <c r="E1225" s="27" t="s">
        <v>2213</v>
      </c>
      <c r="F1225" s="53" t="s">
        <v>914</v>
      </c>
      <c r="G1225" s="28"/>
      <c r="H1225" s="47" t="s">
        <v>307</v>
      </c>
      <c r="I1225" s="47"/>
      <c r="J1225" s="84" t="s">
        <v>12740</v>
      </c>
      <c r="L1225" s="18" t="s">
        <v>2214</v>
      </c>
      <c r="M1225" s="63" t="s">
        <v>2215</v>
      </c>
      <c r="N1225" s="18" t="s">
        <v>2216</v>
      </c>
      <c r="O1225" s="18" t="s">
        <v>63</v>
      </c>
      <c r="Q1225" t="s">
        <v>36</v>
      </c>
      <c r="R1225" s="18" t="s">
        <v>2217</v>
      </c>
      <c r="S1225" s="68" t="s">
        <v>2218</v>
      </c>
      <c r="T1225" t="s">
        <v>2219</v>
      </c>
      <c r="U1225" s="63" t="s">
        <v>2220</v>
      </c>
      <c r="V1225" t="s">
        <v>55</v>
      </c>
      <c r="W1225" s="18" t="s">
        <v>56</v>
      </c>
      <c r="X1225" t="b">
        <v>0</v>
      </c>
      <c r="Y1225" s="1" t="s">
        <v>42</v>
      </c>
      <c r="Z1225" s="1" t="s">
        <v>43</v>
      </c>
      <c r="AA1225" s="1" t="s">
        <v>43</v>
      </c>
      <c r="AB1225" s="1" t="s">
        <v>43</v>
      </c>
      <c r="AC1225" s="1" t="s">
        <v>43</v>
      </c>
    </row>
    <row r="1226" spans="1:29" ht="29.25" customHeight="1" x14ac:dyDescent="0.2">
      <c r="A1226" s="18" t="s">
        <v>8241</v>
      </c>
      <c r="B1226" s="1" t="s">
        <v>2195</v>
      </c>
      <c r="C1226" s="1">
        <v>1</v>
      </c>
      <c r="D1226" s="8" t="s">
        <v>3645</v>
      </c>
      <c r="E1226" s="27" t="s">
        <v>8242</v>
      </c>
      <c r="F1226" s="53" t="s">
        <v>914</v>
      </c>
      <c r="G1226" s="28"/>
      <c r="H1226" s="47" t="s">
        <v>150</v>
      </c>
      <c r="I1226" s="47"/>
      <c r="J1226" s="84" t="s">
        <v>12740</v>
      </c>
      <c r="L1226" s="18" t="s">
        <v>8243</v>
      </c>
      <c r="M1226" s="63" t="s">
        <v>8244</v>
      </c>
      <c r="N1226" s="18" t="s">
        <v>8245</v>
      </c>
      <c r="O1226" s="18" t="s">
        <v>85</v>
      </c>
      <c r="Q1226" t="s">
        <v>36</v>
      </c>
      <c r="R1226" s="18" t="s">
        <v>8246</v>
      </c>
      <c r="S1226" s="68" t="s">
        <v>8247</v>
      </c>
      <c r="T1226" t="s">
        <v>8248</v>
      </c>
      <c r="U1226" s="63" t="s">
        <v>8249</v>
      </c>
      <c r="V1226" t="s">
        <v>55</v>
      </c>
      <c r="W1226" s="18" t="s">
        <v>56</v>
      </c>
      <c r="X1226" t="b">
        <v>1</v>
      </c>
      <c r="Y1226" s="1" t="s">
        <v>43</v>
      </c>
      <c r="Z1226" s="1" t="s">
        <v>43</v>
      </c>
      <c r="AA1226" s="1" t="s">
        <v>43</v>
      </c>
      <c r="AB1226" s="1" t="s">
        <v>43</v>
      </c>
      <c r="AC1226" s="1" t="s">
        <v>43</v>
      </c>
    </row>
    <row r="1227" spans="1:29" ht="29.25" customHeight="1" x14ac:dyDescent="0.2">
      <c r="A1227" s="18" t="s">
        <v>2221</v>
      </c>
      <c r="B1227" s="1" t="s">
        <v>2195</v>
      </c>
      <c r="C1227" s="1">
        <v>1</v>
      </c>
      <c r="D1227" s="8" t="s">
        <v>2179</v>
      </c>
      <c r="E1227" s="27" t="s">
        <v>2222</v>
      </c>
      <c r="F1227" s="53" t="s">
        <v>914</v>
      </c>
      <c r="G1227" s="28"/>
      <c r="H1227" s="47" t="s">
        <v>160</v>
      </c>
      <c r="I1227" s="47"/>
      <c r="J1227" s="84" t="s">
        <v>12743</v>
      </c>
      <c r="L1227" s="18" t="s">
        <v>2223</v>
      </c>
      <c r="M1227" s="63" t="s">
        <v>2224</v>
      </c>
      <c r="N1227" s="18" t="s">
        <v>2225</v>
      </c>
      <c r="O1227" s="18" t="s">
        <v>35</v>
      </c>
      <c r="Q1227" t="s">
        <v>36</v>
      </c>
      <c r="R1227" s="18" t="s">
        <v>2226</v>
      </c>
      <c r="S1227" s="68" t="s">
        <v>2227</v>
      </c>
      <c r="T1227" t="s">
        <v>2228</v>
      </c>
      <c r="U1227" s="63" t="s">
        <v>2229</v>
      </c>
      <c r="V1227" t="s">
        <v>13</v>
      </c>
      <c r="W1227" s="18" t="s">
        <v>56</v>
      </c>
      <c r="X1227" t="b">
        <v>0</v>
      </c>
      <c r="Y1227" s="1" t="s">
        <v>42</v>
      </c>
      <c r="Z1227" s="1" t="s">
        <v>43</v>
      </c>
      <c r="AA1227" s="1" t="s">
        <v>43</v>
      </c>
      <c r="AB1227" s="1" t="s">
        <v>43</v>
      </c>
      <c r="AC1227" s="1" t="s">
        <v>43</v>
      </c>
    </row>
    <row r="1228" spans="1:29" ht="29.25" customHeight="1" x14ac:dyDescent="0.2">
      <c r="A1228" s="18" t="s">
        <v>8257</v>
      </c>
      <c r="B1228" s="1" t="s">
        <v>2195</v>
      </c>
      <c r="C1228" s="1">
        <v>1</v>
      </c>
      <c r="D1228" s="8" t="s">
        <v>3645</v>
      </c>
      <c r="E1228" s="27" t="s">
        <v>8258</v>
      </c>
      <c r="F1228" s="53" t="s">
        <v>914</v>
      </c>
      <c r="G1228" s="28"/>
      <c r="H1228" s="47" t="s">
        <v>47</v>
      </c>
      <c r="I1228" s="47"/>
      <c r="J1228" s="84" t="s">
        <v>914</v>
      </c>
      <c r="L1228" s="18" t="s">
        <v>8259</v>
      </c>
      <c r="M1228" s="63" t="s">
        <v>8260</v>
      </c>
      <c r="N1228" s="18" t="s">
        <v>8261</v>
      </c>
      <c r="O1228" s="18" t="s">
        <v>35</v>
      </c>
      <c r="Q1228" t="s">
        <v>36</v>
      </c>
      <c r="R1228" s="18" t="s">
        <v>8262</v>
      </c>
      <c r="S1228" s="68" t="s">
        <v>8263</v>
      </c>
      <c r="T1228" t="s">
        <v>8264</v>
      </c>
      <c r="U1228" s="63" t="s">
        <v>8265</v>
      </c>
      <c r="V1228" t="s">
        <v>55</v>
      </c>
      <c r="W1228" s="18" t="s">
        <v>56</v>
      </c>
      <c r="X1228" t="b">
        <v>0</v>
      </c>
      <c r="Y1228" s="1" t="s">
        <v>42</v>
      </c>
      <c r="Z1228" s="1" t="s">
        <v>90</v>
      </c>
      <c r="AA1228" s="1" t="s">
        <v>90</v>
      </c>
      <c r="AB1228" s="1" t="s">
        <v>90</v>
      </c>
      <c r="AC1228" s="1" t="s">
        <v>90</v>
      </c>
    </row>
    <row r="1229" spans="1:29" ht="29.25" customHeight="1" x14ac:dyDescent="0.2">
      <c r="A1229" s="18" t="s">
        <v>8266</v>
      </c>
      <c r="B1229" s="1" t="s">
        <v>2195</v>
      </c>
      <c r="C1229" s="1">
        <v>1</v>
      </c>
      <c r="D1229" s="8" t="s">
        <v>3645</v>
      </c>
      <c r="E1229" s="27" t="s">
        <v>8267</v>
      </c>
      <c r="F1229" s="53" t="s">
        <v>914</v>
      </c>
      <c r="G1229" s="28"/>
      <c r="H1229" s="47" t="s">
        <v>150</v>
      </c>
      <c r="I1229" s="47"/>
      <c r="J1229" s="84" t="s">
        <v>12740</v>
      </c>
      <c r="L1229" s="18" t="s">
        <v>8268</v>
      </c>
      <c r="M1229" s="63" t="s">
        <v>8269</v>
      </c>
      <c r="N1229" s="18" t="s">
        <v>8270</v>
      </c>
      <c r="O1229" s="18" t="s">
        <v>63</v>
      </c>
      <c r="Q1229" t="s">
        <v>36</v>
      </c>
      <c r="R1229" s="18" t="s">
        <v>8271</v>
      </c>
      <c r="S1229" s="68" t="s">
        <v>8272</v>
      </c>
      <c r="T1229" t="s">
        <v>2981</v>
      </c>
      <c r="U1229" s="63" t="s">
        <v>8273</v>
      </c>
      <c r="V1229" t="s">
        <v>55</v>
      </c>
      <c r="W1229" s="18" t="s">
        <v>56</v>
      </c>
      <c r="X1229" t="b">
        <v>0</v>
      </c>
      <c r="Y1229" s="1" t="s">
        <v>42</v>
      </c>
      <c r="Z1229" s="1" t="s">
        <v>43</v>
      </c>
      <c r="AA1229" s="1" t="s">
        <v>43</v>
      </c>
      <c r="AB1229" s="1" t="s">
        <v>43</v>
      </c>
      <c r="AC1229" s="1" t="s">
        <v>43</v>
      </c>
    </row>
    <row r="1230" spans="1:29" ht="29.25" customHeight="1" x14ac:dyDescent="0.2">
      <c r="A1230" s="18" t="s">
        <v>792</v>
      </c>
      <c r="B1230" s="1" t="s">
        <v>748</v>
      </c>
      <c r="C1230" s="1">
        <v>1</v>
      </c>
      <c r="D1230" s="8" t="s">
        <v>27</v>
      </c>
      <c r="E1230" s="27" t="s">
        <v>793</v>
      </c>
      <c r="F1230" s="53" t="s">
        <v>914</v>
      </c>
      <c r="G1230" s="28"/>
      <c r="H1230" s="47" t="s">
        <v>47</v>
      </c>
      <c r="I1230" s="47"/>
      <c r="J1230" s="84" t="s">
        <v>12743</v>
      </c>
      <c r="L1230" s="18" t="s">
        <v>794</v>
      </c>
      <c r="M1230" s="63" t="s">
        <v>795</v>
      </c>
      <c r="N1230" s="18" t="s">
        <v>796</v>
      </c>
      <c r="O1230" s="18" t="s">
        <v>63</v>
      </c>
      <c r="Q1230" t="s">
        <v>36</v>
      </c>
      <c r="R1230" s="18" t="s">
        <v>797</v>
      </c>
      <c r="S1230" s="68" t="s">
        <v>798</v>
      </c>
      <c r="T1230" t="s">
        <v>799</v>
      </c>
      <c r="U1230" s="63" t="s">
        <v>800</v>
      </c>
      <c r="V1230" t="s">
        <v>13</v>
      </c>
      <c r="W1230" s="18" t="s">
        <v>369</v>
      </c>
      <c r="X1230" t="b">
        <v>1</v>
      </c>
      <c r="Y1230" s="1" t="s">
        <v>90</v>
      </c>
      <c r="Z1230" s="1" t="s">
        <v>90</v>
      </c>
      <c r="AA1230" s="1" t="s">
        <v>90</v>
      </c>
      <c r="AB1230" s="1" t="s">
        <v>108</v>
      </c>
      <c r="AC1230" s="1" t="s">
        <v>90</v>
      </c>
    </row>
    <row r="1231" spans="1:29" ht="29.25" customHeight="1" x14ac:dyDescent="0.2">
      <c r="A1231" s="18" t="s">
        <v>10218</v>
      </c>
      <c r="B1231" s="1" t="s">
        <v>748</v>
      </c>
      <c r="C1231" s="1">
        <v>1</v>
      </c>
      <c r="H1231" s="47"/>
      <c r="I1231" s="47"/>
      <c r="L1231" s="18" t="s">
        <v>10219</v>
      </c>
      <c r="M1231" s="63" t="s">
        <v>10220</v>
      </c>
      <c r="N1231" s="18" t="s">
        <v>10221</v>
      </c>
      <c r="O1231" s="18" t="s">
        <v>85</v>
      </c>
      <c r="Q1231"/>
      <c r="R1231" s="18" t="s">
        <v>2151</v>
      </c>
      <c r="S1231" s="68" t="s">
        <v>10222</v>
      </c>
      <c r="T1231" t="s">
        <v>10223</v>
      </c>
      <c r="U1231" s="63" t="s">
        <v>6354</v>
      </c>
      <c r="V1231" t="s">
        <v>55</v>
      </c>
      <c r="W1231" s="18" t="s">
        <v>369</v>
      </c>
      <c r="X1231" t="b">
        <v>0</v>
      </c>
      <c r="Y1231" s="1" t="s">
        <v>42</v>
      </c>
      <c r="Z1231" s="1" t="s">
        <v>43</v>
      </c>
      <c r="AA1231" s="1" t="s">
        <v>43</v>
      </c>
      <c r="AB1231" s="1" t="s">
        <v>43</v>
      </c>
      <c r="AC1231" s="1" t="s">
        <v>43</v>
      </c>
    </row>
    <row r="1232" spans="1:29" ht="29.25" customHeight="1" x14ac:dyDescent="0.2">
      <c r="A1232" s="18" t="s">
        <v>8274</v>
      </c>
      <c r="B1232" s="1" t="s">
        <v>748</v>
      </c>
      <c r="C1232" s="1">
        <v>1</v>
      </c>
      <c r="D1232" s="8" t="s">
        <v>3645</v>
      </c>
      <c r="E1232" s="27" t="s">
        <v>13051</v>
      </c>
      <c r="F1232" s="53" t="s">
        <v>914</v>
      </c>
      <c r="G1232" s="28"/>
      <c r="H1232" s="47" t="s">
        <v>47</v>
      </c>
      <c r="I1232" s="47"/>
      <c r="J1232" s="84" t="s">
        <v>12743</v>
      </c>
      <c r="L1232" s="18" t="s">
        <v>8276</v>
      </c>
      <c r="M1232" s="63" t="s">
        <v>8277</v>
      </c>
      <c r="N1232" s="18" t="s">
        <v>8278</v>
      </c>
      <c r="O1232" s="18" t="s">
        <v>63</v>
      </c>
      <c r="Q1232" t="s">
        <v>36</v>
      </c>
      <c r="R1232" s="18" t="s">
        <v>8279</v>
      </c>
      <c r="S1232" s="68" t="s">
        <v>8280</v>
      </c>
      <c r="T1232" t="s">
        <v>323</v>
      </c>
      <c r="U1232" s="63" t="s">
        <v>6049</v>
      </c>
      <c r="V1232" t="s">
        <v>13</v>
      </c>
      <c r="W1232" s="18" t="s">
        <v>369</v>
      </c>
      <c r="X1232" t="b">
        <v>0</v>
      </c>
      <c r="Y1232" s="1" t="s">
        <v>42</v>
      </c>
      <c r="Z1232" s="1" t="s">
        <v>43</v>
      </c>
      <c r="AA1232" s="1" t="s">
        <v>43</v>
      </c>
      <c r="AB1232" s="1" t="s">
        <v>43</v>
      </c>
      <c r="AC1232" s="1" t="s">
        <v>43</v>
      </c>
    </row>
    <row r="1233" spans="1:29" ht="29.25" customHeight="1" x14ac:dyDescent="0.2">
      <c r="A1233" s="18" t="s">
        <v>8274</v>
      </c>
      <c r="B1233" s="1" t="s">
        <v>748</v>
      </c>
      <c r="C1233" s="1">
        <v>1</v>
      </c>
      <c r="D1233" s="8" t="s">
        <v>3645</v>
      </c>
      <c r="E1233" s="27" t="s">
        <v>8322</v>
      </c>
      <c r="F1233" s="53" t="s">
        <v>914</v>
      </c>
      <c r="G1233" s="28"/>
      <c r="H1233" s="47" t="s">
        <v>297</v>
      </c>
      <c r="I1233" s="47"/>
      <c r="J1233" s="84" t="s">
        <v>12743</v>
      </c>
      <c r="L1233" s="18" t="s">
        <v>8323</v>
      </c>
      <c r="M1233" s="63" t="s">
        <v>8324</v>
      </c>
      <c r="N1233" s="18" t="s">
        <v>8325</v>
      </c>
      <c r="O1233" s="18" t="s">
        <v>63</v>
      </c>
      <c r="Q1233" t="s">
        <v>36</v>
      </c>
      <c r="R1233" s="18" t="s">
        <v>8279</v>
      </c>
      <c r="S1233" s="68" t="s">
        <v>8326</v>
      </c>
      <c r="T1233" t="s">
        <v>2611</v>
      </c>
      <c r="U1233" s="63" t="s">
        <v>1435</v>
      </c>
      <c r="V1233" t="s">
        <v>13</v>
      </c>
      <c r="W1233" s="18" t="s">
        <v>369</v>
      </c>
      <c r="X1233" t="b">
        <v>1</v>
      </c>
      <c r="Y1233" s="1" t="s">
        <v>43</v>
      </c>
      <c r="Z1233" s="1" t="s">
        <v>43</v>
      </c>
      <c r="AA1233" s="1" t="s">
        <v>43</v>
      </c>
      <c r="AB1233" s="1" t="s">
        <v>43</v>
      </c>
      <c r="AC1233" s="1" t="s">
        <v>43</v>
      </c>
    </row>
    <row r="1234" spans="1:29" ht="29.25" customHeight="1" x14ac:dyDescent="0.2">
      <c r="A1234" t="s">
        <v>8274</v>
      </c>
      <c r="B1234" s="1" t="s">
        <v>748</v>
      </c>
      <c r="E1234" s="4"/>
      <c r="H1234" s="47"/>
      <c r="I1234" s="47"/>
      <c r="J1234" s="6"/>
      <c r="K1234" s="6"/>
      <c r="L1234" t="s">
        <v>10729</v>
      </c>
      <c r="M1234" s="63" t="s">
        <v>10730</v>
      </c>
      <c r="N1234" t="s">
        <v>10731</v>
      </c>
      <c r="O1234" t="s">
        <v>35</v>
      </c>
      <c r="P1234" s="5"/>
      <c r="Q1234"/>
      <c r="R1234" t="s">
        <v>8279</v>
      </c>
      <c r="S1234" s="68" t="s">
        <v>10732</v>
      </c>
      <c r="T1234" t="s">
        <v>323</v>
      </c>
      <c r="U1234" s="63" t="s">
        <v>10733</v>
      </c>
      <c r="V1234" t="s">
        <v>13</v>
      </c>
      <c r="X1234" t="b">
        <v>0</v>
      </c>
      <c r="Y1234" s="1" t="s">
        <v>42</v>
      </c>
      <c r="Z1234" s="1" t="s">
        <v>90</v>
      </c>
      <c r="AA1234" s="1" t="s">
        <v>90</v>
      </c>
      <c r="AB1234" s="1" t="s">
        <v>90</v>
      </c>
      <c r="AC1234" s="1" t="s">
        <v>90</v>
      </c>
    </row>
    <row r="1235" spans="1:29" ht="29.25" customHeight="1" x14ac:dyDescent="0.2">
      <c r="A1235" s="18" t="s">
        <v>747</v>
      </c>
      <c r="B1235" s="1" t="s">
        <v>748</v>
      </c>
      <c r="C1235" s="1">
        <v>1</v>
      </c>
      <c r="D1235" s="8" t="s">
        <v>3645</v>
      </c>
      <c r="E1235" s="27" t="s">
        <v>749</v>
      </c>
      <c r="F1235" s="53" t="s">
        <v>914</v>
      </c>
      <c r="G1235" s="28"/>
      <c r="H1235" s="47" t="s">
        <v>297</v>
      </c>
      <c r="I1235" s="47"/>
      <c r="J1235" s="84" t="s">
        <v>12740</v>
      </c>
      <c r="L1235" s="18" t="s">
        <v>750</v>
      </c>
      <c r="M1235" s="63" t="s">
        <v>751</v>
      </c>
      <c r="N1235" s="18" t="s">
        <v>752</v>
      </c>
      <c r="O1235" s="18" t="s">
        <v>63</v>
      </c>
      <c r="Q1235" t="s">
        <v>36</v>
      </c>
      <c r="R1235" s="18" t="s">
        <v>753</v>
      </c>
      <c r="S1235" s="68" t="s">
        <v>754</v>
      </c>
      <c r="T1235" t="s">
        <v>755</v>
      </c>
      <c r="U1235" s="63" t="s">
        <v>756</v>
      </c>
      <c r="V1235" t="s">
        <v>118</v>
      </c>
      <c r="W1235" s="18" t="s">
        <v>369</v>
      </c>
      <c r="X1235" t="b">
        <v>1</v>
      </c>
      <c r="Y1235" s="1" t="s">
        <v>43</v>
      </c>
      <c r="Z1235" s="1" t="s">
        <v>43</v>
      </c>
      <c r="AA1235" s="1" t="s">
        <v>43</v>
      </c>
      <c r="AB1235" s="1" t="s">
        <v>43</v>
      </c>
      <c r="AC1235" s="1" t="s">
        <v>43</v>
      </c>
    </row>
    <row r="1236" spans="1:29" ht="29.25" customHeight="1" x14ac:dyDescent="0.2">
      <c r="A1236" s="18" t="s">
        <v>757</v>
      </c>
      <c r="B1236" s="1" t="s">
        <v>748</v>
      </c>
      <c r="C1236" s="1">
        <v>1</v>
      </c>
      <c r="D1236" s="8" t="s">
        <v>27</v>
      </c>
      <c r="E1236" s="27" t="s">
        <v>758</v>
      </c>
      <c r="F1236" s="53" t="s">
        <v>914</v>
      </c>
      <c r="G1236" s="28"/>
      <c r="H1236" s="47" t="s">
        <v>111</v>
      </c>
      <c r="I1236" s="47"/>
      <c r="J1236" s="84" t="s">
        <v>12740</v>
      </c>
      <c r="L1236" s="18" t="s">
        <v>759</v>
      </c>
      <c r="M1236" s="63" t="s">
        <v>760</v>
      </c>
      <c r="N1236" s="18" t="s">
        <v>761</v>
      </c>
      <c r="O1236" s="18" t="s">
        <v>63</v>
      </c>
      <c r="Q1236" t="s">
        <v>36</v>
      </c>
      <c r="R1236" s="18" t="s">
        <v>762</v>
      </c>
      <c r="S1236" s="68" t="s">
        <v>763</v>
      </c>
      <c r="T1236" t="s">
        <v>764</v>
      </c>
      <c r="U1236" s="63" t="s">
        <v>765</v>
      </c>
      <c r="V1236" t="s">
        <v>138</v>
      </c>
      <c r="W1236" s="18" t="s">
        <v>369</v>
      </c>
      <c r="X1236" t="b">
        <v>1</v>
      </c>
      <c r="Y1236" s="1" t="s">
        <v>108</v>
      </c>
      <c r="Z1236" s="1" t="s">
        <v>90</v>
      </c>
      <c r="AA1236" s="1" t="s">
        <v>90</v>
      </c>
      <c r="AB1236" s="1" t="s">
        <v>90</v>
      </c>
      <c r="AC1236" s="1" t="s">
        <v>90</v>
      </c>
    </row>
    <row r="1237" spans="1:29" ht="29.25" customHeight="1" x14ac:dyDescent="0.2">
      <c r="A1237" s="18" t="s">
        <v>774</v>
      </c>
      <c r="B1237" s="1" t="s">
        <v>748</v>
      </c>
      <c r="C1237" s="1">
        <v>1</v>
      </c>
      <c r="D1237" s="8" t="s">
        <v>27</v>
      </c>
      <c r="E1237" s="27" t="s">
        <v>775</v>
      </c>
      <c r="F1237" s="53" t="s">
        <v>914</v>
      </c>
      <c r="G1237" s="28"/>
      <c r="H1237" s="47" t="s">
        <v>12742</v>
      </c>
      <c r="I1237" s="47"/>
      <c r="J1237" s="84" t="s">
        <v>12740</v>
      </c>
      <c r="L1237" s="18" t="s">
        <v>776</v>
      </c>
      <c r="M1237" s="63" t="s">
        <v>777</v>
      </c>
      <c r="N1237" s="18" t="s">
        <v>778</v>
      </c>
      <c r="O1237" s="18" t="s">
        <v>63</v>
      </c>
      <c r="Q1237" t="s">
        <v>36</v>
      </c>
      <c r="R1237" s="18" t="s">
        <v>779</v>
      </c>
      <c r="S1237" s="68" t="s">
        <v>780</v>
      </c>
      <c r="T1237" t="s">
        <v>781</v>
      </c>
      <c r="U1237" s="63" t="s">
        <v>782</v>
      </c>
      <c r="V1237" t="s">
        <v>55</v>
      </c>
      <c r="W1237" s="18" t="s">
        <v>369</v>
      </c>
      <c r="X1237" t="b">
        <v>0</v>
      </c>
      <c r="Y1237" s="1" t="s">
        <v>42</v>
      </c>
      <c r="Z1237" s="1" t="s">
        <v>43</v>
      </c>
      <c r="AA1237" s="1" t="s">
        <v>43</v>
      </c>
      <c r="AB1237" s="1" t="s">
        <v>43</v>
      </c>
      <c r="AC1237" s="1" t="s">
        <v>43</v>
      </c>
    </row>
    <row r="1238" spans="1:29" ht="29.25" customHeight="1" x14ac:dyDescent="0.2">
      <c r="A1238" s="18" t="s">
        <v>783</v>
      </c>
      <c r="B1238" s="1" t="s">
        <v>748</v>
      </c>
      <c r="C1238" s="1">
        <v>1</v>
      </c>
      <c r="D1238" s="8" t="s">
        <v>27</v>
      </c>
      <c r="E1238" s="27" t="s">
        <v>784</v>
      </c>
      <c r="F1238" s="53" t="s">
        <v>914</v>
      </c>
      <c r="G1238" s="28"/>
      <c r="H1238" s="47" t="s">
        <v>160</v>
      </c>
      <c r="I1238" s="47"/>
      <c r="J1238" s="84" t="s">
        <v>12740</v>
      </c>
      <c r="L1238" s="18" t="s">
        <v>785</v>
      </c>
      <c r="M1238" s="63" t="s">
        <v>786</v>
      </c>
      <c r="N1238" s="18" t="s">
        <v>787</v>
      </c>
      <c r="O1238" s="18" t="s">
        <v>85</v>
      </c>
      <c r="Q1238" t="s">
        <v>36</v>
      </c>
      <c r="R1238" s="18" t="s">
        <v>788</v>
      </c>
      <c r="S1238" s="68" t="s">
        <v>789</v>
      </c>
      <c r="T1238" t="s">
        <v>790</v>
      </c>
      <c r="U1238" s="63" t="s">
        <v>791</v>
      </c>
      <c r="V1238" t="s">
        <v>99</v>
      </c>
      <c r="W1238" s="18" t="s">
        <v>369</v>
      </c>
      <c r="X1238" t="b">
        <v>0</v>
      </c>
      <c r="Y1238" s="1" t="s">
        <v>42</v>
      </c>
      <c r="Z1238" s="1" t="s">
        <v>43</v>
      </c>
      <c r="AA1238" s="1" t="s">
        <v>43</v>
      </c>
      <c r="AB1238" s="1" t="s">
        <v>43</v>
      </c>
      <c r="AC1238" s="1" t="s">
        <v>43</v>
      </c>
    </row>
    <row r="1239" spans="1:29" ht="29.25" customHeight="1" x14ac:dyDescent="0.2">
      <c r="A1239" s="18" t="s">
        <v>8281</v>
      </c>
      <c r="B1239" s="1" t="s">
        <v>748</v>
      </c>
      <c r="C1239" s="1">
        <v>1</v>
      </c>
      <c r="D1239" s="8" t="s">
        <v>3645</v>
      </c>
      <c r="E1239" s="27" t="s">
        <v>8282</v>
      </c>
      <c r="F1239" s="53" t="s">
        <v>914</v>
      </c>
      <c r="G1239" s="28"/>
      <c r="H1239" s="47" t="s">
        <v>12742</v>
      </c>
      <c r="I1239" s="47"/>
      <c r="J1239" s="84" t="s">
        <v>12740</v>
      </c>
      <c r="L1239" s="18" t="s">
        <v>8283</v>
      </c>
      <c r="M1239" s="63" t="s">
        <v>8284</v>
      </c>
      <c r="N1239" s="18" t="s">
        <v>8285</v>
      </c>
      <c r="O1239" s="18" t="s">
        <v>63</v>
      </c>
      <c r="Q1239" t="s">
        <v>36</v>
      </c>
      <c r="R1239" s="18" t="s">
        <v>2143</v>
      </c>
      <c r="S1239" s="68" t="s">
        <v>8286</v>
      </c>
      <c r="T1239" t="s">
        <v>12397</v>
      </c>
      <c r="U1239" s="63" t="s">
        <v>8288</v>
      </c>
      <c r="V1239" t="s">
        <v>118</v>
      </c>
      <c r="W1239" s="18" t="s">
        <v>369</v>
      </c>
      <c r="X1239" t="b">
        <v>0</v>
      </c>
      <c r="Y1239" s="1" t="s">
        <v>42</v>
      </c>
      <c r="Z1239" s="1" t="s">
        <v>90</v>
      </c>
      <c r="AA1239" s="1" t="s">
        <v>90</v>
      </c>
      <c r="AB1239" s="1" t="s">
        <v>90</v>
      </c>
      <c r="AC1239" s="1" t="s">
        <v>90</v>
      </c>
    </row>
    <row r="1240" spans="1:29" ht="29.25" customHeight="1" x14ac:dyDescent="0.2">
      <c r="A1240" t="s">
        <v>8289</v>
      </c>
      <c r="B1240" s="1" t="s">
        <v>748</v>
      </c>
      <c r="E1240" s="4"/>
      <c r="H1240" s="47"/>
      <c r="I1240" s="47"/>
      <c r="J1240" s="6"/>
      <c r="K1240" s="6"/>
      <c r="L1240" t="s">
        <v>9989</v>
      </c>
      <c r="M1240" s="63" t="s">
        <v>9990</v>
      </c>
      <c r="N1240" t="s">
        <v>9991</v>
      </c>
      <c r="O1240" t="s">
        <v>63</v>
      </c>
      <c r="P1240" s="5"/>
      <c r="Q1240"/>
      <c r="R1240" t="s">
        <v>6952</v>
      </c>
      <c r="S1240" s="68" t="s">
        <v>9992</v>
      </c>
      <c r="T1240" t="s">
        <v>5738</v>
      </c>
      <c r="U1240" s="63" t="s">
        <v>9993</v>
      </c>
      <c r="V1240" t="s">
        <v>55</v>
      </c>
      <c r="X1240" t="b">
        <v>0</v>
      </c>
      <c r="Y1240" s="1" t="s">
        <v>42</v>
      </c>
      <c r="Z1240" s="1" t="s">
        <v>43</v>
      </c>
      <c r="AA1240" s="1" t="s">
        <v>43</v>
      </c>
      <c r="AB1240" s="1" t="s">
        <v>43</v>
      </c>
      <c r="AC1240" s="1" t="s">
        <v>43</v>
      </c>
    </row>
    <row r="1241" spans="1:29" ht="29.25" customHeight="1" x14ac:dyDescent="0.2">
      <c r="A1241" s="18" t="s">
        <v>8289</v>
      </c>
      <c r="B1241" s="1" t="s">
        <v>748</v>
      </c>
      <c r="C1241" s="1">
        <v>1</v>
      </c>
      <c r="D1241" s="8" t="s">
        <v>3645</v>
      </c>
      <c r="E1241" s="27" t="s">
        <v>8290</v>
      </c>
      <c r="F1241" s="53" t="s">
        <v>914</v>
      </c>
      <c r="G1241" s="28"/>
      <c r="H1241" s="47" t="s">
        <v>111</v>
      </c>
      <c r="I1241" s="47"/>
      <c r="J1241" s="84" t="s">
        <v>914</v>
      </c>
      <c r="L1241" s="18" t="s">
        <v>8291</v>
      </c>
      <c r="M1241" s="63" t="s">
        <v>8292</v>
      </c>
      <c r="N1241" s="18" t="s">
        <v>8293</v>
      </c>
      <c r="O1241" s="18" t="s">
        <v>35</v>
      </c>
      <c r="Q1241" t="s">
        <v>36</v>
      </c>
      <c r="R1241" s="18" t="s">
        <v>1792</v>
      </c>
      <c r="S1241" s="68" t="s">
        <v>8294</v>
      </c>
      <c r="T1241" t="s">
        <v>790</v>
      </c>
      <c r="U1241" s="63" t="s">
        <v>7814</v>
      </c>
      <c r="V1241" t="s">
        <v>118</v>
      </c>
      <c r="W1241" s="18" t="s">
        <v>369</v>
      </c>
      <c r="X1241" t="b">
        <v>0</v>
      </c>
      <c r="Y1241" s="1" t="s">
        <v>42</v>
      </c>
      <c r="Z1241" s="1" t="s">
        <v>43</v>
      </c>
      <c r="AA1241" s="1" t="s">
        <v>43</v>
      </c>
      <c r="AB1241" s="1" t="s">
        <v>43</v>
      </c>
      <c r="AC1241" s="1" t="s">
        <v>43</v>
      </c>
    </row>
    <row r="1242" spans="1:29" ht="29.25" customHeight="1" x14ac:dyDescent="0.2">
      <c r="A1242" s="18" t="s">
        <v>8295</v>
      </c>
      <c r="B1242" s="1" t="s">
        <v>748</v>
      </c>
      <c r="C1242" s="1">
        <v>1</v>
      </c>
      <c r="D1242" s="8" t="s">
        <v>3645</v>
      </c>
      <c r="E1242" s="27" t="s">
        <v>8296</v>
      </c>
      <c r="F1242" s="53" t="s">
        <v>914</v>
      </c>
      <c r="G1242" s="28" t="s">
        <v>90</v>
      </c>
      <c r="H1242" s="47" t="s">
        <v>297</v>
      </c>
      <c r="I1242" s="47"/>
      <c r="L1242" s="18" t="s">
        <v>8297</v>
      </c>
      <c r="M1242" s="63" t="s">
        <v>8298</v>
      </c>
      <c r="N1242" s="18" t="s">
        <v>8299</v>
      </c>
      <c r="O1242" s="18" t="s">
        <v>35</v>
      </c>
      <c r="Q1242" t="s">
        <v>36</v>
      </c>
      <c r="R1242" s="18" t="s">
        <v>8300</v>
      </c>
      <c r="S1242" s="68" t="s">
        <v>8301</v>
      </c>
      <c r="T1242" t="s">
        <v>3201</v>
      </c>
      <c r="U1242" s="63" t="s">
        <v>2958</v>
      </c>
      <c r="V1242" t="s">
        <v>138</v>
      </c>
      <c r="W1242" s="18" t="s">
        <v>369</v>
      </c>
      <c r="X1242" t="b">
        <v>0</v>
      </c>
      <c r="Y1242" s="1" t="s">
        <v>42</v>
      </c>
      <c r="Z1242" s="1" t="s">
        <v>43</v>
      </c>
      <c r="AA1242" s="1" t="s">
        <v>43</v>
      </c>
      <c r="AB1242" s="1" t="s">
        <v>43</v>
      </c>
      <c r="AC1242" s="1" t="s">
        <v>43</v>
      </c>
    </row>
    <row r="1243" spans="1:29" ht="29.25" customHeight="1" x14ac:dyDescent="0.2">
      <c r="A1243" s="18" t="s">
        <v>801</v>
      </c>
      <c r="B1243" s="1" t="s">
        <v>748</v>
      </c>
      <c r="C1243" s="1">
        <v>1</v>
      </c>
      <c r="D1243" s="8" t="s">
        <v>27</v>
      </c>
      <c r="E1243" s="27" t="s">
        <v>802</v>
      </c>
      <c r="F1243" s="53" t="s">
        <v>914</v>
      </c>
      <c r="G1243" s="28"/>
      <c r="H1243" s="47" t="s">
        <v>111</v>
      </c>
      <c r="I1243" s="47"/>
      <c r="J1243" s="84" t="s">
        <v>914</v>
      </c>
      <c r="L1243" s="18" t="s">
        <v>803</v>
      </c>
      <c r="M1243" s="63" t="s">
        <v>804</v>
      </c>
      <c r="N1243" s="18" t="s">
        <v>805</v>
      </c>
      <c r="O1243" s="18" t="s">
        <v>85</v>
      </c>
      <c r="Q1243" t="s">
        <v>36</v>
      </c>
      <c r="R1243" s="18" t="s">
        <v>806</v>
      </c>
      <c r="S1243" s="68" t="s">
        <v>807</v>
      </c>
      <c r="T1243" t="s">
        <v>808</v>
      </c>
      <c r="U1243" s="63" t="s">
        <v>809</v>
      </c>
      <c r="V1243" t="s">
        <v>55</v>
      </c>
      <c r="W1243" s="18" t="s">
        <v>369</v>
      </c>
      <c r="X1243" t="b">
        <v>0</v>
      </c>
      <c r="Y1243" s="1" t="s">
        <v>42</v>
      </c>
      <c r="Z1243" s="1" t="s">
        <v>90</v>
      </c>
      <c r="AA1243" s="1" t="s">
        <v>90</v>
      </c>
      <c r="AB1243" s="1" t="s">
        <v>90</v>
      </c>
      <c r="AC1243" s="1" t="s">
        <v>90</v>
      </c>
    </row>
    <row r="1244" spans="1:29" ht="29.25" customHeight="1" x14ac:dyDescent="0.2">
      <c r="A1244" s="18" t="s">
        <v>810</v>
      </c>
      <c r="B1244" s="1" t="s">
        <v>748</v>
      </c>
      <c r="C1244" s="1">
        <v>1</v>
      </c>
      <c r="D1244" s="8" t="s">
        <v>27</v>
      </c>
      <c r="E1244" s="27" t="s">
        <v>811</v>
      </c>
      <c r="F1244" s="53" t="s">
        <v>914</v>
      </c>
      <c r="G1244" s="28"/>
      <c r="H1244" s="47" t="s">
        <v>12756</v>
      </c>
      <c r="I1244" s="47"/>
      <c r="J1244" s="84" t="s">
        <v>12740</v>
      </c>
      <c r="L1244" s="18" t="s">
        <v>813</v>
      </c>
      <c r="M1244" s="63" t="s">
        <v>814</v>
      </c>
      <c r="N1244" s="18" t="s">
        <v>815</v>
      </c>
      <c r="O1244" s="18" t="s">
        <v>63</v>
      </c>
      <c r="Q1244" t="s">
        <v>36</v>
      </c>
      <c r="R1244" s="18" t="s">
        <v>816</v>
      </c>
      <c r="S1244" s="68" t="s">
        <v>817</v>
      </c>
      <c r="T1244" t="s">
        <v>808</v>
      </c>
      <c r="U1244" s="63" t="s">
        <v>818</v>
      </c>
      <c r="V1244" t="s">
        <v>55</v>
      </c>
      <c r="W1244" s="18" t="s">
        <v>369</v>
      </c>
      <c r="X1244" t="b">
        <v>0</v>
      </c>
      <c r="Y1244" s="1" t="s">
        <v>42</v>
      </c>
      <c r="Z1244" s="1" t="s">
        <v>43</v>
      </c>
      <c r="AA1244" s="1" t="s">
        <v>43</v>
      </c>
      <c r="AB1244" s="1" t="s">
        <v>43</v>
      </c>
      <c r="AC1244" s="1" t="s">
        <v>43</v>
      </c>
    </row>
    <row r="1245" spans="1:29" ht="29.25" customHeight="1" x14ac:dyDescent="0.2">
      <c r="A1245" t="s">
        <v>810</v>
      </c>
      <c r="B1245" s="1" t="s">
        <v>748</v>
      </c>
      <c r="E1245" s="4"/>
      <c r="H1245" s="47"/>
      <c r="I1245" s="47"/>
      <c r="J1245" s="6"/>
      <c r="K1245" s="6"/>
      <c r="L1245" t="s">
        <v>9994</v>
      </c>
      <c r="M1245" s="63" t="s">
        <v>9995</v>
      </c>
      <c r="N1245" t="s">
        <v>9996</v>
      </c>
      <c r="O1245" t="s">
        <v>63</v>
      </c>
      <c r="P1245" s="5"/>
      <c r="Q1245"/>
      <c r="R1245" t="s">
        <v>9997</v>
      </c>
      <c r="S1245" s="68" t="s">
        <v>9998</v>
      </c>
      <c r="T1245" t="s">
        <v>808</v>
      </c>
      <c r="U1245" s="63" t="s">
        <v>7727</v>
      </c>
      <c r="V1245" t="s">
        <v>55</v>
      </c>
      <c r="X1245" t="b">
        <v>0</v>
      </c>
      <c r="Y1245" s="1" t="s">
        <v>42</v>
      </c>
      <c r="Z1245" s="1" t="s">
        <v>90</v>
      </c>
      <c r="AA1245" s="1" t="s">
        <v>90</v>
      </c>
      <c r="AB1245" s="1" t="s">
        <v>108</v>
      </c>
      <c r="AC1245" s="1" t="s">
        <v>90</v>
      </c>
    </row>
    <row r="1246" spans="1:29" ht="29.25" customHeight="1" x14ac:dyDescent="0.2">
      <c r="A1246" s="18" t="s">
        <v>13052</v>
      </c>
      <c r="B1246" s="1" t="s">
        <v>748</v>
      </c>
      <c r="C1246" s="1">
        <v>1</v>
      </c>
      <c r="D1246" s="8" t="s">
        <v>3645</v>
      </c>
      <c r="E1246" s="27" t="s">
        <v>13053</v>
      </c>
      <c r="F1246" s="53" t="s">
        <v>914</v>
      </c>
      <c r="G1246" s="28"/>
      <c r="H1246" s="47" t="s">
        <v>111</v>
      </c>
      <c r="I1246" s="47"/>
      <c r="J1246" s="84" t="s">
        <v>12743</v>
      </c>
      <c r="L1246" s="18" t="s">
        <v>8304</v>
      </c>
      <c r="M1246" s="63" t="s">
        <v>8305</v>
      </c>
      <c r="N1246" s="18" t="s">
        <v>8306</v>
      </c>
      <c r="O1246" s="18" t="s">
        <v>35</v>
      </c>
      <c r="Q1246" t="s">
        <v>36</v>
      </c>
      <c r="R1246" s="18" t="s">
        <v>8307</v>
      </c>
      <c r="S1246" s="68" t="s">
        <v>8308</v>
      </c>
      <c r="T1246" t="s">
        <v>12878</v>
      </c>
      <c r="U1246" s="63" t="s">
        <v>1466</v>
      </c>
      <c r="V1246" t="s">
        <v>55</v>
      </c>
      <c r="W1246" s="18" t="s">
        <v>369</v>
      </c>
      <c r="X1246" t="b">
        <v>0</v>
      </c>
      <c r="Y1246" s="1" t="s">
        <v>42</v>
      </c>
      <c r="Z1246" s="1" t="s">
        <v>43</v>
      </c>
      <c r="AA1246" s="1" t="s">
        <v>43</v>
      </c>
      <c r="AB1246" s="1" t="s">
        <v>43</v>
      </c>
      <c r="AC1246" s="1" t="s">
        <v>43</v>
      </c>
    </row>
    <row r="1247" spans="1:29" ht="29.25" customHeight="1" x14ac:dyDescent="0.2">
      <c r="A1247" t="s">
        <v>13052</v>
      </c>
      <c r="B1247" s="1" t="s">
        <v>748</v>
      </c>
      <c r="E1247" s="4"/>
      <c r="H1247" s="47"/>
      <c r="I1247" s="47"/>
      <c r="J1247" s="6"/>
      <c r="K1247" s="6"/>
      <c r="L1247" t="s">
        <v>9999</v>
      </c>
      <c r="M1247" s="63" t="s">
        <v>10000</v>
      </c>
      <c r="N1247" t="s">
        <v>10001</v>
      </c>
      <c r="O1247" t="s">
        <v>63</v>
      </c>
      <c r="P1247" s="5"/>
      <c r="Q1247"/>
      <c r="R1247" t="s">
        <v>13054</v>
      </c>
      <c r="S1247" s="68" t="s">
        <v>10003</v>
      </c>
      <c r="T1247" t="s">
        <v>12397</v>
      </c>
      <c r="U1247" s="63" t="s">
        <v>341</v>
      </c>
      <c r="V1247" t="s">
        <v>13</v>
      </c>
      <c r="X1247" t="b">
        <v>0</v>
      </c>
      <c r="Y1247" s="1" t="s">
        <v>42</v>
      </c>
      <c r="Z1247" s="1" t="s">
        <v>43</v>
      </c>
      <c r="AA1247" s="1" t="s">
        <v>43</v>
      </c>
      <c r="AB1247" s="1" t="s">
        <v>43</v>
      </c>
      <c r="AC1247" s="1" t="s">
        <v>43</v>
      </c>
    </row>
    <row r="1248" spans="1:29" ht="29.25" customHeight="1" x14ac:dyDescent="0.2">
      <c r="A1248" s="18" t="s">
        <v>8309</v>
      </c>
      <c r="B1248" s="1" t="s">
        <v>748</v>
      </c>
      <c r="C1248" s="1">
        <v>1</v>
      </c>
      <c r="D1248" s="8" t="s">
        <v>3645</v>
      </c>
      <c r="E1248" s="27" t="s">
        <v>8310</v>
      </c>
      <c r="F1248" s="53" t="s">
        <v>914</v>
      </c>
      <c r="G1248" s="28"/>
      <c r="H1248" s="47" t="s">
        <v>234</v>
      </c>
      <c r="I1248" s="47"/>
      <c r="J1248" s="84" t="s">
        <v>914</v>
      </c>
      <c r="L1248" s="18" t="s">
        <v>8311</v>
      </c>
      <c r="M1248" s="63" t="s">
        <v>8312</v>
      </c>
      <c r="N1248" s="18" t="s">
        <v>8313</v>
      </c>
      <c r="O1248" s="18" t="s">
        <v>35</v>
      </c>
      <c r="Q1248" t="s">
        <v>36</v>
      </c>
      <c r="R1248" s="18" t="s">
        <v>8314</v>
      </c>
      <c r="S1248" s="68" t="s">
        <v>8315</v>
      </c>
      <c r="T1248" t="s">
        <v>97</v>
      </c>
      <c r="U1248" s="63" t="s">
        <v>886</v>
      </c>
      <c r="V1248" t="s">
        <v>55</v>
      </c>
      <c r="W1248" s="18" t="s">
        <v>369</v>
      </c>
      <c r="X1248" t="b">
        <v>0</v>
      </c>
      <c r="Y1248" s="1" t="s">
        <v>42</v>
      </c>
      <c r="Z1248" s="1" t="s">
        <v>43</v>
      </c>
      <c r="AA1248" s="1" t="s">
        <v>43</v>
      </c>
      <c r="AB1248" s="1" t="s">
        <v>43</v>
      </c>
      <c r="AC1248" s="1" t="s">
        <v>43</v>
      </c>
    </row>
    <row r="1249" spans="1:29" ht="29.25" customHeight="1" x14ac:dyDescent="0.2">
      <c r="A1249" s="18" t="s">
        <v>827</v>
      </c>
      <c r="B1249" s="1" t="s">
        <v>748</v>
      </c>
      <c r="C1249" s="1">
        <v>1</v>
      </c>
      <c r="D1249" s="8" t="s">
        <v>27</v>
      </c>
      <c r="E1249" s="27" t="s">
        <v>828</v>
      </c>
      <c r="F1249" s="53" t="s">
        <v>914</v>
      </c>
      <c r="G1249" s="28"/>
      <c r="H1249" s="47" t="s">
        <v>150</v>
      </c>
      <c r="I1249" s="47"/>
      <c r="J1249" s="84" t="s">
        <v>12740</v>
      </c>
      <c r="L1249" s="18" t="s">
        <v>13055</v>
      </c>
      <c r="M1249" s="63" t="s">
        <v>830</v>
      </c>
      <c r="N1249" s="18" t="s">
        <v>831</v>
      </c>
      <c r="O1249" s="18" t="s">
        <v>35</v>
      </c>
      <c r="Q1249" t="s">
        <v>36</v>
      </c>
      <c r="R1249" s="18" t="s">
        <v>13056</v>
      </c>
      <c r="S1249" s="68" t="s">
        <v>833</v>
      </c>
      <c r="T1249" t="s">
        <v>834</v>
      </c>
      <c r="U1249" s="63" t="s">
        <v>690</v>
      </c>
      <c r="V1249" t="s">
        <v>55</v>
      </c>
      <c r="W1249" s="18" t="s">
        <v>369</v>
      </c>
      <c r="X1249" t="b">
        <v>1</v>
      </c>
      <c r="Y1249" s="1" t="s">
        <v>90</v>
      </c>
      <c r="Z1249" s="1" t="s">
        <v>90</v>
      </c>
      <c r="AA1249" s="1" t="s">
        <v>90</v>
      </c>
      <c r="AB1249" s="1" t="s">
        <v>90</v>
      </c>
      <c r="AC1249" s="1" t="s">
        <v>90</v>
      </c>
    </row>
    <row r="1250" spans="1:29" ht="29.25" customHeight="1" x14ac:dyDescent="0.2">
      <c r="A1250" s="18" t="s">
        <v>766</v>
      </c>
      <c r="B1250" s="1" t="s">
        <v>748</v>
      </c>
      <c r="C1250" s="1">
        <v>1</v>
      </c>
      <c r="D1250" s="8" t="s">
        <v>27</v>
      </c>
      <c r="E1250" s="27" t="s">
        <v>767</v>
      </c>
      <c r="F1250" s="53" t="s">
        <v>914</v>
      </c>
      <c r="G1250" s="28" t="s">
        <v>90</v>
      </c>
      <c r="H1250" s="47" t="s">
        <v>111</v>
      </c>
      <c r="I1250" s="47"/>
      <c r="L1250" s="18" t="s">
        <v>768</v>
      </c>
      <c r="M1250" s="63" t="s">
        <v>769</v>
      </c>
      <c r="N1250" s="18" t="s">
        <v>770</v>
      </c>
      <c r="O1250" s="18" t="s">
        <v>63</v>
      </c>
      <c r="Q1250" t="s">
        <v>36</v>
      </c>
      <c r="R1250" s="18" t="s">
        <v>771</v>
      </c>
      <c r="S1250" s="68" t="s">
        <v>772</v>
      </c>
      <c r="T1250" t="s">
        <v>773</v>
      </c>
      <c r="U1250" s="63" t="s">
        <v>664</v>
      </c>
      <c r="V1250" t="s">
        <v>55</v>
      </c>
      <c r="W1250" s="18" t="s">
        <v>369</v>
      </c>
      <c r="X1250" t="b">
        <v>0</v>
      </c>
      <c r="Y1250" s="1" t="s">
        <v>42</v>
      </c>
      <c r="Z1250" s="1" t="s">
        <v>43</v>
      </c>
      <c r="AA1250" s="1" t="s">
        <v>43</v>
      </c>
      <c r="AB1250" s="1" t="s">
        <v>43</v>
      </c>
      <c r="AC1250" s="1" t="s">
        <v>43</v>
      </c>
    </row>
    <row r="1251" spans="1:29" ht="29.25" customHeight="1" x14ac:dyDescent="0.2">
      <c r="A1251" t="s">
        <v>819</v>
      </c>
      <c r="B1251" s="1" t="s">
        <v>748</v>
      </c>
      <c r="E1251" s="4"/>
      <c r="H1251" s="47"/>
      <c r="I1251" s="47"/>
      <c r="J1251" s="6"/>
      <c r="K1251" s="6"/>
      <c r="L1251" t="s">
        <v>9985</v>
      </c>
      <c r="M1251" s="63" t="s">
        <v>9986</v>
      </c>
      <c r="N1251" t="s">
        <v>9987</v>
      </c>
      <c r="O1251" t="s">
        <v>35</v>
      </c>
      <c r="P1251" s="5"/>
      <c r="Q1251"/>
      <c r="R1251" t="s">
        <v>9983</v>
      </c>
      <c r="S1251" s="68" t="s">
        <v>9988</v>
      </c>
      <c r="T1251" t="s">
        <v>781</v>
      </c>
      <c r="U1251" s="63" t="s">
        <v>4486</v>
      </c>
      <c r="V1251" t="s">
        <v>13</v>
      </c>
      <c r="W1251" t="s">
        <v>369</v>
      </c>
      <c r="X1251" t="b">
        <v>1</v>
      </c>
      <c r="Y1251" s="1" t="s">
        <v>43</v>
      </c>
      <c r="Z1251" s="1" t="s">
        <v>43</v>
      </c>
      <c r="AA1251" s="1" t="s">
        <v>43</v>
      </c>
      <c r="AB1251" s="1" t="s">
        <v>43</v>
      </c>
      <c r="AC1251" s="1" t="s">
        <v>43</v>
      </c>
    </row>
    <row r="1252" spans="1:29" ht="29.25" customHeight="1" x14ac:dyDescent="0.2">
      <c r="A1252" s="18" t="s">
        <v>819</v>
      </c>
      <c r="B1252" s="1" t="s">
        <v>748</v>
      </c>
      <c r="C1252" s="1">
        <v>1</v>
      </c>
      <c r="D1252" s="8" t="s">
        <v>27</v>
      </c>
      <c r="E1252" s="27" t="s">
        <v>820</v>
      </c>
      <c r="F1252" s="53" t="s">
        <v>914</v>
      </c>
      <c r="G1252" s="28"/>
      <c r="H1252" s="47" t="s">
        <v>160</v>
      </c>
      <c r="I1252" s="47"/>
      <c r="J1252" s="84" t="s">
        <v>12740</v>
      </c>
      <c r="L1252" s="18" t="s">
        <v>821</v>
      </c>
      <c r="M1252" s="63" t="s">
        <v>822</v>
      </c>
      <c r="N1252" s="18" t="s">
        <v>823</v>
      </c>
      <c r="O1252" s="18" t="s">
        <v>63</v>
      </c>
      <c r="Q1252" t="s">
        <v>36</v>
      </c>
      <c r="R1252" s="18" t="s">
        <v>824</v>
      </c>
      <c r="S1252" s="68" t="s">
        <v>825</v>
      </c>
      <c r="T1252" t="s">
        <v>764</v>
      </c>
      <c r="U1252" s="63" t="s">
        <v>826</v>
      </c>
      <c r="V1252" t="s">
        <v>138</v>
      </c>
      <c r="W1252" s="18" t="s">
        <v>369</v>
      </c>
      <c r="X1252" t="b">
        <v>1</v>
      </c>
      <c r="Y1252" s="1" t="s">
        <v>43</v>
      </c>
      <c r="Z1252" s="1" t="s">
        <v>43</v>
      </c>
      <c r="AA1252" s="1" t="s">
        <v>43</v>
      </c>
      <c r="AB1252" s="1" t="s">
        <v>43</v>
      </c>
      <c r="AC1252" s="1" t="s">
        <v>43</v>
      </c>
    </row>
    <row r="1253" spans="1:29" ht="29.25" customHeight="1" x14ac:dyDescent="0.2">
      <c r="A1253" t="s">
        <v>819</v>
      </c>
      <c r="B1253" s="1" t="s">
        <v>748</v>
      </c>
      <c r="E1253" s="4"/>
      <c r="H1253" s="47"/>
      <c r="I1253" s="47"/>
      <c r="J1253" s="6"/>
      <c r="K1253" s="6"/>
      <c r="L1253" t="s">
        <v>9980</v>
      </c>
      <c r="M1253" s="63" t="s">
        <v>9981</v>
      </c>
      <c r="N1253" t="s">
        <v>9982</v>
      </c>
      <c r="O1253" t="s">
        <v>63</v>
      </c>
      <c r="P1253" s="5"/>
      <c r="Q1253"/>
      <c r="R1253" t="s">
        <v>9983</v>
      </c>
      <c r="S1253" s="68" t="s">
        <v>9984</v>
      </c>
      <c r="T1253" t="s">
        <v>764</v>
      </c>
      <c r="U1253" s="63" t="s">
        <v>782</v>
      </c>
      <c r="V1253" t="s">
        <v>13</v>
      </c>
      <c r="W1253" t="s">
        <v>369</v>
      </c>
      <c r="X1253" t="b">
        <v>1</v>
      </c>
      <c r="Y1253" s="1" t="s">
        <v>43</v>
      </c>
      <c r="Z1253" s="1" t="s">
        <v>43</v>
      </c>
      <c r="AA1253" s="1" t="s">
        <v>43</v>
      </c>
      <c r="AB1253" s="1" t="s">
        <v>43</v>
      </c>
      <c r="AC1253" s="1" t="s">
        <v>43</v>
      </c>
    </row>
    <row r="1254" spans="1:29" ht="29.25" customHeight="1" x14ac:dyDescent="0.2">
      <c r="A1254" s="18" t="s">
        <v>8316</v>
      </c>
      <c r="B1254" s="1" t="s">
        <v>748</v>
      </c>
      <c r="C1254" s="1">
        <v>1</v>
      </c>
      <c r="D1254" s="8" t="s">
        <v>3645</v>
      </c>
      <c r="E1254" s="27" t="s">
        <v>8317</v>
      </c>
      <c r="F1254" s="53" t="s">
        <v>914</v>
      </c>
      <c r="G1254" s="28"/>
      <c r="H1254" s="47" t="s">
        <v>111</v>
      </c>
      <c r="I1254" s="47"/>
      <c r="J1254" s="84" t="s">
        <v>12740</v>
      </c>
      <c r="L1254" s="18" t="s">
        <v>8318</v>
      </c>
      <c r="M1254" s="63" t="s">
        <v>8319</v>
      </c>
      <c r="N1254" s="18" t="s">
        <v>8320</v>
      </c>
      <c r="O1254" s="18" t="s">
        <v>63</v>
      </c>
      <c r="Q1254" t="s">
        <v>36</v>
      </c>
      <c r="R1254" s="18" t="s">
        <v>1359</v>
      </c>
      <c r="S1254" s="68" t="s">
        <v>8321</v>
      </c>
      <c r="T1254" t="s">
        <v>7502</v>
      </c>
      <c r="U1254" s="63" t="s">
        <v>3301</v>
      </c>
      <c r="V1254" t="s">
        <v>118</v>
      </c>
      <c r="W1254" s="18" t="s">
        <v>369</v>
      </c>
      <c r="X1254" t="b">
        <v>1</v>
      </c>
      <c r="Y1254" s="1" t="s">
        <v>90</v>
      </c>
      <c r="Z1254" s="1" t="s">
        <v>90</v>
      </c>
      <c r="AA1254" s="1" t="s">
        <v>90</v>
      </c>
      <c r="AB1254" s="1" t="s">
        <v>90</v>
      </c>
      <c r="AC1254" s="1" t="s">
        <v>90</v>
      </c>
    </row>
    <row r="1255" spans="1:29" ht="29.25" customHeight="1" x14ac:dyDescent="0.2">
      <c r="A1255" s="18" t="s">
        <v>10004</v>
      </c>
      <c r="B1255" s="1" t="s">
        <v>748</v>
      </c>
      <c r="C1255" s="1">
        <v>1</v>
      </c>
      <c r="H1255" s="47"/>
      <c r="I1255" s="47"/>
      <c r="L1255" s="18" t="s">
        <v>10005</v>
      </c>
      <c r="M1255" s="63" t="s">
        <v>10006</v>
      </c>
      <c r="N1255" s="18" t="s">
        <v>10007</v>
      </c>
      <c r="O1255" s="18" t="s">
        <v>85</v>
      </c>
      <c r="Q1255"/>
      <c r="R1255" s="18" t="s">
        <v>10008</v>
      </c>
      <c r="S1255" s="68" t="s">
        <v>10009</v>
      </c>
      <c r="T1255" t="s">
        <v>323</v>
      </c>
      <c r="U1255" s="63" t="s">
        <v>3837</v>
      </c>
      <c r="V1255" t="s">
        <v>55</v>
      </c>
      <c r="W1255" s="18" t="s">
        <v>369</v>
      </c>
      <c r="X1255" t="b">
        <v>1</v>
      </c>
      <c r="Y1255" s="1" t="s">
        <v>43</v>
      </c>
      <c r="Z1255" s="1" t="s">
        <v>43</v>
      </c>
      <c r="AA1255" s="1" t="s">
        <v>43</v>
      </c>
      <c r="AB1255" s="1" t="s">
        <v>43</v>
      </c>
      <c r="AC1255" s="1" t="s">
        <v>43</v>
      </c>
    </row>
    <row r="1256" spans="1:29" ht="29.25" customHeight="1" x14ac:dyDescent="0.2">
      <c r="A1256" s="18" t="s">
        <v>8327</v>
      </c>
      <c r="B1256" s="1" t="s">
        <v>748</v>
      </c>
      <c r="C1256" s="1">
        <v>1</v>
      </c>
      <c r="D1256" s="8" t="s">
        <v>3645</v>
      </c>
      <c r="E1256" s="27" t="s">
        <v>8328</v>
      </c>
      <c r="F1256" s="53" t="s">
        <v>914</v>
      </c>
      <c r="G1256" s="28"/>
      <c r="H1256" s="47" t="s">
        <v>297</v>
      </c>
      <c r="I1256" s="47"/>
      <c r="J1256" s="84" t="s">
        <v>12743</v>
      </c>
      <c r="L1256" s="18" t="s">
        <v>8329</v>
      </c>
      <c r="M1256" s="63" t="s">
        <v>8330</v>
      </c>
      <c r="N1256" s="18" t="s">
        <v>8331</v>
      </c>
      <c r="O1256" s="18" t="s">
        <v>85</v>
      </c>
      <c r="Q1256" t="s">
        <v>36</v>
      </c>
      <c r="R1256" s="18" t="s">
        <v>8332</v>
      </c>
      <c r="S1256" s="68" t="s">
        <v>8333</v>
      </c>
      <c r="T1256" t="s">
        <v>8334</v>
      </c>
      <c r="U1256" s="63" t="s">
        <v>137</v>
      </c>
      <c r="V1256" t="s">
        <v>118</v>
      </c>
      <c r="W1256" s="18" t="s">
        <v>369</v>
      </c>
      <c r="X1256" t="b">
        <v>0</v>
      </c>
      <c r="Y1256" s="1" t="s">
        <v>42</v>
      </c>
      <c r="Z1256" s="1" t="s">
        <v>43</v>
      </c>
      <c r="AA1256" s="1" t="s">
        <v>43</v>
      </c>
      <c r="AB1256" s="1" t="s">
        <v>43</v>
      </c>
      <c r="AC1256" s="1" t="s">
        <v>43</v>
      </c>
    </row>
    <row r="1257" spans="1:29" ht="29.25" customHeight="1" x14ac:dyDescent="0.2">
      <c r="A1257" s="18" t="s">
        <v>8335</v>
      </c>
      <c r="B1257" s="1" t="s">
        <v>748</v>
      </c>
      <c r="C1257" s="1">
        <v>1</v>
      </c>
      <c r="D1257" s="8" t="s">
        <v>3645</v>
      </c>
      <c r="E1257" s="27" t="s">
        <v>8336</v>
      </c>
      <c r="F1257" s="53" t="s">
        <v>914</v>
      </c>
      <c r="G1257" s="28" t="s">
        <v>90</v>
      </c>
      <c r="H1257" s="47" t="s">
        <v>12752</v>
      </c>
      <c r="I1257" s="47"/>
      <c r="L1257" s="18" t="s">
        <v>8337</v>
      </c>
      <c r="M1257" s="63" t="s">
        <v>8338</v>
      </c>
      <c r="N1257" s="18" t="s">
        <v>8339</v>
      </c>
      <c r="O1257" s="18" t="s">
        <v>35</v>
      </c>
      <c r="Q1257" t="s">
        <v>36</v>
      </c>
      <c r="R1257" s="18" t="s">
        <v>6038</v>
      </c>
      <c r="S1257" s="68" t="s">
        <v>8340</v>
      </c>
      <c r="T1257" t="s">
        <v>563</v>
      </c>
      <c r="U1257" s="63" t="s">
        <v>929</v>
      </c>
      <c r="V1257" t="s">
        <v>138</v>
      </c>
      <c r="W1257" s="18" t="s">
        <v>369</v>
      </c>
      <c r="X1257" t="b">
        <v>0</v>
      </c>
      <c r="Y1257" s="1" t="s">
        <v>42</v>
      </c>
      <c r="Z1257" s="1" t="s">
        <v>90</v>
      </c>
      <c r="AA1257" s="1" t="s">
        <v>90</v>
      </c>
      <c r="AB1257" s="1" t="s">
        <v>90</v>
      </c>
      <c r="AC1257" s="1" t="s">
        <v>90</v>
      </c>
    </row>
    <row r="1258" spans="1:29" ht="29.25" customHeight="1" x14ac:dyDescent="0.2">
      <c r="A1258" s="18" t="s">
        <v>835</v>
      </c>
      <c r="B1258" s="1" t="s">
        <v>748</v>
      </c>
      <c r="C1258" s="1">
        <v>1</v>
      </c>
      <c r="D1258" s="8" t="s">
        <v>27</v>
      </c>
      <c r="E1258" s="27" t="s">
        <v>836</v>
      </c>
      <c r="F1258" s="53" t="s">
        <v>914</v>
      </c>
      <c r="G1258" s="28"/>
      <c r="H1258" s="47" t="s">
        <v>111</v>
      </c>
      <c r="I1258" s="47"/>
      <c r="J1258" s="84" t="s">
        <v>12740</v>
      </c>
      <c r="L1258" s="18" t="s">
        <v>837</v>
      </c>
      <c r="M1258" s="63" t="s">
        <v>838</v>
      </c>
      <c r="N1258" s="18" t="s">
        <v>839</v>
      </c>
      <c r="O1258" s="18" t="s">
        <v>63</v>
      </c>
      <c r="Q1258" t="s">
        <v>36</v>
      </c>
      <c r="R1258" s="18" t="s">
        <v>221</v>
      </c>
      <c r="S1258" s="68" t="s">
        <v>840</v>
      </c>
      <c r="T1258" t="s">
        <v>841</v>
      </c>
      <c r="U1258" s="63" t="s">
        <v>842</v>
      </c>
      <c r="V1258" t="s">
        <v>13</v>
      </c>
      <c r="W1258" s="18" t="s">
        <v>369</v>
      </c>
      <c r="X1258" t="b">
        <v>1</v>
      </c>
      <c r="Y1258" s="1" t="s">
        <v>43</v>
      </c>
      <c r="Z1258" s="1" t="s">
        <v>43</v>
      </c>
      <c r="AA1258" s="1" t="s">
        <v>43</v>
      </c>
      <c r="AB1258" s="1" t="s">
        <v>43</v>
      </c>
      <c r="AC1258" s="1" t="s">
        <v>43</v>
      </c>
    </row>
    <row r="1259" spans="1:29" ht="29.25" customHeight="1" x14ac:dyDescent="0.2">
      <c r="A1259" s="18" t="s">
        <v>843</v>
      </c>
      <c r="B1259" s="1" t="s">
        <v>748</v>
      </c>
      <c r="C1259" s="1">
        <v>1</v>
      </c>
      <c r="D1259" s="8" t="s">
        <v>27</v>
      </c>
      <c r="E1259" s="27" t="s">
        <v>844</v>
      </c>
      <c r="F1259" s="53" t="s">
        <v>914</v>
      </c>
      <c r="G1259" s="28"/>
      <c r="H1259" s="47" t="s">
        <v>150</v>
      </c>
      <c r="I1259" s="47"/>
      <c r="J1259" s="84" t="s">
        <v>12740</v>
      </c>
      <c r="L1259" s="18" t="s">
        <v>845</v>
      </c>
      <c r="M1259" s="63" t="s">
        <v>846</v>
      </c>
      <c r="N1259" s="18" t="s">
        <v>847</v>
      </c>
      <c r="O1259" s="18" t="s">
        <v>63</v>
      </c>
      <c r="Q1259" t="s">
        <v>36</v>
      </c>
      <c r="R1259" s="18" t="s">
        <v>848</v>
      </c>
      <c r="S1259" s="68" t="s">
        <v>849</v>
      </c>
      <c r="T1259" t="s">
        <v>850</v>
      </c>
      <c r="U1259" s="63" t="s">
        <v>851</v>
      </c>
      <c r="V1259" t="s">
        <v>138</v>
      </c>
      <c r="W1259" s="18" t="s">
        <v>369</v>
      </c>
      <c r="X1259" t="b">
        <v>0</v>
      </c>
      <c r="Y1259" s="1" t="s">
        <v>42</v>
      </c>
      <c r="Z1259" s="1" t="s">
        <v>43</v>
      </c>
      <c r="AA1259" s="1" t="s">
        <v>43</v>
      </c>
      <c r="AB1259" s="1" t="s">
        <v>43</v>
      </c>
      <c r="AC1259" s="1" t="s">
        <v>43</v>
      </c>
    </row>
    <row r="1260" spans="1:29" ht="29.25" customHeight="1" x14ac:dyDescent="0.2">
      <c r="A1260" s="18" t="s">
        <v>8655</v>
      </c>
      <c r="B1260" s="1" t="s">
        <v>2231</v>
      </c>
      <c r="C1260" s="1">
        <v>1</v>
      </c>
      <c r="D1260" s="8" t="s">
        <v>3645</v>
      </c>
      <c r="E1260" s="27" t="s">
        <v>8656</v>
      </c>
      <c r="F1260" s="53" t="s">
        <v>914</v>
      </c>
      <c r="G1260" s="28"/>
      <c r="H1260" s="47" t="s">
        <v>111</v>
      </c>
      <c r="I1260" s="47"/>
      <c r="J1260" s="84" t="s">
        <v>12743</v>
      </c>
      <c r="L1260" s="18" t="s">
        <v>8657</v>
      </c>
      <c r="M1260" s="63" t="s">
        <v>8658</v>
      </c>
      <c r="N1260" s="18" t="s">
        <v>8659</v>
      </c>
      <c r="O1260" s="18" t="s">
        <v>35</v>
      </c>
      <c r="Q1260" t="s">
        <v>36</v>
      </c>
      <c r="R1260" s="18" t="s">
        <v>8660</v>
      </c>
      <c r="S1260" s="68" t="s">
        <v>8661</v>
      </c>
      <c r="T1260" t="s">
        <v>8662</v>
      </c>
      <c r="U1260" s="63" t="s">
        <v>4517</v>
      </c>
      <c r="V1260" t="s">
        <v>55</v>
      </c>
      <c r="W1260" s="18" t="s">
        <v>369</v>
      </c>
      <c r="X1260" t="b">
        <v>1</v>
      </c>
      <c r="Y1260" s="1" t="s">
        <v>43</v>
      </c>
      <c r="Z1260" s="1" t="s">
        <v>43</v>
      </c>
      <c r="AA1260" s="1" t="s">
        <v>43</v>
      </c>
      <c r="AB1260" s="1" t="s">
        <v>43</v>
      </c>
      <c r="AC1260" s="1" t="s">
        <v>43</v>
      </c>
    </row>
    <row r="1261" spans="1:29" ht="29.25" customHeight="1" x14ac:dyDescent="0.2">
      <c r="A1261" t="s">
        <v>8684</v>
      </c>
      <c r="B1261" s="1" t="s">
        <v>2231</v>
      </c>
      <c r="C1261" s="1">
        <v>1</v>
      </c>
      <c r="D1261" s="8" t="s">
        <v>3645</v>
      </c>
      <c r="E1261" s="27" t="s">
        <v>8685</v>
      </c>
      <c r="F1261" s="53" t="s">
        <v>914</v>
      </c>
      <c r="G1261" s="28"/>
      <c r="H1261" s="47" t="s">
        <v>1311</v>
      </c>
      <c r="I1261" s="47"/>
      <c r="J1261" s="84" t="s">
        <v>12740</v>
      </c>
      <c r="L1261" s="18" t="s">
        <v>8686</v>
      </c>
      <c r="M1261" s="63" t="s">
        <v>8687</v>
      </c>
      <c r="N1261" s="18" t="s">
        <v>8687</v>
      </c>
      <c r="O1261" s="18" t="s">
        <v>63</v>
      </c>
      <c r="Q1261" t="s">
        <v>36</v>
      </c>
      <c r="R1261" s="18" t="s">
        <v>1426</v>
      </c>
      <c r="S1261" s="68" t="s">
        <v>8688</v>
      </c>
      <c r="T1261" t="s">
        <v>2359</v>
      </c>
      <c r="U1261" s="63" t="s">
        <v>902</v>
      </c>
      <c r="V1261" t="s">
        <v>99</v>
      </c>
      <c r="W1261" s="18" t="s">
        <v>369</v>
      </c>
      <c r="X1261" t="b">
        <v>1</v>
      </c>
      <c r="Y1261" s="1" t="s">
        <v>43</v>
      </c>
      <c r="Z1261" s="1" t="s">
        <v>43</v>
      </c>
      <c r="AA1261" s="1" t="s">
        <v>43</v>
      </c>
      <c r="AB1261" s="1" t="s">
        <v>43</v>
      </c>
      <c r="AC1261" s="1" t="s">
        <v>43</v>
      </c>
    </row>
    <row r="1262" spans="1:29" ht="29.25" customHeight="1" x14ac:dyDescent="0.2">
      <c r="A1262" t="s">
        <v>8684</v>
      </c>
      <c r="B1262" s="1" t="s">
        <v>2231</v>
      </c>
      <c r="E1262" s="4"/>
      <c r="H1262" s="47"/>
      <c r="I1262" s="47"/>
      <c r="J1262" s="6"/>
      <c r="K1262" s="6"/>
      <c r="L1262" t="s">
        <v>9316</v>
      </c>
      <c r="M1262" s="63" t="s">
        <v>9317</v>
      </c>
      <c r="N1262" t="s">
        <v>9317</v>
      </c>
      <c r="O1262" t="s">
        <v>35</v>
      </c>
      <c r="P1262" s="5"/>
      <c r="Q1262"/>
      <c r="R1262" t="s">
        <v>2382</v>
      </c>
      <c r="S1262" s="68" t="s">
        <v>9318</v>
      </c>
      <c r="T1262" t="s">
        <v>2285</v>
      </c>
      <c r="U1262" s="63" t="s">
        <v>7309</v>
      </c>
      <c r="V1262" t="s">
        <v>99</v>
      </c>
      <c r="W1262" t="s">
        <v>369</v>
      </c>
      <c r="X1262" t="b">
        <v>1</v>
      </c>
      <c r="Y1262" s="1" t="s">
        <v>43</v>
      </c>
      <c r="Z1262" s="1" t="s">
        <v>43</v>
      </c>
      <c r="AA1262" s="1" t="s">
        <v>43</v>
      </c>
      <c r="AB1262" s="1" t="s">
        <v>43</v>
      </c>
      <c r="AC1262" s="1" t="s">
        <v>43</v>
      </c>
    </row>
    <row r="1263" spans="1:29" ht="29.25" customHeight="1" x14ac:dyDescent="0.2">
      <c r="A1263" s="18" t="s">
        <v>8436</v>
      </c>
      <c r="B1263" s="1" t="s">
        <v>2231</v>
      </c>
      <c r="C1263" s="1">
        <v>1</v>
      </c>
      <c r="D1263" s="8" t="s">
        <v>3645</v>
      </c>
      <c r="E1263" s="27" t="s">
        <v>8437</v>
      </c>
      <c r="F1263" s="53" t="s">
        <v>914</v>
      </c>
      <c r="G1263" s="28"/>
      <c r="H1263" s="47" t="s">
        <v>297</v>
      </c>
      <c r="I1263" s="47"/>
      <c r="J1263" s="84" t="s">
        <v>12740</v>
      </c>
      <c r="L1263" s="18" t="s">
        <v>8438</v>
      </c>
      <c r="M1263" s="63" t="s">
        <v>8439</v>
      </c>
      <c r="N1263" s="18" t="s">
        <v>8440</v>
      </c>
      <c r="O1263" s="18" t="s">
        <v>63</v>
      </c>
      <c r="Q1263" t="s">
        <v>36</v>
      </c>
      <c r="R1263" s="18" t="s">
        <v>2348</v>
      </c>
      <c r="S1263" s="68" t="s">
        <v>8441</v>
      </c>
      <c r="T1263" t="s">
        <v>2350</v>
      </c>
      <c r="U1263" s="63" t="s">
        <v>4054</v>
      </c>
      <c r="V1263" t="s">
        <v>13</v>
      </c>
      <c r="W1263" s="18" t="s">
        <v>369</v>
      </c>
      <c r="X1263" t="b">
        <v>0</v>
      </c>
      <c r="Y1263" s="1" t="s">
        <v>42</v>
      </c>
      <c r="Z1263" s="1" t="s">
        <v>43</v>
      </c>
      <c r="AA1263" s="1" t="s">
        <v>43</v>
      </c>
      <c r="AB1263" s="1" t="s">
        <v>43</v>
      </c>
      <c r="AC1263" s="1" t="s">
        <v>43</v>
      </c>
    </row>
    <row r="1264" spans="1:29" ht="29.25" customHeight="1" x14ac:dyDescent="0.2">
      <c r="A1264" s="18" t="s">
        <v>8349</v>
      </c>
      <c r="B1264" s="1" t="s">
        <v>2231</v>
      </c>
      <c r="C1264" s="1">
        <v>1</v>
      </c>
      <c r="D1264" s="8" t="s">
        <v>3645</v>
      </c>
      <c r="E1264" s="27" t="s">
        <v>8350</v>
      </c>
      <c r="F1264" s="53" t="s">
        <v>914</v>
      </c>
      <c r="G1264" s="28"/>
      <c r="H1264" s="47" t="s">
        <v>150</v>
      </c>
      <c r="I1264" s="47"/>
      <c r="J1264" s="84" t="s">
        <v>12740</v>
      </c>
      <c r="L1264" s="18" t="s">
        <v>8351</v>
      </c>
      <c r="M1264" s="63" t="s">
        <v>8352</v>
      </c>
      <c r="N1264" s="18" t="s">
        <v>8353</v>
      </c>
      <c r="O1264" s="18" t="s">
        <v>63</v>
      </c>
      <c r="Q1264" t="s">
        <v>36</v>
      </c>
      <c r="R1264" s="18" t="s">
        <v>1426</v>
      </c>
      <c r="S1264" s="68" t="s">
        <v>8354</v>
      </c>
      <c r="T1264" t="s">
        <v>2359</v>
      </c>
      <c r="U1264" s="63" t="s">
        <v>879</v>
      </c>
      <c r="V1264" t="s">
        <v>13</v>
      </c>
      <c r="W1264" s="18" t="s">
        <v>369</v>
      </c>
      <c r="X1264" t="b">
        <v>0</v>
      </c>
      <c r="Y1264" s="1" t="s">
        <v>42</v>
      </c>
      <c r="Z1264" s="1" t="s">
        <v>43</v>
      </c>
      <c r="AA1264" s="1" t="s">
        <v>43</v>
      </c>
      <c r="AB1264" s="1" t="s">
        <v>43</v>
      </c>
      <c r="AC1264" s="1" t="s">
        <v>43</v>
      </c>
    </row>
    <row r="1265" spans="1:29" ht="29.25" customHeight="1" x14ac:dyDescent="0.2">
      <c r="A1265" s="18" t="s">
        <v>2419</v>
      </c>
      <c r="B1265" s="1" t="s">
        <v>2231</v>
      </c>
      <c r="C1265" s="1">
        <v>1</v>
      </c>
      <c r="D1265" s="8" t="s">
        <v>2179</v>
      </c>
      <c r="E1265" s="27" t="s">
        <v>2420</v>
      </c>
      <c r="F1265" s="53" t="s">
        <v>914</v>
      </c>
      <c r="G1265" s="28"/>
      <c r="H1265" s="47" t="s">
        <v>1136</v>
      </c>
      <c r="I1265" s="47"/>
      <c r="J1265" s="84" t="s">
        <v>12743</v>
      </c>
      <c r="L1265" s="18" t="s">
        <v>2421</v>
      </c>
      <c r="M1265" s="63" t="s">
        <v>2422</v>
      </c>
      <c r="N1265" s="18" t="s">
        <v>2423</v>
      </c>
      <c r="O1265" s="18" t="s">
        <v>63</v>
      </c>
      <c r="Q1265" t="s">
        <v>36</v>
      </c>
      <c r="R1265" s="18" t="s">
        <v>2424</v>
      </c>
      <c r="S1265" s="68" t="s">
        <v>2425</v>
      </c>
      <c r="T1265" t="s">
        <v>2426</v>
      </c>
      <c r="U1265" s="63" t="s">
        <v>2427</v>
      </c>
      <c r="V1265" t="s">
        <v>118</v>
      </c>
      <c r="W1265" s="18" t="s">
        <v>369</v>
      </c>
      <c r="X1265" t="b">
        <v>0</v>
      </c>
      <c r="Y1265" s="1" t="s">
        <v>42</v>
      </c>
      <c r="Z1265" s="1" t="s">
        <v>43</v>
      </c>
      <c r="AA1265" s="1" t="s">
        <v>43</v>
      </c>
      <c r="AB1265" s="1" t="s">
        <v>43</v>
      </c>
      <c r="AC1265" s="1" t="s">
        <v>43</v>
      </c>
    </row>
    <row r="1266" spans="1:29" ht="29.25" customHeight="1" x14ac:dyDescent="0.2">
      <c r="A1266" s="18" t="s">
        <v>8368</v>
      </c>
      <c r="B1266" s="1" t="s">
        <v>2231</v>
      </c>
      <c r="C1266" s="1">
        <v>1</v>
      </c>
      <c r="D1266" s="8" t="s">
        <v>3645</v>
      </c>
      <c r="E1266" s="27" t="s">
        <v>8369</v>
      </c>
      <c r="F1266" s="53" t="s">
        <v>914</v>
      </c>
      <c r="G1266" s="28"/>
      <c r="H1266" s="47" t="s">
        <v>12752</v>
      </c>
      <c r="I1266" s="47"/>
      <c r="J1266" s="84" t="s">
        <v>12740</v>
      </c>
      <c r="L1266" s="18" t="s">
        <v>8370</v>
      </c>
      <c r="M1266" s="63" t="s">
        <v>8371</v>
      </c>
      <c r="N1266" s="18" t="s">
        <v>8372</v>
      </c>
      <c r="O1266" s="18" t="s">
        <v>63</v>
      </c>
      <c r="Q1266" t="s">
        <v>36</v>
      </c>
      <c r="R1266" s="18" t="s">
        <v>2236</v>
      </c>
      <c r="S1266" s="68" t="s">
        <v>8373</v>
      </c>
      <c r="T1266" t="s">
        <v>2238</v>
      </c>
      <c r="U1266" s="63" t="s">
        <v>3979</v>
      </c>
      <c r="V1266" t="s">
        <v>13</v>
      </c>
      <c r="W1266" s="18" t="s">
        <v>369</v>
      </c>
      <c r="X1266" t="b">
        <v>1</v>
      </c>
      <c r="Y1266" s="1" t="s">
        <v>43</v>
      </c>
      <c r="Z1266" s="1" t="s">
        <v>43</v>
      </c>
      <c r="AA1266" s="1" t="s">
        <v>43</v>
      </c>
      <c r="AB1266" s="1" t="s">
        <v>43</v>
      </c>
      <c r="AC1266" s="1" t="s">
        <v>43</v>
      </c>
    </row>
    <row r="1267" spans="1:29" ht="29.25" customHeight="1" x14ac:dyDescent="0.2">
      <c r="A1267" s="18" t="s">
        <v>2412</v>
      </c>
      <c r="B1267" s="1" t="s">
        <v>2231</v>
      </c>
      <c r="C1267" s="1">
        <v>1</v>
      </c>
      <c r="D1267" s="8" t="s">
        <v>2179</v>
      </c>
      <c r="E1267" s="27" t="s">
        <v>2413</v>
      </c>
      <c r="F1267" s="53" t="s">
        <v>914</v>
      </c>
      <c r="G1267" s="28" t="s">
        <v>90</v>
      </c>
      <c r="H1267" s="47" t="s">
        <v>234</v>
      </c>
      <c r="I1267" s="47"/>
      <c r="L1267" s="18" t="s">
        <v>2414</v>
      </c>
      <c r="M1267" s="63" t="s">
        <v>2415</v>
      </c>
      <c r="N1267" s="18" t="s">
        <v>2416</v>
      </c>
      <c r="O1267" s="18" t="s">
        <v>63</v>
      </c>
      <c r="Q1267" t="s">
        <v>36</v>
      </c>
      <c r="R1267" s="18" t="s">
        <v>2348</v>
      </c>
      <c r="S1267" s="68" t="s">
        <v>2417</v>
      </c>
      <c r="T1267" t="s">
        <v>2350</v>
      </c>
      <c r="U1267" s="63" t="s">
        <v>2418</v>
      </c>
      <c r="V1267" t="s">
        <v>13</v>
      </c>
      <c r="W1267" s="18" t="s">
        <v>369</v>
      </c>
      <c r="X1267" t="b">
        <v>0</v>
      </c>
      <c r="Y1267" s="1" t="s">
        <v>42</v>
      </c>
      <c r="Z1267" s="1" t="s">
        <v>43</v>
      </c>
      <c r="AA1267" s="1" t="s">
        <v>43</v>
      </c>
      <c r="AB1267" s="1" t="s">
        <v>43</v>
      </c>
      <c r="AC1267" s="1" t="s">
        <v>43</v>
      </c>
    </row>
    <row r="1268" spans="1:29" ht="29.25" customHeight="1" x14ac:dyDescent="0.2">
      <c r="A1268" s="18" t="s">
        <v>2412</v>
      </c>
      <c r="B1268" s="1" t="s">
        <v>2231</v>
      </c>
      <c r="H1268" s="47"/>
      <c r="I1268" s="47"/>
      <c r="L1268" s="18" t="s">
        <v>11186</v>
      </c>
      <c r="M1268" s="63" t="s">
        <v>11187</v>
      </c>
      <c r="N1268" s="18" t="s">
        <v>11188</v>
      </c>
      <c r="O1268" s="18" t="s">
        <v>63</v>
      </c>
      <c r="Q1268"/>
      <c r="R1268" s="18" t="s">
        <v>11189</v>
      </c>
      <c r="S1268" s="68" t="s">
        <v>11190</v>
      </c>
      <c r="T1268" t="s">
        <v>2333</v>
      </c>
      <c r="U1268" s="63" t="s">
        <v>2605</v>
      </c>
      <c r="V1268" t="s">
        <v>138</v>
      </c>
      <c r="W1268" s="18" t="s">
        <v>369</v>
      </c>
      <c r="X1268" t="b">
        <v>1</v>
      </c>
      <c r="Y1268" s="1" t="s">
        <v>43</v>
      </c>
      <c r="Z1268" s="1" t="s">
        <v>43</v>
      </c>
      <c r="AA1268" s="1" t="s">
        <v>43</v>
      </c>
      <c r="AB1268" s="1" t="s">
        <v>43</v>
      </c>
      <c r="AC1268" s="1" t="s">
        <v>43</v>
      </c>
    </row>
    <row r="1269" spans="1:29" ht="29.25" customHeight="1" x14ac:dyDescent="0.2">
      <c r="A1269" s="18" t="s">
        <v>11076</v>
      </c>
      <c r="B1269" s="1" t="s">
        <v>2231</v>
      </c>
      <c r="C1269" s="1">
        <v>1</v>
      </c>
      <c r="H1269" s="47"/>
      <c r="I1269" s="47"/>
      <c r="L1269" s="18" t="s">
        <v>11077</v>
      </c>
      <c r="M1269" s="63" t="s">
        <v>11078</v>
      </c>
      <c r="N1269" s="18" t="s">
        <v>11079</v>
      </c>
      <c r="O1269" s="18" t="s">
        <v>35</v>
      </c>
      <c r="Q1269"/>
      <c r="R1269" s="18" t="s">
        <v>11080</v>
      </c>
      <c r="S1269" s="68" t="s">
        <v>11081</v>
      </c>
      <c r="T1269" t="s">
        <v>2645</v>
      </c>
      <c r="U1269" s="63" t="s">
        <v>10393</v>
      </c>
      <c r="V1269" t="s">
        <v>118</v>
      </c>
      <c r="W1269" s="18" t="s">
        <v>369</v>
      </c>
      <c r="X1269" t="b">
        <v>0</v>
      </c>
      <c r="Y1269" s="1" t="s">
        <v>42</v>
      </c>
      <c r="Z1269" s="1" t="s">
        <v>43</v>
      </c>
      <c r="AA1269" s="1" t="s">
        <v>43</v>
      </c>
      <c r="AB1269" s="1" t="s">
        <v>43</v>
      </c>
      <c r="AC1269" s="1" t="s">
        <v>43</v>
      </c>
    </row>
    <row r="1270" spans="1:29" ht="29.25" customHeight="1" x14ac:dyDescent="0.2">
      <c r="A1270" s="18" t="s">
        <v>2434</v>
      </c>
      <c r="B1270" s="1" t="s">
        <v>2231</v>
      </c>
      <c r="C1270" s="1">
        <v>1</v>
      </c>
      <c r="D1270" s="8" t="s">
        <v>2179</v>
      </c>
      <c r="E1270" s="27" t="s">
        <v>13057</v>
      </c>
      <c r="F1270" s="53" t="s">
        <v>914</v>
      </c>
      <c r="G1270" s="28" t="s">
        <v>90</v>
      </c>
      <c r="H1270" s="47" t="s">
        <v>111</v>
      </c>
      <c r="I1270" s="47"/>
      <c r="L1270" s="18" t="s">
        <v>2436</v>
      </c>
      <c r="M1270" s="63" t="s">
        <v>2437</v>
      </c>
      <c r="N1270" s="18" t="s">
        <v>2437</v>
      </c>
      <c r="O1270" s="18" t="s">
        <v>35</v>
      </c>
      <c r="Q1270" t="s">
        <v>36</v>
      </c>
      <c r="R1270" s="18" t="s">
        <v>2285</v>
      </c>
      <c r="S1270" s="68" t="s">
        <v>2438</v>
      </c>
      <c r="T1270" t="s">
        <v>2285</v>
      </c>
      <c r="U1270" s="63" t="s">
        <v>1030</v>
      </c>
      <c r="V1270" t="s">
        <v>99</v>
      </c>
      <c r="W1270" s="18" t="s">
        <v>369</v>
      </c>
      <c r="X1270" t="b">
        <v>1</v>
      </c>
      <c r="Y1270" s="1" t="s">
        <v>43</v>
      </c>
      <c r="Z1270" s="1" t="s">
        <v>43</v>
      </c>
      <c r="AA1270" s="1" t="s">
        <v>43</v>
      </c>
      <c r="AB1270" s="1" t="s">
        <v>43</v>
      </c>
      <c r="AC1270" s="1" t="s">
        <v>43</v>
      </c>
    </row>
    <row r="1271" spans="1:29" ht="29.25" customHeight="1" x14ac:dyDescent="0.2">
      <c r="A1271" s="18" t="s">
        <v>2434</v>
      </c>
      <c r="B1271" s="1" t="s">
        <v>2231</v>
      </c>
      <c r="H1271" s="47"/>
      <c r="I1271" s="47"/>
      <c r="L1271" s="18" t="s">
        <v>10734</v>
      </c>
      <c r="M1271" s="63" t="s">
        <v>10735</v>
      </c>
      <c r="N1271" s="18" t="s">
        <v>10736</v>
      </c>
      <c r="O1271" s="18" t="s">
        <v>35</v>
      </c>
      <c r="Q1271"/>
      <c r="R1271" s="18" t="s">
        <v>2348</v>
      </c>
      <c r="S1271" s="68" t="s">
        <v>10737</v>
      </c>
      <c r="T1271" t="s">
        <v>2350</v>
      </c>
      <c r="U1271" s="63" t="s">
        <v>10733</v>
      </c>
      <c r="V1271" t="s">
        <v>13</v>
      </c>
      <c r="W1271" s="18" t="s">
        <v>369</v>
      </c>
      <c r="X1271" t="b">
        <v>0</v>
      </c>
      <c r="Y1271" s="1" t="s">
        <v>42</v>
      </c>
      <c r="Z1271" s="1" t="s">
        <v>43</v>
      </c>
      <c r="AA1271" s="1" t="s">
        <v>43</v>
      </c>
      <c r="AB1271" s="1" t="s">
        <v>43</v>
      </c>
      <c r="AC1271" s="1" t="s">
        <v>43</v>
      </c>
    </row>
    <row r="1272" spans="1:29" ht="29.25" customHeight="1" x14ac:dyDescent="0.2">
      <c r="A1272" s="18" t="s">
        <v>2385</v>
      </c>
      <c r="B1272" s="1" t="s">
        <v>2231</v>
      </c>
      <c r="C1272" s="1">
        <v>1</v>
      </c>
      <c r="D1272" s="8" t="s">
        <v>2179</v>
      </c>
      <c r="E1272" s="27" t="s">
        <v>2386</v>
      </c>
      <c r="F1272" s="53" t="s">
        <v>914</v>
      </c>
      <c r="G1272" s="28"/>
      <c r="H1272" s="47" t="s">
        <v>150</v>
      </c>
      <c r="I1272" s="47"/>
      <c r="J1272" s="84" t="s">
        <v>12740</v>
      </c>
      <c r="L1272" s="18" t="s">
        <v>2387</v>
      </c>
      <c r="M1272" s="63" t="s">
        <v>2388</v>
      </c>
      <c r="N1272" s="18" t="s">
        <v>2389</v>
      </c>
      <c r="O1272" s="18" t="s">
        <v>35</v>
      </c>
      <c r="Q1272" t="s">
        <v>36</v>
      </c>
      <c r="R1272" s="18" t="s">
        <v>2236</v>
      </c>
      <c r="S1272" s="68" t="s">
        <v>2390</v>
      </c>
      <c r="T1272" t="s">
        <v>2238</v>
      </c>
      <c r="U1272" s="63" t="s">
        <v>2153</v>
      </c>
      <c r="V1272" t="s">
        <v>13</v>
      </c>
      <c r="W1272" s="18" t="s">
        <v>369</v>
      </c>
      <c r="X1272" t="b">
        <v>1</v>
      </c>
      <c r="Y1272" s="1" t="s">
        <v>108</v>
      </c>
      <c r="Z1272" s="1" t="s">
        <v>90</v>
      </c>
      <c r="AA1272" s="1" t="s">
        <v>108</v>
      </c>
      <c r="AB1272" s="1" t="s">
        <v>108</v>
      </c>
      <c r="AC1272" s="1" t="s">
        <v>108</v>
      </c>
    </row>
    <row r="1273" spans="1:29" ht="29.25" customHeight="1" x14ac:dyDescent="0.2">
      <c r="A1273" s="18" t="s">
        <v>2385</v>
      </c>
      <c r="B1273" s="1" t="s">
        <v>2231</v>
      </c>
      <c r="C1273" s="1">
        <v>1</v>
      </c>
      <c r="D1273" s="8" t="s">
        <v>2179</v>
      </c>
      <c r="E1273" s="27" t="s">
        <v>2391</v>
      </c>
      <c r="F1273" s="53" t="s">
        <v>914</v>
      </c>
      <c r="G1273" s="28"/>
      <c r="H1273" s="47" t="s">
        <v>150</v>
      </c>
      <c r="I1273" s="47"/>
      <c r="J1273" s="84" t="s">
        <v>12740</v>
      </c>
      <c r="L1273" s="18" t="s">
        <v>2392</v>
      </c>
      <c r="M1273" s="63" t="s">
        <v>2393</v>
      </c>
      <c r="N1273" s="18" t="s">
        <v>2394</v>
      </c>
      <c r="O1273" s="18" t="s">
        <v>63</v>
      </c>
      <c r="Q1273" t="s">
        <v>36</v>
      </c>
      <c r="R1273" s="18" t="s">
        <v>2395</v>
      </c>
      <c r="S1273" s="68" t="s">
        <v>2396</v>
      </c>
      <c r="T1273" t="s">
        <v>2238</v>
      </c>
      <c r="U1273" s="63" t="s">
        <v>2398</v>
      </c>
      <c r="V1273" t="s">
        <v>55</v>
      </c>
      <c r="W1273" s="18" t="s">
        <v>369</v>
      </c>
      <c r="X1273" t="b">
        <v>0</v>
      </c>
      <c r="Y1273" s="1" t="s">
        <v>42</v>
      </c>
      <c r="Z1273" s="1" t="s">
        <v>43</v>
      </c>
      <c r="AA1273" s="1" t="s">
        <v>43</v>
      </c>
      <c r="AB1273" s="1" t="s">
        <v>43</v>
      </c>
      <c r="AC1273" s="1" t="s">
        <v>43</v>
      </c>
    </row>
    <row r="1274" spans="1:29" ht="29.25" customHeight="1" x14ac:dyDescent="0.2">
      <c r="A1274" s="18" t="s">
        <v>2303</v>
      </c>
      <c r="B1274" s="1" t="s">
        <v>2231</v>
      </c>
      <c r="C1274" s="1">
        <v>1</v>
      </c>
      <c r="D1274" s="8" t="s">
        <v>2179</v>
      </c>
      <c r="E1274" s="30" t="s">
        <v>2304</v>
      </c>
      <c r="F1274" s="53" t="s">
        <v>914</v>
      </c>
      <c r="G1274" s="53"/>
      <c r="H1274" s="47" t="s">
        <v>111</v>
      </c>
      <c r="I1274" s="47"/>
      <c r="J1274" s="84" t="s">
        <v>12740</v>
      </c>
      <c r="L1274" s="18" t="s">
        <v>2305</v>
      </c>
      <c r="M1274" s="63" t="s">
        <v>2306</v>
      </c>
      <c r="N1274" s="18" t="s">
        <v>2307</v>
      </c>
      <c r="O1274" s="18" t="s">
        <v>63</v>
      </c>
      <c r="Q1274" t="s">
        <v>36</v>
      </c>
      <c r="R1274" s="18" t="s">
        <v>2285</v>
      </c>
      <c r="S1274" s="68" t="s">
        <v>2308</v>
      </c>
      <c r="T1274" t="s">
        <v>2285</v>
      </c>
      <c r="U1274" s="63" t="s">
        <v>2309</v>
      </c>
      <c r="V1274" t="s">
        <v>13</v>
      </c>
      <c r="W1274" s="18" t="s">
        <v>369</v>
      </c>
      <c r="X1274" t="b">
        <v>0</v>
      </c>
      <c r="Y1274" s="1" t="s">
        <v>42</v>
      </c>
      <c r="Z1274" s="1" t="s">
        <v>90</v>
      </c>
      <c r="AA1274" s="1" t="s">
        <v>90</v>
      </c>
      <c r="AB1274" s="1" t="s">
        <v>90</v>
      </c>
      <c r="AC1274" s="1" t="s">
        <v>90</v>
      </c>
    </row>
    <row r="1275" spans="1:29" ht="29.25" customHeight="1" x14ac:dyDescent="0.2">
      <c r="A1275" s="18" t="s">
        <v>2531</v>
      </c>
      <c r="B1275" s="1" t="s">
        <v>2231</v>
      </c>
      <c r="C1275" s="1">
        <v>1</v>
      </c>
      <c r="D1275" s="8" t="s">
        <v>2179</v>
      </c>
      <c r="E1275" s="27" t="s">
        <v>2532</v>
      </c>
      <c r="F1275" s="53" t="s">
        <v>914</v>
      </c>
      <c r="G1275" s="28"/>
      <c r="H1275" s="47" t="s">
        <v>111</v>
      </c>
      <c r="I1275" s="47"/>
      <c r="J1275" s="84" t="s">
        <v>12740</v>
      </c>
      <c r="L1275" s="18" t="s">
        <v>2533</v>
      </c>
      <c r="M1275" s="63" t="s">
        <v>2534</v>
      </c>
      <c r="N1275" s="18" t="s">
        <v>2535</v>
      </c>
      <c r="O1275" s="18" t="s">
        <v>35</v>
      </c>
      <c r="Q1275" t="s">
        <v>36</v>
      </c>
      <c r="R1275" s="18" t="s">
        <v>2536</v>
      </c>
      <c r="S1275" s="68" t="s">
        <v>2537</v>
      </c>
      <c r="T1275" t="s">
        <v>2538</v>
      </c>
      <c r="U1275" s="63" t="s">
        <v>482</v>
      </c>
      <c r="V1275" t="s">
        <v>13</v>
      </c>
      <c r="W1275" s="18" t="s">
        <v>369</v>
      </c>
      <c r="X1275" t="b">
        <v>1</v>
      </c>
      <c r="Y1275" s="1" t="s">
        <v>43</v>
      </c>
      <c r="Z1275" s="1" t="s">
        <v>43</v>
      </c>
      <c r="AA1275" s="1" t="s">
        <v>43</v>
      </c>
      <c r="AB1275" s="1" t="s">
        <v>43</v>
      </c>
      <c r="AC1275" s="1" t="s">
        <v>43</v>
      </c>
    </row>
    <row r="1276" spans="1:29" ht="29.25" customHeight="1" x14ac:dyDescent="0.2">
      <c r="A1276" s="18" t="s">
        <v>8689</v>
      </c>
      <c r="B1276" s="1" t="s">
        <v>2231</v>
      </c>
      <c r="C1276" s="1">
        <v>1</v>
      </c>
      <c r="D1276" s="8" t="s">
        <v>3645</v>
      </c>
      <c r="E1276" s="27" t="s">
        <v>8690</v>
      </c>
      <c r="F1276" s="53" t="s">
        <v>914</v>
      </c>
      <c r="G1276" s="28"/>
      <c r="H1276" s="47" t="s">
        <v>111</v>
      </c>
      <c r="I1276" s="47"/>
      <c r="J1276" s="84" t="s">
        <v>12740</v>
      </c>
      <c r="L1276" s="18" t="s">
        <v>8691</v>
      </c>
      <c r="M1276" s="63" t="s">
        <v>8692</v>
      </c>
      <c r="N1276" s="18" t="s">
        <v>8693</v>
      </c>
      <c r="O1276" s="18" t="s">
        <v>63</v>
      </c>
      <c r="Q1276" t="s">
        <v>36</v>
      </c>
      <c r="R1276" s="18" t="s">
        <v>8694</v>
      </c>
      <c r="S1276" s="68" t="s">
        <v>8695</v>
      </c>
      <c r="T1276" t="s">
        <v>8696</v>
      </c>
      <c r="U1276" s="63" t="s">
        <v>8697</v>
      </c>
      <c r="V1276" t="s">
        <v>13</v>
      </c>
      <c r="W1276" s="18" t="s">
        <v>369</v>
      </c>
      <c r="X1276" t="b">
        <v>0</v>
      </c>
      <c r="Y1276" s="1" t="s">
        <v>42</v>
      </c>
      <c r="Z1276" s="1" t="s">
        <v>43</v>
      </c>
      <c r="AA1276" s="1" t="s">
        <v>43</v>
      </c>
      <c r="AB1276" s="1" t="s">
        <v>43</v>
      </c>
      <c r="AC1276" s="1" t="s">
        <v>43</v>
      </c>
    </row>
    <row r="1277" spans="1:29" ht="29.25" customHeight="1" x14ac:dyDescent="0.2">
      <c r="A1277" s="18" t="s">
        <v>8698</v>
      </c>
      <c r="B1277" s="1" t="s">
        <v>2231</v>
      </c>
      <c r="C1277" s="1">
        <v>1</v>
      </c>
      <c r="D1277" s="8" t="s">
        <v>3645</v>
      </c>
      <c r="E1277" s="27" t="s">
        <v>8699</v>
      </c>
      <c r="F1277" s="53" t="s">
        <v>914</v>
      </c>
      <c r="G1277" s="28"/>
      <c r="H1277" s="47" t="s">
        <v>111</v>
      </c>
      <c r="I1277" s="47"/>
      <c r="J1277" s="84" t="s">
        <v>12740</v>
      </c>
      <c r="L1277" s="18" t="s">
        <v>8700</v>
      </c>
      <c r="M1277" s="63" t="s">
        <v>8701</v>
      </c>
      <c r="N1277" s="18" t="s">
        <v>8702</v>
      </c>
      <c r="O1277" s="18" t="s">
        <v>35</v>
      </c>
      <c r="Q1277" t="s">
        <v>36</v>
      </c>
      <c r="R1277" s="18" t="s">
        <v>2340</v>
      </c>
      <c r="S1277" s="68" t="s">
        <v>8703</v>
      </c>
      <c r="T1277" t="s">
        <v>2333</v>
      </c>
      <c r="U1277" s="63" t="s">
        <v>3601</v>
      </c>
      <c r="V1277" t="s">
        <v>13</v>
      </c>
      <c r="W1277" s="18" t="s">
        <v>369</v>
      </c>
      <c r="X1277" t="b">
        <v>1</v>
      </c>
      <c r="Y1277" s="1" t="s">
        <v>43</v>
      </c>
      <c r="Z1277" s="1" t="s">
        <v>43</v>
      </c>
      <c r="AA1277" s="1" t="s">
        <v>43</v>
      </c>
      <c r="AB1277" s="1" t="s">
        <v>43</v>
      </c>
      <c r="AC1277" s="1" t="s">
        <v>43</v>
      </c>
    </row>
    <row r="1278" spans="1:29" ht="29.25" customHeight="1" x14ac:dyDescent="0.2">
      <c r="A1278" s="18" t="s">
        <v>8341</v>
      </c>
      <c r="B1278" s="1" t="s">
        <v>2231</v>
      </c>
      <c r="C1278" s="1">
        <v>1</v>
      </c>
      <c r="D1278" s="8" t="s">
        <v>3645</v>
      </c>
      <c r="E1278" s="27" t="s">
        <v>8342</v>
      </c>
      <c r="F1278" s="53" t="s">
        <v>914</v>
      </c>
      <c r="G1278" s="28"/>
      <c r="H1278" s="47" t="s">
        <v>111</v>
      </c>
      <c r="I1278" s="47"/>
      <c r="J1278" s="84" t="s">
        <v>12740</v>
      </c>
      <c r="L1278" s="18" t="s">
        <v>8343</v>
      </c>
      <c r="M1278" s="63" t="s">
        <v>8344</v>
      </c>
      <c r="N1278" s="18" t="s">
        <v>8345</v>
      </c>
      <c r="O1278" s="18" t="s">
        <v>35</v>
      </c>
      <c r="Q1278" t="s">
        <v>36</v>
      </c>
      <c r="R1278" s="18" t="s">
        <v>8346</v>
      </c>
      <c r="S1278" s="68" t="s">
        <v>8347</v>
      </c>
      <c r="T1278" t="s">
        <v>2238</v>
      </c>
      <c r="U1278" s="63" t="s">
        <v>8348</v>
      </c>
      <c r="V1278" t="s">
        <v>118</v>
      </c>
      <c r="W1278" s="18" t="s">
        <v>369</v>
      </c>
      <c r="X1278" t="b">
        <v>1</v>
      </c>
      <c r="Y1278" s="1" t="s">
        <v>108</v>
      </c>
      <c r="Z1278" s="1" t="s">
        <v>90</v>
      </c>
      <c r="AA1278" s="1" t="s">
        <v>90</v>
      </c>
      <c r="AB1278" s="1" t="s">
        <v>90</v>
      </c>
      <c r="AC1278" s="1" t="s">
        <v>90</v>
      </c>
    </row>
    <row r="1279" spans="1:29" ht="29.25" customHeight="1" x14ac:dyDescent="0.2">
      <c r="A1279" s="18" t="s">
        <v>2230</v>
      </c>
      <c r="B1279" s="1" t="s">
        <v>2231</v>
      </c>
      <c r="C1279" s="1">
        <v>1</v>
      </c>
      <c r="D1279" s="8" t="s">
        <v>2179</v>
      </c>
      <c r="E1279" s="27" t="s">
        <v>2232</v>
      </c>
      <c r="F1279" s="53" t="s">
        <v>914</v>
      </c>
      <c r="G1279" s="28"/>
      <c r="H1279" s="47" t="s">
        <v>47</v>
      </c>
      <c r="I1279" s="47"/>
      <c r="J1279" s="84" t="s">
        <v>12740</v>
      </c>
      <c r="L1279" s="18" t="s">
        <v>2233</v>
      </c>
      <c r="M1279" s="63" t="s">
        <v>2234</v>
      </c>
      <c r="N1279" s="18" t="s">
        <v>2235</v>
      </c>
      <c r="O1279" s="18" t="s">
        <v>85</v>
      </c>
      <c r="Q1279" t="s">
        <v>36</v>
      </c>
      <c r="R1279" s="18" t="s">
        <v>2236</v>
      </c>
      <c r="S1279" s="68" t="s">
        <v>2237</v>
      </c>
      <c r="T1279" t="s">
        <v>2238</v>
      </c>
      <c r="U1279" s="63" t="s">
        <v>2239</v>
      </c>
      <c r="V1279" t="s">
        <v>13</v>
      </c>
      <c r="W1279" s="18" t="s">
        <v>369</v>
      </c>
      <c r="X1279" t="b">
        <v>0</v>
      </c>
      <c r="Y1279" s="1" t="s">
        <v>42</v>
      </c>
      <c r="Z1279" s="1" t="s">
        <v>108</v>
      </c>
      <c r="AA1279" s="1" t="s">
        <v>90</v>
      </c>
      <c r="AB1279" s="1" t="s">
        <v>108</v>
      </c>
      <c r="AC1279" s="1" t="s">
        <v>108</v>
      </c>
    </row>
    <row r="1280" spans="1:29" ht="29.25" customHeight="1" x14ac:dyDescent="0.2">
      <c r="A1280" t="s">
        <v>2230</v>
      </c>
      <c r="B1280" s="1" t="s">
        <v>2231</v>
      </c>
      <c r="E1280" s="4"/>
      <c r="H1280" s="47"/>
      <c r="I1280" s="47"/>
      <c r="J1280" s="6"/>
      <c r="K1280" s="6"/>
      <c r="L1280" t="s">
        <v>11221</v>
      </c>
      <c r="M1280" s="63" t="s">
        <v>11222</v>
      </c>
      <c r="N1280" t="s">
        <v>11223</v>
      </c>
      <c r="O1280" t="s">
        <v>85</v>
      </c>
      <c r="P1280" s="5"/>
      <c r="Q1280"/>
      <c r="R1280" t="s">
        <v>2236</v>
      </c>
      <c r="S1280" s="68" t="s">
        <v>11184</v>
      </c>
      <c r="T1280" t="s">
        <v>2238</v>
      </c>
      <c r="U1280" s="63" t="s">
        <v>7913</v>
      </c>
      <c r="V1280" t="s">
        <v>138</v>
      </c>
      <c r="X1280" t="b">
        <v>0</v>
      </c>
      <c r="Y1280" s="1" t="s">
        <v>42</v>
      </c>
      <c r="Z1280" s="1" t="s">
        <v>108</v>
      </c>
      <c r="AA1280" s="1" t="s">
        <v>108</v>
      </c>
      <c r="AB1280" s="1" t="s">
        <v>90</v>
      </c>
      <c r="AC1280" s="1" t="s">
        <v>108</v>
      </c>
    </row>
    <row r="1281" spans="1:29" ht="29.25" customHeight="1" x14ac:dyDescent="0.2">
      <c r="A1281" t="s">
        <v>2230</v>
      </c>
      <c r="B1281" s="1" t="s">
        <v>2231</v>
      </c>
      <c r="E1281" s="4"/>
      <c r="H1281" s="47"/>
      <c r="I1281" s="47"/>
      <c r="J1281" s="6"/>
      <c r="K1281" s="6"/>
      <c r="L1281" t="s">
        <v>11181</v>
      </c>
      <c r="M1281" s="63" t="s">
        <v>11182</v>
      </c>
      <c r="N1281" t="s">
        <v>11183</v>
      </c>
      <c r="O1281" t="s">
        <v>35</v>
      </c>
      <c r="P1281" s="5"/>
      <c r="Q1281"/>
      <c r="R1281" t="s">
        <v>2236</v>
      </c>
      <c r="S1281" s="68" t="s">
        <v>11184</v>
      </c>
      <c r="T1281" t="s">
        <v>2238</v>
      </c>
      <c r="U1281" s="63" t="s">
        <v>11185</v>
      </c>
      <c r="V1281" t="s">
        <v>138</v>
      </c>
      <c r="W1281" t="s">
        <v>369</v>
      </c>
      <c r="X1281" t="b">
        <v>1</v>
      </c>
      <c r="Y1281" s="1" t="s">
        <v>43</v>
      </c>
      <c r="Z1281" s="1" t="s">
        <v>43</v>
      </c>
      <c r="AA1281" s="1" t="s">
        <v>43</v>
      </c>
      <c r="AB1281" s="1" t="s">
        <v>43</v>
      </c>
      <c r="AC1281" s="1" t="s">
        <v>43</v>
      </c>
    </row>
    <row r="1282" spans="1:29" ht="29.25" customHeight="1" x14ac:dyDescent="0.2">
      <c r="A1282" s="18" t="s">
        <v>2240</v>
      </c>
      <c r="B1282" s="1" t="s">
        <v>2231</v>
      </c>
      <c r="C1282" s="1">
        <v>1</v>
      </c>
      <c r="D1282" s="8" t="s">
        <v>2179</v>
      </c>
      <c r="E1282" s="27" t="s">
        <v>2241</v>
      </c>
      <c r="F1282" s="53" t="s">
        <v>914</v>
      </c>
      <c r="G1282" s="28"/>
      <c r="H1282" s="47" t="s">
        <v>297</v>
      </c>
      <c r="I1282" s="47"/>
      <c r="J1282" s="84" t="s">
        <v>12740</v>
      </c>
      <c r="L1282" s="18" t="s">
        <v>2242</v>
      </c>
      <c r="M1282" s="63" t="s">
        <v>2243</v>
      </c>
      <c r="N1282" s="18" t="s">
        <v>2243</v>
      </c>
      <c r="O1282" s="18" t="s">
        <v>63</v>
      </c>
      <c r="Q1282" t="s">
        <v>36</v>
      </c>
      <c r="R1282" s="18" t="s">
        <v>2244</v>
      </c>
      <c r="S1282" s="68" t="s">
        <v>2245</v>
      </c>
      <c r="T1282" t="s">
        <v>2246</v>
      </c>
      <c r="U1282" s="63" t="s">
        <v>2247</v>
      </c>
      <c r="V1282" t="s">
        <v>99</v>
      </c>
      <c r="W1282" s="18" t="s">
        <v>369</v>
      </c>
      <c r="X1282" t="b">
        <v>1</v>
      </c>
      <c r="Y1282" s="1" t="s">
        <v>43</v>
      </c>
      <c r="Z1282" s="1" t="s">
        <v>43</v>
      </c>
      <c r="AA1282" s="1" t="s">
        <v>43</v>
      </c>
      <c r="AB1282" s="1" t="s">
        <v>43</v>
      </c>
      <c r="AC1282" s="1" t="s">
        <v>43</v>
      </c>
    </row>
    <row r="1283" spans="1:29" ht="29.25" customHeight="1" x14ac:dyDescent="0.2">
      <c r="A1283" s="18" t="s">
        <v>2248</v>
      </c>
      <c r="B1283" s="1" t="s">
        <v>2231</v>
      </c>
      <c r="C1283" s="1">
        <v>1</v>
      </c>
      <c r="D1283" s="8" t="s">
        <v>2179</v>
      </c>
      <c r="E1283" s="27" t="s">
        <v>13058</v>
      </c>
      <c r="F1283" s="53" t="s">
        <v>914</v>
      </c>
      <c r="G1283" s="28" t="s">
        <v>90</v>
      </c>
      <c r="H1283" s="47" t="s">
        <v>1136</v>
      </c>
      <c r="I1283" s="47"/>
      <c r="L1283" s="18" t="s">
        <v>2250</v>
      </c>
      <c r="M1283" s="63" t="s">
        <v>2251</v>
      </c>
      <c r="N1283" s="18" t="s">
        <v>2252</v>
      </c>
      <c r="O1283" s="18" t="s">
        <v>35</v>
      </c>
      <c r="Q1283" t="s">
        <v>36</v>
      </c>
      <c r="R1283" s="18" t="s">
        <v>2253</v>
      </c>
      <c r="S1283" s="68" t="s">
        <v>2254</v>
      </c>
      <c r="T1283" t="s">
        <v>2255</v>
      </c>
      <c r="U1283" s="63" t="s">
        <v>1230</v>
      </c>
      <c r="V1283" t="s">
        <v>13</v>
      </c>
      <c r="W1283" s="18" t="s">
        <v>369</v>
      </c>
      <c r="X1283" t="b">
        <v>0</v>
      </c>
      <c r="Y1283" s="1" t="s">
        <v>42</v>
      </c>
      <c r="Z1283" s="1" t="s">
        <v>43</v>
      </c>
      <c r="AA1283" s="1" t="s">
        <v>43</v>
      </c>
      <c r="AB1283" s="1" t="s">
        <v>43</v>
      </c>
      <c r="AC1283" s="1" t="s">
        <v>43</v>
      </c>
    </row>
    <row r="1284" spans="1:29" ht="29.25" customHeight="1" x14ac:dyDescent="0.2">
      <c r="A1284" s="18" t="s">
        <v>2256</v>
      </c>
      <c r="B1284" s="1" t="s">
        <v>2231</v>
      </c>
      <c r="C1284" s="1">
        <v>1</v>
      </c>
      <c r="D1284" s="8" t="s">
        <v>2179</v>
      </c>
      <c r="E1284" s="27" t="s">
        <v>2257</v>
      </c>
      <c r="F1284" s="53" t="s">
        <v>914</v>
      </c>
      <c r="G1284" s="28"/>
      <c r="H1284" s="47" t="s">
        <v>150</v>
      </c>
      <c r="I1284" s="47"/>
      <c r="J1284" s="84" t="s">
        <v>914</v>
      </c>
      <c r="L1284" s="18" t="s">
        <v>2258</v>
      </c>
      <c r="M1284" s="63" t="s">
        <v>2259</v>
      </c>
      <c r="N1284" s="18" t="s">
        <v>2260</v>
      </c>
      <c r="O1284" s="18" t="s">
        <v>63</v>
      </c>
      <c r="Q1284" t="s">
        <v>36</v>
      </c>
      <c r="R1284" s="18" t="s">
        <v>2261</v>
      </c>
      <c r="S1284" s="68" t="s">
        <v>2262</v>
      </c>
      <c r="T1284" t="s">
        <v>2246</v>
      </c>
      <c r="U1284" s="63" t="s">
        <v>2263</v>
      </c>
      <c r="V1284" t="s">
        <v>99</v>
      </c>
      <c r="W1284" s="18" t="s">
        <v>369</v>
      </c>
      <c r="X1284" t="b">
        <v>1</v>
      </c>
      <c r="Y1284" s="1" t="s">
        <v>90</v>
      </c>
      <c r="Z1284" s="1" t="s">
        <v>90</v>
      </c>
      <c r="AA1284" s="1" t="s">
        <v>90</v>
      </c>
      <c r="AB1284" s="1" t="s">
        <v>90</v>
      </c>
      <c r="AC1284" s="1" t="s">
        <v>90</v>
      </c>
    </row>
    <row r="1285" spans="1:29" ht="29.25" customHeight="1" x14ac:dyDescent="0.2">
      <c r="A1285" s="18" t="s">
        <v>8355</v>
      </c>
      <c r="B1285" s="1" t="s">
        <v>2231</v>
      </c>
      <c r="C1285" s="1">
        <v>1</v>
      </c>
      <c r="D1285" s="8" t="s">
        <v>3645</v>
      </c>
      <c r="E1285" s="27" t="s">
        <v>8356</v>
      </c>
      <c r="F1285" s="53" t="s">
        <v>914</v>
      </c>
      <c r="G1285" s="28"/>
      <c r="H1285" s="47" t="s">
        <v>47</v>
      </c>
      <c r="I1285" s="47"/>
      <c r="J1285" s="84" t="s">
        <v>914</v>
      </c>
      <c r="L1285" s="18" t="s">
        <v>8357</v>
      </c>
      <c r="M1285" s="63" t="s">
        <v>8358</v>
      </c>
      <c r="N1285" s="18" t="s">
        <v>8359</v>
      </c>
      <c r="O1285" s="18" t="s">
        <v>63</v>
      </c>
      <c r="Q1285" t="s">
        <v>36</v>
      </c>
      <c r="R1285" s="18" t="s">
        <v>1426</v>
      </c>
      <c r="S1285" s="68" t="s">
        <v>8360</v>
      </c>
      <c r="T1285" t="s">
        <v>2359</v>
      </c>
      <c r="U1285" s="63" t="s">
        <v>2109</v>
      </c>
      <c r="V1285" t="s">
        <v>13</v>
      </c>
      <c r="W1285" s="18" t="s">
        <v>369</v>
      </c>
      <c r="X1285" t="b">
        <v>0</v>
      </c>
      <c r="Y1285" s="1" t="s">
        <v>42</v>
      </c>
      <c r="Z1285" s="1" t="s">
        <v>43</v>
      </c>
      <c r="AA1285" s="1" t="s">
        <v>43</v>
      </c>
      <c r="AB1285" s="1" t="s">
        <v>43</v>
      </c>
      <c r="AC1285" s="1" t="s">
        <v>43</v>
      </c>
    </row>
    <row r="1286" spans="1:29" ht="29.25" customHeight="1" x14ac:dyDescent="0.2">
      <c r="A1286" t="s">
        <v>8355</v>
      </c>
      <c r="B1286" s="1" t="s">
        <v>2231</v>
      </c>
      <c r="E1286" s="4"/>
      <c r="H1286" s="47"/>
      <c r="I1286" s="47"/>
      <c r="J1286" s="6"/>
      <c r="K1286" s="6"/>
      <c r="L1286" t="s">
        <v>10453</v>
      </c>
      <c r="M1286" s="63" t="s">
        <v>10454</v>
      </c>
      <c r="N1286" t="s">
        <v>10455</v>
      </c>
      <c r="O1286" t="s">
        <v>35</v>
      </c>
      <c r="P1286" s="5"/>
      <c r="Q1286"/>
      <c r="R1286" t="s">
        <v>1426</v>
      </c>
      <c r="S1286" s="68" t="s">
        <v>10456</v>
      </c>
      <c r="T1286" t="s">
        <v>2359</v>
      </c>
      <c r="U1286" s="63" t="s">
        <v>10457</v>
      </c>
      <c r="V1286" t="s">
        <v>13</v>
      </c>
      <c r="X1286" t="b">
        <v>0</v>
      </c>
      <c r="Y1286" s="1" t="s">
        <v>42</v>
      </c>
      <c r="Z1286" s="1" t="s">
        <v>43</v>
      </c>
      <c r="AA1286" s="1" t="s">
        <v>43</v>
      </c>
      <c r="AB1286" s="1" t="s">
        <v>43</v>
      </c>
      <c r="AC1286" s="1" t="s">
        <v>43</v>
      </c>
    </row>
    <row r="1287" spans="1:29" ht="29.25" customHeight="1" x14ac:dyDescent="0.2">
      <c r="A1287" t="s">
        <v>8355</v>
      </c>
      <c r="B1287" s="1" t="s">
        <v>2231</v>
      </c>
      <c r="E1287" s="4"/>
      <c r="H1287" s="47"/>
      <c r="I1287" s="47"/>
      <c r="J1287" s="6"/>
      <c r="K1287" s="6"/>
      <c r="L1287" s="7" t="s">
        <v>13059</v>
      </c>
      <c r="M1287" s="63" t="s">
        <v>10645</v>
      </c>
      <c r="N1287" t="s">
        <v>10646</v>
      </c>
      <c r="O1287" t="s">
        <v>63</v>
      </c>
      <c r="P1287" s="5"/>
      <c r="Q1287"/>
      <c r="R1287" t="s">
        <v>1426</v>
      </c>
      <c r="S1287" s="68" t="s">
        <v>8360</v>
      </c>
      <c r="T1287" t="s">
        <v>2359</v>
      </c>
      <c r="U1287" s="63" t="s">
        <v>4021</v>
      </c>
      <c r="V1287" t="s">
        <v>13</v>
      </c>
      <c r="W1287" t="s">
        <v>369</v>
      </c>
      <c r="X1287" t="b">
        <v>1</v>
      </c>
      <c r="Y1287" s="1" t="s">
        <v>43</v>
      </c>
      <c r="Z1287" s="1" t="s">
        <v>43</v>
      </c>
      <c r="AA1287" s="1" t="s">
        <v>43</v>
      </c>
      <c r="AB1287" s="1" t="s">
        <v>43</v>
      </c>
      <c r="AC1287" s="1" t="s">
        <v>43</v>
      </c>
    </row>
    <row r="1288" spans="1:29" ht="29.25" customHeight="1" x14ac:dyDescent="0.2">
      <c r="A1288" s="18" t="s">
        <v>8361</v>
      </c>
      <c r="B1288" s="1" t="s">
        <v>2231</v>
      </c>
      <c r="C1288" s="1">
        <v>1</v>
      </c>
      <c r="D1288" s="8" t="s">
        <v>3645</v>
      </c>
      <c r="E1288" s="27" t="s">
        <v>8362</v>
      </c>
      <c r="F1288" s="53" t="s">
        <v>914</v>
      </c>
      <c r="G1288" s="28"/>
      <c r="H1288" s="47" t="s">
        <v>111</v>
      </c>
      <c r="I1288" s="47"/>
      <c r="J1288" s="84" t="s">
        <v>12743</v>
      </c>
      <c r="L1288" s="18" t="s">
        <v>8363</v>
      </c>
      <c r="M1288" s="63" t="s">
        <v>8364</v>
      </c>
      <c r="N1288" s="18" t="s">
        <v>8365</v>
      </c>
      <c r="O1288" s="18" t="s">
        <v>63</v>
      </c>
      <c r="Q1288" t="s">
        <v>36</v>
      </c>
      <c r="R1288" s="18" t="s">
        <v>8366</v>
      </c>
      <c r="S1288" s="68" t="s">
        <v>8367</v>
      </c>
      <c r="T1288" t="s">
        <v>230</v>
      </c>
      <c r="U1288" s="63" t="s">
        <v>3488</v>
      </c>
      <c r="V1288" t="s">
        <v>99</v>
      </c>
      <c r="W1288" s="18" t="s">
        <v>369</v>
      </c>
      <c r="X1288" t="b">
        <v>0</v>
      </c>
      <c r="Y1288" s="1" t="s">
        <v>42</v>
      </c>
      <c r="Z1288" s="1" t="s">
        <v>43</v>
      </c>
      <c r="AA1288" s="1" t="s">
        <v>43</v>
      </c>
      <c r="AB1288" s="1" t="s">
        <v>43</v>
      </c>
      <c r="AC1288" s="1" t="s">
        <v>43</v>
      </c>
    </row>
    <row r="1289" spans="1:29" ht="29.25" customHeight="1" x14ac:dyDescent="0.2">
      <c r="A1289" s="18" t="s">
        <v>2272</v>
      </c>
      <c r="B1289" s="1" t="s">
        <v>2231</v>
      </c>
      <c r="C1289" s="1">
        <v>1</v>
      </c>
      <c r="D1289" s="8" t="s">
        <v>2179</v>
      </c>
      <c r="E1289" s="27" t="s">
        <v>2273</v>
      </c>
      <c r="F1289" s="53" t="s">
        <v>914</v>
      </c>
      <c r="G1289" s="28" t="s">
        <v>90</v>
      </c>
      <c r="H1289" s="47" t="s">
        <v>234</v>
      </c>
      <c r="I1289" s="47"/>
      <c r="L1289" s="18" t="s">
        <v>2274</v>
      </c>
      <c r="M1289" s="63" t="s">
        <v>2275</v>
      </c>
      <c r="N1289" s="18" t="s">
        <v>2276</v>
      </c>
      <c r="O1289" s="18" t="s">
        <v>85</v>
      </c>
      <c r="Q1289" t="s">
        <v>36</v>
      </c>
      <c r="R1289" s="18" t="s">
        <v>2277</v>
      </c>
      <c r="S1289" s="68" t="s">
        <v>2278</v>
      </c>
      <c r="T1289" t="s">
        <v>2279</v>
      </c>
      <c r="U1289" s="63" t="s">
        <v>98</v>
      </c>
      <c r="V1289" t="s">
        <v>118</v>
      </c>
      <c r="W1289" s="18" t="s">
        <v>369</v>
      </c>
      <c r="X1289" t="b">
        <v>1</v>
      </c>
      <c r="Y1289" s="1" t="s">
        <v>108</v>
      </c>
      <c r="Z1289" s="1" t="s">
        <v>108</v>
      </c>
      <c r="AA1289" s="1" t="s">
        <v>108</v>
      </c>
      <c r="AB1289" s="1" t="s">
        <v>108</v>
      </c>
      <c r="AC1289" s="1" t="s">
        <v>90</v>
      </c>
    </row>
    <row r="1290" spans="1:29" ht="29.25" customHeight="1" x14ac:dyDescent="0.2">
      <c r="A1290" s="18" t="s">
        <v>8374</v>
      </c>
      <c r="B1290" s="1" t="s">
        <v>2231</v>
      </c>
      <c r="C1290" s="1">
        <v>1</v>
      </c>
      <c r="D1290" s="8" t="s">
        <v>3645</v>
      </c>
      <c r="E1290" s="27" t="s">
        <v>8375</v>
      </c>
      <c r="F1290" s="53" t="s">
        <v>914</v>
      </c>
      <c r="G1290" s="28"/>
      <c r="H1290" s="47" t="s">
        <v>150</v>
      </c>
      <c r="I1290" s="47"/>
      <c r="J1290" s="84" t="s">
        <v>12743</v>
      </c>
      <c r="L1290" s="18" t="s">
        <v>8376</v>
      </c>
      <c r="M1290" s="63" t="s">
        <v>8377</v>
      </c>
      <c r="N1290" s="18" t="s">
        <v>8378</v>
      </c>
      <c r="O1290" s="18" t="s">
        <v>63</v>
      </c>
      <c r="Q1290" t="s">
        <v>36</v>
      </c>
      <c r="R1290" s="18" t="s">
        <v>8379</v>
      </c>
      <c r="S1290" s="68" t="s">
        <v>8380</v>
      </c>
      <c r="T1290" t="s">
        <v>6962</v>
      </c>
      <c r="U1290" s="63" t="s">
        <v>800</v>
      </c>
      <c r="V1290" t="s">
        <v>138</v>
      </c>
      <c r="W1290" s="18" t="s">
        <v>369</v>
      </c>
      <c r="X1290" t="b">
        <v>0</v>
      </c>
      <c r="Y1290" s="1" t="s">
        <v>42</v>
      </c>
      <c r="Z1290" s="1" t="s">
        <v>43</v>
      </c>
      <c r="AA1290" s="1" t="s">
        <v>43</v>
      </c>
      <c r="AB1290" s="1" t="s">
        <v>43</v>
      </c>
      <c r="AC1290" s="1" t="s">
        <v>43</v>
      </c>
    </row>
    <row r="1291" spans="1:29" ht="29.25" customHeight="1" x14ac:dyDescent="0.2">
      <c r="A1291" s="18" t="s">
        <v>2280</v>
      </c>
      <c r="B1291" s="1" t="s">
        <v>2231</v>
      </c>
      <c r="C1291" s="1">
        <v>1</v>
      </c>
      <c r="D1291" s="8" t="s">
        <v>2179</v>
      </c>
      <c r="E1291" s="27" t="s">
        <v>13060</v>
      </c>
      <c r="F1291" s="53" t="s">
        <v>914</v>
      </c>
      <c r="G1291" s="28"/>
      <c r="H1291" s="47" t="s">
        <v>160</v>
      </c>
      <c r="I1291" s="47"/>
      <c r="J1291" s="84" t="s">
        <v>12740</v>
      </c>
      <c r="L1291" s="18" t="s">
        <v>2282</v>
      </c>
      <c r="M1291" s="63" t="s">
        <v>2283</v>
      </c>
      <c r="N1291" s="18" t="s">
        <v>2284</v>
      </c>
      <c r="O1291" s="18" t="s">
        <v>85</v>
      </c>
      <c r="Q1291" t="s">
        <v>36</v>
      </c>
      <c r="R1291" s="18" t="s">
        <v>2285</v>
      </c>
      <c r="S1291" s="68" t="s">
        <v>2286</v>
      </c>
      <c r="T1291" t="s">
        <v>2285</v>
      </c>
      <c r="U1291" s="63" t="s">
        <v>2287</v>
      </c>
      <c r="V1291" t="s">
        <v>13</v>
      </c>
      <c r="W1291" s="18" t="s">
        <v>369</v>
      </c>
      <c r="X1291" t="b">
        <v>1</v>
      </c>
      <c r="Y1291" s="1" t="s">
        <v>43</v>
      </c>
      <c r="Z1291" s="1" t="s">
        <v>43</v>
      </c>
      <c r="AA1291" s="1" t="s">
        <v>43</v>
      </c>
      <c r="AB1291" s="1" t="s">
        <v>43</v>
      </c>
      <c r="AC1291" s="1" t="s">
        <v>43</v>
      </c>
    </row>
    <row r="1292" spans="1:29" ht="29.25" customHeight="1" x14ac:dyDescent="0.2">
      <c r="A1292" s="18" t="s">
        <v>8381</v>
      </c>
      <c r="B1292" s="1" t="s">
        <v>2231</v>
      </c>
      <c r="C1292" s="1">
        <v>1</v>
      </c>
      <c r="D1292" s="8" t="s">
        <v>3645</v>
      </c>
      <c r="E1292" s="27" t="s">
        <v>8382</v>
      </c>
      <c r="F1292" s="53" t="s">
        <v>914</v>
      </c>
      <c r="G1292" s="28"/>
      <c r="H1292" s="47" t="s">
        <v>111</v>
      </c>
      <c r="I1292" s="47"/>
      <c r="J1292" s="84" t="s">
        <v>12740</v>
      </c>
      <c r="L1292" s="18" t="s">
        <v>8383</v>
      </c>
      <c r="M1292" s="63" t="s">
        <v>8384</v>
      </c>
      <c r="N1292" s="18" t="s">
        <v>8385</v>
      </c>
      <c r="O1292" s="18" t="s">
        <v>63</v>
      </c>
      <c r="Q1292" t="s">
        <v>36</v>
      </c>
      <c r="R1292" s="18" t="s">
        <v>8386</v>
      </c>
      <c r="S1292" s="68" t="s">
        <v>8387</v>
      </c>
      <c r="T1292" t="s">
        <v>2285</v>
      </c>
      <c r="U1292" s="63" t="s">
        <v>8388</v>
      </c>
      <c r="V1292" t="s">
        <v>138</v>
      </c>
      <c r="W1292" s="18" t="s">
        <v>369</v>
      </c>
      <c r="X1292" t="b">
        <v>0</v>
      </c>
      <c r="Y1292" s="1" t="s">
        <v>42</v>
      </c>
      <c r="Z1292" s="1" t="s">
        <v>90</v>
      </c>
      <c r="AA1292" s="1" t="s">
        <v>90</v>
      </c>
      <c r="AB1292" s="1" t="s">
        <v>90</v>
      </c>
      <c r="AC1292" s="1" t="s">
        <v>90</v>
      </c>
    </row>
    <row r="1293" spans="1:29" ht="29.25" customHeight="1" x14ac:dyDescent="0.2">
      <c r="A1293" s="18" t="s">
        <v>2295</v>
      </c>
      <c r="B1293" s="1" t="s">
        <v>2231</v>
      </c>
      <c r="C1293" s="1">
        <v>1</v>
      </c>
      <c r="D1293" s="8" t="s">
        <v>2179</v>
      </c>
      <c r="E1293" s="27" t="s">
        <v>13061</v>
      </c>
      <c r="F1293" s="53" t="s">
        <v>914</v>
      </c>
      <c r="G1293" s="28"/>
      <c r="H1293" s="47" t="s">
        <v>12742</v>
      </c>
      <c r="I1293" s="47"/>
      <c r="J1293" s="84" t="s">
        <v>12743</v>
      </c>
      <c r="L1293" s="18" t="s">
        <v>2297</v>
      </c>
      <c r="M1293" s="63" t="s">
        <v>2298</v>
      </c>
      <c r="N1293" s="18" t="s">
        <v>2299</v>
      </c>
      <c r="O1293" s="18" t="s">
        <v>63</v>
      </c>
      <c r="Q1293" t="s">
        <v>36</v>
      </c>
      <c r="R1293" s="18" t="s">
        <v>2300</v>
      </c>
      <c r="S1293" s="68" t="s">
        <v>2301</v>
      </c>
      <c r="T1293" t="s">
        <v>2302</v>
      </c>
      <c r="U1293" s="63" t="s">
        <v>1451</v>
      </c>
      <c r="V1293" t="s">
        <v>118</v>
      </c>
      <c r="W1293" s="18" t="s">
        <v>369</v>
      </c>
      <c r="X1293" t="b">
        <v>0</v>
      </c>
      <c r="Y1293" s="1" t="s">
        <v>42</v>
      </c>
      <c r="Z1293" s="1" t="s">
        <v>43</v>
      </c>
      <c r="AA1293" s="1" t="s">
        <v>43</v>
      </c>
      <c r="AB1293" s="1" t="s">
        <v>43</v>
      </c>
      <c r="AC1293" s="1" t="s">
        <v>43</v>
      </c>
    </row>
    <row r="1294" spans="1:29" ht="29.25" customHeight="1" x14ac:dyDescent="0.2">
      <c r="A1294" s="18" t="s">
        <v>8389</v>
      </c>
      <c r="B1294" s="1" t="s">
        <v>2231</v>
      </c>
      <c r="C1294" s="1">
        <v>1</v>
      </c>
      <c r="D1294" s="8" t="s">
        <v>3645</v>
      </c>
      <c r="E1294" s="27" t="s">
        <v>8390</v>
      </c>
      <c r="F1294" s="53" t="s">
        <v>914</v>
      </c>
      <c r="G1294" s="28"/>
      <c r="H1294" s="47" t="s">
        <v>150</v>
      </c>
      <c r="I1294" s="47"/>
      <c r="J1294" s="84" t="s">
        <v>12740</v>
      </c>
      <c r="L1294" s="18" t="s">
        <v>8391</v>
      </c>
      <c r="M1294" s="63" t="s">
        <v>8392</v>
      </c>
      <c r="N1294" s="18" t="s">
        <v>8393</v>
      </c>
      <c r="O1294" s="18" t="s">
        <v>35</v>
      </c>
      <c r="Q1294" t="s">
        <v>36</v>
      </c>
      <c r="R1294" s="18" t="s">
        <v>8394</v>
      </c>
      <c r="S1294" s="68" t="s">
        <v>8395</v>
      </c>
      <c r="T1294" t="s">
        <v>97</v>
      </c>
      <c r="U1294" s="63" t="s">
        <v>8396</v>
      </c>
      <c r="V1294" t="s">
        <v>13</v>
      </c>
      <c r="W1294" s="18" t="s">
        <v>369</v>
      </c>
      <c r="X1294" t="b">
        <v>0</v>
      </c>
      <c r="Y1294" s="1" t="s">
        <v>42</v>
      </c>
      <c r="Z1294" s="1" t="s">
        <v>43</v>
      </c>
      <c r="AA1294" s="1" t="s">
        <v>43</v>
      </c>
      <c r="AB1294" s="1" t="s">
        <v>43</v>
      </c>
      <c r="AC1294" s="1" t="s">
        <v>43</v>
      </c>
    </row>
    <row r="1295" spans="1:29" ht="29.25" customHeight="1" x14ac:dyDescent="0.2">
      <c r="A1295" s="18" t="s">
        <v>8389</v>
      </c>
      <c r="B1295" s="1" t="s">
        <v>2231</v>
      </c>
      <c r="H1295" s="47"/>
      <c r="I1295" s="47"/>
      <c r="L1295" s="18" t="s">
        <v>10258</v>
      </c>
      <c r="M1295" s="63" t="s">
        <v>10259</v>
      </c>
      <c r="N1295" s="18" t="s">
        <v>10260</v>
      </c>
      <c r="O1295" s="18" t="s">
        <v>63</v>
      </c>
      <c r="Q1295"/>
      <c r="R1295" s="18" t="s">
        <v>8394</v>
      </c>
      <c r="S1295" s="68" t="s">
        <v>10261</v>
      </c>
      <c r="T1295" t="s">
        <v>97</v>
      </c>
      <c r="U1295" s="63" t="s">
        <v>10262</v>
      </c>
      <c r="V1295" t="s">
        <v>55</v>
      </c>
      <c r="W1295" s="18" t="s">
        <v>369</v>
      </c>
      <c r="X1295" t="b">
        <v>0</v>
      </c>
      <c r="Y1295" s="1" t="s">
        <v>42</v>
      </c>
      <c r="Z1295" s="1" t="s">
        <v>43</v>
      </c>
      <c r="AA1295" s="1" t="s">
        <v>43</v>
      </c>
      <c r="AB1295" s="1" t="s">
        <v>43</v>
      </c>
      <c r="AC1295" s="1" t="s">
        <v>43</v>
      </c>
    </row>
    <row r="1296" spans="1:29" ht="29.25" customHeight="1" x14ac:dyDescent="0.2">
      <c r="A1296" s="18" t="s">
        <v>10025</v>
      </c>
      <c r="B1296" s="1" t="s">
        <v>2231</v>
      </c>
      <c r="C1296" s="1">
        <v>1</v>
      </c>
      <c r="H1296" s="47"/>
      <c r="I1296" s="47"/>
      <c r="L1296" s="18" t="s">
        <v>10026</v>
      </c>
      <c r="M1296" s="63" t="s">
        <v>10027</v>
      </c>
      <c r="N1296" s="18" t="s">
        <v>10028</v>
      </c>
      <c r="O1296" s="18" t="s">
        <v>63</v>
      </c>
      <c r="Q1296"/>
      <c r="R1296" s="18" t="s">
        <v>10029</v>
      </c>
      <c r="S1296" s="68" t="s">
        <v>10030</v>
      </c>
      <c r="T1296" t="s">
        <v>10031</v>
      </c>
      <c r="U1296" s="63" t="s">
        <v>10032</v>
      </c>
      <c r="V1296" t="s">
        <v>138</v>
      </c>
      <c r="W1296" s="18" t="s">
        <v>369</v>
      </c>
      <c r="X1296" t="b">
        <v>0</v>
      </c>
      <c r="Y1296" s="1" t="s">
        <v>42</v>
      </c>
      <c r="Z1296" s="1" t="s">
        <v>43</v>
      </c>
      <c r="AA1296" s="1" t="s">
        <v>43</v>
      </c>
      <c r="AB1296" s="1" t="s">
        <v>43</v>
      </c>
      <c r="AC1296" s="1" t="s">
        <v>43</v>
      </c>
    </row>
    <row r="1297" spans="1:29" ht="29.25" customHeight="1" x14ac:dyDescent="0.2">
      <c r="A1297" s="18" t="s">
        <v>10025</v>
      </c>
      <c r="B1297" s="1" t="s">
        <v>2231</v>
      </c>
      <c r="H1297" s="47"/>
      <c r="I1297" s="47"/>
      <c r="L1297" s="18" t="s">
        <v>10181</v>
      </c>
      <c r="M1297" s="63" t="s">
        <v>10182</v>
      </c>
      <c r="N1297" s="18" t="s">
        <v>10183</v>
      </c>
      <c r="O1297" s="18" t="s">
        <v>63</v>
      </c>
      <c r="Q1297"/>
      <c r="R1297" s="18" t="s">
        <v>10029</v>
      </c>
      <c r="S1297" s="68" t="s">
        <v>10030</v>
      </c>
      <c r="T1297" t="s">
        <v>8720</v>
      </c>
      <c r="U1297" s="63" t="s">
        <v>2041</v>
      </c>
      <c r="V1297" t="s">
        <v>138</v>
      </c>
      <c r="W1297" s="18" t="s">
        <v>369</v>
      </c>
      <c r="X1297" t="b">
        <v>0</v>
      </c>
      <c r="Y1297" s="1" t="s">
        <v>42</v>
      </c>
      <c r="Z1297" s="1" t="s">
        <v>108</v>
      </c>
      <c r="AA1297" s="1" t="s">
        <v>108</v>
      </c>
      <c r="AB1297" s="1" t="s">
        <v>108</v>
      </c>
      <c r="AC1297" s="1" t="s">
        <v>90</v>
      </c>
    </row>
    <row r="1298" spans="1:29" ht="29.25" customHeight="1" x14ac:dyDescent="0.2">
      <c r="A1298" s="18" t="s">
        <v>2310</v>
      </c>
      <c r="B1298" s="1" t="s">
        <v>2231</v>
      </c>
      <c r="C1298" s="1">
        <v>1</v>
      </c>
      <c r="D1298" s="8" t="s">
        <v>2179</v>
      </c>
      <c r="E1298" s="27" t="s">
        <v>2311</v>
      </c>
      <c r="F1298" s="53" t="s">
        <v>914</v>
      </c>
      <c r="G1298" s="28"/>
      <c r="H1298" s="47" t="s">
        <v>1059</v>
      </c>
      <c r="I1298" s="47"/>
      <c r="J1298" s="84" t="s">
        <v>914</v>
      </c>
      <c r="L1298" s="18" t="s">
        <v>2312</v>
      </c>
      <c r="M1298" s="63" t="s">
        <v>2313</v>
      </c>
      <c r="N1298" s="18" t="s">
        <v>2314</v>
      </c>
      <c r="O1298" s="18" t="s">
        <v>63</v>
      </c>
      <c r="Q1298" t="s">
        <v>36</v>
      </c>
      <c r="R1298" s="18" t="s">
        <v>2315</v>
      </c>
      <c r="S1298" s="68" t="s">
        <v>2316</v>
      </c>
      <c r="T1298" t="s">
        <v>2317</v>
      </c>
      <c r="U1298" s="63" t="s">
        <v>2318</v>
      </c>
      <c r="V1298" t="s">
        <v>55</v>
      </c>
      <c r="W1298" s="18" t="s">
        <v>369</v>
      </c>
      <c r="X1298" t="b">
        <v>0</v>
      </c>
      <c r="Y1298" s="1" t="s">
        <v>42</v>
      </c>
      <c r="Z1298" s="1" t="s">
        <v>90</v>
      </c>
      <c r="AA1298" s="1" t="s">
        <v>90</v>
      </c>
      <c r="AB1298" s="1" t="s">
        <v>90</v>
      </c>
      <c r="AC1298" s="1" t="s">
        <v>90</v>
      </c>
    </row>
    <row r="1299" spans="1:29" ht="29.25" customHeight="1" x14ac:dyDescent="0.2">
      <c r="A1299" s="18" t="s">
        <v>8397</v>
      </c>
      <c r="B1299" s="1" t="s">
        <v>2231</v>
      </c>
      <c r="C1299" s="1">
        <v>1</v>
      </c>
      <c r="D1299" s="8" t="s">
        <v>3645</v>
      </c>
      <c r="E1299" s="27" t="s">
        <v>8398</v>
      </c>
      <c r="F1299" s="53" t="s">
        <v>914</v>
      </c>
      <c r="G1299" s="28"/>
      <c r="H1299" s="47" t="s">
        <v>307</v>
      </c>
      <c r="I1299" s="47"/>
      <c r="J1299" s="84" t="s">
        <v>12743</v>
      </c>
      <c r="L1299" s="18" t="s">
        <v>8399</v>
      </c>
      <c r="M1299" s="63" t="s">
        <v>8400</v>
      </c>
      <c r="N1299" s="18" t="s">
        <v>8401</v>
      </c>
      <c r="O1299" s="18" t="s">
        <v>85</v>
      </c>
      <c r="Q1299" t="s">
        <v>36</v>
      </c>
      <c r="R1299" s="18" t="s">
        <v>8402</v>
      </c>
      <c r="S1299" s="68" t="s">
        <v>8403</v>
      </c>
      <c r="T1299" t="s">
        <v>2285</v>
      </c>
      <c r="U1299" s="63" t="s">
        <v>3626</v>
      </c>
      <c r="V1299" t="s">
        <v>118</v>
      </c>
      <c r="W1299" s="18" t="s">
        <v>369</v>
      </c>
      <c r="X1299" t="b">
        <v>0</v>
      </c>
      <c r="Y1299" s="1" t="s">
        <v>42</v>
      </c>
      <c r="Z1299" s="1" t="s">
        <v>43</v>
      </c>
      <c r="AA1299" s="1" t="s">
        <v>43</v>
      </c>
      <c r="AB1299" s="1" t="s">
        <v>43</v>
      </c>
      <c r="AC1299" s="1" t="s">
        <v>43</v>
      </c>
    </row>
    <row r="1300" spans="1:29" ht="29.25" customHeight="1" x14ac:dyDescent="0.2">
      <c r="A1300" s="18" t="s">
        <v>8404</v>
      </c>
      <c r="B1300" s="1" t="s">
        <v>2231</v>
      </c>
      <c r="C1300" s="1">
        <v>1</v>
      </c>
      <c r="D1300" s="8" t="s">
        <v>3645</v>
      </c>
      <c r="E1300" s="27" t="s">
        <v>8405</v>
      </c>
      <c r="F1300" s="53" t="s">
        <v>914</v>
      </c>
      <c r="G1300" s="28"/>
      <c r="H1300" s="47" t="s">
        <v>1136</v>
      </c>
      <c r="I1300" s="47"/>
      <c r="J1300" s="84" t="s">
        <v>12743</v>
      </c>
      <c r="L1300" s="18" t="s">
        <v>8406</v>
      </c>
      <c r="M1300" s="63" t="s">
        <v>8407</v>
      </c>
      <c r="N1300" s="18" t="s">
        <v>8408</v>
      </c>
      <c r="O1300" s="18" t="s">
        <v>63</v>
      </c>
      <c r="Q1300" t="s">
        <v>36</v>
      </c>
      <c r="R1300" s="18" t="s">
        <v>8409</v>
      </c>
      <c r="S1300" s="68" t="s">
        <v>8410</v>
      </c>
      <c r="T1300" t="s">
        <v>8411</v>
      </c>
      <c r="U1300" s="63" t="s">
        <v>8412</v>
      </c>
      <c r="V1300" t="s">
        <v>55</v>
      </c>
      <c r="W1300" s="18" t="s">
        <v>369</v>
      </c>
      <c r="X1300" t="b">
        <v>0</v>
      </c>
      <c r="Y1300" s="1" t="s">
        <v>42</v>
      </c>
      <c r="Z1300" s="1" t="s">
        <v>43</v>
      </c>
      <c r="AA1300" s="1" t="s">
        <v>43</v>
      </c>
      <c r="AB1300" s="1" t="s">
        <v>43</v>
      </c>
      <c r="AC1300" s="1" t="s">
        <v>43</v>
      </c>
    </row>
    <row r="1301" spans="1:29" ht="29.25" customHeight="1" x14ac:dyDescent="0.2">
      <c r="A1301" s="18" t="s">
        <v>2319</v>
      </c>
      <c r="B1301" s="1" t="s">
        <v>2231</v>
      </c>
      <c r="C1301" s="1">
        <v>1</v>
      </c>
      <c r="D1301" s="8" t="s">
        <v>2179</v>
      </c>
      <c r="E1301" s="27" t="s">
        <v>2320</v>
      </c>
      <c r="F1301" s="53" t="s">
        <v>914</v>
      </c>
      <c r="G1301" s="28"/>
      <c r="H1301" s="47" t="s">
        <v>307</v>
      </c>
      <c r="I1301" s="47"/>
      <c r="J1301" s="84" t="s">
        <v>12740</v>
      </c>
      <c r="L1301" s="18" t="s">
        <v>2321</v>
      </c>
      <c r="M1301" s="63" t="s">
        <v>2322</v>
      </c>
      <c r="N1301" s="18" t="s">
        <v>2323</v>
      </c>
      <c r="O1301" s="18" t="s">
        <v>63</v>
      </c>
      <c r="Q1301" t="s">
        <v>36</v>
      </c>
      <c r="R1301" s="18" t="s">
        <v>2236</v>
      </c>
      <c r="S1301" s="68" t="s">
        <v>2324</v>
      </c>
      <c r="T1301" t="s">
        <v>2238</v>
      </c>
      <c r="U1301" s="63" t="s">
        <v>2325</v>
      </c>
      <c r="V1301" t="s">
        <v>99</v>
      </c>
      <c r="W1301" s="18" t="s">
        <v>369</v>
      </c>
      <c r="X1301" t="b">
        <v>0</v>
      </c>
      <c r="Y1301" s="1" t="s">
        <v>42</v>
      </c>
      <c r="Z1301" s="1" t="s">
        <v>43</v>
      </c>
      <c r="AA1301" s="1" t="s">
        <v>43</v>
      </c>
      <c r="AB1301" s="1" t="s">
        <v>43</v>
      </c>
      <c r="AC1301" s="1" t="s">
        <v>43</v>
      </c>
    </row>
    <row r="1302" spans="1:29" ht="29.25" customHeight="1" x14ac:dyDescent="0.2">
      <c r="A1302" s="18" t="s">
        <v>8413</v>
      </c>
      <c r="B1302" s="1" t="s">
        <v>2231</v>
      </c>
      <c r="C1302" s="1">
        <v>1</v>
      </c>
      <c r="D1302" s="8" t="s">
        <v>3645</v>
      </c>
      <c r="E1302" s="27" t="s">
        <v>8414</v>
      </c>
      <c r="F1302" s="53" t="s">
        <v>914</v>
      </c>
      <c r="G1302" s="28" t="s">
        <v>90</v>
      </c>
      <c r="H1302" s="47" t="s">
        <v>234</v>
      </c>
      <c r="I1302" s="47"/>
      <c r="L1302" s="18" t="s">
        <v>8415</v>
      </c>
      <c r="M1302" s="63" t="s">
        <v>8416</v>
      </c>
      <c r="N1302" s="18" t="s">
        <v>8417</v>
      </c>
      <c r="O1302" s="18" t="s">
        <v>63</v>
      </c>
      <c r="Q1302" t="s">
        <v>36</v>
      </c>
      <c r="R1302" s="18" t="s">
        <v>2285</v>
      </c>
      <c r="S1302" s="68" t="s">
        <v>2308</v>
      </c>
      <c r="T1302" t="s">
        <v>2285</v>
      </c>
      <c r="U1302" s="63" t="s">
        <v>2247</v>
      </c>
      <c r="V1302" t="s">
        <v>13</v>
      </c>
      <c r="W1302" s="18" t="s">
        <v>369</v>
      </c>
      <c r="X1302" t="b">
        <v>0</v>
      </c>
      <c r="Y1302" s="1" t="s">
        <v>42</v>
      </c>
      <c r="Z1302" s="1" t="s">
        <v>43</v>
      </c>
      <c r="AA1302" s="1" t="s">
        <v>43</v>
      </c>
      <c r="AB1302" s="1" t="s">
        <v>43</v>
      </c>
      <c r="AC1302" s="1" t="s">
        <v>43</v>
      </c>
    </row>
    <row r="1303" spans="1:29" ht="29.25" customHeight="1" x14ac:dyDescent="0.2">
      <c r="A1303" t="s">
        <v>8413</v>
      </c>
      <c r="B1303" s="1" t="s">
        <v>2231</v>
      </c>
      <c r="E1303" s="4"/>
      <c r="H1303" s="47"/>
      <c r="I1303" s="47"/>
      <c r="J1303" s="6"/>
      <c r="K1303" s="6"/>
      <c r="L1303" t="s">
        <v>11014</v>
      </c>
      <c r="M1303" s="63" t="s">
        <v>11015</v>
      </c>
      <c r="N1303" t="s">
        <v>11016</v>
      </c>
      <c r="O1303" t="s">
        <v>63</v>
      </c>
      <c r="P1303" s="5"/>
      <c r="Q1303"/>
      <c r="R1303" t="s">
        <v>11017</v>
      </c>
      <c r="S1303" s="68" t="s">
        <v>11018</v>
      </c>
      <c r="T1303" t="s">
        <v>2285</v>
      </c>
      <c r="U1303" s="63" t="s">
        <v>10623</v>
      </c>
      <c r="V1303" t="s">
        <v>138</v>
      </c>
      <c r="W1303" t="s">
        <v>369</v>
      </c>
      <c r="X1303" t="b">
        <v>1</v>
      </c>
      <c r="Y1303" s="1" t="s">
        <v>90</v>
      </c>
      <c r="Z1303" s="1" t="s">
        <v>90</v>
      </c>
      <c r="AA1303" s="1" t="s">
        <v>90</v>
      </c>
      <c r="AB1303" s="1" t="s">
        <v>90</v>
      </c>
      <c r="AC1303" s="1" t="s">
        <v>90</v>
      </c>
    </row>
    <row r="1304" spans="1:29" ht="29.25" customHeight="1" x14ac:dyDescent="0.2">
      <c r="A1304" s="18" t="s">
        <v>8418</v>
      </c>
      <c r="B1304" s="1" t="s">
        <v>2231</v>
      </c>
      <c r="C1304" s="1">
        <v>1</v>
      </c>
      <c r="D1304" s="8" t="s">
        <v>3645</v>
      </c>
      <c r="E1304" s="27" t="s">
        <v>8419</v>
      </c>
      <c r="F1304" s="53" t="s">
        <v>914</v>
      </c>
      <c r="G1304" s="28"/>
      <c r="H1304" s="47" t="s">
        <v>111</v>
      </c>
      <c r="I1304" s="47"/>
      <c r="J1304" s="84" t="s">
        <v>12740</v>
      </c>
      <c r="L1304" s="18" t="s">
        <v>8420</v>
      </c>
      <c r="M1304" s="63" t="s">
        <v>8421</v>
      </c>
      <c r="N1304" s="18" t="s">
        <v>8422</v>
      </c>
      <c r="O1304" s="18" t="s">
        <v>35</v>
      </c>
      <c r="Q1304" t="s">
        <v>36</v>
      </c>
      <c r="R1304" s="18" t="s">
        <v>8423</v>
      </c>
      <c r="S1304" s="68" t="s">
        <v>8424</v>
      </c>
      <c r="T1304" t="s">
        <v>8425</v>
      </c>
      <c r="U1304" s="63" t="s">
        <v>8426</v>
      </c>
      <c r="V1304" t="s">
        <v>118</v>
      </c>
      <c r="W1304" s="18" t="s">
        <v>369</v>
      </c>
      <c r="X1304" t="b">
        <v>0</v>
      </c>
      <c r="Y1304" s="1" t="s">
        <v>42</v>
      </c>
      <c r="Z1304" s="1" t="s">
        <v>43</v>
      </c>
      <c r="AA1304" s="1" t="s">
        <v>43</v>
      </c>
      <c r="AB1304" s="1" t="s">
        <v>43</v>
      </c>
      <c r="AC1304" s="1" t="s">
        <v>43</v>
      </c>
    </row>
    <row r="1305" spans="1:29" ht="29.25" customHeight="1" x14ac:dyDescent="0.2">
      <c r="A1305" s="18" t="s">
        <v>2326</v>
      </c>
      <c r="B1305" s="1" t="s">
        <v>2231</v>
      </c>
      <c r="C1305" s="1">
        <v>1</v>
      </c>
      <c r="D1305" s="8" t="s">
        <v>2179</v>
      </c>
      <c r="E1305" s="27" t="s">
        <v>2327</v>
      </c>
      <c r="F1305" s="53" t="s">
        <v>914</v>
      </c>
      <c r="G1305" s="28"/>
      <c r="H1305" s="47" t="s">
        <v>30</v>
      </c>
      <c r="I1305" s="47"/>
      <c r="J1305" s="84" t="s">
        <v>12740</v>
      </c>
      <c r="L1305" s="18" t="s">
        <v>2328</v>
      </c>
      <c r="M1305" s="63" t="s">
        <v>2329</v>
      </c>
      <c r="N1305" s="18" t="s">
        <v>2330</v>
      </c>
      <c r="O1305" s="18" t="s">
        <v>85</v>
      </c>
      <c r="Q1305" t="s">
        <v>36</v>
      </c>
      <c r="R1305" s="18" t="s">
        <v>2331</v>
      </c>
      <c r="S1305" s="68" t="s">
        <v>2332</v>
      </c>
      <c r="T1305" t="s">
        <v>2333</v>
      </c>
      <c r="U1305" s="63" t="s">
        <v>2334</v>
      </c>
      <c r="V1305" t="s">
        <v>55</v>
      </c>
      <c r="W1305" s="18" t="s">
        <v>369</v>
      </c>
      <c r="X1305" t="b">
        <v>0</v>
      </c>
      <c r="Y1305" s="1" t="s">
        <v>42</v>
      </c>
      <c r="Z1305" s="1" t="s">
        <v>43</v>
      </c>
      <c r="AA1305" s="1" t="s">
        <v>43</v>
      </c>
      <c r="AB1305" s="1" t="s">
        <v>43</v>
      </c>
      <c r="AC1305" s="1" t="s">
        <v>43</v>
      </c>
    </row>
    <row r="1306" spans="1:29" ht="29.25" customHeight="1" x14ac:dyDescent="0.2">
      <c r="A1306" s="18" t="s">
        <v>8427</v>
      </c>
      <c r="B1306" s="1" t="s">
        <v>2231</v>
      </c>
      <c r="C1306" s="1">
        <v>1</v>
      </c>
      <c r="D1306" s="8" t="s">
        <v>3645</v>
      </c>
      <c r="E1306" s="27" t="s">
        <v>8428</v>
      </c>
      <c r="F1306" s="53" t="s">
        <v>914</v>
      </c>
      <c r="G1306" s="28"/>
      <c r="H1306" s="47" t="s">
        <v>30</v>
      </c>
      <c r="I1306" s="47"/>
      <c r="J1306" s="84" t="s">
        <v>12740</v>
      </c>
      <c r="L1306" s="18" t="s">
        <v>8429</v>
      </c>
      <c r="M1306" s="63" t="s">
        <v>8430</v>
      </c>
      <c r="N1306" s="18" t="s">
        <v>8431</v>
      </c>
      <c r="O1306" s="18" t="s">
        <v>35</v>
      </c>
      <c r="Q1306" t="s">
        <v>36</v>
      </c>
      <c r="R1306" s="18" t="s">
        <v>8432</v>
      </c>
      <c r="S1306" s="68" t="s">
        <v>8433</v>
      </c>
      <c r="T1306" t="s">
        <v>8434</v>
      </c>
      <c r="U1306" s="63" t="s">
        <v>8435</v>
      </c>
      <c r="V1306" t="s">
        <v>55</v>
      </c>
      <c r="W1306" s="18" t="s">
        <v>369</v>
      </c>
      <c r="X1306" t="b">
        <v>0</v>
      </c>
      <c r="Y1306" s="1" t="s">
        <v>42</v>
      </c>
      <c r="Z1306" s="1" t="s">
        <v>43</v>
      </c>
      <c r="AA1306" s="1" t="s">
        <v>43</v>
      </c>
      <c r="AB1306" s="1" t="s">
        <v>43</v>
      </c>
      <c r="AC1306" s="1" t="s">
        <v>43</v>
      </c>
    </row>
    <row r="1307" spans="1:29" ht="29.25" customHeight="1" x14ac:dyDescent="0.2">
      <c r="A1307" s="18" t="s">
        <v>12451</v>
      </c>
      <c r="B1307" s="1" t="s">
        <v>2231</v>
      </c>
      <c r="C1307" s="1">
        <v>1</v>
      </c>
      <c r="E1307" s="27"/>
      <c r="F1307" s="53"/>
      <c r="G1307" s="28"/>
      <c r="H1307" s="47"/>
      <c r="I1307" s="47"/>
      <c r="L1307" s="7" t="s">
        <v>12452</v>
      </c>
      <c r="M1307" s="63" t="s">
        <v>13062</v>
      </c>
      <c r="N1307" s="18" t="s">
        <v>12453</v>
      </c>
      <c r="O1307" s="18" t="s">
        <v>35</v>
      </c>
      <c r="Q1307" t="s">
        <v>36</v>
      </c>
      <c r="R1307" s="18" t="s">
        <v>12454</v>
      </c>
      <c r="S1307" s="68" t="s">
        <v>13063</v>
      </c>
      <c r="T1307" t="s">
        <v>2285</v>
      </c>
      <c r="U1307" s="63" t="s">
        <v>4508</v>
      </c>
      <c r="V1307" t="s">
        <v>138</v>
      </c>
      <c r="W1307" s="18" t="s">
        <v>369</v>
      </c>
      <c r="X1307" t="b">
        <v>0</v>
      </c>
      <c r="Y1307" s="1" t="s">
        <v>42</v>
      </c>
      <c r="Z1307" s="1" t="s">
        <v>43</v>
      </c>
      <c r="AA1307" s="1" t="s">
        <v>43</v>
      </c>
      <c r="AB1307" s="1" t="s">
        <v>43</v>
      </c>
      <c r="AC1307" s="1" t="s">
        <v>43</v>
      </c>
    </row>
    <row r="1308" spans="1:29" ht="29.25" customHeight="1" x14ac:dyDescent="0.2">
      <c r="A1308" s="18" t="s">
        <v>2335</v>
      </c>
      <c r="B1308" s="1" t="s">
        <v>2231</v>
      </c>
      <c r="C1308" s="1">
        <v>1</v>
      </c>
      <c r="D1308" s="8" t="s">
        <v>2179</v>
      </c>
      <c r="E1308" s="27" t="s">
        <v>2336</v>
      </c>
      <c r="F1308" s="53" t="s">
        <v>914</v>
      </c>
      <c r="G1308" s="28"/>
      <c r="H1308" s="47" t="s">
        <v>150</v>
      </c>
      <c r="I1308" s="47"/>
      <c r="J1308" s="84" t="s">
        <v>12740</v>
      </c>
      <c r="L1308" s="18" t="s">
        <v>2337</v>
      </c>
      <c r="M1308" s="63" t="s">
        <v>2338</v>
      </c>
      <c r="N1308" s="18" t="s">
        <v>2339</v>
      </c>
      <c r="O1308" s="18" t="s">
        <v>63</v>
      </c>
      <c r="Q1308" t="s">
        <v>36</v>
      </c>
      <c r="R1308" s="18" t="s">
        <v>2340</v>
      </c>
      <c r="S1308" s="68" t="s">
        <v>2341</v>
      </c>
      <c r="T1308" t="s">
        <v>12456</v>
      </c>
      <c r="U1308" s="63" t="s">
        <v>1694</v>
      </c>
      <c r="V1308" t="s">
        <v>138</v>
      </c>
      <c r="W1308" s="18" t="s">
        <v>369</v>
      </c>
      <c r="X1308" t="b">
        <v>1</v>
      </c>
      <c r="Y1308" s="1" t="s">
        <v>43</v>
      </c>
      <c r="Z1308" s="1" t="s">
        <v>43</v>
      </c>
      <c r="AA1308" s="1" t="s">
        <v>43</v>
      </c>
      <c r="AB1308" s="1" t="s">
        <v>43</v>
      </c>
      <c r="AC1308" s="1" t="s">
        <v>43</v>
      </c>
    </row>
    <row r="1309" spans="1:29" ht="29.25" customHeight="1" x14ac:dyDescent="0.2">
      <c r="A1309" s="18" t="s">
        <v>8442</v>
      </c>
      <c r="B1309" s="1" t="s">
        <v>2231</v>
      </c>
      <c r="C1309" s="1">
        <v>1</v>
      </c>
      <c r="D1309" s="8" t="s">
        <v>3645</v>
      </c>
      <c r="E1309" s="27" t="s">
        <v>8443</v>
      </c>
      <c r="F1309" s="53" t="s">
        <v>914</v>
      </c>
      <c r="G1309" s="28"/>
      <c r="H1309" s="47" t="s">
        <v>111</v>
      </c>
      <c r="I1309" s="47"/>
      <c r="J1309" s="84" t="s">
        <v>12740</v>
      </c>
      <c r="L1309" s="18" t="s">
        <v>8444</v>
      </c>
      <c r="M1309" s="63" t="s">
        <v>8445</v>
      </c>
      <c r="N1309" s="18" t="s">
        <v>8446</v>
      </c>
      <c r="O1309" s="18" t="s">
        <v>63</v>
      </c>
      <c r="Q1309" t="s">
        <v>36</v>
      </c>
      <c r="R1309" s="18" t="s">
        <v>8447</v>
      </c>
      <c r="S1309" s="68" t="s">
        <v>8448</v>
      </c>
      <c r="T1309" t="s">
        <v>8449</v>
      </c>
      <c r="U1309" s="63" t="s">
        <v>6080</v>
      </c>
      <c r="V1309" t="s">
        <v>118</v>
      </c>
      <c r="W1309" s="18" t="s">
        <v>369</v>
      </c>
      <c r="X1309" t="b">
        <v>1</v>
      </c>
      <c r="Y1309" s="1" t="s">
        <v>43</v>
      </c>
      <c r="Z1309" s="1" t="s">
        <v>43</v>
      </c>
      <c r="AA1309" s="1" t="s">
        <v>43</v>
      </c>
      <c r="AB1309" s="1" t="s">
        <v>43</v>
      </c>
      <c r="AC1309" s="1" t="s">
        <v>43</v>
      </c>
    </row>
    <row r="1310" spans="1:29" ht="29.25" customHeight="1" x14ac:dyDescent="0.2">
      <c r="A1310" s="18" t="s">
        <v>2343</v>
      </c>
      <c r="B1310" s="1" t="s">
        <v>2231</v>
      </c>
      <c r="C1310" s="1">
        <v>1</v>
      </c>
      <c r="D1310" s="8" t="s">
        <v>2179</v>
      </c>
      <c r="E1310" s="27" t="s">
        <v>2344</v>
      </c>
      <c r="F1310" s="53" t="s">
        <v>914</v>
      </c>
      <c r="G1310" s="28"/>
      <c r="H1310" s="47" t="s">
        <v>111</v>
      </c>
      <c r="I1310" s="47"/>
      <c r="J1310" s="84" t="s">
        <v>12740</v>
      </c>
      <c r="L1310" s="18" t="s">
        <v>2345</v>
      </c>
      <c r="M1310" s="63" t="s">
        <v>2346</v>
      </c>
      <c r="N1310" s="18" t="s">
        <v>2347</v>
      </c>
      <c r="O1310" s="18" t="s">
        <v>35</v>
      </c>
      <c r="Q1310" t="s">
        <v>36</v>
      </c>
      <c r="R1310" s="18" t="s">
        <v>2348</v>
      </c>
      <c r="S1310" s="68" t="s">
        <v>2349</v>
      </c>
      <c r="T1310" t="s">
        <v>2350</v>
      </c>
      <c r="U1310" s="63" t="s">
        <v>2351</v>
      </c>
      <c r="V1310" t="s">
        <v>55</v>
      </c>
      <c r="W1310" s="18" t="s">
        <v>369</v>
      </c>
      <c r="X1310" t="b">
        <v>0</v>
      </c>
      <c r="Y1310" s="1" t="s">
        <v>42</v>
      </c>
      <c r="Z1310" s="1" t="s">
        <v>108</v>
      </c>
      <c r="AA1310" s="1" t="s">
        <v>90</v>
      </c>
      <c r="AB1310" s="1" t="s">
        <v>90</v>
      </c>
      <c r="AC1310" s="1" t="s">
        <v>90</v>
      </c>
    </row>
    <row r="1311" spans="1:29" ht="29.25" customHeight="1" x14ac:dyDescent="0.2">
      <c r="A1311" s="18" t="s">
        <v>8450</v>
      </c>
      <c r="B1311" s="1" t="s">
        <v>2231</v>
      </c>
      <c r="C1311" s="1">
        <v>1</v>
      </c>
      <c r="D1311" s="8" t="s">
        <v>3645</v>
      </c>
      <c r="E1311" s="27" t="s">
        <v>8451</v>
      </c>
      <c r="F1311" s="53" t="s">
        <v>914</v>
      </c>
      <c r="G1311" s="28"/>
      <c r="H1311" s="47" t="s">
        <v>1059</v>
      </c>
      <c r="I1311" s="47"/>
      <c r="J1311" s="84" t="s">
        <v>12740</v>
      </c>
      <c r="L1311" s="18" t="s">
        <v>8452</v>
      </c>
      <c r="M1311" s="63" t="s">
        <v>8453</v>
      </c>
      <c r="N1311" s="18" t="s">
        <v>8454</v>
      </c>
      <c r="O1311" s="18" t="s">
        <v>63</v>
      </c>
      <c r="Q1311" t="s">
        <v>36</v>
      </c>
      <c r="R1311" s="18" t="s">
        <v>1917</v>
      </c>
      <c r="S1311" s="68" t="s">
        <v>8455</v>
      </c>
      <c r="T1311" t="s">
        <v>1917</v>
      </c>
      <c r="U1311" s="63" t="s">
        <v>2509</v>
      </c>
      <c r="V1311" t="s">
        <v>13</v>
      </c>
      <c r="W1311" s="18" t="s">
        <v>369</v>
      </c>
      <c r="X1311" t="b">
        <v>0</v>
      </c>
      <c r="Y1311" s="1" t="s">
        <v>42</v>
      </c>
      <c r="Z1311" s="1" t="s">
        <v>43</v>
      </c>
      <c r="AA1311" s="1" t="s">
        <v>43</v>
      </c>
      <c r="AB1311" s="1" t="s">
        <v>43</v>
      </c>
      <c r="AC1311" s="1" t="s">
        <v>43</v>
      </c>
    </row>
    <row r="1312" spans="1:29" ht="29.25" customHeight="1" x14ac:dyDescent="0.2">
      <c r="A1312" t="s">
        <v>8450</v>
      </c>
      <c r="B1312" s="1" t="s">
        <v>2231</v>
      </c>
      <c r="E1312" s="4"/>
      <c r="H1312" s="47"/>
      <c r="I1312" s="47"/>
      <c r="J1312" s="6"/>
      <c r="K1312" s="6"/>
      <c r="L1312" t="s">
        <v>10681</v>
      </c>
      <c r="M1312" s="63" t="s">
        <v>10682</v>
      </c>
      <c r="N1312" t="s">
        <v>10683</v>
      </c>
      <c r="O1312" t="s">
        <v>63</v>
      </c>
      <c r="P1312" s="5"/>
      <c r="Q1312"/>
      <c r="R1312" t="s">
        <v>1917</v>
      </c>
      <c r="S1312" s="68" t="s">
        <v>10684</v>
      </c>
      <c r="T1312" t="s">
        <v>1917</v>
      </c>
      <c r="U1312" s="63" t="s">
        <v>2509</v>
      </c>
      <c r="V1312" t="s">
        <v>13</v>
      </c>
      <c r="W1312" t="s">
        <v>369</v>
      </c>
      <c r="X1312" t="b">
        <v>1</v>
      </c>
      <c r="Y1312" s="1" t="s">
        <v>43</v>
      </c>
      <c r="Z1312" s="1" t="s">
        <v>43</v>
      </c>
      <c r="AA1312" s="1" t="s">
        <v>43</v>
      </c>
      <c r="AB1312" s="1" t="s">
        <v>43</v>
      </c>
      <c r="AC1312" s="1" t="s">
        <v>43</v>
      </c>
    </row>
    <row r="1313" spans="1:29" ht="29.25" customHeight="1" x14ac:dyDescent="0.2">
      <c r="A1313" t="s">
        <v>8450</v>
      </c>
      <c r="B1313" s="1" t="s">
        <v>2231</v>
      </c>
      <c r="E1313" s="4"/>
      <c r="H1313" s="47"/>
      <c r="I1313" s="47"/>
      <c r="J1313" s="6"/>
      <c r="K1313" s="6"/>
      <c r="L1313" t="s">
        <v>10888</v>
      </c>
      <c r="M1313" s="63" t="s">
        <v>10889</v>
      </c>
      <c r="N1313" t="s">
        <v>10890</v>
      </c>
      <c r="O1313" t="s">
        <v>85</v>
      </c>
      <c r="P1313" s="5"/>
      <c r="Q1313"/>
      <c r="R1313" t="s">
        <v>1917</v>
      </c>
      <c r="S1313" s="68" t="s">
        <v>10891</v>
      </c>
      <c r="T1313" t="s">
        <v>1917</v>
      </c>
      <c r="U1313" s="63" t="s">
        <v>10892</v>
      </c>
      <c r="V1313" t="s">
        <v>13</v>
      </c>
      <c r="W1313" t="s">
        <v>369</v>
      </c>
      <c r="X1313" t="b">
        <v>1</v>
      </c>
      <c r="Y1313" s="1" t="s">
        <v>1179</v>
      </c>
      <c r="Z1313" s="1" t="s">
        <v>108</v>
      </c>
      <c r="AA1313" s="1" t="s">
        <v>90</v>
      </c>
      <c r="AB1313" s="1" t="s">
        <v>108</v>
      </c>
      <c r="AC1313" s="1" t="s">
        <v>108</v>
      </c>
    </row>
    <row r="1314" spans="1:29" ht="29.25" customHeight="1" x14ac:dyDescent="0.2">
      <c r="A1314" s="18" t="s">
        <v>2352</v>
      </c>
      <c r="B1314" s="1" t="s">
        <v>2231</v>
      </c>
      <c r="C1314" s="1">
        <v>1</v>
      </c>
      <c r="D1314" s="8" t="s">
        <v>2179</v>
      </c>
      <c r="E1314" s="27" t="s">
        <v>2353</v>
      </c>
      <c r="F1314" s="53" t="s">
        <v>914</v>
      </c>
      <c r="G1314" s="28"/>
      <c r="H1314" s="47" t="s">
        <v>150</v>
      </c>
      <c r="I1314" s="47"/>
      <c r="J1314" s="84" t="s">
        <v>12743</v>
      </c>
      <c r="L1314" s="18" t="s">
        <v>2354</v>
      </c>
      <c r="M1314" s="63" t="s">
        <v>2355</v>
      </c>
      <c r="N1314" s="18" t="s">
        <v>2356</v>
      </c>
      <c r="O1314" s="18" t="s">
        <v>63</v>
      </c>
      <c r="Q1314" t="s">
        <v>36</v>
      </c>
      <c r="R1314" s="18" t="s">
        <v>2357</v>
      </c>
      <c r="S1314" s="68" t="s">
        <v>2358</v>
      </c>
      <c r="T1314" t="s">
        <v>2359</v>
      </c>
      <c r="U1314" s="63" t="s">
        <v>2360</v>
      </c>
      <c r="V1314" t="s">
        <v>13</v>
      </c>
      <c r="W1314" s="18" t="s">
        <v>369</v>
      </c>
      <c r="X1314" t="b">
        <v>0</v>
      </c>
      <c r="Y1314" s="1" t="s">
        <v>42</v>
      </c>
      <c r="Z1314" s="1" t="s">
        <v>43</v>
      </c>
      <c r="AA1314" s="1" t="s">
        <v>43</v>
      </c>
      <c r="AB1314" s="1" t="s">
        <v>43</v>
      </c>
      <c r="AC1314" s="1" t="s">
        <v>43</v>
      </c>
    </row>
    <row r="1315" spans="1:29" ht="29.25" customHeight="1" x14ac:dyDescent="0.2">
      <c r="A1315" t="s">
        <v>2352</v>
      </c>
      <c r="B1315" s="1" t="s">
        <v>2231</v>
      </c>
      <c r="E1315" s="4"/>
      <c r="H1315" s="47"/>
      <c r="I1315" s="47"/>
      <c r="J1315" s="6"/>
      <c r="K1315" s="6"/>
      <c r="L1315" t="s">
        <v>10471</v>
      </c>
      <c r="M1315" s="63" t="s">
        <v>10472</v>
      </c>
      <c r="N1315" t="s">
        <v>10473</v>
      </c>
      <c r="O1315" t="s">
        <v>63</v>
      </c>
      <c r="P1315" s="5"/>
      <c r="Q1315"/>
      <c r="R1315" t="s">
        <v>2357</v>
      </c>
      <c r="S1315" s="68" t="s">
        <v>10474</v>
      </c>
      <c r="T1315" t="s">
        <v>2359</v>
      </c>
      <c r="U1315" s="63" t="s">
        <v>879</v>
      </c>
      <c r="V1315" t="s">
        <v>13</v>
      </c>
      <c r="W1315" t="s">
        <v>369</v>
      </c>
      <c r="X1315" t="b">
        <v>1</v>
      </c>
      <c r="Y1315" s="1" t="s">
        <v>43</v>
      </c>
      <c r="Z1315" s="1" t="s">
        <v>43</v>
      </c>
      <c r="AA1315" s="1" t="s">
        <v>43</v>
      </c>
      <c r="AB1315" s="1" t="s">
        <v>43</v>
      </c>
      <c r="AC1315" s="1" t="s">
        <v>43</v>
      </c>
    </row>
    <row r="1316" spans="1:29" ht="29.25" customHeight="1" x14ac:dyDescent="0.2">
      <c r="A1316" s="18" t="s">
        <v>8456</v>
      </c>
      <c r="B1316" s="1" t="s">
        <v>2231</v>
      </c>
      <c r="C1316" s="1">
        <v>1</v>
      </c>
      <c r="D1316" s="8" t="s">
        <v>3645</v>
      </c>
      <c r="E1316" s="27" t="s">
        <v>8457</v>
      </c>
      <c r="F1316" s="53" t="s">
        <v>914</v>
      </c>
      <c r="G1316" s="28"/>
      <c r="H1316" s="47" t="s">
        <v>150</v>
      </c>
      <c r="I1316" s="47"/>
      <c r="J1316" s="84" t="s">
        <v>12743</v>
      </c>
      <c r="L1316" s="18" t="s">
        <v>8458</v>
      </c>
      <c r="M1316" s="63" t="s">
        <v>8459</v>
      </c>
      <c r="N1316" s="18" t="s">
        <v>8460</v>
      </c>
      <c r="O1316" s="18" t="s">
        <v>63</v>
      </c>
      <c r="Q1316" t="s">
        <v>36</v>
      </c>
      <c r="R1316" s="18" t="s">
        <v>8411</v>
      </c>
      <c r="S1316" s="68" t="s">
        <v>8461</v>
      </c>
      <c r="T1316" t="s">
        <v>8462</v>
      </c>
      <c r="U1316" s="63" t="s">
        <v>1826</v>
      </c>
      <c r="V1316" t="s">
        <v>118</v>
      </c>
      <c r="W1316" s="18" t="s">
        <v>369</v>
      </c>
      <c r="X1316" t="b">
        <v>0</v>
      </c>
      <c r="Y1316" s="1" t="s">
        <v>42</v>
      </c>
      <c r="Z1316" s="1" t="s">
        <v>90</v>
      </c>
      <c r="AA1316" s="1" t="s">
        <v>90</v>
      </c>
      <c r="AB1316" s="1" t="s">
        <v>90</v>
      </c>
      <c r="AC1316" s="1" t="s">
        <v>90</v>
      </c>
    </row>
    <row r="1317" spans="1:29" ht="29.25" customHeight="1" x14ac:dyDescent="0.2">
      <c r="A1317" s="18" t="s">
        <v>2361</v>
      </c>
      <c r="B1317" s="1" t="s">
        <v>2231</v>
      </c>
      <c r="C1317" s="1">
        <v>1</v>
      </c>
      <c r="D1317" s="8" t="s">
        <v>2179</v>
      </c>
      <c r="E1317" s="27" t="s">
        <v>2362</v>
      </c>
      <c r="F1317" s="53" t="s">
        <v>914</v>
      </c>
      <c r="G1317" s="28"/>
      <c r="H1317" s="47" t="s">
        <v>150</v>
      </c>
      <c r="I1317" s="47"/>
      <c r="J1317" s="84" t="s">
        <v>914</v>
      </c>
      <c r="L1317" s="18" t="s">
        <v>2363</v>
      </c>
      <c r="M1317" s="63" t="s">
        <v>2364</v>
      </c>
      <c r="N1317" s="18" t="s">
        <v>2365</v>
      </c>
      <c r="O1317" s="18" t="s">
        <v>85</v>
      </c>
      <c r="Q1317" t="s">
        <v>36</v>
      </c>
      <c r="R1317" s="18" t="s">
        <v>2366</v>
      </c>
      <c r="S1317" s="68" t="s">
        <v>2367</v>
      </c>
      <c r="T1317" t="s">
        <v>2368</v>
      </c>
      <c r="U1317" s="63" t="s">
        <v>2084</v>
      </c>
      <c r="V1317" t="s">
        <v>55</v>
      </c>
      <c r="W1317" s="18" t="s">
        <v>369</v>
      </c>
      <c r="X1317" t="b">
        <v>0</v>
      </c>
      <c r="Y1317" s="1" t="s">
        <v>42</v>
      </c>
      <c r="Z1317" s="1" t="s">
        <v>108</v>
      </c>
      <c r="AA1317" s="1" t="s">
        <v>90</v>
      </c>
      <c r="AB1317" s="1" t="s">
        <v>90</v>
      </c>
      <c r="AC1317" s="1" t="s">
        <v>90</v>
      </c>
    </row>
    <row r="1318" spans="1:29" ht="29.25" customHeight="1" x14ac:dyDescent="0.2">
      <c r="A1318" s="18" t="s">
        <v>8463</v>
      </c>
      <c r="B1318" s="1" t="s">
        <v>2231</v>
      </c>
      <c r="C1318" s="1">
        <v>1</v>
      </c>
      <c r="D1318" s="8" t="s">
        <v>3645</v>
      </c>
      <c r="E1318" s="27" t="s">
        <v>8464</v>
      </c>
      <c r="F1318" s="53" t="s">
        <v>914</v>
      </c>
      <c r="G1318" s="28"/>
      <c r="H1318" s="47" t="s">
        <v>234</v>
      </c>
      <c r="I1318" s="47"/>
      <c r="J1318" s="84" t="s">
        <v>12743</v>
      </c>
      <c r="L1318" s="18" t="s">
        <v>8465</v>
      </c>
      <c r="M1318" s="63" t="s">
        <v>8466</v>
      </c>
      <c r="N1318" s="18" t="s">
        <v>8467</v>
      </c>
      <c r="O1318" s="18" t="s">
        <v>85</v>
      </c>
      <c r="Q1318" t="s">
        <v>36</v>
      </c>
      <c r="R1318" s="18" t="s">
        <v>8468</v>
      </c>
      <c r="S1318" s="68" t="s">
        <v>8469</v>
      </c>
      <c r="T1318" t="s">
        <v>8470</v>
      </c>
      <c r="U1318" s="63" t="s">
        <v>8471</v>
      </c>
      <c r="V1318" t="s">
        <v>118</v>
      </c>
      <c r="W1318" s="18" t="s">
        <v>369</v>
      </c>
      <c r="X1318" t="b">
        <v>0</v>
      </c>
      <c r="Y1318" s="1" t="s">
        <v>42</v>
      </c>
      <c r="Z1318" s="1" t="s">
        <v>43</v>
      </c>
      <c r="AA1318" s="1" t="s">
        <v>43</v>
      </c>
      <c r="AB1318" s="1" t="s">
        <v>43</v>
      </c>
      <c r="AC1318" s="1" t="s">
        <v>43</v>
      </c>
    </row>
    <row r="1319" spans="1:29" ht="29.25" customHeight="1" x14ac:dyDescent="0.2">
      <c r="A1319" s="18" t="s">
        <v>2377</v>
      </c>
      <c r="B1319" s="1" t="s">
        <v>2231</v>
      </c>
      <c r="C1319" s="1">
        <v>1</v>
      </c>
      <c r="D1319" s="8" t="s">
        <v>2179</v>
      </c>
      <c r="E1319" s="27" t="s">
        <v>13064</v>
      </c>
      <c r="F1319" s="53" t="s">
        <v>914</v>
      </c>
      <c r="G1319" s="28"/>
      <c r="H1319" s="47" t="s">
        <v>30</v>
      </c>
      <c r="I1319" s="47"/>
      <c r="J1319" s="84" t="s">
        <v>12740</v>
      </c>
      <c r="L1319" s="18" t="s">
        <v>2379</v>
      </c>
      <c r="M1319" s="63" t="s">
        <v>2380</v>
      </c>
      <c r="N1319" s="18" t="s">
        <v>2381</v>
      </c>
      <c r="O1319" s="18" t="s">
        <v>35</v>
      </c>
      <c r="Q1319" t="s">
        <v>36</v>
      </c>
      <c r="R1319" s="18" t="s">
        <v>2382</v>
      </c>
      <c r="S1319" s="68" t="s">
        <v>2383</v>
      </c>
      <c r="T1319" t="s">
        <v>2285</v>
      </c>
      <c r="U1319" s="63" t="s">
        <v>2384</v>
      </c>
      <c r="V1319" t="s">
        <v>138</v>
      </c>
      <c r="W1319" s="18" t="s">
        <v>369</v>
      </c>
      <c r="X1319" t="b">
        <v>0</v>
      </c>
      <c r="Y1319" s="1" t="s">
        <v>42</v>
      </c>
      <c r="Z1319" s="1" t="s">
        <v>43</v>
      </c>
      <c r="AA1319" s="1" t="s">
        <v>43</v>
      </c>
      <c r="AB1319" s="1" t="s">
        <v>43</v>
      </c>
      <c r="AC1319" s="1" t="s">
        <v>43</v>
      </c>
    </row>
    <row r="1320" spans="1:29" ht="29.25" customHeight="1" x14ac:dyDescent="0.2">
      <c r="A1320" s="18" t="s">
        <v>8472</v>
      </c>
      <c r="B1320" s="1" t="s">
        <v>2231</v>
      </c>
      <c r="C1320" s="1">
        <v>1</v>
      </c>
      <c r="D1320" s="8" t="s">
        <v>3645</v>
      </c>
      <c r="E1320" s="27" t="s">
        <v>8473</v>
      </c>
      <c r="F1320" s="53" t="s">
        <v>914</v>
      </c>
      <c r="G1320" s="28"/>
      <c r="H1320" s="47" t="s">
        <v>150</v>
      </c>
      <c r="I1320" s="47"/>
      <c r="J1320" s="84" t="s">
        <v>12740</v>
      </c>
      <c r="L1320" s="18" t="s">
        <v>8474</v>
      </c>
      <c r="M1320" s="63" t="s">
        <v>8475</v>
      </c>
      <c r="N1320" s="18" t="s">
        <v>8476</v>
      </c>
      <c r="O1320" s="18" t="s">
        <v>63</v>
      </c>
      <c r="Q1320" t="s">
        <v>36</v>
      </c>
      <c r="R1320" s="18" t="s">
        <v>2544</v>
      </c>
      <c r="S1320" s="68" t="s">
        <v>2545</v>
      </c>
      <c r="T1320" t="s">
        <v>2508</v>
      </c>
      <c r="U1320" s="63" t="s">
        <v>1022</v>
      </c>
      <c r="V1320" t="s">
        <v>118</v>
      </c>
      <c r="W1320" s="18" t="s">
        <v>369</v>
      </c>
      <c r="X1320" t="b">
        <v>0</v>
      </c>
      <c r="Y1320" s="1" t="s">
        <v>42</v>
      </c>
      <c r="Z1320" s="1" t="s">
        <v>43</v>
      </c>
      <c r="AA1320" s="1" t="s">
        <v>43</v>
      </c>
      <c r="AB1320" s="1" t="s">
        <v>43</v>
      </c>
      <c r="AC1320" s="1" t="s">
        <v>43</v>
      </c>
    </row>
    <row r="1321" spans="1:29" ht="29.25" customHeight="1" x14ac:dyDescent="0.2">
      <c r="A1321" s="18" t="s">
        <v>8477</v>
      </c>
      <c r="B1321" s="1" t="s">
        <v>2231</v>
      </c>
      <c r="C1321" s="1">
        <v>1</v>
      </c>
      <c r="D1321" s="8" t="s">
        <v>3645</v>
      </c>
      <c r="E1321" s="27" t="s">
        <v>8478</v>
      </c>
      <c r="F1321" s="53" t="s">
        <v>914</v>
      </c>
      <c r="G1321" s="28"/>
      <c r="H1321" s="47" t="s">
        <v>150</v>
      </c>
      <c r="I1321" s="47"/>
      <c r="J1321" s="84" t="s">
        <v>12740</v>
      </c>
      <c r="L1321" s="18" t="s">
        <v>8479</v>
      </c>
      <c r="M1321" s="63" t="s">
        <v>8480</v>
      </c>
      <c r="N1321" s="18" t="s">
        <v>8481</v>
      </c>
      <c r="O1321" s="18" t="s">
        <v>63</v>
      </c>
      <c r="Q1321" t="s">
        <v>36</v>
      </c>
      <c r="R1321" s="18" t="s">
        <v>2285</v>
      </c>
      <c r="S1321" s="68" t="s">
        <v>8482</v>
      </c>
      <c r="T1321" t="s">
        <v>2285</v>
      </c>
      <c r="U1321" s="63" t="s">
        <v>8483</v>
      </c>
      <c r="V1321" t="s">
        <v>138</v>
      </c>
      <c r="W1321" s="18" t="s">
        <v>369</v>
      </c>
      <c r="X1321" t="b">
        <v>0</v>
      </c>
      <c r="Y1321" s="1" t="s">
        <v>42</v>
      </c>
      <c r="Z1321" s="1" t="s">
        <v>43</v>
      </c>
      <c r="AA1321" s="1" t="s">
        <v>43</v>
      </c>
      <c r="AB1321" s="1" t="s">
        <v>43</v>
      </c>
      <c r="AC1321" s="1" t="s">
        <v>43</v>
      </c>
    </row>
    <row r="1322" spans="1:29" ht="29.25" customHeight="1" x14ac:dyDescent="0.2">
      <c r="A1322" t="s">
        <v>2399</v>
      </c>
      <c r="B1322" s="1" t="s">
        <v>2231</v>
      </c>
      <c r="E1322" s="4"/>
      <c r="H1322" s="47"/>
      <c r="I1322" s="47"/>
      <c r="J1322" s="6"/>
      <c r="K1322" s="6"/>
      <c r="L1322" t="s">
        <v>10432</v>
      </c>
      <c r="M1322" s="63" t="s">
        <v>10433</v>
      </c>
      <c r="N1322" t="s">
        <v>10434</v>
      </c>
      <c r="O1322" t="s">
        <v>63</v>
      </c>
      <c r="P1322" s="5"/>
      <c r="Q1322"/>
      <c r="R1322" t="s">
        <v>2236</v>
      </c>
      <c r="S1322" s="68" t="s">
        <v>10435</v>
      </c>
      <c r="T1322" t="s">
        <v>2238</v>
      </c>
      <c r="U1322" s="63" t="s">
        <v>10436</v>
      </c>
      <c r="V1322" t="s">
        <v>13</v>
      </c>
      <c r="W1322" t="s">
        <v>369</v>
      </c>
      <c r="X1322" t="b">
        <v>1</v>
      </c>
      <c r="Y1322" s="1" t="s">
        <v>43</v>
      </c>
      <c r="Z1322" s="1" t="s">
        <v>43</v>
      </c>
      <c r="AA1322" s="1" t="s">
        <v>43</v>
      </c>
      <c r="AB1322" s="1" t="s">
        <v>43</v>
      </c>
      <c r="AC1322" s="1" t="s">
        <v>43</v>
      </c>
    </row>
    <row r="1323" spans="1:29" ht="29.25" customHeight="1" x14ac:dyDescent="0.2">
      <c r="A1323" t="s">
        <v>2399</v>
      </c>
      <c r="B1323" s="1" t="s">
        <v>2231</v>
      </c>
      <c r="E1323" s="4"/>
      <c r="H1323" s="47"/>
      <c r="I1323" s="47"/>
      <c r="J1323" s="6"/>
      <c r="K1323" s="6"/>
      <c r="L1323" t="s">
        <v>13065</v>
      </c>
      <c r="M1323" s="63" t="s">
        <v>10050</v>
      </c>
      <c r="N1323" t="s">
        <v>10051</v>
      </c>
      <c r="O1323" t="s">
        <v>85</v>
      </c>
      <c r="P1323" s="5"/>
      <c r="Q1323"/>
      <c r="R1323" t="s">
        <v>2236</v>
      </c>
      <c r="S1323" s="68" t="s">
        <v>10052</v>
      </c>
      <c r="T1323" t="s">
        <v>2238</v>
      </c>
      <c r="U1323" s="63" t="s">
        <v>9826</v>
      </c>
      <c r="V1323" t="s">
        <v>13</v>
      </c>
      <c r="X1323" t="b">
        <v>0</v>
      </c>
      <c r="Y1323" s="1" t="s">
        <v>42</v>
      </c>
      <c r="Z1323" s="1" t="s">
        <v>43</v>
      </c>
      <c r="AA1323" s="1" t="s">
        <v>43</v>
      </c>
      <c r="AB1323" s="1" t="s">
        <v>43</v>
      </c>
      <c r="AC1323" s="1" t="s">
        <v>43</v>
      </c>
    </row>
    <row r="1324" spans="1:29" ht="29.25" customHeight="1" x14ac:dyDescent="0.2">
      <c r="A1324" s="18" t="s">
        <v>2399</v>
      </c>
      <c r="B1324" s="1" t="s">
        <v>2231</v>
      </c>
      <c r="H1324" s="47"/>
      <c r="I1324" s="47"/>
      <c r="L1324" s="18" t="s">
        <v>10042</v>
      </c>
      <c r="M1324" s="63" t="s">
        <v>10043</v>
      </c>
      <c r="N1324" s="18" t="s">
        <v>10044</v>
      </c>
      <c r="O1324" s="18" t="s">
        <v>63</v>
      </c>
      <c r="Q1324"/>
      <c r="R1324" s="18" t="s">
        <v>2236</v>
      </c>
      <c r="S1324" s="68" t="s">
        <v>10045</v>
      </c>
      <c r="T1324" t="s">
        <v>2238</v>
      </c>
      <c r="U1324" s="63" t="s">
        <v>5275</v>
      </c>
      <c r="V1324" t="s">
        <v>13</v>
      </c>
      <c r="W1324" s="18" t="s">
        <v>369</v>
      </c>
      <c r="X1324" t="b">
        <v>0</v>
      </c>
      <c r="Y1324" s="1" t="s">
        <v>42</v>
      </c>
      <c r="Z1324" s="1" t="s">
        <v>43</v>
      </c>
      <c r="AA1324" s="1" t="s">
        <v>43</v>
      </c>
      <c r="AB1324" s="1" t="s">
        <v>43</v>
      </c>
      <c r="AC1324" s="1" t="s">
        <v>43</v>
      </c>
    </row>
    <row r="1325" spans="1:29" ht="29.25" customHeight="1" x14ac:dyDescent="0.2">
      <c r="A1325" t="s">
        <v>2399</v>
      </c>
      <c r="B1325" s="1" t="s">
        <v>2231</v>
      </c>
      <c r="E1325" s="4"/>
      <c r="H1325" s="47"/>
      <c r="I1325" s="47"/>
      <c r="J1325" s="6"/>
      <c r="K1325" s="6"/>
      <c r="L1325" t="s">
        <v>10033</v>
      </c>
      <c r="M1325" s="63" t="s">
        <v>10034</v>
      </c>
      <c r="N1325" t="s">
        <v>10035</v>
      </c>
      <c r="O1325" t="s">
        <v>35</v>
      </c>
      <c r="P1325" s="5"/>
      <c r="Q1325"/>
      <c r="R1325" t="s">
        <v>2236</v>
      </c>
      <c r="S1325" s="68" t="s">
        <v>10036</v>
      </c>
      <c r="T1325" t="s">
        <v>2238</v>
      </c>
      <c r="U1325" s="63" t="s">
        <v>10037</v>
      </c>
      <c r="V1325" t="s">
        <v>13</v>
      </c>
      <c r="W1325" t="s">
        <v>369</v>
      </c>
      <c r="X1325" t="b">
        <v>1</v>
      </c>
      <c r="Y1325" s="1" t="s">
        <v>43</v>
      </c>
      <c r="Z1325" s="1" t="s">
        <v>43</v>
      </c>
      <c r="AA1325" s="1" t="s">
        <v>43</v>
      </c>
      <c r="AB1325" s="1" t="s">
        <v>43</v>
      </c>
      <c r="AC1325" s="1" t="s">
        <v>43</v>
      </c>
    </row>
    <row r="1326" spans="1:29" ht="29.25" customHeight="1" x14ac:dyDescent="0.2">
      <c r="A1326" t="s">
        <v>2399</v>
      </c>
      <c r="B1326" s="1" t="s">
        <v>2231</v>
      </c>
      <c r="E1326" s="4"/>
      <c r="H1326" s="47"/>
      <c r="I1326" s="47"/>
      <c r="J1326" s="6"/>
      <c r="K1326" s="6"/>
      <c r="L1326" t="s">
        <v>10053</v>
      </c>
      <c r="M1326" s="63" t="s">
        <v>10054</v>
      </c>
      <c r="N1326" t="s">
        <v>10055</v>
      </c>
      <c r="O1326" t="s">
        <v>63</v>
      </c>
      <c r="P1326" s="5"/>
      <c r="Q1326"/>
      <c r="R1326" t="s">
        <v>2236</v>
      </c>
      <c r="S1326" s="68" t="s">
        <v>10052</v>
      </c>
      <c r="T1326" t="s">
        <v>2238</v>
      </c>
      <c r="U1326" s="63" t="s">
        <v>6443</v>
      </c>
      <c r="V1326" t="s">
        <v>13</v>
      </c>
      <c r="X1326" t="b">
        <v>0</v>
      </c>
      <c r="Y1326" s="1" t="s">
        <v>42</v>
      </c>
      <c r="Z1326" s="1" t="s">
        <v>43</v>
      </c>
      <c r="AA1326" s="1" t="s">
        <v>43</v>
      </c>
      <c r="AB1326" s="1" t="s">
        <v>43</v>
      </c>
      <c r="AC1326" s="1" t="s">
        <v>43</v>
      </c>
    </row>
    <row r="1327" spans="1:29" ht="29.25" customHeight="1" x14ac:dyDescent="0.2">
      <c r="A1327" t="s">
        <v>2399</v>
      </c>
      <c r="B1327" s="1" t="s">
        <v>2231</v>
      </c>
      <c r="E1327" s="4"/>
      <c r="H1327" s="47"/>
      <c r="I1327" s="47"/>
      <c r="J1327" s="6"/>
      <c r="K1327" s="6"/>
      <c r="L1327" t="s">
        <v>10038</v>
      </c>
      <c r="M1327" s="63" t="s">
        <v>10039</v>
      </c>
      <c r="N1327" t="s">
        <v>10040</v>
      </c>
      <c r="O1327" t="s">
        <v>85</v>
      </c>
      <c r="P1327" s="5"/>
      <c r="Q1327"/>
      <c r="R1327" t="s">
        <v>2236</v>
      </c>
      <c r="S1327" s="68" t="s">
        <v>10036</v>
      </c>
      <c r="T1327" t="s">
        <v>2238</v>
      </c>
      <c r="U1327" s="63" t="s">
        <v>10041</v>
      </c>
      <c r="V1327" t="s">
        <v>13</v>
      </c>
      <c r="X1327" t="b">
        <v>0</v>
      </c>
      <c r="Y1327" s="1" t="s">
        <v>42</v>
      </c>
      <c r="Z1327" s="1" t="s">
        <v>43</v>
      </c>
      <c r="AA1327" s="1" t="s">
        <v>43</v>
      </c>
      <c r="AB1327" s="1" t="s">
        <v>43</v>
      </c>
      <c r="AC1327" s="1" t="s">
        <v>43</v>
      </c>
    </row>
    <row r="1328" spans="1:29" ht="29.25" customHeight="1" x14ac:dyDescent="0.2">
      <c r="A1328" t="s">
        <v>2399</v>
      </c>
      <c r="B1328" s="1" t="s">
        <v>2231</v>
      </c>
      <c r="E1328" s="4"/>
      <c r="H1328" s="47"/>
      <c r="I1328" s="47"/>
      <c r="J1328" s="6"/>
      <c r="K1328" s="6"/>
      <c r="L1328" t="s">
        <v>6473</v>
      </c>
      <c r="M1328" s="63" t="s">
        <v>10046</v>
      </c>
      <c r="N1328" t="s">
        <v>10047</v>
      </c>
      <c r="O1328" t="s">
        <v>63</v>
      </c>
      <c r="P1328" s="5"/>
      <c r="Q1328"/>
      <c r="R1328" t="s">
        <v>2236</v>
      </c>
      <c r="S1328" s="68" t="s">
        <v>10048</v>
      </c>
      <c r="T1328" t="s">
        <v>2238</v>
      </c>
      <c r="U1328" s="63" t="s">
        <v>1537</v>
      </c>
      <c r="V1328" t="s">
        <v>99</v>
      </c>
      <c r="X1328" t="b">
        <v>0</v>
      </c>
      <c r="Y1328" s="1" t="s">
        <v>42</v>
      </c>
      <c r="Z1328" s="1" t="s">
        <v>43</v>
      </c>
      <c r="AA1328" s="1" t="s">
        <v>43</v>
      </c>
      <c r="AB1328" s="1" t="s">
        <v>43</v>
      </c>
      <c r="AC1328" s="1" t="s">
        <v>43</v>
      </c>
    </row>
    <row r="1329" spans="1:29" ht="29.25" customHeight="1" x14ac:dyDescent="0.2">
      <c r="A1329" s="18" t="s">
        <v>2399</v>
      </c>
      <c r="B1329" s="1" t="s">
        <v>2231</v>
      </c>
      <c r="C1329" s="1">
        <v>1</v>
      </c>
      <c r="D1329" s="8" t="s">
        <v>2179</v>
      </c>
      <c r="E1329" s="27" t="s">
        <v>2400</v>
      </c>
      <c r="F1329" s="53" t="s">
        <v>914</v>
      </c>
      <c r="G1329" s="28"/>
      <c r="H1329" s="47" t="s">
        <v>111</v>
      </c>
      <c r="I1329" s="47"/>
      <c r="J1329" s="84" t="s">
        <v>12743</v>
      </c>
      <c r="L1329" s="18" t="s">
        <v>2401</v>
      </c>
      <c r="M1329" s="63" t="s">
        <v>2402</v>
      </c>
      <c r="N1329" s="18" t="s">
        <v>2403</v>
      </c>
      <c r="O1329" s="18" t="s">
        <v>35</v>
      </c>
      <c r="Q1329" t="s">
        <v>36</v>
      </c>
      <c r="R1329" s="18" t="s">
        <v>2236</v>
      </c>
      <c r="S1329" s="68" t="s">
        <v>2404</v>
      </c>
      <c r="T1329" t="s">
        <v>2238</v>
      </c>
      <c r="U1329" s="63" t="s">
        <v>791</v>
      </c>
      <c r="V1329" t="s">
        <v>13</v>
      </c>
      <c r="W1329" s="18" t="s">
        <v>369</v>
      </c>
      <c r="X1329" t="b">
        <v>0</v>
      </c>
      <c r="Y1329" s="1" t="s">
        <v>42</v>
      </c>
      <c r="Z1329" s="1" t="s">
        <v>43</v>
      </c>
      <c r="AA1329" s="1" t="s">
        <v>43</v>
      </c>
      <c r="AB1329" s="1" t="s">
        <v>43</v>
      </c>
      <c r="AC1329" s="1" t="s">
        <v>43</v>
      </c>
    </row>
    <row r="1330" spans="1:29" ht="29.25" customHeight="1" x14ac:dyDescent="0.2">
      <c r="A1330" t="s">
        <v>2399</v>
      </c>
      <c r="B1330" s="1" t="s">
        <v>2231</v>
      </c>
      <c r="E1330" s="4"/>
      <c r="H1330" s="47"/>
      <c r="I1330" s="47"/>
      <c r="J1330" s="6"/>
      <c r="K1330" s="6"/>
      <c r="L1330" t="s">
        <v>11033</v>
      </c>
      <c r="M1330" s="63" t="s">
        <v>11034</v>
      </c>
      <c r="N1330" t="s">
        <v>11035</v>
      </c>
      <c r="O1330" t="s">
        <v>35</v>
      </c>
      <c r="P1330" s="5"/>
      <c r="Q1330"/>
      <c r="R1330" t="s">
        <v>2236</v>
      </c>
      <c r="S1330" s="68" t="s">
        <v>11036</v>
      </c>
      <c r="T1330" t="s">
        <v>2238</v>
      </c>
      <c r="U1330" s="63" t="s">
        <v>2648</v>
      </c>
      <c r="V1330" t="s">
        <v>13</v>
      </c>
      <c r="X1330" t="b">
        <v>0</v>
      </c>
      <c r="Y1330" s="1" t="s">
        <v>42</v>
      </c>
      <c r="Z1330" s="1" t="s">
        <v>43</v>
      </c>
      <c r="AA1330" s="1" t="s">
        <v>43</v>
      </c>
      <c r="AB1330" s="1" t="s">
        <v>43</v>
      </c>
      <c r="AC1330" s="1" t="s">
        <v>43</v>
      </c>
    </row>
    <row r="1331" spans="1:29" ht="29.25" customHeight="1" x14ac:dyDescent="0.2">
      <c r="A1331" s="18" t="s">
        <v>2405</v>
      </c>
      <c r="B1331" s="1" t="s">
        <v>2231</v>
      </c>
      <c r="C1331" s="1">
        <v>1</v>
      </c>
      <c r="D1331" s="8" t="s">
        <v>2179</v>
      </c>
      <c r="E1331" s="27" t="s">
        <v>2406</v>
      </c>
      <c r="F1331" s="53" t="s">
        <v>914</v>
      </c>
      <c r="G1331" s="28"/>
      <c r="H1331" s="47" t="s">
        <v>30</v>
      </c>
      <c r="I1331" s="47"/>
      <c r="J1331" s="84" t="s">
        <v>12743</v>
      </c>
      <c r="L1331" s="18" t="s">
        <v>2407</v>
      </c>
      <c r="M1331" s="63" t="s">
        <v>2408</v>
      </c>
      <c r="N1331" s="18" t="s">
        <v>2409</v>
      </c>
      <c r="O1331" s="18" t="s">
        <v>63</v>
      </c>
      <c r="Q1331" t="s">
        <v>36</v>
      </c>
      <c r="R1331" s="18" t="s">
        <v>2410</v>
      </c>
      <c r="S1331" s="68" t="s">
        <v>2411</v>
      </c>
      <c r="T1331" t="s">
        <v>2333</v>
      </c>
      <c r="U1331" s="63" t="s">
        <v>40</v>
      </c>
      <c r="V1331" t="s">
        <v>138</v>
      </c>
      <c r="W1331" s="18" t="s">
        <v>369</v>
      </c>
      <c r="X1331" t="b">
        <v>1</v>
      </c>
      <c r="Y1331" s="1" t="s">
        <v>43</v>
      </c>
      <c r="Z1331" s="1" t="s">
        <v>43</v>
      </c>
      <c r="AA1331" s="1" t="s">
        <v>43</v>
      </c>
      <c r="AB1331" s="1" t="s">
        <v>43</v>
      </c>
      <c r="AC1331" s="1" t="s">
        <v>43</v>
      </c>
    </row>
    <row r="1332" spans="1:29" ht="29.25" customHeight="1" x14ac:dyDescent="0.2">
      <c r="A1332" s="18" t="s">
        <v>8484</v>
      </c>
      <c r="B1332" s="1" t="s">
        <v>2231</v>
      </c>
      <c r="C1332" s="1">
        <v>1</v>
      </c>
      <c r="D1332" s="8" t="s">
        <v>3645</v>
      </c>
      <c r="E1332" s="27" t="s">
        <v>8485</v>
      </c>
      <c r="F1332" s="53" t="s">
        <v>914</v>
      </c>
      <c r="G1332" s="28"/>
      <c r="H1332" s="47" t="s">
        <v>111</v>
      </c>
      <c r="I1332" s="47"/>
      <c r="J1332" s="84" t="s">
        <v>12740</v>
      </c>
      <c r="L1332" s="18" t="s">
        <v>8486</v>
      </c>
      <c r="M1332" s="63" t="s">
        <v>8487</v>
      </c>
      <c r="N1332" s="18" t="s">
        <v>8488</v>
      </c>
      <c r="O1332" s="18" t="s">
        <v>63</v>
      </c>
      <c r="Q1332" t="s">
        <v>36</v>
      </c>
      <c r="R1332" s="18" t="s">
        <v>8489</v>
      </c>
      <c r="S1332" s="68" t="s">
        <v>8490</v>
      </c>
      <c r="T1332" t="s">
        <v>2285</v>
      </c>
      <c r="U1332" s="63" t="s">
        <v>3488</v>
      </c>
      <c r="V1332" t="s">
        <v>13</v>
      </c>
      <c r="W1332" s="18" t="s">
        <v>369</v>
      </c>
      <c r="X1332" t="b">
        <v>0</v>
      </c>
      <c r="Y1332" s="1" t="s">
        <v>42</v>
      </c>
      <c r="Z1332" s="1" t="s">
        <v>43</v>
      </c>
      <c r="AA1332" s="1" t="s">
        <v>43</v>
      </c>
      <c r="AB1332" s="1" t="s">
        <v>43</v>
      </c>
      <c r="AC1332" s="1" t="s">
        <v>43</v>
      </c>
    </row>
    <row r="1333" spans="1:29" ht="29.25" customHeight="1" x14ac:dyDescent="0.2">
      <c r="A1333" t="s">
        <v>8484</v>
      </c>
      <c r="B1333" s="1" t="s">
        <v>2231</v>
      </c>
      <c r="E1333" s="4"/>
      <c r="H1333" s="47"/>
      <c r="I1333" s="47"/>
      <c r="J1333" s="6"/>
      <c r="K1333" s="6"/>
      <c r="L1333" t="s">
        <v>10808</v>
      </c>
      <c r="M1333" s="63" t="s">
        <v>10809</v>
      </c>
      <c r="N1333" t="s">
        <v>10810</v>
      </c>
      <c r="O1333" t="s">
        <v>63</v>
      </c>
      <c r="P1333" s="5"/>
      <c r="Q1333"/>
      <c r="R1333" t="s">
        <v>8489</v>
      </c>
      <c r="S1333" s="68" t="s">
        <v>10811</v>
      </c>
      <c r="T1333" t="s">
        <v>2285</v>
      </c>
      <c r="U1333" s="63" t="s">
        <v>9177</v>
      </c>
      <c r="V1333" t="s">
        <v>13</v>
      </c>
      <c r="W1333" t="s">
        <v>369</v>
      </c>
      <c r="X1333" t="b">
        <v>1</v>
      </c>
      <c r="Y1333" s="1" t="s">
        <v>108</v>
      </c>
      <c r="Z1333" s="1" t="s">
        <v>90</v>
      </c>
      <c r="AA1333" s="1" t="s">
        <v>108</v>
      </c>
      <c r="AB1333" s="1" t="s">
        <v>90</v>
      </c>
      <c r="AC1333" s="1" t="s">
        <v>90</v>
      </c>
    </row>
    <row r="1334" spans="1:29" ht="29.25" customHeight="1" x14ac:dyDescent="0.2">
      <c r="A1334" s="18" t="s">
        <v>8491</v>
      </c>
      <c r="B1334" s="1" t="s">
        <v>2231</v>
      </c>
      <c r="C1334" s="1">
        <v>1</v>
      </c>
      <c r="D1334" s="8" t="s">
        <v>3645</v>
      </c>
      <c r="E1334" s="27" t="s">
        <v>8492</v>
      </c>
      <c r="F1334" s="53" t="s">
        <v>914</v>
      </c>
      <c r="G1334" s="28" t="s">
        <v>90</v>
      </c>
      <c r="H1334" s="47" t="s">
        <v>150</v>
      </c>
      <c r="I1334" s="47"/>
      <c r="L1334" s="18" t="s">
        <v>8493</v>
      </c>
      <c r="M1334" s="63" t="s">
        <v>8494</v>
      </c>
      <c r="N1334" s="18" t="s">
        <v>8495</v>
      </c>
      <c r="O1334" s="18" t="s">
        <v>63</v>
      </c>
      <c r="Q1334" t="s">
        <v>36</v>
      </c>
      <c r="R1334" s="18" t="s">
        <v>2317</v>
      </c>
      <c r="S1334" s="68" t="s">
        <v>8496</v>
      </c>
      <c r="T1334" t="s">
        <v>2317</v>
      </c>
      <c r="U1334" s="63" t="s">
        <v>8497</v>
      </c>
      <c r="V1334" t="s">
        <v>118</v>
      </c>
      <c r="W1334" s="18" t="s">
        <v>369</v>
      </c>
      <c r="X1334" t="b">
        <v>1</v>
      </c>
      <c r="Y1334" s="1" t="s">
        <v>43</v>
      </c>
      <c r="Z1334" s="1" t="s">
        <v>43</v>
      </c>
      <c r="AA1334" s="1" t="s">
        <v>43</v>
      </c>
      <c r="AB1334" s="1" t="s">
        <v>43</v>
      </c>
      <c r="AC1334" s="1" t="s">
        <v>43</v>
      </c>
    </row>
    <row r="1335" spans="1:29" ht="29.25" customHeight="1" x14ac:dyDescent="0.2">
      <c r="A1335" s="18" t="s">
        <v>2428</v>
      </c>
      <c r="B1335" s="1" t="s">
        <v>2231</v>
      </c>
      <c r="C1335" s="1">
        <v>1</v>
      </c>
      <c r="D1335" s="8" t="s">
        <v>2179</v>
      </c>
      <c r="E1335" s="27" t="s">
        <v>13066</v>
      </c>
      <c r="F1335" s="53" t="s">
        <v>914</v>
      </c>
      <c r="G1335" s="28"/>
      <c r="H1335" s="47" t="s">
        <v>111</v>
      </c>
      <c r="I1335" s="47"/>
      <c r="J1335" s="84" t="s">
        <v>12740</v>
      </c>
      <c r="L1335" s="18" t="s">
        <v>1532</v>
      </c>
      <c r="M1335" s="63" t="s">
        <v>2430</v>
      </c>
      <c r="N1335" s="18" t="s">
        <v>2431</v>
      </c>
      <c r="O1335" s="18" t="s">
        <v>63</v>
      </c>
      <c r="Q1335" t="s">
        <v>36</v>
      </c>
      <c r="R1335" s="18" t="s">
        <v>2432</v>
      </c>
      <c r="S1335" s="68" t="s">
        <v>2433</v>
      </c>
      <c r="T1335" t="s">
        <v>2359</v>
      </c>
      <c r="U1335" s="63" t="s">
        <v>1393</v>
      </c>
      <c r="V1335" t="s">
        <v>138</v>
      </c>
      <c r="W1335" s="18" t="s">
        <v>369</v>
      </c>
      <c r="X1335" t="b">
        <v>0</v>
      </c>
      <c r="Y1335" s="1" t="s">
        <v>42</v>
      </c>
      <c r="Z1335" s="1" t="s">
        <v>43</v>
      </c>
      <c r="AA1335" s="1" t="s">
        <v>43</v>
      </c>
      <c r="AB1335" s="1" t="s">
        <v>43</v>
      </c>
      <c r="AC1335" s="1" t="s">
        <v>43</v>
      </c>
    </row>
    <row r="1336" spans="1:29" ht="29.25" customHeight="1" x14ac:dyDescent="0.2">
      <c r="A1336" s="18" t="s">
        <v>8498</v>
      </c>
      <c r="B1336" s="1" t="s">
        <v>2231</v>
      </c>
      <c r="C1336" s="1">
        <v>1</v>
      </c>
      <c r="D1336" s="8" t="s">
        <v>3645</v>
      </c>
      <c r="E1336" s="27" t="s">
        <v>8499</v>
      </c>
      <c r="F1336" s="53" t="s">
        <v>914</v>
      </c>
      <c r="G1336" s="28"/>
      <c r="H1336" s="47" t="s">
        <v>1136</v>
      </c>
      <c r="I1336" s="47"/>
      <c r="J1336" s="84" t="s">
        <v>12740</v>
      </c>
      <c r="L1336" s="18" t="s">
        <v>8500</v>
      </c>
      <c r="M1336" s="63" t="s">
        <v>8501</v>
      </c>
      <c r="N1336" s="18" t="s">
        <v>8502</v>
      </c>
      <c r="O1336" s="18" t="s">
        <v>35</v>
      </c>
      <c r="Q1336" t="s">
        <v>36</v>
      </c>
      <c r="R1336" s="18" t="s">
        <v>8503</v>
      </c>
      <c r="S1336" s="68" t="s">
        <v>8504</v>
      </c>
      <c r="T1336" t="s">
        <v>8505</v>
      </c>
      <c r="U1336" s="63" t="s">
        <v>8506</v>
      </c>
      <c r="V1336" t="s">
        <v>13</v>
      </c>
      <c r="W1336" s="18" t="s">
        <v>369</v>
      </c>
      <c r="X1336" t="b">
        <v>0</v>
      </c>
      <c r="Y1336" s="1" t="s">
        <v>42</v>
      </c>
      <c r="Z1336" s="1" t="s">
        <v>43</v>
      </c>
      <c r="AA1336" s="1" t="s">
        <v>43</v>
      </c>
      <c r="AB1336" s="1" t="s">
        <v>43</v>
      </c>
      <c r="AC1336" s="1" t="s">
        <v>43</v>
      </c>
    </row>
    <row r="1337" spans="1:29" ht="29.25" customHeight="1" x14ac:dyDescent="0.2">
      <c r="A1337" t="s">
        <v>8498</v>
      </c>
      <c r="B1337" s="1" t="s">
        <v>2231</v>
      </c>
      <c r="E1337" s="4"/>
      <c r="H1337" s="47"/>
      <c r="I1337" s="47"/>
      <c r="J1337" s="6"/>
      <c r="K1337" s="6"/>
      <c r="L1337" t="s">
        <v>10010</v>
      </c>
      <c r="M1337" s="63" t="s">
        <v>10011</v>
      </c>
      <c r="N1337" t="s">
        <v>10012</v>
      </c>
      <c r="O1337" t="s">
        <v>63</v>
      </c>
      <c r="P1337" s="5"/>
      <c r="Q1337"/>
      <c r="R1337" t="s">
        <v>8503</v>
      </c>
      <c r="S1337" s="68" t="s">
        <v>10013</v>
      </c>
      <c r="T1337" t="s">
        <v>2350</v>
      </c>
      <c r="U1337" s="63" t="s">
        <v>10014</v>
      </c>
      <c r="V1337" t="s">
        <v>13</v>
      </c>
      <c r="X1337" t="b">
        <v>0</v>
      </c>
      <c r="Y1337" s="1" t="s">
        <v>42</v>
      </c>
      <c r="Z1337" s="1" t="s">
        <v>43</v>
      </c>
      <c r="AA1337" s="1" t="s">
        <v>43</v>
      </c>
      <c r="AB1337" s="1" t="s">
        <v>43</v>
      </c>
      <c r="AC1337" s="1" t="s">
        <v>43</v>
      </c>
    </row>
    <row r="1338" spans="1:29" ht="29.25" customHeight="1" x14ac:dyDescent="0.2">
      <c r="A1338" s="18" t="s">
        <v>2439</v>
      </c>
      <c r="B1338" s="1" t="s">
        <v>2231</v>
      </c>
      <c r="C1338" s="1">
        <v>1</v>
      </c>
      <c r="D1338" s="8" t="s">
        <v>2179</v>
      </c>
      <c r="E1338" s="27" t="s">
        <v>13067</v>
      </c>
      <c r="F1338" s="53" t="s">
        <v>914</v>
      </c>
      <c r="G1338" s="28"/>
      <c r="H1338" s="47" t="s">
        <v>150</v>
      </c>
      <c r="I1338" s="47"/>
      <c r="J1338" s="84" t="s">
        <v>12740</v>
      </c>
      <c r="L1338" s="18" t="s">
        <v>2441</v>
      </c>
      <c r="M1338" s="63" t="s">
        <v>2442</v>
      </c>
      <c r="N1338" s="18" t="s">
        <v>2443</v>
      </c>
      <c r="O1338" s="18" t="s">
        <v>63</v>
      </c>
      <c r="Q1338" t="s">
        <v>36</v>
      </c>
      <c r="R1338" s="18" t="s">
        <v>2444</v>
      </c>
      <c r="S1338" s="68" t="s">
        <v>2445</v>
      </c>
      <c r="T1338" t="s">
        <v>2446</v>
      </c>
      <c r="U1338" s="63" t="s">
        <v>1819</v>
      </c>
      <c r="V1338" t="s">
        <v>138</v>
      </c>
      <c r="W1338" s="18" t="s">
        <v>369</v>
      </c>
      <c r="X1338" t="b">
        <v>0</v>
      </c>
      <c r="Y1338" s="1" t="s">
        <v>42</v>
      </c>
      <c r="Z1338" s="1" t="s">
        <v>90</v>
      </c>
      <c r="AA1338" s="1" t="s">
        <v>90</v>
      </c>
      <c r="AB1338" s="1" t="s">
        <v>90</v>
      </c>
      <c r="AC1338" s="1" t="s">
        <v>108</v>
      </c>
    </row>
    <row r="1339" spans="1:29" ht="29.25" customHeight="1" x14ac:dyDescent="0.2">
      <c r="A1339" s="18" t="s">
        <v>8507</v>
      </c>
      <c r="B1339" s="1" t="s">
        <v>2231</v>
      </c>
      <c r="C1339" s="1">
        <v>1</v>
      </c>
      <c r="D1339" s="8" t="s">
        <v>3645</v>
      </c>
      <c r="E1339" s="27" t="s">
        <v>8508</v>
      </c>
      <c r="F1339" s="53" t="s">
        <v>914</v>
      </c>
      <c r="G1339" s="28"/>
      <c r="H1339" s="100" t="s">
        <v>150</v>
      </c>
      <c r="I1339" s="100"/>
      <c r="J1339" s="84" t="s">
        <v>12743</v>
      </c>
      <c r="L1339" s="18" t="s">
        <v>8509</v>
      </c>
      <c r="M1339" s="63" t="s">
        <v>8510</v>
      </c>
      <c r="N1339" s="18" t="s">
        <v>8511</v>
      </c>
      <c r="O1339" s="18" t="s">
        <v>85</v>
      </c>
      <c r="Q1339" t="s">
        <v>36</v>
      </c>
      <c r="R1339" s="18" t="s">
        <v>8512</v>
      </c>
      <c r="S1339" s="68" t="s">
        <v>8513</v>
      </c>
      <c r="T1339" t="s">
        <v>2446</v>
      </c>
      <c r="U1339" s="63" t="s">
        <v>5048</v>
      </c>
      <c r="V1339" t="s">
        <v>138</v>
      </c>
      <c r="W1339" s="18" t="s">
        <v>369</v>
      </c>
      <c r="X1339" t="b">
        <v>0</v>
      </c>
      <c r="Y1339" s="1" t="s">
        <v>42</v>
      </c>
      <c r="Z1339" s="1" t="s">
        <v>43</v>
      </c>
      <c r="AA1339" s="1" t="s">
        <v>43</v>
      </c>
      <c r="AB1339" s="1" t="s">
        <v>43</v>
      </c>
      <c r="AC1339" s="1" t="s">
        <v>43</v>
      </c>
    </row>
    <row r="1340" spans="1:29" ht="29.25" customHeight="1" x14ac:dyDescent="0.2">
      <c r="A1340" s="18" t="s">
        <v>8514</v>
      </c>
      <c r="B1340" s="1" t="s">
        <v>2231</v>
      </c>
      <c r="C1340" s="1">
        <v>1</v>
      </c>
      <c r="D1340" s="8" t="s">
        <v>3645</v>
      </c>
      <c r="E1340" s="27" t="s">
        <v>8515</v>
      </c>
      <c r="F1340" s="53" t="s">
        <v>914</v>
      </c>
      <c r="G1340" s="28"/>
      <c r="H1340" s="47" t="s">
        <v>297</v>
      </c>
      <c r="I1340" s="47"/>
      <c r="J1340" s="84" t="s">
        <v>12743</v>
      </c>
      <c r="L1340" s="18" t="s">
        <v>8516</v>
      </c>
      <c r="M1340" s="63" t="s">
        <v>8517</v>
      </c>
      <c r="N1340" s="18" t="s">
        <v>8518</v>
      </c>
      <c r="O1340" s="18" t="s">
        <v>63</v>
      </c>
      <c r="Q1340" t="s">
        <v>36</v>
      </c>
      <c r="R1340" s="18" t="s">
        <v>2340</v>
      </c>
      <c r="S1340" s="68" t="s">
        <v>8519</v>
      </c>
      <c r="T1340" t="s">
        <v>2333</v>
      </c>
      <c r="U1340" s="63" t="s">
        <v>7357</v>
      </c>
      <c r="V1340" t="s">
        <v>138</v>
      </c>
      <c r="W1340" s="18" t="s">
        <v>369</v>
      </c>
      <c r="X1340" t="b">
        <v>0</v>
      </c>
      <c r="Y1340" s="1" t="s">
        <v>42</v>
      </c>
      <c r="Z1340" s="1" t="s">
        <v>43</v>
      </c>
      <c r="AA1340" s="1" t="s">
        <v>43</v>
      </c>
      <c r="AB1340" s="1" t="s">
        <v>43</v>
      </c>
      <c r="AC1340" s="1" t="s">
        <v>43</v>
      </c>
    </row>
    <row r="1341" spans="1:29" ht="29.25" customHeight="1" x14ac:dyDescent="0.2">
      <c r="A1341" s="18" t="s">
        <v>2447</v>
      </c>
      <c r="B1341" s="1" t="s">
        <v>2231</v>
      </c>
      <c r="C1341" s="1">
        <v>1</v>
      </c>
      <c r="D1341" s="8" t="s">
        <v>2179</v>
      </c>
      <c r="E1341" s="27" t="s">
        <v>2448</v>
      </c>
      <c r="F1341" s="53" t="s">
        <v>914</v>
      </c>
      <c r="G1341" s="28"/>
      <c r="H1341" s="47" t="s">
        <v>47</v>
      </c>
      <c r="I1341" s="47"/>
      <c r="J1341" s="84" t="s">
        <v>12740</v>
      </c>
      <c r="L1341" s="18" t="s">
        <v>2449</v>
      </c>
      <c r="M1341" s="63" t="s">
        <v>2450</v>
      </c>
      <c r="N1341" s="18" t="s">
        <v>2451</v>
      </c>
      <c r="O1341" s="18" t="s">
        <v>63</v>
      </c>
      <c r="Q1341" t="s">
        <v>36</v>
      </c>
      <c r="R1341" s="18" t="s">
        <v>2452</v>
      </c>
      <c r="S1341" s="68" t="s">
        <v>2453</v>
      </c>
      <c r="T1341" t="s">
        <v>2454</v>
      </c>
      <c r="U1341" s="63" t="s">
        <v>341</v>
      </c>
      <c r="V1341" t="s">
        <v>13</v>
      </c>
      <c r="W1341" s="18" t="s">
        <v>369</v>
      </c>
      <c r="X1341" t="b">
        <v>0</v>
      </c>
      <c r="Y1341" s="1" t="s">
        <v>42</v>
      </c>
      <c r="Z1341" s="1" t="s">
        <v>90</v>
      </c>
      <c r="AA1341" s="1" t="s">
        <v>90</v>
      </c>
      <c r="AB1341" s="1" t="s">
        <v>90</v>
      </c>
      <c r="AC1341" s="1" t="s">
        <v>108</v>
      </c>
    </row>
    <row r="1342" spans="1:29" ht="29.25" customHeight="1" x14ac:dyDescent="0.2">
      <c r="A1342" s="18" t="s">
        <v>2455</v>
      </c>
      <c r="B1342" s="1" t="s">
        <v>2231</v>
      </c>
      <c r="C1342" s="1">
        <v>1</v>
      </c>
      <c r="D1342" s="8" t="s">
        <v>2179</v>
      </c>
      <c r="E1342" s="27" t="s">
        <v>2456</v>
      </c>
      <c r="F1342" s="53" t="s">
        <v>914</v>
      </c>
      <c r="G1342" s="28"/>
      <c r="H1342" s="47" t="s">
        <v>30</v>
      </c>
      <c r="I1342" s="47"/>
      <c r="J1342" s="84" t="s">
        <v>12740</v>
      </c>
      <c r="L1342" s="18" t="s">
        <v>2457</v>
      </c>
      <c r="M1342" s="63" t="s">
        <v>2458</v>
      </c>
      <c r="N1342" s="18" t="s">
        <v>2459</v>
      </c>
      <c r="O1342" s="18" t="s">
        <v>63</v>
      </c>
      <c r="Q1342" t="s">
        <v>36</v>
      </c>
      <c r="R1342" s="18" t="s">
        <v>2340</v>
      </c>
      <c r="S1342" s="68" t="s">
        <v>2460</v>
      </c>
      <c r="T1342" t="s">
        <v>2454</v>
      </c>
      <c r="U1342" s="63" t="s">
        <v>2461</v>
      </c>
      <c r="V1342" t="s">
        <v>13</v>
      </c>
      <c r="W1342" s="18" t="s">
        <v>369</v>
      </c>
      <c r="X1342" t="b">
        <v>0</v>
      </c>
      <c r="Y1342" s="1" t="s">
        <v>42</v>
      </c>
      <c r="Z1342" s="1" t="s">
        <v>43</v>
      </c>
      <c r="AA1342" s="1" t="s">
        <v>43</v>
      </c>
      <c r="AB1342" s="1" t="s">
        <v>43</v>
      </c>
      <c r="AC1342" s="1" t="s">
        <v>43</v>
      </c>
    </row>
    <row r="1343" spans="1:29" ht="29.25" customHeight="1" x14ac:dyDescent="0.2">
      <c r="A1343" s="18" t="s">
        <v>10056</v>
      </c>
      <c r="B1343" s="1" t="s">
        <v>2231</v>
      </c>
      <c r="C1343" s="1">
        <v>1</v>
      </c>
      <c r="H1343" s="47"/>
      <c r="I1343" s="47"/>
      <c r="L1343" s="18" t="s">
        <v>10057</v>
      </c>
      <c r="M1343" s="63" t="s">
        <v>10058</v>
      </c>
      <c r="N1343" s="18" t="s">
        <v>10059</v>
      </c>
      <c r="O1343" s="18" t="s">
        <v>35</v>
      </c>
      <c r="Q1343"/>
      <c r="R1343" s="18" t="s">
        <v>10060</v>
      </c>
      <c r="S1343" s="68" t="s">
        <v>10061</v>
      </c>
      <c r="T1343" t="s">
        <v>10062</v>
      </c>
      <c r="U1343" s="63" t="s">
        <v>4993</v>
      </c>
      <c r="V1343" t="s">
        <v>118</v>
      </c>
      <c r="W1343" s="18" t="s">
        <v>369</v>
      </c>
      <c r="X1343" t="b">
        <v>0</v>
      </c>
      <c r="Y1343" s="1" t="s">
        <v>42</v>
      </c>
      <c r="Z1343" s="1" t="s">
        <v>43</v>
      </c>
      <c r="AA1343" s="1" t="s">
        <v>43</v>
      </c>
      <c r="AB1343" s="1" t="s">
        <v>43</v>
      </c>
      <c r="AC1343" s="1" t="s">
        <v>43</v>
      </c>
    </row>
    <row r="1344" spans="1:29" ht="29.25" customHeight="1" x14ac:dyDescent="0.2">
      <c r="A1344" s="18" t="s">
        <v>2462</v>
      </c>
      <c r="B1344" s="1" t="s">
        <v>2231</v>
      </c>
      <c r="C1344" s="1">
        <v>1</v>
      </c>
      <c r="D1344" s="8" t="s">
        <v>2179</v>
      </c>
      <c r="E1344" s="27" t="s">
        <v>13068</v>
      </c>
      <c r="F1344" s="53" t="s">
        <v>914</v>
      </c>
      <c r="G1344" s="28"/>
      <c r="H1344" s="47" t="s">
        <v>12742</v>
      </c>
      <c r="I1344" s="47"/>
      <c r="J1344" s="84" t="s">
        <v>12740</v>
      </c>
      <c r="L1344" s="18" t="s">
        <v>2465</v>
      </c>
      <c r="M1344" s="63" t="s">
        <v>2466</v>
      </c>
      <c r="N1344" s="18" t="s">
        <v>2467</v>
      </c>
      <c r="O1344" s="18" t="s">
        <v>63</v>
      </c>
      <c r="Q1344" t="s">
        <v>36</v>
      </c>
      <c r="R1344" s="18" t="s">
        <v>2468</v>
      </c>
      <c r="S1344" s="68" t="s">
        <v>2469</v>
      </c>
      <c r="T1344" t="s">
        <v>2470</v>
      </c>
      <c r="U1344" s="63" t="s">
        <v>2471</v>
      </c>
      <c r="V1344" t="s">
        <v>13</v>
      </c>
      <c r="W1344" s="18" t="s">
        <v>369</v>
      </c>
      <c r="X1344" t="b">
        <v>0</v>
      </c>
      <c r="Y1344" s="1" t="s">
        <v>42</v>
      </c>
      <c r="Z1344" s="1" t="s">
        <v>90</v>
      </c>
      <c r="AA1344" s="1" t="s">
        <v>90</v>
      </c>
      <c r="AB1344" s="1" t="s">
        <v>90</v>
      </c>
      <c r="AC1344" s="1" t="s">
        <v>90</v>
      </c>
    </row>
    <row r="1345" spans="1:29" ht="29.25" customHeight="1" x14ac:dyDescent="0.2">
      <c r="A1345" s="18" t="s">
        <v>8525</v>
      </c>
      <c r="B1345" s="1" t="s">
        <v>2231</v>
      </c>
      <c r="C1345" s="1">
        <v>1</v>
      </c>
      <c r="D1345" s="8" t="s">
        <v>3645</v>
      </c>
      <c r="E1345" s="27" t="s">
        <v>8526</v>
      </c>
      <c r="F1345" s="53" t="s">
        <v>914</v>
      </c>
      <c r="G1345" s="28"/>
      <c r="H1345" s="47" t="s">
        <v>111</v>
      </c>
      <c r="I1345" s="47"/>
      <c r="J1345" s="84" t="s">
        <v>12740</v>
      </c>
      <c r="L1345" s="18" t="s">
        <v>8527</v>
      </c>
      <c r="M1345" s="63" t="s">
        <v>8528</v>
      </c>
      <c r="N1345" s="18" t="s">
        <v>8529</v>
      </c>
      <c r="O1345" s="18" t="s">
        <v>63</v>
      </c>
      <c r="Q1345" t="s">
        <v>36</v>
      </c>
      <c r="R1345" s="18" t="s">
        <v>8530</v>
      </c>
      <c r="S1345" s="68" t="s">
        <v>8531</v>
      </c>
      <c r="T1345" t="s">
        <v>12482</v>
      </c>
      <c r="U1345" s="63" t="s">
        <v>3388</v>
      </c>
      <c r="V1345" t="s">
        <v>55</v>
      </c>
      <c r="W1345" s="18" t="s">
        <v>369</v>
      </c>
      <c r="X1345" t="b">
        <v>1</v>
      </c>
      <c r="Y1345" s="1" t="s">
        <v>43</v>
      </c>
      <c r="Z1345" s="1" t="s">
        <v>43</v>
      </c>
      <c r="AA1345" s="1" t="s">
        <v>43</v>
      </c>
      <c r="AB1345" s="1" t="s">
        <v>43</v>
      </c>
      <c r="AC1345" s="1" t="s">
        <v>43</v>
      </c>
    </row>
    <row r="1346" spans="1:29" ht="29.25" customHeight="1" x14ac:dyDescent="0.2">
      <c r="A1346" s="18" t="s">
        <v>13069</v>
      </c>
      <c r="B1346" s="1" t="s">
        <v>2231</v>
      </c>
      <c r="C1346" s="1">
        <v>1</v>
      </c>
      <c r="D1346" s="8" t="s">
        <v>3645</v>
      </c>
      <c r="E1346" s="27" t="s">
        <v>13070</v>
      </c>
      <c r="F1346" s="53" t="s">
        <v>914</v>
      </c>
      <c r="G1346" s="28"/>
      <c r="H1346" s="47" t="s">
        <v>297</v>
      </c>
      <c r="I1346" s="47"/>
      <c r="J1346" s="84" t="s">
        <v>12740</v>
      </c>
      <c r="L1346" s="18" t="s">
        <v>8535</v>
      </c>
      <c r="M1346" s="63" t="s">
        <v>8536</v>
      </c>
      <c r="N1346" s="18" t="s">
        <v>8537</v>
      </c>
      <c r="O1346" s="18" t="s">
        <v>63</v>
      </c>
      <c r="Q1346" t="s">
        <v>36</v>
      </c>
      <c r="R1346" s="18" t="s">
        <v>8538</v>
      </c>
      <c r="S1346" s="68" t="s">
        <v>8539</v>
      </c>
      <c r="T1346" t="s">
        <v>2300</v>
      </c>
      <c r="U1346" s="63" t="s">
        <v>1273</v>
      </c>
      <c r="V1346" t="s">
        <v>138</v>
      </c>
      <c r="W1346" s="18" t="s">
        <v>369</v>
      </c>
      <c r="X1346" t="b">
        <v>0</v>
      </c>
      <c r="Y1346" s="1" t="s">
        <v>42</v>
      </c>
      <c r="Z1346" s="1" t="s">
        <v>43</v>
      </c>
      <c r="AA1346" s="1" t="s">
        <v>43</v>
      </c>
      <c r="AB1346" s="1" t="s">
        <v>43</v>
      </c>
      <c r="AC1346" s="1" t="s">
        <v>43</v>
      </c>
    </row>
    <row r="1347" spans="1:29" ht="29.25" customHeight="1" x14ac:dyDescent="0.2">
      <c r="A1347" s="18" t="s">
        <v>8540</v>
      </c>
      <c r="B1347" s="1" t="s">
        <v>2231</v>
      </c>
      <c r="C1347" s="1">
        <v>1</v>
      </c>
      <c r="D1347" s="8" t="s">
        <v>3645</v>
      </c>
      <c r="E1347" s="27" t="s">
        <v>8541</v>
      </c>
      <c r="F1347" s="53" t="s">
        <v>914</v>
      </c>
      <c r="G1347" s="28"/>
      <c r="H1347" s="47" t="s">
        <v>111</v>
      </c>
      <c r="I1347" s="47"/>
      <c r="J1347" s="84" t="s">
        <v>12740</v>
      </c>
      <c r="L1347" s="18" t="s">
        <v>8542</v>
      </c>
      <c r="M1347" s="63" t="s">
        <v>8543</v>
      </c>
      <c r="N1347" s="18" t="s">
        <v>8544</v>
      </c>
      <c r="O1347" s="18" t="s">
        <v>63</v>
      </c>
      <c r="Q1347" t="s">
        <v>36</v>
      </c>
      <c r="R1347" s="18" t="s">
        <v>8545</v>
      </c>
      <c r="S1347" s="68" t="s">
        <v>8546</v>
      </c>
      <c r="T1347" t="s">
        <v>2492</v>
      </c>
      <c r="U1347" s="63" t="s">
        <v>2674</v>
      </c>
      <c r="V1347" t="s">
        <v>138</v>
      </c>
      <c r="W1347" s="18" t="s">
        <v>369</v>
      </c>
      <c r="X1347" t="b">
        <v>1</v>
      </c>
      <c r="Y1347" s="1" t="s">
        <v>43</v>
      </c>
      <c r="Z1347" s="1" t="s">
        <v>43</v>
      </c>
      <c r="AA1347" s="1" t="s">
        <v>43</v>
      </c>
      <c r="AB1347" s="1" t="s">
        <v>43</v>
      </c>
      <c r="AC1347" s="1" t="s">
        <v>43</v>
      </c>
    </row>
    <row r="1348" spans="1:29" ht="29.25" customHeight="1" x14ac:dyDescent="0.2">
      <c r="A1348" s="18" t="s">
        <v>8547</v>
      </c>
      <c r="B1348" s="1" t="s">
        <v>2231</v>
      </c>
      <c r="C1348" s="1">
        <v>1</v>
      </c>
      <c r="D1348" s="8" t="s">
        <v>3645</v>
      </c>
      <c r="E1348" s="27" t="s">
        <v>8548</v>
      </c>
      <c r="F1348" s="53" t="s">
        <v>914</v>
      </c>
      <c r="G1348" s="28"/>
      <c r="H1348" s="47" t="s">
        <v>111</v>
      </c>
      <c r="I1348" s="47"/>
      <c r="J1348" s="84" t="s">
        <v>914</v>
      </c>
      <c r="L1348" s="18" t="s">
        <v>8549</v>
      </c>
      <c r="M1348" s="63" t="s">
        <v>8550</v>
      </c>
      <c r="N1348" s="18" t="s">
        <v>8551</v>
      </c>
      <c r="O1348" s="18" t="s">
        <v>63</v>
      </c>
      <c r="Q1348" t="s">
        <v>36</v>
      </c>
      <c r="R1348" s="18" t="s">
        <v>8552</v>
      </c>
      <c r="S1348" s="68" t="s">
        <v>8553</v>
      </c>
      <c r="T1348" t="s">
        <v>3201</v>
      </c>
      <c r="U1348" s="63" t="s">
        <v>1039</v>
      </c>
      <c r="V1348" t="s">
        <v>13</v>
      </c>
      <c r="W1348" s="18" t="s">
        <v>369</v>
      </c>
      <c r="X1348" t="b">
        <v>0</v>
      </c>
      <c r="Y1348" s="1" t="s">
        <v>42</v>
      </c>
      <c r="Z1348" s="1" t="s">
        <v>43</v>
      </c>
      <c r="AA1348" s="1" t="s">
        <v>43</v>
      </c>
      <c r="AB1348" s="1" t="s">
        <v>43</v>
      </c>
      <c r="AC1348" s="1" t="s">
        <v>43</v>
      </c>
    </row>
    <row r="1349" spans="1:29" ht="29.25" customHeight="1" x14ac:dyDescent="0.2">
      <c r="A1349" s="18" t="s">
        <v>8554</v>
      </c>
      <c r="B1349" s="1" t="s">
        <v>2231</v>
      </c>
      <c r="C1349" s="1">
        <v>1</v>
      </c>
      <c r="D1349" s="8" t="s">
        <v>3645</v>
      </c>
      <c r="E1349" s="27" t="s">
        <v>8555</v>
      </c>
      <c r="F1349" s="53" t="s">
        <v>914</v>
      </c>
      <c r="G1349" s="28"/>
      <c r="H1349" s="47" t="s">
        <v>234</v>
      </c>
      <c r="I1349" s="47"/>
      <c r="J1349" s="84" t="s">
        <v>12740</v>
      </c>
      <c r="L1349" s="18" t="s">
        <v>8556</v>
      </c>
      <c r="M1349" s="63" t="s">
        <v>8557</v>
      </c>
      <c r="N1349" s="18" t="s">
        <v>8558</v>
      </c>
      <c r="O1349" s="18" t="s">
        <v>35</v>
      </c>
      <c r="Q1349" t="s">
        <v>36</v>
      </c>
      <c r="R1349" s="18" t="s">
        <v>8559</v>
      </c>
      <c r="S1349" s="68" t="s">
        <v>8560</v>
      </c>
      <c r="T1349" t="s">
        <v>12482</v>
      </c>
      <c r="U1349" s="63" t="s">
        <v>7279</v>
      </c>
      <c r="V1349" t="s">
        <v>55</v>
      </c>
      <c r="W1349" s="18" t="s">
        <v>369</v>
      </c>
      <c r="X1349" t="b">
        <v>1</v>
      </c>
      <c r="Y1349" s="1" t="s">
        <v>43</v>
      </c>
      <c r="Z1349" s="1" t="s">
        <v>43</v>
      </c>
      <c r="AA1349" s="1" t="s">
        <v>43</v>
      </c>
      <c r="AB1349" s="1" t="s">
        <v>43</v>
      </c>
      <c r="AC1349" s="1" t="s">
        <v>43</v>
      </c>
    </row>
    <row r="1350" spans="1:29" ht="29.25" customHeight="1" x14ac:dyDescent="0.2">
      <c r="A1350" s="18" t="s">
        <v>13071</v>
      </c>
      <c r="B1350" s="1" t="s">
        <v>2231</v>
      </c>
      <c r="C1350" s="1">
        <v>1</v>
      </c>
      <c r="D1350" s="8" t="s">
        <v>3645</v>
      </c>
      <c r="E1350" s="27" t="s">
        <v>13072</v>
      </c>
      <c r="F1350" s="53" t="s">
        <v>914</v>
      </c>
      <c r="G1350" s="28"/>
      <c r="H1350" s="47" t="s">
        <v>111</v>
      </c>
      <c r="I1350" s="47"/>
      <c r="J1350" s="84" t="s">
        <v>12740</v>
      </c>
      <c r="L1350" s="18" t="s">
        <v>8563</v>
      </c>
      <c r="M1350" s="63" t="s">
        <v>8564</v>
      </c>
      <c r="N1350" s="18" t="s">
        <v>8565</v>
      </c>
      <c r="O1350" s="18" t="s">
        <v>63</v>
      </c>
      <c r="Q1350" t="s">
        <v>36</v>
      </c>
      <c r="R1350" s="18" t="s">
        <v>2348</v>
      </c>
      <c r="S1350" s="68" t="s">
        <v>8441</v>
      </c>
      <c r="T1350" t="s">
        <v>2350</v>
      </c>
      <c r="U1350" s="63" t="s">
        <v>4235</v>
      </c>
      <c r="V1350" t="s">
        <v>13</v>
      </c>
      <c r="W1350" s="18" t="s">
        <v>369</v>
      </c>
      <c r="X1350" t="b">
        <v>0</v>
      </c>
      <c r="Y1350" s="1" t="s">
        <v>42</v>
      </c>
      <c r="Z1350" s="1" t="s">
        <v>43</v>
      </c>
      <c r="AA1350" s="1" t="s">
        <v>43</v>
      </c>
      <c r="AB1350" s="1" t="s">
        <v>43</v>
      </c>
      <c r="AC1350" s="1" t="s">
        <v>43</v>
      </c>
    </row>
    <row r="1351" spans="1:29" ht="29.25" customHeight="1" x14ac:dyDescent="0.2">
      <c r="A1351" t="s">
        <v>13071</v>
      </c>
      <c r="B1351" s="1" t="s">
        <v>2231</v>
      </c>
      <c r="E1351" s="4"/>
      <c r="H1351" s="47"/>
      <c r="I1351" s="47"/>
      <c r="J1351" s="6"/>
      <c r="K1351" s="6"/>
      <c r="L1351" t="s">
        <v>10015</v>
      </c>
      <c r="M1351" s="63" t="s">
        <v>10016</v>
      </c>
      <c r="N1351" t="s">
        <v>10017</v>
      </c>
      <c r="O1351" t="s">
        <v>85</v>
      </c>
      <c r="P1351" s="5"/>
      <c r="Q1351"/>
      <c r="R1351" t="s">
        <v>2348</v>
      </c>
      <c r="S1351" s="68" t="s">
        <v>10018</v>
      </c>
      <c r="T1351" t="s">
        <v>2350</v>
      </c>
      <c r="U1351" s="63" t="s">
        <v>10019</v>
      </c>
      <c r="V1351" t="s">
        <v>13</v>
      </c>
      <c r="X1351" t="b">
        <v>0</v>
      </c>
      <c r="Y1351" s="1" t="s">
        <v>42</v>
      </c>
      <c r="Z1351" s="1" t="s">
        <v>43</v>
      </c>
      <c r="AA1351" s="1" t="s">
        <v>43</v>
      </c>
      <c r="AB1351" s="1" t="s">
        <v>43</v>
      </c>
      <c r="AC1351" s="1" t="s">
        <v>43</v>
      </c>
    </row>
    <row r="1352" spans="1:29" ht="29.25" customHeight="1" x14ac:dyDescent="0.2">
      <c r="A1352" t="s">
        <v>13071</v>
      </c>
      <c r="B1352" s="1" t="s">
        <v>2231</v>
      </c>
      <c r="E1352" s="4"/>
      <c r="H1352" s="47"/>
      <c r="I1352" s="47"/>
      <c r="J1352" s="6"/>
      <c r="K1352" s="6"/>
      <c r="L1352" t="s">
        <v>10866</v>
      </c>
      <c r="M1352" s="63" t="s">
        <v>10867</v>
      </c>
      <c r="N1352" t="s">
        <v>10868</v>
      </c>
      <c r="O1352" t="s">
        <v>35</v>
      </c>
      <c r="P1352" s="5"/>
      <c r="Q1352"/>
      <c r="R1352" t="s">
        <v>2348</v>
      </c>
      <c r="S1352" s="68" t="s">
        <v>10869</v>
      </c>
      <c r="T1352" t="s">
        <v>2350</v>
      </c>
      <c r="U1352" s="63" t="s">
        <v>6883</v>
      </c>
      <c r="V1352" t="s">
        <v>13</v>
      </c>
      <c r="W1352" t="s">
        <v>369</v>
      </c>
      <c r="X1352" t="b">
        <v>1</v>
      </c>
      <c r="Y1352" s="1" t="s">
        <v>43</v>
      </c>
      <c r="Z1352" s="1" t="s">
        <v>43</v>
      </c>
      <c r="AA1352" s="1" t="s">
        <v>43</v>
      </c>
      <c r="AB1352" s="1" t="s">
        <v>43</v>
      </c>
      <c r="AC1352" s="1" t="s">
        <v>43</v>
      </c>
    </row>
    <row r="1353" spans="1:29" ht="29.25" customHeight="1" x14ac:dyDescent="0.2">
      <c r="A1353" s="18" t="s">
        <v>8566</v>
      </c>
      <c r="B1353" s="1" t="s">
        <v>2231</v>
      </c>
      <c r="C1353" s="1">
        <v>1</v>
      </c>
      <c r="D1353" s="8" t="s">
        <v>3645</v>
      </c>
      <c r="E1353" s="27" t="s">
        <v>8567</v>
      </c>
      <c r="F1353" s="53" t="s">
        <v>914</v>
      </c>
      <c r="G1353" s="28"/>
      <c r="H1353" s="47" t="s">
        <v>1136</v>
      </c>
      <c r="I1353" s="47"/>
      <c r="J1353" s="84" t="s">
        <v>12740</v>
      </c>
      <c r="L1353" s="18" t="s">
        <v>8568</v>
      </c>
      <c r="M1353" s="63" t="s">
        <v>8569</v>
      </c>
      <c r="N1353" s="18" t="s">
        <v>8570</v>
      </c>
      <c r="O1353" s="18" t="s">
        <v>85</v>
      </c>
      <c r="Q1353" t="s">
        <v>36</v>
      </c>
      <c r="R1353" s="18" t="s">
        <v>8571</v>
      </c>
      <c r="S1353" s="68" t="s">
        <v>8572</v>
      </c>
      <c r="T1353" t="s">
        <v>8505</v>
      </c>
      <c r="U1353" s="63" t="s">
        <v>8573</v>
      </c>
      <c r="V1353" t="s">
        <v>118</v>
      </c>
      <c r="W1353" s="18" t="s">
        <v>369</v>
      </c>
      <c r="X1353" t="b">
        <v>0</v>
      </c>
      <c r="Y1353" s="1" t="s">
        <v>42</v>
      </c>
      <c r="Z1353" s="1" t="s">
        <v>43</v>
      </c>
      <c r="AA1353" s="1" t="s">
        <v>43</v>
      </c>
      <c r="AB1353" s="1" t="s">
        <v>43</v>
      </c>
      <c r="AC1353" s="1" t="s">
        <v>43</v>
      </c>
    </row>
    <row r="1354" spans="1:29" ht="29.25" customHeight="1" x14ac:dyDescent="0.2">
      <c r="A1354" s="18" t="s">
        <v>2478</v>
      </c>
      <c r="B1354" s="1" t="s">
        <v>2231</v>
      </c>
      <c r="C1354" s="1">
        <v>1</v>
      </c>
      <c r="D1354" s="8" t="s">
        <v>2179</v>
      </c>
      <c r="E1354" s="27" t="s">
        <v>2479</v>
      </c>
      <c r="F1354" s="53" t="s">
        <v>914</v>
      </c>
      <c r="G1354" s="28"/>
      <c r="H1354" s="47" t="s">
        <v>47</v>
      </c>
      <c r="I1354" s="47"/>
      <c r="J1354" s="84" t="s">
        <v>12740</v>
      </c>
      <c r="L1354" s="18" t="s">
        <v>2480</v>
      </c>
      <c r="M1354" s="63" t="s">
        <v>2481</v>
      </c>
      <c r="N1354" s="18" t="s">
        <v>2482</v>
      </c>
      <c r="O1354" s="18" t="s">
        <v>85</v>
      </c>
      <c r="Q1354" t="s">
        <v>36</v>
      </c>
      <c r="R1354" s="18" t="s">
        <v>1383</v>
      </c>
      <c r="S1354" s="68" t="s">
        <v>2483</v>
      </c>
      <c r="T1354" t="s">
        <v>1238</v>
      </c>
      <c r="U1354" s="63" t="s">
        <v>2484</v>
      </c>
      <c r="V1354" t="s">
        <v>55</v>
      </c>
      <c r="W1354" s="18" t="s">
        <v>369</v>
      </c>
      <c r="X1354" t="b">
        <v>0</v>
      </c>
      <c r="Y1354" s="1" t="s">
        <v>42</v>
      </c>
      <c r="Z1354" s="1" t="s">
        <v>43</v>
      </c>
      <c r="AA1354" s="1" t="s">
        <v>43</v>
      </c>
      <c r="AB1354" s="1" t="s">
        <v>43</v>
      </c>
      <c r="AC1354" s="1" t="s">
        <v>43</v>
      </c>
    </row>
    <row r="1355" spans="1:29" ht="29.25" customHeight="1" x14ac:dyDescent="0.2">
      <c r="A1355" s="18" t="s">
        <v>8574</v>
      </c>
      <c r="B1355" s="1" t="s">
        <v>2231</v>
      </c>
      <c r="C1355" s="1">
        <v>1</v>
      </c>
      <c r="D1355" s="8" t="s">
        <v>3645</v>
      </c>
      <c r="E1355" s="27" t="s">
        <v>8575</v>
      </c>
      <c r="F1355" s="53" t="s">
        <v>914</v>
      </c>
      <c r="G1355" s="28"/>
      <c r="H1355" s="47" t="s">
        <v>111</v>
      </c>
      <c r="I1355" s="47"/>
      <c r="J1355" s="84" t="s">
        <v>12740</v>
      </c>
      <c r="L1355" s="18" t="s">
        <v>6198</v>
      </c>
      <c r="M1355" s="63" t="s">
        <v>8576</v>
      </c>
      <c r="N1355" s="18" t="s">
        <v>8577</v>
      </c>
      <c r="O1355" s="18" t="s">
        <v>35</v>
      </c>
      <c r="Q1355" t="s">
        <v>36</v>
      </c>
      <c r="R1355" s="18" t="s">
        <v>8578</v>
      </c>
      <c r="S1355" s="68" t="s">
        <v>8579</v>
      </c>
      <c r="T1355" t="s">
        <v>2446</v>
      </c>
      <c r="U1355" s="63" t="s">
        <v>8580</v>
      </c>
      <c r="V1355" t="s">
        <v>138</v>
      </c>
      <c r="W1355" s="18" t="s">
        <v>369</v>
      </c>
      <c r="X1355" t="b">
        <v>0</v>
      </c>
      <c r="Y1355" s="1" t="s">
        <v>42</v>
      </c>
      <c r="Z1355" s="1" t="s">
        <v>43</v>
      </c>
      <c r="AA1355" s="1" t="s">
        <v>43</v>
      </c>
      <c r="AB1355" s="1" t="s">
        <v>43</v>
      </c>
      <c r="AC1355" s="1" t="s">
        <v>43</v>
      </c>
    </row>
    <row r="1356" spans="1:29" ht="29.25" customHeight="1" x14ac:dyDescent="0.2">
      <c r="A1356" t="s">
        <v>13073</v>
      </c>
      <c r="B1356" s="1" t="s">
        <v>2231</v>
      </c>
      <c r="E1356" s="4"/>
      <c r="H1356" s="47"/>
      <c r="I1356" s="47"/>
      <c r="J1356" s="6"/>
      <c r="K1356" s="6"/>
      <c r="L1356" t="s">
        <v>10441</v>
      </c>
      <c r="M1356" s="63" t="s">
        <v>10442</v>
      </c>
      <c r="N1356" t="s">
        <v>10443</v>
      </c>
      <c r="O1356" t="s">
        <v>63</v>
      </c>
      <c r="P1356" s="5"/>
      <c r="Q1356"/>
      <c r="R1356" t="s">
        <v>13074</v>
      </c>
      <c r="S1356" s="68" t="s">
        <v>8587</v>
      </c>
      <c r="T1356" t="s">
        <v>2492</v>
      </c>
      <c r="U1356" s="63" t="s">
        <v>5306</v>
      </c>
      <c r="V1356" t="s">
        <v>13</v>
      </c>
      <c r="X1356" t="b">
        <v>0</v>
      </c>
      <c r="Y1356" s="1" t="s">
        <v>42</v>
      </c>
      <c r="Z1356" s="1" t="s">
        <v>43</v>
      </c>
      <c r="AA1356" s="1" t="s">
        <v>43</v>
      </c>
      <c r="AB1356" s="1" t="s">
        <v>43</v>
      </c>
      <c r="AC1356" s="1" t="s">
        <v>43</v>
      </c>
    </row>
    <row r="1357" spans="1:29" ht="29.25" customHeight="1" x14ac:dyDescent="0.2">
      <c r="A1357" s="18" t="s">
        <v>13073</v>
      </c>
      <c r="B1357" s="1" t="s">
        <v>2231</v>
      </c>
      <c r="C1357" s="1">
        <v>1</v>
      </c>
      <c r="D1357" s="8" t="s">
        <v>3645</v>
      </c>
      <c r="E1357" s="27" t="s">
        <v>13075</v>
      </c>
      <c r="F1357" s="53" t="s">
        <v>914</v>
      </c>
      <c r="G1357" s="28"/>
      <c r="H1357" s="47" t="s">
        <v>150</v>
      </c>
      <c r="I1357" s="47"/>
      <c r="J1357" s="84" t="s">
        <v>12740</v>
      </c>
      <c r="L1357" s="18" t="s">
        <v>8583</v>
      </c>
      <c r="M1357" s="63" t="s">
        <v>8584</v>
      </c>
      <c r="N1357" s="18" t="s">
        <v>8585</v>
      </c>
      <c r="O1357" s="18" t="s">
        <v>63</v>
      </c>
      <c r="Q1357" t="s">
        <v>36</v>
      </c>
      <c r="R1357" s="18" t="s">
        <v>13074</v>
      </c>
      <c r="S1357" s="68" t="s">
        <v>8587</v>
      </c>
      <c r="T1357" t="s">
        <v>2492</v>
      </c>
      <c r="U1357" s="63" t="s">
        <v>3310</v>
      </c>
      <c r="V1357" t="s">
        <v>13</v>
      </c>
      <c r="W1357" s="18" t="s">
        <v>369</v>
      </c>
      <c r="X1357" t="b">
        <v>0</v>
      </c>
      <c r="Y1357" s="1" t="s">
        <v>42</v>
      </c>
      <c r="Z1357" s="1" t="s">
        <v>43</v>
      </c>
      <c r="AA1357" s="1" t="s">
        <v>43</v>
      </c>
      <c r="AB1357" s="1" t="s">
        <v>43</v>
      </c>
      <c r="AC1357" s="1" t="s">
        <v>43</v>
      </c>
    </row>
    <row r="1358" spans="1:29" ht="29.25" customHeight="1" x14ac:dyDescent="0.2">
      <c r="A1358" t="s">
        <v>13073</v>
      </c>
      <c r="B1358" s="1" t="s">
        <v>2231</v>
      </c>
      <c r="E1358" s="4"/>
      <c r="H1358" s="47"/>
      <c r="I1358" s="47"/>
      <c r="J1358" s="6"/>
      <c r="K1358" s="6"/>
      <c r="L1358" t="s">
        <v>10787</v>
      </c>
      <c r="M1358" s="63" t="s">
        <v>10788</v>
      </c>
      <c r="N1358" t="s">
        <v>10789</v>
      </c>
      <c r="O1358" t="s">
        <v>63</v>
      </c>
      <c r="P1358" s="5"/>
      <c r="Q1358"/>
      <c r="R1358" t="s">
        <v>13074</v>
      </c>
      <c r="S1358" s="68" t="s">
        <v>10790</v>
      </c>
      <c r="T1358" t="s">
        <v>2492</v>
      </c>
      <c r="U1358" s="63" t="s">
        <v>746</v>
      </c>
      <c r="V1358" t="s">
        <v>13</v>
      </c>
      <c r="X1358" t="b">
        <v>0</v>
      </c>
      <c r="Y1358" s="1" t="s">
        <v>42</v>
      </c>
      <c r="Z1358" s="1" t="s">
        <v>43</v>
      </c>
      <c r="AA1358" s="1" t="s">
        <v>43</v>
      </c>
      <c r="AB1358" s="1" t="s">
        <v>43</v>
      </c>
      <c r="AC1358" s="1" t="s">
        <v>43</v>
      </c>
    </row>
    <row r="1359" spans="1:29" ht="29.25" customHeight="1" x14ac:dyDescent="0.2">
      <c r="A1359" s="18" t="s">
        <v>8588</v>
      </c>
      <c r="B1359" s="1" t="s">
        <v>2231</v>
      </c>
      <c r="C1359" s="1">
        <v>1</v>
      </c>
      <c r="D1359" s="8" t="s">
        <v>3645</v>
      </c>
      <c r="E1359" s="27" t="s">
        <v>8589</v>
      </c>
      <c r="F1359" s="53" t="s">
        <v>914</v>
      </c>
      <c r="G1359" s="28"/>
      <c r="H1359" s="47" t="s">
        <v>111</v>
      </c>
      <c r="I1359" s="47"/>
      <c r="J1359" s="84" t="s">
        <v>12740</v>
      </c>
      <c r="L1359" s="18" t="s">
        <v>8590</v>
      </c>
      <c r="M1359" s="63" t="s">
        <v>8591</v>
      </c>
      <c r="N1359" s="18" t="s">
        <v>8592</v>
      </c>
      <c r="O1359" s="18" t="s">
        <v>85</v>
      </c>
      <c r="Q1359" t="s">
        <v>36</v>
      </c>
      <c r="R1359" s="18" t="s">
        <v>8593</v>
      </c>
      <c r="S1359" s="68" t="s">
        <v>8594</v>
      </c>
      <c r="T1359" t="s">
        <v>8595</v>
      </c>
      <c r="U1359" s="63" t="s">
        <v>482</v>
      </c>
      <c r="V1359" t="s">
        <v>138</v>
      </c>
      <c r="W1359" s="18" t="s">
        <v>369</v>
      </c>
      <c r="X1359" t="b">
        <v>0</v>
      </c>
      <c r="Y1359" s="1" t="s">
        <v>42</v>
      </c>
      <c r="Z1359" s="1" t="s">
        <v>43</v>
      </c>
      <c r="AA1359" s="1" t="s">
        <v>43</v>
      </c>
      <c r="AB1359" s="1" t="s">
        <v>43</v>
      </c>
      <c r="AC1359" s="1" t="s">
        <v>43</v>
      </c>
    </row>
    <row r="1360" spans="1:29" ht="29.25" customHeight="1" x14ac:dyDescent="0.2">
      <c r="A1360" s="18" t="s">
        <v>8596</v>
      </c>
      <c r="B1360" s="1" t="s">
        <v>2231</v>
      </c>
      <c r="C1360" s="1">
        <v>1</v>
      </c>
      <c r="D1360" s="8" t="s">
        <v>3645</v>
      </c>
      <c r="E1360" s="27" t="s">
        <v>8597</v>
      </c>
      <c r="F1360" s="53" t="s">
        <v>914</v>
      </c>
      <c r="G1360" s="28"/>
      <c r="H1360" s="47" t="s">
        <v>234</v>
      </c>
      <c r="I1360" s="47"/>
      <c r="J1360" s="84" t="s">
        <v>914</v>
      </c>
      <c r="L1360" s="18" t="s">
        <v>8598</v>
      </c>
      <c r="M1360" s="63" t="s">
        <v>8599</v>
      </c>
      <c r="N1360" s="18" t="s">
        <v>8600</v>
      </c>
      <c r="O1360" s="18" t="s">
        <v>85</v>
      </c>
      <c r="Q1360" t="s">
        <v>36</v>
      </c>
      <c r="R1360" s="18" t="s">
        <v>8601</v>
      </c>
      <c r="S1360" s="68" t="s">
        <v>8602</v>
      </c>
      <c r="T1360" t="s">
        <v>8470</v>
      </c>
      <c r="U1360" s="63" t="s">
        <v>4388</v>
      </c>
      <c r="V1360" t="s">
        <v>55</v>
      </c>
      <c r="W1360" s="18" t="s">
        <v>369</v>
      </c>
      <c r="X1360" t="b">
        <v>1</v>
      </c>
      <c r="Y1360" s="1" t="s">
        <v>43</v>
      </c>
      <c r="Z1360" s="1" t="s">
        <v>43</v>
      </c>
      <c r="AA1360" s="1" t="s">
        <v>43</v>
      </c>
      <c r="AB1360" s="1" t="s">
        <v>43</v>
      </c>
      <c r="AC1360" s="1" t="s">
        <v>43</v>
      </c>
    </row>
    <row r="1361" spans="1:29" ht="29.25" customHeight="1" x14ac:dyDescent="0.2">
      <c r="A1361" s="18" t="s">
        <v>2485</v>
      </c>
      <c r="B1361" s="1" t="s">
        <v>2231</v>
      </c>
      <c r="C1361" s="1">
        <v>1</v>
      </c>
      <c r="D1361" s="8" t="s">
        <v>2179</v>
      </c>
      <c r="E1361" s="27" t="s">
        <v>2486</v>
      </c>
      <c r="F1361" s="53" t="s">
        <v>914</v>
      </c>
      <c r="G1361" s="28"/>
      <c r="H1361" s="47" t="s">
        <v>150</v>
      </c>
      <c r="I1361" s="47"/>
      <c r="J1361" s="84" t="s">
        <v>12740</v>
      </c>
      <c r="L1361" s="18" t="s">
        <v>2487</v>
      </c>
      <c r="M1361" s="63" t="s">
        <v>2488</v>
      </c>
      <c r="N1361" s="18" t="s">
        <v>2489</v>
      </c>
      <c r="O1361" s="18" t="s">
        <v>63</v>
      </c>
      <c r="Q1361" t="s">
        <v>36</v>
      </c>
      <c r="R1361" s="18" t="s">
        <v>2490</v>
      </c>
      <c r="S1361" s="68" t="s">
        <v>2491</v>
      </c>
      <c r="T1361" t="s">
        <v>2492</v>
      </c>
      <c r="U1361" s="63" t="s">
        <v>940</v>
      </c>
      <c r="V1361" t="s">
        <v>138</v>
      </c>
      <c r="W1361" s="18" t="s">
        <v>369</v>
      </c>
      <c r="X1361" t="b">
        <v>0</v>
      </c>
      <c r="Y1361" s="1" t="s">
        <v>42</v>
      </c>
      <c r="Z1361" s="1" t="s">
        <v>43</v>
      </c>
      <c r="AA1361" s="1" t="s">
        <v>43</v>
      </c>
      <c r="AB1361" s="1" t="s">
        <v>43</v>
      </c>
      <c r="AC1361" s="1" t="s">
        <v>43</v>
      </c>
    </row>
    <row r="1362" spans="1:29" ht="29.25" customHeight="1" x14ac:dyDescent="0.2">
      <c r="A1362" s="18" t="s">
        <v>2493</v>
      </c>
      <c r="B1362" s="1" t="s">
        <v>2231</v>
      </c>
      <c r="C1362" s="1">
        <v>1</v>
      </c>
      <c r="D1362" s="8" t="s">
        <v>2179</v>
      </c>
      <c r="E1362" s="27" t="s">
        <v>2494</v>
      </c>
      <c r="F1362" s="53" t="s">
        <v>914</v>
      </c>
      <c r="G1362" s="28"/>
      <c r="H1362" s="47" t="s">
        <v>111</v>
      </c>
      <c r="I1362" s="47"/>
      <c r="J1362" s="84" t="s">
        <v>12740</v>
      </c>
      <c r="L1362" s="18" t="s">
        <v>2495</v>
      </c>
      <c r="M1362" s="63" t="s">
        <v>2496</v>
      </c>
      <c r="N1362" s="18" t="s">
        <v>2497</v>
      </c>
      <c r="O1362" s="18" t="s">
        <v>63</v>
      </c>
      <c r="Q1362" t="s">
        <v>36</v>
      </c>
      <c r="R1362" s="18" t="s">
        <v>2498</v>
      </c>
      <c r="S1362" s="68" t="s">
        <v>2499</v>
      </c>
      <c r="T1362" t="s">
        <v>2500</v>
      </c>
      <c r="U1362" s="63" t="s">
        <v>2376</v>
      </c>
      <c r="V1362" t="s">
        <v>55</v>
      </c>
      <c r="W1362" s="18" t="s">
        <v>369</v>
      </c>
      <c r="X1362" t="b">
        <v>1</v>
      </c>
      <c r="Y1362" s="1" t="s">
        <v>43</v>
      </c>
      <c r="Z1362" s="1" t="s">
        <v>43</v>
      </c>
      <c r="AA1362" s="1" t="s">
        <v>43</v>
      </c>
      <c r="AB1362" s="1" t="s">
        <v>43</v>
      </c>
      <c r="AC1362" s="1" t="s">
        <v>43</v>
      </c>
    </row>
    <row r="1363" spans="1:29" ht="29.25" customHeight="1" x14ac:dyDescent="0.2">
      <c r="A1363" s="18" t="s">
        <v>8610</v>
      </c>
      <c r="B1363" s="1" t="s">
        <v>2231</v>
      </c>
      <c r="C1363" s="1">
        <v>1</v>
      </c>
      <c r="D1363" s="8" t="s">
        <v>3645</v>
      </c>
      <c r="E1363" s="27" t="s">
        <v>8611</v>
      </c>
      <c r="F1363" s="53" t="s">
        <v>914</v>
      </c>
      <c r="G1363" s="28"/>
      <c r="H1363" s="47" t="s">
        <v>1059</v>
      </c>
      <c r="I1363" s="47"/>
      <c r="J1363" s="84" t="s">
        <v>12743</v>
      </c>
      <c r="L1363" s="18" t="s">
        <v>8612</v>
      </c>
      <c r="M1363" s="63" t="s">
        <v>8613</v>
      </c>
      <c r="N1363" s="18" t="s">
        <v>8614</v>
      </c>
      <c r="O1363" s="18" t="s">
        <v>35</v>
      </c>
      <c r="Q1363" t="s">
        <v>36</v>
      </c>
      <c r="R1363" s="18" t="s">
        <v>8615</v>
      </c>
      <c r="S1363" s="68" t="s">
        <v>8616</v>
      </c>
      <c r="T1363" t="s">
        <v>8617</v>
      </c>
      <c r="U1363" s="63" t="s">
        <v>7271</v>
      </c>
      <c r="V1363" t="s">
        <v>55</v>
      </c>
      <c r="W1363" s="18" t="s">
        <v>369</v>
      </c>
      <c r="X1363" t="b">
        <v>1</v>
      </c>
      <c r="Y1363" s="1" t="s">
        <v>108</v>
      </c>
      <c r="Z1363" s="1" t="s">
        <v>108</v>
      </c>
      <c r="AA1363" s="1" t="s">
        <v>108</v>
      </c>
      <c r="AB1363" s="1" t="s">
        <v>90</v>
      </c>
      <c r="AC1363" s="1" t="s">
        <v>90</v>
      </c>
    </row>
    <row r="1364" spans="1:29" ht="29.25" customHeight="1" x14ac:dyDescent="0.2">
      <c r="A1364" s="18" t="s">
        <v>2501</v>
      </c>
      <c r="B1364" s="1" t="s">
        <v>2231</v>
      </c>
      <c r="C1364" s="1">
        <v>1</v>
      </c>
      <c r="D1364" s="8" t="s">
        <v>2179</v>
      </c>
      <c r="E1364" s="29" t="s">
        <v>2502</v>
      </c>
      <c r="F1364" s="53" t="s">
        <v>914</v>
      </c>
      <c r="G1364" s="55"/>
      <c r="H1364" s="47" t="s">
        <v>30</v>
      </c>
      <c r="I1364" s="47"/>
      <c r="J1364" s="84" t="s">
        <v>12743</v>
      </c>
      <c r="L1364" s="18" t="s">
        <v>2503</v>
      </c>
      <c r="M1364" s="63" t="s">
        <v>2504</v>
      </c>
      <c r="N1364" s="18" t="s">
        <v>2505</v>
      </c>
      <c r="O1364" s="18" t="s">
        <v>63</v>
      </c>
      <c r="Q1364" t="s">
        <v>36</v>
      </c>
      <c r="R1364" s="18" t="s">
        <v>2506</v>
      </c>
      <c r="S1364" s="68" t="s">
        <v>2507</v>
      </c>
      <c r="T1364" t="s">
        <v>2508</v>
      </c>
      <c r="U1364" s="63" t="s">
        <v>2509</v>
      </c>
      <c r="V1364" t="s">
        <v>138</v>
      </c>
      <c r="W1364" s="18" t="s">
        <v>369</v>
      </c>
      <c r="X1364" t="b">
        <v>1</v>
      </c>
      <c r="Y1364" s="1" t="s">
        <v>43</v>
      </c>
      <c r="Z1364" s="1" t="s">
        <v>43</v>
      </c>
      <c r="AA1364" s="1" t="s">
        <v>43</v>
      </c>
      <c r="AB1364" s="1" t="s">
        <v>43</v>
      </c>
      <c r="AC1364" s="1" t="s">
        <v>43</v>
      </c>
    </row>
    <row r="1365" spans="1:29" ht="29.25" customHeight="1" x14ac:dyDescent="0.2">
      <c r="A1365" s="18" t="s">
        <v>8618</v>
      </c>
      <c r="B1365" s="1" t="s">
        <v>2231</v>
      </c>
      <c r="C1365" s="1">
        <v>1</v>
      </c>
      <c r="D1365" s="8" t="s">
        <v>3645</v>
      </c>
      <c r="E1365" s="27" t="s">
        <v>13076</v>
      </c>
      <c r="F1365" s="53" t="s">
        <v>914</v>
      </c>
      <c r="G1365" s="28"/>
      <c r="H1365" s="47" t="s">
        <v>47</v>
      </c>
      <c r="I1365" s="47"/>
      <c r="J1365" s="84" t="s">
        <v>12740</v>
      </c>
      <c r="L1365" s="18" t="s">
        <v>8620</v>
      </c>
      <c r="M1365" s="63" t="s">
        <v>8621</v>
      </c>
      <c r="N1365" s="18" t="s">
        <v>8622</v>
      </c>
      <c r="O1365" s="18" t="s">
        <v>35</v>
      </c>
      <c r="Q1365" t="s">
        <v>36</v>
      </c>
      <c r="R1365" s="18" t="s">
        <v>8623</v>
      </c>
      <c r="S1365" s="68" t="s">
        <v>8624</v>
      </c>
      <c r="T1365" t="s">
        <v>8625</v>
      </c>
      <c r="U1365" s="63" t="s">
        <v>378</v>
      </c>
      <c r="V1365" t="s">
        <v>55</v>
      </c>
      <c r="W1365" s="18" t="s">
        <v>369</v>
      </c>
      <c r="X1365" t="b">
        <v>0</v>
      </c>
      <c r="Y1365" s="1" t="s">
        <v>42</v>
      </c>
      <c r="Z1365" s="1" t="s">
        <v>43</v>
      </c>
      <c r="AA1365" s="1" t="s">
        <v>43</v>
      </c>
      <c r="AB1365" s="1" t="s">
        <v>43</v>
      </c>
      <c r="AC1365" s="1" t="s">
        <v>43</v>
      </c>
    </row>
    <row r="1366" spans="1:29" ht="29.25" customHeight="1" x14ac:dyDescent="0.2">
      <c r="A1366" s="18" t="s">
        <v>8626</v>
      </c>
      <c r="B1366" s="1" t="s">
        <v>2231</v>
      </c>
      <c r="C1366" s="1">
        <v>1</v>
      </c>
      <c r="D1366" s="8" t="s">
        <v>3645</v>
      </c>
      <c r="E1366" s="27" t="s">
        <v>8627</v>
      </c>
      <c r="F1366" s="53" t="s">
        <v>914</v>
      </c>
      <c r="G1366" s="28"/>
      <c r="H1366" s="47" t="s">
        <v>297</v>
      </c>
      <c r="I1366" s="47"/>
      <c r="J1366" s="84" t="s">
        <v>12740</v>
      </c>
      <c r="L1366" s="18" t="s">
        <v>8628</v>
      </c>
      <c r="M1366" s="63" t="s">
        <v>8629</v>
      </c>
      <c r="N1366" s="18" t="s">
        <v>8630</v>
      </c>
      <c r="O1366" s="18" t="s">
        <v>63</v>
      </c>
      <c r="Q1366" t="s">
        <v>36</v>
      </c>
      <c r="R1366" s="18" t="s">
        <v>8631</v>
      </c>
      <c r="S1366" s="68" t="s">
        <v>8632</v>
      </c>
      <c r="T1366" t="s">
        <v>2454</v>
      </c>
      <c r="U1366" s="63" t="s">
        <v>8633</v>
      </c>
      <c r="V1366" t="s">
        <v>13</v>
      </c>
      <c r="W1366" s="18" t="s">
        <v>369</v>
      </c>
      <c r="X1366" t="b">
        <v>0</v>
      </c>
      <c r="Y1366" s="1" t="s">
        <v>42</v>
      </c>
      <c r="Z1366" s="1" t="s">
        <v>43</v>
      </c>
      <c r="AA1366" s="1" t="s">
        <v>43</v>
      </c>
      <c r="AB1366" s="1" t="s">
        <v>43</v>
      </c>
      <c r="AC1366" s="1" t="s">
        <v>43</v>
      </c>
    </row>
    <row r="1367" spans="1:29" ht="29.25" customHeight="1" x14ac:dyDescent="0.2">
      <c r="A1367" t="s">
        <v>8626</v>
      </c>
      <c r="B1367" s="1" t="s">
        <v>2231</v>
      </c>
      <c r="E1367" s="4"/>
      <c r="H1367" s="47"/>
      <c r="I1367" s="47"/>
      <c r="J1367" s="6"/>
      <c r="K1367" s="6"/>
      <c r="L1367" t="s">
        <v>10268</v>
      </c>
      <c r="M1367" s="63" t="s">
        <v>10269</v>
      </c>
      <c r="N1367" t="s">
        <v>10270</v>
      </c>
      <c r="O1367" t="s">
        <v>85</v>
      </c>
      <c r="P1367" s="5"/>
      <c r="Q1367"/>
      <c r="R1367" t="s">
        <v>2340</v>
      </c>
      <c r="S1367" s="68" t="s">
        <v>10271</v>
      </c>
      <c r="T1367" t="s">
        <v>2333</v>
      </c>
      <c r="U1367" s="63" t="s">
        <v>10272</v>
      </c>
      <c r="V1367" t="s">
        <v>13</v>
      </c>
      <c r="X1367" t="b">
        <v>0</v>
      </c>
      <c r="Y1367" s="1" t="s">
        <v>42</v>
      </c>
      <c r="Z1367" s="1" t="s">
        <v>108</v>
      </c>
      <c r="AA1367" s="1" t="s">
        <v>108</v>
      </c>
      <c r="AB1367" s="1" t="s">
        <v>90</v>
      </c>
      <c r="AC1367" s="1" t="s">
        <v>90</v>
      </c>
    </row>
    <row r="1368" spans="1:29" ht="29.25" customHeight="1" x14ac:dyDescent="0.2">
      <c r="A1368" t="s">
        <v>8626</v>
      </c>
      <c r="B1368" s="1" t="s">
        <v>2231</v>
      </c>
      <c r="E1368" s="4"/>
      <c r="H1368" s="47"/>
      <c r="I1368" s="47"/>
      <c r="J1368" s="6"/>
      <c r="K1368" s="6"/>
      <c r="L1368" t="s">
        <v>10068</v>
      </c>
      <c r="M1368" s="63" t="s">
        <v>10069</v>
      </c>
      <c r="N1368" t="s">
        <v>10070</v>
      </c>
      <c r="O1368" t="s">
        <v>63</v>
      </c>
      <c r="P1368" s="5"/>
      <c r="Q1368"/>
      <c r="R1368" t="s">
        <v>2340</v>
      </c>
      <c r="S1368" s="68" t="s">
        <v>10071</v>
      </c>
      <c r="T1368" t="s">
        <v>10072</v>
      </c>
      <c r="U1368" s="63" t="s">
        <v>976</v>
      </c>
      <c r="V1368" t="s">
        <v>13</v>
      </c>
      <c r="W1368" t="s">
        <v>369</v>
      </c>
      <c r="X1368" t="b">
        <v>1</v>
      </c>
      <c r="Y1368" s="1" t="s">
        <v>43</v>
      </c>
      <c r="Z1368" s="1" t="s">
        <v>43</v>
      </c>
      <c r="AA1368" s="1" t="s">
        <v>43</v>
      </c>
      <c r="AB1368" s="1" t="s">
        <v>43</v>
      </c>
      <c r="AC1368" s="1" t="s">
        <v>43</v>
      </c>
    </row>
    <row r="1369" spans="1:29" ht="29.25" customHeight="1" x14ac:dyDescent="0.2">
      <c r="A1369" t="s">
        <v>8626</v>
      </c>
      <c r="B1369" s="1" t="s">
        <v>2231</v>
      </c>
      <c r="E1369" s="4"/>
      <c r="H1369" s="47"/>
      <c r="I1369" s="47"/>
      <c r="J1369" s="6"/>
      <c r="K1369" s="6"/>
      <c r="L1369" t="s">
        <v>10504</v>
      </c>
      <c r="M1369" s="63" t="s">
        <v>10505</v>
      </c>
      <c r="N1369" t="s">
        <v>10506</v>
      </c>
      <c r="O1369" t="s">
        <v>35</v>
      </c>
      <c r="P1369" s="5"/>
      <c r="Q1369"/>
      <c r="R1369" t="s">
        <v>8631</v>
      </c>
      <c r="S1369" s="68" t="s">
        <v>8632</v>
      </c>
      <c r="T1369" t="s">
        <v>2454</v>
      </c>
      <c r="U1369" s="63" t="s">
        <v>3335</v>
      </c>
      <c r="V1369" t="s">
        <v>55</v>
      </c>
      <c r="W1369" t="s">
        <v>369</v>
      </c>
      <c r="X1369" t="b">
        <v>1</v>
      </c>
      <c r="Y1369" s="1" t="s">
        <v>43</v>
      </c>
      <c r="Z1369" s="1" t="s">
        <v>43</v>
      </c>
      <c r="AA1369" s="1" t="s">
        <v>43</v>
      </c>
      <c r="AB1369" s="1" t="s">
        <v>43</v>
      </c>
      <c r="AC1369" s="1" t="s">
        <v>43</v>
      </c>
    </row>
    <row r="1370" spans="1:29" ht="29.25" customHeight="1" x14ac:dyDescent="0.2">
      <c r="A1370" t="s">
        <v>8626</v>
      </c>
      <c r="B1370" s="1" t="s">
        <v>2231</v>
      </c>
      <c r="E1370" s="4"/>
      <c r="H1370" s="47"/>
      <c r="I1370" s="47"/>
      <c r="J1370" s="6"/>
      <c r="K1370" s="6"/>
      <c r="L1370" t="s">
        <v>10666</v>
      </c>
      <c r="M1370" s="63" t="s">
        <v>10667</v>
      </c>
      <c r="N1370" t="s">
        <v>10668</v>
      </c>
      <c r="O1370" t="s">
        <v>63</v>
      </c>
      <c r="P1370" s="5"/>
      <c r="Q1370"/>
      <c r="R1370" t="s">
        <v>8631</v>
      </c>
      <c r="S1370" s="68" t="s">
        <v>8632</v>
      </c>
      <c r="T1370" t="s">
        <v>2454</v>
      </c>
      <c r="U1370" s="63" t="s">
        <v>10669</v>
      </c>
      <c r="V1370" t="s">
        <v>55</v>
      </c>
      <c r="X1370" t="b">
        <v>0</v>
      </c>
      <c r="Y1370" s="1" t="s">
        <v>42</v>
      </c>
      <c r="Z1370" s="1" t="s">
        <v>90</v>
      </c>
      <c r="AA1370" s="1" t="s">
        <v>108</v>
      </c>
      <c r="AB1370" s="1" t="s">
        <v>90</v>
      </c>
      <c r="AC1370" s="1" t="s">
        <v>108</v>
      </c>
    </row>
    <row r="1371" spans="1:29" ht="29.25" customHeight="1" x14ac:dyDescent="0.2">
      <c r="A1371" s="18" t="s">
        <v>8634</v>
      </c>
      <c r="B1371" s="1" t="s">
        <v>2231</v>
      </c>
      <c r="C1371" s="1">
        <v>1</v>
      </c>
      <c r="D1371" s="8" t="s">
        <v>3645</v>
      </c>
      <c r="E1371" s="27" t="s">
        <v>8635</v>
      </c>
      <c r="F1371" s="53" t="s">
        <v>914</v>
      </c>
      <c r="G1371" s="28"/>
      <c r="H1371" s="47" t="s">
        <v>234</v>
      </c>
      <c r="I1371" s="47"/>
      <c r="J1371" s="84" t="s">
        <v>12740</v>
      </c>
      <c r="L1371" s="18" t="s">
        <v>8636</v>
      </c>
      <c r="M1371" s="63" t="s">
        <v>8637</v>
      </c>
      <c r="N1371" s="18" t="s">
        <v>8638</v>
      </c>
      <c r="O1371" s="18" t="s">
        <v>63</v>
      </c>
      <c r="Q1371" t="s">
        <v>36</v>
      </c>
      <c r="R1371" s="18" t="s">
        <v>8639</v>
      </c>
      <c r="S1371" s="68" t="s">
        <v>8640</v>
      </c>
      <c r="T1371" t="s">
        <v>6804</v>
      </c>
      <c r="U1371" s="63" t="s">
        <v>1489</v>
      </c>
      <c r="V1371" t="s">
        <v>55</v>
      </c>
      <c r="W1371" s="18" t="s">
        <v>369</v>
      </c>
      <c r="X1371" t="b">
        <v>0</v>
      </c>
      <c r="Y1371" s="1" t="s">
        <v>42</v>
      </c>
      <c r="Z1371" s="1" t="s">
        <v>43</v>
      </c>
      <c r="AA1371" s="1" t="s">
        <v>43</v>
      </c>
      <c r="AB1371" s="1" t="s">
        <v>43</v>
      </c>
      <c r="AC1371" s="1" t="s">
        <v>43</v>
      </c>
    </row>
    <row r="1372" spans="1:29" ht="29.25" customHeight="1" x14ac:dyDescent="0.2">
      <c r="A1372" s="18" t="s">
        <v>8641</v>
      </c>
      <c r="B1372" s="1" t="s">
        <v>2231</v>
      </c>
      <c r="C1372" s="1">
        <v>1</v>
      </c>
      <c r="D1372" s="8" t="s">
        <v>3645</v>
      </c>
      <c r="E1372" s="27" t="s">
        <v>8642</v>
      </c>
      <c r="F1372" s="53" t="s">
        <v>914</v>
      </c>
      <c r="G1372" s="28"/>
      <c r="H1372" s="47" t="s">
        <v>12752</v>
      </c>
      <c r="I1372" s="47"/>
      <c r="J1372" s="84" t="s">
        <v>12743</v>
      </c>
      <c r="L1372" s="18" t="s">
        <v>8643</v>
      </c>
      <c r="M1372" s="63" t="s">
        <v>8644</v>
      </c>
      <c r="N1372" s="18" t="s">
        <v>8645</v>
      </c>
      <c r="O1372" s="18" t="s">
        <v>35</v>
      </c>
      <c r="Q1372" t="s">
        <v>36</v>
      </c>
      <c r="R1372" s="18" t="s">
        <v>8646</v>
      </c>
      <c r="S1372" s="68" t="s">
        <v>8647</v>
      </c>
      <c r="T1372" t="s">
        <v>97</v>
      </c>
      <c r="U1372" s="63" t="s">
        <v>4411</v>
      </c>
      <c r="V1372" t="s">
        <v>55</v>
      </c>
      <c r="W1372" s="18" t="s">
        <v>369</v>
      </c>
      <c r="X1372" t="b">
        <v>1</v>
      </c>
      <c r="Y1372" s="1" t="s">
        <v>108</v>
      </c>
      <c r="Z1372" s="1" t="s">
        <v>108</v>
      </c>
      <c r="AA1372" s="1" t="s">
        <v>108</v>
      </c>
      <c r="AB1372" s="1" t="s">
        <v>90</v>
      </c>
      <c r="AC1372" s="1" t="s">
        <v>90</v>
      </c>
    </row>
    <row r="1373" spans="1:29" ht="29.25" customHeight="1" x14ac:dyDescent="0.2">
      <c r="A1373" t="s">
        <v>2510</v>
      </c>
      <c r="B1373" s="1" t="s">
        <v>2231</v>
      </c>
      <c r="E1373" s="4"/>
      <c r="H1373" s="47"/>
      <c r="I1373" s="47"/>
      <c r="J1373" s="6"/>
      <c r="K1373" s="6"/>
      <c r="L1373" t="s">
        <v>10020</v>
      </c>
      <c r="M1373" s="63" t="s">
        <v>10021</v>
      </c>
      <c r="N1373" t="s">
        <v>10022</v>
      </c>
      <c r="O1373" t="s">
        <v>63</v>
      </c>
      <c r="P1373" s="5"/>
      <c r="Q1373"/>
      <c r="R1373" t="s">
        <v>2348</v>
      </c>
      <c r="S1373" s="68" t="s">
        <v>10023</v>
      </c>
      <c r="T1373" t="s">
        <v>2246</v>
      </c>
      <c r="U1373" s="63" t="s">
        <v>10024</v>
      </c>
      <c r="V1373" t="s">
        <v>13</v>
      </c>
      <c r="X1373" t="b">
        <v>0</v>
      </c>
      <c r="Y1373" s="1" t="s">
        <v>42</v>
      </c>
      <c r="Z1373" s="1" t="s">
        <v>43</v>
      </c>
      <c r="AA1373" s="1" t="s">
        <v>43</v>
      </c>
      <c r="AB1373" s="1" t="s">
        <v>43</v>
      </c>
      <c r="AC1373" s="1" t="s">
        <v>43</v>
      </c>
    </row>
    <row r="1374" spans="1:29" ht="29.25" customHeight="1" x14ac:dyDescent="0.2">
      <c r="A1374" s="18" t="s">
        <v>2510</v>
      </c>
      <c r="B1374" s="1" t="s">
        <v>2231</v>
      </c>
      <c r="C1374" s="1">
        <v>1</v>
      </c>
      <c r="D1374" s="8" t="s">
        <v>2179</v>
      </c>
      <c r="E1374" s="27" t="s">
        <v>2511</v>
      </c>
      <c r="F1374" s="53" t="s">
        <v>914</v>
      </c>
      <c r="G1374" s="28"/>
      <c r="H1374" s="47" t="s">
        <v>30</v>
      </c>
      <c r="I1374" s="47"/>
      <c r="J1374" s="84" t="s">
        <v>12740</v>
      </c>
      <c r="L1374" s="18" t="s">
        <v>2512</v>
      </c>
      <c r="M1374" s="63" t="s">
        <v>2513</v>
      </c>
      <c r="N1374" s="18" t="s">
        <v>2514</v>
      </c>
      <c r="O1374" s="18" t="s">
        <v>63</v>
      </c>
      <c r="Q1374" t="s">
        <v>36</v>
      </c>
      <c r="R1374" s="18" t="s">
        <v>2348</v>
      </c>
      <c r="S1374" s="68" t="s">
        <v>2515</v>
      </c>
      <c r="T1374" t="s">
        <v>2350</v>
      </c>
      <c r="U1374" s="63" t="s">
        <v>756</v>
      </c>
      <c r="V1374" t="s">
        <v>13</v>
      </c>
      <c r="W1374" s="18" t="s">
        <v>369</v>
      </c>
      <c r="X1374" t="b">
        <v>0</v>
      </c>
      <c r="Y1374" s="1" t="s">
        <v>42</v>
      </c>
      <c r="Z1374" s="1" t="s">
        <v>43</v>
      </c>
      <c r="AA1374" s="1" t="s">
        <v>43</v>
      </c>
      <c r="AB1374" s="1" t="s">
        <v>43</v>
      </c>
      <c r="AC1374" s="1" t="s">
        <v>43</v>
      </c>
    </row>
    <row r="1375" spans="1:29" ht="29.25" customHeight="1" x14ac:dyDescent="0.2">
      <c r="A1375" t="s">
        <v>2510</v>
      </c>
      <c r="B1375" s="1" t="s">
        <v>2231</v>
      </c>
      <c r="E1375" s="4"/>
      <c r="H1375" s="47"/>
      <c r="I1375" s="47"/>
      <c r="J1375" s="6"/>
      <c r="K1375" s="6"/>
      <c r="L1375" t="s">
        <v>10899</v>
      </c>
      <c r="M1375" s="63" t="s">
        <v>10900</v>
      </c>
      <c r="N1375" t="s">
        <v>10901</v>
      </c>
      <c r="O1375" t="s">
        <v>63</v>
      </c>
      <c r="P1375" s="5"/>
      <c r="Q1375"/>
      <c r="R1375" t="s">
        <v>2348</v>
      </c>
      <c r="S1375" s="68" t="s">
        <v>10023</v>
      </c>
      <c r="T1375" t="s">
        <v>2350</v>
      </c>
      <c r="U1375" s="63" t="s">
        <v>7600</v>
      </c>
      <c r="V1375" t="s">
        <v>13</v>
      </c>
      <c r="X1375" t="b">
        <v>0</v>
      </c>
      <c r="Y1375" s="1" t="s">
        <v>42</v>
      </c>
      <c r="Z1375" s="1" t="s">
        <v>43</v>
      </c>
      <c r="AA1375" s="1" t="s">
        <v>43</v>
      </c>
      <c r="AB1375" s="1" t="s">
        <v>43</v>
      </c>
      <c r="AC1375" s="1" t="s">
        <v>43</v>
      </c>
    </row>
    <row r="1376" spans="1:29" ht="29.25" customHeight="1" x14ac:dyDescent="0.2">
      <c r="A1376" s="18" t="s">
        <v>8648</v>
      </c>
      <c r="B1376" s="1" t="s">
        <v>2231</v>
      </c>
      <c r="C1376" s="1">
        <v>1</v>
      </c>
      <c r="D1376" s="8" t="s">
        <v>3645</v>
      </c>
      <c r="E1376" s="27" t="s">
        <v>8649</v>
      </c>
      <c r="F1376" s="53" t="s">
        <v>914</v>
      </c>
      <c r="G1376" s="28"/>
      <c r="H1376" s="47" t="s">
        <v>111</v>
      </c>
      <c r="I1376" s="47"/>
      <c r="J1376" s="84" t="s">
        <v>12743</v>
      </c>
      <c r="L1376" s="18" t="s">
        <v>8650</v>
      </c>
      <c r="M1376" s="63" t="s">
        <v>8651</v>
      </c>
      <c r="N1376" s="18" t="s">
        <v>8651</v>
      </c>
      <c r="O1376" s="18" t="s">
        <v>63</v>
      </c>
      <c r="Q1376" t="s">
        <v>36</v>
      </c>
      <c r="R1376" s="18" t="s">
        <v>8652</v>
      </c>
      <c r="S1376" s="68" t="s">
        <v>8653</v>
      </c>
      <c r="T1376" t="s">
        <v>8654</v>
      </c>
      <c r="U1376" s="63" t="s">
        <v>6163</v>
      </c>
      <c r="V1376" t="s">
        <v>99</v>
      </c>
      <c r="W1376" s="18" t="s">
        <v>369</v>
      </c>
      <c r="X1376" t="b">
        <v>0</v>
      </c>
      <c r="Y1376" s="1" t="s">
        <v>42</v>
      </c>
      <c r="Z1376" s="1" t="s">
        <v>43</v>
      </c>
      <c r="AA1376" s="1" t="s">
        <v>43</v>
      </c>
      <c r="AB1376" s="1" t="s">
        <v>43</v>
      </c>
      <c r="AC1376" s="1" t="s">
        <v>43</v>
      </c>
    </row>
    <row r="1377" spans="1:29" ht="29.25" customHeight="1" x14ac:dyDescent="0.2">
      <c r="A1377" s="18" t="s">
        <v>2516</v>
      </c>
      <c r="B1377" s="1" t="s">
        <v>2231</v>
      </c>
      <c r="C1377" s="1">
        <v>1</v>
      </c>
      <c r="D1377" s="8" t="s">
        <v>2179</v>
      </c>
      <c r="E1377" s="27" t="s">
        <v>2517</v>
      </c>
      <c r="F1377" s="53" t="s">
        <v>914</v>
      </c>
      <c r="G1377" s="28"/>
      <c r="H1377" s="47" t="s">
        <v>150</v>
      </c>
      <c r="I1377" s="47"/>
      <c r="J1377" s="84" t="s">
        <v>12743</v>
      </c>
      <c r="L1377" s="18" t="s">
        <v>2518</v>
      </c>
      <c r="M1377" s="63" t="s">
        <v>2519</v>
      </c>
      <c r="N1377" s="18" t="s">
        <v>2520</v>
      </c>
      <c r="O1377" s="18" t="s">
        <v>35</v>
      </c>
      <c r="Q1377" t="s">
        <v>36</v>
      </c>
      <c r="R1377" s="18" t="s">
        <v>2521</v>
      </c>
      <c r="S1377" s="68" t="s">
        <v>2522</v>
      </c>
      <c r="T1377" t="s">
        <v>323</v>
      </c>
      <c r="U1377" s="63" t="s">
        <v>1435</v>
      </c>
      <c r="V1377" t="s">
        <v>118</v>
      </c>
      <c r="W1377" s="18" t="s">
        <v>369</v>
      </c>
      <c r="X1377" t="b">
        <v>1</v>
      </c>
      <c r="Y1377" s="1" t="s">
        <v>43</v>
      </c>
      <c r="Z1377" s="1" t="s">
        <v>43</v>
      </c>
      <c r="AA1377" s="1" t="s">
        <v>43</v>
      </c>
      <c r="AB1377" s="1" t="s">
        <v>43</v>
      </c>
      <c r="AC1377" s="1" t="s">
        <v>43</v>
      </c>
    </row>
    <row r="1378" spans="1:29" ht="29.25" customHeight="1" x14ac:dyDescent="0.2">
      <c r="A1378" s="18" t="s">
        <v>2523</v>
      </c>
      <c r="B1378" s="1" t="s">
        <v>2231</v>
      </c>
      <c r="C1378" s="1">
        <v>1</v>
      </c>
      <c r="D1378" s="8" t="s">
        <v>2179</v>
      </c>
      <c r="E1378" s="27" t="s">
        <v>2524</v>
      </c>
      <c r="F1378" s="53" t="s">
        <v>914</v>
      </c>
      <c r="G1378" s="28"/>
      <c r="H1378" s="47" t="s">
        <v>150</v>
      </c>
      <c r="I1378" s="47"/>
      <c r="J1378" s="84" t="s">
        <v>12740</v>
      </c>
      <c r="L1378" s="18" t="s">
        <v>2525</v>
      </c>
      <c r="M1378" s="63" t="s">
        <v>2526</v>
      </c>
      <c r="N1378" s="18" t="s">
        <v>2527</v>
      </c>
      <c r="O1378" s="18" t="s">
        <v>63</v>
      </c>
      <c r="Q1378" t="s">
        <v>36</v>
      </c>
      <c r="R1378" s="18" t="s">
        <v>2528</v>
      </c>
      <c r="S1378" s="68" t="s">
        <v>2529</v>
      </c>
      <c r="T1378" t="s">
        <v>97</v>
      </c>
      <c r="U1378" s="63" t="s">
        <v>2530</v>
      </c>
      <c r="V1378" t="s">
        <v>55</v>
      </c>
      <c r="W1378" s="18" t="s">
        <v>369</v>
      </c>
      <c r="X1378" t="b">
        <v>1</v>
      </c>
      <c r="Y1378" s="1" t="s">
        <v>90</v>
      </c>
      <c r="Z1378" s="1" t="s">
        <v>108</v>
      </c>
      <c r="AA1378" s="1" t="s">
        <v>108</v>
      </c>
      <c r="AB1378" s="1" t="s">
        <v>108</v>
      </c>
      <c r="AC1378" s="1" t="s">
        <v>108</v>
      </c>
    </row>
    <row r="1379" spans="1:29" ht="29.25" customHeight="1" x14ac:dyDescent="0.2">
      <c r="A1379" s="18" t="s">
        <v>8663</v>
      </c>
      <c r="B1379" s="1" t="s">
        <v>2231</v>
      </c>
      <c r="C1379" s="1">
        <v>1</v>
      </c>
      <c r="D1379" s="8" t="s">
        <v>3645</v>
      </c>
      <c r="E1379" s="27" t="s">
        <v>8664</v>
      </c>
      <c r="F1379" s="53" t="s">
        <v>914</v>
      </c>
      <c r="G1379" s="28"/>
      <c r="H1379" s="47" t="s">
        <v>1136</v>
      </c>
      <c r="I1379" s="47"/>
      <c r="J1379" s="84" t="s">
        <v>12740</v>
      </c>
      <c r="L1379" s="18" t="s">
        <v>8665</v>
      </c>
      <c r="M1379" s="63" t="s">
        <v>8666</v>
      </c>
      <c r="N1379" s="18" t="s">
        <v>8667</v>
      </c>
      <c r="O1379" s="18" t="s">
        <v>35</v>
      </c>
      <c r="Q1379" t="s">
        <v>36</v>
      </c>
      <c r="R1379" s="18" t="s">
        <v>8668</v>
      </c>
      <c r="S1379" s="68" t="s">
        <v>8669</v>
      </c>
      <c r="T1379" t="s">
        <v>2359</v>
      </c>
      <c r="U1379" s="63" t="s">
        <v>3949</v>
      </c>
      <c r="V1379" t="s">
        <v>55</v>
      </c>
      <c r="W1379" s="18" t="s">
        <v>369</v>
      </c>
      <c r="X1379" t="b">
        <v>0</v>
      </c>
      <c r="Y1379" s="1" t="s">
        <v>42</v>
      </c>
      <c r="Z1379" s="1" t="s">
        <v>43</v>
      </c>
      <c r="AA1379" s="1" t="s">
        <v>43</v>
      </c>
      <c r="AB1379" s="1" t="s">
        <v>43</v>
      </c>
      <c r="AC1379" s="1" t="s">
        <v>43</v>
      </c>
    </row>
    <row r="1380" spans="1:29" ht="29.25" customHeight="1" x14ac:dyDescent="0.2">
      <c r="A1380" s="18" t="s">
        <v>8670</v>
      </c>
      <c r="B1380" s="1" t="s">
        <v>2231</v>
      </c>
      <c r="C1380" s="1">
        <v>1</v>
      </c>
      <c r="D1380" s="8" t="s">
        <v>3645</v>
      </c>
      <c r="E1380" s="27" t="s">
        <v>8671</v>
      </c>
      <c r="F1380" s="53" t="s">
        <v>914</v>
      </c>
      <c r="G1380" s="28"/>
      <c r="H1380" s="47" t="s">
        <v>111</v>
      </c>
      <c r="I1380" s="47"/>
      <c r="J1380" s="84" t="s">
        <v>12740</v>
      </c>
      <c r="L1380" s="18" t="s">
        <v>8672</v>
      </c>
      <c r="M1380" s="63" t="s">
        <v>8673</v>
      </c>
      <c r="N1380" s="18" t="s">
        <v>8674</v>
      </c>
      <c r="O1380" s="18" t="s">
        <v>63</v>
      </c>
      <c r="Q1380" t="s">
        <v>36</v>
      </c>
      <c r="R1380" s="18" t="s">
        <v>8675</v>
      </c>
      <c r="S1380" s="68" t="s">
        <v>8676</v>
      </c>
      <c r="T1380" t="s">
        <v>2238</v>
      </c>
      <c r="U1380" s="63" t="s">
        <v>4929</v>
      </c>
      <c r="V1380" t="s">
        <v>138</v>
      </c>
      <c r="W1380" s="18" t="s">
        <v>369</v>
      </c>
      <c r="X1380" t="b">
        <v>1</v>
      </c>
      <c r="Y1380" s="1" t="s">
        <v>43</v>
      </c>
      <c r="Z1380" s="1" t="s">
        <v>43</v>
      </c>
      <c r="AA1380" s="1" t="s">
        <v>43</v>
      </c>
      <c r="AB1380" s="1" t="s">
        <v>43</v>
      </c>
      <c r="AC1380" s="1" t="s">
        <v>43</v>
      </c>
    </row>
    <row r="1381" spans="1:29" ht="29.25" customHeight="1" x14ac:dyDescent="0.2">
      <c r="A1381" s="18" t="s">
        <v>8677</v>
      </c>
      <c r="B1381" s="1" t="s">
        <v>2231</v>
      </c>
      <c r="C1381" s="1">
        <v>1</v>
      </c>
      <c r="D1381" s="8" t="s">
        <v>3645</v>
      </c>
      <c r="E1381" s="27" t="s">
        <v>8678</v>
      </c>
      <c r="F1381" s="53" t="s">
        <v>914</v>
      </c>
      <c r="G1381" s="28"/>
      <c r="H1381" s="47" t="s">
        <v>111</v>
      </c>
      <c r="I1381" s="47"/>
      <c r="J1381" s="84" t="s">
        <v>12740</v>
      </c>
      <c r="L1381" s="18" t="s">
        <v>8679</v>
      </c>
      <c r="M1381" s="63" t="s">
        <v>8680</v>
      </c>
      <c r="N1381" s="18" t="s">
        <v>8681</v>
      </c>
      <c r="O1381" s="18" t="s">
        <v>63</v>
      </c>
      <c r="Q1381" t="s">
        <v>36</v>
      </c>
      <c r="R1381" s="18" t="s">
        <v>2452</v>
      </c>
      <c r="S1381" s="68" t="s">
        <v>8682</v>
      </c>
      <c r="T1381" t="s">
        <v>8683</v>
      </c>
      <c r="U1381" s="63" t="s">
        <v>1326</v>
      </c>
      <c r="V1381" t="s">
        <v>13</v>
      </c>
      <c r="W1381" s="18" t="s">
        <v>369</v>
      </c>
      <c r="X1381" t="b">
        <v>1</v>
      </c>
      <c r="Y1381" s="1" t="s">
        <v>43</v>
      </c>
      <c r="Z1381" s="1" t="s">
        <v>43</v>
      </c>
      <c r="AA1381" s="1" t="s">
        <v>43</v>
      </c>
      <c r="AB1381" s="1" t="s">
        <v>43</v>
      </c>
      <c r="AC1381" s="1" t="s">
        <v>43</v>
      </c>
    </row>
    <row r="1382" spans="1:29" ht="29.25" customHeight="1" x14ac:dyDescent="0.2">
      <c r="A1382" t="s">
        <v>8677</v>
      </c>
      <c r="B1382" s="1" t="s">
        <v>2231</v>
      </c>
      <c r="E1382" s="4"/>
      <c r="H1382" s="47"/>
      <c r="I1382" s="47"/>
      <c r="J1382" s="6"/>
      <c r="K1382" s="6"/>
      <c r="L1382" t="s">
        <v>11176</v>
      </c>
      <c r="M1382" s="63" t="s">
        <v>11177</v>
      </c>
      <c r="N1382" t="s">
        <v>11178</v>
      </c>
      <c r="O1382" t="s">
        <v>35</v>
      </c>
      <c r="P1382" s="5"/>
      <c r="Q1382"/>
      <c r="R1382" t="s">
        <v>2452</v>
      </c>
      <c r="S1382" s="68" t="s">
        <v>11179</v>
      </c>
      <c r="T1382" t="s">
        <v>8683</v>
      </c>
      <c r="U1382" s="63" t="s">
        <v>2931</v>
      </c>
      <c r="V1382" t="s">
        <v>13</v>
      </c>
      <c r="X1382" t="b">
        <v>0</v>
      </c>
      <c r="Y1382" s="1" t="s">
        <v>42</v>
      </c>
      <c r="Z1382" s="1" t="s">
        <v>43</v>
      </c>
      <c r="AA1382" s="1" t="s">
        <v>43</v>
      </c>
      <c r="AB1382" s="1" t="s">
        <v>43</v>
      </c>
      <c r="AC1382" s="1" t="s">
        <v>43</v>
      </c>
    </row>
    <row r="1383" spans="1:29" ht="29.25" customHeight="1" x14ac:dyDescent="0.2">
      <c r="A1383" s="18" t="s">
        <v>10063</v>
      </c>
      <c r="B1383" s="1" t="s">
        <v>2231</v>
      </c>
      <c r="C1383" s="1">
        <v>1</v>
      </c>
      <c r="D1383" s="8" t="s">
        <v>2179</v>
      </c>
      <c r="E1383" s="27" t="s">
        <v>13077</v>
      </c>
      <c r="F1383" s="53" t="s">
        <v>914</v>
      </c>
      <c r="G1383" s="28"/>
      <c r="H1383" s="47" t="s">
        <v>150</v>
      </c>
      <c r="I1383" s="47"/>
      <c r="L1383" s="7" t="s">
        <v>12512</v>
      </c>
      <c r="M1383" s="63" t="s">
        <v>13078</v>
      </c>
      <c r="N1383" s="18" t="s">
        <v>12513</v>
      </c>
      <c r="O1383" s="18" t="s">
        <v>63</v>
      </c>
      <c r="Q1383" t="s">
        <v>36</v>
      </c>
      <c r="R1383" s="18" t="s">
        <v>2500</v>
      </c>
      <c r="S1383" s="68" t="s">
        <v>10067</v>
      </c>
      <c r="T1383" t="s">
        <v>2500</v>
      </c>
      <c r="U1383" s="63" t="s">
        <v>1039</v>
      </c>
      <c r="V1383" t="s">
        <v>118</v>
      </c>
      <c r="W1383" s="18" t="s">
        <v>369</v>
      </c>
      <c r="X1383" t="b">
        <v>1</v>
      </c>
      <c r="Y1383" s="1" t="s">
        <v>43</v>
      </c>
      <c r="Z1383" s="1" t="s">
        <v>43</v>
      </c>
      <c r="AA1383" s="1" t="s">
        <v>43</v>
      </c>
      <c r="AB1383" s="1" t="s">
        <v>43</v>
      </c>
      <c r="AC1383" s="1" t="s">
        <v>43</v>
      </c>
    </row>
    <row r="1384" spans="1:29" ht="29.25" customHeight="1" x14ac:dyDescent="0.2">
      <c r="A1384" t="s">
        <v>10063</v>
      </c>
      <c r="B1384" s="1" t="s">
        <v>2231</v>
      </c>
      <c r="E1384" s="4"/>
      <c r="H1384" s="47"/>
      <c r="I1384" s="47"/>
      <c r="J1384" s="6"/>
      <c r="K1384" s="6"/>
      <c r="L1384" t="s">
        <v>10064</v>
      </c>
      <c r="M1384" s="63" t="s">
        <v>10065</v>
      </c>
      <c r="N1384" t="s">
        <v>10066</v>
      </c>
      <c r="O1384" t="s">
        <v>63</v>
      </c>
      <c r="P1384" s="5"/>
      <c r="Q1384"/>
      <c r="R1384" t="s">
        <v>2500</v>
      </c>
      <c r="S1384" s="68" t="s">
        <v>10067</v>
      </c>
      <c r="T1384" t="s">
        <v>8683</v>
      </c>
      <c r="U1384" s="63" t="s">
        <v>5645</v>
      </c>
      <c r="V1384" t="s">
        <v>118</v>
      </c>
      <c r="X1384" t="b">
        <v>0</v>
      </c>
      <c r="Y1384" s="1" t="s">
        <v>42</v>
      </c>
      <c r="Z1384" s="1" t="s">
        <v>43</v>
      </c>
      <c r="AA1384" s="1" t="s">
        <v>43</v>
      </c>
      <c r="AB1384" s="1" t="s">
        <v>43</v>
      </c>
      <c r="AC1384" s="1" t="s">
        <v>43</v>
      </c>
    </row>
    <row r="1385" spans="1:29" ht="29.25" customHeight="1" x14ac:dyDescent="0.2">
      <c r="A1385" s="18" t="s">
        <v>8705</v>
      </c>
      <c r="B1385" s="1" t="s">
        <v>2231</v>
      </c>
      <c r="C1385" s="1">
        <v>1</v>
      </c>
      <c r="D1385" s="8" t="s">
        <v>3645</v>
      </c>
      <c r="E1385" s="27" t="s">
        <v>8706</v>
      </c>
      <c r="F1385" s="53" t="s">
        <v>914</v>
      </c>
      <c r="G1385" s="28"/>
      <c r="H1385" s="47" t="s">
        <v>234</v>
      </c>
      <c r="I1385" s="47"/>
      <c r="J1385" s="84" t="s">
        <v>12740</v>
      </c>
      <c r="L1385" s="18" t="s">
        <v>8707</v>
      </c>
      <c r="M1385" s="63" t="s">
        <v>8708</v>
      </c>
      <c r="N1385" s="18" t="s">
        <v>8709</v>
      </c>
      <c r="O1385" s="18" t="s">
        <v>63</v>
      </c>
      <c r="Q1385" t="s">
        <v>36</v>
      </c>
      <c r="R1385" s="18" t="s">
        <v>8710</v>
      </c>
      <c r="S1385" s="68" t="s">
        <v>8711</v>
      </c>
      <c r="T1385" t="s">
        <v>8712</v>
      </c>
      <c r="U1385" s="63" t="s">
        <v>8713</v>
      </c>
      <c r="V1385" t="s">
        <v>99</v>
      </c>
      <c r="W1385" s="18" t="s">
        <v>369</v>
      </c>
      <c r="X1385" t="b">
        <v>0</v>
      </c>
      <c r="Y1385" s="1" t="s">
        <v>42</v>
      </c>
      <c r="Z1385" s="1" t="s">
        <v>90</v>
      </c>
      <c r="AA1385" s="1" t="s">
        <v>90</v>
      </c>
      <c r="AB1385" s="1" t="s">
        <v>90</v>
      </c>
      <c r="AC1385" s="1" t="s">
        <v>90</v>
      </c>
    </row>
    <row r="1386" spans="1:29" ht="29.25" customHeight="1" x14ac:dyDescent="0.2">
      <c r="A1386" s="18" t="s">
        <v>2539</v>
      </c>
      <c r="B1386" s="1" t="s">
        <v>2231</v>
      </c>
      <c r="C1386" s="1">
        <v>1</v>
      </c>
      <c r="D1386" s="8" t="s">
        <v>2179</v>
      </c>
      <c r="E1386" s="27" t="s">
        <v>2540</v>
      </c>
      <c r="F1386" s="53" t="s">
        <v>914</v>
      </c>
      <c r="G1386" s="28"/>
      <c r="H1386" s="47" t="s">
        <v>160</v>
      </c>
      <c r="I1386" s="47"/>
      <c r="J1386" s="84" t="s">
        <v>12740</v>
      </c>
      <c r="L1386" s="18" t="s">
        <v>2541</v>
      </c>
      <c r="M1386" s="63" t="s">
        <v>2542</v>
      </c>
      <c r="N1386" s="18" t="s">
        <v>2543</v>
      </c>
      <c r="O1386" s="18" t="s">
        <v>63</v>
      </c>
      <c r="Q1386" t="s">
        <v>36</v>
      </c>
      <c r="R1386" s="18" t="s">
        <v>2544</v>
      </c>
      <c r="S1386" s="68" t="s">
        <v>2545</v>
      </c>
      <c r="T1386" t="s">
        <v>2546</v>
      </c>
      <c r="U1386" s="63" t="s">
        <v>1151</v>
      </c>
      <c r="V1386" t="s">
        <v>118</v>
      </c>
      <c r="W1386" s="18" t="s">
        <v>369</v>
      </c>
      <c r="X1386" t="b">
        <v>1</v>
      </c>
      <c r="Y1386" s="1" t="s">
        <v>43</v>
      </c>
      <c r="Z1386" s="1" t="s">
        <v>43</v>
      </c>
      <c r="AA1386" s="1" t="s">
        <v>43</v>
      </c>
      <c r="AB1386" s="1" t="s">
        <v>43</v>
      </c>
      <c r="AC1386" s="1" t="s">
        <v>43</v>
      </c>
    </row>
    <row r="1387" spans="1:29" ht="29.25" customHeight="1" x14ac:dyDescent="0.2">
      <c r="A1387" s="18" t="s">
        <v>8714</v>
      </c>
      <c r="B1387" s="1" t="s">
        <v>2231</v>
      </c>
      <c r="C1387" s="1">
        <v>1</v>
      </c>
      <c r="D1387" s="8" t="s">
        <v>3645</v>
      </c>
      <c r="E1387" s="27" t="s">
        <v>8715</v>
      </c>
      <c r="F1387" s="53" t="s">
        <v>914</v>
      </c>
      <c r="G1387" s="28"/>
      <c r="H1387" s="47" t="s">
        <v>47</v>
      </c>
      <c r="I1387" s="47"/>
      <c r="J1387" s="84" t="s">
        <v>914</v>
      </c>
      <c r="L1387" s="18" t="s">
        <v>8716</v>
      </c>
      <c r="M1387" s="63" t="s">
        <v>8717</v>
      </c>
      <c r="N1387" s="18" t="s">
        <v>8718</v>
      </c>
      <c r="O1387" s="18" t="s">
        <v>35</v>
      </c>
      <c r="Q1387" t="s">
        <v>36</v>
      </c>
      <c r="R1387" s="18" t="s">
        <v>7854</v>
      </c>
      <c r="S1387" s="68" t="s">
        <v>8719</v>
      </c>
      <c r="T1387" t="s">
        <v>8720</v>
      </c>
      <c r="U1387" s="63" t="s">
        <v>8721</v>
      </c>
      <c r="V1387" t="s">
        <v>55</v>
      </c>
      <c r="W1387" s="18" t="s">
        <v>369</v>
      </c>
      <c r="X1387" t="b">
        <v>0</v>
      </c>
      <c r="Y1387" s="1" t="s">
        <v>42</v>
      </c>
      <c r="Z1387" s="1" t="s">
        <v>90</v>
      </c>
      <c r="AA1387" s="1" t="s">
        <v>90</v>
      </c>
      <c r="AB1387" s="1" t="s">
        <v>90</v>
      </c>
      <c r="AC1387" s="1" t="s">
        <v>90</v>
      </c>
    </row>
    <row r="1388" spans="1:29" ht="29.25" customHeight="1" x14ac:dyDescent="0.2">
      <c r="A1388" s="18" t="s">
        <v>8722</v>
      </c>
      <c r="B1388" s="1" t="s">
        <v>2231</v>
      </c>
      <c r="C1388" s="1">
        <v>1</v>
      </c>
      <c r="D1388" s="8" t="s">
        <v>3645</v>
      </c>
      <c r="E1388" s="27" t="s">
        <v>8723</v>
      </c>
      <c r="F1388" s="53" t="s">
        <v>914</v>
      </c>
      <c r="G1388" s="28"/>
      <c r="H1388" s="47" t="s">
        <v>150</v>
      </c>
      <c r="I1388" s="47"/>
      <c r="J1388" s="84" t="s">
        <v>12743</v>
      </c>
      <c r="L1388" s="18" t="s">
        <v>8724</v>
      </c>
      <c r="M1388" s="63" t="s">
        <v>8725</v>
      </c>
      <c r="N1388" s="18" t="s">
        <v>8726</v>
      </c>
      <c r="O1388" s="18" t="s">
        <v>63</v>
      </c>
      <c r="Q1388" t="s">
        <v>36</v>
      </c>
      <c r="R1388" s="18" t="s">
        <v>8727</v>
      </c>
      <c r="S1388" s="68" t="s">
        <v>8728</v>
      </c>
      <c r="T1388" t="s">
        <v>8694</v>
      </c>
      <c r="U1388" s="63" t="s">
        <v>7898</v>
      </c>
      <c r="V1388" t="s">
        <v>13</v>
      </c>
      <c r="W1388" s="18" t="s">
        <v>369</v>
      </c>
      <c r="X1388" t="b">
        <v>0</v>
      </c>
      <c r="Y1388" s="1" t="s">
        <v>42</v>
      </c>
      <c r="Z1388" s="1" t="s">
        <v>43</v>
      </c>
      <c r="AA1388" s="1" t="s">
        <v>43</v>
      </c>
      <c r="AB1388" s="1" t="s">
        <v>43</v>
      </c>
      <c r="AC1388" s="1" t="s">
        <v>43</v>
      </c>
    </row>
    <row r="1389" spans="1:29" ht="29.25" customHeight="1" x14ac:dyDescent="0.2">
      <c r="A1389" s="18" t="s">
        <v>2547</v>
      </c>
      <c r="B1389" s="1" t="s">
        <v>2231</v>
      </c>
      <c r="C1389" s="1">
        <v>1</v>
      </c>
      <c r="D1389" s="8" t="s">
        <v>2179</v>
      </c>
      <c r="E1389" s="27" t="s">
        <v>2548</v>
      </c>
      <c r="F1389" s="53" t="s">
        <v>914</v>
      </c>
      <c r="G1389" s="28"/>
      <c r="H1389" s="47" t="s">
        <v>150</v>
      </c>
      <c r="I1389" s="47"/>
      <c r="J1389" s="84" t="s">
        <v>12740</v>
      </c>
      <c r="L1389" s="18" t="s">
        <v>2549</v>
      </c>
      <c r="M1389" s="63" t="s">
        <v>2550</v>
      </c>
      <c r="N1389" s="18" t="s">
        <v>2551</v>
      </c>
      <c r="O1389" s="18" t="s">
        <v>63</v>
      </c>
      <c r="Q1389" t="s">
        <v>36</v>
      </c>
      <c r="R1389" s="18" t="s">
        <v>2552</v>
      </c>
      <c r="S1389" s="68" t="s">
        <v>2553</v>
      </c>
      <c r="T1389" t="s">
        <v>2554</v>
      </c>
      <c r="U1389" s="63" t="s">
        <v>1255</v>
      </c>
      <c r="V1389" t="s">
        <v>138</v>
      </c>
      <c r="W1389" s="18" t="s">
        <v>369</v>
      </c>
      <c r="X1389" t="b">
        <v>1</v>
      </c>
      <c r="Y1389" s="1" t="s">
        <v>43</v>
      </c>
      <c r="Z1389" s="1" t="s">
        <v>43</v>
      </c>
      <c r="AA1389" s="1" t="s">
        <v>43</v>
      </c>
      <c r="AB1389" s="1" t="s">
        <v>43</v>
      </c>
      <c r="AC1389" s="1" t="s">
        <v>43</v>
      </c>
    </row>
    <row r="1390" spans="1:29" ht="29.25" customHeight="1" x14ac:dyDescent="0.2">
      <c r="A1390" s="18" t="s">
        <v>13079</v>
      </c>
      <c r="B1390" s="1" t="s">
        <v>2231</v>
      </c>
      <c r="C1390" s="1">
        <v>1</v>
      </c>
      <c r="D1390" s="8" t="s">
        <v>3645</v>
      </c>
      <c r="E1390" s="27" t="s">
        <v>13080</v>
      </c>
      <c r="F1390" s="53" t="s">
        <v>914</v>
      </c>
      <c r="G1390" s="28"/>
      <c r="H1390" s="47" t="s">
        <v>111</v>
      </c>
      <c r="I1390" s="47"/>
      <c r="J1390" s="84" t="s">
        <v>12743</v>
      </c>
      <c r="L1390" s="18" t="s">
        <v>12946</v>
      </c>
      <c r="M1390" s="63" t="s">
        <v>8731</v>
      </c>
      <c r="N1390" s="18" t="s">
        <v>8732</v>
      </c>
      <c r="O1390" s="18" t="s">
        <v>63</v>
      </c>
      <c r="Q1390" t="s">
        <v>36</v>
      </c>
      <c r="R1390" s="18" t="s">
        <v>12947</v>
      </c>
      <c r="S1390" s="68" t="s">
        <v>8733</v>
      </c>
      <c r="T1390" t="s">
        <v>8696</v>
      </c>
      <c r="U1390" s="63" t="s">
        <v>1988</v>
      </c>
      <c r="V1390" t="s">
        <v>55</v>
      </c>
      <c r="W1390" s="18" t="s">
        <v>369</v>
      </c>
      <c r="X1390" t="b">
        <v>0</v>
      </c>
      <c r="Y1390" s="1" t="s">
        <v>42</v>
      </c>
      <c r="Z1390" s="1" t="s">
        <v>43</v>
      </c>
      <c r="AA1390" s="1" t="s">
        <v>43</v>
      </c>
      <c r="AB1390" s="1" t="s">
        <v>43</v>
      </c>
      <c r="AC1390" s="1" t="s">
        <v>43</v>
      </c>
    </row>
    <row r="1391" spans="1:29" ht="29.25" customHeight="1" x14ac:dyDescent="0.2">
      <c r="A1391" s="18" t="s">
        <v>2555</v>
      </c>
      <c r="B1391" s="1" t="s">
        <v>2231</v>
      </c>
      <c r="C1391" s="1">
        <v>1</v>
      </c>
      <c r="D1391" s="8" t="s">
        <v>2179</v>
      </c>
      <c r="E1391" s="27" t="s">
        <v>2556</v>
      </c>
      <c r="F1391" s="53" t="s">
        <v>914</v>
      </c>
      <c r="G1391" s="28"/>
      <c r="H1391" s="47" t="s">
        <v>150</v>
      </c>
      <c r="I1391" s="47"/>
      <c r="J1391" s="84" t="s">
        <v>914</v>
      </c>
      <c r="L1391" s="18" t="s">
        <v>2557</v>
      </c>
      <c r="M1391" s="63" t="s">
        <v>2558</v>
      </c>
      <c r="N1391" s="18" t="s">
        <v>2559</v>
      </c>
      <c r="O1391" s="18" t="s">
        <v>63</v>
      </c>
      <c r="Q1391" t="s">
        <v>36</v>
      </c>
      <c r="R1391" s="18" t="s">
        <v>2560</v>
      </c>
      <c r="S1391" s="68" t="s">
        <v>2561</v>
      </c>
      <c r="T1391" t="s">
        <v>2492</v>
      </c>
      <c r="U1391" s="63" t="s">
        <v>1953</v>
      </c>
      <c r="V1391" t="s">
        <v>138</v>
      </c>
      <c r="W1391" s="18" t="s">
        <v>369</v>
      </c>
      <c r="X1391" t="b">
        <v>0</v>
      </c>
      <c r="Y1391" s="1" t="s">
        <v>42</v>
      </c>
      <c r="Z1391" s="1" t="s">
        <v>43</v>
      </c>
      <c r="AA1391" s="1" t="s">
        <v>43</v>
      </c>
      <c r="AB1391" s="1" t="s">
        <v>43</v>
      </c>
      <c r="AC1391" s="1" t="s">
        <v>43</v>
      </c>
    </row>
    <row r="1392" spans="1:29" ht="29.25" customHeight="1" x14ac:dyDescent="0.2">
      <c r="A1392" t="s">
        <v>2555</v>
      </c>
      <c r="B1392" s="1" t="s">
        <v>2231</v>
      </c>
      <c r="E1392" s="4"/>
      <c r="H1392" s="47"/>
      <c r="I1392" s="47"/>
      <c r="J1392" s="6"/>
      <c r="K1392" s="6"/>
      <c r="L1392" t="s">
        <v>11103</v>
      </c>
      <c r="M1392" s="63" t="s">
        <v>11104</v>
      </c>
      <c r="N1392" t="s">
        <v>11105</v>
      </c>
      <c r="O1392" t="s">
        <v>63</v>
      </c>
      <c r="P1392" s="5"/>
      <c r="Q1392"/>
      <c r="R1392" t="s">
        <v>3096</v>
      </c>
      <c r="S1392" s="68" t="s">
        <v>2561</v>
      </c>
      <c r="T1392" t="s">
        <v>2492</v>
      </c>
      <c r="U1392" s="63" t="s">
        <v>2360</v>
      </c>
      <c r="V1392" t="s">
        <v>138</v>
      </c>
      <c r="W1392" t="s">
        <v>369</v>
      </c>
      <c r="X1392" t="b">
        <v>1</v>
      </c>
      <c r="Y1392" s="1" t="s">
        <v>43</v>
      </c>
      <c r="Z1392" s="1" t="s">
        <v>43</v>
      </c>
      <c r="AA1392" s="1" t="s">
        <v>43</v>
      </c>
      <c r="AB1392" s="1" t="s">
        <v>43</v>
      </c>
      <c r="AC1392" s="1" t="s">
        <v>43</v>
      </c>
    </row>
    <row r="1393" spans="1:29" ht="29.25" customHeight="1" x14ac:dyDescent="0.2">
      <c r="A1393" s="18" t="s">
        <v>2562</v>
      </c>
      <c r="B1393" s="1" t="s">
        <v>2231</v>
      </c>
      <c r="C1393" s="1">
        <v>1</v>
      </c>
      <c r="D1393" s="8" t="s">
        <v>2179</v>
      </c>
      <c r="E1393" s="27" t="s">
        <v>2563</v>
      </c>
      <c r="F1393" s="53" t="s">
        <v>914</v>
      </c>
      <c r="G1393" s="28"/>
      <c r="H1393" s="47" t="s">
        <v>30</v>
      </c>
      <c r="I1393" s="47"/>
      <c r="J1393" s="84" t="s">
        <v>12743</v>
      </c>
      <c r="L1393" s="18" t="s">
        <v>2564</v>
      </c>
      <c r="M1393" s="63" t="s">
        <v>2565</v>
      </c>
      <c r="N1393" s="18" t="s">
        <v>2566</v>
      </c>
      <c r="O1393" s="18" t="s">
        <v>63</v>
      </c>
      <c r="Q1393" t="s">
        <v>36</v>
      </c>
      <c r="R1393" s="18" t="s">
        <v>1917</v>
      </c>
      <c r="S1393" s="68" t="s">
        <v>2567</v>
      </c>
      <c r="T1393" t="s">
        <v>2568</v>
      </c>
      <c r="U1393" s="63" t="s">
        <v>2569</v>
      </c>
      <c r="V1393" t="s">
        <v>13</v>
      </c>
      <c r="W1393" s="18" t="s">
        <v>369</v>
      </c>
      <c r="X1393" t="b">
        <v>1</v>
      </c>
      <c r="Y1393" s="1" t="s">
        <v>43</v>
      </c>
      <c r="Z1393" s="1" t="s">
        <v>43</v>
      </c>
      <c r="AA1393" s="1" t="s">
        <v>43</v>
      </c>
      <c r="AB1393" s="1" t="s">
        <v>43</v>
      </c>
      <c r="AC1393" s="1" t="s">
        <v>43</v>
      </c>
    </row>
    <row r="1394" spans="1:29" ht="29.25" customHeight="1" x14ac:dyDescent="0.2">
      <c r="A1394" s="18" t="s">
        <v>2264</v>
      </c>
      <c r="B1394" s="1" t="s">
        <v>2231</v>
      </c>
      <c r="C1394" s="1">
        <v>1</v>
      </c>
      <c r="D1394" s="8" t="s">
        <v>2179</v>
      </c>
      <c r="E1394" s="27" t="s">
        <v>2265</v>
      </c>
      <c r="F1394" s="53" t="s">
        <v>914</v>
      </c>
      <c r="G1394" s="28"/>
      <c r="H1394" s="47" t="s">
        <v>111</v>
      </c>
      <c r="I1394" s="47"/>
      <c r="J1394" s="84" t="s">
        <v>12743</v>
      </c>
      <c r="L1394" s="18" t="s">
        <v>2266</v>
      </c>
      <c r="M1394" s="63" t="s">
        <v>2267</v>
      </c>
      <c r="N1394" s="18" t="s">
        <v>2268</v>
      </c>
      <c r="O1394" s="18" t="s">
        <v>63</v>
      </c>
      <c r="Q1394" t="s">
        <v>36</v>
      </c>
      <c r="R1394" s="18" t="s">
        <v>2269</v>
      </c>
      <c r="S1394" s="68" t="s">
        <v>2270</v>
      </c>
      <c r="T1394" t="s">
        <v>1917</v>
      </c>
      <c r="U1394" s="63" t="s">
        <v>2271</v>
      </c>
      <c r="V1394" t="s">
        <v>55</v>
      </c>
      <c r="W1394" s="18" t="s">
        <v>369</v>
      </c>
      <c r="X1394" t="b">
        <v>0</v>
      </c>
      <c r="Y1394" s="1" t="s">
        <v>42</v>
      </c>
      <c r="Z1394" s="1" t="s">
        <v>108</v>
      </c>
      <c r="AA1394" s="1" t="s">
        <v>90</v>
      </c>
      <c r="AB1394" s="1" t="s">
        <v>90</v>
      </c>
      <c r="AC1394" s="1" t="s">
        <v>90</v>
      </c>
    </row>
    <row r="1395" spans="1:29" ht="29.25" customHeight="1" x14ac:dyDescent="0.2">
      <c r="A1395" s="18" t="s">
        <v>852</v>
      </c>
      <c r="B1395" s="1" t="s">
        <v>853</v>
      </c>
      <c r="C1395" s="1">
        <v>1</v>
      </c>
      <c r="D1395" s="8" t="s">
        <v>27</v>
      </c>
      <c r="E1395" s="29" t="s">
        <v>854</v>
      </c>
      <c r="F1395" s="53" t="s">
        <v>914</v>
      </c>
      <c r="G1395" s="55"/>
      <c r="H1395" s="47" t="s">
        <v>160</v>
      </c>
      <c r="I1395" s="47"/>
      <c r="J1395" s="84" t="s">
        <v>914</v>
      </c>
      <c r="L1395" s="18" t="s">
        <v>855</v>
      </c>
      <c r="M1395" s="63" t="s">
        <v>856</v>
      </c>
      <c r="N1395" s="18" t="s">
        <v>857</v>
      </c>
      <c r="O1395" s="18" t="s">
        <v>35</v>
      </c>
      <c r="Q1395" t="s">
        <v>36</v>
      </c>
      <c r="R1395" s="18" t="s">
        <v>858</v>
      </c>
      <c r="S1395" s="68" t="s">
        <v>859</v>
      </c>
      <c r="T1395" t="s">
        <v>860</v>
      </c>
      <c r="U1395" s="63" t="s">
        <v>861</v>
      </c>
      <c r="V1395" t="s">
        <v>138</v>
      </c>
      <c r="W1395" s="18" t="s">
        <v>41</v>
      </c>
      <c r="X1395" t="b">
        <v>1</v>
      </c>
      <c r="Y1395" s="1" t="s">
        <v>90</v>
      </c>
      <c r="Z1395" s="1" t="s">
        <v>90</v>
      </c>
      <c r="AA1395" s="1" t="s">
        <v>90</v>
      </c>
      <c r="AB1395" s="1" t="s">
        <v>90</v>
      </c>
      <c r="AC1395" s="1" t="s">
        <v>90</v>
      </c>
    </row>
    <row r="1396" spans="1:29" ht="29.25" customHeight="1" x14ac:dyDescent="0.2">
      <c r="A1396" s="18" t="s">
        <v>12767</v>
      </c>
      <c r="B1396" s="1" t="s">
        <v>853</v>
      </c>
      <c r="C1396" s="1">
        <v>1</v>
      </c>
      <c r="D1396" s="8" t="s">
        <v>27</v>
      </c>
      <c r="E1396" s="27" t="s">
        <v>880</v>
      </c>
      <c r="F1396" s="53" t="s">
        <v>914</v>
      </c>
      <c r="G1396" s="28"/>
      <c r="H1396" s="47" t="s">
        <v>150</v>
      </c>
      <c r="I1396" s="47"/>
      <c r="J1396" s="84" t="s">
        <v>12740</v>
      </c>
      <c r="L1396" s="18" t="s">
        <v>881</v>
      </c>
      <c r="M1396" s="63" t="s">
        <v>882</v>
      </c>
      <c r="N1396" s="18" t="s">
        <v>883</v>
      </c>
      <c r="O1396" s="18" t="s">
        <v>63</v>
      </c>
      <c r="Q1396" t="s">
        <v>133</v>
      </c>
      <c r="R1396" s="18" t="s">
        <v>884</v>
      </c>
      <c r="S1396" s="68" t="s">
        <v>885</v>
      </c>
      <c r="T1396" t="s">
        <v>860</v>
      </c>
      <c r="U1396" s="63" t="s">
        <v>886</v>
      </c>
      <c r="V1396" t="s">
        <v>138</v>
      </c>
      <c r="W1396" s="18" t="s">
        <v>41</v>
      </c>
      <c r="X1396" t="b">
        <v>0</v>
      </c>
      <c r="Y1396" s="1" t="s">
        <v>42</v>
      </c>
      <c r="Z1396" s="1" t="s">
        <v>108</v>
      </c>
      <c r="AA1396" s="1" t="s">
        <v>108</v>
      </c>
      <c r="AB1396" s="1" t="s">
        <v>108</v>
      </c>
      <c r="AC1396" s="1" t="s">
        <v>90</v>
      </c>
    </row>
    <row r="1397" spans="1:29" ht="29.25" customHeight="1" x14ac:dyDescent="0.2">
      <c r="A1397" t="s">
        <v>871</v>
      </c>
      <c r="B1397" s="1" t="s">
        <v>853</v>
      </c>
      <c r="E1397" s="4"/>
      <c r="H1397" s="47"/>
      <c r="I1397" s="47"/>
      <c r="J1397" s="97"/>
      <c r="K1397" s="97"/>
      <c r="L1397" t="s">
        <v>10073</v>
      </c>
      <c r="M1397" s="63" t="s">
        <v>10074</v>
      </c>
      <c r="N1397" t="s">
        <v>10075</v>
      </c>
      <c r="O1397" t="s">
        <v>63</v>
      </c>
      <c r="P1397" s="5"/>
      <c r="Q1397"/>
      <c r="R1397" t="s">
        <v>4928</v>
      </c>
      <c r="S1397" s="68" t="s">
        <v>10076</v>
      </c>
      <c r="T1397" t="s">
        <v>8425</v>
      </c>
      <c r="U1397" s="63" t="s">
        <v>1299</v>
      </c>
      <c r="V1397" t="s">
        <v>55</v>
      </c>
      <c r="X1397" t="b">
        <v>0</v>
      </c>
      <c r="Y1397" s="1" t="s">
        <v>42</v>
      </c>
      <c r="Z1397" s="1" t="s">
        <v>43</v>
      </c>
      <c r="AA1397" s="1" t="s">
        <v>43</v>
      </c>
      <c r="AB1397" s="1" t="s">
        <v>43</v>
      </c>
      <c r="AC1397" s="1" t="s">
        <v>43</v>
      </c>
    </row>
    <row r="1398" spans="1:29" ht="29.25" customHeight="1" x14ac:dyDescent="0.2">
      <c r="A1398" s="18" t="s">
        <v>871</v>
      </c>
      <c r="B1398" s="1" t="s">
        <v>853</v>
      </c>
      <c r="C1398" s="1">
        <v>1</v>
      </c>
      <c r="D1398" s="8" t="s">
        <v>27</v>
      </c>
      <c r="E1398" s="27" t="s">
        <v>872</v>
      </c>
      <c r="F1398" s="53" t="s">
        <v>914</v>
      </c>
      <c r="G1398" s="28"/>
      <c r="H1398" s="47" t="s">
        <v>150</v>
      </c>
      <c r="I1398" s="47"/>
      <c r="J1398" s="84" t="s">
        <v>12740</v>
      </c>
      <c r="L1398" s="18" t="s">
        <v>873</v>
      </c>
      <c r="M1398" s="63" t="s">
        <v>874</v>
      </c>
      <c r="N1398" s="18" t="s">
        <v>875</v>
      </c>
      <c r="O1398" s="18" t="s">
        <v>63</v>
      </c>
      <c r="Q1398" t="s">
        <v>36</v>
      </c>
      <c r="R1398" s="18" t="s">
        <v>876</v>
      </c>
      <c r="S1398" s="68" t="s">
        <v>877</v>
      </c>
      <c r="T1398" t="s">
        <v>878</v>
      </c>
      <c r="U1398" s="63" t="s">
        <v>879</v>
      </c>
      <c r="V1398" t="s">
        <v>13</v>
      </c>
      <c r="W1398" s="18" t="s">
        <v>41</v>
      </c>
      <c r="X1398" t="b">
        <v>0</v>
      </c>
      <c r="Y1398" s="1" t="s">
        <v>42</v>
      </c>
      <c r="Z1398" s="1" t="s">
        <v>90</v>
      </c>
      <c r="AA1398" s="1" t="s">
        <v>108</v>
      </c>
      <c r="AB1398" s="1" t="s">
        <v>108</v>
      </c>
      <c r="AC1398" s="1" t="s">
        <v>108</v>
      </c>
    </row>
    <row r="1399" spans="1:29" ht="29.25" customHeight="1" x14ac:dyDescent="0.2">
      <c r="A1399" t="s">
        <v>871</v>
      </c>
      <c r="B1399" s="1" t="s">
        <v>853</v>
      </c>
      <c r="E1399" s="4"/>
      <c r="H1399" s="47"/>
      <c r="I1399" s="47"/>
      <c r="J1399" s="6"/>
      <c r="K1399" s="6"/>
      <c r="L1399" t="s">
        <v>10334</v>
      </c>
      <c r="M1399" s="63" t="s">
        <v>10335</v>
      </c>
      <c r="N1399" t="s">
        <v>10336</v>
      </c>
      <c r="O1399" t="s">
        <v>35</v>
      </c>
      <c r="P1399" s="5"/>
      <c r="Q1399"/>
      <c r="R1399" t="s">
        <v>8126</v>
      </c>
      <c r="S1399" s="68" t="s">
        <v>10337</v>
      </c>
      <c r="T1399" t="s">
        <v>8425</v>
      </c>
      <c r="U1399" s="63" t="s">
        <v>10338</v>
      </c>
      <c r="V1399" t="s">
        <v>138</v>
      </c>
      <c r="X1399" t="b">
        <v>0</v>
      </c>
      <c r="Y1399" s="1" t="s">
        <v>42</v>
      </c>
      <c r="Z1399" s="1" t="s">
        <v>43</v>
      </c>
      <c r="AA1399" s="1" t="s">
        <v>43</v>
      </c>
      <c r="AB1399" s="1" t="s">
        <v>43</v>
      </c>
      <c r="AC1399" s="1" t="s">
        <v>43</v>
      </c>
    </row>
    <row r="1400" spans="1:29" ht="29.25" customHeight="1" x14ac:dyDescent="0.2">
      <c r="A1400" s="18" t="s">
        <v>862</v>
      </c>
      <c r="B1400" s="1" t="s">
        <v>853</v>
      </c>
      <c r="C1400" s="1">
        <v>1</v>
      </c>
      <c r="D1400" s="8" t="s">
        <v>27</v>
      </c>
      <c r="E1400" s="29" t="s">
        <v>863</v>
      </c>
      <c r="F1400" s="53" t="s">
        <v>914</v>
      </c>
      <c r="G1400" s="55"/>
      <c r="H1400" s="47" t="s">
        <v>160</v>
      </c>
      <c r="I1400" s="47"/>
      <c r="J1400" s="84" t="s">
        <v>914</v>
      </c>
      <c r="L1400" s="18" t="s">
        <v>864</v>
      </c>
      <c r="M1400" s="63" t="s">
        <v>865</v>
      </c>
      <c r="N1400" s="18" t="s">
        <v>866</v>
      </c>
      <c r="O1400" s="18" t="s">
        <v>63</v>
      </c>
      <c r="Q1400" t="s">
        <v>36</v>
      </c>
      <c r="R1400" s="18" t="s">
        <v>867</v>
      </c>
      <c r="S1400" s="68" t="s">
        <v>868</v>
      </c>
      <c r="T1400" t="s">
        <v>869</v>
      </c>
      <c r="U1400" s="63" t="s">
        <v>870</v>
      </c>
      <c r="V1400" t="s">
        <v>138</v>
      </c>
      <c r="W1400" s="18" t="s">
        <v>41</v>
      </c>
      <c r="X1400" t="b">
        <v>0</v>
      </c>
      <c r="Y1400" s="1" t="s">
        <v>42</v>
      </c>
      <c r="Z1400" s="1" t="s">
        <v>43</v>
      </c>
      <c r="AA1400" s="1" t="s">
        <v>43</v>
      </c>
      <c r="AB1400" s="1" t="s">
        <v>43</v>
      </c>
      <c r="AC1400" s="1" t="s">
        <v>43</v>
      </c>
    </row>
    <row r="1401" spans="1:29" ht="29.25" customHeight="1" x14ac:dyDescent="0.2">
      <c r="A1401" s="18" t="s">
        <v>903</v>
      </c>
      <c r="B1401" s="1" t="s">
        <v>853</v>
      </c>
      <c r="C1401" s="1">
        <v>1</v>
      </c>
      <c r="D1401" s="8" t="s">
        <v>27</v>
      </c>
      <c r="E1401" s="27" t="s">
        <v>13081</v>
      </c>
      <c r="F1401" s="53" t="s">
        <v>914</v>
      </c>
      <c r="G1401" s="28"/>
      <c r="H1401" s="47" t="s">
        <v>150</v>
      </c>
      <c r="I1401" s="47"/>
      <c r="J1401" s="84" t="s">
        <v>12743</v>
      </c>
      <c r="L1401" s="18" t="s">
        <v>906</v>
      </c>
      <c r="M1401" s="63" t="s">
        <v>907</v>
      </c>
      <c r="N1401" s="18" t="s">
        <v>908</v>
      </c>
      <c r="O1401" s="18" t="s">
        <v>35</v>
      </c>
      <c r="Q1401" t="s">
        <v>36</v>
      </c>
      <c r="R1401" s="18" t="s">
        <v>909</v>
      </c>
      <c r="S1401" s="68" t="s">
        <v>910</v>
      </c>
      <c r="T1401" t="s">
        <v>860</v>
      </c>
      <c r="U1401" s="63" t="s">
        <v>911</v>
      </c>
      <c r="V1401" t="s">
        <v>13</v>
      </c>
      <c r="W1401" s="18" t="s">
        <v>41</v>
      </c>
      <c r="X1401" t="b">
        <v>1</v>
      </c>
      <c r="Y1401" s="1" t="s">
        <v>43</v>
      </c>
      <c r="Z1401" s="1" t="s">
        <v>43</v>
      </c>
      <c r="AA1401" s="1" t="s">
        <v>43</v>
      </c>
      <c r="AB1401" s="1" t="s">
        <v>43</v>
      </c>
      <c r="AC1401" s="1" t="s">
        <v>43</v>
      </c>
    </row>
    <row r="1402" spans="1:29" ht="29.25" customHeight="1" x14ac:dyDescent="0.2">
      <c r="A1402" s="18" t="s">
        <v>8734</v>
      </c>
      <c r="B1402" s="1" t="s">
        <v>853</v>
      </c>
      <c r="C1402" s="1">
        <v>1</v>
      </c>
      <c r="D1402" s="8" t="s">
        <v>3645</v>
      </c>
      <c r="E1402" s="27" t="s">
        <v>8735</v>
      </c>
      <c r="F1402" s="53" t="s">
        <v>914</v>
      </c>
      <c r="G1402" s="28"/>
      <c r="H1402" s="47" t="s">
        <v>111</v>
      </c>
      <c r="I1402" s="47"/>
      <c r="J1402" s="84" t="s">
        <v>12740</v>
      </c>
      <c r="L1402" s="18" t="s">
        <v>8736</v>
      </c>
      <c r="M1402" s="63" t="s">
        <v>8737</v>
      </c>
      <c r="N1402" s="18" t="s">
        <v>8738</v>
      </c>
      <c r="O1402" s="18" t="s">
        <v>63</v>
      </c>
      <c r="Q1402" t="s">
        <v>36</v>
      </c>
      <c r="R1402" s="18" t="s">
        <v>8739</v>
      </c>
      <c r="S1402" s="68" t="s">
        <v>8740</v>
      </c>
      <c r="T1402" t="s">
        <v>869</v>
      </c>
      <c r="U1402" s="63" t="s">
        <v>8741</v>
      </c>
      <c r="V1402" t="s">
        <v>138</v>
      </c>
      <c r="W1402" s="18" t="s">
        <v>41</v>
      </c>
      <c r="X1402" t="b">
        <v>0</v>
      </c>
      <c r="Y1402" s="1" t="s">
        <v>42</v>
      </c>
      <c r="Z1402" s="1" t="s">
        <v>43</v>
      </c>
      <c r="AA1402" s="1" t="s">
        <v>43</v>
      </c>
      <c r="AB1402" s="1" t="s">
        <v>43</v>
      </c>
      <c r="AC1402" s="1" t="s">
        <v>43</v>
      </c>
    </row>
    <row r="1403" spans="1:29" ht="29.25" customHeight="1" x14ac:dyDescent="0.2">
      <c r="A1403" s="18" t="s">
        <v>887</v>
      </c>
      <c r="B1403" s="1" t="s">
        <v>853</v>
      </c>
      <c r="C1403" s="1">
        <v>1</v>
      </c>
      <c r="D1403" s="8" t="s">
        <v>27</v>
      </c>
      <c r="E1403" s="27" t="s">
        <v>888</v>
      </c>
      <c r="F1403" s="53" t="s">
        <v>914</v>
      </c>
      <c r="G1403" s="28"/>
      <c r="H1403" s="47" t="s">
        <v>150</v>
      </c>
      <c r="I1403" s="47"/>
      <c r="J1403" s="84" t="s">
        <v>12740</v>
      </c>
      <c r="L1403" s="18" t="s">
        <v>889</v>
      </c>
      <c r="M1403" s="63" t="s">
        <v>890</v>
      </c>
      <c r="N1403" s="18" t="s">
        <v>891</v>
      </c>
      <c r="O1403" s="18" t="s">
        <v>63</v>
      </c>
      <c r="Q1403" t="s">
        <v>133</v>
      </c>
      <c r="R1403" s="18" t="s">
        <v>892</v>
      </c>
      <c r="S1403" s="68" t="s">
        <v>893</v>
      </c>
      <c r="T1403" t="s">
        <v>860</v>
      </c>
      <c r="U1403" s="63" t="s">
        <v>894</v>
      </c>
      <c r="V1403" t="s">
        <v>138</v>
      </c>
      <c r="W1403" s="18" t="s">
        <v>41</v>
      </c>
      <c r="X1403" t="b">
        <v>0</v>
      </c>
      <c r="Y1403" s="1" t="s">
        <v>42</v>
      </c>
      <c r="Z1403" s="1" t="s">
        <v>43</v>
      </c>
      <c r="AA1403" s="1" t="s">
        <v>43</v>
      </c>
      <c r="AB1403" s="1" t="s">
        <v>43</v>
      </c>
      <c r="AC1403" s="1" t="s">
        <v>43</v>
      </c>
    </row>
    <row r="1404" spans="1:29" ht="29.25" customHeight="1" x14ac:dyDescent="0.2">
      <c r="A1404" s="18" t="s">
        <v>895</v>
      </c>
      <c r="B1404" s="1" t="s">
        <v>853</v>
      </c>
      <c r="C1404" s="1">
        <v>1</v>
      </c>
      <c r="D1404" s="8" t="s">
        <v>27</v>
      </c>
      <c r="E1404" s="27" t="s">
        <v>896</v>
      </c>
      <c r="F1404" s="53" t="s">
        <v>914</v>
      </c>
      <c r="G1404" s="28"/>
      <c r="H1404" s="47" t="s">
        <v>111</v>
      </c>
      <c r="I1404" s="47"/>
      <c r="J1404" s="84" t="s">
        <v>12740</v>
      </c>
      <c r="L1404" s="18" t="s">
        <v>897</v>
      </c>
      <c r="M1404" s="63" t="s">
        <v>898</v>
      </c>
      <c r="N1404" s="18" t="s">
        <v>899</v>
      </c>
      <c r="O1404" s="18" t="s">
        <v>63</v>
      </c>
      <c r="Q1404" t="s">
        <v>36</v>
      </c>
      <c r="R1404" s="18" t="s">
        <v>900</v>
      </c>
      <c r="S1404" s="68" t="s">
        <v>901</v>
      </c>
      <c r="T1404" t="s">
        <v>204</v>
      </c>
      <c r="U1404" s="63" t="s">
        <v>902</v>
      </c>
      <c r="V1404" t="s">
        <v>138</v>
      </c>
      <c r="W1404" s="18" t="s">
        <v>41</v>
      </c>
      <c r="X1404" t="b">
        <v>0</v>
      </c>
      <c r="Y1404" s="1" t="s">
        <v>42</v>
      </c>
      <c r="Z1404" s="1" t="s">
        <v>43</v>
      </c>
      <c r="AA1404" s="1" t="s">
        <v>43</v>
      </c>
      <c r="AB1404" s="1" t="s">
        <v>43</v>
      </c>
      <c r="AC1404" s="1" t="s">
        <v>43</v>
      </c>
    </row>
    <row r="1405" spans="1:29" ht="29.25" customHeight="1" x14ac:dyDescent="0.2">
      <c r="A1405" s="18" t="s">
        <v>8742</v>
      </c>
      <c r="B1405" s="1" t="s">
        <v>853</v>
      </c>
      <c r="C1405" s="1">
        <v>1</v>
      </c>
      <c r="D1405" s="8" t="s">
        <v>3645</v>
      </c>
      <c r="E1405" s="27" t="s">
        <v>8743</v>
      </c>
      <c r="F1405" s="53" t="s">
        <v>914</v>
      </c>
      <c r="G1405" s="28" t="s">
        <v>90</v>
      </c>
      <c r="H1405" s="47" t="s">
        <v>150</v>
      </c>
      <c r="I1405" s="47"/>
      <c r="L1405" s="18" t="s">
        <v>8744</v>
      </c>
      <c r="M1405" s="63" t="s">
        <v>8745</v>
      </c>
      <c r="N1405" s="18" t="s">
        <v>8746</v>
      </c>
      <c r="O1405" s="18" t="s">
        <v>35</v>
      </c>
      <c r="Q1405" t="s">
        <v>36</v>
      </c>
      <c r="R1405" s="18" t="s">
        <v>8747</v>
      </c>
      <c r="S1405" s="68" t="s">
        <v>8748</v>
      </c>
      <c r="T1405" t="s">
        <v>8749</v>
      </c>
      <c r="U1405" s="63" t="s">
        <v>8750</v>
      </c>
      <c r="V1405" t="s">
        <v>138</v>
      </c>
      <c r="W1405" s="18" t="s">
        <v>41</v>
      </c>
      <c r="X1405" t="b">
        <v>0</v>
      </c>
      <c r="Y1405" s="1" t="s">
        <v>42</v>
      </c>
      <c r="Z1405" s="1" t="s">
        <v>108</v>
      </c>
      <c r="AA1405" s="1" t="s">
        <v>108</v>
      </c>
      <c r="AB1405" s="1" t="s">
        <v>108</v>
      </c>
      <c r="AC1405" s="1" t="s">
        <v>90</v>
      </c>
    </row>
    <row r="1406" spans="1:29" ht="29.25" customHeight="1" x14ac:dyDescent="0.2">
      <c r="A1406" t="s">
        <v>8742</v>
      </c>
      <c r="B1406" s="1" t="s">
        <v>853</v>
      </c>
      <c r="E1406" s="4"/>
      <c r="H1406" s="47"/>
      <c r="I1406" s="47"/>
      <c r="J1406" s="6"/>
      <c r="K1406" s="6"/>
      <c r="L1406" t="s">
        <v>10912</v>
      </c>
      <c r="M1406" s="63" t="s">
        <v>10913</v>
      </c>
      <c r="N1406" t="s">
        <v>10914</v>
      </c>
      <c r="O1406" t="s">
        <v>85</v>
      </c>
      <c r="P1406" s="5"/>
      <c r="Q1406"/>
      <c r="R1406" t="s">
        <v>577</v>
      </c>
      <c r="S1406" s="68" t="s">
        <v>10915</v>
      </c>
      <c r="T1406" t="s">
        <v>8749</v>
      </c>
      <c r="U1406" s="63" t="s">
        <v>10776</v>
      </c>
      <c r="V1406" t="s">
        <v>138</v>
      </c>
      <c r="W1406" t="s">
        <v>41</v>
      </c>
      <c r="X1406" t="b">
        <v>1</v>
      </c>
      <c r="Y1406" s="1" t="s">
        <v>43</v>
      </c>
      <c r="Z1406" s="1" t="s">
        <v>43</v>
      </c>
      <c r="AA1406" s="1" t="s">
        <v>43</v>
      </c>
      <c r="AB1406" s="1" t="s">
        <v>43</v>
      </c>
      <c r="AC1406" s="1" t="s">
        <v>43</v>
      </c>
    </row>
    <row r="1407" spans="1:29" ht="29.25" customHeight="1" x14ac:dyDescent="0.2">
      <c r="A1407" s="18" t="s">
        <v>13082</v>
      </c>
      <c r="B1407" s="1" t="s">
        <v>853</v>
      </c>
      <c r="C1407" s="1">
        <v>1</v>
      </c>
      <c r="H1407" s="47"/>
      <c r="I1407" s="47"/>
      <c r="L1407" s="18" t="s">
        <v>13083</v>
      </c>
      <c r="M1407" s="63" t="s">
        <v>10085</v>
      </c>
      <c r="N1407" s="18" t="s">
        <v>10086</v>
      </c>
      <c r="O1407" s="18" t="s">
        <v>85</v>
      </c>
      <c r="Q1407"/>
      <c r="R1407" s="18" t="s">
        <v>10087</v>
      </c>
      <c r="S1407" s="68" t="s">
        <v>10088</v>
      </c>
      <c r="T1407" t="s">
        <v>8749</v>
      </c>
      <c r="U1407" s="63" t="s">
        <v>7458</v>
      </c>
      <c r="V1407" t="s">
        <v>55</v>
      </c>
      <c r="W1407" s="18" t="s">
        <v>41</v>
      </c>
      <c r="X1407" t="b">
        <v>0</v>
      </c>
      <c r="Y1407" s="1" t="s">
        <v>42</v>
      </c>
      <c r="Z1407" s="1" t="s">
        <v>43</v>
      </c>
      <c r="AA1407" s="1" t="s">
        <v>43</v>
      </c>
      <c r="AB1407" s="1" t="s">
        <v>43</v>
      </c>
      <c r="AC1407" s="1" t="s">
        <v>43</v>
      </c>
    </row>
    <row r="1408" spans="1:29" ht="29.25" customHeight="1" x14ac:dyDescent="0.2">
      <c r="A1408" s="18" t="s">
        <v>8751</v>
      </c>
      <c r="B1408" s="1" t="s">
        <v>853</v>
      </c>
      <c r="C1408" s="1">
        <v>1</v>
      </c>
      <c r="D1408" s="8" t="s">
        <v>3645</v>
      </c>
      <c r="E1408" s="27" t="s">
        <v>8752</v>
      </c>
      <c r="F1408" s="53" t="s">
        <v>914</v>
      </c>
      <c r="G1408" s="28"/>
      <c r="H1408" s="47" t="s">
        <v>150</v>
      </c>
      <c r="I1408" s="47"/>
      <c r="J1408" s="84" t="s">
        <v>914</v>
      </c>
      <c r="L1408" s="18" t="s">
        <v>8753</v>
      </c>
      <c r="M1408" s="63" t="s">
        <v>8754</v>
      </c>
      <c r="N1408" s="18" t="s">
        <v>8755</v>
      </c>
      <c r="O1408" s="18" t="s">
        <v>35</v>
      </c>
      <c r="Q1408" t="s">
        <v>133</v>
      </c>
      <c r="R1408" s="18" t="s">
        <v>8756</v>
      </c>
      <c r="S1408" s="68" t="s">
        <v>8757</v>
      </c>
      <c r="T1408" t="s">
        <v>8758</v>
      </c>
      <c r="U1408" s="63" t="s">
        <v>8759</v>
      </c>
      <c r="V1408" t="s">
        <v>13</v>
      </c>
      <c r="W1408" s="18" t="s">
        <v>41</v>
      </c>
      <c r="X1408" t="b">
        <v>0</v>
      </c>
      <c r="Y1408" s="1" t="s">
        <v>42</v>
      </c>
      <c r="Z1408" s="1" t="s">
        <v>90</v>
      </c>
      <c r="AA1408" s="1" t="s">
        <v>90</v>
      </c>
      <c r="AB1408" s="1" t="s">
        <v>90</v>
      </c>
      <c r="AC1408" s="1" t="s">
        <v>90</v>
      </c>
    </row>
    <row r="1409" spans="1:29" ht="29.25" customHeight="1" x14ac:dyDescent="0.2">
      <c r="A1409" s="18" t="s">
        <v>10077</v>
      </c>
      <c r="B1409" s="1" t="s">
        <v>853</v>
      </c>
      <c r="C1409" s="1">
        <v>1</v>
      </c>
      <c r="E1409" s="27"/>
      <c r="F1409" s="28"/>
      <c r="G1409" s="28"/>
      <c r="H1409" s="47"/>
      <c r="I1409" s="47"/>
      <c r="L1409" s="18" t="s">
        <v>10078</v>
      </c>
      <c r="M1409" s="63" t="s">
        <v>10079</v>
      </c>
      <c r="N1409" s="18" t="s">
        <v>10080</v>
      </c>
      <c r="O1409" s="18" t="s">
        <v>85</v>
      </c>
      <c r="Q1409"/>
      <c r="R1409" s="18" t="s">
        <v>10081</v>
      </c>
      <c r="S1409" s="68" t="s">
        <v>10082</v>
      </c>
      <c r="T1409" t="s">
        <v>860</v>
      </c>
      <c r="U1409" s="63" t="s">
        <v>6435</v>
      </c>
      <c r="V1409" t="s">
        <v>55</v>
      </c>
      <c r="W1409" s="18" t="s">
        <v>41</v>
      </c>
      <c r="X1409" t="b">
        <v>0</v>
      </c>
      <c r="Y1409" s="1" t="s">
        <v>42</v>
      </c>
      <c r="Z1409" s="1" t="s">
        <v>90</v>
      </c>
      <c r="AA1409" s="1" t="s">
        <v>90</v>
      </c>
      <c r="AB1409" s="1" t="s">
        <v>90</v>
      </c>
      <c r="AC1409" s="1" t="s">
        <v>90</v>
      </c>
    </row>
    <row r="1410" spans="1:29" ht="29.25" customHeight="1" x14ac:dyDescent="0.2">
      <c r="A1410" s="18" t="s">
        <v>8760</v>
      </c>
      <c r="B1410" s="1" t="s">
        <v>853</v>
      </c>
      <c r="C1410" s="1">
        <v>1</v>
      </c>
      <c r="D1410" s="8" t="s">
        <v>3645</v>
      </c>
      <c r="E1410" s="27" t="s">
        <v>8761</v>
      </c>
      <c r="F1410" s="53" t="s">
        <v>914</v>
      </c>
      <c r="G1410" s="28"/>
      <c r="H1410" s="47" t="s">
        <v>30</v>
      </c>
      <c r="I1410" s="47"/>
      <c r="J1410" s="84" t="s">
        <v>12740</v>
      </c>
      <c r="L1410" s="18" t="s">
        <v>8762</v>
      </c>
      <c r="M1410" s="63" t="s">
        <v>8763</v>
      </c>
      <c r="N1410" s="18" t="s">
        <v>8764</v>
      </c>
      <c r="O1410" s="18" t="s">
        <v>63</v>
      </c>
      <c r="Q1410" t="s">
        <v>36</v>
      </c>
      <c r="R1410" s="18" t="s">
        <v>8765</v>
      </c>
      <c r="S1410" s="68" t="s">
        <v>8766</v>
      </c>
      <c r="T1410" t="s">
        <v>8765</v>
      </c>
      <c r="U1410" s="63" t="s">
        <v>8767</v>
      </c>
      <c r="V1410" t="s">
        <v>118</v>
      </c>
      <c r="W1410" s="18" t="s">
        <v>41</v>
      </c>
      <c r="X1410" t="b">
        <v>0</v>
      </c>
      <c r="Y1410" s="1" t="s">
        <v>42</v>
      </c>
      <c r="Z1410" s="1" t="s">
        <v>43</v>
      </c>
      <c r="AA1410" s="1" t="s">
        <v>43</v>
      </c>
      <c r="AB1410" s="1" t="s">
        <v>43</v>
      </c>
      <c r="AC1410" s="1" t="s">
        <v>43</v>
      </c>
    </row>
    <row r="1411" spans="1:29" ht="29.25" customHeight="1" x14ac:dyDescent="0.2">
      <c r="A1411" t="s">
        <v>912</v>
      </c>
      <c r="B1411" s="1" t="s">
        <v>853</v>
      </c>
      <c r="E1411" s="4"/>
      <c r="H1411" s="47"/>
      <c r="I1411" s="47"/>
      <c r="J1411" s="6"/>
      <c r="K1411" s="6"/>
      <c r="L1411" t="s">
        <v>10317</v>
      </c>
      <c r="M1411" s="63" t="s">
        <v>10318</v>
      </c>
      <c r="N1411" t="s">
        <v>10319</v>
      </c>
      <c r="O1411" t="s">
        <v>63</v>
      </c>
      <c r="P1411" s="5"/>
      <c r="Q1411"/>
      <c r="R1411" t="s">
        <v>918</v>
      </c>
      <c r="S1411" s="68" t="s">
        <v>919</v>
      </c>
      <c r="T1411" t="s">
        <v>563</v>
      </c>
      <c r="U1411" s="63" t="s">
        <v>4508</v>
      </c>
      <c r="V1411" t="s">
        <v>13</v>
      </c>
      <c r="X1411" t="b">
        <v>0</v>
      </c>
      <c r="Y1411" s="1" t="s">
        <v>42</v>
      </c>
      <c r="Z1411" s="1" t="s">
        <v>43</v>
      </c>
      <c r="AA1411" s="1" t="s">
        <v>43</v>
      </c>
      <c r="AB1411" s="1" t="s">
        <v>43</v>
      </c>
      <c r="AC1411" s="1" t="s">
        <v>43</v>
      </c>
    </row>
    <row r="1412" spans="1:29" ht="29.25" customHeight="1" x14ac:dyDescent="0.2">
      <c r="A1412" s="18" t="s">
        <v>912</v>
      </c>
      <c r="B1412" s="1" t="s">
        <v>853</v>
      </c>
      <c r="C1412" s="1">
        <v>1</v>
      </c>
      <c r="D1412" s="8" t="s">
        <v>27</v>
      </c>
      <c r="E1412" s="27" t="s">
        <v>913</v>
      </c>
      <c r="F1412" s="53" t="s">
        <v>914</v>
      </c>
      <c r="G1412" s="28"/>
      <c r="H1412" s="47" t="s">
        <v>111</v>
      </c>
      <c r="I1412" s="47"/>
      <c r="J1412" s="84" t="s">
        <v>12743</v>
      </c>
      <c r="L1412" s="18" t="s">
        <v>915</v>
      </c>
      <c r="M1412" s="63" t="s">
        <v>916</v>
      </c>
      <c r="N1412" s="18" t="s">
        <v>917</v>
      </c>
      <c r="O1412" s="18" t="s">
        <v>63</v>
      </c>
      <c r="Q1412" t="s">
        <v>36</v>
      </c>
      <c r="R1412" s="18" t="s">
        <v>918</v>
      </c>
      <c r="S1412" s="68" t="s">
        <v>919</v>
      </c>
      <c r="T1412" t="s">
        <v>563</v>
      </c>
      <c r="U1412" s="63" t="s">
        <v>920</v>
      </c>
      <c r="V1412" t="s">
        <v>13</v>
      </c>
      <c r="W1412" s="18" t="s">
        <v>41</v>
      </c>
      <c r="X1412" t="b">
        <v>1</v>
      </c>
      <c r="Y1412" s="1" t="s">
        <v>90</v>
      </c>
      <c r="Z1412" s="1" t="s">
        <v>90</v>
      </c>
      <c r="AA1412" s="1" t="s">
        <v>90</v>
      </c>
      <c r="AB1412" s="1" t="s">
        <v>90</v>
      </c>
      <c r="AC1412" s="1" t="s">
        <v>90</v>
      </c>
    </row>
    <row r="1413" spans="1:29" ht="29.25" customHeight="1" x14ac:dyDescent="0.2">
      <c r="A1413" s="18" t="s">
        <v>921</v>
      </c>
      <c r="B1413" s="1" t="s">
        <v>853</v>
      </c>
      <c r="C1413" s="1">
        <v>1</v>
      </c>
      <c r="D1413" s="8" t="s">
        <v>27</v>
      </c>
      <c r="E1413" s="27" t="s">
        <v>922</v>
      </c>
      <c r="F1413" s="53" t="s">
        <v>914</v>
      </c>
      <c r="G1413" s="28" t="s">
        <v>90</v>
      </c>
      <c r="H1413" s="47" t="s">
        <v>71</v>
      </c>
      <c r="I1413" s="47"/>
      <c r="L1413" s="18" t="s">
        <v>923</v>
      </c>
      <c r="M1413" s="63" t="s">
        <v>924</v>
      </c>
      <c r="N1413" s="18" t="s">
        <v>925</v>
      </c>
      <c r="O1413" s="18" t="s">
        <v>63</v>
      </c>
      <c r="Q1413" t="s">
        <v>36</v>
      </c>
      <c r="R1413" s="18" t="s">
        <v>926</v>
      </c>
      <c r="S1413" s="68" t="s">
        <v>927</v>
      </c>
      <c r="T1413" t="s">
        <v>928</v>
      </c>
      <c r="U1413" s="63" t="s">
        <v>929</v>
      </c>
      <c r="V1413" t="s">
        <v>13</v>
      </c>
      <c r="W1413" s="18" t="s">
        <v>41</v>
      </c>
      <c r="X1413" t="b">
        <v>0</v>
      </c>
      <c r="Y1413" s="1" t="s">
        <v>42</v>
      </c>
      <c r="Z1413" s="1" t="s">
        <v>108</v>
      </c>
      <c r="AA1413" s="1" t="s">
        <v>108</v>
      </c>
      <c r="AB1413" s="1" t="s">
        <v>90</v>
      </c>
      <c r="AC1413" s="1" t="s">
        <v>90</v>
      </c>
    </row>
    <row r="1414" spans="1:29" ht="29.25" customHeight="1" x14ac:dyDescent="0.2">
      <c r="A1414" s="18" t="s">
        <v>13084</v>
      </c>
      <c r="B1414" s="1" t="s">
        <v>987</v>
      </c>
      <c r="C1414" s="1">
        <v>1</v>
      </c>
      <c r="E1414" s="29"/>
      <c r="F1414" s="53"/>
      <c r="G1414" s="55"/>
      <c r="H1414" s="47"/>
      <c r="I1414" s="47"/>
      <c r="L1414" s="18" t="s">
        <v>12560</v>
      </c>
      <c r="M1414" s="63" t="s">
        <v>13085</v>
      </c>
      <c r="N1414" s="18" t="s">
        <v>12561</v>
      </c>
      <c r="O1414" s="18" t="s">
        <v>85</v>
      </c>
      <c r="Q1414" t="s">
        <v>36</v>
      </c>
      <c r="R1414" s="18" t="s">
        <v>6285</v>
      </c>
      <c r="S1414" s="68" t="s">
        <v>13086</v>
      </c>
      <c r="T1414" t="s">
        <v>12562</v>
      </c>
      <c r="U1414" s="63" t="s">
        <v>194</v>
      </c>
      <c r="V1414" t="s">
        <v>55</v>
      </c>
      <c r="W1414" s="18" t="s">
        <v>12741</v>
      </c>
      <c r="X1414" t="b">
        <v>0</v>
      </c>
      <c r="Y1414" s="1" t="s">
        <v>42</v>
      </c>
      <c r="Z1414" s="1" t="s">
        <v>43</v>
      </c>
      <c r="AA1414" s="1" t="s">
        <v>43</v>
      </c>
      <c r="AB1414" s="1" t="s">
        <v>43</v>
      </c>
      <c r="AC1414" s="1" t="s">
        <v>43</v>
      </c>
    </row>
    <row r="1415" spans="1:29" ht="29.25" customHeight="1" x14ac:dyDescent="0.2">
      <c r="A1415" s="18" t="s">
        <v>8873</v>
      </c>
      <c r="B1415" s="1" t="s">
        <v>987</v>
      </c>
      <c r="C1415" s="1">
        <v>1</v>
      </c>
      <c r="D1415" s="8" t="s">
        <v>3645</v>
      </c>
      <c r="E1415" s="27" t="s">
        <v>8874</v>
      </c>
      <c r="F1415" s="53" t="s">
        <v>914</v>
      </c>
      <c r="G1415" s="28"/>
      <c r="H1415" s="47" t="s">
        <v>47</v>
      </c>
      <c r="I1415" s="47"/>
      <c r="J1415" s="84" t="s">
        <v>12740</v>
      </c>
      <c r="L1415" s="18" t="s">
        <v>8875</v>
      </c>
      <c r="M1415" s="63" t="s">
        <v>8876</v>
      </c>
      <c r="N1415" s="18" t="s">
        <v>8877</v>
      </c>
      <c r="O1415" s="18" t="s">
        <v>63</v>
      </c>
      <c r="Q1415" t="s">
        <v>36</v>
      </c>
      <c r="R1415" s="18" t="s">
        <v>8878</v>
      </c>
      <c r="S1415" s="68" t="s">
        <v>8879</v>
      </c>
      <c r="T1415" t="s">
        <v>1667</v>
      </c>
      <c r="U1415" s="63" t="s">
        <v>6851</v>
      </c>
      <c r="V1415" t="s">
        <v>55</v>
      </c>
      <c r="W1415" s="18" t="s">
        <v>12741</v>
      </c>
      <c r="X1415" t="b">
        <v>1</v>
      </c>
      <c r="Y1415" s="1" t="s">
        <v>90</v>
      </c>
      <c r="Z1415" s="1" t="s">
        <v>90</v>
      </c>
      <c r="AA1415" s="1" t="s">
        <v>90</v>
      </c>
      <c r="AB1415" s="1" t="s">
        <v>90</v>
      </c>
      <c r="AC1415" s="1" t="s">
        <v>90</v>
      </c>
    </row>
    <row r="1416" spans="1:29" ht="29.25" customHeight="1" x14ac:dyDescent="0.2">
      <c r="A1416" s="18" t="s">
        <v>8865</v>
      </c>
      <c r="B1416" s="1" t="s">
        <v>987</v>
      </c>
      <c r="C1416" s="1">
        <v>1</v>
      </c>
      <c r="D1416" s="8" t="s">
        <v>3645</v>
      </c>
      <c r="E1416" s="27" t="s">
        <v>8866</v>
      </c>
      <c r="F1416" s="53" t="s">
        <v>914</v>
      </c>
      <c r="G1416" s="28"/>
      <c r="H1416" s="47" t="s">
        <v>160</v>
      </c>
      <c r="I1416" s="47"/>
      <c r="J1416" s="84" t="s">
        <v>12743</v>
      </c>
      <c r="L1416" s="18" t="s">
        <v>8867</v>
      </c>
      <c r="M1416" s="63" t="s">
        <v>8868</v>
      </c>
      <c r="N1416" s="18" t="s">
        <v>8869</v>
      </c>
      <c r="O1416" s="18" t="s">
        <v>63</v>
      </c>
      <c r="Q1416" t="s">
        <v>36</v>
      </c>
      <c r="R1416" s="18" t="s">
        <v>563</v>
      </c>
      <c r="S1416" s="68" t="s">
        <v>8870</v>
      </c>
      <c r="T1416" t="s">
        <v>8871</v>
      </c>
      <c r="U1416" s="63" t="s">
        <v>8872</v>
      </c>
      <c r="V1416" t="s">
        <v>55</v>
      </c>
      <c r="W1416" s="18" t="s">
        <v>12741</v>
      </c>
      <c r="X1416" t="b">
        <v>0</v>
      </c>
      <c r="Y1416" s="1" t="s">
        <v>42</v>
      </c>
      <c r="Z1416" s="1" t="s">
        <v>43</v>
      </c>
      <c r="AA1416" s="1" t="s">
        <v>43</v>
      </c>
      <c r="AB1416" s="1" t="s">
        <v>43</v>
      </c>
      <c r="AC1416" s="1" t="s">
        <v>43</v>
      </c>
    </row>
    <row r="1417" spans="1:29" ht="29.25" customHeight="1" x14ac:dyDescent="0.2">
      <c r="A1417" s="18" t="s">
        <v>13087</v>
      </c>
      <c r="B1417" s="1" t="s">
        <v>987</v>
      </c>
      <c r="C1417" s="1">
        <v>1</v>
      </c>
      <c r="D1417" s="8" t="s">
        <v>27</v>
      </c>
      <c r="E1417" s="27" t="s">
        <v>13088</v>
      </c>
      <c r="F1417" s="53" t="s">
        <v>914</v>
      </c>
      <c r="G1417" s="28"/>
      <c r="H1417" s="47" t="s">
        <v>150</v>
      </c>
      <c r="I1417" s="47"/>
      <c r="J1417" s="84" t="s">
        <v>12740</v>
      </c>
      <c r="L1417" s="18" t="s">
        <v>989</v>
      </c>
      <c r="M1417" s="63" t="s">
        <v>990</v>
      </c>
      <c r="N1417" s="18" t="s">
        <v>991</v>
      </c>
      <c r="O1417" s="18" t="s">
        <v>35</v>
      </c>
      <c r="Q1417" t="s">
        <v>36</v>
      </c>
      <c r="R1417" s="18" t="s">
        <v>992</v>
      </c>
      <c r="S1417" s="68" t="s">
        <v>993</v>
      </c>
      <c r="T1417" t="s">
        <v>994</v>
      </c>
      <c r="U1417" s="63" t="s">
        <v>995</v>
      </c>
      <c r="V1417" t="s">
        <v>118</v>
      </c>
      <c r="W1417" s="18" t="s">
        <v>12741</v>
      </c>
      <c r="X1417" t="b">
        <v>1</v>
      </c>
      <c r="Y1417" s="1" t="s">
        <v>108</v>
      </c>
      <c r="Z1417" s="1" t="s">
        <v>90</v>
      </c>
      <c r="AA1417" s="1" t="s">
        <v>108</v>
      </c>
      <c r="AB1417" s="1" t="s">
        <v>108</v>
      </c>
      <c r="AC1417" s="1" t="s">
        <v>108</v>
      </c>
    </row>
    <row r="1418" spans="1:29" ht="29.25" customHeight="1" x14ac:dyDescent="0.2">
      <c r="A1418" s="18" t="s">
        <v>13089</v>
      </c>
      <c r="B1418" s="1" t="s">
        <v>987</v>
      </c>
      <c r="C1418" s="1">
        <v>1</v>
      </c>
      <c r="D1418" s="8" t="s">
        <v>3645</v>
      </c>
      <c r="E1418" s="27" t="s">
        <v>13090</v>
      </c>
      <c r="F1418" s="53" t="s">
        <v>914</v>
      </c>
      <c r="G1418" s="28"/>
      <c r="H1418" s="47" t="s">
        <v>1059</v>
      </c>
      <c r="I1418" s="47"/>
      <c r="J1418" s="84" t="s">
        <v>12740</v>
      </c>
      <c r="L1418" s="18" t="s">
        <v>13091</v>
      </c>
      <c r="M1418" s="63" t="s">
        <v>8883</v>
      </c>
      <c r="N1418" s="18" t="s">
        <v>8884</v>
      </c>
      <c r="O1418" s="18" t="s">
        <v>35</v>
      </c>
      <c r="Q1418" t="s">
        <v>36</v>
      </c>
      <c r="R1418" s="18" t="s">
        <v>8885</v>
      </c>
      <c r="S1418" s="68" t="s">
        <v>8886</v>
      </c>
      <c r="T1418" t="s">
        <v>5684</v>
      </c>
      <c r="U1418" s="63" t="s">
        <v>5558</v>
      </c>
      <c r="V1418" t="s">
        <v>55</v>
      </c>
      <c r="W1418" s="18" t="s">
        <v>12741</v>
      </c>
      <c r="X1418" t="b">
        <v>1</v>
      </c>
      <c r="Y1418" s="1" t="s">
        <v>43</v>
      </c>
      <c r="Z1418" s="1" t="s">
        <v>43</v>
      </c>
      <c r="AA1418" s="1" t="s">
        <v>43</v>
      </c>
      <c r="AB1418" s="1" t="s">
        <v>43</v>
      </c>
      <c r="AC1418" s="1" t="s">
        <v>43</v>
      </c>
    </row>
    <row r="1419" spans="1:29" ht="29.25" customHeight="1" x14ac:dyDescent="0.2">
      <c r="A1419" s="18" t="s">
        <v>8768</v>
      </c>
      <c r="B1419" s="1" t="s">
        <v>931</v>
      </c>
      <c r="C1419" s="1">
        <v>1</v>
      </c>
      <c r="D1419" s="8" t="s">
        <v>3645</v>
      </c>
      <c r="E1419" s="27" t="s">
        <v>8769</v>
      </c>
      <c r="F1419" s="53" t="s">
        <v>914</v>
      </c>
      <c r="G1419" s="28"/>
      <c r="H1419" s="47" t="s">
        <v>297</v>
      </c>
      <c r="I1419" s="47"/>
      <c r="J1419" s="84" t="s">
        <v>12740</v>
      </c>
      <c r="L1419" s="18" t="s">
        <v>8770</v>
      </c>
      <c r="M1419" s="63" t="s">
        <v>8771</v>
      </c>
      <c r="N1419" s="18" t="s">
        <v>8772</v>
      </c>
      <c r="O1419" s="18" t="s">
        <v>85</v>
      </c>
      <c r="Q1419" t="s">
        <v>36</v>
      </c>
      <c r="R1419" s="18" t="s">
        <v>8773</v>
      </c>
      <c r="S1419" s="68" t="s">
        <v>8774</v>
      </c>
      <c r="T1419" t="s">
        <v>8775</v>
      </c>
      <c r="U1419" s="63" t="s">
        <v>8776</v>
      </c>
      <c r="V1419" t="s">
        <v>55</v>
      </c>
      <c r="W1419" s="18" t="s">
        <v>369</v>
      </c>
      <c r="X1419" t="b">
        <v>0</v>
      </c>
      <c r="Y1419" s="1" t="s">
        <v>42</v>
      </c>
      <c r="Z1419" s="1" t="s">
        <v>43</v>
      </c>
      <c r="AA1419" s="1" t="s">
        <v>43</v>
      </c>
      <c r="AB1419" s="1" t="s">
        <v>43</v>
      </c>
      <c r="AC1419" s="1" t="s">
        <v>43</v>
      </c>
    </row>
    <row r="1420" spans="1:29" ht="29.25" customHeight="1" x14ac:dyDescent="0.2">
      <c r="A1420" s="18" t="s">
        <v>930</v>
      </c>
      <c r="B1420" s="1" t="s">
        <v>931</v>
      </c>
      <c r="C1420" s="1">
        <v>1</v>
      </c>
      <c r="D1420" s="8" t="s">
        <v>27</v>
      </c>
      <c r="E1420" s="29" t="s">
        <v>932</v>
      </c>
      <c r="F1420" s="53" t="s">
        <v>914</v>
      </c>
      <c r="G1420" s="55"/>
      <c r="H1420" s="47" t="s">
        <v>297</v>
      </c>
      <c r="I1420" s="47"/>
      <c r="J1420" s="84" t="s">
        <v>914</v>
      </c>
      <c r="L1420" s="18" t="s">
        <v>934</v>
      </c>
      <c r="M1420" s="63" t="s">
        <v>935</v>
      </c>
      <c r="N1420" s="18" t="s">
        <v>936</v>
      </c>
      <c r="O1420" s="18" t="s">
        <v>35</v>
      </c>
      <c r="Q1420" t="s">
        <v>36</v>
      </c>
      <c r="R1420" s="18" t="s">
        <v>937</v>
      </c>
      <c r="S1420" s="68" t="s">
        <v>938</v>
      </c>
      <c r="T1420" t="s">
        <v>939</v>
      </c>
      <c r="U1420" s="63" t="s">
        <v>940</v>
      </c>
      <c r="V1420" t="s">
        <v>55</v>
      </c>
      <c r="W1420" s="18" t="s">
        <v>369</v>
      </c>
      <c r="X1420" t="b">
        <v>0</v>
      </c>
      <c r="Y1420" s="1" t="s">
        <v>42</v>
      </c>
      <c r="Z1420" s="1" t="s">
        <v>43</v>
      </c>
      <c r="AA1420" s="1" t="s">
        <v>43</v>
      </c>
      <c r="AB1420" s="1" t="s">
        <v>43</v>
      </c>
      <c r="AC1420" s="1" t="s">
        <v>43</v>
      </c>
    </row>
    <row r="1421" spans="1:29" ht="29.25" customHeight="1" x14ac:dyDescent="0.2">
      <c r="A1421" s="18" t="s">
        <v>941</v>
      </c>
      <c r="B1421" s="1" t="s">
        <v>931</v>
      </c>
      <c r="C1421" s="1">
        <v>1</v>
      </c>
      <c r="D1421" s="8" t="s">
        <v>27</v>
      </c>
      <c r="E1421" s="27" t="s">
        <v>13092</v>
      </c>
      <c r="F1421" s="53" t="s">
        <v>914</v>
      </c>
      <c r="G1421" s="28"/>
      <c r="H1421" s="47" t="s">
        <v>12742</v>
      </c>
      <c r="I1421" s="47"/>
      <c r="J1421" s="84" t="s">
        <v>12740</v>
      </c>
      <c r="L1421" s="18" t="s">
        <v>943</v>
      </c>
      <c r="M1421" s="63" t="s">
        <v>944</v>
      </c>
      <c r="N1421" s="18" t="s">
        <v>945</v>
      </c>
      <c r="O1421" s="18" t="s">
        <v>35</v>
      </c>
      <c r="Q1421" t="s">
        <v>36</v>
      </c>
      <c r="R1421" s="18" t="s">
        <v>946</v>
      </c>
      <c r="S1421" s="68" t="s">
        <v>947</v>
      </c>
      <c r="T1421" t="s">
        <v>948</v>
      </c>
      <c r="U1421" s="63" t="s">
        <v>949</v>
      </c>
      <c r="V1421" t="s">
        <v>138</v>
      </c>
      <c r="W1421" s="18" t="s">
        <v>369</v>
      </c>
      <c r="X1421" t="b">
        <v>1</v>
      </c>
      <c r="Y1421" s="1" t="s">
        <v>43</v>
      </c>
      <c r="Z1421" s="1" t="s">
        <v>43</v>
      </c>
      <c r="AA1421" s="1" t="s">
        <v>43</v>
      </c>
      <c r="AB1421" s="1" t="s">
        <v>43</v>
      </c>
      <c r="AC1421" s="1" t="s">
        <v>43</v>
      </c>
    </row>
    <row r="1422" spans="1:29" ht="29.25" customHeight="1" x14ac:dyDescent="0.2">
      <c r="A1422" s="18" t="s">
        <v>8777</v>
      </c>
      <c r="B1422" s="1" t="s">
        <v>931</v>
      </c>
      <c r="C1422" s="1">
        <v>1</v>
      </c>
      <c r="D1422" s="8" t="s">
        <v>3645</v>
      </c>
      <c r="E1422" s="27" t="s">
        <v>8778</v>
      </c>
      <c r="F1422" s="53" t="s">
        <v>914</v>
      </c>
      <c r="G1422" s="28"/>
      <c r="H1422" s="47" t="s">
        <v>111</v>
      </c>
      <c r="I1422" s="47"/>
      <c r="J1422" s="84" t="s">
        <v>12740</v>
      </c>
      <c r="L1422" s="18" t="s">
        <v>8779</v>
      </c>
      <c r="M1422" s="63" t="s">
        <v>8780</v>
      </c>
      <c r="N1422" s="18" t="s">
        <v>8781</v>
      </c>
      <c r="O1422" s="18" t="s">
        <v>85</v>
      </c>
      <c r="Q1422" t="s">
        <v>36</v>
      </c>
      <c r="R1422" s="18" t="s">
        <v>8782</v>
      </c>
      <c r="S1422" s="68" t="s">
        <v>8783</v>
      </c>
      <c r="T1422" t="s">
        <v>939</v>
      </c>
      <c r="U1422" s="63" t="s">
        <v>8784</v>
      </c>
      <c r="V1422" t="s">
        <v>138</v>
      </c>
      <c r="W1422" s="18" t="s">
        <v>369</v>
      </c>
      <c r="X1422" t="b">
        <v>1</v>
      </c>
      <c r="Y1422" s="1" t="s">
        <v>108</v>
      </c>
      <c r="Z1422" s="1" t="s">
        <v>90</v>
      </c>
      <c r="AA1422" s="1" t="s">
        <v>90</v>
      </c>
      <c r="AB1422" s="1" t="s">
        <v>90</v>
      </c>
      <c r="AC1422" s="1" t="s">
        <v>90</v>
      </c>
    </row>
    <row r="1423" spans="1:29" ht="29.25" customHeight="1" x14ac:dyDescent="0.2">
      <c r="A1423" t="s">
        <v>8777</v>
      </c>
      <c r="B1423" s="1" t="s">
        <v>931</v>
      </c>
      <c r="E1423" s="4"/>
      <c r="H1423" s="47"/>
      <c r="I1423" s="47"/>
      <c r="J1423" s="6"/>
      <c r="K1423" s="6"/>
      <c r="L1423" t="s">
        <v>10089</v>
      </c>
      <c r="M1423" s="63" t="s">
        <v>10090</v>
      </c>
      <c r="N1423" t="s">
        <v>10091</v>
      </c>
      <c r="O1423" t="s">
        <v>35</v>
      </c>
      <c r="P1423" s="5"/>
      <c r="Q1423"/>
      <c r="R1423" t="s">
        <v>8782</v>
      </c>
      <c r="S1423" s="68" t="s">
        <v>10092</v>
      </c>
      <c r="T1423" t="s">
        <v>939</v>
      </c>
      <c r="U1423" s="63" t="s">
        <v>10093</v>
      </c>
      <c r="V1423" t="s">
        <v>138</v>
      </c>
      <c r="X1423" t="b">
        <v>0</v>
      </c>
      <c r="Y1423" s="1" t="s">
        <v>42</v>
      </c>
      <c r="Z1423" s="1" t="s">
        <v>43</v>
      </c>
      <c r="AA1423" s="1" t="s">
        <v>43</v>
      </c>
      <c r="AB1423" s="1" t="s">
        <v>43</v>
      </c>
      <c r="AC1423" s="1" t="s">
        <v>43</v>
      </c>
    </row>
    <row r="1424" spans="1:29" ht="29.25" customHeight="1" x14ac:dyDescent="0.2">
      <c r="A1424" t="s">
        <v>8777</v>
      </c>
      <c r="B1424" s="1" t="s">
        <v>931</v>
      </c>
      <c r="E1424" s="4"/>
      <c r="H1424" s="47"/>
      <c r="I1424" s="47"/>
      <c r="J1424" s="6"/>
      <c r="K1424" s="6"/>
      <c r="L1424" t="s">
        <v>10094</v>
      </c>
      <c r="M1424" s="63" t="s">
        <v>10095</v>
      </c>
      <c r="N1424" t="s">
        <v>10096</v>
      </c>
      <c r="O1424" t="s">
        <v>85</v>
      </c>
      <c r="P1424" s="5"/>
      <c r="Q1424"/>
      <c r="R1424" t="s">
        <v>728</v>
      </c>
      <c r="S1424" s="68" t="s">
        <v>10097</v>
      </c>
      <c r="T1424" t="s">
        <v>8792</v>
      </c>
      <c r="U1424" s="63" t="s">
        <v>10098</v>
      </c>
      <c r="V1424" t="s">
        <v>138</v>
      </c>
      <c r="X1424" t="b">
        <v>0</v>
      </c>
      <c r="Y1424" s="1" t="s">
        <v>42</v>
      </c>
      <c r="Z1424" s="1" t="s">
        <v>43</v>
      </c>
      <c r="AA1424" s="1" t="s">
        <v>43</v>
      </c>
      <c r="AB1424" s="1" t="s">
        <v>43</v>
      </c>
      <c r="AC1424" s="1" t="s">
        <v>43</v>
      </c>
    </row>
    <row r="1425" spans="1:29" ht="29.25" customHeight="1" x14ac:dyDescent="0.2">
      <c r="A1425" t="s">
        <v>8777</v>
      </c>
      <c r="B1425" s="1" t="s">
        <v>931</v>
      </c>
      <c r="E1425" s="4"/>
      <c r="H1425" s="47"/>
      <c r="I1425" s="47"/>
      <c r="J1425" s="6"/>
      <c r="K1425" s="6"/>
      <c r="L1425" t="s">
        <v>10916</v>
      </c>
      <c r="M1425" s="63" t="s">
        <v>10917</v>
      </c>
      <c r="N1425" t="s">
        <v>10918</v>
      </c>
      <c r="O1425" t="s">
        <v>35</v>
      </c>
      <c r="P1425" s="5"/>
      <c r="Q1425"/>
      <c r="R1425" t="s">
        <v>728</v>
      </c>
      <c r="S1425" s="68" t="s">
        <v>10919</v>
      </c>
      <c r="T1425" t="s">
        <v>939</v>
      </c>
      <c r="U1425" s="63" t="s">
        <v>10920</v>
      </c>
      <c r="V1425" t="s">
        <v>138</v>
      </c>
      <c r="W1425" t="s">
        <v>369</v>
      </c>
      <c r="X1425" t="b">
        <v>1</v>
      </c>
      <c r="Y1425" s="1" t="s">
        <v>108</v>
      </c>
      <c r="Z1425" s="1" t="s">
        <v>90</v>
      </c>
      <c r="AA1425" s="1" t="s">
        <v>90</v>
      </c>
      <c r="AB1425" s="1" t="s">
        <v>90</v>
      </c>
      <c r="AC1425" s="1" t="s">
        <v>90</v>
      </c>
    </row>
    <row r="1426" spans="1:29" ht="29.25" customHeight="1" x14ac:dyDescent="0.2">
      <c r="A1426" t="s">
        <v>8785</v>
      </c>
      <c r="B1426" s="1" t="s">
        <v>931</v>
      </c>
      <c r="E1426" s="4"/>
      <c r="H1426" s="47"/>
      <c r="I1426" s="47"/>
      <c r="J1426" s="6"/>
      <c r="K1426" s="6"/>
      <c r="L1426" t="s">
        <v>10099</v>
      </c>
      <c r="M1426" s="63" t="s">
        <v>10100</v>
      </c>
      <c r="N1426" t="s">
        <v>10101</v>
      </c>
      <c r="O1426" t="s">
        <v>63</v>
      </c>
      <c r="P1426" s="5"/>
      <c r="Q1426"/>
      <c r="R1426" t="s">
        <v>10102</v>
      </c>
      <c r="S1426" s="68" t="s">
        <v>10103</v>
      </c>
      <c r="T1426" t="s">
        <v>10104</v>
      </c>
      <c r="U1426" s="63" t="s">
        <v>8228</v>
      </c>
      <c r="V1426" t="s">
        <v>138</v>
      </c>
      <c r="X1426" t="b">
        <v>0</v>
      </c>
      <c r="Y1426" s="1" t="s">
        <v>42</v>
      </c>
      <c r="Z1426" s="1" t="s">
        <v>43</v>
      </c>
      <c r="AA1426" s="1" t="s">
        <v>43</v>
      </c>
      <c r="AB1426" s="1" t="s">
        <v>43</v>
      </c>
      <c r="AC1426" s="1" t="s">
        <v>43</v>
      </c>
    </row>
    <row r="1427" spans="1:29" ht="29.25" customHeight="1" x14ac:dyDescent="0.2">
      <c r="A1427" s="18" t="s">
        <v>8785</v>
      </c>
      <c r="B1427" s="1" t="s">
        <v>931</v>
      </c>
      <c r="C1427" s="1">
        <v>1</v>
      </c>
      <c r="D1427" s="8" t="s">
        <v>3645</v>
      </c>
      <c r="E1427" s="27" t="s">
        <v>8786</v>
      </c>
      <c r="F1427" s="53" t="s">
        <v>914</v>
      </c>
      <c r="G1427" s="28"/>
      <c r="H1427" s="47" t="s">
        <v>71</v>
      </c>
      <c r="I1427" s="47"/>
      <c r="J1427" s="84" t="s">
        <v>12740</v>
      </c>
      <c r="L1427" s="18" t="s">
        <v>8787</v>
      </c>
      <c r="M1427" s="63" t="s">
        <v>8788</v>
      </c>
      <c r="N1427" s="18" t="s">
        <v>8789</v>
      </c>
      <c r="O1427" s="18" t="s">
        <v>35</v>
      </c>
      <c r="Q1427" t="s">
        <v>36</v>
      </c>
      <c r="R1427" s="18" t="s">
        <v>8790</v>
      </c>
      <c r="S1427" s="68" t="s">
        <v>8791</v>
      </c>
      <c r="T1427" t="s">
        <v>8792</v>
      </c>
      <c r="U1427" s="63" t="s">
        <v>8793</v>
      </c>
      <c r="V1427" t="s">
        <v>138</v>
      </c>
      <c r="W1427" s="18" t="s">
        <v>369</v>
      </c>
      <c r="X1427" t="b">
        <v>1</v>
      </c>
      <c r="Y1427" s="1" t="s">
        <v>43</v>
      </c>
      <c r="Z1427" s="1" t="s">
        <v>43</v>
      </c>
      <c r="AA1427" s="1" t="s">
        <v>43</v>
      </c>
      <c r="AB1427" s="1" t="s">
        <v>43</v>
      </c>
      <c r="AC1427" s="1" t="s">
        <v>43</v>
      </c>
    </row>
    <row r="1428" spans="1:29" ht="29.25" customHeight="1" x14ac:dyDescent="0.2">
      <c r="A1428" t="s">
        <v>8785</v>
      </c>
      <c r="B1428" s="1" t="s">
        <v>931</v>
      </c>
      <c r="E1428" s="4"/>
      <c r="H1428" s="47"/>
      <c r="I1428" s="47"/>
      <c r="J1428" s="6"/>
      <c r="K1428" s="6"/>
      <c r="L1428" t="s">
        <v>10194</v>
      </c>
      <c r="M1428" s="63" t="s">
        <v>10195</v>
      </c>
      <c r="N1428" t="s">
        <v>10196</v>
      </c>
      <c r="O1428" t="s">
        <v>35</v>
      </c>
      <c r="P1428" s="5"/>
      <c r="Q1428"/>
      <c r="R1428" t="s">
        <v>6581</v>
      </c>
      <c r="S1428" s="68" t="s">
        <v>10197</v>
      </c>
      <c r="T1428" t="s">
        <v>8792</v>
      </c>
      <c r="U1428" s="63" t="s">
        <v>3837</v>
      </c>
      <c r="V1428" t="s">
        <v>138</v>
      </c>
      <c r="W1428" t="s">
        <v>369</v>
      </c>
      <c r="X1428" t="b">
        <v>1</v>
      </c>
      <c r="Y1428" s="1" t="s">
        <v>43</v>
      </c>
      <c r="Z1428" s="1" t="s">
        <v>43</v>
      </c>
      <c r="AA1428" s="1" t="s">
        <v>43</v>
      </c>
      <c r="AB1428" s="1" t="s">
        <v>43</v>
      </c>
      <c r="AC1428" s="1" t="s">
        <v>43</v>
      </c>
    </row>
    <row r="1429" spans="1:29" ht="29.25" customHeight="1" x14ac:dyDescent="0.2">
      <c r="A1429" s="18" t="s">
        <v>8794</v>
      </c>
      <c r="B1429" s="1" t="s">
        <v>931</v>
      </c>
      <c r="C1429" s="1">
        <v>1</v>
      </c>
      <c r="D1429" s="8" t="s">
        <v>3645</v>
      </c>
      <c r="E1429" s="27" t="s">
        <v>8795</v>
      </c>
      <c r="F1429" s="53" t="s">
        <v>914</v>
      </c>
      <c r="G1429" s="28"/>
      <c r="H1429" s="47" t="s">
        <v>30</v>
      </c>
      <c r="I1429" s="47"/>
      <c r="J1429" s="84" t="s">
        <v>12740</v>
      </c>
      <c r="L1429" s="18" t="s">
        <v>8796</v>
      </c>
      <c r="M1429" s="63" t="s">
        <v>8797</v>
      </c>
      <c r="N1429" s="18" t="s">
        <v>8798</v>
      </c>
      <c r="O1429" s="18" t="s">
        <v>63</v>
      </c>
      <c r="Q1429" t="s">
        <v>36</v>
      </c>
      <c r="R1429" s="18" t="s">
        <v>8799</v>
      </c>
      <c r="S1429" s="68" t="s">
        <v>8800</v>
      </c>
      <c r="T1429" t="s">
        <v>13093</v>
      </c>
      <c r="U1429" s="63" t="s">
        <v>4470</v>
      </c>
      <c r="V1429" t="s">
        <v>13</v>
      </c>
      <c r="W1429" s="18" t="s">
        <v>369</v>
      </c>
      <c r="X1429" t="b">
        <v>1</v>
      </c>
      <c r="Y1429" s="1" t="s">
        <v>43</v>
      </c>
      <c r="Z1429" s="1" t="s">
        <v>43</v>
      </c>
      <c r="AA1429" s="1" t="s">
        <v>43</v>
      </c>
      <c r="AB1429" s="1" t="s">
        <v>43</v>
      </c>
      <c r="AC1429" s="1" t="s">
        <v>43</v>
      </c>
    </row>
    <row r="1430" spans="1:29" ht="29.25" customHeight="1" x14ac:dyDescent="0.2">
      <c r="A1430" s="18" t="s">
        <v>950</v>
      </c>
      <c r="B1430" s="1" t="s">
        <v>931</v>
      </c>
      <c r="C1430" s="1">
        <v>1</v>
      </c>
      <c r="D1430" s="8" t="s">
        <v>27</v>
      </c>
      <c r="E1430" s="27" t="s">
        <v>951</v>
      </c>
      <c r="F1430" s="53" t="s">
        <v>914</v>
      </c>
      <c r="G1430" s="28" t="s">
        <v>90</v>
      </c>
      <c r="H1430" s="47" t="s">
        <v>150</v>
      </c>
      <c r="I1430" s="47"/>
      <c r="L1430" s="18" t="s">
        <v>952</v>
      </c>
      <c r="M1430" s="63" t="s">
        <v>953</v>
      </c>
      <c r="N1430" s="18" t="s">
        <v>954</v>
      </c>
      <c r="O1430" s="18" t="s">
        <v>63</v>
      </c>
      <c r="Q1430" t="s">
        <v>36</v>
      </c>
      <c r="R1430" s="18" t="s">
        <v>955</v>
      </c>
      <c r="S1430" s="68" t="s">
        <v>956</v>
      </c>
      <c r="T1430" t="s">
        <v>957</v>
      </c>
      <c r="U1430" s="63" t="s">
        <v>958</v>
      </c>
      <c r="V1430" t="s">
        <v>138</v>
      </c>
      <c r="W1430" s="18" t="s">
        <v>369</v>
      </c>
      <c r="X1430" t="b">
        <v>0</v>
      </c>
      <c r="Y1430" s="1" t="s">
        <v>42</v>
      </c>
      <c r="Z1430" s="1" t="s">
        <v>43</v>
      </c>
      <c r="AA1430" s="1" t="s">
        <v>43</v>
      </c>
      <c r="AB1430" s="1" t="s">
        <v>43</v>
      </c>
      <c r="AC1430" s="1" t="s">
        <v>43</v>
      </c>
    </row>
    <row r="1431" spans="1:29" ht="29.25" customHeight="1" x14ac:dyDescent="0.2">
      <c r="A1431" s="18" t="s">
        <v>8802</v>
      </c>
      <c r="B1431" s="1" t="s">
        <v>931</v>
      </c>
      <c r="C1431" s="1">
        <v>1</v>
      </c>
      <c r="D1431" s="8" t="s">
        <v>3645</v>
      </c>
      <c r="E1431" s="27" t="s">
        <v>8803</v>
      </c>
      <c r="F1431" s="53" t="s">
        <v>914</v>
      </c>
      <c r="G1431" s="28"/>
      <c r="H1431" s="47" t="s">
        <v>71</v>
      </c>
      <c r="I1431" s="47"/>
      <c r="J1431" s="84" t="s">
        <v>12740</v>
      </c>
      <c r="L1431" s="18" t="s">
        <v>8804</v>
      </c>
      <c r="M1431" s="63" t="s">
        <v>8805</v>
      </c>
      <c r="N1431" s="18" t="s">
        <v>8806</v>
      </c>
      <c r="O1431" s="18" t="s">
        <v>63</v>
      </c>
      <c r="Q1431" t="s">
        <v>36</v>
      </c>
      <c r="R1431" s="18" t="s">
        <v>8807</v>
      </c>
      <c r="S1431" s="68" t="s">
        <v>8808</v>
      </c>
      <c r="T1431" t="s">
        <v>8809</v>
      </c>
      <c r="U1431" s="63" t="s">
        <v>1056</v>
      </c>
      <c r="V1431" t="s">
        <v>138</v>
      </c>
      <c r="W1431" s="18" t="s">
        <v>369</v>
      </c>
      <c r="X1431" t="b">
        <v>0</v>
      </c>
      <c r="Y1431" s="1" t="s">
        <v>42</v>
      </c>
      <c r="Z1431" s="1" t="s">
        <v>43</v>
      </c>
      <c r="AA1431" s="1" t="s">
        <v>43</v>
      </c>
      <c r="AB1431" s="1" t="s">
        <v>43</v>
      </c>
      <c r="AC1431" s="1" t="s">
        <v>43</v>
      </c>
    </row>
    <row r="1432" spans="1:29" ht="29.25" customHeight="1" x14ac:dyDescent="0.2">
      <c r="A1432" t="s">
        <v>8802</v>
      </c>
      <c r="B1432" s="1" t="s">
        <v>931</v>
      </c>
      <c r="E1432" s="4"/>
      <c r="H1432" s="47"/>
      <c r="I1432" s="47"/>
      <c r="J1432" s="6"/>
      <c r="K1432" s="6"/>
      <c r="L1432" t="s">
        <v>10490</v>
      </c>
      <c r="M1432" s="63" t="s">
        <v>10491</v>
      </c>
      <c r="N1432" t="s">
        <v>10492</v>
      </c>
      <c r="O1432" t="s">
        <v>63</v>
      </c>
      <c r="P1432" s="5"/>
      <c r="Q1432"/>
      <c r="R1432" t="s">
        <v>2082</v>
      </c>
      <c r="S1432" s="68" t="s">
        <v>10493</v>
      </c>
      <c r="T1432" t="s">
        <v>10104</v>
      </c>
      <c r="U1432" s="63" t="s">
        <v>1694</v>
      </c>
      <c r="V1432" t="s">
        <v>138</v>
      </c>
      <c r="W1432" t="s">
        <v>369</v>
      </c>
      <c r="X1432" t="b">
        <v>1</v>
      </c>
      <c r="Y1432" s="1" t="s">
        <v>43</v>
      </c>
      <c r="Z1432" s="1" t="s">
        <v>43</v>
      </c>
      <c r="AA1432" s="1" t="s">
        <v>43</v>
      </c>
      <c r="AB1432" s="1" t="s">
        <v>43</v>
      </c>
      <c r="AC1432" s="1" t="s">
        <v>43</v>
      </c>
    </row>
    <row r="1433" spans="1:29" ht="29.25" customHeight="1" x14ac:dyDescent="0.2">
      <c r="A1433" t="s">
        <v>8802</v>
      </c>
      <c r="B1433" s="1" t="s">
        <v>931</v>
      </c>
      <c r="E1433" s="4"/>
      <c r="H1433" s="47"/>
      <c r="I1433" s="47"/>
      <c r="J1433" s="6"/>
      <c r="K1433" s="6"/>
      <c r="L1433" t="s">
        <v>10670</v>
      </c>
      <c r="M1433" s="63" t="s">
        <v>10671</v>
      </c>
      <c r="N1433" t="s">
        <v>10672</v>
      </c>
      <c r="O1433" t="s">
        <v>63</v>
      </c>
      <c r="P1433" s="5"/>
      <c r="Q1433"/>
      <c r="R1433" t="s">
        <v>8807</v>
      </c>
      <c r="S1433" s="68" t="s">
        <v>8808</v>
      </c>
      <c r="T1433" t="s">
        <v>10104</v>
      </c>
      <c r="U1433" s="63" t="s">
        <v>1935</v>
      </c>
      <c r="V1433" t="s">
        <v>138</v>
      </c>
      <c r="X1433" t="b">
        <v>0</v>
      </c>
      <c r="Y1433" s="1" t="s">
        <v>42</v>
      </c>
      <c r="Z1433" s="1" t="s">
        <v>43</v>
      </c>
      <c r="AA1433" s="1" t="s">
        <v>43</v>
      </c>
      <c r="AB1433" s="1" t="s">
        <v>43</v>
      </c>
      <c r="AC1433" s="1" t="s">
        <v>43</v>
      </c>
    </row>
    <row r="1434" spans="1:29" ht="29.25" customHeight="1" x14ac:dyDescent="0.2">
      <c r="A1434" s="18" t="s">
        <v>8810</v>
      </c>
      <c r="B1434" s="1" t="s">
        <v>931</v>
      </c>
      <c r="C1434" s="1">
        <v>1</v>
      </c>
      <c r="D1434" s="8" t="s">
        <v>3645</v>
      </c>
      <c r="E1434" s="27" t="s">
        <v>13094</v>
      </c>
      <c r="F1434" s="53" t="s">
        <v>914</v>
      </c>
      <c r="G1434" s="28"/>
      <c r="H1434" s="47" t="s">
        <v>12752</v>
      </c>
      <c r="I1434" s="47"/>
      <c r="J1434" s="84" t="s">
        <v>12743</v>
      </c>
      <c r="L1434" s="18" t="s">
        <v>8812</v>
      </c>
      <c r="M1434" s="63" t="s">
        <v>8813</v>
      </c>
      <c r="N1434" s="18" t="s">
        <v>8814</v>
      </c>
      <c r="O1434" s="18" t="s">
        <v>63</v>
      </c>
      <c r="Q1434" t="s">
        <v>36</v>
      </c>
      <c r="R1434" s="18" t="s">
        <v>8815</v>
      </c>
      <c r="S1434" s="68" t="s">
        <v>8816</v>
      </c>
      <c r="T1434" t="s">
        <v>8817</v>
      </c>
      <c r="U1434" s="63" t="s">
        <v>167</v>
      </c>
      <c r="V1434" t="s">
        <v>55</v>
      </c>
      <c r="W1434" s="18" t="s">
        <v>369</v>
      </c>
      <c r="X1434" t="b">
        <v>0</v>
      </c>
      <c r="Y1434" s="1" t="s">
        <v>42</v>
      </c>
      <c r="Z1434" s="1" t="s">
        <v>90</v>
      </c>
      <c r="AA1434" s="1" t="s">
        <v>90</v>
      </c>
      <c r="AB1434" s="1" t="s">
        <v>90</v>
      </c>
      <c r="AC1434" s="1" t="s">
        <v>90</v>
      </c>
    </row>
    <row r="1435" spans="1:29" ht="29.25" customHeight="1" x14ac:dyDescent="0.2">
      <c r="A1435" s="18" t="s">
        <v>8818</v>
      </c>
      <c r="B1435" s="1" t="s">
        <v>931</v>
      </c>
      <c r="C1435" s="1">
        <v>1</v>
      </c>
      <c r="D1435" s="8" t="s">
        <v>3645</v>
      </c>
      <c r="E1435" s="27" t="s">
        <v>8819</v>
      </c>
      <c r="F1435" s="53" t="s">
        <v>914</v>
      </c>
      <c r="G1435" s="28"/>
      <c r="H1435" s="47" t="s">
        <v>30</v>
      </c>
      <c r="I1435" s="47"/>
      <c r="J1435" s="84" t="s">
        <v>12743</v>
      </c>
      <c r="L1435" s="18" t="s">
        <v>8820</v>
      </c>
      <c r="M1435" s="63" t="s">
        <v>8821</v>
      </c>
      <c r="N1435" s="18" t="s">
        <v>8822</v>
      </c>
      <c r="O1435" s="18" t="s">
        <v>63</v>
      </c>
      <c r="Q1435" t="s">
        <v>36</v>
      </c>
      <c r="R1435" s="18" t="s">
        <v>973</v>
      </c>
      <c r="S1435" s="68" t="s">
        <v>974</v>
      </c>
      <c r="T1435" t="s">
        <v>975</v>
      </c>
      <c r="U1435" s="63" t="s">
        <v>1962</v>
      </c>
      <c r="V1435" t="s">
        <v>138</v>
      </c>
      <c r="W1435" s="18" t="s">
        <v>369</v>
      </c>
      <c r="X1435" t="b">
        <v>0</v>
      </c>
      <c r="Y1435" s="1" t="s">
        <v>42</v>
      </c>
      <c r="Z1435" s="1" t="s">
        <v>43</v>
      </c>
      <c r="AA1435" s="1" t="s">
        <v>43</v>
      </c>
      <c r="AB1435" s="1" t="s">
        <v>43</v>
      </c>
      <c r="AC1435" s="1" t="s">
        <v>43</v>
      </c>
    </row>
    <row r="1436" spans="1:29" ht="29.25" customHeight="1" x14ac:dyDescent="0.2">
      <c r="A1436" s="18" t="s">
        <v>959</v>
      </c>
      <c r="B1436" s="1" t="s">
        <v>931</v>
      </c>
      <c r="C1436" s="1">
        <v>1</v>
      </c>
      <c r="D1436" s="8" t="s">
        <v>27</v>
      </c>
      <c r="E1436" s="27" t="s">
        <v>13095</v>
      </c>
      <c r="F1436" s="53" t="s">
        <v>914</v>
      </c>
      <c r="G1436" s="28"/>
      <c r="H1436" s="47" t="s">
        <v>12752</v>
      </c>
      <c r="I1436" s="47"/>
      <c r="J1436" s="84" t="s">
        <v>12743</v>
      </c>
      <c r="L1436" s="18" t="s">
        <v>961</v>
      </c>
      <c r="M1436" s="63" t="s">
        <v>962</v>
      </c>
      <c r="N1436" s="18" t="s">
        <v>963</v>
      </c>
      <c r="O1436" s="18" t="s">
        <v>35</v>
      </c>
      <c r="Q1436" t="s">
        <v>36</v>
      </c>
      <c r="R1436" s="18" t="s">
        <v>964</v>
      </c>
      <c r="S1436" s="68" t="s">
        <v>965</v>
      </c>
      <c r="T1436" t="s">
        <v>966</v>
      </c>
      <c r="U1436" s="63" t="s">
        <v>967</v>
      </c>
      <c r="V1436" t="s">
        <v>13</v>
      </c>
      <c r="W1436" s="18" t="s">
        <v>369</v>
      </c>
      <c r="X1436" t="b">
        <v>0</v>
      </c>
      <c r="Y1436" s="1" t="s">
        <v>42</v>
      </c>
      <c r="Z1436" s="1" t="s">
        <v>43</v>
      </c>
      <c r="AA1436" s="1" t="s">
        <v>43</v>
      </c>
      <c r="AB1436" s="1" t="s">
        <v>43</v>
      </c>
      <c r="AC1436" s="1" t="s">
        <v>43</v>
      </c>
    </row>
    <row r="1437" spans="1:29" ht="29.25" customHeight="1" x14ac:dyDescent="0.2">
      <c r="A1437" s="18" t="s">
        <v>13096</v>
      </c>
      <c r="B1437" s="1" t="s">
        <v>931</v>
      </c>
      <c r="C1437" s="1">
        <v>1</v>
      </c>
      <c r="D1437" s="8" t="s">
        <v>3645</v>
      </c>
      <c r="E1437" s="27" t="s">
        <v>13097</v>
      </c>
      <c r="F1437" s="53" t="s">
        <v>914</v>
      </c>
      <c r="G1437" s="28"/>
      <c r="H1437" s="47" t="s">
        <v>1059</v>
      </c>
      <c r="I1437" s="47"/>
      <c r="J1437" s="84" t="s">
        <v>12740</v>
      </c>
      <c r="L1437" s="18" t="s">
        <v>8825</v>
      </c>
      <c r="M1437" s="63" t="s">
        <v>8826</v>
      </c>
      <c r="N1437" s="18" t="s">
        <v>8827</v>
      </c>
      <c r="O1437" s="18" t="s">
        <v>35</v>
      </c>
      <c r="Q1437" t="s">
        <v>36</v>
      </c>
      <c r="R1437" s="18" t="s">
        <v>12912</v>
      </c>
      <c r="S1437" s="68" t="s">
        <v>8828</v>
      </c>
      <c r="T1437" t="s">
        <v>8829</v>
      </c>
      <c r="U1437" s="63" t="s">
        <v>1196</v>
      </c>
      <c r="V1437" t="s">
        <v>13</v>
      </c>
      <c r="W1437" s="18" t="s">
        <v>369</v>
      </c>
      <c r="X1437" t="b">
        <v>0</v>
      </c>
      <c r="Y1437" s="1" t="s">
        <v>42</v>
      </c>
      <c r="Z1437" s="1" t="s">
        <v>43</v>
      </c>
      <c r="AA1437" s="1" t="s">
        <v>43</v>
      </c>
      <c r="AB1437" s="1" t="s">
        <v>43</v>
      </c>
      <c r="AC1437" s="1" t="s">
        <v>43</v>
      </c>
    </row>
    <row r="1438" spans="1:29" ht="29.25" customHeight="1" x14ac:dyDescent="0.2">
      <c r="A1438" s="18" t="s">
        <v>968</v>
      </c>
      <c r="B1438" s="1" t="s">
        <v>931</v>
      </c>
      <c r="C1438" s="1">
        <v>1</v>
      </c>
      <c r="D1438" s="8" t="s">
        <v>27</v>
      </c>
      <c r="E1438" s="27" t="s">
        <v>969</v>
      </c>
      <c r="F1438" s="53" t="s">
        <v>914</v>
      </c>
      <c r="G1438" s="28"/>
      <c r="H1438" s="47" t="s">
        <v>150</v>
      </c>
      <c r="I1438" s="47"/>
      <c r="J1438" s="84" t="s">
        <v>914</v>
      </c>
      <c r="L1438" s="18" t="s">
        <v>970</v>
      </c>
      <c r="M1438" s="63" t="s">
        <v>971</v>
      </c>
      <c r="N1438" s="18" t="s">
        <v>972</v>
      </c>
      <c r="O1438" s="18" t="s">
        <v>63</v>
      </c>
      <c r="Q1438" t="s">
        <v>36</v>
      </c>
      <c r="R1438" s="18" t="s">
        <v>973</v>
      </c>
      <c r="S1438" s="68" t="s">
        <v>974</v>
      </c>
      <c r="T1438" t="s">
        <v>975</v>
      </c>
      <c r="U1438" s="63" t="s">
        <v>976</v>
      </c>
      <c r="V1438" t="s">
        <v>138</v>
      </c>
      <c r="W1438" s="18" t="s">
        <v>369</v>
      </c>
      <c r="X1438" t="b">
        <v>0</v>
      </c>
      <c r="Y1438" s="1" t="s">
        <v>42</v>
      </c>
      <c r="Z1438" s="1" t="s">
        <v>90</v>
      </c>
      <c r="AA1438" s="1" t="s">
        <v>90</v>
      </c>
      <c r="AB1438" s="1" t="s">
        <v>90</v>
      </c>
      <c r="AC1438" s="1" t="s">
        <v>108</v>
      </c>
    </row>
    <row r="1439" spans="1:29" ht="29.25" customHeight="1" x14ac:dyDescent="0.2">
      <c r="A1439" t="s">
        <v>968</v>
      </c>
      <c r="B1439" s="1" t="s">
        <v>931</v>
      </c>
      <c r="E1439" s="4"/>
      <c r="H1439" s="47"/>
      <c r="I1439" s="47"/>
      <c r="J1439" s="6"/>
      <c r="K1439" s="6"/>
      <c r="L1439" t="s">
        <v>10834</v>
      </c>
      <c r="M1439" s="63" t="s">
        <v>10835</v>
      </c>
      <c r="N1439" t="s">
        <v>10836</v>
      </c>
      <c r="O1439" t="s">
        <v>35</v>
      </c>
      <c r="P1439" s="5"/>
      <c r="Q1439"/>
      <c r="R1439" t="s">
        <v>10837</v>
      </c>
      <c r="S1439" s="68" t="s">
        <v>10838</v>
      </c>
      <c r="T1439" t="s">
        <v>10839</v>
      </c>
      <c r="U1439" s="63" t="s">
        <v>10840</v>
      </c>
      <c r="V1439" t="s">
        <v>138</v>
      </c>
      <c r="W1439" t="s">
        <v>369</v>
      </c>
      <c r="X1439" t="b">
        <v>1</v>
      </c>
      <c r="Y1439" s="1" t="s">
        <v>90</v>
      </c>
      <c r="Z1439" s="1" t="s">
        <v>90</v>
      </c>
      <c r="AA1439" s="1" t="s">
        <v>90</v>
      </c>
      <c r="AB1439" s="1" t="s">
        <v>90</v>
      </c>
      <c r="AC1439" s="1" t="s">
        <v>90</v>
      </c>
    </row>
    <row r="1440" spans="1:29" ht="29.25" customHeight="1" x14ac:dyDescent="0.2">
      <c r="A1440" s="18" t="s">
        <v>12548</v>
      </c>
      <c r="B1440" s="1" t="s">
        <v>931</v>
      </c>
      <c r="C1440" s="1">
        <v>1</v>
      </c>
      <c r="E1440" s="27"/>
      <c r="F1440" s="53"/>
      <c r="G1440" s="28"/>
      <c r="H1440" s="47"/>
      <c r="I1440" s="47"/>
      <c r="L1440" s="7" t="s">
        <v>12549</v>
      </c>
      <c r="M1440" s="63" t="s">
        <v>13098</v>
      </c>
      <c r="N1440" s="18" t="s">
        <v>13098</v>
      </c>
      <c r="O1440" s="18" t="s">
        <v>35</v>
      </c>
      <c r="Q1440" t="s">
        <v>36</v>
      </c>
      <c r="R1440" s="18" t="s">
        <v>7740</v>
      </c>
      <c r="S1440" s="68" t="s">
        <v>13099</v>
      </c>
      <c r="T1440" t="s">
        <v>1343</v>
      </c>
      <c r="U1440" s="63" t="s">
        <v>2648</v>
      </c>
      <c r="V1440" t="s">
        <v>99</v>
      </c>
      <c r="W1440" s="18" t="s">
        <v>369</v>
      </c>
      <c r="X1440" t="b">
        <v>0</v>
      </c>
      <c r="Y1440" s="1" t="s">
        <v>42</v>
      </c>
      <c r="Z1440" s="1" t="s">
        <v>43</v>
      </c>
      <c r="AA1440" s="1" t="s">
        <v>43</v>
      </c>
      <c r="AB1440" s="1" t="s">
        <v>43</v>
      </c>
      <c r="AC1440" s="1" t="s">
        <v>43</v>
      </c>
    </row>
    <row r="1441" spans="1:29" ht="29.25" customHeight="1" x14ac:dyDescent="0.2">
      <c r="A1441" s="18" t="s">
        <v>8830</v>
      </c>
      <c r="B1441" s="1" t="s">
        <v>931</v>
      </c>
      <c r="C1441" s="1">
        <v>1</v>
      </c>
      <c r="D1441" s="8" t="s">
        <v>3645</v>
      </c>
      <c r="E1441" s="27" t="s">
        <v>8831</v>
      </c>
      <c r="F1441" s="53" t="s">
        <v>914</v>
      </c>
      <c r="G1441" s="28"/>
      <c r="H1441" s="47" t="s">
        <v>71</v>
      </c>
      <c r="I1441" s="47"/>
      <c r="J1441" s="84" t="s">
        <v>12740</v>
      </c>
      <c r="L1441" s="18" t="s">
        <v>8832</v>
      </c>
      <c r="M1441" s="63" t="s">
        <v>8833</v>
      </c>
      <c r="N1441" s="18" t="s">
        <v>8834</v>
      </c>
      <c r="O1441" s="18" t="s">
        <v>63</v>
      </c>
      <c r="Q1441" t="s">
        <v>36</v>
      </c>
      <c r="R1441" s="18" t="s">
        <v>4928</v>
      </c>
      <c r="S1441" s="68" t="s">
        <v>8835</v>
      </c>
      <c r="T1441" t="s">
        <v>13100</v>
      </c>
      <c r="U1441" s="63" t="s">
        <v>5459</v>
      </c>
      <c r="V1441" t="s">
        <v>13</v>
      </c>
      <c r="W1441" s="18" t="s">
        <v>369</v>
      </c>
      <c r="X1441" t="b">
        <v>1</v>
      </c>
      <c r="Y1441" s="1" t="s">
        <v>90</v>
      </c>
      <c r="Z1441" s="1" t="s">
        <v>90</v>
      </c>
      <c r="AA1441" s="1" t="s">
        <v>90</v>
      </c>
      <c r="AB1441" s="1" t="s">
        <v>90</v>
      </c>
      <c r="AC1441" s="1" t="s">
        <v>90</v>
      </c>
    </row>
    <row r="1442" spans="1:29" ht="29.25" customHeight="1" x14ac:dyDescent="0.2">
      <c r="A1442" s="18" t="s">
        <v>13101</v>
      </c>
      <c r="B1442" s="1" t="s">
        <v>931</v>
      </c>
      <c r="C1442" s="1">
        <v>1</v>
      </c>
      <c r="D1442" s="8" t="s">
        <v>27</v>
      </c>
      <c r="E1442" s="27" t="s">
        <v>13102</v>
      </c>
      <c r="F1442" s="53" t="s">
        <v>914</v>
      </c>
      <c r="G1442" s="28"/>
      <c r="H1442" s="47" t="s">
        <v>297</v>
      </c>
      <c r="I1442" s="47"/>
      <c r="J1442" s="84" t="s">
        <v>914</v>
      </c>
      <c r="L1442" s="18" t="s">
        <v>979</v>
      </c>
      <c r="M1442" s="63" t="s">
        <v>980</v>
      </c>
      <c r="N1442" s="18" t="s">
        <v>981</v>
      </c>
      <c r="O1442" s="18" t="s">
        <v>85</v>
      </c>
      <c r="Q1442" t="s">
        <v>36</v>
      </c>
      <c r="R1442" s="18" t="s">
        <v>13103</v>
      </c>
      <c r="S1442" s="68" t="s">
        <v>983</v>
      </c>
      <c r="T1442" t="s">
        <v>984</v>
      </c>
      <c r="U1442" s="63" t="s">
        <v>985</v>
      </c>
      <c r="V1442" t="s">
        <v>13</v>
      </c>
      <c r="W1442" s="18" t="s">
        <v>369</v>
      </c>
      <c r="X1442" t="b">
        <v>1</v>
      </c>
      <c r="Y1442" s="1" t="s">
        <v>43</v>
      </c>
      <c r="Z1442" s="1" t="s">
        <v>43</v>
      </c>
      <c r="AA1442" s="1" t="s">
        <v>43</v>
      </c>
      <c r="AB1442" s="1" t="s">
        <v>43</v>
      </c>
      <c r="AC1442" s="1" t="s">
        <v>43</v>
      </c>
    </row>
    <row r="1443" spans="1:29" ht="29.25" customHeight="1" x14ac:dyDescent="0.2">
      <c r="A1443" s="18" t="s">
        <v>8837</v>
      </c>
      <c r="B1443" s="1" t="s">
        <v>931</v>
      </c>
      <c r="C1443" s="1">
        <v>1</v>
      </c>
      <c r="D1443" s="8" t="s">
        <v>3645</v>
      </c>
      <c r="E1443" s="27" t="s">
        <v>8838</v>
      </c>
      <c r="F1443" s="53" t="s">
        <v>914</v>
      </c>
      <c r="G1443" s="28"/>
      <c r="H1443" s="47" t="s">
        <v>111</v>
      </c>
      <c r="I1443" s="47"/>
      <c r="J1443" s="84" t="s">
        <v>12743</v>
      </c>
      <c r="L1443" s="18" t="s">
        <v>13104</v>
      </c>
      <c r="M1443" s="63" t="s">
        <v>8840</v>
      </c>
      <c r="N1443" s="18" t="s">
        <v>8841</v>
      </c>
      <c r="O1443" s="18" t="s">
        <v>63</v>
      </c>
      <c r="Q1443" t="s">
        <v>36</v>
      </c>
      <c r="R1443" s="18" t="s">
        <v>13043</v>
      </c>
      <c r="S1443" s="68" t="s">
        <v>8842</v>
      </c>
      <c r="T1443" t="s">
        <v>8843</v>
      </c>
      <c r="U1443" s="63" t="s">
        <v>8697</v>
      </c>
      <c r="V1443" t="s">
        <v>55</v>
      </c>
      <c r="W1443" s="18" t="s">
        <v>369</v>
      </c>
      <c r="X1443" t="b">
        <v>1</v>
      </c>
      <c r="Y1443" s="1" t="s">
        <v>90</v>
      </c>
      <c r="Z1443" s="1" t="s">
        <v>90</v>
      </c>
      <c r="AA1443" s="1" t="s">
        <v>90</v>
      </c>
      <c r="AB1443" s="1" t="s">
        <v>90</v>
      </c>
      <c r="AC1443" s="1" t="s">
        <v>108</v>
      </c>
    </row>
    <row r="1444" spans="1:29" ht="29.25" customHeight="1" x14ac:dyDescent="0.2">
      <c r="A1444" s="18" t="s">
        <v>8844</v>
      </c>
      <c r="B1444" s="1" t="s">
        <v>931</v>
      </c>
      <c r="C1444" s="1">
        <v>1</v>
      </c>
      <c r="D1444" s="8" t="s">
        <v>3645</v>
      </c>
      <c r="E1444" s="27" t="s">
        <v>8845</v>
      </c>
      <c r="F1444" s="53" t="s">
        <v>914</v>
      </c>
      <c r="G1444" s="28"/>
      <c r="H1444" s="47" t="s">
        <v>160</v>
      </c>
      <c r="I1444" s="47"/>
      <c r="J1444" s="84" t="s">
        <v>12740</v>
      </c>
      <c r="L1444" s="18" t="s">
        <v>8846</v>
      </c>
      <c r="M1444" s="63" t="s">
        <v>8847</v>
      </c>
      <c r="N1444" s="18" t="s">
        <v>8848</v>
      </c>
      <c r="O1444" s="18" t="s">
        <v>85</v>
      </c>
      <c r="Q1444" t="s">
        <v>36</v>
      </c>
      <c r="R1444" s="18" t="s">
        <v>6607</v>
      </c>
      <c r="S1444" s="68" t="s">
        <v>8849</v>
      </c>
      <c r="T1444" t="s">
        <v>8850</v>
      </c>
      <c r="U1444" s="63" t="s">
        <v>4361</v>
      </c>
      <c r="V1444" t="s">
        <v>55</v>
      </c>
      <c r="W1444" s="18" t="s">
        <v>369</v>
      </c>
      <c r="X1444" t="b">
        <v>1</v>
      </c>
      <c r="Y1444" s="1" t="s">
        <v>90</v>
      </c>
      <c r="Z1444" s="1" t="s">
        <v>90</v>
      </c>
      <c r="AA1444" s="1" t="s">
        <v>90</v>
      </c>
      <c r="AB1444" s="1" t="s">
        <v>90</v>
      </c>
      <c r="AC1444" s="1" t="s">
        <v>90</v>
      </c>
    </row>
    <row r="1445" spans="1:29" ht="29.25" customHeight="1" x14ac:dyDescent="0.2">
      <c r="A1445" s="18" t="s">
        <v>8851</v>
      </c>
      <c r="B1445" s="1" t="s">
        <v>931</v>
      </c>
      <c r="C1445" s="1">
        <v>1</v>
      </c>
      <c r="D1445" s="8" t="s">
        <v>3645</v>
      </c>
      <c r="E1445" s="27" t="s">
        <v>8852</v>
      </c>
      <c r="F1445" s="53" t="s">
        <v>914</v>
      </c>
      <c r="G1445" s="28" t="s">
        <v>90</v>
      </c>
      <c r="H1445" s="47" t="s">
        <v>111</v>
      </c>
      <c r="I1445" s="47"/>
      <c r="L1445" s="18" t="s">
        <v>8853</v>
      </c>
      <c r="M1445" s="63" t="s">
        <v>8854</v>
      </c>
      <c r="N1445" s="18" t="s">
        <v>8855</v>
      </c>
      <c r="O1445" s="18" t="s">
        <v>63</v>
      </c>
      <c r="Q1445" t="s">
        <v>36</v>
      </c>
      <c r="R1445" s="18" t="s">
        <v>13105</v>
      </c>
      <c r="S1445" s="68" t="s">
        <v>8857</v>
      </c>
      <c r="T1445" t="s">
        <v>563</v>
      </c>
      <c r="U1445" s="63" t="s">
        <v>1213</v>
      </c>
      <c r="V1445" t="s">
        <v>118</v>
      </c>
      <c r="W1445" s="18" t="s">
        <v>369</v>
      </c>
      <c r="X1445" t="b">
        <v>0</v>
      </c>
      <c r="Y1445" s="1" t="s">
        <v>42</v>
      </c>
      <c r="Z1445" s="1" t="s">
        <v>90</v>
      </c>
      <c r="AA1445" s="1" t="s">
        <v>90</v>
      </c>
      <c r="AB1445" s="1" t="s">
        <v>90</v>
      </c>
      <c r="AC1445" s="1" t="s">
        <v>90</v>
      </c>
    </row>
    <row r="1446" spans="1:29" ht="29.25" customHeight="1" x14ac:dyDescent="0.2">
      <c r="A1446" s="18" t="s">
        <v>8858</v>
      </c>
      <c r="B1446" s="1" t="s">
        <v>931</v>
      </c>
      <c r="C1446" s="1">
        <v>1</v>
      </c>
      <c r="D1446" s="8" t="s">
        <v>3645</v>
      </c>
      <c r="E1446" s="27" t="s">
        <v>8859</v>
      </c>
      <c r="F1446" s="53" t="s">
        <v>914</v>
      </c>
      <c r="G1446" s="28" t="s">
        <v>90</v>
      </c>
      <c r="H1446" s="47" t="s">
        <v>150</v>
      </c>
      <c r="I1446" s="47"/>
      <c r="L1446" s="18" t="s">
        <v>8860</v>
      </c>
      <c r="M1446" s="63" t="s">
        <v>8861</v>
      </c>
      <c r="N1446" s="18" t="s">
        <v>8862</v>
      </c>
      <c r="O1446" s="18" t="s">
        <v>35</v>
      </c>
      <c r="Q1446" t="s">
        <v>36</v>
      </c>
      <c r="R1446" s="18" t="s">
        <v>5351</v>
      </c>
      <c r="S1446" s="68" t="s">
        <v>8863</v>
      </c>
      <c r="T1446" t="s">
        <v>8864</v>
      </c>
      <c r="U1446" s="63" t="s">
        <v>4062</v>
      </c>
      <c r="V1446" t="s">
        <v>99</v>
      </c>
      <c r="W1446" s="18" t="s">
        <v>369</v>
      </c>
      <c r="X1446" t="b">
        <v>1</v>
      </c>
      <c r="Y1446" s="1" t="s">
        <v>90</v>
      </c>
      <c r="Z1446" s="1" t="s">
        <v>90</v>
      </c>
      <c r="AA1446" s="1" t="s">
        <v>90</v>
      </c>
      <c r="AB1446" s="1" t="s">
        <v>90</v>
      </c>
      <c r="AC1446" s="1" t="s">
        <v>90</v>
      </c>
    </row>
    <row r="1447" spans="1:29" ht="29.25" customHeight="1" x14ac:dyDescent="0.2">
      <c r="A1447" s="18" t="s">
        <v>1023</v>
      </c>
      <c r="B1447" s="1" t="s">
        <v>997</v>
      </c>
      <c r="C1447" s="1">
        <v>1</v>
      </c>
      <c r="D1447" s="8" t="s">
        <v>27</v>
      </c>
      <c r="E1447" s="27" t="s">
        <v>1024</v>
      </c>
      <c r="F1447" s="53" t="s">
        <v>914</v>
      </c>
      <c r="G1447" s="28"/>
      <c r="H1447" s="47" t="s">
        <v>234</v>
      </c>
      <c r="I1447" s="47"/>
      <c r="J1447" s="84" t="s">
        <v>12740</v>
      </c>
      <c r="L1447" s="18" t="s">
        <v>1025</v>
      </c>
      <c r="M1447" s="63" t="s">
        <v>1026</v>
      </c>
      <c r="N1447" s="18" t="s">
        <v>1027</v>
      </c>
      <c r="O1447" s="18" t="s">
        <v>35</v>
      </c>
      <c r="Q1447" t="s">
        <v>36</v>
      </c>
      <c r="R1447" s="18" t="s">
        <v>1028</v>
      </c>
      <c r="S1447" s="68" t="s">
        <v>1029</v>
      </c>
      <c r="T1447" t="s">
        <v>1004</v>
      </c>
      <c r="U1447" s="63" t="s">
        <v>1030</v>
      </c>
      <c r="V1447" t="s">
        <v>138</v>
      </c>
      <c r="W1447" s="18" t="s">
        <v>41</v>
      </c>
      <c r="X1447" t="b">
        <v>0</v>
      </c>
      <c r="Y1447" s="1" t="s">
        <v>42</v>
      </c>
      <c r="Z1447" s="1" t="s">
        <v>43</v>
      </c>
      <c r="AA1447" s="1" t="s">
        <v>43</v>
      </c>
      <c r="AB1447" s="1" t="s">
        <v>43</v>
      </c>
      <c r="AC1447" s="1" t="s">
        <v>43</v>
      </c>
    </row>
    <row r="1448" spans="1:29" ht="29.25" customHeight="1" x14ac:dyDescent="0.2">
      <c r="A1448" s="18" t="s">
        <v>10105</v>
      </c>
      <c r="B1448" s="1" t="s">
        <v>997</v>
      </c>
      <c r="C1448" s="1">
        <v>1</v>
      </c>
      <c r="H1448" s="47"/>
      <c r="I1448" s="47"/>
      <c r="L1448" s="7" t="s">
        <v>10106</v>
      </c>
      <c r="M1448" s="63" t="s">
        <v>10107</v>
      </c>
      <c r="N1448" s="18" t="s">
        <v>10108</v>
      </c>
      <c r="O1448" s="18" t="s">
        <v>63</v>
      </c>
      <c r="Q1448"/>
      <c r="R1448" s="18" t="s">
        <v>2468</v>
      </c>
      <c r="S1448" s="68" t="s">
        <v>10109</v>
      </c>
      <c r="T1448" t="s">
        <v>4507</v>
      </c>
      <c r="U1448" s="63" t="s">
        <v>2648</v>
      </c>
      <c r="V1448" t="s">
        <v>13</v>
      </c>
      <c r="W1448" s="18" t="s">
        <v>41</v>
      </c>
      <c r="X1448" t="b">
        <v>0</v>
      </c>
      <c r="Y1448" s="1" t="s">
        <v>42</v>
      </c>
      <c r="Z1448" s="1" t="s">
        <v>43</v>
      </c>
      <c r="AA1448" s="1" t="s">
        <v>43</v>
      </c>
      <c r="AB1448" s="1" t="s">
        <v>43</v>
      </c>
      <c r="AC1448" s="1" t="s">
        <v>43</v>
      </c>
    </row>
    <row r="1449" spans="1:29" ht="29.25" customHeight="1" x14ac:dyDescent="0.2">
      <c r="A1449" s="18" t="s">
        <v>996</v>
      </c>
      <c r="B1449" s="1" t="s">
        <v>997</v>
      </c>
      <c r="C1449" s="1">
        <v>1</v>
      </c>
      <c r="D1449" s="8" t="s">
        <v>27</v>
      </c>
      <c r="E1449" s="27" t="s">
        <v>998</v>
      </c>
      <c r="F1449" s="53" t="s">
        <v>914</v>
      </c>
      <c r="G1449" s="28"/>
      <c r="H1449" s="47" t="s">
        <v>30</v>
      </c>
      <c r="I1449" s="47"/>
      <c r="J1449" s="84" t="s">
        <v>914</v>
      </c>
      <c r="L1449" s="18" t="s">
        <v>999</v>
      </c>
      <c r="M1449" s="63" t="s">
        <v>1000</v>
      </c>
      <c r="N1449" s="18" t="s">
        <v>1001</v>
      </c>
      <c r="O1449" s="18" t="s">
        <v>63</v>
      </c>
      <c r="Q1449" t="s">
        <v>133</v>
      </c>
      <c r="R1449" s="18" t="s">
        <v>1002</v>
      </c>
      <c r="S1449" s="68" t="s">
        <v>1003</v>
      </c>
      <c r="T1449" t="s">
        <v>1004</v>
      </c>
      <c r="U1449" s="63" t="s">
        <v>1005</v>
      </c>
      <c r="V1449" t="s">
        <v>13</v>
      </c>
      <c r="W1449" s="18" t="s">
        <v>41</v>
      </c>
      <c r="X1449" t="b">
        <v>0</v>
      </c>
      <c r="Y1449" s="1" t="s">
        <v>42</v>
      </c>
      <c r="Z1449" s="1" t="s">
        <v>43</v>
      </c>
      <c r="AA1449" s="1" t="s">
        <v>43</v>
      </c>
      <c r="AB1449" s="1" t="s">
        <v>43</v>
      </c>
      <c r="AC1449" s="1" t="s">
        <v>43</v>
      </c>
    </row>
    <row r="1450" spans="1:29" ht="29.25" customHeight="1" x14ac:dyDescent="0.2">
      <c r="A1450" s="18" t="s">
        <v>8987</v>
      </c>
      <c r="B1450" s="1" t="s">
        <v>997</v>
      </c>
      <c r="C1450" s="1">
        <v>1</v>
      </c>
      <c r="D1450" s="8" t="s">
        <v>3645</v>
      </c>
      <c r="E1450" s="27" t="s">
        <v>8988</v>
      </c>
      <c r="F1450" s="53" t="s">
        <v>914</v>
      </c>
      <c r="G1450" s="28"/>
      <c r="H1450" s="47" t="s">
        <v>307</v>
      </c>
      <c r="I1450" s="47"/>
      <c r="J1450" s="84" t="s">
        <v>12740</v>
      </c>
      <c r="L1450" s="18" t="s">
        <v>8989</v>
      </c>
      <c r="M1450" s="63" t="s">
        <v>8990</v>
      </c>
      <c r="N1450" s="18" t="s">
        <v>8990</v>
      </c>
      <c r="O1450" s="18" t="s">
        <v>85</v>
      </c>
      <c r="Q1450" t="s">
        <v>36</v>
      </c>
      <c r="R1450" s="18" t="s">
        <v>8900</v>
      </c>
      <c r="S1450" s="68" t="s">
        <v>8901</v>
      </c>
      <c r="T1450" t="s">
        <v>1079</v>
      </c>
      <c r="U1450" s="63" t="s">
        <v>8991</v>
      </c>
      <c r="V1450" t="s">
        <v>99</v>
      </c>
      <c r="W1450" s="18" t="s">
        <v>41</v>
      </c>
      <c r="X1450" t="b">
        <v>0</v>
      </c>
      <c r="Y1450" s="1" t="s">
        <v>42</v>
      </c>
      <c r="Z1450" s="1" t="s">
        <v>43</v>
      </c>
      <c r="AA1450" s="1" t="s">
        <v>43</v>
      </c>
      <c r="AB1450" s="1" t="s">
        <v>43</v>
      </c>
      <c r="AC1450" s="1" t="s">
        <v>43</v>
      </c>
    </row>
    <row r="1451" spans="1:29" ht="29.25" customHeight="1" x14ac:dyDescent="0.2">
      <c r="A1451" s="18" t="s">
        <v>8887</v>
      </c>
      <c r="B1451" s="1" t="s">
        <v>997</v>
      </c>
      <c r="C1451" s="1">
        <v>1</v>
      </c>
      <c r="D1451" s="8" t="s">
        <v>3645</v>
      </c>
      <c r="E1451" s="27" t="s">
        <v>8888</v>
      </c>
      <c r="F1451" s="53" t="s">
        <v>914</v>
      </c>
      <c r="G1451" s="28"/>
      <c r="H1451" s="47" t="s">
        <v>30</v>
      </c>
      <c r="I1451" s="47"/>
      <c r="J1451" s="84" t="s">
        <v>12740</v>
      </c>
      <c r="L1451" s="18" t="s">
        <v>8889</v>
      </c>
      <c r="M1451" s="63" t="s">
        <v>8890</v>
      </c>
      <c r="N1451" s="18" t="s">
        <v>8891</v>
      </c>
      <c r="O1451" s="18" t="s">
        <v>35</v>
      </c>
      <c r="Q1451" t="s">
        <v>133</v>
      </c>
      <c r="R1451" s="18" t="s">
        <v>8892</v>
      </c>
      <c r="S1451" s="68" t="s">
        <v>8893</v>
      </c>
      <c r="T1451" t="s">
        <v>8894</v>
      </c>
      <c r="U1451" s="63" t="s">
        <v>5452</v>
      </c>
      <c r="V1451" t="s">
        <v>13</v>
      </c>
      <c r="W1451" s="18" t="s">
        <v>41</v>
      </c>
      <c r="X1451" t="b">
        <v>1</v>
      </c>
      <c r="Y1451" s="1" t="s">
        <v>108</v>
      </c>
      <c r="Z1451" s="1" t="s">
        <v>90</v>
      </c>
      <c r="AA1451" s="1" t="s">
        <v>90</v>
      </c>
      <c r="AB1451" s="1" t="s">
        <v>90</v>
      </c>
      <c r="AC1451" s="1" t="s">
        <v>108</v>
      </c>
    </row>
    <row r="1452" spans="1:29" ht="29.25" customHeight="1" x14ac:dyDescent="0.2">
      <c r="A1452" s="18" t="s">
        <v>10114</v>
      </c>
      <c r="B1452" s="1" t="s">
        <v>997</v>
      </c>
      <c r="C1452" s="1">
        <v>1</v>
      </c>
      <c r="H1452" s="47"/>
      <c r="I1452" s="47"/>
      <c r="L1452" s="18" t="s">
        <v>10115</v>
      </c>
      <c r="M1452" s="63" t="s">
        <v>10116</v>
      </c>
      <c r="N1452" s="18" t="s">
        <v>10117</v>
      </c>
      <c r="O1452" s="18" t="s">
        <v>63</v>
      </c>
      <c r="Q1452"/>
      <c r="R1452" s="18" t="s">
        <v>10118</v>
      </c>
      <c r="S1452" s="68" t="s">
        <v>10119</v>
      </c>
      <c r="T1452" t="s">
        <v>1055</v>
      </c>
      <c r="U1452" s="63" t="s">
        <v>10120</v>
      </c>
      <c r="V1452" t="s">
        <v>55</v>
      </c>
      <c r="W1452" s="18" t="s">
        <v>41</v>
      </c>
      <c r="X1452" t="b">
        <v>0</v>
      </c>
      <c r="Y1452" s="1" t="s">
        <v>42</v>
      </c>
      <c r="Z1452" s="1" t="s">
        <v>43</v>
      </c>
      <c r="AA1452" s="1" t="s">
        <v>43</v>
      </c>
      <c r="AB1452" s="1" t="s">
        <v>43</v>
      </c>
      <c r="AC1452" s="1" t="s">
        <v>43</v>
      </c>
    </row>
    <row r="1453" spans="1:29" ht="29.25" customHeight="1" x14ac:dyDescent="0.2">
      <c r="A1453" s="11" t="s">
        <v>8895</v>
      </c>
      <c r="B1453" s="1" t="s">
        <v>997</v>
      </c>
      <c r="C1453" s="1">
        <v>1</v>
      </c>
      <c r="D1453" s="8" t="s">
        <v>3645</v>
      </c>
      <c r="E1453" s="27" t="s">
        <v>8896</v>
      </c>
      <c r="F1453" s="53" t="s">
        <v>914</v>
      </c>
      <c r="G1453" s="28"/>
      <c r="H1453" s="47" t="s">
        <v>111</v>
      </c>
      <c r="I1453" s="47"/>
      <c r="J1453" s="84" t="s">
        <v>12740</v>
      </c>
      <c r="L1453" s="18" t="s">
        <v>8897</v>
      </c>
      <c r="M1453" s="63" t="s">
        <v>8898</v>
      </c>
      <c r="N1453" s="18" t="s">
        <v>8899</v>
      </c>
      <c r="O1453" s="18" t="s">
        <v>85</v>
      </c>
      <c r="Q1453" t="s">
        <v>36</v>
      </c>
      <c r="R1453" s="18" t="s">
        <v>8900</v>
      </c>
      <c r="S1453" s="68" t="s">
        <v>8901</v>
      </c>
      <c r="T1453" t="s">
        <v>1079</v>
      </c>
      <c r="U1453" s="63" t="s">
        <v>1151</v>
      </c>
      <c r="V1453" t="s">
        <v>13</v>
      </c>
      <c r="W1453" s="18" t="s">
        <v>41</v>
      </c>
      <c r="X1453" t="b">
        <v>0</v>
      </c>
      <c r="Y1453" s="1" t="s">
        <v>42</v>
      </c>
      <c r="Z1453" s="1" t="s">
        <v>43</v>
      </c>
      <c r="AA1453" s="1" t="s">
        <v>43</v>
      </c>
      <c r="AB1453" s="1" t="s">
        <v>43</v>
      </c>
      <c r="AC1453" s="1" t="s">
        <v>43</v>
      </c>
    </row>
    <row r="1454" spans="1:29" ht="29.25" customHeight="1" x14ac:dyDescent="0.2">
      <c r="A1454" s="18" t="s">
        <v>8908</v>
      </c>
      <c r="B1454" s="1" t="s">
        <v>997</v>
      </c>
      <c r="C1454" s="1">
        <v>1</v>
      </c>
      <c r="D1454" s="8" t="s">
        <v>3645</v>
      </c>
      <c r="E1454" s="27" t="s">
        <v>8909</v>
      </c>
      <c r="F1454" s="53" t="s">
        <v>914</v>
      </c>
      <c r="G1454" s="28"/>
      <c r="H1454" s="47" t="s">
        <v>12742</v>
      </c>
      <c r="I1454" s="47"/>
      <c r="J1454" s="84" t="s">
        <v>12740</v>
      </c>
      <c r="L1454" s="18" t="s">
        <v>8910</v>
      </c>
      <c r="M1454" s="63" t="s">
        <v>8911</v>
      </c>
      <c r="N1454" s="18" t="s">
        <v>8912</v>
      </c>
      <c r="O1454" s="18" t="s">
        <v>35</v>
      </c>
      <c r="Q1454" t="s">
        <v>36</v>
      </c>
      <c r="R1454" s="18" t="s">
        <v>8913</v>
      </c>
      <c r="S1454" s="68" t="s">
        <v>8914</v>
      </c>
      <c r="T1454" t="s">
        <v>8915</v>
      </c>
      <c r="U1454" s="63" t="s">
        <v>5101</v>
      </c>
      <c r="V1454" t="s">
        <v>138</v>
      </c>
      <c r="W1454" s="18" t="s">
        <v>41</v>
      </c>
      <c r="X1454" t="b">
        <v>1</v>
      </c>
      <c r="Y1454" s="1" t="s">
        <v>43</v>
      </c>
      <c r="Z1454" s="1" t="s">
        <v>43</v>
      </c>
      <c r="AA1454" s="1" t="s">
        <v>43</v>
      </c>
      <c r="AB1454" s="1" t="s">
        <v>43</v>
      </c>
      <c r="AC1454" s="1" t="s">
        <v>43</v>
      </c>
    </row>
    <row r="1455" spans="1:29" ht="29.25" customHeight="1" x14ac:dyDescent="0.2">
      <c r="A1455" s="18" t="s">
        <v>10135</v>
      </c>
      <c r="B1455" s="1" t="s">
        <v>997</v>
      </c>
      <c r="C1455" s="1">
        <v>1</v>
      </c>
      <c r="H1455" s="47"/>
      <c r="I1455" s="47"/>
      <c r="L1455" s="18" t="s">
        <v>10136</v>
      </c>
      <c r="M1455" s="63" t="s">
        <v>10137</v>
      </c>
      <c r="N1455" s="18" t="s">
        <v>10138</v>
      </c>
      <c r="O1455" s="18" t="s">
        <v>85</v>
      </c>
      <c r="Q1455"/>
      <c r="R1455" s="18" t="s">
        <v>3341</v>
      </c>
      <c r="S1455" s="68" t="s">
        <v>10139</v>
      </c>
      <c r="T1455" t="s">
        <v>1064</v>
      </c>
      <c r="U1455" s="63" t="s">
        <v>2084</v>
      </c>
      <c r="V1455" t="s">
        <v>55</v>
      </c>
      <c r="W1455" s="18" t="s">
        <v>41</v>
      </c>
      <c r="X1455" t="b">
        <v>0</v>
      </c>
      <c r="Y1455" s="1" t="s">
        <v>42</v>
      </c>
      <c r="Z1455" s="1" t="s">
        <v>90</v>
      </c>
      <c r="AA1455" s="1" t="s">
        <v>90</v>
      </c>
      <c r="AB1455" s="1" t="s">
        <v>90</v>
      </c>
      <c r="AC1455" s="1" t="s">
        <v>90</v>
      </c>
    </row>
    <row r="1456" spans="1:29" ht="29.25" customHeight="1" x14ac:dyDescent="0.2">
      <c r="A1456" s="18" t="s">
        <v>1006</v>
      </c>
      <c r="B1456" s="1" t="s">
        <v>997</v>
      </c>
      <c r="C1456" s="1">
        <v>1</v>
      </c>
      <c r="D1456" s="8" t="s">
        <v>27</v>
      </c>
      <c r="E1456" s="27" t="s">
        <v>1007</v>
      </c>
      <c r="F1456" s="53" t="s">
        <v>914</v>
      </c>
      <c r="G1456" s="28"/>
      <c r="H1456" s="47" t="s">
        <v>297</v>
      </c>
      <c r="I1456" s="47"/>
      <c r="J1456" s="84" t="s">
        <v>914</v>
      </c>
      <c r="L1456" s="18" t="s">
        <v>1008</v>
      </c>
      <c r="M1456" s="63" t="s">
        <v>1009</v>
      </c>
      <c r="N1456" s="18" t="s">
        <v>1010</v>
      </c>
      <c r="O1456" s="18" t="s">
        <v>85</v>
      </c>
      <c r="Q1456" t="s">
        <v>36</v>
      </c>
      <c r="R1456" s="18" t="s">
        <v>1011</v>
      </c>
      <c r="S1456" s="68" t="s">
        <v>1012</v>
      </c>
      <c r="T1456" t="s">
        <v>1013</v>
      </c>
      <c r="U1456" s="63" t="s">
        <v>681</v>
      </c>
      <c r="V1456" t="s">
        <v>118</v>
      </c>
      <c r="W1456" s="18" t="s">
        <v>41</v>
      </c>
      <c r="X1456" t="b">
        <v>1</v>
      </c>
      <c r="Y1456" s="1" t="s">
        <v>43</v>
      </c>
      <c r="Z1456" s="1" t="s">
        <v>43</v>
      </c>
      <c r="AA1456" s="1" t="s">
        <v>43</v>
      </c>
      <c r="AB1456" s="1" t="s">
        <v>43</v>
      </c>
      <c r="AC1456" s="1" t="s">
        <v>43</v>
      </c>
    </row>
    <row r="1457" spans="1:29" ht="29.25" customHeight="1" x14ac:dyDescent="0.2">
      <c r="A1457" s="18" t="s">
        <v>1014</v>
      </c>
      <c r="B1457" s="1" t="s">
        <v>997</v>
      </c>
      <c r="C1457" s="1">
        <v>1</v>
      </c>
      <c r="D1457" s="8" t="s">
        <v>27</v>
      </c>
      <c r="E1457" s="27" t="s">
        <v>1015</v>
      </c>
      <c r="F1457" s="53" t="s">
        <v>914</v>
      </c>
      <c r="G1457" s="28"/>
      <c r="H1457" s="47" t="s">
        <v>30</v>
      </c>
      <c r="I1457" s="47"/>
      <c r="J1457" s="84" t="s">
        <v>914</v>
      </c>
      <c r="L1457" s="18" t="s">
        <v>1016</v>
      </c>
      <c r="M1457" s="63" t="s">
        <v>1017</v>
      </c>
      <c r="N1457" s="18" t="s">
        <v>1018</v>
      </c>
      <c r="O1457" s="18" t="s">
        <v>63</v>
      </c>
      <c r="Q1457" t="s">
        <v>36</v>
      </c>
      <c r="R1457" s="18" t="s">
        <v>1019</v>
      </c>
      <c r="S1457" s="68" t="s">
        <v>1020</v>
      </c>
      <c r="T1457" t="s">
        <v>1021</v>
      </c>
      <c r="U1457" s="63" t="s">
        <v>1022</v>
      </c>
      <c r="V1457" t="s">
        <v>138</v>
      </c>
      <c r="W1457" s="18" t="s">
        <v>41</v>
      </c>
      <c r="X1457" t="b">
        <v>0</v>
      </c>
      <c r="Y1457" s="1" t="s">
        <v>42</v>
      </c>
      <c r="Z1457" s="1" t="s">
        <v>90</v>
      </c>
      <c r="AA1457" s="1" t="s">
        <v>90</v>
      </c>
      <c r="AB1457" s="1" t="s">
        <v>90</v>
      </c>
      <c r="AC1457" s="1" t="s">
        <v>90</v>
      </c>
    </row>
    <row r="1458" spans="1:29" ht="29.25" customHeight="1" x14ac:dyDescent="0.2">
      <c r="A1458" s="18" t="s">
        <v>1031</v>
      </c>
      <c r="B1458" s="1" t="s">
        <v>997</v>
      </c>
      <c r="C1458" s="1">
        <v>1</v>
      </c>
      <c r="D1458" s="8" t="s">
        <v>27</v>
      </c>
      <c r="E1458" s="27" t="s">
        <v>13106</v>
      </c>
      <c r="F1458" s="53" t="s">
        <v>914</v>
      </c>
      <c r="G1458" s="28" t="s">
        <v>90</v>
      </c>
      <c r="H1458" s="47" t="s">
        <v>160</v>
      </c>
      <c r="I1458" s="47"/>
      <c r="L1458" s="18" t="s">
        <v>1033</v>
      </c>
      <c r="M1458" s="63" t="s">
        <v>1034</v>
      </c>
      <c r="N1458" s="18" t="s">
        <v>1035</v>
      </c>
      <c r="O1458" s="18" t="s">
        <v>63</v>
      </c>
      <c r="Q1458" t="s">
        <v>36</v>
      </c>
      <c r="R1458" s="18" t="s">
        <v>1036</v>
      </c>
      <c r="S1458" s="68" t="s">
        <v>1037</v>
      </c>
      <c r="T1458" t="s">
        <v>13107</v>
      </c>
      <c r="U1458" s="63" t="s">
        <v>1039</v>
      </c>
      <c r="V1458" t="s">
        <v>138</v>
      </c>
      <c r="W1458" s="18" t="s">
        <v>41</v>
      </c>
      <c r="X1458" t="b">
        <v>1</v>
      </c>
      <c r="Y1458" s="1" t="s">
        <v>43</v>
      </c>
      <c r="Z1458" s="1" t="s">
        <v>43</v>
      </c>
      <c r="AA1458" s="1" t="s">
        <v>43</v>
      </c>
      <c r="AB1458" s="1" t="s">
        <v>43</v>
      </c>
      <c r="AC1458" s="1" t="s">
        <v>43</v>
      </c>
    </row>
    <row r="1459" spans="1:29" ht="29.25" customHeight="1" x14ac:dyDescent="0.2">
      <c r="A1459" s="18" t="s">
        <v>1040</v>
      </c>
      <c r="B1459" s="1" t="s">
        <v>997</v>
      </c>
      <c r="C1459" s="1">
        <v>1</v>
      </c>
      <c r="D1459" s="8" t="s">
        <v>27</v>
      </c>
      <c r="E1459" s="27" t="s">
        <v>1041</v>
      </c>
      <c r="F1459" s="53" t="s">
        <v>914</v>
      </c>
      <c r="G1459" s="28"/>
      <c r="H1459" s="47" t="s">
        <v>111</v>
      </c>
      <c r="I1459" s="47"/>
      <c r="J1459" s="84" t="s">
        <v>12740</v>
      </c>
      <c r="L1459" s="18" t="s">
        <v>1042</v>
      </c>
      <c r="M1459" s="63" t="s">
        <v>1043</v>
      </c>
      <c r="N1459" s="18" t="s">
        <v>1044</v>
      </c>
      <c r="O1459" s="18" t="s">
        <v>63</v>
      </c>
      <c r="Q1459" t="s">
        <v>36</v>
      </c>
      <c r="R1459" s="18" t="s">
        <v>1045</v>
      </c>
      <c r="S1459" s="68" t="s">
        <v>1046</v>
      </c>
      <c r="T1459" t="s">
        <v>1004</v>
      </c>
      <c r="U1459" s="63" t="s">
        <v>1047</v>
      </c>
      <c r="V1459" t="s">
        <v>138</v>
      </c>
      <c r="W1459" s="18" t="s">
        <v>41</v>
      </c>
      <c r="X1459" t="b">
        <v>1</v>
      </c>
      <c r="Y1459" s="1" t="s">
        <v>43</v>
      </c>
      <c r="Z1459" s="1" t="s">
        <v>43</v>
      </c>
      <c r="AA1459" s="1" t="s">
        <v>43</v>
      </c>
      <c r="AB1459" s="1" t="s">
        <v>43</v>
      </c>
      <c r="AC1459" s="1" t="s">
        <v>43</v>
      </c>
    </row>
    <row r="1460" spans="1:29" ht="29.25" customHeight="1" x14ac:dyDescent="0.2">
      <c r="A1460" s="18" t="s">
        <v>1048</v>
      </c>
      <c r="B1460" s="1" t="s">
        <v>997</v>
      </c>
      <c r="C1460" s="1">
        <v>1</v>
      </c>
      <c r="D1460" s="8" t="s">
        <v>27</v>
      </c>
      <c r="E1460" s="27" t="s">
        <v>1049</v>
      </c>
      <c r="F1460" s="53" t="s">
        <v>914</v>
      </c>
      <c r="G1460" s="28"/>
      <c r="H1460" s="47" t="s">
        <v>111</v>
      </c>
      <c r="I1460" s="47"/>
      <c r="J1460" s="84" t="s">
        <v>914</v>
      </c>
      <c r="L1460" s="18" t="s">
        <v>1050</v>
      </c>
      <c r="M1460" s="63" t="s">
        <v>1051</v>
      </c>
      <c r="N1460" s="18" t="s">
        <v>1052</v>
      </c>
      <c r="O1460" s="18" t="s">
        <v>35</v>
      </c>
      <c r="Q1460" t="s">
        <v>36</v>
      </c>
      <c r="R1460" s="18" t="s">
        <v>1053</v>
      </c>
      <c r="S1460" s="68" t="s">
        <v>1054</v>
      </c>
      <c r="T1460" t="s">
        <v>1055</v>
      </c>
      <c r="U1460" s="63" t="s">
        <v>1056</v>
      </c>
      <c r="V1460" t="s">
        <v>138</v>
      </c>
      <c r="W1460" s="18" t="s">
        <v>41</v>
      </c>
      <c r="X1460" t="b">
        <v>0</v>
      </c>
      <c r="Y1460" s="1" t="s">
        <v>42</v>
      </c>
      <c r="Z1460" s="1" t="s">
        <v>90</v>
      </c>
      <c r="AA1460" s="1" t="s">
        <v>90</v>
      </c>
      <c r="AB1460" s="1" t="s">
        <v>90</v>
      </c>
      <c r="AC1460" s="1" t="s">
        <v>90</v>
      </c>
    </row>
    <row r="1461" spans="1:29" ht="29.25" customHeight="1" x14ac:dyDescent="0.2">
      <c r="A1461" s="18" t="s">
        <v>8916</v>
      </c>
      <c r="B1461" s="1" t="s">
        <v>997</v>
      </c>
      <c r="C1461" s="1">
        <v>1</v>
      </c>
      <c r="D1461" s="8" t="s">
        <v>3645</v>
      </c>
      <c r="E1461" s="27" t="s">
        <v>8917</v>
      </c>
      <c r="F1461" s="53" t="s">
        <v>914</v>
      </c>
      <c r="G1461" s="28" t="s">
        <v>90</v>
      </c>
      <c r="H1461" s="47" t="s">
        <v>30</v>
      </c>
      <c r="I1461" s="47"/>
      <c r="L1461" s="18" t="s">
        <v>8918</v>
      </c>
      <c r="M1461" s="63" t="s">
        <v>8919</v>
      </c>
      <c r="N1461" s="18" t="s">
        <v>8920</v>
      </c>
      <c r="O1461" s="18" t="s">
        <v>35</v>
      </c>
      <c r="Q1461" t="s">
        <v>36</v>
      </c>
      <c r="R1461" s="18" t="s">
        <v>8921</v>
      </c>
      <c r="S1461" s="68" t="s">
        <v>8922</v>
      </c>
      <c r="T1461" t="s">
        <v>8923</v>
      </c>
      <c r="U1461" s="63" t="s">
        <v>126</v>
      </c>
      <c r="V1461" t="s">
        <v>55</v>
      </c>
      <c r="W1461" s="18" t="s">
        <v>41</v>
      </c>
      <c r="X1461" t="b">
        <v>0</v>
      </c>
      <c r="Y1461" s="1" t="s">
        <v>42</v>
      </c>
      <c r="Z1461" s="1" t="s">
        <v>90</v>
      </c>
      <c r="AA1461" s="1" t="s">
        <v>90</v>
      </c>
      <c r="AB1461" s="1" t="s">
        <v>90</v>
      </c>
      <c r="AC1461" s="1" t="s">
        <v>90</v>
      </c>
    </row>
    <row r="1462" spans="1:29" ht="29.25" customHeight="1" x14ac:dyDescent="0.2">
      <c r="A1462" s="18" t="s">
        <v>8924</v>
      </c>
      <c r="B1462" s="1" t="s">
        <v>997</v>
      </c>
      <c r="C1462" s="1">
        <v>1</v>
      </c>
      <c r="D1462" s="8" t="s">
        <v>3645</v>
      </c>
      <c r="E1462" s="27" t="s">
        <v>8925</v>
      </c>
      <c r="F1462" s="53" t="s">
        <v>914</v>
      </c>
      <c r="G1462" s="28"/>
      <c r="H1462" s="47" t="s">
        <v>160</v>
      </c>
      <c r="I1462" s="47"/>
      <c r="J1462" s="84" t="s">
        <v>12740</v>
      </c>
      <c r="L1462" s="18" t="s">
        <v>8926</v>
      </c>
      <c r="M1462" s="63" t="s">
        <v>8927</v>
      </c>
      <c r="N1462" s="18" t="s">
        <v>8928</v>
      </c>
      <c r="O1462" s="18" t="s">
        <v>63</v>
      </c>
      <c r="Q1462" t="s">
        <v>36</v>
      </c>
      <c r="R1462" s="18" t="s">
        <v>834</v>
      </c>
      <c r="S1462" s="68" t="s">
        <v>8929</v>
      </c>
      <c r="T1462" t="s">
        <v>13107</v>
      </c>
      <c r="U1462" s="63" t="s">
        <v>1039</v>
      </c>
      <c r="V1462" t="s">
        <v>138</v>
      </c>
      <c r="W1462" s="18" t="s">
        <v>41</v>
      </c>
      <c r="X1462" t="b">
        <v>1</v>
      </c>
      <c r="Y1462" s="1" t="s">
        <v>90</v>
      </c>
      <c r="Z1462" s="1" t="s">
        <v>90</v>
      </c>
      <c r="AA1462" s="1" t="s">
        <v>90</v>
      </c>
      <c r="AB1462" s="1" t="s">
        <v>90</v>
      </c>
      <c r="AC1462" s="1" t="s">
        <v>90</v>
      </c>
    </row>
    <row r="1463" spans="1:29" ht="29.25" customHeight="1" x14ac:dyDescent="0.2">
      <c r="A1463" t="s">
        <v>8924</v>
      </c>
      <c r="B1463" s="1" t="s">
        <v>997</v>
      </c>
      <c r="E1463" s="4"/>
      <c r="H1463" s="47"/>
      <c r="I1463" s="47"/>
      <c r="J1463" s="6"/>
      <c r="K1463" s="6"/>
      <c r="L1463" t="s">
        <v>10690</v>
      </c>
      <c r="M1463" s="63" t="s">
        <v>10691</v>
      </c>
      <c r="N1463" t="s">
        <v>10692</v>
      </c>
      <c r="O1463" t="s">
        <v>35</v>
      </c>
      <c r="P1463" s="5"/>
      <c r="Q1463"/>
      <c r="R1463" t="s">
        <v>834</v>
      </c>
      <c r="S1463" s="68" t="s">
        <v>8929</v>
      </c>
      <c r="T1463" t="s">
        <v>13107</v>
      </c>
      <c r="U1463" s="63" t="s">
        <v>10693</v>
      </c>
      <c r="V1463" t="s">
        <v>138</v>
      </c>
      <c r="W1463" t="s">
        <v>41</v>
      </c>
      <c r="X1463" t="b">
        <v>1</v>
      </c>
      <c r="Y1463" s="1" t="s">
        <v>43</v>
      </c>
      <c r="Z1463" s="1" t="s">
        <v>43</v>
      </c>
      <c r="AA1463" s="1" t="s">
        <v>43</v>
      </c>
      <c r="AB1463" s="1" t="s">
        <v>43</v>
      </c>
      <c r="AC1463" s="1" t="s">
        <v>43</v>
      </c>
    </row>
    <row r="1464" spans="1:29" ht="29.25" customHeight="1" x14ac:dyDescent="0.2">
      <c r="A1464" t="s">
        <v>8924</v>
      </c>
      <c r="B1464" s="1" t="s">
        <v>997</v>
      </c>
      <c r="E1464" s="4"/>
      <c r="H1464" s="47"/>
      <c r="I1464" s="47"/>
      <c r="J1464" s="6"/>
      <c r="K1464" s="6"/>
      <c r="L1464" t="s">
        <v>10121</v>
      </c>
      <c r="M1464" s="63" t="s">
        <v>10122</v>
      </c>
      <c r="N1464" t="s">
        <v>10123</v>
      </c>
      <c r="O1464" t="s">
        <v>85</v>
      </c>
      <c r="P1464" s="5"/>
      <c r="Q1464"/>
      <c r="R1464" t="s">
        <v>834</v>
      </c>
      <c r="S1464" s="68" t="s">
        <v>8929</v>
      </c>
      <c r="T1464" t="s">
        <v>8964</v>
      </c>
      <c r="U1464" s="63" t="s">
        <v>10124</v>
      </c>
      <c r="V1464" t="s">
        <v>138</v>
      </c>
      <c r="W1464" t="s">
        <v>41</v>
      </c>
      <c r="X1464" t="b">
        <v>1</v>
      </c>
      <c r="Y1464" s="1" t="s">
        <v>43</v>
      </c>
      <c r="Z1464" s="1" t="s">
        <v>43</v>
      </c>
      <c r="AA1464" s="1" t="s">
        <v>43</v>
      </c>
      <c r="AB1464" s="1" t="s">
        <v>43</v>
      </c>
      <c r="AC1464" s="1" t="s">
        <v>43</v>
      </c>
    </row>
    <row r="1465" spans="1:29" ht="29.25" customHeight="1" x14ac:dyDescent="0.2">
      <c r="A1465" s="18" t="s">
        <v>1057</v>
      </c>
      <c r="B1465" s="1" t="s">
        <v>997</v>
      </c>
      <c r="C1465" s="1">
        <v>1</v>
      </c>
      <c r="D1465" s="8" t="s">
        <v>27</v>
      </c>
      <c r="E1465" s="27" t="s">
        <v>1058</v>
      </c>
      <c r="F1465" s="53" t="s">
        <v>914</v>
      </c>
      <c r="G1465" s="28"/>
      <c r="H1465" s="47" t="s">
        <v>1059</v>
      </c>
      <c r="I1465" s="47"/>
      <c r="J1465" s="84" t="s">
        <v>12740</v>
      </c>
      <c r="L1465" s="18" t="s">
        <v>1060</v>
      </c>
      <c r="M1465" s="63" t="s">
        <v>1061</v>
      </c>
      <c r="N1465" s="18" t="s">
        <v>1061</v>
      </c>
      <c r="O1465" s="18" t="s">
        <v>35</v>
      </c>
      <c r="Q1465" t="s">
        <v>320</v>
      </c>
      <c r="R1465" s="18" t="s">
        <v>1062</v>
      </c>
      <c r="S1465" s="68" t="s">
        <v>1063</v>
      </c>
      <c r="T1465" t="s">
        <v>1064</v>
      </c>
      <c r="U1465" s="63" t="s">
        <v>241</v>
      </c>
      <c r="V1465" t="s">
        <v>99</v>
      </c>
      <c r="W1465" s="18" t="s">
        <v>41</v>
      </c>
      <c r="X1465" t="b">
        <v>0</v>
      </c>
      <c r="Y1465" s="1" t="s">
        <v>42</v>
      </c>
      <c r="Z1465" s="1" t="s">
        <v>90</v>
      </c>
      <c r="AA1465" s="1" t="s">
        <v>108</v>
      </c>
      <c r="AB1465" s="1" t="s">
        <v>108</v>
      </c>
      <c r="AC1465" s="1" t="s">
        <v>108</v>
      </c>
    </row>
    <row r="1466" spans="1:29" ht="29.25" customHeight="1" x14ac:dyDescent="0.2">
      <c r="A1466" s="18" t="s">
        <v>13108</v>
      </c>
      <c r="B1466" s="1" t="s">
        <v>997</v>
      </c>
      <c r="C1466" s="1">
        <v>1</v>
      </c>
      <c r="H1466" s="47"/>
      <c r="I1466" s="47"/>
      <c r="L1466" s="18" t="s">
        <v>10176</v>
      </c>
      <c r="M1466" s="63" t="s">
        <v>10177</v>
      </c>
      <c r="N1466" s="18" t="s">
        <v>10178</v>
      </c>
      <c r="O1466" s="18" t="s">
        <v>63</v>
      </c>
      <c r="Q1466"/>
      <c r="R1466" s="18" t="s">
        <v>10179</v>
      </c>
      <c r="S1466" s="68" t="s">
        <v>10180</v>
      </c>
      <c r="T1466" t="s">
        <v>1064</v>
      </c>
      <c r="U1466" s="63" t="s">
        <v>1894</v>
      </c>
      <c r="V1466" t="s">
        <v>55</v>
      </c>
      <c r="W1466" s="18" t="s">
        <v>41</v>
      </c>
      <c r="X1466" t="b">
        <v>0</v>
      </c>
      <c r="Y1466" s="1" t="s">
        <v>42</v>
      </c>
      <c r="Z1466" s="1" t="s">
        <v>43</v>
      </c>
      <c r="AA1466" s="1" t="s">
        <v>43</v>
      </c>
      <c r="AB1466" s="1" t="s">
        <v>43</v>
      </c>
      <c r="AC1466" s="1" t="s">
        <v>43</v>
      </c>
    </row>
    <row r="1467" spans="1:29" ht="29.25" customHeight="1" x14ac:dyDescent="0.2">
      <c r="A1467" s="18" t="s">
        <v>8930</v>
      </c>
      <c r="B1467" s="1" t="s">
        <v>997</v>
      </c>
      <c r="C1467" s="1">
        <v>1</v>
      </c>
      <c r="D1467" s="8" t="s">
        <v>3645</v>
      </c>
      <c r="E1467" s="27" t="s">
        <v>8931</v>
      </c>
      <c r="F1467" s="53" t="s">
        <v>914</v>
      </c>
      <c r="G1467" s="28"/>
      <c r="H1467" s="47" t="s">
        <v>12752</v>
      </c>
      <c r="I1467" s="47"/>
      <c r="J1467" s="84" t="s">
        <v>12740</v>
      </c>
      <c r="L1467" s="18" t="s">
        <v>8932</v>
      </c>
      <c r="M1467" s="63" t="s">
        <v>8933</v>
      </c>
      <c r="N1467" s="18" t="s">
        <v>8934</v>
      </c>
      <c r="O1467" s="18" t="s">
        <v>63</v>
      </c>
      <c r="Q1467" t="s">
        <v>36</v>
      </c>
      <c r="R1467" s="18" t="s">
        <v>8935</v>
      </c>
      <c r="S1467" s="68" t="s">
        <v>8936</v>
      </c>
      <c r="T1467" t="s">
        <v>1004</v>
      </c>
      <c r="U1467" s="63" t="s">
        <v>4993</v>
      </c>
      <c r="V1467" t="s">
        <v>55</v>
      </c>
      <c r="W1467" s="18" t="s">
        <v>41</v>
      </c>
      <c r="X1467" t="b">
        <v>0</v>
      </c>
      <c r="Y1467" s="1" t="s">
        <v>42</v>
      </c>
      <c r="Z1467" s="1" t="s">
        <v>90</v>
      </c>
      <c r="AA1467" s="1" t="s">
        <v>90</v>
      </c>
      <c r="AB1467" s="1" t="s">
        <v>90</v>
      </c>
      <c r="AC1467" s="1" t="s">
        <v>90</v>
      </c>
    </row>
    <row r="1468" spans="1:29" ht="29.25" customHeight="1" x14ac:dyDescent="0.2">
      <c r="A1468" s="18" t="s">
        <v>1065</v>
      </c>
      <c r="B1468" s="1" t="s">
        <v>997</v>
      </c>
      <c r="C1468" s="1">
        <v>1</v>
      </c>
      <c r="D1468" s="8" t="s">
        <v>27</v>
      </c>
      <c r="E1468" s="27" t="s">
        <v>1066</v>
      </c>
      <c r="F1468" s="53" t="s">
        <v>914</v>
      </c>
      <c r="G1468" s="28"/>
      <c r="H1468" s="47" t="s">
        <v>30</v>
      </c>
      <c r="I1468" s="47"/>
      <c r="J1468" s="84" t="s">
        <v>12740</v>
      </c>
      <c r="L1468" s="18" t="s">
        <v>1067</v>
      </c>
      <c r="M1468" s="63" t="s">
        <v>1068</v>
      </c>
      <c r="N1468" s="18" t="s">
        <v>1068</v>
      </c>
      <c r="O1468" s="18" t="s">
        <v>63</v>
      </c>
      <c r="Q1468" t="s">
        <v>36</v>
      </c>
      <c r="R1468" s="18" t="s">
        <v>1069</v>
      </c>
      <c r="S1468" s="68" t="s">
        <v>1070</v>
      </c>
      <c r="T1468" t="s">
        <v>1013</v>
      </c>
      <c r="U1468" s="63" t="s">
        <v>1071</v>
      </c>
      <c r="V1468" t="s">
        <v>99</v>
      </c>
      <c r="W1468" s="18" t="s">
        <v>41</v>
      </c>
      <c r="X1468" t="b">
        <v>0</v>
      </c>
      <c r="Y1468" s="1" t="s">
        <v>42</v>
      </c>
      <c r="Z1468" s="1" t="s">
        <v>90</v>
      </c>
      <c r="AA1468" s="1" t="s">
        <v>90</v>
      </c>
      <c r="AB1468" s="1" t="s">
        <v>90</v>
      </c>
      <c r="AC1468" s="1" t="s">
        <v>90</v>
      </c>
    </row>
    <row r="1469" spans="1:29" ht="29.25" customHeight="1" x14ac:dyDescent="0.2">
      <c r="A1469" s="18" t="s">
        <v>8937</v>
      </c>
      <c r="B1469" s="1" t="s">
        <v>997</v>
      </c>
      <c r="C1469" s="1">
        <v>1</v>
      </c>
      <c r="D1469" s="8" t="s">
        <v>3645</v>
      </c>
      <c r="E1469" s="27" t="s">
        <v>8938</v>
      </c>
      <c r="F1469" s="53" t="s">
        <v>914</v>
      </c>
      <c r="G1469" s="28"/>
      <c r="H1469" s="47" t="s">
        <v>111</v>
      </c>
      <c r="I1469" s="47"/>
      <c r="J1469" s="84" t="s">
        <v>12740</v>
      </c>
      <c r="L1469" s="18" t="s">
        <v>8939</v>
      </c>
      <c r="M1469" s="63" t="s">
        <v>8940</v>
      </c>
      <c r="N1469" s="18" t="s">
        <v>8941</v>
      </c>
      <c r="O1469" s="18" t="s">
        <v>63</v>
      </c>
      <c r="Q1469" t="s">
        <v>36</v>
      </c>
      <c r="R1469" s="18" t="s">
        <v>8942</v>
      </c>
      <c r="S1469" s="68" t="s">
        <v>8943</v>
      </c>
      <c r="T1469" t="s">
        <v>1055</v>
      </c>
      <c r="U1469" s="63" t="s">
        <v>3949</v>
      </c>
      <c r="V1469" t="s">
        <v>138</v>
      </c>
      <c r="W1469" s="18" t="s">
        <v>41</v>
      </c>
      <c r="X1469" t="b">
        <v>1</v>
      </c>
      <c r="Y1469" s="1" t="s">
        <v>90</v>
      </c>
      <c r="Z1469" s="1" t="s">
        <v>90</v>
      </c>
      <c r="AA1469" s="1" t="s">
        <v>90</v>
      </c>
      <c r="AB1469" s="1" t="s">
        <v>90</v>
      </c>
      <c r="AC1469" s="1" t="s">
        <v>90</v>
      </c>
    </row>
    <row r="1470" spans="1:29" ht="29.25" customHeight="1" x14ac:dyDescent="0.2">
      <c r="A1470" s="18" t="s">
        <v>8944</v>
      </c>
      <c r="B1470" s="1" t="s">
        <v>997</v>
      </c>
      <c r="C1470" s="1">
        <v>1</v>
      </c>
      <c r="D1470" s="8" t="s">
        <v>3645</v>
      </c>
      <c r="E1470" s="27" t="s">
        <v>8945</v>
      </c>
      <c r="F1470" s="53" t="s">
        <v>914</v>
      </c>
      <c r="G1470" s="28"/>
      <c r="H1470" s="47" t="s">
        <v>150</v>
      </c>
      <c r="I1470" s="47"/>
      <c r="J1470" s="84" t="s">
        <v>12740</v>
      </c>
      <c r="L1470" s="18" t="s">
        <v>8946</v>
      </c>
      <c r="M1470" s="63" t="s">
        <v>8947</v>
      </c>
      <c r="N1470" s="18" t="s">
        <v>8948</v>
      </c>
      <c r="O1470" s="18" t="s">
        <v>35</v>
      </c>
      <c r="Q1470" t="s">
        <v>36</v>
      </c>
      <c r="R1470" s="18" t="s">
        <v>8949</v>
      </c>
      <c r="S1470" s="68" t="s">
        <v>8950</v>
      </c>
      <c r="T1470" t="s">
        <v>1004</v>
      </c>
      <c r="U1470" s="63" t="s">
        <v>8951</v>
      </c>
      <c r="V1470" t="s">
        <v>13</v>
      </c>
      <c r="W1470" s="18" t="s">
        <v>41</v>
      </c>
      <c r="X1470" t="b">
        <v>1</v>
      </c>
      <c r="Y1470" s="1" t="s">
        <v>43</v>
      </c>
      <c r="Z1470" s="1" t="s">
        <v>43</v>
      </c>
      <c r="AA1470" s="1" t="s">
        <v>43</v>
      </c>
      <c r="AB1470" s="1" t="s">
        <v>43</v>
      </c>
      <c r="AC1470" s="1" t="s">
        <v>43</v>
      </c>
    </row>
    <row r="1471" spans="1:29" ht="29.25" customHeight="1" x14ac:dyDescent="0.2">
      <c r="A1471" t="s">
        <v>8944</v>
      </c>
      <c r="B1471" s="1" t="s">
        <v>997</v>
      </c>
      <c r="E1471" s="4"/>
      <c r="H1471" s="47"/>
      <c r="I1471" s="47"/>
      <c r="J1471" s="6"/>
      <c r="K1471" s="6"/>
      <c r="L1471" t="s">
        <v>2512</v>
      </c>
      <c r="M1471" s="63" t="s">
        <v>10110</v>
      </c>
      <c r="N1471" t="s">
        <v>10111</v>
      </c>
      <c r="O1471" t="s">
        <v>63</v>
      </c>
      <c r="P1471" s="5"/>
      <c r="Q1471"/>
      <c r="R1471" t="s">
        <v>8949</v>
      </c>
      <c r="S1471" s="68" t="s">
        <v>10112</v>
      </c>
      <c r="T1471" t="s">
        <v>1004</v>
      </c>
      <c r="U1471" s="63" t="s">
        <v>10113</v>
      </c>
      <c r="V1471" t="s">
        <v>13</v>
      </c>
      <c r="X1471" t="b">
        <v>0</v>
      </c>
      <c r="Y1471" s="1" t="s">
        <v>42</v>
      </c>
      <c r="Z1471" s="1" t="s">
        <v>43</v>
      </c>
      <c r="AA1471" s="1" t="s">
        <v>43</v>
      </c>
      <c r="AB1471" s="1" t="s">
        <v>43</v>
      </c>
      <c r="AC1471" s="1" t="s">
        <v>43</v>
      </c>
    </row>
    <row r="1472" spans="1:29" ht="29.25" customHeight="1" x14ac:dyDescent="0.2">
      <c r="A1472" t="s">
        <v>8944</v>
      </c>
      <c r="B1472" s="1" t="s">
        <v>997</v>
      </c>
      <c r="E1472" s="4"/>
      <c r="H1472" s="47"/>
      <c r="I1472" s="47"/>
      <c r="J1472" s="6"/>
      <c r="K1472" s="6"/>
      <c r="L1472" t="s">
        <v>10673</v>
      </c>
      <c r="M1472" s="63" t="s">
        <v>10674</v>
      </c>
      <c r="N1472" t="s">
        <v>10675</v>
      </c>
      <c r="O1472" t="s">
        <v>63</v>
      </c>
      <c r="P1472" s="5"/>
      <c r="Q1472"/>
      <c r="R1472" t="s">
        <v>8949</v>
      </c>
      <c r="S1472" s="68" t="s">
        <v>10676</v>
      </c>
      <c r="T1472" t="s">
        <v>1004</v>
      </c>
      <c r="U1472" s="63" t="s">
        <v>879</v>
      </c>
      <c r="V1472" t="s">
        <v>13</v>
      </c>
      <c r="X1472" t="b">
        <v>0</v>
      </c>
      <c r="Y1472" s="1" t="s">
        <v>42</v>
      </c>
      <c r="Z1472" s="1" t="s">
        <v>43</v>
      </c>
      <c r="AA1472" s="1" t="s">
        <v>43</v>
      </c>
      <c r="AB1472" s="1" t="s">
        <v>43</v>
      </c>
      <c r="AC1472" s="1" t="s">
        <v>43</v>
      </c>
    </row>
    <row r="1473" spans="1:29" ht="29.25" customHeight="1" x14ac:dyDescent="0.2">
      <c r="A1473" s="18" t="s">
        <v>8952</v>
      </c>
      <c r="B1473" s="1" t="s">
        <v>997</v>
      </c>
      <c r="C1473" s="1">
        <v>1</v>
      </c>
      <c r="D1473" s="8" t="s">
        <v>3645</v>
      </c>
      <c r="E1473" s="27" t="s">
        <v>8953</v>
      </c>
      <c r="F1473" s="53" t="s">
        <v>914</v>
      </c>
      <c r="G1473" s="28"/>
      <c r="H1473" s="47" t="s">
        <v>160</v>
      </c>
      <c r="I1473" s="47"/>
      <c r="J1473" s="84" t="s">
        <v>12740</v>
      </c>
      <c r="L1473" s="18" t="s">
        <v>8954</v>
      </c>
      <c r="M1473" s="63" t="s">
        <v>8955</v>
      </c>
      <c r="N1473" s="18" t="s">
        <v>8956</v>
      </c>
      <c r="O1473" s="18" t="s">
        <v>63</v>
      </c>
      <c r="Q1473" t="s">
        <v>36</v>
      </c>
      <c r="R1473" s="18" t="s">
        <v>8957</v>
      </c>
      <c r="S1473" s="68" t="s">
        <v>8958</v>
      </c>
      <c r="T1473" t="s">
        <v>125</v>
      </c>
      <c r="U1473" s="63" t="s">
        <v>756</v>
      </c>
      <c r="V1473" t="s">
        <v>138</v>
      </c>
      <c r="W1473" s="18" t="s">
        <v>41</v>
      </c>
      <c r="X1473" t="b">
        <v>1</v>
      </c>
      <c r="Y1473" s="1" t="s">
        <v>1179</v>
      </c>
      <c r="Z1473" s="1" t="s">
        <v>90</v>
      </c>
      <c r="AA1473" s="1" t="s">
        <v>90</v>
      </c>
      <c r="AB1473" s="1" t="s">
        <v>90</v>
      </c>
      <c r="AC1473" s="1" t="s">
        <v>90</v>
      </c>
    </row>
    <row r="1474" spans="1:29" ht="29.25" customHeight="1" x14ac:dyDescent="0.2">
      <c r="A1474" s="18" t="s">
        <v>1072</v>
      </c>
      <c r="B1474" s="1" t="s">
        <v>997</v>
      </c>
      <c r="C1474" s="1">
        <v>1</v>
      </c>
      <c r="D1474" s="8" t="s">
        <v>27</v>
      </c>
      <c r="E1474" s="27" t="s">
        <v>13109</v>
      </c>
      <c r="F1474" s="53" t="s">
        <v>914</v>
      </c>
      <c r="G1474" s="28"/>
      <c r="H1474" s="47" t="s">
        <v>2017</v>
      </c>
      <c r="I1474" s="47"/>
      <c r="J1474" s="84" t="s">
        <v>12740</v>
      </c>
      <c r="L1474" s="18" t="s">
        <v>1074</v>
      </c>
      <c r="M1474" s="63" t="s">
        <v>1075</v>
      </c>
      <c r="N1474" s="18" t="s">
        <v>1076</v>
      </c>
      <c r="O1474" s="18" t="s">
        <v>63</v>
      </c>
      <c r="Q1474" t="s">
        <v>36</v>
      </c>
      <c r="R1474" s="18" t="s">
        <v>1077</v>
      </c>
      <c r="S1474" s="68" t="s">
        <v>1078</v>
      </c>
      <c r="T1474" t="s">
        <v>1079</v>
      </c>
      <c r="U1474" s="63" t="s">
        <v>1030</v>
      </c>
      <c r="V1474" t="s">
        <v>138</v>
      </c>
      <c r="W1474" s="18" t="s">
        <v>41</v>
      </c>
      <c r="X1474" t="b">
        <v>0</v>
      </c>
      <c r="Y1474" s="1" t="s">
        <v>42</v>
      </c>
      <c r="Z1474" s="1" t="s">
        <v>108</v>
      </c>
      <c r="AA1474" s="1" t="s">
        <v>108</v>
      </c>
      <c r="AB1474" s="1" t="s">
        <v>90</v>
      </c>
      <c r="AC1474" s="1" t="s">
        <v>90</v>
      </c>
    </row>
    <row r="1475" spans="1:29" ht="29.25" customHeight="1" x14ac:dyDescent="0.2">
      <c r="A1475" s="18" t="s">
        <v>8959</v>
      </c>
      <c r="B1475" s="1" t="s">
        <v>997</v>
      </c>
      <c r="C1475" s="1">
        <v>1</v>
      </c>
      <c r="D1475" s="8" t="s">
        <v>3645</v>
      </c>
      <c r="E1475" s="27" t="s">
        <v>8960</v>
      </c>
      <c r="F1475" s="53" t="s">
        <v>914</v>
      </c>
      <c r="G1475" s="28"/>
      <c r="H1475" s="47" t="s">
        <v>30</v>
      </c>
      <c r="I1475" s="47"/>
      <c r="J1475" s="84" t="s">
        <v>914</v>
      </c>
      <c r="L1475" s="18" t="s">
        <v>8961</v>
      </c>
      <c r="M1475" s="63" t="s">
        <v>8962</v>
      </c>
      <c r="N1475" s="18" t="s">
        <v>8963</v>
      </c>
      <c r="O1475" s="18" t="s">
        <v>85</v>
      </c>
      <c r="Q1475" t="s">
        <v>36</v>
      </c>
      <c r="R1475" s="18" t="s">
        <v>8964</v>
      </c>
      <c r="S1475" s="68" t="s">
        <v>8965</v>
      </c>
      <c r="T1475" t="s">
        <v>8964</v>
      </c>
      <c r="U1475" s="63" t="s">
        <v>8966</v>
      </c>
      <c r="V1475" t="s">
        <v>13</v>
      </c>
      <c r="W1475" s="18" t="s">
        <v>41</v>
      </c>
      <c r="X1475" t="b">
        <v>1</v>
      </c>
      <c r="Y1475" s="1" t="s">
        <v>43</v>
      </c>
      <c r="Z1475" s="1" t="s">
        <v>43</v>
      </c>
      <c r="AA1475" s="1" t="s">
        <v>43</v>
      </c>
      <c r="AB1475" s="1" t="s">
        <v>43</v>
      </c>
      <c r="AC1475" s="1" t="s">
        <v>43</v>
      </c>
    </row>
    <row r="1476" spans="1:29" ht="29.25" customHeight="1" x14ac:dyDescent="0.2">
      <c r="A1476" t="s">
        <v>8959</v>
      </c>
      <c r="B1476" s="1" t="s">
        <v>997</v>
      </c>
      <c r="E1476" s="4"/>
      <c r="H1476" s="47"/>
      <c r="I1476" s="47"/>
      <c r="J1476" s="6"/>
      <c r="K1476" s="6"/>
      <c r="L1476" t="s">
        <v>10125</v>
      </c>
      <c r="M1476" s="63" t="s">
        <v>10126</v>
      </c>
      <c r="N1476" t="s">
        <v>10127</v>
      </c>
      <c r="O1476" t="s">
        <v>35</v>
      </c>
      <c r="P1476" s="5"/>
      <c r="Q1476"/>
      <c r="R1476" t="s">
        <v>8964</v>
      </c>
      <c r="S1476" s="68" t="s">
        <v>8965</v>
      </c>
      <c r="T1476" t="s">
        <v>10128</v>
      </c>
      <c r="U1476" s="63" t="s">
        <v>7126</v>
      </c>
      <c r="V1476" t="s">
        <v>13</v>
      </c>
      <c r="X1476" t="b">
        <v>0</v>
      </c>
      <c r="Y1476" s="1" t="s">
        <v>42</v>
      </c>
      <c r="Z1476" s="1" t="s">
        <v>43</v>
      </c>
      <c r="AA1476" s="1" t="s">
        <v>43</v>
      </c>
      <c r="AB1476" s="1" t="s">
        <v>43</v>
      </c>
      <c r="AC1476" s="1" t="s">
        <v>43</v>
      </c>
    </row>
    <row r="1477" spans="1:29" ht="29.25" customHeight="1" x14ac:dyDescent="0.2">
      <c r="A1477" t="s">
        <v>8959</v>
      </c>
      <c r="B1477" s="1" t="s">
        <v>997</v>
      </c>
      <c r="E1477" s="4"/>
      <c r="H1477" s="47"/>
      <c r="I1477" s="47"/>
      <c r="J1477" s="6"/>
      <c r="K1477" s="6"/>
      <c r="L1477" t="s">
        <v>10406</v>
      </c>
      <c r="M1477" s="63" t="s">
        <v>10407</v>
      </c>
      <c r="N1477" t="s">
        <v>10408</v>
      </c>
      <c r="O1477" t="s">
        <v>63</v>
      </c>
      <c r="P1477" s="5"/>
      <c r="Q1477"/>
      <c r="R1477" t="s">
        <v>8964</v>
      </c>
      <c r="S1477" s="68" t="s">
        <v>10409</v>
      </c>
      <c r="T1477" t="s">
        <v>8964</v>
      </c>
      <c r="U1477" s="63" t="s">
        <v>7570</v>
      </c>
      <c r="V1477" t="s">
        <v>13</v>
      </c>
      <c r="X1477" t="b">
        <v>0</v>
      </c>
      <c r="Y1477" s="1" t="s">
        <v>42</v>
      </c>
      <c r="Z1477" s="1" t="s">
        <v>43</v>
      </c>
      <c r="AA1477" s="1" t="s">
        <v>43</v>
      </c>
      <c r="AB1477" s="1" t="s">
        <v>43</v>
      </c>
      <c r="AC1477" s="1" t="s">
        <v>43</v>
      </c>
    </row>
    <row r="1478" spans="1:29" ht="29.25" customHeight="1" x14ac:dyDescent="0.2">
      <c r="A1478" s="18" t="s">
        <v>13110</v>
      </c>
      <c r="B1478" s="1" t="s">
        <v>997</v>
      </c>
      <c r="C1478" s="1">
        <v>1</v>
      </c>
      <c r="D1478" s="8" t="s">
        <v>3645</v>
      </c>
      <c r="E1478" s="27" t="s">
        <v>13111</v>
      </c>
      <c r="F1478" s="53" t="s">
        <v>914</v>
      </c>
      <c r="G1478" s="28"/>
      <c r="H1478" s="47" t="s">
        <v>30</v>
      </c>
      <c r="I1478" s="47"/>
      <c r="J1478" s="84" t="s">
        <v>12740</v>
      </c>
      <c r="L1478" s="18" t="s">
        <v>8969</v>
      </c>
      <c r="M1478" s="63" t="s">
        <v>8970</v>
      </c>
      <c r="N1478" s="18" t="s">
        <v>8971</v>
      </c>
      <c r="O1478" s="18" t="s">
        <v>85</v>
      </c>
      <c r="Q1478" t="s">
        <v>133</v>
      </c>
      <c r="R1478" s="18" t="s">
        <v>8972</v>
      </c>
      <c r="S1478" s="68" t="s">
        <v>8973</v>
      </c>
      <c r="T1478" t="s">
        <v>13107</v>
      </c>
      <c r="U1478" s="63" t="s">
        <v>5513</v>
      </c>
      <c r="V1478" t="s">
        <v>118</v>
      </c>
      <c r="W1478" s="18" t="s">
        <v>41</v>
      </c>
      <c r="X1478" t="b">
        <v>0</v>
      </c>
      <c r="Y1478" s="1" t="s">
        <v>42</v>
      </c>
      <c r="Z1478" s="1" t="s">
        <v>43</v>
      </c>
      <c r="AA1478" s="1" t="s">
        <v>43</v>
      </c>
      <c r="AB1478" s="1" t="s">
        <v>43</v>
      </c>
      <c r="AC1478" s="1" t="s">
        <v>43</v>
      </c>
    </row>
    <row r="1479" spans="1:29" ht="29.25" customHeight="1" x14ac:dyDescent="0.2">
      <c r="A1479" s="18" t="s">
        <v>1080</v>
      </c>
      <c r="B1479" s="1" t="s">
        <v>997</v>
      </c>
      <c r="C1479" s="1">
        <v>1</v>
      </c>
      <c r="D1479" s="8" t="s">
        <v>27</v>
      </c>
      <c r="E1479" s="27" t="s">
        <v>1081</v>
      </c>
      <c r="F1479" s="53" t="s">
        <v>914</v>
      </c>
      <c r="G1479" s="28"/>
      <c r="H1479" s="47" t="s">
        <v>30</v>
      </c>
      <c r="I1479" s="47"/>
      <c r="J1479" s="84" t="s">
        <v>914</v>
      </c>
      <c r="L1479" s="18" t="s">
        <v>1082</v>
      </c>
      <c r="M1479" s="63" t="s">
        <v>1083</v>
      </c>
      <c r="N1479" s="18" t="s">
        <v>1084</v>
      </c>
      <c r="O1479" s="18" t="s">
        <v>63</v>
      </c>
      <c r="Q1479" t="s">
        <v>36</v>
      </c>
      <c r="R1479" s="18" t="s">
        <v>1053</v>
      </c>
      <c r="S1479" s="68" t="s">
        <v>1085</v>
      </c>
      <c r="T1479" t="s">
        <v>13107</v>
      </c>
      <c r="U1479" s="63" t="s">
        <v>1086</v>
      </c>
      <c r="V1479" t="s">
        <v>13</v>
      </c>
      <c r="W1479" s="18" t="s">
        <v>41</v>
      </c>
      <c r="X1479" t="b">
        <v>0</v>
      </c>
      <c r="Y1479" s="1" t="s">
        <v>42</v>
      </c>
      <c r="Z1479" s="1" t="s">
        <v>90</v>
      </c>
      <c r="AA1479" s="1" t="s">
        <v>90</v>
      </c>
      <c r="AB1479" s="1" t="s">
        <v>90</v>
      </c>
      <c r="AC1479" s="1" t="s">
        <v>90</v>
      </c>
    </row>
    <row r="1480" spans="1:29" ht="29.25" customHeight="1" x14ac:dyDescent="0.2">
      <c r="A1480" s="18" t="s">
        <v>1080</v>
      </c>
      <c r="B1480" s="1" t="s">
        <v>997</v>
      </c>
      <c r="E1480" s="27"/>
      <c r="F1480" s="28"/>
      <c r="G1480" s="28"/>
      <c r="H1480" s="47"/>
      <c r="I1480" s="47"/>
      <c r="L1480" s="18" t="s">
        <v>10829</v>
      </c>
      <c r="M1480" s="63" t="s">
        <v>10830</v>
      </c>
      <c r="N1480" s="18" t="s">
        <v>10831</v>
      </c>
      <c r="O1480" s="18" t="s">
        <v>63</v>
      </c>
      <c r="Q1480"/>
      <c r="R1480" s="18" t="s">
        <v>1053</v>
      </c>
      <c r="S1480" s="68" t="s">
        <v>10832</v>
      </c>
      <c r="T1480" t="s">
        <v>1055</v>
      </c>
      <c r="U1480" s="63" t="s">
        <v>10833</v>
      </c>
      <c r="V1480" t="s">
        <v>138</v>
      </c>
      <c r="W1480" s="18" t="s">
        <v>41</v>
      </c>
      <c r="X1480" t="b">
        <v>1</v>
      </c>
      <c r="Y1480" s="1" t="s">
        <v>43</v>
      </c>
      <c r="Z1480" s="1" t="s">
        <v>43</v>
      </c>
      <c r="AA1480" s="1" t="s">
        <v>43</v>
      </c>
      <c r="AB1480" s="1" t="s">
        <v>43</v>
      </c>
      <c r="AC1480" s="1" t="s">
        <v>43</v>
      </c>
    </row>
    <row r="1481" spans="1:29" ht="29.25" customHeight="1" x14ac:dyDescent="0.2">
      <c r="A1481" s="18" t="s">
        <v>13112</v>
      </c>
      <c r="B1481" s="1" t="s">
        <v>997</v>
      </c>
      <c r="C1481" s="1">
        <v>1</v>
      </c>
      <c r="H1481" s="47"/>
      <c r="I1481" s="47"/>
      <c r="L1481" s="18" t="s">
        <v>13113</v>
      </c>
      <c r="M1481" s="63" t="s">
        <v>10131</v>
      </c>
      <c r="N1481" s="18" t="s">
        <v>10132</v>
      </c>
      <c r="O1481" s="18" t="s">
        <v>63</v>
      </c>
      <c r="Q1481"/>
      <c r="R1481" s="18" t="s">
        <v>13114</v>
      </c>
      <c r="S1481" s="68" t="s">
        <v>10134</v>
      </c>
      <c r="T1481" t="s">
        <v>1013</v>
      </c>
      <c r="U1481" s="63" t="s">
        <v>2605</v>
      </c>
      <c r="V1481" t="s">
        <v>55</v>
      </c>
      <c r="W1481" s="18" t="s">
        <v>41</v>
      </c>
      <c r="X1481" t="b">
        <v>1</v>
      </c>
      <c r="Y1481" s="1" t="s">
        <v>43</v>
      </c>
      <c r="Z1481" s="1" t="s">
        <v>43</v>
      </c>
      <c r="AA1481" s="1" t="s">
        <v>43</v>
      </c>
      <c r="AB1481" s="1" t="s">
        <v>43</v>
      </c>
      <c r="AC1481" s="1" t="s">
        <v>43</v>
      </c>
    </row>
    <row r="1482" spans="1:29" ht="29.25" customHeight="1" x14ac:dyDescent="0.2">
      <c r="A1482" s="18" t="s">
        <v>8974</v>
      </c>
      <c r="B1482" s="1" t="s">
        <v>997</v>
      </c>
      <c r="C1482" s="1">
        <v>1</v>
      </c>
      <c r="D1482" s="8" t="s">
        <v>3645</v>
      </c>
      <c r="E1482" s="27" t="s">
        <v>8975</v>
      </c>
      <c r="F1482" s="53" t="s">
        <v>914</v>
      </c>
      <c r="G1482" s="28"/>
      <c r="H1482" s="47" t="s">
        <v>47</v>
      </c>
      <c r="I1482" s="47"/>
      <c r="J1482" s="84" t="s">
        <v>12740</v>
      </c>
      <c r="L1482" s="18" t="s">
        <v>8976</v>
      </c>
      <c r="M1482" s="63" t="s">
        <v>8977</v>
      </c>
      <c r="N1482" s="18" t="s">
        <v>8978</v>
      </c>
      <c r="O1482" s="18" t="s">
        <v>63</v>
      </c>
      <c r="Q1482" t="s">
        <v>36</v>
      </c>
      <c r="R1482" s="18" t="s">
        <v>1069</v>
      </c>
      <c r="S1482" s="68" t="s">
        <v>1070</v>
      </c>
      <c r="T1482" t="s">
        <v>12588</v>
      </c>
      <c r="U1482" s="63" t="s">
        <v>8980</v>
      </c>
      <c r="V1482" t="s">
        <v>13</v>
      </c>
      <c r="W1482" s="18" t="s">
        <v>41</v>
      </c>
      <c r="X1482" t="b">
        <v>1</v>
      </c>
      <c r="Y1482" s="1" t="s">
        <v>90</v>
      </c>
      <c r="Z1482" s="1" t="s">
        <v>90</v>
      </c>
      <c r="AA1482" s="1" t="s">
        <v>90</v>
      </c>
      <c r="AB1482" s="1" t="s">
        <v>90</v>
      </c>
      <c r="AC1482" s="1" t="s">
        <v>90</v>
      </c>
    </row>
    <row r="1483" spans="1:29" ht="29.25" customHeight="1" x14ac:dyDescent="0.2">
      <c r="A1483" s="18" t="s">
        <v>5552</v>
      </c>
      <c r="B1483" s="1" t="s">
        <v>2749</v>
      </c>
      <c r="C1483" s="1">
        <v>1</v>
      </c>
      <c r="H1483" s="47"/>
      <c r="I1483" s="47"/>
      <c r="L1483" s="18" t="s">
        <v>10157</v>
      </c>
      <c r="M1483" s="63" t="s">
        <v>10158</v>
      </c>
      <c r="N1483" s="18" t="s">
        <v>10159</v>
      </c>
      <c r="O1483" s="18" t="s">
        <v>63</v>
      </c>
      <c r="Q1483"/>
      <c r="R1483" s="18" t="s">
        <v>10160</v>
      </c>
      <c r="S1483" s="68" t="s">
        <v>10161</v>
      </c>
      <c r="T1483" t="s">
        <v>10162</v>
      </c>
      <c r="U1483" s="63" t="s">
        <v>809</v>
      </c>
      <c r="V1483" t="s">
        <v>55</v>
      </c>
      <c r="W1483" s="18" t="s">
        <v>369</v>
      </c>
      <c r="X1483" t="b">
        <v>1</v>
      </c>
      <c r="Y1483" s="1" t="s">
        <v>43</v>
      </c>
      <c r="Z1483" s="1" t="s">
        <v>43</v>
      </c>
      <c r="AA1483" s="1" t="s">
        <v>43</v>
      </c>
      <c r="AB1483" s="1" t="s">
        <v>43</v>
      </c>
      <c r="AC1483" s="1" t="s">
        <v>43</v>
      </c>
    </row>
    <row r="1484" spans="1:29" ht="29.25" customHeight="1" x14ac:dyDescent="0.2">
      <c r="A1484" s="18" t="s">
        <v>9221</v>
      </c>
      <c r="B1484" s="1" t="s">
        <v>2749</v>
      </c>
      <c r="C1484" s="1">
        <v>1</v>
      </c>
      <c r="D1484" s="8" t="s">
        <v>3645</v>
      </c>
      <c r="E1484" s="27" t="s">
        <v>9222</v>
      </c>
      <c r="F1484" s="53" t="s">
        <v>914</v>
      </c>
      <c r="G1484" s="28"/>
      <c r="H1484" s="47" t="s">
        <v>150</v>
      </c>
      <c r="I1484" s="47"/>
      <c r="J1484" s="84" t="s">
        <v>12740</v>
      </c>
      <c r="L1484" s="18" t="s">
        <v>9223</v>
      </c>
      <c r="M1484" s="63" t="s">
        <v>9224</v>
      </c>
      <c r="N1484" s="18" t="s">
        <v>9225</v>
      </c>
      <c r="O1484" s="18" t="s">
        <v>85</v>
      </c>
      <c r="Q1484" t="s">
        <v>36</v>
      </c>
      <c r="R1484" s="18" t="s">
        <v>9226</v>
      </c>
      <c r="S1484" s="68" t="s">
        <v>9227</v>
      </c>
      <c r="T1484" t="s">
        <v>808</v>
      </c>
      <c r="U1484" s="63" t="s">
        <v>7570</v>
      </c>
      <c r="V1484" t="s">
        <v>55</v>
      </c>
      <c r="W1484" s="18" t="s">
        <v>369</v>
      </c>
      <c r="X1484" t="b">
        <v>0</v>
      </c>
      <c r="Y1484" s="1" t="s">
        <v>42</v>
      </c>
      <c r="Z1484" s="1" t="s">
        <v>43</v>
      </c>
      <c r="AA1484" s="1" t="s">
        <v>43</v>
      </c>
      <c r="AB1484" s="1" t="s">
        <v>43</v>
      </c>
      <c r="AC1484" s="1" t="s">
        <v>43</v>
      </c>
    </row>
    <row r="1485" spans="1:29" ht="29.25" customHeight="1" x14ac:dyDescent="0.2">
      <c r="A1485" s="18" t="s">
        <v>1223</v>
      </c>
      <c r="B1485" s="1" t="s">
        <v>2749</v>
      </c>
      <c r="C1485" s="1">
        <v>1</v>
      </c>
      <c r="D1485" s="78" t="s">
        <v>1099</v>
      </c>
      <c r="E1485" s="27" t="s">
        <v>13115</v>
      </c>
      <c r="F1485" s="53"/>
      <c r="G1485" s="28"/>
      <c r="H1485" s="47" t="s">
        <v>12742</v>
      </c>
      <c r="I1485" s="47"/>
      <c r="J1485" s="84" t="s">
        <v>914</v>
      </c>
      <c r="L1485" s="18" t="s">
        <v>9229</v>
      </c>
      <c r="M1485" s="63" t="s">
        <v>9230</v>
      </c>
      <c r="N1485" s="18" t="s">
        <v>9231</v>
      </c>
      <c r="O1485" s="18" t="s">
        <v>35</v>
      </c>
      <c r="Q1485" t="s">
        <v>36</v>
      </c>
      <c r="R1485" s="18" t="s">
        <v>9232</v>
      </c>
      <c r="S1485" s="68" t="s">
        <v>9233</v>
      </c>
      <c r="T1485" t="s">
        <v>9234</v>
      </c>
      <c r="U1485" s="63" t="s">
        <v>9235</v>
      </c>
      <c r="V1485" t="s">
        <v>55</v>
      </c>
      <c r="W1485" s="18" t="s">
        <v>369</v>
      </c>
      <c r="X1485" t="b">
        <v>1</v>
      </c>
      <c r="Y1485" s="1" t="s">
        <v>43</v>
      </c>
      <c r="Z1485" s="1" t="s">
        <v>43</v>
      </c>
      <c r="AA1485" s="1" t="s">
        <v>43</v>
      </c>
      <c r="AB1485" s="1" t="s">
        <v>43</v>
      </c>
      <c r="AC1485" s="1" t="s">
        <v>43</v>
      </c>
    </row>
    <row r="1486" spans="1:29" ht="29.25" customHeight="1" x14ac:dyDescent="0.2">
      <c r="A1486" s="18" t="s">
        <v>9236</v>
      </c>
      <c r="B1486" s="1" t="s">
        <v>2749</v>
      </c>
      <c r="C1486" s="1">
        <v>1</v>
      </c>
      <c r="D1486" s="8" t="s">
        <v>3645</v>
      </c>
      <c r="E1486" s="27" t="s">
        <v>9237</v>
      </c>
      <c r="F1486" s="53" t="s">
        <v>914</v>
      </c>
      <c r="G1486" s="28" t="s">
        <v>90</v>
      </c>
      <c r="H1486" s="47" t="s">
        <v>297</v>
      </c>
      <c r="I1486" s="47"/>
      <c r="L1486" s="18" t="s">
        <v>9238</v>
      </c>
      <c r="M1486" s="63" t="s">
        <v>9239</v>
      </c>
      <c r="N1486" s="18" t="s">
        <v>9240</v>
      </c>
      <c r="O1486" s="18" t="s">
        <v>63</v>
      </c>
      <c r="Q1486" t="s">
        <v>36</v>
      </c>
      <c r="R1486" s="18" t="s">
        <v>2588</v>
      </c>
      <c r="S1486" s="68" t="s">
        <v>9241</v>
      </c>
      <c r="T1486" t="s">
        <v>12637</v>
      </c>
      <c r="U1486" s="63" t="s">
        <v>2631</v>
      </c>
      <c r="V1486" t="s">
        <v>138</v>
      </c>
      <c r="W1486" s="18" t="s">
        <v>369</v>
      </c>
      <c r="X1486" t="b">
        <v>1</v>
      </c>
      <c r="Y1486" s="1" t="s">
        <v>43</v>
      </c>
      <c r="Z1486" s="1" t="s">
        <v>43</v>
      </c>
      <c r="AA1486" s="1" t="s">
        <v>43</v>
      </c>
      <c r="AB1486" s="1" t="s">
        <v>43</v>
      </c>
      <c r="AC1486" s="1" t="s">
        <v>43</v>
      </c>
    </row>
    <row r="1487" spans="1:29" ht="29.25" customHeight="1" x14ac:dyDescent="0.2">
      <c r="A1487" s="18" t="s">
        <v>3679</v>
      </c>
      <c r="B1487" s="1" t="s">
        <v>2749</v>
      </c>
      <c r="C1487" s="1">
        <v>1</v>
      </c>
      <c r="D1487" s="8" t="s">
        <v>3645</v>
      </c>
      <c r="E1487" s="20" t="s">
        <v>9243</v>
      </c>
      <c r="F1487" s="53" t="s">
        <v>914</v>
      </c>
      <c r="G1487" s="50"/>
      <c r="H1487" s="47" t="s">
        <v>297</v>
      </c>
      <c r="I1487" s="47"/>
      <c r="J1487" s="84" t="s">
        <v>914</v>
      </c>
      <c r="L1487" s="18" t="s">
        <v>9244</v>
      </c>
      <c r="M1487" s="63" t="s">
        <v>9245</v>
      </c>
      <c r="N1487" s="18" t="s">
        <v>9246</v>
      </c>
      <c r="O1487" s="18" t="s">
        <v>35</v>
      </c>
      <c r="Q1487" t="s">
        <v>133</v>
      </c>
      <c r="R1487" s="18" t="s">
        <v>9247</v>
      </c>
      <c r="S1487" s="68" t="s">
        <v>9248</v>
      </c>
      <c r="T1487" t="s">
        <v>3040</v>
      </c>
      <c r="U1487" s="63" t="s">
        <v>9249</v>
      </c>
      <c r="V1487" t="s">
        <v>118</v>
      </c>
      <c r="W1487" s="18" t="s">
        <v>369</v>
      </c>
      <c r="X1487" t="b">
        <v>0</v>
      </c>
      <c r="Y1487" s="1" t="s">
        <v>42</v>
      </c>
      <c r="Z1487" s="1" t="s">
        <v>108</v>
      </c>
      <c r="AA1487" s="1" t="s">
        <v>108</v>
      </c>
      <c r="AB1487" s="1" t="s">
        <v>108</v>
      </c>
      <c r="AC1487" s="1" t="s">
        <v>90</v>
      </c>
    </row>
    <row r="1488" spans="1:29" ht="29.25" customHeight="1" x14ac:dyDescent="0.2">
      <c r="A1488" s="18" t="s">
        <v>9250</v>
      </c>
      <c r="B1488" s="1" t="s">
        <v>2749</v>
      </c>
      <c r="C1488" s="1">
        <v>1</v>
      </c>
      <c r="D1488" s="8" t="s">
        <v>3645</v>
      </c>
      <c r="E1488" s="27" t="s">
        <v>9251</v>
      </c>
      <c r="F1488" s="53" t="s">
        <v>914</v>
      </c>
      <c r="G1488" s="28"/>
      <c r="H1488" s="47" t="s">
        <v>30</v>
      </c>
      <c r="I1488" s="47"/>
      <c r="J1488" s="84" t="s">
        <v>914</v>
      </c>
      <c r="L1488" s="18" t="s">
        <v>9252</v>
      </c>
      <c r="M1488" s="63" t="s">
        <v>9253</v>
      </c>
      <c r="N1488" s="18" t="s">
        <v>9254</v>
      </c>
      <c r="O1488" s="18" t="s">
        <v>63</v>
      </c>
      <c r="Q1488" t="s">
        <v>36</v>
      </c>
      <c r="R1488" s="18" t="s">
        <v>9255</v>
      </c>
      <c r="S1488" s="68" t="s">
        <v>9256</v>
      </c>
      <c r="T1488" t="s">
        <v>248</v>
      </c>
      <c r="U1488" s="63" t="s">
        <v>8697</v>
      </c>
      <c r="V1488" t="s">
        <v>55</v>
      </c>
      <c r="W1488" s="18" t="s">
        <v>369</v>
      </c>
      <c r="X1488" t="b">
        <v>0</v>
      </c>
      <c r="Y1488" s="1" t="s">
        <v>42</v>
      </c>
      <c r="Z1488" s="1" t="s">
        <v>43</v>
      </c>
      <c r="AA1488" s="1" t="s">
        <v>43</v>
      </c>
      <c r="AB1488" s="1" t="s">
        <v>43</v>
      </c>
      <c r="AC1488" s="1" t="s">
        <v>43</v>
      </c>
    </row>
    <row r="1489" spans="1:29" ht="29.25" customHeight="1" x14ac:dyDescent="0.2">
      <c r="A1489" s="18" t="s">
        <v>9257</v>
      </c>
      <c r="B1489" s="1" t="s">
        <v>2749</v>
      </c>
      <c r="C1489" s="1">
        <v>1</v>
      </c>
      <c r="D1489" s="8" t="s">
        <v>3645</v>
      </c>
      <c r="E1489" s="27" t="s">
        <v>9258</v>
      </c>
      <c r="F1489" s="53" t="s">
        <v>914</v>
      </c>
      <c r="G1489" s="28"/>
      <c r="H1489" s="47" t="s">
        <v>111</v>
      </c>
      <c r="I1489" s="47"/>
      <c r="J1489" s="84" t="s">
        <v>12740</v>
      </c>
      <c r="L1489" s="18" t="s">
        <v>9259</v>
      </c>
      <c r="M1489" s="63" t="s">
        <v>9260</v>
      </c>
      <c r="N1489" s="18" t="s">
        <v>9261</v>
      </c>
      <c r="O1489" s="18" t="s">
        <v>85</v>
      </c>
      <c r="Q1489" t="s">
        <v>36</v>
      </c>
      <c r="R1489" s="18" t="s">
        <v>9262</v>
      </c>
      <c r="S1489" s="68" t="s">
        <v>9263</v>
      </c>
      <c r="T1489" t="s">
        <v>9264</v>
      </c>
      <c r="U1489" s="63" t="s">
        <v>7024</v>
      </c>
      <c r="V1489" t="s">
        <v>55</v>
      </c>
      <c r="W1489" s="18" t="s">
        <v>369</v>
      </c>
      <c r="X1489" t="b">
        <v>1</v>
      </c>
      <c r="Y1489" s="1" t="s">
        <v>90</v>
      </c>
      <c r="Z1489" s="1" t="s">
        <v>90</v>
      </c>
      <c r="AA1489" s="1" t="s">
        <v>90</v>
      </c>
      <c r="AB1489" s="1" t="s">
        <v>90</v>
      </c>
      <c r="AC1489" s="1" t="s">
        <v>90</v>
      </c>
    </row>
    <row r="1490" spans="1:29" ht="29.25" customHeight="1" x14ac:dyDescent="0.2">
      <c r="A1490" s="18" t="s">
        <v>2748</v>
      </c>
      <c r="B1490" s="1" t="s">
        <v>2749</v>
      </c>
      <c r="C1490" s="1">
        <v>1</v>
      </c>
      <c r="D1490" s="8" t="s">
        <v>27</v>
      </c>
      <c r="E1490" s="27" t="s">
        <v>2750</v>
      </c>
      <c r="F1490" s="53" t="s">
        <v>914</v>
      </c>
      <c r="G1490" s="28"/>
      <c r="H1490" s="47" t="s">
        <v>297</v>
      </c>
      <c r="I1490" s="47"/>
      <c r="J1490" s="84" t="s">
        <v>914</v>
      </c>
      <c r="L1490" s="18" t="s">
        <v>2751</v>
      </c>
      <c r="M1490" s="63" t="s">
        <v>2752</v>
      </c>
      <c r="N1490" s="18" t="s">
        <v>2753</v>
      </c>
      <c r="O1490" s="18" t="s">
        <v>63</v>
      </c>
      <c r="Q1490" t="s">
        <v>36</v>
      </c>
      <c r="R1490" s="18" t="s">
        <v>2754</v>
      </c>
      <c r="S1490" s="68" t="s">
        <v>2755</v>
      </c>
      <c r="T1490" t="s">
        <v>2756</v>
      </c>
      <c r="U1490" s="63" t="s">
        <v>147</v>
      </c>
      <c r="V1490" t="s">
        <v>13</v>
      </c>
      <c r="W1490" s="18" t="s">
        <v>369</v>
      </c>
      <c r="X1490" t="b">
        <v>1</v>
      </c>
      <c r="Y1490" s="1" t="s">
        <v>43</v>
      </c>
      <c r="Z1490" s="1" t="s">
        <v>43</v>
      </c>
      <c r="AA1490" s="1" t="s">
        <v>43</v>
      </c>
      <c r="AB1490" s="1" t="s">
        <v>43</v>
      </c>
      <c r="AC1490" s="1" t="s">
        <v>43</v>
      </c>
    </row>
    <row r="1491" spans="1:29" ht="29.25" customHeight="1" x14ac:dyDescent="0.2">
      <c r="A1491" s="18" t="s">
        <v>9265</v>
      </c>
      <c r="B1491" s="1" t="s">
        <v>2749</v>
      </c>
      <c r="C1491" s="1">
        <v>1</v>
      </c>
      <c r="D1491" s="8" t="s">
        <v>3645</v>
      </c>
      <c r="E1491" s="27" t="s">
        <v>9266</v>
      </c>
      <c r="F1491" s="53" t="s">
        <v>914</v>
      </c>
      <c r="G1491" s="28"/>
      <c r="H1491" s="47" t="s">
        <v>12742</v>
      </c>
      <c r="I1491" s="47"/>
      <c r="J1491" s="84" t="s">
        <v>12740</v>
      </c>
      <c r="L1491" s="18" t="s">
        <v>9267</v>
      </c>
      <c r="M1491" s="63" t="s">
        <v>9268</v>
      </c>
      <c r="N1491" s="18" t="s">
        <v>9269</v>
      </c>
      <c r="O1491" s="18" t="s">
        <v>63</v>
      </c>
      <c r="Q1491" t="s">
        <v>36</v>
      </c>
      <c r="R1491" s="18" t="s">
        <v>9270</v>
      </c>
      <c r="S1491" s="68" t="s">
        <v>9271</v>
      </c>
      <c r="T1491" t="s">
        <v>1667</v>
      </c>
      <c r="U1491" s="63" t="s">
        <v>333</v>
      </c>
      <c r="V1491" t="s">
        <v>55</v>
      </c>
      <c r="W1491" s="18" t="s">
        <v>369</v>
      </c>
      <c r="X1491" t="b">
        <v>0</v>
      </c>
      <c r="Y1491" s="1" t="s">
        <v>42</v>
      </c>
      <c r="Z1491" s="1" t="s">
        <v>43</v>
      </c>
      <c r="AA1491" s="1" t="s">
        <v>43</v>
      </c>
      <c r="AB1491" s="1" t="s">
        <v>43</v>
      </c>
      <c r="AC1491" s="1" t="s">
        <v>43</v>
      </c>
    </row>
    <row r="1492" spans="1:29" ht="29.25" customHeight="1" x14ac:dyDescent="0.2">
      <c r="A1492" s="18" t="s">
        <v>12767</v>
      </c>
      <c r="B1492" s="1" t="s">
        <v>1088</v>
      </c>
      <c r="C1492" s="1">
        <v>1</v>
      </c>
      <c r="D1492" s="8" t="s">
        <v>3645</v>
      </c>
      <c r="E1492" s="27" t="s">
        <v>13116</v>
      </c>
      <c r="F1492" s="53" t="s">
        <v>914</v>
      </c>
      <c r="G1492" s="28"/>
      <c r="H1492" s="47" t="s">
        <v>12752</v>
      </c>
      <c r="I1492" s="47"/>
      <c r="J1492" s="84" t="s">
        <v>914</v>
      </c>
      <c r="L1492" s="18" t="s">
        <v>9101</v>
      </c>
      <c r="M1492" s="63" t="s">
        <v>9102</v>
      </c>
      <c r="N1492" s="18" t="s">
        <v>9103</v>
      </c>
      <c r="O1492" s="18" t="s">
        <v>63</v>
      </c>
      <c r="Q1492" t="s">
        <v>133</v>
      </c>
      <c r="R1492" s="18" t="s">
        <v>2713</v>
      </c>
      <c r="S1492" s="68" t="s">
        <v>9104</v>
      </c>
      <c r="T1492" t="s">
        <v>2713</v>
      </c>
      <c r="U1492" s="63" t="s">
        <v>9105</v>
      </c>
      <c r="V1492" t="s">
        <v>13</v>
      </c>
      <c r="W1492" s="18" t="s">
        <v>56</v>
      </c>
      <c r="X1492" t="b">
        <v>1</v>
      </c>
      <c r="Y1492" s="1" t="s">
        <v>43</v>
      </c>
      <c r="Z1492" s="1" t="s">
        <v>43</v>
      </c>
      <c r="AA1492" s="1" t="s">
        <v>43</v>
      </c>
      <c r="AB1492" s="1" t="s">
        <v>43</v>
      </c>
      <c r="AC1492" s="1" t="s">
        <v>43</v>
      </c>
    </row>
    <row r="1493" spans="1:29" ht="29.25" customHeight="1" x14ac:dyDescent="0.2">
      <c r="A1493" s="18" t="s">
        <v>13117</v>
      </c>
      <c r="B1493" s="1" t="s">
        <v>1088</v>
      </c>
      <c r="C1493" s="1">
        <v>1</v>
      </c>
      <c r="D1493" s="8" t="s">
        <v>3645</v>
      </c>
      <c r="E1493" s="27" t="s">
        <v>13118</v>
      </c>
      <c r="F1493" s="53" t="s">
        <v>914</v>
      </c>
      <c r="G1493" s="28"/>
      <c r="H1493" s="47" t="s">
        <v>47</v>
      </c>
      <c r="I1493" s="47"/>
      <c r="J1493" s="84" t="s">
        <v>12743</v>
      </c>
      <c r="L1493" s="18" t="s">
        <v>13119</v>
      </c>
      <c r="M1493" s="63" t="s">
        <v>8995</v>
      </c>
      <c r="N1493" s="18" t="s">
        <v>8996</v>
      </c>
      <c r="O1493" s="18" t="s">
        <v>85</v>
      </c>
      <c r="Q1493" t="s">
        <v>36</v>
      </c>
      <c r="R1493" s="18" t="s">
        <v>8997</v>
      </c>
      <c r="S1493" s="68" t="s">
        <v>8998</v>
      </c>
      <c r="T1493" t="s">
        <v>86</v>
      </c>
      <c r="U1493" s="63" t="s">
        <v>8999</v>
      </c>
      <c r="V1493" t="s">
        <v>99</v>
      </c>
      <c r="W1493" s="18" t="s">
        <v>56</v>
      </c>
      <c r="X1493" t="b">
        <v>1</v>
      </c>
      <c r="Y1493" s="1" t="s">
        <v>90</v>
      </c>
      <c r="Z1493" s="1" t="s">
        <v>90</v>
      </c>
      <c r="AA1493" s="1" t="s">
        <v>90</v>
      </c>
      <c r="AB1493" s="1" t="s">
        <v>108</v>
      </c>
      <c r="AC1493" s="1" t="s">
        <v>108</v>
      </c>
    </row>
    <row r="1494" spans="1:29" ht="29.25" customHeight="1" x14ac:dyDescent="0.2">
      <c r="A1494" s="18" t="s">
        <v>9000</v>
      </c>
      <c r="B1494" s="1" t="s">
        <v>1088</v>
      </c>
      <c r="C1494" s="1">
        <v>1</v>
      </c>
      <c r="D1494" s="8" t="s">
        <v>3645</v>
      </c>
      <c r="E1494" s="27" t="s">
        <v>9001</v>
      </c>
      <c r="F1494" s="53" t="s">
        <v>914</v>
      </c>
      <c r="G1494" s="28"/>
      <c r="H1494" s="47" t="s">
        <v>111</v>
      </c>
      <c r="I1494" s="47"/>
      <c r="J1494" s="84" t="s">
        <v>914</v>
      </c>
      <c r="L1494" s="18" t="s">
        <v>9002</v>
      </c>
      <c r="M1494" s="63" t="s">
        <v>9003</v>
      </c>
      <c r="N1494" s="18" t="s">
        <v>9003</v>
      </c>
      <c r="O1494" s="18" t="s">
        <v>35</v>
      </c>
      <c r="Q1494" t="s">
        <v>36</v>
      </c>
      <c r="R1494" s="18" t="s">
        <v>9004</v>
      </c>
      <c r="S1494" s="68" t="s">
        <v>9005</v>
      </c>
      <c r="T1494" t="s">
        <v>9006</v>
      </c>
      <c r="U1494" s="63" t="s">
        <v>9007</v>
      </c>
      <c r="V1494" t="s">
        <v>99</v>
      </c>
      <c r="W1494" s="18" t="s">
        <v>56</v>
      </c>
      <c r="X1494" t="b">
        <v>1</v>
      </c>
      <c r="Y1494" s="1" t="s">
        <v>108</v>
      </c>
      <c r="Z1494" s="1" t="s">
        <v>90</v>
      </c>
      <c r="AA1494" s="1" t="s">
        <v>108</v>
      </c>
      <c r="AB1494" s="1" t="s">
        <v>108</v>
      </c>
      <c r="AC1494" s="1" t="s">
        <v>108</v>
      </c>
    </row>
    <row r="1495" spans="1:29" ht="29.25" customHeight="1" x14ac:dyDescent="0.2">
      <c r="A1495" s="18" t="s">
        <v>9008</v>
      </c>
      <c r="B1495" s="1" t="s">
        <v>1088</v>
      </c>
      <c r="C1495" s="1">
        <v>1</v>
      </c>
      <c r="D1495" s="8" t="s">
        <v>3645</v>
      </c>
      <c r="E1495" s="27" t="s">
        <v>13120</v>
      </c>
      <c r="F1495" s="53" t="s">
        <v>914</v>
      </c>
      <c r="G1495" s="28"/>
      <c r="H1495" s="47" t="s">
        <v>234</v>
      </c>
      <c r="I1495" s="47"/>
      <c r="J1495" s="84" t="s">
        <v>12740</v>
      </c>
      <c r="L1495" s="18" t="s">
        <v>9010</v>
      </c>
      <c r="M1495" s="63" t="s">
        <v>9011</v>
      </c>
      <c r="N1495" s="18" t="s">
        <v>9012</v>
      </c>
      <c r="O1495" s="18" t="s">
        <v>85</v>
      </c>
      <c r="Q1495" t="s">
        <v>36</v>
      </c>
      <c r="R1495" s="18" t="s">
        <v>4926</v>
      </c>
      <c r="S1495" s="68" t="s">
        <v>9013</v>
      </c>
      <c r="T1495" t="s">
        <v>5040</v>
      </c>
      <c r="U1495" s="63" t="s">
        <v>2220</v>
      </c>
      <c r="V1495" t="s">
        <v>55</v>
      </c>
      <c r="W1495" s="18" t="s">
        <v>56</v>
      </c>
      <c r="X1495" t="b">
        <v>0</v>
      </c>
      <c r="Y1495" s="1" t="s">
        <v>42</v>
      </c>
      <c r="Z1495" s="1" t="s">
        <v>43</v>
      </c>
      <c r="AA1495" s="1" t="s">
        <v>43</v>
      </c>
      <c r="AB1495" s="1" t="s">
        <v>43</v>
      </c>
      <c r="AC1495" s="1" t="s">
        <v>43</v>
      </c>
    </row>
    <row r="1496" spans="1:29" ht="29.25" customHeight="1" x14ac:dyDescent="0.2">
      <c r="A1496" s="18" t="s">
        <v>10152</v>
      </c>
      <c r="B1496" s="1" t="s">
        <v>1088</v>
      </c>
      <c r="C1496" s="1">
        <v>1</v>
      </c>
      <c r="H1496" s="47"/>
      <c r="I1496" s="47"/>
      <c r="L1496" s="18" t="s">
        <v>10153</v>
      </c>
      <c r="M1496" s="63" t="s">
        <v>10154</v>
      </c>
      <c r="N1496" s="18" t="s">
        <v>10155</v>
      </c>
      <c r="O1496" s="18" t="s">
        <v>63</v>
      </c>
      <c r="Q1496"/>
      <c r="R1496" s="18" t="s">
        <v>9019</v>
      </c>
      <c r="S1496" s="68" t="s">
        <v>9020</v>
      </c>
      <c r="T1496" t="s">
        <v>10156</v>
      </c>
      <c r="U1496" s="63" t="s">
        <v>6989</v>
      </c>
      <c r="V1496" t="s">
        <v>13</v>
      </c>
      <c r="W1496" s="18" t="s">
        <v>56</v>
      </c>
      <c r="X1496" t="b">
        <v>0</v>
      </c>
      <c r="Y1496" s="1" t="s">
        <v>42</v>
      </c>
      <c r="Z1496" s="1" t="s">
        <v>43</v>
      </c>
      <c r="AA1496" s="1" t="s">
        <v>43</v>
      </c>
      <c r="AB1496" s="1" t="s">
        <v>43</v>
      </c>
      <c r="AC1496" s="1" t="s">
        <v>43</v>
      </c>
    </row>
    <row r="1497" spans="1:29" ht="29.25" customHeight="1" x14ac:dyDescent="0.2">
      <c r="A1497" s="18" t="s">
        <v>9014</v>
      </c>
      <c r="B1497" s="1" t="s">
        <v>1088</v>
      </c>
      <c r="C1497" s="1">
        <v>1</v>
      </c>
      <c r="D1497" s="8" t="s">
        <v>3645</v>
      </c>
      <c r="E1497" s="27" t="s">
        <v>9015</v>
      </c>
      <c r="F1497" s="53" t="s">
        <v>914</v>
      </c>
      <c r="G1497" s="28"/>
      <c r="H1497" s="47" t="s">
        <v>111</v>
      </c>
      <c r="I1497" s="47"/>
      <c r="J1497" s="84" t="s">
        <v>12740</v>
      </c>
      <c r="L1497" s="18" t="s">
        <v>9016</v>
      </c>
      <c r="M1497" s="63" t="s">
        <v>9017</v>
      </c>
      <c r="N1497" s="18" t="s">
        <v>9018</v>
      </c>
      <c r="O1497" s="18" t="s">
        <v>63</v>
      </c>
      <c r="Q1497" t="s">
        <v>36</v>
      </c>
      <c r="R1497" s="18" t="s">
        <v>9019</v>
      </c>
      <c r="S1497" s="68" t="s">
        <v>9020</v>
      </c>
      <c r="T1497" t="s">
        <v>9021</v>
      </c>
      <c r="U1497" s="63" t="s">
        <v>7814</v>
      </c>
      <c r="V1497" t="s">
        <v>13</v>
      </c>
      <c r="W1497" s="18" t="s">
        <v>56</v>
      </c>
      <c r="X1497" t="b">
        <v>1</v>
      </c>
      <c r="Y1497" s="1" t="s">
        <v>90</v>
      </c>
      <c r="Z1497" s="1" t="s">
        <v>90</v>
      </c>
      <c r="AA1497" s="1" t="s">
        <v>90</v>
      </c>
      <c r="AB1497" s="1" t="s">
        <v>90</v>
      </c>
      <c r="AC1497" s="1" t="s">
        <v>90</v>
      </c>
    </row>
    <row r="1498" spans="1:29" ht="29.25" customHeight="1" x14ac:dyDescent="0.2">
      <c r="A1498" t="s">
        <v>9208</v>
      </c>
      <c r="B1498" s="1" t="s">
        <v>1088</v>
      </c>
      <c r="E1498" s="4"/>
      <c r="H1498" s="47"/>
      <c r="I1498" s="47"/>
      <c r="J1498" s="6"/>
      <c r="K1498" s="6"/>
      <c r="L1498" t="s">
        <v>10140</v>
      </c>
      <c r="M1498" s="63" t="s">
        <v>10141</v>
      </c>
      <c r="N1498" t="s">
        <v>10142</v>
      </c>
      <c r="O1498" t="s">
        <v>63</v>
      </c>
      <c r="P1498" s="5"/>
      <c r="Q1498"/>
      <c r="R1498" t="s">
        <v>10143</v>
      </c>
      <c r="S1498" s="68" t="s">
        <v>10144</v>
      </c>
      <c r="T1498" t="s">
        <v>2722</v>
      </c>
      <c r="U1498" s="63" t="s">
        <v>995</v>
      </c>
      <c r="V1498" t="s">
        <v>118</v>
      </c>
      <c r="X1498" t="b">
        <v>0</v>
      </c>
      <c r="Y1498" s="1" t="s">
        <v>42</v>
      </c>
      <c r="Z1498" s="1" t="s">
        <v>43</v>
      </c>
      <c r="AA1498" s="1" t="s">
        <v>43</v>
      </c>
      <c r="AB1498" s="1" t="s">
        <v>43</v>
      </c>
      <c r="AC1498" s="1" t="s">
        <v>43</v>
      </c>
    </row>
    <row r="1499" spans="1:29" ht="29.25" customHeight="1" x14ac:dyDescent="0.2">
      <c r="A1499" s="18" t="s">
        <v>9208</v>
      </c>
      <c r="B1499" s="1" t="s">
        <v>1088</v>
      </c>
      <c r="C1499" s="1">
        <v>1</v>
      </c>
      <c r="D1499" s="8" t="s">
        <v>3645</v>
      </c>
      <c r="E1499" s="27" t="s">
        <v>9209</v>
      </c>
      <c r="F1499" s="53" t="s">
        <v>914</v>
      </c>
      <c r="G1499" s="28" t="s">
        <v>90</v>
      </c>
      <c r="H1499" s="47" t="s">
        <v>111</v>
      </c>
      <c r="I1499" s="47"/>
      <c r="L1499" s="18" t="s">
        <v>9210</v>
      </c>
      <c r="M1499" s="63" t="s">
        <v>9211</v>
      </c>
      <c r="N1499" s="18" t="s">
        <v>9211</v>
      </c>
      <c r="O1499" s="18" t="s">
        <v>35</v>
      </c>
      <c r="Q1499" t="s">
        <v>36</v>
      </c>
      <c r="R1499" s="18" t="s">
        <v>9212</v>
      </c>
      <c r="S1499" s="68" t="s">
        <v>9213</v>
      </c>
      <c r="T1499" t="s">
        <v>2722</v>
      </c>
      <c r="U1499" s="63" t="s">
        <v>428</v>
      </c>
      <c r="V1499" t="s">
        <v>99</v>
      </c>
      <c r="W1499" s="18" t="s">
        <v>56</v>
      </c>
      <c r="X1499" t="b">
        <v>0</v>
      </c>
      <c r="Y1499" s="1" t="s">
        <v>42</v>
      </c>
      <c r="Z1499" s="1" t="s">
        <v>90</v>
      </c>
      <c r="AA1499" s="1" t="s">
        <v>90</v>
      </c>
      <c r="AB1499" s="1" t="s">
        <v>90</v>
      </c>
      <c r="AC1499" s="1" t="s">
        <v>90</v>
      </c>
    </row>
    <row r="1500" spans="1:29" ht="29.25" customHeight="1" x14ac:dyDescent="0.2">
      <c r="A1500" s="18" t="s">
        <v>9022</v>
      </c>
      <c r="B1500" s="1" t="s">
        <v>1088</v>
      </c>
      <c r="C1500" s="1">
        <v>1</v>
      </c>
      <c r="D1500" s="8" t="s">
        <v>3645</v>
      </c>
      <c r="E1500" s="27" t="s">
        <v>9023</v>
      </c>
      <c r="F1500" s="53" t="s">
        <v>914</v>
      </c>
      <c r="G1500" s="28"/>
      <c r="H1500" s="47" t="s">
        <v>30</v>
      </c>
      <c r="I1500" s="47"/>
      <c r="J1500" s="84" t="s">
        <v>914</v>
      </c>
      <c r="L1500" s="18" t="s">
        <v>9024</v>
      </c>
      <c r="M1500" s="63" t="s">
        <v>9025</v>
      </c>
      <c r="N1500" s="18" t="s">
        <v>9026</v>
      </c>
      <c r="O1500" s="18" t="s">
        <v>35</v>
      </c>
      <c r="Q1500" t="s">
        <v>36</v>
      </c>
      <c r="R1500" s="18" t="s">
        <v>9027</v>
      </c>
      <c r="S1500" s="68" t="s">
        <v>9028</v>
      </c>
      <c r="T1500" t="s">
        <v>13121</v>
      </c>
      <c r="U1500" s="63" t="s">
        <v>4388</v>
      </c>
      <c r="V1500" t="s">
        <v>55</v>
      </c>
      <c r="W1500" s="18" t="s">
        <v>56</v>
      </c>
      <c r="X1500" t="b">
        <v>0</v>
      </c>
      <c r="Y1500" s="1" t="s">
        <v>42</v>
      </c>
      <c r="Z1500" s="1" t="s">
        <v>43</v>
      </c>
      <c r="AA1500" s="1" t="s">
        <v>43</v>
      </c>
      <c r="AB1500" s="1" t="s">
        <v>43</v>
      </c>
      <c r="AC1500" s="1" t="s">
        <v>43</v>
      </c>
    </row>
    <row r="1501" spans="1:29" ht="29.25" customHeight="1" x14ac:dyDescent="0.2">
      <c r="A1501" s="18" t="s">
        <v>1087</v>
      </c>
      <c r="B1501" s="1" t="s">
        <v>1088</v>
      </c>
      <c r="C1501" s="1">
        <v>1</v>
      </c>
      <c r="D1501" s="8" t="s">
        <v>27</v>
      </c>
      <c r="E1501" s="27" t="s">
        <v>1089</v>
      </c>
      <c r="F1501" s="53" t="s">
        <v>914</v>
      </c>
      <c r="G1501" s="28"/>
      <c r="H1501" s="47" t="s">
        <v>47</v>
      </c>
      <c r="I1501" s="47"/>
      <c r="J1501" s="84" t="s">
        <v>914</v>
      </c>
      <c r="L1501" s="18" t="s">
        <v>1090</v>
      </c>
      <c r="M1501" s="63" t="s">
        <v>1091</v>
      </c>
      <c r="N1501" s="18" t="s">
        <v>1092</v>
      </c>
      <c r="O1501" s="18" t="s">
        <v>63</v>
      </c>
      <c r="Q1501" t="s">
        <v>36</v>
      </c>
      <c r="R1501" s="18" t="s">
        <v>1093</v>
      </c>
      <c r="S1501" s="68" t="s">
        <v>1094</v>
      </c>
      <c r="T1501" t="s">
        <v>1095</v>
      </c>
      <c r="U1501" s="63" t="s">
        <v>1096</v>
      </c>
      <c r="V1501" t="s">
        <v>138</v>
      </c>
      <c r="W1501" s="18" t="s">
        <v>56</v>
      </c>
      <c r="X1501" t="b">
        <v>1</v>
      </c>
      <c r="Y1501" s="1" t="s">
        <v>43</v>
      </c>
      <c r="Z1501" s="1" t="s">
        <v>43</v>
      </c>
      <c r="AA1501" s="1" t="s">
        <v>43</v>
      </c>
      <c r="AB1501" s="1" t="s">
        <v>43</v>
      </c>
      <c r="AC1501" s="1" t="s">
        <v>43</v>
      </c>
    </row>
    <row r="1502" spans="1:29" ht="29.25" customHeight="1" x14ac:dyDescent="0.2">
      <c r="A1502" s="18" t="s">
        <v>13122</v>
      </c>
      <c r="B1502" s="1" t="s">
        <v>1088</v>
      </c>
      <c r="C1502" s="1">
        <v>1</v>
      </c>
      <c r="D1502" s="8" t="s">
        <v>3645</v>
      </c>
      <c r="E1502" s="27" t="s">
        <v>13123</v>
      </c>
      <c r="F1502" s="53" t="s">
        <v>914</v>
      </c>
      <c r="G1502" s="28"/>
      <c r="H1502" s="47" t="s">
        <v>111</v>
      </c>
      <c r="I1502" s="47"/>
      <c r="J1502" s="84" t="s">
        <v>12740</v>
      </c>
      <c r="L1502" s="18" t="s">
        <v>9135</v>
      </c>
      <c r="M1502" s="63" t="s">
        <v>9136</v>
      </c>
      <c r="N1502" s="18" t="s">
        <v>9137</v>
      </c>
      <c r="O1502" s="18" t="s">
        <v>63</v>
      </c>
      <c r="Q1502" t="s">
        <v>36</v>
      </c>
      <c r="R1502" s="18" t="s">
        <v>9138</v>
      </c>
      <c r="S1502" s="68" t="s">
        <v>9139</v>
      </c>
      <c r="T1502" t="s">
        <v>563</v>
      </c>
      <c r="U1502" s="63" t="s">
        <v>2931</v>
      </c>
      <c r="V1502" t="s">
        <v>55</v>
      </c>
      <c r="W1502" s="18" t="s">
        <v>56</v>
      </c>
      <c r="X1502" t="b">
        <v>1</v>
      </c>
      <c r="Y1502" s="1" t="s">
        <v>108</v>
      </c>
      <c r="Z1502" s="1" t="s">
        <v>90</v>
      </c>
      <c r="AA1502" s="1" t="s">
        <v>90</v>
      </c>
      <c r="AB1502" s="1" t="s">
        <v>90</v>
      </c>
      <c r="AC1502" s="1" t="s">
        <v>90</v>
      </c>
    </row>
    <row r="1503" spans="1:29" ht="29.25" customHeight="1" x14ac:dyDescent="0.2">
      <c r="A1503" s="18" t="s">
        <v>9030</v>
      </c>
      <c r="B1503" s="1" t="s">
        <v>1088</v>
      </c>
      <c r="C1503" s="1">
        <v>1</v>
      </c>
      <c r="D1503" s="8" t="s">
        <v>3645</v>
      </c>
      <c r="E1503" s="27" t="s">
        <v>9031</v>
      </c>
      <c r="F1503" s="53" t="s">
        <v>914</v>
      </c>
      <c r="G1503" s="28"/>
      <c r="H1503" s="47" t="s">
        <v>1059</v>
      </c>
      <c r="I1503" s="47"/>
      <c r="J1503" s="84" t="s">
        <v>12743</v>
      </c>
      <c r="L1503" s="18" t="s">
        <v>9032</v>
      </c>
      <c r="M1503" s="63" t="s">
        <v>9033</v>
      </c>
      <c r="N1503" s="18" t="s">
        <v>9034</v>
      </c>
      <c r="O1503" s="18" t="s">
        <v>85</v>
      </c>
      <c r="Q1503" t="s">
        <v>36</v>
      </c>
      <c r="R1503" s="18" t="s">
        <v>8248</v>
      </c>
      <c r="S1503" s="68" t="s">
        <v>9035</v>
      </c>
      <c r="T1503" t="s">
        <v>4830</v>
      </c>
      <c r="U1503" s="63" t="s">
        <v>313</v>
      </c>
      <c r="V1503" t="s">
        <v>118</v>
      </c>
      <c r="W1503" s="18" t="s">
        <v>56</v>
      </c>
      <c r="X1503" t="b">
        <v>0</v>
      </c>
      <c r="Y1503" s="1" t="s">
        <v>42</v>
      </c>
      <c r="Z1503" s="1" t="s">
        <v>90</v>
      </c>
      <c r="AA1503" s="1" t="s">
        <v>90</v>
      </c>
      <c r="AB1503" s="1" t="s">
        <v>90</v>
      </c>
      <c r="AC1503" s="1" t="s">
        <v>90</v>
      </c>
    </row>
    <row r="1504" spans="1:29" ht="29.25" customHeight="1" x14ac:dyDescent="0.2">
      <c r="A1504" s="18" t="s">
        <v>2699</v>
      </c>
      <c r="B1504" s="1" t="s">
        <v>1088</v>
      </c>
      <c r="C1504" s="1">
        <v>1</v>
      </c>
      <c r="D1504" s="8" t="s">
        <v>27</v>
      </c>
      <c r="E1504" s="27" t="s">
        <v>13124</v>
      </c>
      <c r="F1504" s="53" t="s">
        <v>914</v>
      </c>
      <c r="G1504" s="28" t="s">
        <v>90</v>
      </c>
      <c r="H1504" s="47" t="s">
        <v>71</v>
      </c>
      <c r="I1504" s="47"/>
      <c r="L1504" s="18" t="s">
        <v>2701</v>
      </c>
      <c r="M1504" s="63" t="s">
        <v>2702</v>
      </c>
      <c r="N1504" s="18" t="s">
        <v>2703</v>
      </c>
      <c r="O1504" s="18" t="s">
        <v>35</v>
      </c>
      <c r="Q1504" t="s">
        <v>36</v>
      </c>
      <c r="R1504" s="18" t="s">
        <v>1244</v>
      </c>
      <c r="S1504" s="68" t="s">
        <v>2704</v>
      </c>
      <c r="T1504" t="s">
        <v>1244</v>
      </c>
      <c r="U1504" s="63" t="s">
        <v>2705</v>
      </c>
      <c r="V1504" t="s">
        <v>55</v>
      </c>
      <c r="W1504" s="18" t="s">
        <v>56</v>
      </c>
      <c r="X1504" t="b">
        <v>1</v>
      </c>
      <c r="Y1504" s="1" t="s">
        <v>43</v>
      </c>
      <c r="Z1504" s="1" t="s">
        <v>43</v>
      </c>
      <c r="AA1504" s="1" t="s">
        <v>43</v>
      </c>
      <c r="AB1504" s="1" t="s">
        <v>43</v>
      </c>
      <c r="AC1504" s="1" t="s">
        <v>43</v>
      </c>
    </row>
    <row r="1505" spans="1:29" ht="29.25" customHeight="1" x14ac:dyDescent="0.2">
      <c r="A1505" s="18" t="s">
        <v>2706</v>
      </c>
      <c r="B1505" s="1" t="s">
        <v>1088</v>
      </c>
      <c r="C1505" s="1">
        <v>1</v>
      </c>
      <c r="D1505" s="8" t="s">
        <v>27</v>
      </c>
      <c r="E1505" s="27" t="s">
        <v>2707</v>
      </c>
      <c r="F1505" s="53" t="s">
        <v>914</v>
      </c>
      <c r="G1505" s="28"/>
      <c r="H1505" s="47" t="s">
        <v>30</v>
      </c>
      <c r="I1505" s="47"/>
      <c r="J1505" s="84" t="s">
        <v>12743</v>
      </c>
      <c r="L1505" s="18" t="s">
        <v>2708</v>
      </c>
      <c r="M1505" s="63" t="s">
        <v>2709</v>
      </c>
      <c r="N1505" s="18" t="s">
        <v>2710</v>
      </c>
      <c r="O1505" s="18" t="s">
        <v>63</v>
      </c>
      <c r="Q1505" t="s">
        <v>36</v>
      </c>
      <c r="R1505" s="18" t="s">
        <v>2711</v>
      </c>
      <c r="S1505" s="68" t="s">
        <v>2712</v>
      </c>
      <c r="T1505" t="s">
        <v>2713</v>
      </c>
      <c r="U1505" s="63" t="s">
        <v>2714</v>
      </c>
      <c r="V1505" t="s">
        <v>138</v>
      </c>
      <c r="W1505" s="18" t="s">
        <v>56</v>
      </c>
      <c r="X1505" t="b">
        <v>1</v>
      </c>
      <c r="Y1505" s="1" t="s">
        <v>43</v>
      </c>
      <c r="Z1505" s="1" t="s">
        <v>43</v>
      </c>
      <c r="AA1505" s="1" t="s">
        <v>43</v>
      </c>
      <c r="AB1505" s="1" t="s">
        <v>43</v>
      </c>
      <c r="AC1505" s="1" t="s">
        <v>43</v>
      </c>
    </row>
    <row r="1506" spans="1:29" ht="29.25" customHeight="1" x14ac:dyDescent="0.2">
      <c r="A1506" s="18" t="s">
        <v>9036</v>
      </c>
      <c r="B1506" s="1" t="s">
        <v>1088</v>
      </c>
      <c r="C1506" s="1">
        <v>1</v>
      </c>
      <c r="D1506" s="8" t="s">
        <v>3645</v>
      </c>
      <c r="E1506" s="27" t="s">
        <v>9037</v>
      </c>
      <c r="F1506" s="53" t="s">
        <v>914</v>
      </c>
      <c r="G1506" s="28"/>
      <c r="H1506" s="47" t="s">
        <v>111</v>
      </c>
      <c r="I1506" s="47"/>
      <c r="J1506" s="84" t="s">
        <v>12743</v>
      </c>
      <c r="L1506" s="18" t="s">
        <v>5447</v>
      </c>
      <c r="M1506" s="63" t="s">
        <v>9038</v>
      </c>
      <c r="N1506" s="18" t="s">
        <v>9039</v>
      </c>
      <c r="O1506" s="18" t="s">
        <v>63</v>
      </c>
      <c r="Q1506" t="s">
        <v>36</v>
      </c>
      <c r="R1506" s="18" t="s">
        <v>221</v>
      </c>
      <c r="S1506" s="68" t="s">
        <v>9040</v>
      </c>
      <c r="T1506" t="s">
        <v>2713</v>
      </c>
      <c r="U1506" s="63" t="s">
        <v>9041</v>
      </c>
      <c r="V1506" t="s">
        <v>138</v>
      </c>
      <c r="W1506" s="18" t="s">
        <v>56</v>
      </c>
      <c r="X1506" t="b">
        <v>0</v>
      </c>
      <c r="Y1506" s="1" t="s">
        <v>42</v>
      </c>
      <c r="Z1506" s="1" t="s">
        <v>90</v>
      </c>
      <c r="AA1506" s="1" t="s">
        <v>90</v>
      </c>
      <c r="AB1506" s="1" t="s">
        <v>90</v>
      </c>
      <c r="AC1506" s="1" t="s">
        <v>90</v>
      </c>
    </row>
    <row r="1507" spans="1:29" ht="29.25" customHeight="1" x14ac:dyDescent="0.2">
      <c r="A1507" s="18" t="s">
        <v>9042</v>
      </c>
      <c r="B1507" s="1" t="s">
        <v>1088</v>
      </c>
      <c r="C1507" s="1">
        <v>1</v>
      </c>
      <c r="D1507" s="8" t="s">
        <v>3645</v>
      </c>
      <c r="E1507" s="27" t="s">
        <v>9043</v>
      </c>
      <c r="F1507" s="53" t="s">
        <v>914</v>
      </c>
      <c r="G1507" s="28"/>
      <c r="H1507" s="47" t="s">
        <v>307</v>
      </c>
      <c r="I1507" s="47"/>
      <c r="J1507" s="84" t="s">
        <v>914</v>
      </c>
      <c r="L1507" s="18" t="s">
        <v>9044</v>
      </c>
      <c r="M1507" s="63" t="s">
        <v>9045</v>
      </c>
      <c r="N1507" s="18" t="s">
        <v>9046</v>
      </c>
      <c r="O1507" s="18" t="s">
        <v>63</v>
      </c>
      <c r="Q1507" t="s">
        <v>36</v>
      </c>
      <c r="R1507" s="18" t="s">
        <v>9047</v>
      </c>
      <c r="S1507" s="68" t="s">
        <v>9048</v>
      </c>
      <c r="T1507" t="s">
        <v>563</v>
      </c>
      <c r="U1507" s="63" t="s">
        <v>1344</v>
      </c>
      <c r="V1507" t="s">
        <v>138</v>
      </c>
      <c r="W1507" s="18" t="s">
        <v>56</v>
      </c>
      <c r="X1507" t="b">
        <v>1</v>
      </c>
      <c r="Y1507" s="1" t="s">
        <v>43</v>
      </c>
      <c r="Z1507" s="1" t="s">
        <v>43</v>
      </c>
      <c r="AA1507" s="1" t="s">
        <v>43</v>
      </c>
      <c r="AB1507" s="1" t="s">
        <v>43</v>
      </c>
      <c r="AC1507" s="1" t="s">
        <v>43</v>
      </c>
    </row>
    <row r="1508" spans="1:29" ht="29.25" customHeight="1" x14ac:dyDescent="0.2">
      <c r="A1508" s="18" t="s">
        <v>9049</v>
      </c>
      <c r="B1508" s="1" t="s">
        <v>1088</v>
      </c>
      <c r="C1508" s="1">
        <v>1</v>
      </c>
      <c r="D1508" s="8" t="s">
        <v>3645</v>
      </c>
      <c r="E1508" s="27" t="s">
        <v>9050</v>
      </c>
      <c r="F1508" s="53" t="s">
        <v>914</v>
      </c>
      <c r="G1508" s="28"/>
      <c r="H1508" s="47" t="s">
        <v>160</v>
      </c>
      <c r="I1508" s="47"/>
      <c r="J1508" s="84" t="s">
        <v>12740</v>
      </c>
      <c r="L1508" s="18" t="s">
        <v>9051</v>
      </c>
      <c r="M1508" s="63" t="s">
        <v>9052</v>
      </c>
      <c r="N1508" s="18" t="s">
        <v>9053</v>
      </c>
      <c r="O1508" s="18" t="s">
        <v>85</v>
      </c>
      <c r="Q1508" t="s">
        <v>36</v>
      </c>
      <c r="R1508" s="18" t="s">
        <v>9054</v>
      </c>
      <c r="S1508" s="68" t="s">
        <v>9055</v>
      </c>
      <c r="T1508" t="s">
        <v>230</v>
      </c>
      <c r="U1508" s="63" t="s">
        <v>9056</v>
      </c>
      <c r="V1508" t="s">
        <v>138</v>
      </c>
      <c r="W1508" s="18" t="s">
        <v>56</v>
      </c>
      <c r="X1508" t="b">
        <v>0</v>
      </c>
      <c r="Y1508" s="1" t="s">
        <v>42</v>
      </c>
      <c r="Z1508" s="1" t="s">
        <v>43</v>
      </c>
      <c r="AA1508" s="1" t="s">
        <v>43</v>
      </c>
      <c r="AB1508" s="1" t="s">
        <v>43</v>
      </c>
      <c r="AC1508" s="1" t="s">
        <v>43</v>
      </c>
    </row>
    <row r="1509" spans="1:29" ht="29.25" customHeight="1" x14ac:dyDescent="0.2">
      <c r="A1509" s="18" t="s">
        <v>9057</v>
      </c>
      <c r="B1509" s="1" t="s">
        <v>1088</v>
      </c>
      <c r="C1509" s="1">
        <v>1</v>
      </c>
      <c r="D1509" s="8" t="s">
        <v>3645</v>
      </c>
      <c r="E1509" s="27" t="s">
        <v>9058</v>
      </c>
      <c r="F1509" s="53" t="s">
        <v>914</v>
      </c>
      <c r="G1509" s="28"/>
      <c r="H1509" s="47" t="s">
        <v>111</v>
      </c>
      <c r="I1509" s="47"/>
      <c r="J1509" s="84" t="s">
        <v>12743</v>
      </c>
      <c r="L1509" s="18" t="s">
        <v>9059</v>
      </c>
      <c r="M1509" s="63" t="s">
        <v>9060</v>
      </c>
      <c r="N1509" s="18" t="s">
        <v>9061</v>
      </c>
      <c r="O1509" s="18" t="s">
        <v>63</v>
      </c>
      <c r="Q1509" t="s">
        <v>36</v>
      </c>
      <c r="R1509" s="18" t="s">
        <v>9062</v>
      </c>
      <c r="S1509" s="68" t="s">
        <v>9063</v>
      </c>
      <c r="T1509" t="s">
        <v>2713</v>
      </c>
      <c r="U1509" s="63" t="s">
        <v>9064</v>
      </c>
      <c r="V1509" t="s">
        <v>99</v>
      </c>
      <c r="W1509" s="18" t="s">
        <v>56</v>
      </c>
      <c r="X1509" t="b">
        <v>0</v>
      </c>
      <c r="Y1509" s="1" t="s">
        <v>42</v>
      </c>
      <c r="Z1509" s="1" t="s">
        <v>108</v>
      </c>
      <c r="AA1509" s="1" t="s">
        <v>90</v>
      </c>
      <c r="AB1509" s="1" t="s">
        <v>90</v>
      </c>
      <c r="AC1509" s="1" t="s">
        <v>90</v>
      </c>
    </row>
    <row r="1510" spans="1:29" ht="29.25" customHeight="1" x14ac:dyDescent="0.2">
      <c r="A1510" s="18" t="s">
        <v>9065</v>
      </c>
      <c r="B1510" s="1" t="s">
        <v>1088</v>
      </c>
      <c r="C1510" s="1">
        <v>1</v>
      </c>
      <c r="D1510" s="8" t="s">
        <v>3645</v>
      </c>
      <c r="E1510" s="27" t="s">
        <v>9066</v>
      </c>
      <c r="F1510" s="53" t="s">
        <v>914</v>
      </c>
      <c r="G1510" s="28"/>
      <c r="H1510" s="47" t="s">
        <v>12742</v>
      </c>
      <c r="I1510" s="47"/>
      <c r="J1510" s="84" t="s">
        <v>12740</v>
      </c>
      <c r="L1510" s="18" t="s">
        <v>9067</v>
      </c>
      <c r="M1510" s="63" t="s">
        <v>9068</v>
      </c>
      <c r="N1510" s="18" t="s">
        <v>9069</v>
      </c>
      <c r="O1510" s="18" t="s">
        <v>63</v>
      </c>
      <c r="Q1510" t="s">
        <v>36</v>
      </c>
      <c r="R1510" s="18" t="s">
        <v>5191</v>
      </c>
      <c r="S1510" s="68" t="s">
        <v>9070</v>
      </c>
      <c r="T1510" t="s">
        <v>13125</v>
      </c>
      <c r="U1510" s="63" t="s">
        <v>5247</v>
      </c>
      <c r="V1510" t="s">
        <v>55</v>
      </c>
      <c r="W1510" s="18" t="s">
        <v>56</v>
      </c>
      <c r="X1510" t="b">
        <v>0</v>
      </c>
      <c r="Y1510" s="1" t="s">
        <v>42</v>
      </c>
      <c r="Z1510" s="1" t="s">
        <v>43</v>
      </c>
      <c r="AA1510" s="1" t="s">
        <v>43</v>
      </c>
      <c r="AB1510" s="1" t="s">
        <v>43</v>
      </c>
      <c r="AC1510" s="1" t="s">
        <v>43</v>
      </c>
    </row>
    <row r="1511" spans="1:29" ht="29.25" customHeight="1" x14ac:dyDescent="0.2">
      <c r="A1511" s="18" t="s">
        <v>13126</v>
      </c>
      <c r="B1511" s="1" t="s">
        <v>1088</v>
      </c>
      <c r="C1511" s="1">
        <v>1</v>
      </c>
      <c r="D1511" s="8" t="s">
        <v>3645</v>
      </c>
      <c r="E1511" s="27" t="s">
        <v>13127</v>
      </c>
      <c r="F1511" s="53" t="s">
        <v>914</v>
      </c>
      <c r="G1511" s="28"/>
      <c r="H1511" s="47" t="s">
        <v>111</v>
      </c>
      <c r="I1511" s="47"/>
      <c r="J1511" s="84" t="s">
        <v>12743</v>
      </c>
      <c r="L1511" s="18" t="s">
        <v>2726</v>
      </c>
      <c r="M1511" s="63" t="s">
        <v>9074</v>
      </c>
      <c r="N1511" s="18" t="s">
        <v>9075</v>
      </c>
      <c r="O1511" s="18" t="s">
        <v>35</v>
      </c>
      <c r="Q1511" t="s">
        <v>36</v>
      </c>
      <c r="R1511" s="18" t="s">
        <v>13125</v>
      </c>
      <c r="S1511" s="68" t="s">
        <v>9076</v>
      </c>
      <c r="T1511" t="s">
        <v>9077</v>
      </c>
      <c r="U1511" s="63" t="s">
        <v>672</v>
      </c>
      <c r="V1511" t="s">
        <v>138</v>
      </c>
      <c r="W1511" s="18" t="s">
        <v>56</v>
      </c>
      <c r="X1511" t="b">
        <v>0</v>
      </c>
      <c r="Y1511" s="1" t="s">
        <v>42</v>
      </c>
      <c r="Z1511" s="1" t="s">
        <v>43</v>
      </c>
      <c r="AA1511" s="1" t="s">
        <v>43</v>
      </c>
      <c r="AB1511" s="1" t="s">
        <v>43</v>
      </c>
      <c r="AC1511" s="1" t="s">
        <v>43</v>
      </c>
    </row>
    <row r="1512" spans="1:29" ht="29.25" customHeight="1" x14ac:dyDescent="0.2">
      <c r="A1512" t="s">
        <v>13126</v>
      </c>
      <c r="B1512" s="1" t="s">
        <v>1088</v>
      </c>
      <c r="E1512" s="4"/>
      <c r="H1512" s="47"/>
      <c r="I1512" s="47"/>
      <c r="J1512" s="6"/>
      <c r="K1512" s="6"/>
      <c r="L1512" t="s">
        <v>10607</v>
      </c>
      <c r="M1512" s="63" t="s">
        <v>10608</v>
      </c>
      <c r="N1512" t="s">
        <v>10609</v>
      </c>
      <c r="O1512" t="s">
        <v>35</v>
      </c>
      <c r="P1512" s="5"/>
      <c r="Q1512"/>
      <c r="R1512" t="s">
        <v>13125</v>
      </c>
      <c r="S1512" s="68" t="s">
        <v>10610</v>
      </c>
      <c r="T1512" t="s">
        <v>13125</v>
      </c>
      <c r="U1512" s="63" t="s">
        <v>251</v>
      </c>
      <c r="V1512" t="s">
        <v>138</v>
      </c>
      <c r="X1512" t="b">
        <v>0</v>
      </c>
      <c r="Y1512" s="1" t="s">
        <v>42</v>
      </c>
      <c r="Z1512" s="1" t="s">
        <v>43</v>
      </c>
      <c r="AA1512" s="1" t="s">
        <v>43</v>
      </c>
      <c r="AB1512" s="1" t="s">
        <v>43</v>
      </c>
      <c r="AC1512" s="1" t="s">
        <v>43</v>
      </c>
    </row>
    <row r="1513" spans="1:29" ht="29.25" customHeight="1" x14ac:dyDescent="0.2">
      <c r="A1513" t="s">
        <v>13126</v>
      </c>
      <c r="B1513" s="1" t="s">
        <v>1088</v>
      </c>
      <c r="E1513" s="4"/>
      <c r="H1513" s="47"/>
      <c r="I1513" s="47"/>
      <c r="J1513" s="6"/>
      <c r="K1513" s="6"/>
      <c r="L1513" t="s">
        <v>10874</v>
      </c>
      <c r="M1513" s="63" t="s">
        <v>10875</v>
      </c>
      <c r="N1513" t="s">
        <v>10876</v>
      </c>
      <c r="O1513" t="s">
        <v>63</v>
      </c>
      <c r="P1513" s="5"/>
      <c r="Q1513"/>
      <c r="R1513" t="s">
        <v>13125</v>
      </c>
      <c r="S1513" s="68" t="s">
        <v>10877</v>
      </c>
      <c r="T1513" t="s">
        <v>13125</v>
      </c>
      <c r="U1513" s="63" t="s">
        <v>10878</v>
      </c>
      <c r="V1513" t="s">
        <v>138</v>
      </c>
      <c r="X1513" t="b">
        <v>0</v>
      </c>
      <c r="Y1513" s="1" t="s">
        <v>42</v>
      </c>
      <c r="Z1513" s="1" t="s">
        <v>43</v>
      </c>
      <c r="AA1513" s="1" t="s">
        <v>43</v>
      </c>
      <c r="AB1513" s="1" t="s">
        <v>43</v>
      </c>
      <c r="AC1513" s="1" t="s">
        <v>43</v>
      </c>
    </row>
    <row r="1514" spans="1:29" ht="29.25" customHeight="1" x14ac:dyDescent="0.2">
      <c r="A1514" s="18" t="s">
        <v>9078</v>
      </c>
      <c r="B1514" s="1" t="s">
        <v>1088</v>
      </c>
      <c r="C1514" s="1">
        <v>1</v>
      </c>
      <c r="D1514" s="8" t="s">
        <v>3645</v>
      </c>
      <c r="E1514" s="27" t="s">
        <v>9079</v>
      </c>
      <c r="F1514" s="53" t="s">
        <v>914</v>
      </c>
      <c r="G1514" s="28"/>
      <c r="H1514" s="47" t="s">
        <v>1311</v>
      </c>
      <c r="I1514" s="47"/>
      <c r="J1514" s="84" t="s">
        <v>12743</v>
      </c>
      <c r="L1514" s="18" t="s">
        <v>9080</v>
      </c>
      <c r="M1514" s="63" t="s">
        <v>9081</v>
      </c>
      <c r="N1514" s="18" t="s">
        <v>9082</v>
      </c>
      <c r="O1514" s="18" t="s">
        <v>85</v>
      </c>
      <c r="Q1514" t="s">
        <v>36</v>
      </c>
      <c r="R1514" s="18" t="s">
        <v>9083</v>
      </c>
      <c r="S1514" s="68" t="s">
        <v>9084</v>
      </c>
      <c r="T1514" t="s">
        <v>9085</v>
      </c>
      <c r="U1514" s="63" t="s">
        <v>3406</v>
      </c>
      <c r="V1514" t="s">
        <v>138</v>
      </c>
      <c r="W1514" s="18" t="s">
        <v>56</v>
      </c>
      <c r="X1514" t="b">
        <v>0</v>
      </c>
      <c r="Y1514" s="1" t="s">
        <v>42</v>
      </c>
      <c r="Z1514" s="1" t="s">
        <v>43</v>
      </c>
      <c r="AA1514" s="1" t="s">
        <v>43</v>
      </c>
      <c r="AB1514" s="1" t="s">
        <v>43</v>
      </c>
      <c r="AC1514" s="1" t="s">
        <v>43</v>
      </c>
    </row>
    <row r="1515" spans="1:29" ht="29.25" customHeight="1" x14ac:dyDescent="0.2">
      <c r="A1515" t="s">
        <v>9086</v>
      </c>
      <c r="B1515" s="1" t="s">
        <v>1088</v>
      </c>
      <c r="E1515" s="4"/>
      <c r="H1515" s="47"/>
      <c r="I1515" s="47"/>
      <c r="J1515" s="6"/>
      <c r="K1515" s="6"/>
      <c r="L1515" t="s">
        <v>10145</v>
      </c>
      <c r="M1515" s="63" t="s">
        <v>10146</v>
      </c>
      <c r="N1515" t="s">
        <v>10147</v>
      </c>
      <c r="O1515" t="s">
        <v>35</v>
      </c>
      <c r="P1515" s="5"/>
      <c r="Q1515"/>
      <c r="R1515" t="s">
        <v>9077</v>
      </c>
      <c r="S1515" s="68" t="s">
        <v>9091</v>
      </c>
      <c r="T1515" t="s">
        <v>2713</v>
      </c>
      <c r="U1515" s="63" t="s">
        <v>5452</v>
      </c>
      <c r="V1515" t="s">
        <v>118</v>
      </c>
      <c r="X1515" t="b">
        <v>0</v>
      </c>
      <c r="Y1515" s="1" t="s">
        <v>42</v>
      </c>
      <c r="Z1515" s="1" t="s">
        <v>108</v>
      </c>
      <c r="AA1515" s="1" t="s">
        <v>108</v>
      </c>
      <c r="AB1515" s="1" t="s">
        <v>90</v>
      </c>
      <c r="AC1515" s="1" t="s">
        <v>108</v>
      </c>
    </row>
    <row r="1516" spans="1:29" ht="29.25" customHeight="1" x14ac:dyDescent="0.2">
      <c r="A1516" s="18" t="s">
        <v>9086</v>
      </c>
      <c r="B1516" s="1" t="s">
        <v>1088</v>
      </c>
      <c r="C1516" s="1">
        <v>1</v>
      </c>
      <c r="D1516" s="8" t="s">
        <v>3645</v>
      </c>
      <c r="E1516" s="27" t="s">
        <v>9087</v>
      </c>
      <c r="F1516" s="53" t="s">
        <v>914</v>
      </c>
      <c r="G1516" s="28"/>
      <c r="H1516" s="47" t="s">
        <v>30</v>
      </c>
      <c r="I1516" s="47"/>
      <c r="J1516" s="84" t="s">
        <v>12740</v>
      </c>
      <c r="L1516" s="18" t="s">
        <v>9088</v>
      </c>
      <c r="M1516" s="63" t="s">
        <v>9089</v>
      </c>
      <c r="N1516" s="18" t="s">
        <v>9090</v>
      </c>
      <c r="O1516" s="18" t="s">
        <v>63</v>
      </c>
      <c r="Q1516" t="s">
        <v>36</v>
      </c>
      <c r="R1516" s="18" t="s">
        <v>9077</v>
      </c>
      <c r="S1516" s="68" t="s">
        <v>9091</v>
      </c>
      <c r="T1516" t="s">
        <v>9077</v>
      </c>
      <c r="U1516" s="63" t="s">
        <v>9092</v>
      </c>
      <c r="V1516" t="s">
        <v>118</v>
      </c>
      <c r="W1516" s="18" t="s">
        <v>56</v>
      </c>
      <c r="X1516" t="b">
        <v>1</v>
      </c>
      <c r="Y1516" s="1" t="s">
        <v>43</v>
      </c>
      <c r="Z1516" s="1" t="s">
        <v>43</v>
      </c>
      <c r="AA1516" s="1" t="s">
        <v>43</v>
      </c>
      <c r="AB1516" s="1" t="s">
        <v>43</v>
      </c>
      <c r="AC1516" s="1" t="s">
        <v>43</v>
      </c>
    </row>
    <row r="1517" spans="1:29" ht="29.25" customHeight="1" x14ac:dyDescent="0.2">
      <c r="A1517" s="18" t="s">
        <v>9093</v>
      </c>
      <c r="B1517" s="1" t="s">
        <v>1088</v>
      </c>
      <c r="C1517" s="1">
        <v>1</v>
      </c>
      <c r="D1517" s="8" t="s">
        <v>3645</v>
      </c>
      <c r="E1517" s="27" t="s">
        <v>9094</v>
      </c>
      <c r="F1517" s="53" t="s">
        <v>914</v>
      </c>
      <c r="G1517" s="28"/>
      <c r="H1517" s="47" t="s">
        <v>12756</v>
      </c>
      <c r="I1517" s="47"/>
      <c r="J1517" s="84" t="s">
        <v>12743</v>
      </c>
      <c r="L1517" s="18" t="s">
        <v>9095</v>
      </c>
      <c r="M1517" s="63" t="s">
        <v>9096</v>
      </c>
      <c r="N1517" s="18" t="s">
        <v>9097</v>
      </c>
      <c r="O1517" s="18" t="s">
        <v>63</v>
      </c>
      <c r="Q1517" t="s">
        <v>36</v>
      </c>
      <c r="R1517" s="18" t="s">
        <v>9098</v>
      </c>
      <c r="S1517" s="68" t="s">
        <v>9099</v>
      </c>
      <c r="T1517" t="s">
        <v>2538</v>
      </c>
      <c r="U1517" s="63" t="s">
        <v>2318</v>
      </c>
      <c r="V1517" t="s">
        <v>55</v>
      </c>
      <c r="W1517" s="18" t="s">
        <v>56</v>
      </c>
      <c r="X1517" t="b">
        <v>1</v>
      </c>
      <c r="Y1517" s="1" t="s">
        <v>108</v>
      </c>
      <c r="Z1517" s="1" t="s">
        <v>90</v>
      </c>
      <c r="AA1517" s="1" t="s">
        <v>90</v>
      </c>
      <c r="AB1517" s="1" t="s">
        <v>90</v>
      </c>
      <c r="AC1517" s="1" t="s">
        <v>90</v>
      </c>
    </row>
    <row r="1518" spans="1:29" ht="29.25" customHeight="1" x14ac:dyDescent="0.2">
      <c r="A1518" t="s">
        <v>2715</v>
      </c>
      <c r="B1518" s="1" t="s">
        <v>1088</v>
      </c>
      <c r="E1518" s="4"/>
      <c r="H1518" s="47"/>
      <c r="I1518" s="47"/>
      <c r="J1518" s="6"/>
      <c r="K1518" s="6"/>
      <c r="L1518" t="s">
        <v>10499</v>
      </c>
      <c r="M1518" s="63" t="s">
        <v>10500</v>
      </c>
      <c r="N1518" t="s">
        <v>10501</v>
      </c>
      <c r="O1518" t="s">
        <v>35</v>
      </c>
      <c r="P1518" s="5"/>
      <c r="Q1518"/>
      <c r="R1518" t="s">
        <v>10502</v>
      </c>
      <c r="S1518" s="68" t="s">
        <v>10503</v>
      </c>
      <c r="T1518" t="s">
        <v>2722</v>
      </c>
      <c r="U1518" s="63" t="s">
        <v>10358</v>
      </c>
      <c r="V1518" t="s">
        <v>99</v>
      </c>
      <c r="X1518" t="b">
        <v>0</v>
      </c>
      <c r="Y1518" s="1" t="s">
        <v>42</v>
      </c>
      <c r="Z1518" s="1" t="s">
        <v>108</v>
      </c>
      <c r="AA1518" s="1" t="s">
        <v>90</v>
      </c>
      <c r="AB1518" s="1" t="s">
        <v>90</v>
      </c>
      <c r="AC1518" s="1" t="s">
        <v>108</v>
      </c>
    </row>
    <row r="1519" spans="1:29" ht="29.25" customHeight="1" x14ac:dyDescent="0.2">
      <c r="A1519" s="18" t="s">
        <v>2715</v>
      </c>
      <c r="B1519" s="1" t="s">
        <v>1088</v>
      </c>
      <c r="C1519" s="1">
        <v>1</v>
      </c>
      <c r="D1519" s="8" t="s">
        <v>27</v>
      </c>
      <c r="E1519" s="27" t="s">
        <v>2716</v>
      </c>
      <c r="F1519" s="53" t="s">
        <v>914</v>
      </c>
      <c r="G1519" s="28"/>
      <c r="H1519" s="47" t="s">
        <v>150</v>
      </c>
      <c r="I1519" s="47"/>
      <c r="J1519" s="84" t="s">
        <v>914</v>
      </c>
      <c r="L1519" s="18" t="s">
        <v>2717</v>
      </c>
      <c r="M1519" s="63" t="s">
        <v>2718</v>
      </c>
      <c r="N1519" s="18" t="s">
        <v>2719</v>
      </c>
      <c r="O1519" s="18" t="s">
        <v>63</v>
      </c>
      <c r="Q1519" t="s">
        <v>36</v>
      </c>
      <c r="R1519" s="18" t="s">
        <v>2720</v>
      </c>
      <c r="S1519" s="68" t="s">
        <v>2721</v>
      </c>
      <c r="T1519" t="s">
        <v>2722</v>
      </c>
      <c r="U1519" s="63" t="s">
        <v>2723</v>
      </c>
      <c r="V1519" t="s">
        <v>138</v>
      </c>
      <c r="W1519" s="18" t="s">
        <v>56</v>
      </c>
      <c r="X1519" t="b">
        <v>0</v>
      </c>
      <c r="Y1519" s="1" t="s">
        <v>42</v>
      </c>
      <c r="Z1519" s="1" t="s">
        <v>43</v>
      </c>
      <c r="AA1519" s="1" t="s">
        <v>43</v>
      </c>
      <c r="AB1519" s="1" t="s">
        <v>43</v>
      </c>
      <c r="AC1519" s="1" t="s">
        <v>43</v>
      </c>
    </row>
    <row r="1520" spans="1:29" ht="29.25" customHeight="1" x14ac:dyDescent="0.2">
      <c r="A1520" s="18" t="s">
        <v>9106</v>
      </c>
      <c r="B1520" s="1" t="s">
        <v>1088</v>
      </c>
      <c r="C1520" s="1">
        <v>1</v>
      </c>
      <c r="D1520" s="8" t="s">
        <v>3645</v>
      </c>
      <c r="E1520" s="27" t="s">
        <v>9107</v>
      </c>
      <c r="F1520" s="53" t="s">
        <v>914</v>
      </c>
      <c r="G1520" s="28"/>
      <c r="H1520" s="47" t="s">
        <v>111</v>
      </c>
      <c r="I1520" s="47"/>
      <c r="J1520" s="84" t="s">
        <v>12740</v>
      </c>
      <c r="L1520" s="18" t="s">
        <v>9108</v>
      </c>
      <c r="M1520" s="63" t="s">
        <v>9109</v>
      </c>
      <c r="N1520" s="18" t="s">
        <v>9110</v>
      </c>
      <c r="O1520" s="18" t="s">
        <v>63</v>
      </c>
      <c r="Q1520" t="s">
        <v>36</v>
      </c>
      <c r="R1520" s="18" t="s">
        <v>2713</v>
      </c>
      <c r="S1520" s="68" t="s">
        <v>9111</v>
      </c>
      <c r="T1520" t="s">
        <v>2713</v>
      </c>
      <c r="U1520" s="63" t="s">
        <v>6982</v>
      </c>
      <c r="V1520" t="s">
        <v>13</v>
      </c>
      <c r="W1520" s="18" t="s">
        <v>56</v>
      </c>
      <c r="X1520" t="b">
        <v>1</v>
      </c>
      <c r="Y1520" s="1" t="s">
        <v>43</v>
      </c>
      <c r="Z1520" s="1" t="s">
        <v>43</v>
      </c>
      <c r="AA1520" s="1" t="s">
        <v>43</v>
      </c>
      <c r="AB1520" s="1" t="s">
        <v>43</v>
      </c>
      <c r="AC1520" s="1" t="s">
        <v>43</v>
      </c>
    </row>
    <row r="1521" spans="1:29" ht="29.25" customHeight="1" x14ac:dyDescent="0.2">
      <c r="A1521" t="s">
        <v>9106</v>
      </c>
      <c r="B1521" s="1" t="s">
        <v>1088</v>
      </c>
      <c r="E1521" s="4"/>
      <c r="H1521" s="47"/>
      <c r="I1521" s="47"/>
      <c r="J1521" s="6"/>
      <c r="K1521" s="6"/>
      <c r="L1521" t="s">
        <v>10148</v>
      </c>
      <c r="M1521" s="63" t="s">
        <v>10149</v>
      </c>
      <c r="N1521" t="s">
        <v>10150</v>
      </c>
      <c r="O1521" t="s">
        <v>35</v>
      </c>
      <c r="P1521" s="5"/>
      <c r="Q1521"/>
      <c r="R1521" t="s">
        <v>2713</v>
      </c>
      <c r="S1521" s="68" t="s">
        <v>10151</v>
      </c>
      <c r="T1521" t="s">
        <v>2713</v>
      </c>
      <c r="U1521" s="63" t="s">
        <v>107</v>
      </c>
      <c r="V1521" t="s">
        <v>13</v>
      </c>
      <c r="X1521" t="b">
        <v>0</v>
      </c>
      <c r="Y1521" s="1" t="s">
        <v>42</v>
      </c>
      <c r="Z1521" s="1" t="s">
        <v>43</v>
      </c>
      <c r="AA1521" s="1" t="s">
        <v>43</v>
      </c>
      <c r="AB1521" s="1" t="s">
        <v>43</v>
      </c>
      <c r="AC1521" s="1" t="s">
        <v>43</v>
      </c>
    </row>
    <row r="1522" spans="1:29" ht="29.25" customHeight="1" x14ac:dyDescent="0.2">
      <c r="A1522" t="s">
        <v>9106</v>
      </c>
      <c r="B1522" s="1" t="s">
        <v>1088</v>
      </c>
      <c r="E1522" s="4"/>
      <c r="H1522" s="47"/>
      <c r="I1522" s="47"/>
      <c r="J1522" s="6"/>
      <c r="K1522" s="6"/>
      <c r="L1522" t="s">
        <v>10794</v>
      </c>
      <c r="M1522" s="63" t="s">
        <v>10795</v>
      </c>
      <c r="N1522" t="s">
        <v>10796</v>
      </c>
      <c r="O1522" t="s">
        <v>85</v>
      </c>
      <c r="P1522" s="5"/>
      <c r="Q1522"/>
      <c r="R1522" t="s">
        <v>2713</v>
      </c>
      <c r="S1522" s="68" t="s">
        <v>10797</v>
      </c>
      <c r="T1522" t="s">
        <v>2713</v>
      </c>
      <c r="U1522" s="63" t="s">
        <v>5528</v>
      </c>
      <c r="V1522" t="s">
        <v>13</v>
      </c>
      <c r="X1522" t="b">
        <v>0</v>
      </c>
      <c r="Y1522" s="1" t="s">
        <v>42</v>
      </c>
      <c r="Z1522" s="1" t="s">
        <v>43</v>
      </c>
      <c r="AA1522" s="1" t="s">
        <v>43</v>
      </c>
      <c r="AB1522" s="1" t="s">
        <v>43</v>
      </c>
      <c r="AC1522" s="1" t="s">
        <v>43</v>
      </c>
    </row>
    <row r="1523" spans="1:29" ht="29.25" customHeight="1" x14ac:dyDescent="0.2">
      <c r="A1523" t="s">
        <v>11037</v>
      </c>
      <c r="B1523" s="1" t="s">
        <v>1088</v>
      </c>
      <c r="E1523" s="4"/>
      <c r="H1523" s="47"/>
      <c r="I1523" s="47"/>
      <c r="J1523" s="6"/>
      <c r="K1523" s="6"/>
      <c r="L1523" t="s">
        <v>11038</v>
      </c>
      <c r="M1523" s="63" t="s">
        <v>11039</v>
      </c>
      <c r="N1523" t="s">
        <v>11040</v>
      </c>
      <c r="O1523" t="s">
        <v>35</v>
      </c>
      <c r="P1523" s="5"/>
      <c r="Q1523"/>
      <c r="R1523" t="s">
        <v>2713</v>
      </c>
      <c r="S1523" s="68" t="s">
        <v>10797</v>
      </c>
      <c r="T1523" t="s">
        <v>2713</v>
      </c>
      <c r="U1523" s="63" t="s">
        <v>11041</v>
      </c>
      <c r="V1523" t="s">
        <v>13</v>
      </c>
      <c r="X1523" t="b">
        <v>0</v>
      </c>
      <c r="Y1523" s="1" t="s">
        <v>42</v>
      </c>
      <c r="Z1523" s="1" t="s">
        <v>43</v>
      </c>
      <c r="AA1523" s="1" t="s">
        <v>43</v>
      </c>
      <c r="AB1523" s="1" t="s">
        <v>43</v>
      </c>
      <c r="AC1523" s="1" t="s">
        <v>43</v>
      </c>
    </row>
    <row r="1524" spans="1:29" ht="29.25" customHeight="1" x14ac:dyDescent="0.2">
      <c r="A1524" t="s">
        <v>9106</v>
      </c>
      <c r="B1524" s="1" t="s">
        <v>1088</v>
      </c>
      <c r="E1524" s="4"/>
      <c r="H1524" s="47"/>
      <c r="I1524" s="47"/>
      <c r="J1524" s="6"/>
      <c r="K1524" s="6"/>
      <c r="L1524" t="s">
        <v>10757</v>
      </c>
      <c r="M1524" s="63" t="s">
        <v>10758</v>
      </c>
      <c r="N1524" t="s">
        <v>10759</v>
      </c>
      <c r="O1524" t="s">
        <v>63</v>
      </c>
      <c r="P1524" s="5"/>
      <c r="Q1524"/>
      <c r="R1524" t="s">
        <v>2713</v>
      </c>
      <c r="S1524" s="68" t="s">
        <v>10760</v>
      </c>
      <c r="T1524" t="s">
        <v>2713</v>
      </c>
      <c r="U1524" s="63" t="s">
        <v>800</v>
      </c>
      <c r="V1524" t="s">
        <v>13</v>
      </c>
      <c r="X1524" t="b">
        <v>0</v>
      </c>
      <c r="Y1524" s="1" t="s">
        <v>42</v>
      </c>
      <c r="Z1524" s="1" t="s">
        <v>43</v>
      </c>
      <c r="AA1524" s="1" t="s">
        <v>43</v>
      </c>
      <c r="AB1524" s="1" t="s">
        <v>43</v>
      </c>
      <c r="AC1524" s="1" t="s">
        <v>43</v>
      </c>
    </row>
    <row r="1525" spans="1:29" ht="29.25" customHeight="1" x14ac:dyDescent="0.2">
      <c r="A1525" s="18" t="s">
        <v>9112</v>
      </c>
      <c r="B1525" s="1" t="s">
        <v>1088</v>
      </c>
      <c r="C1525" s="1">
        <v>1</v>
      </c>
      <c r="D1525" s="8" t="s">
        <v>3645</v>
      </c>
      <c r="E1525" s="27" t="s">
        <v>9113</v>
      </c>
      <c r="F1525" s="53" t="s">
        <v>914</v>
      </c>
      <c r="G1525" s="28" t="s">
        <v>90</v>
      </c>
      <c r="H1525" s="47" t="s">
        <v>297</v>
      </c>
      <c r="I1525" s="47"/>
      <c r="L1525" s="18" t="s">
        <v>9114</v>
      </c>
      <c r="M1525" s="63" t="s">
        <v>9115</v>
      </c>
      <c r="N1525" s="18" t="s">
        <v>9116</v>
      </c>
      <c r="O1525" s="18" t="s">
        <v>85</v>
      </c>
      <c r="Q1525" t="s">
        <v>36</v>
      </c>
      <c r="R1525" s="18" t="s">
        <v>9117</v>
      </c>
      <c r="S1525" s="68" t="s">
        <v>9118</v>
      </c>
      <c r="T1525" t="s">
        <v>9119</v>
      </c>
      <c r="U1525" s="63" t="s">
        <v>1894</v>
      </c>
      <c r="V1525" t="s">
        <v>55</v>
      </c>
      <c r="W1525" s="18" t="s">
        <v>56</v>
      </c>
      <c r="X1525" t="b">
        <v>1</v>
      </c>
      <c r="Y1525" s="1" t="s">
        <v>90</v>
      </c>
      <c r="Z1525" s="1" t="s">
        <v>90</v>
      </c>
      <c r="AA1525" s="1" t="s">
        <v>90</v>
      </c>
      <c r="AB1525" s="1" t="s">
        <v>90</v>
      </c>
      <c r="AC1525" s="1" t="s">
        <v>90</v>
      </c>
    </row>
    <row r="1526" spans="1:29" ht="29.25" customHeight="1" x14ac:dyDescent="0.2">
      <c r="A1526" s="18" t="s">
        <v>9120</v>
      </c>
      <c r="B1526" s="1" t="s">
        <v>1088</v>
      </c>
      <c r="C1526" s="1">
        <v>1</v>
      </c>
      <c r="D1526" s="8" t="s">
        <v>3645</v>
      </c>
      <c r="E1526" s="27" t="s">
        <v>9121</v>
      </c>
      <c r="F1526" s="53" t="s">
        <v>914</v>
      </c>
      <c r="G1526" s="28"/>
      <c r="H1526" s="47" t="s">
        <v>12742</v>
      </c>
      <c r="I1526" s="47"/>
      <c r="J1526" s="84" t="s">
        <v>12740</v>
      </c>
      <c r="L1526" s="18" t="s">
        <v>9122</v>
      </c>
      <c r="M1526" s="63" t="s">
        <v>9123</v>
      </c>
      <c r="N1526" s="18" t="s">
        <v>9124</v>
      </c>
      <c r="O1526" s="18" t="s">
        <v>35</v>
      </c>
      <c r="Q1526"/>
      <c r="R1526" s="18" t="s">
        <v>9125</v>
      </c>
      <c r="S1526" s="68" t="s">
        <v>9126</v>
      </c>
      <c r="T1526" t="s">
        <v>1122</v>
      </c>
      <c r="U1526" s="63" t="s">
        <v>4045</v>
      </c>
      <c r="V1526" t="s">
        <v>55</v>
      </c>
      <c r="W1526" s="18" t="s">
        <v>56</v>
      </c>
      <c r="X1526" t="b">
        <v>0</v>
      </c>
      <c r="Y1526" s="1" t="s">
        <v>42</v>
      </c>
      <c r="Z1526" s="1" t="s">
        <v>43</v>
      </c>
      <c r="AA1526" s="1" t="s">
        <v>43</v>
      </c>
      <c r="AB1526" s="1" t="s">
        <v>43</v>
      </c>
      <c r="AC1526" s="1" t="s">
        <v>43</v>
      </c>
    </row>
    <row r="1527" spans="1:29" ht="29.25" customHeight="1" x14ac:dyDescent="0.2">
      <c r="A1527" s="18" t="s">
        <v>9127</v>
      </c>
      <c r="B1527" s="1" t="s">
        <v>1088</v>
      </c>
      <c r="C1527" s="1">
        <v>1</v>
      </c>
      <c r="D1527" s="8" t="s">
        <v>3645</v>
      </c>
      <c r="E1527" s="27" t="s">
        <v>9128</v>
      </c>
      <c r="F1527" s="53" t="s">
        <v>914</v>
      </c>
      <c r="G1527" s="28"/>
      <c r="H1527" s="47" t="s">
        <v>111</v>
      </c>
      <c r="I1527" s="47"/>
      <c r="J1527" s="84" t="s">
        <v>12740</v>
      </c>
      <c r="L1527" s="18" t="s">
        <v>1805</v>
      </c>
      <c r="M1527" s="63" t="s">
        <v>9129</v>
      </c>
      <c r="N1527" s="18" t="s">
        <v>9130</v>
      </c>
      <c r="O1527" s="18" t="s">
        <v>63</v>
      </c>
      <c r="Q1527" t="s">
        <v>36</v>
      </c>
      <c r="R1527" s="18" t="s">
        <v>1994</v>
      </c>
      <c r="S1527" s="68" t="s">
        <v>9131</v>
      </c>
      <c r="T1527" t="s">
        <v>9132</v>
      </c>
      <c r="U1527" s="63" t="s">
        <v>2144</v>
      </c>
      <c r="V1527" t="s">
        <v>118</v>
      </c>
      <c r="W1527" s="18" t="s">
        <v>56</v>
      </c>
      <c r="X1527" t="b">
        <v>0</v>
      </c>
      <c r="Y1527" s="1" t="s">
        <v>42</v>
      </c>
      <c r="Z1527" s="1" t="s">
        <v>90</v>
      </c>
      <c r="AA1527" s="1" t="s">
        <v>90</v>
      </c>
      <c r="AB1527" s="1" t="s">
        <v>90</v>
      </c>
      <c r="AC1527" s="1" t="s">
        <v>90</v>
      </c>
    </row>
    <row r="1528" spans="1:29" ht="29.25" customHeight="1" x14ac:dyDescent="0.2">
      <c r="A1528" s="18" t="s">
        <v>2724</v>
      </c>
      <c r="B1528" s="1" t="s">
        <v>1088</v>
      </c>
      <c r="C1528" s="1">
        <v>1</v>
      </c>
      <c r="D1528" s="8" t="s">
        <v>27</v>
      </c>
      <c r="E1528" s="27" t="s">
        <v>2725</v>
      </c>
      <c r="F1528" s="53" t="s">
        <v>914</v>
      </c>
      <c r="G1528" s="28"/>
      <c r="H1528" s="47" t="s">
        <v>111</v>
      </c>
      <c r="I1528" s="47"/>
      <c r="J1528" s="84" t="s">
        <v>914</v>
      </c>
      <c r="L1528" s="18" t="s">
        <v>2726</v>
      </c>
      <c r="M1528" s="63" t="s">
        <v>2727</v>
      </c>
      <c r="N1528" s="18" t="s">
        <v>2728</v>
      </c>
      <c r="O1528" s="18" t="s">
        <v>35</v>
      </c>
      <c r="Q1528" t="s">
        <v>36</v>
      </c>
      <c r="R1528" s="18" t="s">
        <v>2729</v>
      </c>
      <c r="S1528" s="68" t="s">
        <v>2730</v>
      </c>
      <c r="T1528" t="s">
        <v>2731</v>
      </c>
      <c r="U1528" s="63" t="s">
        <v>2732</v>
      </c>
      <c r="V1528" t="s">
        <v>118</v>
      </c>
      <c r="W1528" s="18" t="s">
        <v>56</v>
      </c>
      <c r="X1528" t="b">
        <v>1</v>
      </c>
      <c r="Y1528" s="1" t="s">
        <v>43</v>
      </c>
      <c r="Z1528" s="1" t="s">
        <v>43</v>
      </c>
      <c r="AA1528" s="1" t="s">
        <v>43</v>
      </c>
      <c r="AB1528" s="1" t="s">
        <v>43</v>
      </c>
      <c r="AC1528" s="1" t="s">
        <v>43</v>
      </c>
    </row>
    <row r="1529" spans="1:29" ht="29.25" customHeight="1" x14ac:dyDescent="0.2">
      <c r="A1529" s="18" t="s">
        <v>9140</v>
      </c>
      <c r="B1529" s="1" t="s">
        <v>1088</v>
      </c>
      <c r="C1529" s="1">
        <v>1</v>
      </c>
      <c r="D1529" s="8" t="s">
        <v>3645</v>
      </c>
      <c r="E1529" s="27" t="s">
        <v>9141</v>
      </c>
      <c r="F1529" s="53" t="s">
        <v>914</v>
      </c>
      <c r="G1529" s="28"/>
      <c r="H1529" s="47" t="s">
        <v>111</v>
      </c>
      <c r="I1529" s="47"/>
      <c r="J1529" s="84" t="s">
        <v>12740</v>
      </c>
      <c r="L1529" s="18" t="s">
        <v>9142</v>
      </c>
      <c r="M1529" s="63" t="s">
        <v>9143</v>
      </c>
      <c r="N1529" s="18" t="s">
        <v>9144</v>
      </c>
      <c r="O1529" s="18" t="s">
        <v>85</v>
      </c>
      <c r="Q1529" t="s">
        <v>36</v>
      </c>
      <c r="R1529" s="18" t="s">
        <v>9145</v>
      </c>
      <c r="S1529" s="68" t="s">
        <v>9146</v>
      </c>
      <c r="T1529" t="s">
        <v>9147</v>
      </c>
      <c r="U1529" s="63" t="s">
        <v>9148</v>
      </c>
      <c r="V1529" t="s">
        <v>118</v>
      </c>
      <c r="W1529" s="18" t="s">
        <v>56</v>
      </c>
      <c r="X1529" t="b">
        <v>0</v>
      </c>
      <c r="Y1529" s="1" t="s">
        <v>42</v>
      </c>
      <c r="Z1529" s="1" t="s">
        <v>43</v>
      </c>
      <c r="AA1529" s="1" t="s">
        <v>43</v>
      </c>
      <c r="AB1529" s="1" t="s">
        <v>43</v>
      </c>
      <c r="AC1529" s="1" t="s">
        <v>43</v>
      </c>
    </row>
    <row r="1530" spans="1:29" ht="29.25" customHeight="1" x14ac:dyDescent="0.2">
      <c r="A1530" s="18" t="s">
        <v>9149</v>
      </c>
      <c r="B1530" s="1" t="s">
        <v>1088</v>
      </c>
      <c r="C1530" s="1">
        <v>1</v>
      </c>
      <c r="D1530" s="8" t="s">
        <v>3645</v>
      </c>
      <c r="E1530" s="27" t="s">
        <v>9150</v>
      </c>
      <c r="F1530" s="53" t="s">
        <v>914</v>
      </c>
      <c r="G1530" s="28" t="s">
        <v>90</v>
      </c>
      <c r="H1530" s="47" t="s">
        <v>150</v>
      </c>
      <c r="I1530" s="47"/>
      <c r="L1530" s="18" t="s">
        <v>9151</v>
      </c>
      <c r="M1530" s="63" t="s">
        <v>9152</v>
      </c>
      <c r="N1530" s="18" t="s">
        <v>9153</v>
      </c>
      <c r="O1530" s="18" t="s">
        <v>35</v>
      </c>
      <c r="Q1530" t="s">
        <v>36</v>
      </c>
      <c r="R1530" s="18" t="s">
        <v>9154</v>
      </c>
      <c r="S1530" s="68" t="s">
        <v>9155</v>
      </c>
      <c r="T1530" t="s">
        <v>3268</v>
      </c>
      <c r="U1530" s="63" t="s">
        <v>9156</v>
      </c>
      <c r="V1530" t="s">
        <v>13</v>
      </c>
      <c r="W1530" s="18" t="s">
        <v>56</v>
      </c>
      <c r="X1530" t="b">
        <v>1</v>
      </c>
      <c r="Y1530" s="1" t="s">
        <v>90</v>
      </c>
      <c r="Z1530" s="1" t="s">
        <v>90</v>
      </c>
      <c r="AA1530" s="1" t="s">
        <v>90</v>
      </c>
      <c r="AB1530" s="1" t="s">
        <v>90</v>
      </c>
      <c r="AC1530" s="1" t="s">
        <v>90</v>
      </c>
    </row>
    <row r="1531" spans="1:29" ht="29.25" customHeight="1" x14ac:dyDescent="0.2">
      <c r="A1531" s="18" t="s">
        <v>9157</v>
      </c>
      <c r="B1531" s="1" t="s">
        <v>1088</v>
      </c>
      <c r="C1531" s="1">
        <v>1</v>
      </c>
      <c r="D1531" s="8" t="s">
        <v>3645</v>
      </c>
      <c r="E1531" s="27" t="s">
        <v>9158</v>
      </c>
      <c r="F1531" s="53" t="s">
        <v>914</v>
      </c>
      <c r="G1531" s="28"/>
      <c r="H1531" s="47" t="s">
        <v>47</v>
      </c>
      <c r="I1531" s="47"/>
      <c r="J1531" s="84" t="s">
        <v>12740</v>
      </c>
      <c r="L1531" s="18" t="s">
        <v>9159</v>
      </c>
      <c r="M1531" s="63" t="s">
        <v>9160</v>
      </c>
      <c r="N1531" s="18" t="s">
        <v>9161</v>
      </c>
      <c r="O1531" s="18" t="s">
        <v>35</v>
      </c>
      <c r="Q1531" t="s">
        <v>36</v>
      </c>
      <c r="R1531" s="18" t="s">
        <v>276</v>
      </c>
      <c r="S1531" s="68" t="s">
        <v>9162</v>
      </c>
      <c r="T1531" t="s">
        <v>2722</v>
      </c>
      <c r="U1531" s="63" t="s">
        <v>2153</v>
      </c>
      <c r="V1531" t="s">
        <v>118</v>
      </c>
      <c r="W1531" s="18" t="s">
        <v>56</v>
      </c>
      <c r="X1531" t="b">
        <v>0</v>
      </c>
      <c r="Y1531" s="1" t="s">
        <v>42</v>
      </c>
      <c r="Z1531" s="1" t="s">
        <v>90</v>
      </c>
      <c r="AA1531" s="1" t="s">
        <v>90</v>
      </c>
      <c r="AB1531" s="1" t="s">
        <v>90</v>
      </c>
      <c r="AC1531" s="1" t="s">
        <v>90</v>
      </c>
    </row>
    <row r="1532" spans="1:29" ht="29.25" customHeight="1" x14ac:dyDescent="0.2">
      <c r="A1532" s="18" t="s">
        <v>12616</v>
      </c>
      <c r="B1532" s="1" t="s">
        <v>1088</v>
      </c>
      <c r="C1532" s="1">
        <v>1</v>
      </c>
      <c r="E1532" s="27"/>
      <c r="F1532" s="53"/>
      <c r="G1532" s="28"/>
      <c r="H1532" s="47"/>
      <c r="I1532" s="47"/>
      <c r="L1532" s="7" t="s">
        <v>12617</v>
      </c>
      <c r="M1532" s="63" t="s">
        <v>13128</v>
      </c>
      <c r="N1532" s="18" t="s">
        <v>12618</v>
      </c>
      <c r="O1532" s="18" t="s">
        <v>63</v>
      </c>
      <c r="Q1532" t="s">
        <v>36</v>
      </c>
      <c r="R1532" s="18" t="s">
        <v>339</v>
      </c>
      <c r="S1532" s="68" t="s">
        <v>13129</v>
      </c>
      <c r="T1532" t="s">
        <v>339</v>
      </c>
      <c r="U1532" s="63" t="s">
        <v>2580</v>
      </c>
      <c r="V1532" t="s">
        <v>99</v>
      </c>
      <c r="W1532" s="18" t="s">
        <v>56</v>
      </c>
      <c r="X1532" t="b">
        <v>0</v>
      </c>
      <c r="Y1532" s="1" t="s">
        <v>42</v>
      </c>
      <c r="Z1532" s="1" t="s">
        <v>43</v>
      </c>
      <c r="AA1532" s="1" t="s">
        <v>43</v>
      </c>
      <c r="AB1532" s="1" t="s">
        <v>43</v>
      </c>
      <c r="AC1532" s="1" t="s">
        <v>43</v>
      </c>
    </row>
    <row r="1533" spans="1:29" ht="29.25" customHeight="1" x14ac:dyDescent="0.2">
      <c r="A1533" s="18" t="s">
        <v>9170</v>
      </c>
      <c r="B1533" s="1" t="s">
        <v>1088</v>
      </c>
      <c r="C1533" s="1">
        <v>1</v>
      </c>
      <c r="D1533" s="8" t="s">
        <v>3645</v>
      </c>
      <c r="E1533" s="27" t="s">
        <v>9171</v>
      </c>
      <c r="F1533" s="53" t="s">
        <v>914</v>
      </c>
      <c r="G1533" s="28"/>
      <c r="H1533" s="47" t="s">
        <v>297</v>
      </c>
      <c r="I1533" s="47"/>
      <c r="J1533" s="84" t="s">
        <v>12743</v>
      </c>
      <c r="L1533" s="18" t="s">
        <v>9172</v>
      </c>
      <c r="M1533" s="63" t="s">
        <v>9173</v>
      </c>
      <c r="N1533" s="18" t="s">
        <v>9174</v>
      </c>
      <c r="O1533" s="18" t="s">
        <v>85</v>
      </c>
      <c r="Q1533" t="s">
        <v>36</v>
      </c>
      <c r="R1533" s="18" t="s">
        <v>9175</v>
      </c>
      <c r="S1533" s="68" t="s">
        <v>9176</v>
      </c>
      <c r="T1533" t="s">
        <v>6962</v>
      </c>
      <c r="U1533" s="63" t="s">
        <v>9177</v>
      </c>
      <c r="V1533" t="s">
        <v>118</v>
      </c>
      <c r="W1533" s="18" t="s">
        <v>56</v>
      </c>
      <c r="X1533" t="b">
        <v>0</v>
      </c>
      <c r="Y1533" s="1" t="s">
        <v>42</v>
      </c>
      <c r="Z1533" s="1" t="s">
        <v>108</v>
      </c>
      <c r="AA1533" s="1" t="s">
        <v>108</v>
      </c>
      <c r="AB1533" s="1" t="s">
        <v>90</v>
      </c>
      <c r="AC1533" s="1" t="s">
        <v>90</v>
      </c>
    </row>
    <row r="1534" spans="1:29" ht="29.25" customHeight="1" x14ac:dyDescent="0.2">
      <c r="A1534" s="18" t="s">
        <v>9178</v>
      </c>
      <c r="B1534" s="1" t="s">
        <v>1088</v>
      </c>
      <c r="C1534" s="1">
        <v>1</v>
      </c>
      <c r="D1534" s="8" t="s">
        <v>3645</v>
      </c>
      <c r="E1534" s="27" t="s">
        <v>9179</v>
      </c>
      <c r="F1534" s="53" t="s">
        <v>914</v>
      </c>
      <c r="G1534" s="28"/>
      <c r="H1534" s="47" t="s">
        <v>297</v>
      </c>
      <c r="I1534" s="47"/>
      <c r="J1534" s="84" t="s">
        <v>12740</v>
      </c>
      <c r="L1534" s="18" t="s">
        <v>9180</v>
      </c>
      <c r="M1534" s="63" t="s">
        <v>9181</v>
      </c>
      <c r="N1534" s="18" t="s">
        <v>9182</v>
      </c>
      <c r="O1534" s="18" t="s">
        <v>63</v>
      </c>
      <c r="Q1534" t="s">
        <v>36</v>
      </c>
      <c r="R1534" s="18" t="s">
        <v>9183</v>
      </c>
      <c r="S1534" s="68" t="s">
        <v>9184</v>
      </c>
      <c r="T1534" t="s">
        <v>9185</v>
      </c>
      <c r="U1534" s="63" t="s">
        <v>490</v>
      </c>
      <c r="V1534" t="s">
        <v>138</v>
      </c>
      <c r="W1534" s="18" t="s">
        <v>56</v>
      </c>
      <c r="X1534" t="b">
        <v>0</v>
      </c>
      <c r="Y1534" s="1" t="s">
        <v>42</v>
      </c>
      <c r="Z1534" s="1" t="s">
        <v>108</v>
      </c>
      <c r="AA1534" s="1" t="s">
        <v>108</v>
      </c>
      <c r="AB1534" s="1" t="s">
        <v>90</v>
      </c>
      <c r="AC1534" s="1" t="s">
        <v>90</v>
      </c>
    </row>
    <row r="1535" spans="1:29" ht="29.25" customHeight="1" x14ac:dyDescent="0.2">
      <c r="A1535" s="18" t="s">
        <v>2733</v>
      </c>
      <c r="B1535" s="1" t="s">
        <v>1088</v>
      </c>
      <c r="C1535" s="1">
        <v>1</v>
      </c>
      <c r="D1535" s="8" t="s">
        <v>27</v>
      </c>
      <c r="E1535" s="27" t="s">
        <v>2734</v>
      </c>
      <c r="F1535" s="53" t="s">
        <v>914</v>
      </c>
      <c r="G1535" s="28"/>
      <c r="H1535" s="47" t="s">
        <v>30</v>
      </c>
      <c r="I1535" s="47"/>
      <c r="J1535" s="84" t="s">
        <v>12740</v>
      </c>
      <c r="L1535" s="18" t="s">
        <v>2735</v>
      </c>
      <c r="M1535" s="63" t="s">
        <v>2736</v>
      </c>
      <c r="N1535" s="18" t="s">
        <v>2737</v>
      </c>
      <c r="O1535" s="18" t="s">
        <v>63</v>
      </c>
      <c r="Q1535" t="s">
        <v>36</v>
      </c>
      <c r="R1535" s="18" t="s">
        <v>2738</v>
      </c>
      <c r="S1535" s="68" t="s">
        <v>2739</v>
      </c>
      <c r="T1535" t="s">
        <v>2722</v>
      </c>
      <c r="U1535" s="63" t="s">
        <v>800</v>
      </c>
      <c r="V1535" t="s">
        <v>138</v>
      </c>
      <c r="W1535" s="18" t="s">
        <v>56</v>
      </c>
      <c r="X1535" t="b">
        <v>0</v>
      </c>
      <c r="Y1535" s="1" t="s">
        <v>42</v>
      </c>
      <c r="Z1535" s="1" t="s">
        <v>108</v>
      </c>
      <c r="AA1535" s="1" t="s">
        <v>108</v>
      </c>
      <c r="AB1535" s="1" t="s">
        <v>108</v>
      </c>
      <c r="AC1535" s="1" t="s">
        <v>90</v>
      </c>
    </row>
    <row r="1536" spans="1:29" ht="29.25" customHeight="1" x14ac:dyDescent="0.2">
      <c r="A1536" s="18" t="s">
        <v>2740</v>
      </c>
      <c r="B1536" s="1" t="s">
        <v>1088</v>
      </c>
      <c r="C1536" s="1">
        <v>1</v>
      </c>
      <c r="D1536" s="8" t="s">
        <v>27</v>
      </c>
      <c r="E1536" s="27" t="s">
        <v>2741</v>
      </c>
      <c r="F1536" s="53" t="s">
        <v>914</v>
      </c>
      <c r="G1536" s="28" t="s">
        <v>90</v>
      </c>
      <c r="H1536" s="47" t="s">
        <v>297</v>
      </c>
      <c r="I1536" s="47"/>
      <c r="L1536" s="18" t="s">
        <v>13130</v>
      </c>
      <c r="M1536" s="63" t="s">
        <v>2743</v>
      </c>
      <c r="N1536" s="18" t="s">
        <v>2744</v>
      </c>
      <c r="O1536" s="18" t="s">
        <v>63</v>
      </c>
      <c r="Q1536" t="s">
        <v>36</v>
      </c>
      <c r="R1536" s="18" t="s">
        <v>2745</v>
      </c>
      <c r="S1536" s="68" t="s">
        <v>2746</v>
      </c>
      <c r="T1536" t="s">
        <v>2722</v>
      </c>
      <c r="U1536" s="63" t="s">
        <v>2747</v>
      </c>
      <c r="V1536" t="s">
        <v>138</v>
      </c>
      <c r="W1536" s="18" t="s">
        <v>56</v>
      </c>
      <c r="X1536" t="b">
        <v>0</v>
      </c>
      <c r="Y1536" s="1" t="s">
        <v>42</v>
      </c>
      <c r="Z1536" s="1" t="s">
        <v>90</v>
      </c>
      <c r="AA1536" s="1" t="s">
        <v>90</v>
      </c>
      <c r="AB1536" s="1" t="s">
        <v>90</v>
      </c>
      <c r="AC1536" s="1" t="s">
        <v>90</v>
      </c>
    </row>
    <row r="1537" spans="1:29" ht="29.25" customHeight="1" x14ac:dyDescent="0.2">
      <c r="A1537" s="18" t="s">
        <v>9186</v>
      </c>
      <c r="B1537" s="1" t="s">
        <v>1088</v>
      </c>
      <c r="C1537" s="1">
        <v>1</v>
      </c>
      <c r="D1537" s="8" t="s">
        <v>3645</v>
      </c>
      <c r="E1537" s="27" t="s">
        <v>9187</v>
      </c>
      <c r="F1537" s="53" t="s">
        <v>914</v>
      </c>
      <c r="G1537" s="28"/>
      <c r="H1537" s="47" t="s">
        <v>1059</v>
      </c>
      <c r="I1537" s="47"/>
      <c r="J1537" s="84" t="s">
        <v>12740</v>
      </c>
      <c r="L1537" s="18" t="s">
        <v>9188</v>
      </c>
      <c r="M1537" s="63" t="s">
        <v>9189</v>
      </c>
      <c r="N1537" s="18" t="s">
        <v>9190</v>
      </c>
      <c r="O1537" s="18" t="s">
        <v>63</v>
      </c>
      <c r="Q1537" t="s">
        <v>36</v>
      </c>
      <c r="R1537" s="18" t="s">
        <v>670</v>
      </c>
      <c r="S1537" s="68" t="s">
        <v>9191</v>
      </c>
      <c r="T1537" t="s">
        <v>8179</v>
      </c>
      <c r="U1537" s="63" t="s">
        <v>4731</v>
      </c>
      <c r="V1537" t="s">
        <v>55</v>
      </c>
      <c r="W1537" s="18" t="s">
        <v>56</v>
      </c>
      <c r="X1537" t="b">
        <v>1</v>
      </c>
      <c r="Y1537" s="1" t="s">
        <v>43</v>
      </c>
      <c r="Z1537" s="1" t="s">
        <v>43</v>
      </c>
      <c r="AA1537" s="1" t="s">
        <v>43</v>
      </c>
      <c r="AB1537" s="1" t="s">
        <v>43</v>
      </c>
      <c r="AC1537" s="1" t="s">
        <v>43</v>
      </c>
    </row>
    <row r="1538" spans="1:29" ht="29.25" customHeight="1" x14ac:dyDescent="0.2">
      <c r="A1538" s="18" t="s">
        <v>9192</v>
      </c>
      <c r="B1538" s="1" t="s">
        <v>1088</v>
      </c>
      <c r="C1538" s="1">
        <v>1</v>
      </c>
      <c r="D1538" s="8" t="s">
        <v>3645</v>
      </c>
      <c r="E1538" s="27" t="s">
        <v>9193</v>
      </c>
      <c r="F1538" s="53" t="s">
        <v>914</v>
      </c>
      <c r="G1538" s="28"/>
      <c r="H1538" s="47" t="s">
        <v>111</v>
      </c>
      <c r="I1538" s="47"/>
      <c r="J1538" s="84" t="s">
        <v>12743</v>
      </c>
      <c r="L1538" s="18" t="s">
        <v>9194</v>
      </c>
      <c r="M1538" s="63" t="s">
        <v>9195</v>
      </c>
      <c r="N1538" s="18" t="s">
        <v>9196</v>
      </c>
      <c r="O1538" s="18" t="s">
        <v>35</v>
      </c>
      <c r="Q1538" t="s">
        <v>36</v>
      </c>
      <c r="R1538" s="18" t="s">
        <v>9197</v>
      </c>
      <c r="S1538" s="68" t="s">
        <v>9198</v>
      </c>
      <c r="T1538" t="s">
        <v>4830</v>
      </c>
      <c r="U1538" s="63" t="s">
        <v>324</v>
      </c>
      <c r="V1538" t="s">
        <v>55</v>
      </c>
      <c r="W1538" s="18" t="s">
        <v>56</v>
      </c>
      <c r="X1538" t="b">
        <v>0</v>
      </c>
      <c r="Y1538" s="1" t="s">
        <v>42</v>
      </c>
      <c r="Z1538" s="1" t="s">
        <v>43</v>
      </c>
      <c r="AA1538" s="1" t="s">
        <v>43</v>
      </c>
      <c r="AB1538" s="1" t="s">
        <v>43</v>
      </c>
      <c r="AC1538" s="1" t="s">
        <v>43</v>
      </c>
    </row>
    <row r="1539" spans="1:29" ht="29.25" customHeight="1" x14ac:dyDescent="0.2">
      <c r="A1539" s="18" t="s">
        <v>9199</v>
      </c>
      <c r="B1539" s="1" t="s">
        <v>1088</v>
      </c>
      <c r="C1539" s="1">
        <v>1</v>
      </c>
      <c r="D1539" s="8" t="s">
        <v>3645</v>
      </c>
      <c r="E1539" s="27" t="s">
        <v>9200</v>
      </c>
      <c r="F1539" s="53" t="s">
        <v>914</v>
      </c>
      <c r="G1539" s="28"/>
      <c r="H1539" s="47" t="s">
        <v>111</v>
      </c>
      <c r="I1539" s="47"/>
      <c r="J1539" s="84" t="s">
        <v>12740</v>
      </c>
      <c r="L1539" s="18" t="s">
        <v>9201</v>
      </c>
      <c r="M1539" s="63" t="s">
        <v>9202</v>
      </c>
      <c r="N1539" s="18" t="s">
        <v>9203</v>
      </c>
      <c r="O1539" s="18" t="s">
        <v>63</v>
      </c>
      <c r="Q1539" t="s">
        <v>36</v>
      </c>
      <c r="R1539" s="18" t="s">
        <v>9204</v>
      </c>
      <c r="S1539" s="68" t="s">
        <v>9205</v>
      </c>
      <c r="T1539" t="s">
        <v>9206</v>
      </c>
      <c r="U1539" s="63" t="s">
        <v>9207</v>
      </c>
      <c r="V1539" t="s">
        <v>138</v>
      </c>
      <c r="W1539" s="18" t="s">
        <v>56</v>
      </c>
      <c r="X1539" t="b">
        <v>1</v>
      </c>
      <c r="Y1539" s="1" t="s">
        <v>43</v>
      </c>
      <c r="Z1539" s="1" t="s">
        <v>43</v>
      </c>
      <c r="AA1539" s="1" t="s">
        <v>43</v>
      </c>
      <c r="AB1539" s="1" t="s">
        <v>43</v>
      </c>
      <c r="AC1539" s="1" t="s">
        <v>43</v>
      </c>
    </row>
    <row r="1540" spans="1:29" ht="29.25" customHeight="1" x14ac:dyDescent="0.2">
      <c r="A1540" s="18" t="s">
        <v>9214</v>
      </c>
      <c r="B1540" s="1" t="s">
        <v>1088</v>
      </c>
      <c r="C1540" s="1">
        <v>1</v>
      </c>
      <c r="D1540" s="8" t="s">
        <v>3645</v>
      </c>
      <c r="E1540" s="27" t="s">
        <v>9215</v>
      </c>
      <c r="F1540" s="53" t="s">
        <v>914</v>
      </c>
      <c r="G1540" s="28"/>
      <c r="H1540" s="47" t="s">
        <v>12756</v>
      </c>
      <c r="I1540" s="47"/>
      <c r="J1540" s="84" t="s">
        <v>12743</v>
      </c>
      <c r="L1540" s="18" t="s">
        <v>9216</v>
      </c>
      <c r="M1540" s="63" t="s">
        <v>9217</v>
      </c>
      <c r="N1540" s="18" t="s">
        <v>9218</v>
      </c>
      <c r="O1540" s="18" t="s">
        <v>63</v>
      </c>
      <c r="Q1540" t="s">
        <v>36</v>
      </c>
      <c r="R1540" s="18" t="s">
        <v>9219</v>
      </c>
      <c r="S1540" s="68" t="s">
        <v>9220</v>
      </c>
      <c r="T1540" t="s">
        <v>1282</v>
      </c>
      <c r="U1540" s="63" t="s">
        <v>402</v>
      </c>
      <c r="V1540" t="s">
        <v>118</v>
      </c>
      <c r="W1540" s="18" t="s">
        <v>56</v>
      </c>
      <c r="X1540" t="b">
        <v>0</v>
      </c>
      <c r="Y1540" s="1" t="s">
        <v>42</v>
      </c>
      <c r="Z1540" s="1" t="s">
        <v>90</v>
      </c>
      <c r="AA1540" s="1" t="s">
        <v>90</v>
      </c>
      <c r="AB1540" s="1" t="s">
        <v>90</v>
      </c>
      <c r="AC1540" s="1" t="s">
        <v>90</v>
      </c>
    </row>
    <row r="1541" spans="1:29" ht="29.25" customHeight="1" x14ac:dyDescent="0.2">
      <c r="A1541" s="18" t="s">
        <v>9272</v>
      </c>
      <c r="B1541" s="1" t="s">
        <v>2758</v>
      </c>
      <c r="C1541" s="1">
        <v>1</v>
      </c>
      <c r="D1541" s="8" t="s">
        <v>3645</v>
      </c>
      <c r="E1541" s="27" t="s">
        <v>9273</v>
      </c>
      <c r="F1541" s="53" t="s">
        <v>914</v>
      </c>
      <c r="G1541" s="28"/>
      <c r="H1541" s="47" t="s">
        <v>150</v>
      </c>
      <c r="I1541" s="47"/>
      <c r="J1541" s="84" t="s">
        <v>12740</v>
      </c>
      <c r="L1541" s="18" t="s">
        <v>9274</v>
      </c>
      <c r="M1541" s="63" t="s">
        <v>9275</v>
      </c>
      <c r="N1541" s="18" t="s">
        <v>9276</v>
      </c>
      <c r="O1541" s="18" t="s">
        <v>35</v>
      </c>
      <c r="Q1541" t="s">
        <v>36</v>
      </c>
      <c r="R1541" s="18" t="s">
        <v>9277</v>
      </c>
      <c r="S1541" s="68" t="s">
        <v>9278</v>
      </c>
      <c r="T1541" t="s">
        <v>2577</v>
      </c>
      <c r="U1541" s="63" t="s">
        <v>4433</v>
      </c>
      <c r="V1541" t="s">
        <v>55</v>
      </c>
      <c r="W1541" s="18" t="s">
        <v>41</v>
      </c>
      <c r="X1541" t="b">
        <v>1</v>
      </c>
      <c r="Y1541" s="1" t="s">
        <v>43</v>
      </c>
      <c r="Z1541" s="1" t="s">
        <v>43</v>
      </c>
      <c r="AA1541" s="1" t="s">
        <v>43</v>
      </c>
      <c r="AB1541" s="1" t="s">
        <v>43</v>
      </c>
      <c r="AC1541" s="1" t="s">
        <v>43</v>
      </c>
    </row>
    <row r="1542" spans="1:29" ht="29.25" customHeight="1" x14ac:dyDescent="0.2">
      <c r="A1542" s="18" t="s">
        <v>9279</v>
      </c>
      <c r="B1542" s="1" t="s">
        <v>2758</v>
      </c>
      <c r="C1542" s="1">
        <v>1</v>
      </c>
      <c r="D1542" s="8" t="s">
        <v>3645</v>
      </c>
      <c r="E1542" s="27" t="s">
        <v>9280</v>
      </c>
      <c r="F1542" s="53" t="s">
        <v>914</v>
      </c>
      <c r="G1542" s="28"/>
      <c r="H1542" s="47" t="s">
        <v>12756</v>
      </c>
      <c r="I1542" s="47"/>
      <c r="J1542" s="84" t="s">
        <v>12743</v>
      </c>
      <c r="L1542" s="18" t="s">
        <v>9281</v>
      </c>
      <c r="M1542" s="63" t="s">
        <v>9282</v>
      </c>
      <c r="N1542" s="18" t="s">
        <v>9283</v>
      </c>
      <c r="O1542" s="18" t="s">
        <v>85</v>
      </c>
      <c r="Q1542" t="s">
        <v>36</v>
      </c>
      <c r="R1542" s="18" t="s">
        <v>9284</v>
      </c>
      <c r="S1542" s="68" t="s">
        <v>9285</v>
      </c>
      <c r="T1542" t="s">
        <v>9286</v>
      </c>
      <c r="U1542" s="63" t="s">
        <v>3720</v>
      </c>
      <c r="V1542" t="s">
        <v>55</v>
      </c>
      <c r="W1542" s="18" t="s">
        <v>41</v>
      </c>
      <c r="X1542" t="b">
        <v>0</v>
      </c>
      <c r="Y1542" s="1" t="s">
        <v>42</v>
      </c>
      <c r="Z1542" s="1" t="s">
        <v>43</v>
      </c>
      <c r="AA1542" s="1" t="s">
        <v>43</v>
      </c>
      <c r="AB1542" s="1" t="s">
        <v>43</v>
      </c>
      <c r="AC1542" s="1" t="s">
        <v>43</v>
      </c>
    </row>
    <row r="1543" spans="1:29" ht="29.25" customHeight="1" x14ac:dyDescent="0.2">
      <c r="A1543" s="18" t="s">
        <v>2757</v>
      </c>
      <c r="B1543" s="1" t="s">
        <v>2758</v>
      </c>
      <c r="C1543" s="1">
        <v>1</v>
      </c>
      <c r="D1543" s="8" t="s">
        <v>27</v>
      </c>
      <c r="E1543" s="27" t="s">
        <v>2759</v>
      </c>
      <c r="F1543" s="53" t="s">
        <v>914</v>
      </c>
      <c r="G1543" s="28"/>
      <c r="H1543" s="47" t="s">
        <v>12756</v>
      </c>
      <c r="I1543" s="47"/>
      <c r="J1543" s="84" t="s">
        <v>12743</v>
      </c>
      <c r="L1543" s="18" t="s">
        <v>2760</v>
      </c>
      <c r="M1543" s="63" t="s">
        <v>2761</v>
      </c>
      <c r="N1543" s="18" t="s">
        <v>2762</v>
      </c>
      <c r="O1543" s="18" t="s">
        <v>63</v>
      </c>
      <c r="Q1543" t="s">
        <v>36</v>
      </c>
      <c r="R1543" s="18" t="s">
        <v>56</v>
      </c>
      <c r="S1543" s="68" t="s">
        <v>2763</v>
      </c>
      <c r="T1543" t="s">
        <v>2764</v>
      </c>
      <c r="U1543" s="63" t="s">
        <v>385</v>
      </c>
      <c r="V1543" t="s">
        <v>55</v>
      </c>
      <c r="W1543" s="18" t="s">
        <v>41</v>
      </c>
      <c r="X1543" t="b">
        <v>0</v>
      </c>
      <c r="Y1543" s="1" t="s">
        <v>42</v>
      </c>
      <c r="Z1543" s="1" t="s">
        <v>43</v>
      </c>
      <c r="AA1543" s="1" t="s">
        <v>43</v>
      </c>
      <c r="AB1543" s="1" t="s">
        <v>43</v>
      </c>
      <c r="AC1543" s="1" t="s">
        <v>43</v>
      </c>
    </row>
    <row r="1544" spans="1:29" ht="29.25" customHeight="1" x14ac:dyDescent="0.2">
      <c r="A1544" t="s">
        <v>2757</v>
      </c>
      <c r="B1544" s="1" t="s">
        <v>2758</v>
      </c>
      <c r="E1544" s="4"/>
      <c r="H1544" s="47"/>
      <c r="I1544" s="47"/>
      <c r="J1544" s="6"/>
      <c r="K1544" s="6"/>
      <c r="L1544" t="s">
        <v>10291</v>
      </c>
      <c r="M1544" s="63" t="s">
        <v>10292</v>
      </c>
      <c r="N1544" t="s">
        <v>10293</v>
      </c>
      <c r="O1544" t="s">
        <v>63</v>
      </c>
      <c r="P1544" s="5"/>
      <c r="Q1544"/>
      <c r="R1544" t="s">
        <v>10294</v>
      </c>
      <c r="S1544" s="68" t="s">
        <v>10295</v>
      </c>
      <c r="T1544" t="s">
        <v>2756</v>
      </c>
      <c r="U1544" s="63" t="s">
        <v>2427</v>
      </c>
      <c r="V1544" t="s">
        <v>13</v>
      </c>
      <c r="W1544" t="s">
        <v>41</v>
      </c>
      <c r="X1544" t="b">
        <v>1</v>
      </c>
      <c r="Y1544" s="1" t="s">
        <v>43</v>
      </c>
      <c r="Z1544" s="1" t="s">
        <v>43</v>
      </c>
      <c r="AA1544" s="1" t="s">
        <v>43</v>
      </c>
      <c r="AB1544" s="1" t="s">
        <v>43</v>
      </c>
      <c r="AC1544" s="1" t="s">
        <v>43</v>
      </c>
    </row>
    <row r="1545" spans="1:29" ht="29.25" customHeight="1" x14ac:dyDescent="0.2">
      <c r="A1545" s="18" t="s">
        <v>10229</v>
      </c>
      <c r="B1545" s="1" t="s">
        <v>35</v>
      </c>
      <c r="C1545" s="1">
        <v>1</v>
      </c>
      <c r="H1545" s="47"/>
      <c r="I1545" s="47"/>
      <c r="L1545" s="18" t="s">
        <v>10230</v>
      </c>
      <c r="M1545" s="63" t="s">
        <v>10231</v>
      </c>
      <c r="N1545" s="18" t="s">
        <v>10232</v>
      </c>
      <c r="O1545" s="18" t="s">
        <v>85</v>
      </c>
      <c r="Q1545"/>
      <c r="R1545" s="18" t="s">
        <v>10233</v>
      </c>
      <c r="S1545" s="68" t="s">
        <v>10234</v>
      </c>
      <c r="T1545" t="s">
        <v>10235</v>
      </c>
      <c r="U1545" s="63" t="s">
        <v>870</v>
      </c>
      <c r="V1545" t="s">
        <v>118</v>
      </c>
      <c r="W1545" s="18" t="s">
        <v>369</v>
      </c>
      <c r="X1545" t="b">
        <v>1</v>
      </c>
      <c r="Y1545" s="1" t="s">
        <v>43</v>
      </c>
      <c r="Z1545" s="1" t="s">
        <v>43</v>
      </c>
      <c r="AA1545" s="1" t="s">
        <v>43</v>
      </c>
      <c r="AB1545" s="1" t="s">
        <v>43</v>
      </c>
      <c r="AC1545" s="1" t="s">
        <v>43</v>
      </c>
    </row>
    <row r="1546" spans="1:29" ht="29.25" customHeight="1" x14ac:dyDescent="0.2">
      <c r="A1546" s="18" t="s">
        <v>10273</v>
      </c>
      <c r="B1546" s="1" t="s">
        <v>1088</v>
      </c>
      <c r="C1546" s="1">
        <v>1</v>
      </c>
      <c r="H1546" s="47"/>
      <c r="I1546" s="47"/>
      <c r="L1546" s="18" t="s">
        <v>10274</v>
      </c>
      <c r="M1546" s="63" t="s">
        <v>10275</v>
      </c>
      <c r="N1546" s="18" t="s">
        <v>10276</v>
      </c>
      <c r="O1546" s="18" t="s">
        <v>85</v>
      </c>
      <c r="Q1546"/>
      <c r="R1546" s="18" t="s">
        <v>10277</v>
      </c>
      <c r="S1546" s="68" t="s">
        <v>10278</v>
      </c>
      <c r="T1546" t="s">
        <v>10279</v>
      </c>
      <c r="U1546" s="63" t="s">
        <v>2144</v>
      </c>
      <c r="V1546" t="s">
        <v>55</v>
      </c>
      <c r="W1546" s="18" t="s">
        <v>56</v>
      </c>
      <c r="X1546" t="b">
        <v>0</v>
      </c>
      <c r="Y1546" s="1" t="s">
        <v>42</v>
      </c>
      <c r="Z1546" s="1" t="s">
        <v>43</v>
      </c>
      <c r="AA1546" s="1" t="s">
        <v>43</v>
      </c>
      <c r="AB1546" s="1" t="s">
        <v>43</v>
      </c>
      <c r="AC1546" s="1" t="s">
        <v>43</v>
      </c>
    </row>
    <row r="1547" spans="1:29" ht="29.25" customHeight="1" x14ac:dyDescent="0.2">
      <c r="A1547" s="18" t="s">
        <v>10236</v>
      </c>
      <c r="B1547" s="1" t="s">
        <v>2146</v>
      </c>
      <c r="C1547" s="1">
        <v>1</v>
      </c>
      <c r="E1547" s="29"/>
      <c r="F1547" s="55"/>
      <c r="G1547" s="55"/>
      <c r="H1547" s="47"/>
      <c r="I1547" s="47"/>
      <c r="L1547" s="18" t="s">
        <v>10237</v>
      </c>
      <c r="M1547" s="63" t="s">
        <v>10238</v>
      </c>
      <c r="N1547" s="18" t="s">
        <v>10239</v>
      </c>
      <c r="O1547" s="18" t="s">
        <v>63</v>
      </c>
      <c r="Q1547"/>
      <c r="R1547" s="18" t="s">
        <v>10240</v>
      </c>
      <c r="S1547" s="68" t="s">
        <v>10241</v>
      </c>
      <c r="T1547" t="s">
        <v>11761</v>
      </c>
      <c r="U1547" s="63" t="s">
        <v>1411</v>
      </c>
      <c r="V1547" t="s">
        <v>55</v>
      </c>
      <c r="W1547" s="18" t="s">
        <v>56</v>
      </c>
      <c r="X1547" t="b">
        <v>1</v>
      </c>
      <c r="Y1547" s="1" t="s">
        <v>43</v>
      </c>
      <c r="Z1547" s="1" t="s">
        <v>43</v>
      </c>
      <c r="AA1547" s="1" t="s">
        <v>43</v>
      </c>
      <c r="AB1547" s="1" t="s">
        <v>43</v>
      </c>
      <c r="AC1547" s="1" t="s">
        <v>43</v>
      </c>
    </row>
    <row r="1548" spans="1:29" ht="29.25" customHeight="1" x14ac:dyDescent="0.2">
      <c r="A1548" t="s">
        <v>10229</v>
      </c>
      <c r="B1548" s="1" t="s">
        <v>35</v>
      </c>
      <c r="E1548" s="4"/>
      <c r="H1548" s="47"/>
      <c r="I1548" s="47"/>
      <c r="J1548" s="6"/>
      <c r="K1548" s="6"/>
      <c r="L1548" t="s">
        <v>10415</v>
      </c>
      <c r="M1548" s="63" t="s">
        <v>10416</v>
      </c>
      <c r="N1548" t="s">
        <v>10417</v>
      </c>
      <c r="O1548" t="s">
        <v>63</v>
      </c>
      <c r="P1548" s="5"/>
      <c r="Q1548"/>
      <c r="R1548" t="s">
        <v>10233</v>
      </c>
      <c r="S1548" s="68" t="s">
        <v>10234</v>
      </c>
      <c r="T1548" t="s">
        <v>10235</v>
      </c>
      <c r="U1548" s="63" t="s">
        <v>3193</v>
      </c>
      <c r="V1548" t="s">
        <v>118</v>
      </c>
      <c r="X1548" t="b">
        <v>0</v>
      </c>
      <c r="Y1548" s="1" t="s">
        <v>42</v>
      </c>
      <c r="Z1548" s="1" t="s">
        <v>43</v>
      </c>
      <c r="AA1548" s="1" t="s">
        <v>43</v>
      </c>
      <c r="AB1548" s="1" t="s">
        <v>43</v>
      </c>
      <c r="AC1548" s="1" t="s">
        <v>43</v>
      </c>
    </row>
    <row r="1549" spans="1:29" ht="29.25" customHeight="1" x14ac:dyDescent="0.2">
      <c r="A1549" s="18" t="s">
        <v>3787</v>
      </c>
      <c r="B1549" s="1" t="s">
        <v>1403</v>
      </c>
      <c r="C1549" s="1">
        <v>1</v>
      </c>
      <c r="D1549" s="8" t="s">
        <v>3645</v>
      </c>
      <c r="E1549" s="27" t="s">
        <v>3788</v>
      </c>
      <c r="F1549" s="53" t="s">
        <v>914</v>
      </c>
      <c r="G1549" s="28"/>
      <c r="H1549" s="47" t="s">
        <v>150</v>
      </c>
      <c r="I1549" s="47"/>
      <c r="J1549" s="84" t="s">
        <v>12740</v>
      </c>
      <c r="L1549" s="18" t="s">
        <v>3789</v>
      </c>
      <c r="M1549" s="63" t="s">
        <v>3790</v>
      </c>
      <c r="N1549" s="18" t="s">
        <v>3791</v>
      </c>
      <c r="O1549" s="18" t="s">
        <v>35</v>
      </c>
      <c r="Q1549" t="s">
        <v>36</v>
      </c>
      <c r="R1549" s="18" t="s">
        <v>13131</v>
      </c>
      <c r="S1549" s="68" t="s">
        <v>3793</v>
      </c>
      <c r="T1549" t="s">
        <v>1609</v>
      </c>
      <c r="U1549" s="63" t="s">
        <v>515</v>
      </c>
      <c r="V1549" t="s">
        <v>55</v>
      </c>
      <c r="W1549" s="18" t="s">
        <v>41</v>
      </c>
      <c r="X1549" t="b">
        <v>0</v>
      </c>
      <c r="Y1549" s="1" t="s">
        <v>42</v>
      </c>
      <c r="Z1549" s="1" t="s">
        <v>43</v>
      </c>
      <c r="AA1549" s="1" t="s">
        <v>43</v>
      </c>
      <c r="AB1549" s="1" t="s">
        <v>43</v>
      </c>
      <c r="AC1549" s="1" t="s">
        <v>43</v>
      </c>
    </row>
    <row r="1550" spans="1:29" ht="29.25" customHeight="1" x14ac:dyDescent="0.2">
      <c r="A1550" s="18" t="s">
        <v>3772</v>
      </c>
      <c r="B1550" s="1" t="s">
        <v>1403</v>
      </c>
      <c r="C1550" s="1">
        <v>1</v>
      </c>
      <c r="D1550" s="8" t="s">
        <v>3645</v>
      </c>
      <c r="E1550" s="27" t="s">
        <v>3773</v>
      </c>
      <c r="F1550" s="53" t="s">
        <v>914</v>
      </c>
      <c r="G1550" s="28"/>
      <c r="H1550" s="47" t="s">
        <v>30</v>
      </c>
      <c r="I1550" s="47"/>
      <c r="J1550" s="84" t="s">
        <v>12740</v>
      </c>
      <c r="L1550" s="18" t="s">
        <v>3774</v>
      </c>
      <c r="M1550" s="63" t="s">
        <v>3775</v>
      </c>
      <c r="N1550" s="18" t="s">
        <v>3776</v>
      </c>
      <c r="O1550" s="18" t="s">
        <v>35</v>
      </c>
      <c r="Q1550" t="s">
        <v>36</v>
      </c>
      <c r="R1550" s="18" t="s">
        <v>2366</v>
      </c>
      <c r="S1550" s="68" t="s">
        <v>3777</v>
      </c>
      <c r="T1550" t="s">
        <v>1609</v>
      </c>
      <c r="U1550" s="63" t="s">
        <v>324</v>
      </c>
      <c r="V1550" t="s">
        <v>55</v>
      </c>
      <c r="W1550" s="18" t="s">
        <v>41</v>
      </c>
      <c r="X1550" t="b">
        <v>0</v>
      </c>
      <c r="Y1550" s="1" t="s">
        <v>42</v>
      </c>
      <c r="Z1550" s="1" t="s">
        <v>43</v>
      </c>
      <c r="AA1550" s="1" t="s">
        <v>43</v>
      </c>
      <c r="AB1550" s="1" t="s">
        <v>43</v>
      </c>
      <c r="AC1550" s="1" t="s">
        <v>43</v>
      </c>
    </row>
    <row r="1551" spans="1:29" ht="29.25" customHeight="1" x14ac:dyDescent="0.2">
      <c r="A1551" s="18" t="s">
        <v>6156</v>
      </c>
      <c r="B1551" s="1" t="s">
        <v>2850</v>
      </c>
      <c r="C1551" s="1">
        <v>1</v>
      </c>
      <c r="D1551" s="8" t="s">
        <v>3645</v>
      </c>
      <c r="E1551" s="27" t="s">
        <v>6157</v>
      </c>
      <c r="F1551" s="53" t="s">
        <v>914</v>
      </c>
      <c r="G1551" s="28"/>
      <c r="H1551" s="47" t="s">
        <v>111</v>
      </c>
      <c r="I1551" s="47"/>
      <c r="J1551" s="84" t="s">
        <v>12740</v>
      </c>
      <c r="L1551" s="18" t="s">
        <v>6158</v>
      </c>
      <c r="M1551" s="63" t="s">
        <v>6159</v>
      </c>
      <c r="N1551" s="18" t="s">
        <v>6160</v>
      </c>
      <c r="O1551" s="18" t="s">
        <v>35</v>
      </c>
      <c r="Q1551" t="s">
        <v>36</v>
      </c>
      <c r="R1551" s="18" t="s">
        <v>2611</v>
      </c>
      <c r="S1551" s="68" t="s">
        <v>6161</v>
      </c>
      <c r="T1551" t="s">
        <v>12927</v>
      </c>
      <c r="U1551" s="63" t="s">
        <v>6163</v>
      </c>
      <c r="V1551" t="s">
        <v>55</v>
      </c>
      <c r="W1551" s="18" t="s">
        <v>56</v>
      </c>
      <c r="X1551" t="b">
        <v>0</v>
      </c>
      <c r="Y1551" s="1" t="s">
        <v>42</v>
      </c>
      <c r="Z1551" s="1" t="s">
        <v>43</v>
      </c>
      <c r="AA1551" s="1" t="s">
        <v>43</v>
      </c>
      <c r="AB1551" s="1" t="s">
        <v>43</v>
      </c>
      <c r="AC1551" s="1" t="s">
        <v>43</v>
      </c>
    </row>
    <row r="1552" spans="1:29" ht="29.25" customHeight="1" x14ac:dyDescent="0.2">
      <c r="A1552" s="18" t="s">
        <v>1780</v>
      </c>
      <c r="B1552" s="1" t="s">
        <v>26</v>
      </c>
      <c r="C1552" s="1">
        <v>1</v>
      </c>
      <c r="D1552" s="8" t="s">
        <v>1099</v>
      </c>
      <c r="E1552" s="27" t="s">
        <v>1781</v>
      </c>
      <c r="F1552" s="53" t="s">
        <v>914</v>
      </c>
      <c r="G1552" s="28"/>
      <c r="H1552" s="47" t="s">
        <v>1311</v>
      </c>
      <c r="I1552" s="47"/>
      <c r="J1552" s="84" t="s">
        <v>12740</v>
      </c>
      <c r="L1552" s="18" t="s">
        <v>1782</v>
      </c>
      <c r="M1552" s="63" t="s">
        <v>43</v>
      </c>
      <c r="N1552" s="18" t="s">
        <v>1783</v>
      </c>
      <c r="O1552" s="18" t="s">
        <v>85</v>
      </c>
      <c r="Q1552" t="s">
        <v>133</v>
      </c>
      <c r="R1552" s="18" t="s">
        <v>1784</v>
      </c>
      <c r="S1552" s="68" t="s">
        <v>1785</v>
      </c>
      <c r="T1552" t="s">
        <v>1784</v>
      </c>
      <c r="U1552" s="63" t="s">
        <v>1651</v>
      </c>
      <c r="V1552" t="s">
        <v>99</v>
      </c>
      <c r="W1552" s="18" t="s">
        <v>41</v>
      </c>
      <c r="X1552" t="b">
        <v>0</v>
      </c>
      <c r="Y1552" s="1" t="s">
        <v>42</v>
      </c>
      <c r="Z1552" s="1" t="s">
        <v>43</v>
      </c>
      <c r="AA1552" s="1" t="s">
        <v>43</v>
      </c>
      <c r="AB1552" s="1" t="s">
        <v>43</v>
      </c>
      <c r="AC1552" s="1" t="s">
        <v>43</v>
      </c>
    </row>
    <row r="1553" spans="1:29" ht="29.25" customHeight="1" x14ac:dyDescent="0.2">
      <c r="A1553" s="18" t="s">
        <v>2288</v>
      </c>
      <c r="B1553" s="1" t="s">
        <v>2231</v>
      </c>
      <c r="C1553" s="1">
        <v>1</v>
      </c>
      <c r="D1553" s="8" t="s">
        <v>2179</v>
      </c>
      <c r="E1553" s="27" t="s">
        <v>2289</v>
      </c>
      <c r="F1553" s="53" t="s">
        <v>914</v>
      </c>
      <c r="G1553" s="28"/>
      <c r="H1553" s="47" t="s">
        <v>47</v>
      </c>
      <c r="I1553" s="47"/>
      <c r="J1553" s="84" t="s">
        <v>12740</v>
      </c>
      <c r="L1553" s="18" t="s">
        <v>2290</v>
      </c>
      <c r="M1553" s="63" t="s">
        <v>43</v>
      </c>
      <c r="N1553" s="18" t="s">
        <v>2291</v>
      </c>
      <c r="O1553" s="18" t="s">
        <v>63</v>
      </c>
      <c r="Q1553" t="s">
        <v>36</v>
      </c>
      <c r="R1553" s="18" t="s">
        <v>2292</v>
      </c>
      <c r="S1553" s="68" t="s">
        <v>2293</v>
      </c>
      <c r="T1553" t="s">
        <v>2294</v>
      </c>
      <c r="U1553" s="63" t="s">
        <v>507</v>
      </c>
      <c r="V1553" t="s">
        <v>55</v>
      </c>
      <c r="W1553" s="18" t="s">
        <v>369</v>
      </c>
      <c r="X1553" t="b">
        <v>0</v>
      </c>
      <c r="Y1553" s="1" t="s">
        <v>42</v>
      </c>
      <c r="Z1553" s="1" t="s">
        <v>43</v>
      </c>
      <c r="AA1553" s="1" t="s">
        <v>43</v>
      </c>
      <c r="AB1553" s="1" t="s">
        <v>43</v>
      </c>
      <c r="AC1553" s="1" t="s">
        <v>43</v>
      </c>
    </row>
    <row r="1554" spans="1:29" ht="29.25" customHeight="1" x14ac:dyDescent="0.2">
      <c r="A1554" s="18" t="s">
        <v>10494</v>
      </c>
      <c r="B1554" s="1" t="s">
        <v>2993</v>
      </c>
      <c r="C1554" s="1">
        <v>1</v>
      </c>
      <c r="H1554" s="47"/>
      <c r="I1554" s="47"/>
      <c r="L1554" s="18" t="s">
        <v>10495</v>
      </c>
      <c r="M1554" s="63" t="s">
        <v>43</v>
      </c>
      <c r="N1554" s="18" t="s">
        <v>10496</v>
      </c>
      <c r="O1554" s="18" t="s">
        <v>63</v>
      </c>
      <c r="Q1554"/>
      <c r="R1554" s="18" t="s">
        <v>1700</v>
      </c>
      <c r="S1554" s="68" t="s">
        <v>10497</v>
      </c>
      <c r="T1554" t="s">
        <v>6040</v>
      </c>
      <c r="U1554" s="63" t="s">
        <v>1626</v>
      </c>
      <c r="V1554" t="s">
        <v>13</v>
      </c>
      <c r="W1554" s="18" t="s">
        <v>369</v>
      </c>
      <c r="X1554" t="b">
        <v>0</v>
      </c>
      <c r="Y1554" s="1" t="s">
        <v>42</v>
      </c>
      <c r="Z1554" s="1" t="s">
        <v>43</v>
      </c>
      <c r="AA1554" s="1" t="s">
        <v>43</v>
      </c>
      <c r="AB1554" s="1" t="s">
        <v>43</v>
      </c>
      <c r="AC1554" s="1" t="s">
        <v>43</v>
      </c>
    </row>
    <row r="1555" spans="1:29" ht="29.25" customHeight="1" x14ac:dyDescent="0.2">
      <c r="A1555" s="18" t="s">
        <v>1587</v>
      </c>
      <c r="B1555" s="1" t="s">
        <v>1403</v>
      </c>
      <c r="C1555" s="1">
        <v>1</v>
      </c>
      <c r="D1555" s="8" t="s">
        <v>1099</v>
      </c>
      <c r="E1555" s="27" t="s">
        <v>1588</v>
      </c>
      <c r="F1555" s="53" t="s">
        <v>914</v>
      </c>
      <c r="G1555" s="28"/>
      <c r="H1555" s="47" t="s">
        <v>30</v>
      </c>
      <c r="I1555" s="47"/>
      <c r="J1555" s="84" t="s">
        <v>12743</v>
      </c>
      <c r="L1555" s="18" t="s">
        <v>1589</v>
      </c>
      <c r="M1555" s="64"/>
      <c r="N1555" s="18" t="s">
        <v>1590</v>
      </c>
      <c r="O1555" s="18" t="s">
        <v>85</v>
      </c>
      <c r="Q1555" t="s">
        <v>36</v>
      </c>
      <c r="R1555" s="18" t="s">
        <v>1576</v>
      </c>
      <c r="S1555" s="68" t="s">
        <v>1591</v>
      </c>
      <c r="T1555" t="s">
        <v>1578</v>
      </c>
      <c r="U1555" s="63" t="s">
        <v>1592</v>
      </c>
      <c r="V1555" t="s">
        <v>13</v>
      </c>
      <c r="W1555" s="18" t="s">
        <v>41</v>
      </c>
      <c r="X1555" t="b">
        <v>0</v>
      </c>
      <c r="Y1555" s="1" t="s">
        <v>42</v>
      </c>
      <c r="Z1555" s="1" t="s">
        <v>43</v>
      </c>
      <c r="AA1555" s="1" t="s">
        <v>43</v>
      </c>
      <c r="AB1555" s="1" t="s">
        <v>43</v>
      </c>
      <c r="AC1555" s="1" t="s">
        <v>43</v>
      </c>
    </row>
    <row r="1556" spans="1:29" ht="29.25" customHeight="1" x14ac:dyDescent="0.2">
      <c r="A1556" s="18" t="s">
        <v>1644</v>
      </c>
      <c r="B1556" s="1" t="s">
        <v>26</v>
      </c>
      <c r="C1556" s="1">
        <v>1</v>
      </c>
      <c r="D1556" s="8" t="s">
        <v>1099</v>
      </c>
      <c r="E1556" s="23" t="s">
        <v>1645</v>
      </c>
      <c r="F1556" s="53" t="s">
        <v>914</v>
      </c>
      <c r="G1556" s="52"/>
      <c r="H1556" s="47" t="s">
        <v>111</v>
      </c>
      <c r="I1556" s="47"/>
      <c r="J1556" s="47" t="s">
        <v>12740</v>
      </c>
      <c r="K1556" s="47"/>
      <c r="L1556" s="18" t="s">
        <v>1646</v>
      </c>
      <c r="M1556" s="64"/>
      <c r="N1556" s="18" t="s">
        <v>1647</v>
      </c>
      <c r="O1556" s="18" t="s">
        <v>85</v>
      </c>
      <c r="Q1556" t="s">
        <v>320</v>
      </c>
      <c r="R1556" s="18" t="s">
        <v>1648</v>
      </c>
      <c r="S1556" s="68" t="s">
        <v>1649</v>
      </c>
      <c r="T1556" t="s">
        <v>1737</v>
      </c>
      <c r="U1556" s="63" t="s">
        <v>1651</v>
      </c>
      <c r="V1556" t="s">
        <v>13</v>
      </c>
      <c r="W1556" s="18" t="s">
        <v>41</v>
      </c>
      <c r="X1556" t="b">
        <v>1</v>
      </c>
      <c r="Y1556" s="1" t="s">
        <v>90</v>
      </c>
      <c r="Z1556" s="1" t="s">
        <v>90</v>
      </c>
      <c r="AA1556" s="1" t="s">
        <v>90</v>
      </c>
      <c r="AB1556" s="1" t="s">
        <v>90</v>
      </c>
      <c r="AC1556" s="1" t="s">
        <v>90</v>
      </c>
    </row>
    <row r="1557" spans="1:29" ht="29.25" customHeight="1" x14ac:dyDescent="0.2">
      <c r="A1557" s="18" t="s">
        <v>4063</v>
      </c>
      <c r="B1557" s="1" t="s">
        <v>26</v>
      </c>
      <c r="C1557" s="1">
        <v>1</v>
      </c>
      <c r="D1557" s="8" t="s">
        <v>3645</v>
      </c>
      <c r="E1557" s="27" t="s">
        <v>4064</v>
      </c>
      <c r="F1557" s="53" t="s">
        <v>914</v>
      </c>
      <c r="G1557" s="28"/>
      <c r="H1557" s="47" t="s">
        <v>47</v>
      </c>
      <c r="I1557" s="47"/>
      <c r="J1557" s="84" t="s">
        <v>12740</v>
      </c>
      <c r="L1557" s="18" t="s">
        <v>4065</v>
      </c>
      <c r="M1557" s="64"/>
      <c r="N1557" s="18" t="s">
        <v>4066</v>
      </c>
      <c r="O1557" s="18" t="s">
        <v>63</v>
      </c>
      <c r="Q1557" t="s">
        <v>36</v>
      </c>
      <c r="R1557" s="18" t="s">
        <v>4067</v>
      </c>
      <c r="S1557" s="68" t="s">
        <v>4068</v>
      </c>
      <c r="T1557" t="s">
        <v>1761</v>
      </c>
      <c r="U1557" s="63" t="s">
        <v>2398</v>
      </c>
      <c r="V1557" t="s">
        <v>55</v>
      </c>
      <c r="W1557" s="18" t="s">
        <v>41</v>
      </c>
      <c r="X1557" t="b">
        <v>1</v>
      </c>
      <c r="Y1557" s="1" t="s">
        <v>43</v>
      </c>
      <c r="Z1557" s="1" t="s">
        <v>43</v>
      </c>
      <c r="AA1557" s="1" t="s">
        <v>43</v>
      </c>
      <c r="AB1557" s="1" t="s">
        <v>43</v>
      </c>
      <c r="AC1557" s="1" t="s">
        <v>43</v>
      </c>
    </row>
    <row r="1558" spans="1:29" ht="29.25" customHeight="1" x14ac:dyDescent="0.2">
      <c r="A1558" s="18" t="s">
        <v>4169</v>
      </c>
      <c r="B1558" s="1" t="s">
        <v>26</v>
      </c>
      <c r="C1558" s="1">
        <v>1</v>
      </c>
      <c r="D1558" s="8" t="s">
        <v>3645</v>
      </c>
      <c r="E1558" s="27" t="s">
        <v>4170</v>
      </c>
      <c r="F1558" s="53" t="s">
        <v>914</v>
      </c>
      <c r="G1558" s="28"/>
      <c r="H1558" s="47" t="s">
        <v>234</v>
      </c>
      <c r="I1558" s="47"/>
      <c r="J1558" s="84" t="s">
        <v>914</v>
      </c>
      <c r="L1558" s="18" t="s">
        <v>4171</v>
      </c>
      <c r="M1558" s="64"/>
      <c r="N1558" s="18" t="s">
        <v>4172</v>
      </c>
      <c r="O1558" s="18" t="s">
        <v>63</v>
      </c>
      <c r="Q1558" t="s">
        <v>36</v>
      </c>
      <c r="R1558" s="18" t="s">
        <v>4173</v>
      </c>
      <c r="S1558" s="68" t="s">
        <v>4174</v>
      </c>
      <c r="T1558" t="s">
        <v>1720</v>
      </c>
      <c r="U1558" s="63" t="s">
        <v>2398</v>
      </c>
      <c r="V1558" t="s">
        <v>138</v>
      </c>
      <c r="W1558" s="18" t="s">
        <v>41</v>
      </c>
      <c r="X1558" t="b">
        <v>0</v>
      </c>
      <c r="Y1558" s="1" t="s">
        <v>42</v>
      </c>
      <c r="Z1558" s="1" t="s">
        <v>43</v>
      </c>
      <c r="AA1558" s="1" t="s">
        <v>43</v>
      </c>
      <c r="AB1558" s="1" t="s">
        <v>43</v>
      </c>
      <c r="AC1558" s="1" t="s">
        <v>43</v>
      </c>
    </row>
    <row r="1559" spans="1:29" ht="29.25" customHeight="1" x14ac:dyDescent="0.2">
      <c r="A1559" s="11" t="s">
        <v>4308</v>
      </c>
      <c r="B1559" s="1" t="s">
        <v>26</v>
      </c>
      <c r="C1559" s="1">
        <v>1</v>
      </c>
      <c r="D1559" s="8" t="s">
        <v>3645</v>
      </c>
      <c r="E1559" s="27" t="s">
        <v>4309</v>
      </c>
      <c r="F1559" s="53" t="s">
        <v>914</v>
      </c>
      <c r="G1559" s="28"/>
      <c r="H1559" s="47" t="s">
        <v>1311</v>
      </c>
      <c r="I1559" s="47"/>
      <c r="J1559" s="84" t="s">
        <v>12740</v>
      </c>
      <c r="L1559" s="18" t="s">
        <v>4310</v>
      </c>
      <c r="M1559" s="64"/>
      <c r="N1559" s="18" t="s">
        <v>4311</v>
      </c>
      <c r="O1559" s="18" t="s">
        <v>85</v>
      </c>
      <c r="Q1559" t="s">
        <v>36</v>
      </c>
      <c r="R1559" s="18" t="s">
        <v>1852</v>
      </c>
      <c r="S1559" s="68" t="s">
        <v>4312</v>
      </c>
      <c r="T1559" t="s">
        <v>1852</v>
      </c>
      <c r="U1559" s="63" t="s">
        <v>304</v>
      </c>
      <c r="V1559" t="s">
        <v>13</v>
      </c>
      <c r="W1559" s="18" t="s">
        <v>41</v>
      </c>
      <c r="X1559" t="b">
        <v>0</v>
      </c>
      <c r="Y1559" s="1" t="s">
        <v>42</v>
      </c>
      <c r="Z1559" s="1" t="s">
        <v>90</v>
      </c>
      <c r="AA1559" s="1" t="s">
        <v>1179</v>
      </c>
      <c r="AB1559" s="1" t="s">
        <v>1179</v>
      </c>
      <c r="AC1559" s="1" t="s">
        <v>1179</v>
      </c>
    </row>
    <row r="1560" spans="1:29" ht="29.25" customHeight="1" x14ac:dyDescent="0.2">
      <c r="A1560" s="11" t="s">
        <v>1981</v>
      </c>
      <c r="B1560" s="1" t="s">
        <v>1972</v>
      </c>
      <c r="C1560" s="1">
        <v>1</v>
      </c>
      <c r="D1560" s="8" t="s">
        <v>1099</v>
      </c>
      <c r="E1560" s="20" t="s">
        <v>1982</v>
      </c>
      <c r="F1560" s="53" t="s">
        <v>914</v>
      </c>
      <c r="G1560" s="50"/>
      <c r="H1560" s="47" t="s">
        <v>71</v>
      </c>
      <c r="I1560" s="47"/>
      <c r="J1560" s="84" t="s">
        <v>12743</v>
      </c>
      <c r="L1560" s="18" t="s">
        <v>13132</v>
      </c>
      <c r="M1560" s="64"/>
      <c r="N1560" s="18" t="s">
        <v>1984</v>
      </c>
      <c r="O1560" s="18" t="s">
        <v>35</v>
      </c>
      <c r="Q1560" t="s">
        <v>36</v>
      </c>
      <c r="R1560" s="18" t="s">
        <v>1985</v>
      </c>
      <c r="S1560" s="68" t="s">
        <v>1986</v>
      </c>
      <c r="T1560" t="s">
        <v>1985</v>
      </c>
      <c r="U1560" s="63" t="s">
        <v>1988</v>
      </c>
      <c r="V1560" t="s">
        <v>13</v>
      </c>
      <c r="W1560" s="18" t="s">
        <v>12741</v>
      </c>
      <c r="X1560" t="b">
        <v>0</v>
      </c>
      <c r="Y1560" s="1" t="s">
        <v>42</v>
      </c>
      <c r="Z1560" s="1" t="s">
        <v>90</v>
      </c>
      <c r="AA1560" s="1" t="s">
        <v>90</v>
      </c>
      <c r="AB1560" s="1" t="s">
        <v>90</v>
      </c>
      <c r="AC1560" s="1" t="s">
        <v>90</v>
      </c>
    </row>
    <row r="1561" spans="1:29" ht="29.25" customHeight="1" x14ac:dyDescent="0.2">
      <c r="A1561" s="18" t="s">
        <v>4849</v>
      </c>
      <c r="B1561" s="1" t="s">
        <v>3178</v>
      </c>
      <c r="C1561" s="1">
        <v>1</v>
      </c>
      <c r="D1561" s="8" t="s">
        <v>3645</v>
      </c>
      <c r="E1561" s="27" t="s">
        <v>13133</v>
      </c>
      <c r="F1561" s="53" t="s">
        <v>914</v>
      </c>
      <c r="G1561" s="28"/>
      <c r="H1561" s="47" t="s">
        <v>12752</v>
      </c>
      <c r="I1561" s="47"/>
      <c r="J1561" s="84" t="s">
        <v>914</v>
      </c>
      <c r="L1561" s="18" t="s">
        <v>4851</v>
      </c>
      <c r="M1561" s="64"/>
      <c r="N1561" s="18" t="s">
        <v>4852</v>
      </c>
      <c r="O1561" s="18" t="s">
        <v>85</v>
      </c>
      <c r="Q1561" t="s">
        <v>36</v>
      </c>
      <c r="R1561" s="18" t="s">
        <v>4853</v>
      </c>
      <c r="S1561" s="68" t="s">
        <v>4854</v>
      </c>
      <c r="T1561" t="s">
        <v>6891</v>
      </c>
      <c r="U1561" s="63" t="s">
        <v>2605</v>
      </c>
      <c r="V1561" t="s">
        <v>138</v>
      </c>
      <c r="W1561" s="18" t="s">
        <v>369</v>
      </c>
      <c r="X1561" t="b">
        <v>0</v>
      </c>
      <c r="Y1561" s="1" t="s">
        <v>42</v>
      </c>
      <c r="Z1561" s="1" t="s">
        <v>43</v>
      </c>
      <c r="AA1561" s="1" t="s">
        <v>43</v>
      </c>
      <c r="AB1561" s="1" t="s">
        <v>43</v>
      </c>
      <c r="AC1561" s="1" t="s">
        <v>43</v>
      </c>
    </row>
    <row r="1562" spans="1:29" ht="29.25" customHeight="1" x14ac:dyDescent="0.2">
      <c r="A1562" s="18" t="s">
        <v>4871</v>
      </c>
      <c r="B1562" s="1" t="s">
        <v>3178</v>
      </c>
      <c r="C1562" s="1">
        <v>1</v>
      </c>
      <c r="D1562" s="8" t="s">
        <v>3645</v>
      </c>
      <c r="E1562" s="27" t="s">
        <v>13134</v>
      </c>
      <c r="F1562" s="53" t="s">
        <v>914</v>
      </c>
      <c r="G1562" s="28"/>
      <c r="H1562" s="47" t="s">
        <v>12742</v>
      </c>
      <c r="I1562" s="47"/>
      <c r="J1562" s="84" t="s">
        <v>12740</v>
      </c>
      <c r="L1562" s="18" t="s">
        <v>4873</v>
      </c>
      <c r="M1562" s="64"/>
      <c r="N1562" s="18" t="s">
        <v>4874</v>
      </c>
      <c r="O1562" s="18" t="s">
        <v>63</v>
      </c>
      <c r="Q1562" t="s">
        <v>36</v>
      </c>
      <c r="R1562" s="18" t="s">
        <v>4875</v>
      </c>
      <c r="S1562" s="68" t="s">
        <v>4876</v>
      </c>
      <c r="T1562" t="s">
        <v>6583</v>
      </c>
      <c r="U1562" s="63" t="s">
        <v>4878</v>
      </c>
      <c r="V1562" t="s">
        <v>118</v>
      </c>
      <c r="W1562" s="18" t="s">
        <v>369</v>
      </c>
      <c r="X1562" t="b">
        <v>1</v>
      </c>
      <c r="Y1562" s="1" t="s">
        <v>43</v>
      </c>
      <c r="Z1562" s="1" t="s">
        <v>43</v>
      </c>
      <c r="AA1562" s="1" t="s">
        <v>43</v>
      </c>
      <c r="AB1562" s="1" t="s">
        <v>43</v>
      </c>
      <c r="AC1562" s="1" t="s">
        <v>43</v>
      </c>
    </row>
    <row r="1563" spans="1:29" ht="29.25" customHeight="1" x14ac:dyDescent="0.2">
      <c r="A1563" s="18" t="s">
        <v>4938</v>
      </c>
      <c r="B1563" s="1" t="s">
        <v>3178</v>
      </c>
      <c r="C1563" s="1">
        <v>1</v>
      </c>
      <c r="D1563" s="8" t="s">
        <v>3645</v>
      </c>
      <c r="E1563" s="20" t="s">
        <v>4939</v>
      </c>
      <c r="F1563" s="53" t="s">
        <v>914</v>
      </c>
      <c r="G1563" s="50" t="s">
        <v>90</v>
      </c>
      <c r="H1563" s="47" t="s">
        <v>111</v>
      </c>
      <c r="I1563" s="47"/>
      <c r="L1563" s="18" t="s">
        <v>4940</v>
      </c>
      <c r="M1563" s="64"/>
      <c r="N1563" s="18" t="s">
        <v>4941</v>
      </c>
      <c r="O1563" s="18" t="s">
        <v>35</v>
      </c>
      <c r="Q1563" t="s">
        <v>36</v>
      </c>
      <c r="R1563" s="18" t="s">
        <v>4942</v>
      </c>
      <c r="S1563" s="68" t="s">
        <v>4943</v>
      </c>
      <c r="T1563" t="s">
        <v>4944</v>
      </c>
      <c r="U1563" s="63" t="s">
        <v>3229</v>
      </c>
      <c r="V1563" t="s">
        <v>13</v>
      </c>
      <c r="W1563" s="18" t="s">
        <v>369</v>
      </c>
      <c r="X1563" t="b">
        <v>0</v>
      </c>
      <c r="Y1563" s="1" t="s">
        <v>42</v>
      </c>
      <c r="Z1563" s="1" t="s">
        <v>90</v>
      </c>
      <c r="AA1563" s="1" t="s">
        <v>90</v>
      </c>
      <c r="AB1563" s="1" t="s">
        <v>90</v>
      </c>
      <c r="AC1563" s="1" t="s">
        <v>90</v>
      </c>
    </row>
    <row r="1564" spans="1:29" ht="29.25" customHeight="1" x14ac:dyDescent="0.2">
      <c r="A1564" s="18" t="s">
        <v>2598</v>
      </c>
      <c r="B1564" s="1" t="s">
        <v>2571</v>
      </c>
      <c r="C1564" s="1">
        <v>1</v>
      </c>
      <c r="D1564" s="8" t="s">
        <v>2801</v>
      </c>
      <c r="E1564" s="20" t="s">
        <v>2599</v>
      </c>
      <c r="F1564" s="53" t="s">
        <v>914</v>
      </c>
      <c r="G1564" s="50"/>
      <c r="H1564" s="47" t="s">
        <v>160</v>
      </c>
      <c r="I1564" s="47"/>
      <c r="J1564" s="84" t="s">
        <v>12740</v>
      </c>
      <c r="L1564" s="18" t="s">
        <v>2600</v>
      </c>
      <c r="M1564" s="64"/>
      <c r="N1564" s="18" t="s">
        <v>2601</v>
      </c>
      <c r="O1564" s="18" t="s">
        <v>35</v>
      </c>
      <c r="Q1564" t="s">
        <v>36</v>
      </c>
      <c r="R1564" s="18" t="s">
        <v>2602</v>
      </c>
      <c r="S1564" s="68" t="s">
        <v>2603</v>
      </c>
      <c r="T1564" t="s">
        <v>248</v>
      </c>
      <c r="U1564" s="63" t="s">
        <v>2605</v>
      </c>
      <c r="V1564" t="s">
        <v>13</v>
      </c>
      <c r="W1564" s="18" t="s">
        <v>56</v>
      </c>
      <c r="X1564" t="b">
        <v>0</v>
      </c>
      <c r="Y1564" s="1" t="s">
        <v>42</v>
      </c>
      <c r="Z1564" s="1" t="s">
        <v>90</v>
      </c>
      <c r="AA1564" s="1" t="s">
        <v>90</v>
      </c>
      <c r="AB1564" s="1" t="s">
        <v>90</v>
      </c>
      <c r="AC1564" s="1" t="s">
        <v>90</v>
      </c>
    </row>
    <row r="1565" spans="1:29" ht="29.25" customHeight="1" x14ac:dyDescent="0.2">
      <c r="A1565" s="18" t="s">
        <v>2606</v>
      </c>
      <c r="B1565" s="1" t="s">
        <v>2607</v>
      </c>
      <c r="C1565" s="1">
        <v>1</v>
      </c>
      <c r="D1565" s="8" t="s">
        <v>2801</v>
      </c>
      <c r="E1565" s="27" t="s">
        <v>2608</v>
      </c>
      <c r="F1565" s="53" t="s">
        <v>914</v>
      </c>
      <c r="G1565" s="28"/>
      <c r="H1565" s="47" t="s">
        <v>150</v>
      </c>
      <c r="I1565" s="47"/>
      <c r="J1565" s="84" t="s">
        <v>914</v>
      </c>
      <c r="L1565" s="18" t="s">
        <v>2609</v>
      </c>
      <c r="M1565" s="64"/>
      <c r="N1565" s="18" t="s">
        <v>2610</v>
      </c>
      <c r="O1565" s="18" t="s">
        <v>85</v>
      </c>
      <c r="Q1565" t="s">
        <v>36</v>
      </c>
      <c r="R1565" s="18" t="s">
        <v>2611</v>
      </c>
      <c r="S1565" s="68" t="s">
        <v>2612</v>
      </c>
      <c r="T1565" t="s">
        <v>11812</v>
      </c>
      <c r="U1565" s="63" t="s">
        <v>507</v>
      </c>
      <c r="V1565" t="s">
        <v>55</v>
      </c>
      <c r="W1565" s="18" t="s">
        <v>56</v>
      </c>
      <c r="X1565" t="b">
        <v>0</v>
      </c>
      <c r="Y1565" s="1" t="s">
        <v>42</v>
      </c>
      <c r="Z1565" s="1" t="s">
        <v>43</v>
      </c>
      <c r="AA1565" s="1" t="s">
        <v>43</v>
      </c>
      <c r="AB1565" s="1" t="s">
        <v>43</v>
      </c>
      <c r="AC1565" s="1" t="s">
        <v>43</v>
      </c>
    </row>
    <row r="1566" spans="1:29" ht="29.25" customHeight="1" x14ac:dyDescent="0.2">
      <c r="A1566" s="18" t="s">
        <v>2775</v>
      </c>
      <c r="B1566" s="1" t="s">
        <v>2766</v>
      </c>
      <c r="C1566" s="1">
        <v>1</v>
      </c>
      <c r="D1566" s="8" t="s">
        <v>2801</v>
      </c>
      <c r="E1566" s="27" t="s">
        <v>2776</v>
      </c>
      <c r="F1566" s="53" t="s">
        <v>914</v>
      </c>
      <c r="G1566" s="28"/>
      <c r="H1566" s="47" t="s">
        <v>47</v>
      </c>
      <c r="I1566" s="47"/>
      <c r="J1566" s="84" t="s">
        <v>914</v>
      </c>
      <c r="L1566" s="18" t="s">
        <v>2777</v>
      </c>
      <c r="M1566" s="63" t="s">
        <v>2778</v>
      </c>
      <c r="N1566" s="18" t="s">
        <v>2779</v>
      </c>
      <c r="O1566" s="18" t="s">
        <v>85</v>
      </c>
      <c r="Q1566" t="s">
        <v>36</v>
      </c>
      <c r="R1566" s="18" t="s">
        <v>2780</v>
      </c>
      <c r="S1566" s="68" t="s">
        <v>2781</v>
      </c>
      <c r="T1566" t="s">
        <v>11827</v>
      </c>
      <c r="U1566" s="63" t="s">
        <v>1685</v>
      </c>
      <c r="V1566" t="s">
        <v>118</v>
      </c>
      <c r="W1566" s="18" t="s">
        <v>369</v>
      </c>
      <c r="X1566" t="b">
        <v>0</v>
      </c>
      <c r="Y1566" s="1" t="s">
        <v>42</v>
      </c>
      <c r="Z1566" s="1" t="s">
        <v>43</v>
      </c>
      <c r="AA1566" s="1" t="s">
        <v>43</v>
      </c>
      <c r="AB1566" s="1" t="s">
        <v>43</v>
      </c>
      <c r="AC1566" s="1" t="s">
        <v>43</v>
      </c>
    </row>
    <row r="1567" spans="1:29" ht="29.25" customHeight="1" x14ac:dyDescent="0.2">
      <c r="A1567" s="18" t="s">
        <v>5726</v>
      </c>
      <c r="B1567" s="1" t="s">
        <v>2784</v>
      </c>
      <c r="C1567" s="1">
        <v>1</v>
      </c>
      <c r="D1567" s="8" t="s">
        <v>3645</v>
      </c>
      <c r="E1567" s="27" t="s">
        <v>13135</v>
      </c>
      <c r="F1567" s="53" t="s">
        <v>914</v>
      </c>
      <c r="G1567" s="28"/>
      <c r="H1567" s="47" t="s">
        <v>12752</v>
      </c>
      <c r="I1567" s="47"/>
      <c r="J1567" s="84" t="s">
        <v>914</v>
      </c>
      <c r="L1567" s="18" t="s">
        <v>5728</v>
      </c>
      <c r="M1567" s="64"/>
      <c r="N1567" s="18" t="s">
        <v>5729</v>
      </c>
      <c r="O1567" s="18" t="s">
        <v>85</v>
      </c>
      <c r="Q1567" t="s">
        <v>36</v>
      </c>
      <c r="R1567" s="18" t="s">
        <v>5730</v>
      </c>
      <c r="S1567" s="68" t="s">
        <v>5731</v>
      </c>
      <c r="T1567" t="s">
        <v>11853</v>
      </c>
      <c r="U1567" s="63" t="s">
        <v>3601</v>
      </c>
      <c r="V1567" t="s">
        <v>138</v>
      </c>
      <c r="W1567" s="18" t="s">
        <v>369</v>
      </c>
      <c r="X1567" t="b">
        <v>1</v>
      </c>
      <c r="Y1567" s="1" t="s">
        <v>43</v>
      </c>
      <c r="Z1567" s="1" t="s">
        <v>43</v>
      </c>
      <c r="AA1567" s="1" t="s">
        <v>43</v>
      </c>
      <c r="AB1567" s="1" t="s">
        <v>43</v>
      </c>
      <c r="AC1567" s="1" t="s">
        <v>43</v>
      </c>
    </row>
    <row r="1568" spans="1:29" ht="29.25" customHeight="1" x14ac:dyDescent="0.2">
      <c r="A1568" s="18" t="s">
        <v>6300</v>
      </c>
      <c r="B1568" s="1" t="s">
        <v>45</v>
      </c>
      <c r="C1568" s="1">
        <v>1</v>
      </c>
      <c r="D1568" s="8" t="s">
        <v>3645</v>
      </c>
      <c r="E1568" s="27" t="s">
        <v>6301</v>
      </c>
      <c r="F1568" s="53" t="s">
        <v>914</v>
      </c>
      <c r="G1568" s="28"/>
      <c r="H1568" s="47" t="s">
        <v>111</v>
      </c>
      <c r="I1568" s="47"/>
      <c r="J1568" s="84" t="s">
        <v>12740</v>
      </c>
      <c r="L1568" s="18" t="s">
        <v>6302</v>
      </c>
      <c r="M1568" s="64"/>
      <c r="N1568" s="18" t="s">
        <v>6303</v>
      </c>
      <c r="O1568" s="18" t="s">
        <v>63</v>
      </c>
      <c r="Q1568" t="s">
        <v>36</v>
      </c>
      <c r="R1568" s="18" t="s">
        <v>6304</v>
      </c>
      <c r="S1568" s="68" t="s">
        <v>6305</v>
      </c>
      <c r="T1568" t="s">
        <v>2930</v>
      </c>
      <c r="U1568" s="63" t="s">
        <v>1196</v>
      </c>
      <c r="V1568" t="s">
        <v>13</v>
      </c>
      <c r="W1568" s="18" t="s">
        <v>56</v>
      </c>
      <c r="X1568" t="b">
        <v>1</v>
      </c>
      <c r="Y1568" s="1" t="s">
        <v>90</v>
      </c>
      <c r="Z1568" s="1" t="s">
        <v>90</v>
      </c>
      <c r="AA1568" s="1" t="s">
        <v>90</v>
      </c>
      <c r="AB1568" s="1" t="s">
        <v>90</v>
      </c>
      <c r="AC1568" s="1" t="s">
        <v>90</v>
      </c>
    </row>
    <row r="1569" spans="1:29" ht="29.25" customHeight="1" x14ac:dyDescent="0.2">
      <c r="A1569" s="18" t="s">
        <v>6444</v>
      </c>
      <c r="B1569" s="1" t="s">
        <v>2942</v>
      </c>
      <c r="C1569" s="1">
        <v>1</v>
      </c>
      <c r="D1569" s="8" t="s">
        <v>3645</v>
      </c>
      <c r="E1569" s="27" t="s">
        <v>6445</v>
      </c>
      <c r="F1569" s="53" t="s">
        <v>914</v>
      </c>
      <c r="G1569" s="28"/>
      <c r="H1569" s="47" t="s">
        <v>160</v>
      </c>
      <c r="I1569" s="47"/>
      <c r="J1569" s="84" t="s">
        <v>12740</v>
      </c>
      <c r="L1569" s="18" t="s">
        <v>6446</v>
      </c>
      <c r="M1569" s="64"/>
      <c r="N1569" s="18" t="s">
        <v>6447</v>
      </c>
      <c r="O1569" s="18" t="s">
        <v>85</v>
      </c>
      <c r="Q1569" t="s">
        <v>36</v>
      </c>
      <c r="R1569" s="18" t="s">
        <v>3421</v>
      </c>
      <c r="S1569" s="68" t="s">
        <v>6448</v>
      </c>
      <c r="T1569" t="s">
        <v>3201</v>
      </c>
      <c r="U1569" s="63" t="s">
        <v>3051</v>
      </c>
      <c r="V1569" t="s">
        <v>13</v>
      </c>
      <c r="W1569" s="18" t="s">
        <v>56</v>
      </c>
      <c r="X1569" t="b">
        <v>1</v>
      </c>
      <c r="Y1569" s="1" t="s">
        <v>90</v>
      </c>
      <c r="Z1569" s="1" t="s">
        <v>90</v>
      </c>
      <c r="AA1569" s="1" t="s">
        <v>90</v>
      </c>
      <c r="AB1569" s="1" t="s">
        <v>90</v>
      </c>
      <c r="AC1569" s="1" t="s">
        <v>90</v>
      </c>
    </row>
    <row r="1570" spans="1:29" ht="29.25" customHeight="1" x14ac:dyDescent="0.2">
      <c r="A1570" s="18" t="s">
        <v>2984</v>
      </c>
      <c r="B1570" s="1" t="s">
        <v>2976</v>
      </c>
      <c r="C1570" s="1">
        <v>1</v>
      </c>
      <c r="D1570" s="8" t="s">
        <v>2801</v>
      </c>
      <c r="E1570" s="27" t="s">
        <v>2985</v>
      </c>
      <c r="F1570" s="53" t="s">
        <v>914</v>
      </c>
      <c r="G1570" s="28"/>
      <c r="H1570" s="47" t="s">
        <v>1136</v>
      </c>
      <c r="I1570" s="47"/>
      <c r="J1570" s="84" t="s">
        <v>914</v>
      </c>
      <c r="L1570" s="18" t="s">
        <v>2986</v>
      </c>
      <c r="M1570" s="64"/>
      <c r="N1570" s="18" t="s">
        <v>2987</v>
      </c>
      <c r="O1570" s="18" t="s">
        <v>35</v>
      </c>
      <c r="Q1570" t="s">
        <v>36</v>
      </c>
      <c r="R1570" s="18" t="s">
        <v>2988</v>
      </c>
      <c r="S1570" s="68" t="s">
        <v>2989</v>
      </c>
      <c r="T1570" t="s">
        <v>2099</v>
      </c>
      <c r="U1570" s="63" t="s">
        <v>2991</v>
      </c>
      <c r="V1570" t="s">
        <v>55</v>
      </c>
      <c r="W1570" s="18" t="s">
        <v>41</v>
      </c>
      <c r="X1570" t="b">
        <v>0</v>
      </c>
      <c r="Y1570" s="1" t="s">
        <v>42</v>
      </c>
      <c r="Z1570" s="1" t="s">
        <v>90</v>
      </c>
      <c r="AA1570" s="1" t="s">
        <v>90</v>
      </c>
      <c r="AB1570" s="1" t="s">
        <v>108</v>
      </c>
      <c r="AC1570" s="1" t="s">
        <v>90</v>
      </c>
    </row>
    <row r="1571" spans="1:29" ht="29.25" customHeight="1" x14ac:dyDescent="0.2">
      <c r="A1571" s="18" t="s">
        <v>7096</v>
      </c>
      <c r="B1571" s="1" t="s">
        <v>3119</v>
      </c>
      <c r="C1571" s="1">
        <v>1</v>
      </c>
      <c r="D1571" s="8" t="s">
        <v>3645</v>
      </c>
      <c r="E1571" s="27" t="s">
        <v>7097</v>
      </c>
      <c r="F1571" s="53" t="s">
        <v>914</v>
      </c>
      <c r="G1571" s="28"/>
      <c r="H1571" s="47" t="s">
        <v>47</v>
      </c>
      <c r="I1571" s="47"/>
      <c r="J1571" s="84" t="s">
        <v>12740</v>
      </c>
      <c r="L1571" s="18" t="s">
        <v>7098</v>
      </c>
      <c r="M1571" s="64"/>
      <c r="N1571" s="18" t="s">
        <v>7099</v>
      </c>
      <c r="O1571" s="18" t="s">
        <v>35</v>
      </c>
      <c r="Q1571" t="s">
        <v>36</v>
      </c>
      <c r="R1571" s="18" t="s">
        <v>7100</v>
      </c>
      <c r="S1571" s="68" t="s">
        <v>7101</v>
      </c>
      <c r="T1571" t="s">
        <v>3496</v>
      </c>
      <c r="U1571" s="63" t="s">
        <v>1169</v>
      </c>
      <c r="V1571" t="s">
        <v>138</v>
      </c>
      <c r="W1571" s="18" t="s">
        <v>12741</v>
      </c>
      <c r="X1571" t="b">
        <v>0</v>
      </c>
      <c r="Y1571" s="1" t="s">
        <v>42</v>
      </c>
      <c r="Z1571" s="1" t="s">
        <v>43</v>
      </c>
      <c r="AA1571" s="1" t="s">
        <v>43</v>
      </c>
      <c r="AB1571" s="1" t="s">
        <v>43</v>
      </c>
      <c r="AC1571" s="1" t="s">
        <v>43</v>
      </c>
    </row>
    <row r="1572" spans="1:29" ht="29.25" customHeight="1" x14ac:dyDescent="0.2">
      <c r="A1572" s="18" t="s">
        <v>7334</v>
      </c>
      <c r="B1572" s="1" t="s">
        <v>69</v>
      </c>
      <c r="C1572" s="1">
        <v>1</v>
      </c>
      <c r="D1572" s="8" t="s">
        <v>3645</v>
      </c>
      <c r="E1572" s="27" t="s">
        <v>7335</v>
      </c>
      <c r="F1572" s="53" t="s">
        <v>914</v>
      </c>
      <c r="G1572" s="28"/>
      <c r="H1572" s="47" t="s">
        <v>30</v>
      </c>
      <c r="I1572" s="47"/>
      <c r="J1572" s="84" t="s">
        <v>914</v>
      </c>
      <c r="L1572" s="18" t="s">
        <v>7336</v>
      </c>
      <c r="M1572" s="64"/>
      <c r="N1572" s="18" t="s">
        <v>7337</v>
      </c>
      <c r="O1572" s="18" t="s">
        <v>85</v>
      </c>
      <c r="Q1572" t="s">
        <v>36</v>
      </c>
      <c r="R1572" s="18" t="s">
        <v>7338</v>
      </c>
      <c r="S1572" s="68" t="s">
        <v>7339</v>
      </c>
      <c r="T1572" t="s">
        <v>7487</v>
      </c>
      <c r="U1572" s="63" t="s">
        <v>7341</v>
      </c>
      <c r="V1572" t="s">
        <v>13</v>
      </c>
      <c r="W1572" s="18" t="s">
        <v>12741</v>
      </c>
      <c r="X1572" t="b">
        <v>0</v>
      </c>
      <c r="Y1572" s="1" t="s">
        <v>42</v>
      </c>
      <c r="Z1572" s="1" t="s">
        <v>43</v>
      </c>
      <c r="AA1572" s="1" t="s">
        <v>43</v>
      </c>
      <c r="AB1572" s="1" t="s">
        <v>43</v>
      </c>
      <c r="AC1572" s="1" t="s">
        <v>43</v>
      </c>
    </row>
    <row r="1573" spans="1:29" ht="29.25" customHeight="1" x14ac:dyDescent="0.2">
      <c r="A1573" s="18" t="s">
        <v>7578</v>
      </c>
      <c r="B1573" s="1" t="s">
        <v>69</v>
      </c>
      <c r="C1573" s="1">
        <v>1</v>
      </c>
      <c r="D1573" s="8" t="s">
        <v>3645</v>
      </c>
      <c r="E1573" s="27" t="s">
        <v>7579</v>
      </c>
      <c r="F1573" s="53" t="s">
        <v>914</v>
      </c>
      <c r="G1573" s="28"/>
      <c r="H1573" s="47" t="s">
        <v>111</v>
      </c>
      <c r="I1573" s="47"/>
      <c r="J1573" s="84" t="s">
        <v>12743</v>
      </c>
      <c r="L1573" s="18" t="s">
        <v>7580</v>
      </c>
      <c r="M1573" s="64"/>
      <c r="N1573" s="18" t="s">
        <v>7581</v>
      </c>
      <c r="O1573" s="18" t="s">
        <v>85</v>
      </c>
      <c r="Q1573" t="s">
        <v>36</v>
      </c>
      <c r="R1573" s="18" t="s">
        <v>7582</v>
      </c>
      <c r="S1573" s="68" t="s">
        <v>7583</v>
      </c>
      <c r="T1573" t="s">
        <v>5361</v>
      </c>
      <c r="U1573" s="63" t="s">
        <v>3601</v>
      </c>
      <c r="V1573" t="s">
        <v>118</v>
      </c>
      <c r="W1573" s="18" t="s">
        <v>12741</v>
      </c>
      <c r="X1573" t="b">
        <v>0</v>
      </c>
      <c r="Y1573" s="1" t="s">
        <v>42</v>
      </c>
      <c r="Z1573" s="1" t="s">
        <v>90</v>
      </c>
      <c r="AA1573" s="1" t="s">
        <v>90</v>
      </c>
      <c r="AB1573" s="1" t="s">
        <v>90</v>
      </c>
      <c r="AC1573" s="1" t="s">
        <v>90</v>
      </c>
    </row>
    <row r="1574" spans="1:29" ht="29.25" customHeight="1" x14ac:dyDescent="0.2">
      <c r="A1574" s="18" t="s">
        <v>7709</v>
      </c>
      <c r="B1574" s="1" t="s">
        <v>196</v>
      </c>
      <c r="C1574" s="1">
        <v>1</v>
      </c>
      <c r="D1574" s="8" t="s">
        <v>3645</v>
      </c>
      <c r="E1574" s="27" t="s">
        <v>7710</v>
      </c>
      <c r="F1574" s="53" t="s">
        <v>914</v>
      </c>
      <c r="G1574" s="28"/>
      <c r="H1574" s="47" t="s">
        <v>160</v>
      </c>
      <c r="I1574" s="47"/>
      <c r="J1574" s="84" t="s">
        <v>12740</v>
      </c>
      <c r="L1574" s="18" t="s">
        <v>7711</v>
      </c>
      <c r="M1574" s="64"/>
      <c r="N1574" s="18" t="s">
        <v>7712</v>
      </c>
      <c r="O1574" s="18" t="s">
        <v>85</v>
      </c>
      <c r="Q1574" t="s">
        <v>36</v>
      </c>
      <c r="R1574" s="18" t="s">
        <v>946</v>
      </c>
      <c r="S1574" s="68" t="s">
        <v>7713</v>
      </c>
      <c r="T1574" t="s">
        <v>213</v>
      </c>
      <c r="U1574" s="63" t="s">
        <v>3310</v>
      </c>
      <c r="V1574" t="s">
        <v>138</v>
      </c>
      <c r="W1574" s="18" t="s">
        <v>56</v>
      </c>
      <c r="X1574" t="b">
        <v>1</v>
      </c>
      <c r="Y1574" s="1" t="s">
        <v>43</v>
      </c>
      <c r="Z1574" s="1" t="s">
        <v>43</v>
      </c>
      <c r="AA1574" s="1" t="s">
        <v>43</v>
      </c>
      <c r="AB1574" s="1" t="s">
        <v>43</v>
      </c>
      <c r="AC1574" s="1" t="s">
        <v>43</v>
      </c>
    </row>
    <row r="1575" spans="1:29" ht="29.25" customHeight="1" x14ac:dyDescent="0.2">
      <c r="A1575" s="18" t="s">
        <v>7877</v>
      </c>
      <c r="B1575" s="1" t="s">
        <v>360</v>
      </c>
      <c r="C1575" s="1">
        <v>1</v>
      </c>
      <c r="D1575" s="8" t="s">
        <v>3645</v>
      </c>
      <c r="E1575" s="27" t="s">
        <v>7878</v>
      </c>
      <c r="F1575" s="53" t="s">
        <v>914</v>
      </c>
      <c r="G1575" s="28"/>
      <c r="H1575" s="47" t="s">
        <v>1136</v>
      </c>
      <c r="I1575" s="47"/>
      <c r="J1575" s="84" t="s">
        <v>12740</v>
      </c>
      <c r="L1575" s="18" t="s">
        <v>7879</v>
      </c>
      <c r="M1575" s="64"/>
      <c r="N1575" s="18" t="s">
        <v>7880</v>
      </c>
      <c r="O1575" s="18" t="s">
        <v>63</v>
      </c>
      <c r="Q1575" t="s">
        <v>36</v>
      </c>
      <c r="R1575" s="18" t="s">
        <v>7881</v>
      </c>
      <c r="S1575" s="68" t="s">
        <v>7882</v>
      </c>
      <c r="T1575" t="s">
        <v>12274</v>
      </c>
      <c r="U1575" s="63" t="s">
        <v>7884</v>
      </c>
      <c r="V1575" t="s">
        <v>55</v>
      </c>
      <c r="W1575" s="18" t="s">
        <v>369</v>
      </c>
      <c r="X1575" t="b">
        <v>0</v>
      </c>
      <c r="Y1575" s="1" t="s">
        <v>42</v>
      </c>
      <c r="Z1575" s="1" t="s">
        <v>43</v>
      </c>
      <c r="AA1575" s="1" t="s">
        <v>43</v>
      </c>
      <c r="AB1575" s="1" t="s">
        <v>43</v>
      </c>
      <c r="AC1575" s="1" t="s">
        <v>43</v>
      </c>
    </row>
    <row r="1576" spans="1:29" ht="29.25" customHeight="1" x14ac:dyDescent="0.2">
      <c r="A1576" s="11" t="s">
        <v>7892</v>
      </c>
      <c r="B1576" s="1" t="s">
        <v>360</v>
      </c>
      <c r="C1576" s="1">
        <v>1</v>
      </c>
      <c r="D1576" s="8" t="s">
        <v>3645</v>
      </c>
      <c r="E1576" s="27" t="s">
        <v>7893</v>
      </c>
      <c r="F1576" s="53" t="s">
        <v>914</v>
      </c>
      <c r="G1576" s="28"/>
      <c r="H1576" s="47" t="s">
        <v>47</v>
      </c>
      <c r="I1576" s="47"/>
      <c r="J1576" s="84" t="s">
        <v>12740</v>
      </c>
      <c r="L1576" s="18" t="s">
        <v>7894</v>
      </c>
      <c r="M1576" s="64"/>
      <c r="N1576" s="18" t="s">
        <v>7895</v>
      </c>
      <c r="O1576" s="18" t="s">
        <v>63</v>
      </c>
      <c r="Q1576" t="s">
        <v>36</v>
      </c>
      <c r="R1576" s="18" t="s">
        <v>7875</v>
      </c>
      <c r="S1576" s="68" t="s">
        <v>7896</v>
      </c>
      <c r="T1576" t="s">
        <v>7875</v>
      </c>
      <c r="U1576" s="63" t="s">
        <v>7898</v>
      </c>
      <c r="V1576" t="s">
        <v>13</v>
      </c>
      <c r="W1576" s="18" t="s">
        <v>369</v>
      </c>
      <c r="X1576" t="b">
        <v>1</v>
      </c>
      <c r="Y1576" s="1" t="s">
        <v>90</v>
      </c>
      <c r="Z1576" s="1" t="s">
        <v>90</v>
      </c>
      <c r="AA1576" s="1" t="s">
        <v>90</v>
      </c>
      <c r="AB1576" s="1" t="s">
        <v>90</v>
      </c>
      <c r="AC1576" s="1" t="s">
        <v>90</v>
      </c>
    </row>
    <row r="1577" spans="1:29" ht="29.25" customHeight="1" x14ac:dyDescent="0.2">
      <c r="A1577" s="18" t="s">
        <v>13136</v>
      </c>
      <c r="B1577" s="1" t="s">
        <v>360</v>
      </c>
      <c r="C1577" s="1">
        <v>1</v>
      </c>
      <c r="D1577" s="8" t="s">
        <v>27</v>
      </c>
      <c r="E1577" s="27" t="s">
        <v>396</v>
      </c>
      <c r="F1577" s="53" t="s">
        <v>914</v>
      </c>
      <c r="G1577" s="28"/>
      <c r="H1577" s="47" t="s">
        <v>150</v>
      </c>
      <c r="I1577" s="47"/>
      <c r="J1577" s="84" t="s">
        <v>914</v>
      </c>
      <c r="L1577" s="18" t="s">
        <v>397</v>
      </c>
      <c r="M1577" s="64"/>
      <c r="N1577" s="18" t="s">
        <v>398</v>
      </c>
      <c r="O1577" s="18" t="s">
        <v>85</v>
      </c>
      <c r="Q1577" t="s">
        <v>36</v>
      </c>
      <c r="R1577" s="18" t="s">
        <v>399</v>
      </c>
      <c r="S1577" s="68" t="s">
        <v>400</v>
      </c>
      <c r="T1577" t="s">
        <v>409</v>
      </c>
      <c r="U1577" s="63" t="s">
        <v>402</v>
      </c>
      <c r="V1577" t="s">
        <v>13</v>
      </c>
      <c r="W1577" s="18" t="s">
        <v>369</v>
      </c>
      <c r="X1577" t="b">
        <v>0</v>
      </c>
      <c r="Y1577" s="1" t="s">
        <v>42</v>
      </c>
      <c r="Z1577" s="1" t="s">
        <v>43</v>
      </c>
      <c r="AA1577" s="1" t="s">
        <v>43</v>
      </c>
      <c r="AB1577" s="1" t="s">
        <v>43</v>
      </c>
      <c r="AC1577" s="1" t="s">
        <v>43</v>
      </c>
    </row>
    <row r="1578" spans="1:29" ht="29.25" customHeight="1" x14ac:dyDescent="0.2">
      <c r="A1578" s="18" t="s">
        <v>483</v>
      </c>
      <c r="B1578" s="1" t="s">
        <v>438</v>
      </c>
      <c r="C1578" s="1">
        <v>1</v>
      </c>
      <c r="D1578" s="8" t="s">
        <v>27</v>
      </c>
      <c r="E1578" s="27" t="s">
        <v>484</v>
      </c>
      <c r="F1578" s="53" t="s">
        <v>914</v>
      </c>
      <c r="G1578" s="28"/>
      <c r="H1578" s="47" t="s">
        <v>111</v>
      </c>
      <c r="I1578" s="47"/>
      <c r="J1578" s="84" t="s">
        <v>12743</v>
      </c>
      <c r="L1578" s="18" t="s">
        <v>485</v>
      </c>
      <c r="M1578" s="64"/>
      <c r="N1578" s="18" t="s">
        <v>486</v>
      </c>
      <c r="O1578" s="18" t="s">
        <v>35</v>
      </c>
      <c r="Q1578" t="s">
        <v>36</v>
      </c>
      <c r="R1578" s="18" t="s">
        <v>487</v>
      </c>
      <c r="S1578" s="68" t="s">
        <v>488</v>
      </c>
      <c r="T1578" t="s">
        <v>13026</v>
      </c>
      <c r="U1578" s="63" t="s">
        <v>490</v>
      </c>
      <c r="V1578" t="s">
        <v>55</v>
      </c>
      <c r="W1578" s="18" t="s">
        <v>41</v>
      </c>
      <c r="X1578" t="b">
        <v>1</v>
      </c>
      <c r="Y1578" s="1" t="s">
        <v>43</v>
      </c>
      <c r="Z1578" s="1" t="s">
        <v>43</v>
      </c>
      <c r="AA1578" s="1" t="s">
        <v>43</v>
      </c>
      <c r="AB1578" s="1" t="s">
        <v>43</v>
      </c>
      <c r="AC1578" s="1" t="s">
        <v>43</v>
      </c>
    </row>
    <row r="1579" spans="1:29" ht="29.25" customHeight="1" x14ac:dyDescent="0.2">
      <c r="A1579" s="11" t="s">
        <v>8073</v>
      </c>
      <c r="B1579" s="1" t="s">
        <v>606</v>
      </c>
      <c r="C1579" s="1">
        <v>1</v>
      </c>
      <c r="D1579" s="8" t="s">
        <v>3645</v>
      </c>
      <c r="E1579" s="27" t="s">
        <v>8074</v>
      </c>
      <c r="F1579" s="53" t="s">
        <v>914</v>
      </c>
      <c r="G1579" s="28"/>
      <c r="H1579" s="47" t="s">
        <v>30</v>
      </c>
      <c r="I1579" s="47"/>
      <c r="J1579" s="84" t="s">
        <v>12740</v>
      </c>
      <c r="L1579" s="18" t="s">
        <v>8075</v>
      </c>
      <c r="M1579" s="64"/>
      <c r="N1579" s="18" t="s">
        <v>8076</v>
      </c>
      <c r="O1579" s="18" t="s">
        <v>85</v>
      </c>
      <c r="Q1579" t="s">
        <v>36</v>
      </c>
      <c r="R1579" s="18" t="s">
        <v>8077</v>
      </c>
      <c r="S1579" s="68" t="s">
        <v>8078</v>
      </c>
      <c r="T1579" t="s">
        <v>7972</v>
      </c>
      <c r="U1579" s="63" t="s">
        <v>498</v>
      </c>
      <c r="V1579" t="s">
        <v>138</v>
      </c>
      <c r="W1579" s="18" t="s">
        <v>12741</v>
      </c>
      <c r="X1579" t="b">
        <v>0</v>
      </c>
      <c r="Y1579" s="1" t="s">
        <v>42</v>
      </c>
      <c r="Z1579" s="1" t="s">
        <v>43</v>
      </c>
      <c r="AA1579" s="1" t="s">
        <v>43</v>
      </c>
      <c r="AB1579" s="1" t="s">
        <v>43</v>
      </c>
      <c r="AC1579" s="1" t="s">
        <v>43</v>
      </c>
    </row>
    <row r="1580" spans="1:29" ht="29.25" customHeight="1" x14ac:dyDescent="0.2">
      <c r="A1580" s="18" t="s">
        <v>8187</v>
      </c>
      <c r="B1580" s="1" t="s">
        <v>2178</v>
      </c>
      <c r="C1580" s="1">
        <v>1</v>
      </c>
      <c r="D1580" s="8" t="s">
        <v>3645</v>
      </c>
      <c r="E1580" s="27" t="s">
        <v>13137</v>
      </c>
      <c r="F1580" s="53" t="s">
        <v>914</v>
      </c>
      <c r="G1580" s="28"/>
      <c r="H1580" s="47" t="s">
        <v>47</v>
      </c>
      <c r="I1580" s="47"/>
      <c r="J1580" s="84" t="s">
        <v>12743</v>
      </c>
      <c r="L1580" s="18" t="s">
        <v>8189</v>
      </c>
      <c r="M1580" s="64"/>
      <c r="N1580" s="18" t="s">
        <v>8190</v>
      </c>
      <c r="O1580" s="18" t="s">
        <v>85</v>
      </c>
      <c r="Q1580" t="s">
        <v>36</v>
      </c>
      <c r="R1580" s="18" t="s">
        <v>8191</v>
      </c>
      <c r="S1580" s="68" t="s">
        <v>8192</v>
      </c>
      <c r="T1580" t="s">
        <v>1691</v>
      </c>
      <c r="U1580" s="63" t="s">
        <v>1685</v>
      </c>
      <c r="V1580" t="s">
        <v>55</v>
      </c>
      <c r="W1580" s="18" t="s">
        <v>369</v>
      </c>
      <c r="X1580" t="b">
        <v>1</v>
      </c>
      <c r="Y1580" s="1" t="s">
        <v>43</v>
      </c>
      <c r="Z1580" s="1" t="s">
        <v>43</v>
      </c>
      <c r="AA1580" s="1" t="s">
        <v>43</v>
      </c>
      <c r="AB1580" s="1" t="s">
        <v>43</v>
      </c>
      <c r="AC1580" s="1" t="s">
        <v>43</v>
      </c>
    </row>
    <row r="1581" spans="1:29" ht="29.25" customHeight="1" x14ac:dyDescent="0.2">
      <c r="A1581" s="18" t="s">
        <v>12767</v>
      </c>
      <c r="B1581" s="1" t="s">
        <v>2178</v>
      </c>
      <c r="C1581" s="1">
        <v>1</v>
      </c>
      <c r="D1581" s="8" t="s">
        <v>3645</v>
      </c>
      <c r="E1581" s="27" t="s">
        <v>8229</v>
      </c>
      <c r="F1581" s="53" t="s">
        <v>914</v>
      </c>
      <c r="G1581" s="28"/>
      <c r="H1581" s="47" t="s">
        <v>47</v>
      </c>
      <c r="I1581" s="47"/>
      <c r="J1581" s="84" t="s">
        <v>12740</v>
      </c>
      <c r="L1581" s="18" t="s">
        <v>8230</v>
      </c>
      <c r="M1581" s="64"/>
      <c r="N1581" s="18" t="s">
        <v>8231</v>
      </c>
      <c r="O1581" s="18" t="s">
        <v>63</v>
      </c>
      <c r="Q1581" t="s">
        <v>36</v>
      </c>
      <c r="R1581" s="18" t="s">
        <v>3593</v>
      </c>
      <c r="S1581" s="68" t="s">
        <v>8232</v>
      </c>
      <c r="T1581" t="s">
        <v>3209</v>
      </c>
      <c r="U1581" s="63" t="s">
        <v>1685</v>
      </c>
      <c r="V1581" t="s">
        <v>99</v>
      </c>
      <c r="W1581" s="18" t="s">
        <v>369</v>
      </c>
      <c r="X1581" t="b">
        <v>0</v>
      </c>
      <c r="Y1581" s="1" t="s">
        <v>42</v>
      </c>
      <c r="Z1581" s="1" t="s">
        <v>43</v>
      </c>
      <c r="AA1581" s="1" t="s">
        <v>43</v>
      </c>
      <c r="AB1581" s="1" t="s">
        <v>43</v>
      </c>
      <c r="AC1581" s="1" t="s">
        <v>43</v>
      </c>
    </row>
    <row r="1582" spans="1:29" ht="29.25" customHeight="1" x14ac:dyDescent="0.2">
      <c r="A1582" s="18" t="s">
        <v>2369</v>
      </c>
      <c r="B1582" s="1" t="s">
        <v>2231</v>
      </c>
      <c r="C1582" s="1">
        <v>1</v>
      </c>
      <c r="D1582" s="8" t="s">
        <v>2179</v>
      </c>
      <c r="E1582" s="27" t="s">
        <v>2370</v>
      </c>
      <c r="F1582" s="53" t="s">
        <v>914</v>
      </c>
      <c r="G1582" s="28"/>
      <c r="H1582" s="47" t="s">
        <v>12742</v>
      </c>
      <c r="I1582" s="47"/>
      <c r="J1582" s="84" t="s">
        <v>12743</v>
      </c>
      <c r="L1582" s="18" t="s">
        <v>2371</v>
      </c>
      <c r="M1582" s="64"/>
      <c r="N1582" s="18" t="s">
        <v>2372</v>
      </c>
      <c r="O1582" s="18" t="s">
        <v>85</v>
      </c>
      <c r="Q1582" t="s">
        <v>36</v>
      </c>
      <c r="R1582" s="18" t="s">
        <v>2373</v>
      </c>
      <c r="S1582" s="68" t="s">
        <v>2374</v>
      </c>
      <c r="T1582" t="s">
        <v>2375</v>
      </c>
      <c r="U1582" s="63" t="s">
        <v>2376</v>
      </c>
      <c r="V1582" t="s">
        <v>55</v>
      </c>
      <c r="W1582" s="18" t="s">
        <v>369</v>
      </c>
      <c r="X1582" t="b">
        <v>1</v>
      </c>
      <c r="Y1582" s="1" t="s">
        <v>43</v>
      </c>
      <c r="Z1582" s="1" t="s">
        <v>43</v>
      </c>
      <c r="AA1582" s="1" t="s">
        <v>43</v>
      </c>
      <c r="AB1582" s="1" t="s">
        <v>43</v>
      </c>
      <c r="AC1582" s="1" t="s">
        <v>43</v>
      </c>
    </row>
    <row r="1583" spans="1:29" ht="29.25" customHeight="1" x14ac:dyDescent="0.2">
      <c r="A1583" s="18" t="s">
        <v>8520</v>
      </c>
      <c r="B1583" s="1" t="s">
        <v>2231</v>
      </c>
      <c r="C1583" s="1">
        <v>1</v>
      </c>
      <c r="D1583" s="8" t="s">
        <v>3645</v>
      </c>
      <c r="E1583" s="27" t="s">
        <v>8521</v>
      </c>
      <c r="F1583" s="53" t="s">
        <v>914</v>
      </c>
      <c r="G1583" s="28"/>
      <c r="H1583" s="47" t="s">
        <v>234</v>
      </c>
      <c r="I1583" s="47"/>
      <c r="J1583" s="84" t="s">
        <v>12740</v>
      </c>
      <c r="L1583" s="18" t="s">
        <v>6854</v>
      </c>
      <c r="M1583" s="64"/>
      <c r="N1583" s="18" t="s">
        <v>8522</v>
      </c>
      <c r="O1583" s="18" t="s">
        <v>63</v>
      </c>
      <c r="Q1583" t="s">
        <v>36</v>
      </c>
      <c r="R1583" s="18" t="s">
        <v>5170</v>
      </c>
      <c r="S1583" s="68" t="s">
        <v>8523</v>
      </c>
      <c r="T1583" t="s">
        <v>571</v>
      </c>
      <c r="U1583" s="63" t="s">
        <v>8524</v>
      </c>
      <c r="V1583" t="s">
        <v>55</v>
      </c>
      <c r="W1583" s="18" t="s">
        <v>369</v>
      </c>
      <c r="X1583" t="b">
        <v>0</v>
      </c>
      <c r="Y1583" s="1" t="s">
        <v>42</v>
      </c>
      <c r="Z1583" s="1" t="s">
        <v>108</v>
      </c>
      <c r="AA1583" s="1" t="s">
        <v>108</v>
      </c>
      <c r="AB1583" s="1" t="s">
        <v>90</v>
      </c>
      <c r="AC1583" s="1" t="s">
        <v>108</v>
      </c>
    </row>
    <row r="1584" spans="1:29" ht="29.25" customHeight="1" x14ac:dyDescent="0.2">
      <c r="A1584" s="18" t="s">
        <v>13138</v>
      </c>
      <c r="B1584" s="1" t="s">
        <v>2231</v>
      </c>
      <c r="C1584" s="1">
        <v>1</v>
      </c>
      <c r="D1584" s="8" t="s">
        <v>2179</v>
      </c>
      <c r="E1584" s="27" t="s">
        <v>13139</v>
      </c>
      <c r="F1584" s="53" t="s">
        <v>914</v>
      </c>
      <c r="G1584" s="28"/>
      <c r="H1584" s="47" t="s">
        <v>111</v>
      </c>
      <c r="I1584" s="47"/>
      <c r="J1584" s="84" t="s">
        <v>12740</v>
      </c>
      <c r="L1584" s="18" t="s">
        <v>2474</v>
      </c>
      <c r="M1584" s="64"/>
      <c r="N1584" s="18" t="s">
        <v>2475</v>
      </c>
      <c r="O1584" s="18" t="s">
        <v>85</v>
      </c>
      <c r="Q1584" t="s">
        <v>36</v>
      </c>
      <c r="R1584" s="18" t="s">
        <v>2348</v>
      </c>
      <c r="S1584" s="68" t="s">
        <v>2476</v>
      </c>
      <c r="T1584" t="s">
        <v>2350</v>
      </c>
      <c r="U1584" s="63" t="s">
        <v>879</v>
      </c>
      <c r="V1584" t="s">
        <v>138</v>
      </c>
      <c r="W1584" s="18" t="s">
        <v>369</v>
      </c>
      <c r="X1584" t="b">
        <v>0</v>
      </c>
      <c r="Y1584" s="1" t="s">
        <v>42</v>
      </c>
      <c r="Z1584" s="1" t="s">
        <v>43</v>
      </c>
      <c r="AA1584" s="1" t="s">
        <v>43</v>
      </c>
      <c r="AB1584" s="1" t="s">
        <v>43</v>
      </c>
      <c r="AC1584" s="1" t="s">
        <v>43</v>
      </c>
    </row>
    <row r="1585" spans="1:29" ht="29.25" customHeight="1" x14ac:dyDescent="0.2">
      <c r="A1585" s="18" t="s">
        <v>8603</v>
      </c>
      <c r="B1585" s="1" t="s">
        <v>2231</v>
      </c>
      <c r="C1585" s="1">
        <v>1</v>
      </c>
      <c r="D1585" s="8" t="s">
        <v>3645</v>
      </c>
      <c r="E1585" s="27" t="s">
        <v>8604</v>
      </c>
      <c r="F1585" s="53" t="s">
        <v>914</v>
      </c>
      <c r="G1585" s="28"/>
      <c r="H1585" s="47" t="s">
        <v>47</v>
      </c>
      <c r="I1585" s="47"/>
      <c r="J1585" s="84" t="s">
        <v>12740</v>
      </c>
      <c r="L1585" s="18" t="s">
        <v>8605</v>
      </c>
      <c r="M1585" s="64"/>
      <c r="N1585" s="18" t="s">
        <v>8606</v>
      </c>
      <c r="O1585" s="18" t="s">
        <v>63</v>
      </c>
      <c r="Q1585" t="s">
        <v>36</v>
      </c>
      <c r="R1585" s="18" t="s">
        <v>8607</v>
      </c>
      <c r="S1585" s="68" t="s">
        <v>8608</v>
      </c>
      <c r="T1585" t="s">
        <v>2446</v>
      </c>
      <c r="U1585" s="63" t="s">
        <v>1086</v>
      </c>
      <c r="V1585" t="s">
        <v>138</v>
      </c>
      <c r="W1585" s="18" t="s">
        <v>369</v>
      </c>
      <c r="X1585" t="b">
        <v>0</v>
      </c>
      <c r="Y1585" s="1" t="s">
        <v>42</v>
      </c>
      <c r="Z1585" s="1" t="s">
        <v>43</v>
      </c>
      <c r="AA1585" s="1" t="s">
        <v>43</v>
      </c>
      <c r="AB1585" s="1" t="s">
        <v>43</v>
      </c>
      <c r="AC1585" s="1" t="s">
        <v>43</v>
      </c>
    </row>
    <row r="1586" spans="1:29" ht="29.25" customHeight="1" x14ac:dyDescent="0.2">
      <c r="A1586" s="18" t="s">
        <v>8902</v>
      </c>
      <c r="B1586" s="1" t="s">
        <v>997</v>
      </c>
      <c r="C1586" s="1">
        <v>1</v>
      </c>
      <c r="D1586" s="8" t="s">
        <v>3645</v>
      </c>
      <c r="E1586" s="27" t="s">
        <v>8903</v>
      </c>
      <c r="F1586" s="53" t="s">
        <v>914</v>
      </c>
      <c r="G1586" s="28"/>
      <c r="H1586" s="47" t="s">
        <v>30</v>
      </c>
      <c r="I1586" s="47"/>
      <c r="J1586" s="84" t="s">
        <v>12740</v>
      </c>
      <c r="L1586" s="18" t="s">
        <v>8904</v>
      </c>
      <c r="M1586" s="64"/>
      <c r="N1586" s="18" t="s">
        <v>8905</v>
      </c>
      <c r="O1586" s="18" t="s">
        <v>35</v>
      </c>
      <c r="Q1586" t="s">
        <v>36</v>
      </c>
      <c r="R1586" s="18" t="s">
        <v>8900</v>
      </c>
      <c r="S1586" s="68" t="s">
        <v>8906</v>
      </c>
      <c r="T1586" t="s">
        <v>1079</v>
      </c>
      <c r="U1586" s="63" t="s">
        <v>8001</v>
      </c>
      <c r="V1586" t="s">
        <v>138</v>
      </c>
      <c r="W1586" s="18" t="s">
        <v>41</v>
      </c>
      <c r="X1586" t="b">
        <v>0</v>
      </c>
      <c r="Y1586" s="1" t="s">
        <v>42</v>
      </c>
      <c r="Z1586" s="1" t="s">
        <v>43</v>
      </c>
      <c r="AA1586" s="1" t="s">
        <v>43</v>
      </c>
      <c r="AB1586" s="1" t="s">
        <v>43</v>
      </c>
      <c r="AC1586" s="1" t="s">
        <v>43</v>
      </c>
    </row>
    <row r="1587" spans="1:29" ht="29.25" customHeight="1" x14ac:dyDescent="0.2">
      <c r="A1587" s="18" t="s">
        <v>8981</v>
      </c>
      <c r="B1587" s="1" t="s">
        <v>997</v>
      </c>
      <c r="C1587" s="1">
        <v>1</v>
      </c>
      <c r="D1587" s="8" t="s">
        <v>3645</v>
      </c>
      <c r="E1587" s="27" t="s">
        <v>8982</v>
      </c>
      <c r="F1587" s="53" t="s">
        <v>914</v>
      </c>
      <c r="G1587" s="28"/>
      <c r="H1587" s="47" t="s">
        <v>30</v>
      </c>
      <c r="I1587" s="47"/>
      <c r="J1587" s="84" t="s">
        <v>12740</v>
      </c>
      <c r="L1587" s="18" t="s">
        <v>8983</v>
      </c>
      <c r="M1587" s="64"/>
      <c r="N1587" s="18" t="s">
        <v>8984</v>
      </c>
      <c r="O1587" s="18" t="s">
        <v>63</v>
      </c>
      <c r="Q1587" t="s">
        <v>133</v>
      </c>
      <c r="R1587" s="18" t="s">
        <v>8985</v>
      </c>
      <c r="S1587" s="68" t="s">
        <v>8986</v>
      </c>
      <c r="T1587" t="s">
        <v>8915</v>
      </c>
      <c r="U1587" s="63" t="s">
        <v>1071</v>
      </c>
      <c r="V1587" t="s">
        <v>55</v>
      </c>
      <c r="W1587" s="18" t="s">
        <v>41</v>
      </c>
      <c r="X1587" t="b">
        <v>0</v>
      </c>
      <c r="Y1587" s="1" t="s">
        <v>42</v>
      </c>
      <c r="Z1587" s="1" t="s">
        <v>43</v>
      </c>
      <c r="AA1587" s="1" t="s">
        <v>43</v>
      </c>
      <c r="AB1587" s="1" t="s">
        <v>43</v>
      </c>
      <c r="AC1587" s="1" t="s">
        <v>43</v>
      </c>
    </row>
    <row r="1588" spans="1:29" ht="29.25" customHeight="1" x14ac:dyDescent="0.2">
      <c r="A1588" s="18" t="s">
        <v>9163</v>
      </c>
      <c r="B1588" s="1" t="s">
        <v>1088</v>
      </c>
      <c r="C1588" s="1">
        <v>1</v>
      </c>
      <c r="D1588" s="8" t="s">
        <v>3645</v>
      </c>
      <c r="E1588" s="27" t="s">
        <v>9164</v>
      </c>
      <c r="F1588" s="53" t="s">
        <v>914</v>
      </c>
      <c r="G1588" s="28"/>
      <c r="H1588" s="47" t="s">
        <v>1136</v>
      </c>
      <c r="I1588" s="47"/>
      <c r="J1588" s="84" t="s">
        <v>12740</v>
      </c>
      <c r="L1588" s="18" t="s">
        <v>9165</v>
      </c>
      <c r="M1588" s="64"/>
      <c r="N1588" s="18" t="s">
        <v>9166</v>
      </c>
      <c r="O1588" s="18" t="s">
        <v>63</v>
      </c>
      <c r="Q1588" t="s">
        <v>36</v>
      </c>
      <c r="R1588" s="18" t="s">
        <v>9167</v>
      </c>
      <c r="S1588" s="68" t="s">
        <v>9168</v>
      </c>
      <c r="T1588" t="s">
        <v>1055</v>
      </c>
      <c r="U1588" s="63" t="s">
        <v>277</v>
      </c>
      <c r="V1588" t="s">
        <v>118</v>
      </c>
      <c r="W1588" s="18" t="s">
        <v>56</v>
      </c>
      <c r="X1588" t="b">
        <v>0</v>
      </c>
      <c r="Y1588" s="1" t="s">
        <v>42</v>
      </c>
      <c r="Z1588" s="1" t="s">
        <v>90</v>
      </c>
      <c r="AA1588" s="1" t="s">
        <v>90</v>
      </c>
      <c r="AB1588" s="1" t="s">
        <v>108</v>
      </c>
      <c r="AC1588" s="1" t="s">
        <v>108</v>
      </c>
    </row>
    <row r="1589" spans="1:29" ht="29.25" customHeight="1" x14ac:dyDescent="0.2">
      <c r="A1589" t="s">
        <v>8274</v>
      </c>
      <c r="B1589" s="1" t="s">
        <v>748</v>
      </c>
      <c r="E1589" s="4"/>
      <c r="H1589" s="47"/>
      <c r="I1589" s="47"/>
      <c r="J1589" s="6"/>
      <c r="K1589" s="6"/>
      <c r="L1589" t="s">
        <v>10931</v>
      </c>
      <c r="M1589" s="64"/>
      <c r="N1589" t="s">
        <v>10932</v>
      </c>
      <c r="O1589" t="s">
        <v>63</v>
      </c>
      <c r="P1589" s="5"/>
      <c r="Q1589"/>
      <c r="R1589" t="s">
        <v>8279</v>
      </c>
      <c r="S1589" s="68" t="s">
        <v>10933</v>
      </c>
      <c r="T1589" t="s">
        <v>323</v>
      </c>
      <c r="U1589" s="63" t="s">
        <v>214</v>
      </c>
      <c r="V1589" t="s">
        <v>13</v>
      </c>
      <c r="X1589" t="b">
        <v>0</v>
      </c>
      <c r="Y1589" s="1" t="s">
        <v>42</v>
      </c>
      <c r="Z1589" s="1" t="s">
        <v>43</v>
      </c>
      <c r="AA1589" s="1" t="s">
        <v>43</v>
      </c>
      <c r="AB1589" s="1" t="s">
        <v>43</v>
      </c>
      <c r="AC1589" s="1" t="s">
        <v>43</v>
      </c>
    </row>
    <row r="1590" spans="1:29" ht="29.25" customHeight="1" x14ac:dyDescent="0.2">
      <c r="A1590" t="s">
        <v>2230</v>
      </c>
      <c r="B1590" s="1" t="s">
        <v>2231</v>
      </c>
      <c r="E1590" s="4"/>
      <c r="H1590" s="47"/>
      <c r="I1590" s="47"/>
      <c r="J1590" s="6"/>
      <c r="K1590" s="6"/>
      <c r="L1590" t="s">
        <v>10647</v>
      </c>
      <c r="M1590" s="64"/>
      <c r="N1590" t="s">
        <v>10648</v>
      </c>
      <c r="O1590" t="s">
        <v>85</v>
      </c>
      <c r="P1590" s="5"/>
      <c r="Q1590"/>
      <c r="R1590" t="s">
        <v>2236</v>
      </c>
      <c r="S1590" s="68" t="s">
        <v>10649</v>
      </c>
      <c r="T1590" t="s">
        <v>2238</v>
      </c>
      <c r="U1590" s="63" t="s">
        <v>5306</v>
      </c>
      <c r="V1590" t="s">
        <v>138</v>
      </c>
      <c r="W1590" t="s">
        <v>369</v>
      </c>
      <c r="X1590" t="b">
        <v>1</v>
      </c>
      <c r="Y1590" s="1" t="s">
        <v>43</v>
      </c>
      <c r="Z1590" s="1" t="s">
        <v>43</v>
      </c>
      <c r="AA1590" s="1" t="s">
        <v>43</v>
      </c>
      <c r="AB1590" s="1" t="s">
        <v>43</v>
      </c>
      <c r="AC1590" s="1" t="s">
        <v>43</v>
      </c>
    </row>
    <row r="1591" spans="1:29" ht="29.25" customHeight="1" x14ac:dyDescent="0.2">
      <c r="A1591" s="11" t="s">
        <v>10507</v>
      </c>
      <c r="B1591" s="1" t="s">
        <v>2178</v>
      </c>
      <c r="C1591" s="1">
        <v>1</v>
      </c>
      <c r="H1591" s="47"/>
      <c r="I1591" s="47"/>
      <c r="L1591" s="18" t="s">
        <v>10508</v>
      </c>
      <c r="M1591" s="64"/>
      <c r="N1591" s="18" t="s">
        <v>10509</v>
      </c>
      <c r="O1591" s="18" t="s">
        <v>85</v>
      </c>
      <c r="Q1591"/>
      <c r="R1591" s="18" t="s">
        <v>850</v>
      </c>
      <c r="S1591" s="68" t="s">
        <v>10510</v>
      </c>
      <c r="T1591" t="s">
        <v>850</v>
      </c>
      <c r="U1591" s="63" t="s">
        <v>7982</v>
      </c>
      <c r="V1591" t="s">
        <v>13</v>
      </c>
      <c r="W1591" s="18" t="s">
        <v>369</v>
      </c>
      <c r="X1591" t="b">
        <v>1</v>
      </c>
      <c r="Y1591" s="1" t="s">
        <v>108</v>
      </c>
      <c r="Z1591" s="1" t="s">
        <v>90</v>
      </c>
      <c r="AA1591" s="1" t="s">
        <v>90</v>
      </c>
      <c r="AB1591" s="1" t="s">
        <v>90</v>
      </c>
      <c r="AC1591" s="1" t="s">
        <v>90</v>
      </c>
    </row>
    <row r="1592" spans="1:29" ht="29.25" customHeight="1" x14ac:dyDescent="0.2">
      <c r="A1592" t="s">
        <v>5482</v>
      </c>
      <c r="B1592" s="1" t="s">
        <v>2607</v>
      </c>
      <c r="E1592" s="4"/>
      <c r="H1592" s="47"/>
      <c r="I1592" s="47"/>
      <c r="J1592" s="6"/>
      <c r="K1592" s="6"/>
      <c r="L1592" t="s">
        <v>10953</v>
      </c>
      <c r="M1592" s="64"/>
      <c r="N1592" t="s">
        <v>10954</v>
      </c>
      <c r="O1592" t="s">
        <v>35</v>
      </c>
      <c r="P1592" s="5"/>
      <c r="Q1592"/>
      <c r="R1592" t="s">
        <v>4928</v>
      </c>
      <c r="S1592" s="68" t="s">
        <v>5487</v>
      </c>
      <c r="T1592" t="s">
        <v>221</v>
      </c>
      <c r="U1592" s="63" t="s">
        <v>1619</v>
      </c>
      <c r="V1592" t="s">
        <v>55</v>
      </c>
      <c r="X1592" t="b">
        <v>0</v>
      </c>
      <c r="Y1592" s="1" t="s">
        <v>42</v>
      </c>
      <c r="Z1592" s="1" t="s">
        <v>43</v>
      </c>
      <c r="AA1592" s="1" t="s">
        <v>43</v>
      </c>
      <c r="AB1592" s="1" t="s">
        <v>43</v>
      </c>
      <c r="AC1592" s="1" t="s">
        <v>43</v>
      </c>
    </row>
    <row r="1593" spans="1:29" ht="29.25" customHeight="1" x14ac:dyDescent="0.2">
      <c r="A1593" t="s">
        <v>13138</v>
      </c>
      <c r="B1593" s="1" t="s">
        <v>2231</v>
      </c>
      <c r="E1593" s="4"/>
      <c r="H1593" s="47"/>
      <c r="I1593" s="47"/>
      <c r="J1593" s="6"/>
      <c r="K1593" s="6"/>
      <c r="L1593" t="s">
        <v>10945</v>
      </c>
      <c r="M1593" s="64"/>
      <c r="N1593" t="s">
        <v>10946</v>
      </c>
      <c r="O1593" t="s">
        <v>85</v>
      </c>
      <c r="P1593" s="5"/>
      <c r="Q1593"/>
      <c r="R1593" t="s">
        <v>2348</v>
      </c>
      <c r="S1593" s="68" t="s">
        <v>10947</v>
      </c>
      <c r="T1593" t="s">
        <v>2350</v>
      </c>
      <c r="U1593" s="63" t="s">
        <v>1497</v>
      </c>
      <c r="V1593" t="s">
        <v>13</v>
      </c>
      <c r="W1593" t="s">
        <v>369</v>
      </c>
      <c r="X1593" t="b">
        <v>1</v>
      </c>
      <c r="Y1593" s="1" t="s">
        <v>108</v>
      </c>
      <c r="Z1593" s="1" t="s">
        <v>108</v>
      </c>
      <c r="AA1593" s="1" t="s">
        <v>108</v>
      </c>
      <c r="AB1593" s="1" t="s">
        <v>90</v>
      </c>
      <c r="AC1593" s="1" t="s">
        <v>108</v>
      </c>
    </row>
    <row r="1594" spans="1:29" ht="29.25" customHeight="1" x14ac:dyDescent="0.2">
      <c r="A1594" t="s">
        <v>1747</v>
      </c>
      <c r="B1594" s="1" t="s">
        <v>26</v>
      </c>
      <c r="H1594" s="47"/>
      <c r="I1594" s="47"/>
      <c r="J1594" s="6"/>
      <c r="K1594" s="6"/>
      <c r="L1594" t="s">
        <v>11047</v>
      </c>
      <c r="M1594" s="64"/>
      <c r="N1594" t="s">
        <v>11048</v>
      </c>
      <c r="O1594" t="s">
        <v>63</v>
      </c>
      <c r="P1594" s="5"/>
      <c r="Q1594"/>
      <c r="R1594" t="s">
        <v>1737</v>
      </c>
      <c r="S1594" s="68" t="s">
        <v>11049</v>
      </c>
      <c r="T1594" t="s">
        <v>1737</v>
      </c>
      <c r="U1594" s="63" t="s">
        <v>11050</v>
      </c>
      <c r="V1594" t="s">
        <v>13</v>
      </c>
      <c r="W1594" t="s">
        <v>41</v>
      </c>
      <c r="X1594" t="b">
        <v>1</v>
      </c>
      <c r="Y1594" s="1" t="s">
        <v>108</v>
      </c>
      <c r="Z1594" s="1" t="s">
        <v>90</v>
      </c>
      <c r="AA1594" s="1" t="s">
        <v>90</v>
      </c>
      <c r="AB1594" s="1" t="s">
        <v>90</v>
      </c>
      <c r="AC1594" s="1" t="s">
        <v>108</v>
      </c>
    </row>
    <row r="1595" spans="1:29" ht="29.25" customHeight="1" x14ac:dyDescent="0.2">
      <c r="A1595" s="11" t="s">
        <v>10802</v>
      </c>
      <c r="B1595" s="1" t="s">
        <v>2571</v>
      </c>
      <c r="C1595" s="1">
        <v>1</v>
      </c>
      <c r="H1595" s="47"/>
      <c r="I1595" s="47"/>
      <c r="L1595" s="18" t="s">
        <v>10803</v>
      </c>
      <c r="M1595" s="64"/>
      <c r="N1595" s="18" t="s">
        <v>10804</v>
      </c>
      <c r="O1595" s="18" t="s">
        <v>35</v>
      </c>
      <c r="Q1595"/>
      <c r="R1595" s="18" t="s">
        <v>10805</v>
      </c>
      <c r="S1595" s="68" t="s">
        <v>10806</v>
      </c>
      <c r="T1595" t="s">
        <v>530</v>
      </c>
      <c r="U1595" s="63" t="s">
        <v>6354</v>
      </c>
      <c r="V1595" t="s">
        <v>99</v>
      </c>
      <c r="W1595" s="18" t="s">
        <v>56</v>
      </c>
      <c r="X1595" t="b">
        <v>0</v>
      </c>
      <c r="Y1595" s="1" t="s">
        <v>42</v>
      </c>
      <c r="Z1595" s="1" t="s">
        <v>43</v>
      </c>
      <c r="AA1595" s="1" t="s">
        <v>43</v>
      </c>
      <c r="AB1595" s="1" t="s">
        <v>43</v>
      </c>
      <c r="AC1595" s="1" t="s">
        <v>43</v>
      </c>
    </row>
    <row r="1596" spans="1:29" ht="29.25" customHeight="1" x14ac:dyDescent="0.2">
      <c r="A1596" s="18" t="s">
        <v>11214</v>
      </c>
      <c r="B1596" s="1" t="s">
        <v>853</v>
      </c>
      <c r="C1596" s="1">
        <v>1</v>
      </c>
      <c r="E1596" s="35"/>
      <c r="F1596" s="57"/>
      <c r="G1596" s="57"/>
      <c r="H1596" s="47"/>
      <c r="I1596" s="47"/>
      <c r="L1596" s="18" t="s">
        <v>11215</v>
      </c>
      <c r="M1596" s="64"/>
      <c r="N1596" s="18" t="s">
        <v>11216</v>
      </c>
      <c r="O1596" s="18" t="s">
        <v>35</v>
      </c>
      <c r="Q1596"/>
      <c r="R1596" s="18" t="s">
        <v>11217</v>
      </c>
      <c r="S1596" s="68" t="s">
        <v>11218</v>
      </c>
      <c r="T1596" t="s">
        <v>8749</v>
      </c>
      <c r="U1596" s="63" t="s">
        <v>11220</v>
      </c>
      <c r="V1596" t="s">
        <v>138</v>
      </c>
      <c r="W1596" s="18" t="s">
        <v>41</v>
      </c>
      <c r="X1596" t="b">
        <v>0</v>
      </c>
      <c r="Y1596" s="1" t="s">
        <v>42</v>
      </c>
      <c r="Z1596" s="1" t="s">
        <v>43</v>
      </c>
      <c r="AA1596" s="1" t="s">
        <v>43</v>
      </c>
      <c r="AB1596" s="1" t="s">
        <v>43</v>
      </c>
      <c r="AC1596" s="1" t="s">
        <v>43</v>
      </c>
    </row>
    <row r="1597" spans="1:29" ht="29.25" customHeight="1" x14ac:dyDescent="0.2">
      <c r="A1597" t="s">
        <v>10700</v>
      </c>
      <c r="B1597" s="1" t="s">
        <v>69</v>
      </c>
      <c r="E1597" s="4"/>
      <c r="H1597" s="47"/>
      <c r="I1597" s="47"/>
      <c r="J1597" s="6"/>
      <c r="K1597" s="6"/>
      <c r="L1597" t="s">
        <v>13140</v>
      </c>
      <c r="M1597" s="64"/>
      <c r="N1597" t="s">
        <v>10842</v>
      </c>
      <c r="O1597" t="s">
        <v>85</v>
      </c>
      <c r="P1597" s="5"/>
      <c r="Q1597"/>
      <c r="R1597" t="s">
        <v>86</v>
      </c>
      <c r="S1597" s="68" t="s">
        <v>7368</v>
      </c>
      <c r="T1597" t="s">
        <v>88</v>
      </c>
      <c r="U1597" s="63" t="s">
        <v>9177</v>
      </c>
      <c r="V1597" t="s">
        <v>13</v>
      </c>
      <c r="X1597" t="b">
        <v>0</v>
      </c>
      <c r="Y1597" s="1" t="s">
        <v>42</v>
      </c>
      <c r="Z1597" s="1" t="s">
        <v>43</v>
      </c>
      <c r="AA1597" s="1" t="s">
        <v>43</v>
      </c>
      <c r="AB1597" s="1" t="s">
        <v>43</v>
      </c>
      <c r="AC1597" s="1" t="s">
        <v>43</v>
      </c>
    </row>
    <row r="1598" spans="1:29" ht="29.25" customHeight="1" x14ac:dyDescent="0.2">
      <c r="A1598" t="s">
        <v>1747</v>
      </c>
      <c r="B1598" s="1" t="s">
        <v>26</v>
      </c>
      <c r="H1598" s="47"/>
      <c r="I1598" s="47"/>
      <c r="J1598" s="6"/>
      <c r="K1598" s="6"/>
      <c r="L1598" t="s">
        <v>10344</v>
      </c>
      <c r="M1598" s="64"/>
      <c r="N1598" t="s">
        <v>10345</v>
      </c>
      <c r="O1598" t="s">
        <v>63</v>
      </c>
      <c r="P1598" s="5"/>
      <c r="Q1598"/>
      <c r="R1598" t="s">
        <v>1737</v>
      </c>
      <c r="S1598" s="68" t="s">
        <v>10346</v>
      </c>
      <c r="T1598" t="s">
        <v>1737</v>
      </c>
      <c r="U1598" s="63" t="s">
        <v>1562</v>
      </c>
      <c r="V1598" t="s">
        <v>138</v>
      </c>
      <c r="W1598" t="s">
        <v>41</v>
      </c>
      <c r="X1598" t="b">
        <v>0</v>
      </c>
      <c r="Y1598" s="1" t="s">
        <v>42</v>
      </c>
      <c r="Z1598" s="1" t="s">
        <v>43</v>
      </c>
      <c r="AA1598" s="1" t="s">
        <v>43</v>
      </c>
      <c r="AB1598" s="1" t="s">
        <v>43</v>
      </c>
      <c r="AC1598" s="1" t="s">
        <v>43</v>
      </c>
    </row>
    <row r="1599" spans="1:29" ht="29.25" customHeight="1" x14ac:dyDescent="0.2">
      <c r="A1599" t="s">
        <v>7481</v>
      </c>
      <c r="B1599" s="1" t="s">
        <v>69</v>
      </c>
      <c r="E1599" s="4"/>
      <c r="H1599" s="47"/>
      <c r="I1599" s="47"/>
      <c r="J1599" s="6"/>
      <c r="K1599" s="6"/>
      <c r="L1599" t="s">
        <v>10591</v>
      </c>
      <c r="M1599" s="64"/>
      <c r="N1599" t="s">
        <v>10592</v>
      </c>
      <c r="O1599" t="s">
        <v>85</v>
      </c>
      <c r="P1599" s="5"/>
      <c r="Q1599"/>
      <c r="R1599" t="s">
        <v>75</v>
      </c>
      <c r="S1599" s="68" t="s">
        <v>7416</v>
      </c>
      <c r="T1599" t="s">
        <v>75</v>
      </c>
      <c r="U1599" s="63" t="s">
        <v>4154</v>
      </c>
      <c r="V1599" t="s">
        <v>13</v>
      </c>
      <c r="W1599" t="s">
        <v>9808</v>
      </c>
      <c r="X1599" t="b">
        <v>1</v>
      </c>
      <c r="Y1599" s="1" t="s">
        <v>43</v>
      </c>
      <c r="Z1599" s="1" t="s">
        <v>43</v>
      </c>
      <c r="AA1599" s="1" t="s">
        <v>43</v>
      </c>
      <c r="AB1599" s="1" t="s">
        <v>43</v>
      </c>
      <c r="AC1599" s="1" t="s">
        <v>43</v>
      </c>
    </row>
    <row r="1600" spans="1:29" ht="29.25" customHeight="1" x14ac:dyDescent="0.2">
      <c r="A1600" t="s">
        <v>8220</v>
      </c>
      <c r="B1600" s="1" t="s">
        <v>2178</v>
      </c>
      <c r="E1600" s="4"/>
      <c r="H1600" s="47"/>
      <c r="I1600" s="47"/>
      <c r="J1600" s="6"/>
      <c r="K1600" s="6"/>
      <c r="L1600" t="s">
        <v>10738</v>
      </c>
      <c r="M1600" s="64"/>
      <c r="N1600" t="s">
        <v>10739</v>
      </c>
      <c r="O1600" t="s">
        <v>85</v>
      </c>
      <c r="P1600" s="5"/>
      <c r="Q1600"/>
      <c r="R1600" t="s">
        <v>8225</v>
      </c>
      <c r="S1600" s="68" t="s">
        <v>8226</v>
      </c>
      <c r="T1600" t="s">
        <v>8041</v>
      </c>
      <c r="U1600" s="63" t="s">
        <v>7982</v>
      </c>
      <c r="V1600" t="s">
        <v>13</v>
      </c>
      <c r="W1600" t="s">
        <v>369</v>
      </c>
      <c r="X1600" t="b">
        <v>1</v>
      </c>
      <c r="Y1600" s="1" t="s">
        <v>43</v>
      </c>
      <c r="Z1600" s="1" t="s">
        <v>43</v>
      </c>
      <c r="AA1600" s="1" t="s">
        <v>43</v>
      </c>
      <c r="AB1600" s="1" t="s">
        <v>43</v>
      </c>
      <c r="AC1600" s="1" t="s">
        <v>43</v>
      </c>
    </row>
    <row r="1601" spans="1:29" ht="29.25" customHeight="1" x14ac:dyDescent="0.2">
      <c r="A1601" t="s">
        <v>7481</v>
      </c>
      <c r="B1601" s="1" t="s">
        <v>69</v>
      </c>
      <c r="E1601" s="4"/>
      <c r="H1601" s="47"/>
      <c r="I1601" s="47"/>
      <c r="J1601" s="6"/>
      <c r="K1601" s="6"/>
      <c r="L1601" t="s">
        <v>11224</v>
      </c>
      <c r="M1601" s="64"/>
      <c r="N1601" t="s">
        <v>11225</v>
      </c>
      <c r="O1601" t="s">
        <v>63</v>
      </c>
      <c r="P1601" s="5"/>
      <c r="Q1601"/>
      <c r="R1601" t="s">
        <v>11226</v>
      </c>
      <c r="S1601" s="68" t="s">
        <v>11227</v>
      </c>
      <c r="T1601" t="s">
        <v>9841</v>
      </c>
      <c r="U1601" s="63" t="s">
        <v>6609</v>
      </c>
      <c r="V1601" t="s">
        <v>13</v>
      </c>
      <c r="W1601" t="s">
        <v>9808</v>
      </c>
      <c r="X1601" t="b">
        <v>1</v>
      </c>
      <c r="Y1601" s="1" t="s">
        <v>43</v>
      </c>
      <c r="Z1601" s="1" t="s">
        <v>43</v>
      </c>
      <c r="AA1601" s="1" t="s">
        <v>43</v>
      </c>
      <c r="AB1601" s="1" t="s">
        <v>43</v>
      </c>
      <c r="AC1601" s="1" t="s">
        <v>43</v>
      </c>
    </row>
    <row r="1602" spans="1:29" ht="29.25" customHeight="1" x14ac:dyDescent="0.2">
      <c r="A1602" t="s">
        <v>4266</v>
      </c>
      <c r="B1602" s="1" t="s">
        <v>26</v>
      </c>
      <c r="E1602" s="4"/>
      <c r="H1602" s="47"/>
      <c r="I1602" s="47"/>
      <c r="J1602" s="6"/>
      <c r="K1602" s="6"/>
      <c r="L1602" t="s">
        <v>11063</v>
      </c>
      <c r="M1602" s="64"/>
      <c r="N1602" t="s">
        <v>11064</v>
      </c>
      <c r="O1602" t="s">
        <v>35</v>
      </c>
      <c r="P1602" s="5"/>
      <c r="Q1602"/>
      <c r="R1602" t="s">
        <v>4271</v>
      </c>
      <c r="S1602" s="68" t="s">
        <v>11065</v>
      </c>
      <c r="T1602" t="s">
        <v>12814</v>
      </c>
      <c r="U1602" s="63" t="s">
        <v>3635</v>
      </c>
      <c r="V1602" t="s">
        <v>13</v>
      </c>
      <c r="W1602" t="s">
        <v>41</v>
      </c>
      <c r="X1602" t="b">
        <v>0</v>
      </c>
      <c r="Y1602" s="1" t="s">
        <v>42</v>
      </c>
      <c r="Z1602" s="1" t="s">
        <v>43</v>
      </c>
      <c r="AA1602" s="1" t="s">
        <v>43</v>
      </c>
      <c r="AB1602" s="1" t="s">
        <v>43</v>
      </c>
      <c r="AC1602" s="1" t="s">
        <v>43</v>
      </c>
    </row>
    <row r="1603" spans="1:29" ht="29.25" customHeight="1" x14ac:dyDescent="0.2">
      <c r="A1603" s="18" t="s">
        <v>10538</v>
      </c>
      <c r="B1603" s="1" t="s">
        <v>1403</v>
      </c>
      <c r="C1603" s="1">
        <v>1</v>
      </c>
      <c r="H1603" s="47"/>
      <c r="I1603" s="47"/>
      <c r="L1603" s="18" t="s">
        <v>10539</v>
      </c>
      <c r="M1603" s="64"/>
      <c r="N1603" s="18" t="s">
        <v>10540</v>
      </c>
      <c r="O1603" s="18" t="s">
        <v>63</v>
      </c>
      <c r="Q1603"/>
      <c r="R1603" s="18" t="s">
        <v>1433</v>
      </c>
      <c r="S1603" s="68" t="s">
        <v>10541</v>
      </c>
      <c r="T1603" t="s">
        <v>1419</v>
      </c>
      <c r="U1603" s="63" t="s">
        <v>10542</v>
      </c>
      <c r="V1603" t="s">
        <v>13</v>
      </c>
      <c r="W1603" s="18" t="s">
        <v>41</v>
      </c>
      <c r="X1603" t="b">
        <v>1</v>
      </c>
      <c r="Y1603" s="1" t="s">
        <v>43</v>
      </c>
      <c r="Z1603" s="1" t="s">
        <v>43</v>
      </c>
      <c r="AA1603" s="1" t="s">
        <v>43</v>
      </c>
      <c r="AB1603" s="1" t="s">
        <v>43</v>
      </c>
      <c r="AC1603" s="1" t="s">
        <v>43</v>
      </c>
    </row>
    <row r="1604" spans="1:29" ht="29.25" customHeight="1" x14ac:dyDescent="0.2">
      <c r="A1604"/>
      <c r="C1604" s="1">
        <f>SUM(C2:C1603)</f>
        <v>1281</v>
      </c>
      <c r="D1604" s="85">
        <f>COUNTIF(D2:D1602,"&lt;&gt;")</f>
        <v>1191</v>
      </c>
      <c r="E1604" s="4">
        <f>COUNTBLANK(E2:E1603)</f>
        <v>415</v>
      </c>
      <c r="H1604" s="6"/>
      <c r="I1604" s="6"/>
      <c r="J1604" s="6"/>
      <c r="K1604" s="6"/>
      <c r="L1604"/>
      <c r="N1604" t="s">
        <v>230</v>
      </c>
      <c r="O1604"/>
      <c r="P1604" s="5"/>
      <c r="Q1604"/>
      <c r="R1604"/>
      <c r="T1604" t="s">
        <v>230</v>
      </c>
      <c r="Z1604" s="2">
        <f>COUNTIF(Z3:Z1603,"Y")</f>
        <v>438</v>
      </c>
      <c r="AA1604" s="2">
        <f>COUNTIF(AA3:AA1603,"Y")</f>
        <v>424</v>
      </c>
      <c r="AB1604" s="2">
        <f>COUNTIF(AB3:AB1603,"Y")</f>
        <v>420</v>
      </c>
      <c r="AC1604" s="2">
        <f>COUNTIF(AC3:AC1603,"Y")</f>
        <v>411</v>
      </c>
    </row>
    <row r="1605" spans="1:29" ht="29.25" customHeight="1" x14ac:dyDescent="0.2">
      <c r="C1605" s="1">
        <f>SUM(C2:C1602)</f>
        <v>1280</v>
      </c>
      <c r="N1605" s="18" t="s">
        <v>230</v>
      </c>
      <c r="T1605" t="s">
        <v>230</v>
      </c>
    </row>
    <row r="1606" spans="1:29" ht="29.25" customHeight="1" x14ac:dyDescent="0.2">
      <c r="D1606" s="93"/>
      <c r="G1606" s="8">
        <f>COUNTIF(G2:G1194,"Y")</f>
        <v>44</v>
      </c>
      <c r="T1606" t="s">
        <v>230</v>
      </c>
    </row>
  </sheetData>
  <autoFilter ref="A1:AC1605" xr:uid="{778E83DD-C0B8-41BC-B090-CB4C225C437A}">
    <sortState xmlns:xlrd2="http://schemas.microsoft.com/office/spreadsheetml/2017/richdata2" ref="A2:AC1605">
      <sortCondition ref="M1:M1605"/>
    </sortState>
  </autoFilter>
  <sortState xmlns:xlrd2="http://schemas.microsoft.com/office/spreadsheetml/2017/richdata2" ref="A1:AC1605">
    <sortCondition ref="E2:E1605"/>
    <sortCondition ref="L2:L1605"/>
  </sortState>
  <conditionalFormatting sqref="A1:A1048576">
    <cfRule type="duplicateValues" dxfId="8" priority="5"/>
  </conditionalFormatting>
  <conditionalFormatting sqref="N1:N1603">
    <cfRule type="duplicateValues" dxfId="7" priority="4"/>
  </conditionalFormatting>
  <conditionalFormatting sqref="M1566">
    <cfRule type="containsBlanks" dxfId="6" priority="3">
      <formula>LEN(TRIM(M1566))=0</formula>
    </cfRule>
  </conditionalFormatting>
  <conditionalFormatting sqref="T1:T1048576">
    <cfRule type="containsBlanks" dxfId="5" priority="2">
      <formula>LEN(TRIM(T1))=0</formula>
    </cfRule>
  </conditionalFormatting>
  <conditionalFormatting sqref="W1:W1048576">
    <cfRule type="containsBlanks" dxfId="4" priority="1">
      <formula>LEN(TRIM(W1))=0</formula>
    </cfRule>
  </conditionalFormatting>
  <dataValidations count="5">
    <dataValidation type="list" allowBlank="1" showInputMessage="1" showErrorMessage="1" sqref="E11 G11" xr:uid="{9D618B1E-7DC3-45A6-B85C-94C3235F333B}">
      <formula1>"District Policy,State Policy,Local Health Agency Policy,ESSER Application,Letter,PowerPoint Presentation,FAQs,Dashboard,Other"</formula1>
    </dataValidation>
    <dataValidation type="list" allowBlank="1" showInputMessage="1" showErrorMessage="1" sqref="Q2:Q1203" xr:uid="{85107433-F887-40E5-BC80-CD453045B84E}">
      <formula1>"District,Local Health Agency,State Agency"</formula1>
    </dataValidation>
    <dataValidation type="list" allowBlank="1" showInputMessage="1" showErrorMessage="1" sqref="F2:F1202" xr:uid="{146A54E8-9566-4C5F-AA70-10C29899370B}">
      <formula1>"Yes,No"</formula1>
    </dataValidation>
    <dataValidation type="list" allowBlank="1" showInputMessage="1" showErrorMessage="1" sqref="H1:I1048576" xr:uid="{3D8E3D32-C7AF-4622-A208-AB5048DDF089}">
      <formula1>"First quarter,Second quarter,Third quarter,Fourthquarter,July,August,September,October,November,December,January,February,March,April,May,June,No month,No year,No month or year"</formula1>
    </dataValidation>
    <dataValidation type="list" allowBlank="1" showInputMessage="1" showErrorMessage="1" sqref="J1:K1048576" xr:uid="{C9D49279-5617-41D0-A580-5BD86E7A514C}">
      <formula1>"ESSER, Comprehensive, Other"</formula1>
    </dataValidation>
  </dataValidations>
  <hyperlinks>
    <hyperlink ref="E29" r:id="rId1" xr:uid="{519501EA-7377-45C0-971C-99BF481DCB0A}"/>
    <hyperlink ref="E31" r:id="rId2" xr:uid="{F1EBDB00-844C-4CE0-8B08-BBB99253BFCD}"/>
    <hyperlink ref="E36" r:id="rId3" xr:uid="{6FF51273-6FA1-4353-B7BC-D2C3CBC49690}"/>
    <hyperlink ref="E32" r:id="rId4" xr:uid="{4B4ABC78-5CF7-4854-9741-7AC5DB19B661}"/>
    <hyperlink ref="E38" r:id="rId5" display="AK_Fairbanks North Star_Return to School Guidelines_20210813" xr:uid="{9B67BEB6-F39D-4FFC-99AE-5830232B4BDE}"/>
    <hyperlink ref="E6" r:id="rId6" xr:uid="{E05C3634-C711-4947-86E5-419349E1427F}"/>
    <hyperlink ref="E7" r:id="rId7" xr:uid="{E6123EC0-66D9-4D08-ACF1-3AC8B8889A7D}"/>
    <hyperlink ref="E11" r:id="rId8" xr:uid="{1D9ACA2F-11B9-4649-B4DC-575F96E73A23}"/>
    <hyperlink ref="E13" r:id="rId9" xr:uid="{16AF05A2-8EE0-4EFF-95C0-0287E1AFC866}"/>
    <hyperlink ref="E82" r:id="rId10" xr:uid="{EB2DD334-64BE-4A27-986A-8FAB3687C103}"/>
    <hyperlink ref="E101" r:id="rId11" xr:uid="{4E84CCFA-A0EA-4523-9EB5-1FED2A3BB5A1}"/>
    <hyperlink ref="E77" r:id="rId12" xr:uid="{AB4F18CA-AFFD-4EF6-B81F-933E65896E44}"/>
    <hyperlink ref="E55" r:id="rId13" display="AZ_Empower_Mitigation Plan_not dated" xr:uid="{8CCAD2CD-BEE6-47AC-A9D4-D6D4E6D6CB8C}"/>
    <hyperlink ref="E63" r:id="rId14" xr:uid="{C0BE42FB-2A72-4315-9C54-C270AA00F239}"/>
    <hyperlink ref="E135" r:id="rId15" xr:uid="{2D475D05-EA2C-466B-B80D-7A345C872B88}"/>
    <hyperlink ref="E138" r:id="rId16" xr:uid="{A7537D14-F88A-464B-A5F4-F4AD9FFA3EDF}"/>
    <hyperlink ref="E139" r:id="rId17" xr:uid="{6E58CAD9-E47D-46BA-BE9A-89FCF9189A00}"/>
    <hyperlink ref="E1556" r:id="rId18" xr:uid="{8A32BFD8-C6CA-44CD-8966-2FD8253C38A6}"/>
    <hyperlink ref="E142" r:id="rId19" xr:uid="{EA41201B-D3A6-401E-9556-429716C757F9}"/>
    <hyperlink ref="E146" r:id="rId20" xr:uid="{DA68AE1C-A2FB-4406-8812-57275F96ECEC}"/>
    <hyperlink ref="E156" r:id="rId21" display="CA_Cupertino_COVID-19 Health and Safety Guidelines_20210817" xr:uid="{F424F951-A8DB-4560-A0D9-95CE164855F4}"/>
    <hyperlink ref="E171" r:id="rId22" xr:uid="{240E861C-0C9E-41D0-80CE-37BB224FF34B}"/>
    <hyperlink ref="E173" r:id="rId23" xr:uid="{D91F1189-8711-4E46-B738-097CBE47C1AC}"/>
    <hyperlink ref="E175" r:id="rId24" xr:uid="{EEB94746-6F9B-4A57-A9EF-34A32704269C}"/>
    <hyperlink ref="E177" r:id="rId25" xr:uid="{70F3A63D-8091-43A0-80C0-6D70A0EBFBD6}"/>
    <hyperlink ref="E180" r:id="rId26" xr:uid="{94CBD65D-BCEE-4ACB-B98F-65EA4A1299F1}"/>
    <hyperlink ref="E188" r:id="rId27" xr:uid="{30B23482-897C-4EE8-B666-D4A853AE3C74}"/>
    <hyperlink ref="E206" r:id="rId28" xr:uid="{F6AF8310-48AC-43BB-911A-5C6958E9A693}"/>
    <hyperlink ref="E218" r:id="rId29" xr:uid="{5B3EE55B-6D08-4D66-B48A-1920906AF702}"/>
    <hyperlink ref="E219" r:id="rId30" xr:uid="{201B64B1-4A28-4910-9BF6-19DC7690922E}"/>
    <hyperlink ref="E228" r:id="rId31" xr:uid="{521BB80F-9093-4438-999C-FFF03265F5C9}"/>
    <hyperlink ref="E242" r:id="rId32" display="CA_Sacramento City_Mitigation Standards_not dated" xr:uid="{5C0F9DDD-8B89-4E49-8528-11E834F871D8}"/>
    <hyperlink ref="E119" r:id="rId33" xr:uid="{A85A9F02-2FAA-44D5-87D2-B91AB6CCBE6C}"/>
    <hyperlink ref="E257" r:id="rId34" display="CA_San Diego_Phased Implementation PPT_not dated" xr:uid="{E78BA26F-8D29-4892-985F-56C3E43524E5}"/>
    <hyperlink ref="E255" r:id="rId35" xr:uid="{557D1B07-0DC9-42FB-9DC1-58A0464FA701}"/>
    <hyperlink ref="E229" r:id="rId36" xr:uid="{21EC5D45-1D81-4E6B-A137-2B33707B30FC}"/>
    <hyperlink ref="E166" r:id="rId37" xr:uid="{9F15BBDC-EDFF-4EA5-A2B7-52C71CE07E11}"/>
    <hyperlink ref="E260" r:id="rId38" xr:uid="{DE78FB50-EC90-4EE3-A27C-8CE07B9826D0}"/>
    <hyperlink ref="E261" r:id="rId39" xr:uid="{CFCE263B-2204-4CA5-836A-5255BE7B92D7}"/>
    <hyperlink ref="E263" r:id="rId40" xr:uid="{FD5EBF0B-8DA2-4948-9BF1-5C752C9EACED}"/>
    <hyperlink ref="E230" r:id="rId41" xr:uid="{DDFE4264-1EE5-4609-8424-8F6315CA0B5B}"/>
    <hyperlink ref="E265" r:id="rId42" xr:uid="{41556C98-3516-44B4-A91D-6CF1D5E0C86E}"/>
    <hyperlink ref="E266" r:id="rId43" xr:uid="{3741B25F-6403-4E44-A22F-E0CEDB250522}"/>
    <hyperlink ref="E105" r:id="rId44" xr:uid="{D243318E-C790-4D02-A4DF-9A8DFC326C54}"/>
    <hyperlink ref="E274" r:id="rId45" xr:uid="{AAE5B29B-54AC-47A1-9DEA-5FF2C1350329}"/>
    <hyperlink ref="E275" r:id="rId46" xr:uid="{FBD20FD9-3994-4E0D-B9C1-7314772B3718}"/>
    <hyperlink ref="E276" r:id="rId47" xr:uid="{A84E2756-F8A1-47AA-A277-8DF43B0B02B6}"/>
    <hyperlink ref="E62" r:id="rId48" xr:uid="{FE33439D-591D-4E2F-BA92-42CD8AFDEE02}"/>
    <hyperlink ref="E286" r:id="rId49" xr:uid="{C332D7B5-FD40-4EA9-8142-D960B343BD99}"/>
    <hyperlink ref="E289" r:id="rId50" xr:uid="{9918B740-22CE-401C-A17D-B31748FC3843}"/>
    <hyperlink ref="E294" r:id="rId51" xr:uid="{1F49E634-781B-4A27-9CD0-6FDBE17A3366}"/>
    <hyperlink ref="E291" r:id="rId52" xr:uid="{ADF6BA8C-FE29-45A0-9CB5-D9E1BD7505EC}"/>
    <hyperlink ref="E310" r:id="rId53" xr:uid="{6F3A6DA7-BC9A-4A8C-B642-D4F4C6988BC0}"/>
    <hyperlink ref="E311" r:id="rId54" xr:uid="{1A68F5D4-DD3B-42D0-BAB2-D8BC3DD96E81}"/>
    <hyperlink ref="E308" r:id="rId55" xr:uid="{E07CD493-1A2B-4107-9405-31ED397BFDDE}"/>
    <hyperlink ref="E313" r:id="rId56" xr:uid="{F6961E8B-4D50-4B71-9FAE-85927AFFD83F}"/>
    <hyperlink ref="E314" r:id="rId57" xr:uid="{DE45E63E-7EE9-4C59-BB1A-C10D74943B90}"/>
    <hyperlink ref="E1560" r:id="rId58" xr:uid="{7468DBC6-0C0B-4012-AA4C-A8960653A797}"/>
    <hyperlink ref="E315" r:id="rId59" xr:uid="{E249DEA7-EA97-429E-8BF5-A1F390CE8894}"/>
    <hyperlink ref="E316" r:id="rId60" xr:uid="{3894B362-EE21-4DF3-9842-A47B9B6697E9}"/>
    <hyperlink ref="E320" r:id="rId61" xr:uid="{96A3B89B-865B-4B80-87BC-9C2390549D01}"/>
    <hyperlink ref="E328" r:id="rId62" xr:uid="{49837066-F440-4CAF-AACF-8417C118C752}"/>
    <hyperlink ref="E325" r:id="rId63" xr:uid="{775248D2-9D56-4EE2-B3FA-9D144792A97B}"/>
    <hyperlink ref="E326" r:id="rId64" xr:uid="{1CAE7938-E48A-4248-A191-15C299D5373B}"/>
    <hyperlink ref="E332" r:id="rId65" xr:uid="{2745BB1E-9B3F-4872-A4EE-476FC59F09AD}"/>
    <hyperlink ref="E361" r:id="rId66" xr:uid="{A3DB4A73-6D39-4EA6-9F37-E7E7EEAC7C71}"/>
    <hyperlink ref="E376" r:id="rId67" xr:uid="{5DCC40E8-E100-42B2-986F-378CFACF8B24}"/>
    <hyperlink ref="E378" r:id="rId68" xr:uid="{1D204269-D72C-4EAB-A6F6-EAFBCB3B31C1}"/>
    <hyperlink ref="E379" r:id="rId69" xr:uid="{38115EFE-F757-4EC2-A374-C24D516B7E02}"/>
    <hyperlink ref="E400" r:id="rId70" xr:uid="{336FF82B-A107-406B-887D-75F1EAB18F09}"/>
    <hyperlink ref="E405" r:id="rId71" xr:uid="{24843BF6-1E55-469A-92EB-1C58E8DD10B3}"/>
    <hyperlink ref="E417" r:id="rId72" xr:uid="{7C284060-C78A-4BDD-824A-2E80C0E1F493}"/>
    <hyperlink ref="E421" r:id="rId73" xr:uid="{D170D5F9-71C4-4796-BB92-993D779C9A06}"/>
    <hyperlink ref="E430" r:id="rId74" xr:uid="{B3907FCF-8DC5-496A-BEF7-98623BC017AE}"/>
    <hyperlink ref="E431" r:id="rId75" xr:uid="{A3E8F4B9-504F-4724-B443-03AAC755455B}"/>
    <hyperlink ref="E432" r:id="rId76" xr:uid="{855A2EC2-19C2-4EBE-A3F7-0D8F134E857C}"/>
    <hyperlink ref="E433" r:id="rId77" xr:uid="{8A33AACF-74DD-49DE-B3AF-37C8914E48C0}"/>
    <hyperlink ref="E434" r:id="rId78" xr:uid="{9881A650-7D4C-44B6-B07E-92DD4704355E}"/>
    <hyperlink ref="E437" r:id="rId79" xr:uid="{2FA89E65-484F-48E1-B6D9-2FE0F9F1BA6F}"/>
    <hyperlink ref="E545" r:id="rId80" xr:uid="{0B9A9D73-89CD-46A7-A749-1D26CD901DD7}"/>
    <hyperlink ref="E542" r:id="rId81" display="IA_North Iowa_Reopening Plan_202107" xr:uid="{B1CFE47F-1555-4E85-9038-77549B176C37}"/>
    <hyperlink ref="E553" r:id="rId82" xr:uid="{249F473C-775C-4D32-A946-B49171E8EF42}"/>
    <hyperlink ref="E554" r:id="rId83" xr:uid="{A1D4A550-F1C1-48DD-8A7E-0C7961E2B602}"/>
    <hyperlink ref="E441" r:id="rId84" xr:uid="{51746DCE-2A5F-4086-B625-620016B6E2EC}"/>
    <hyperlink ref="E442" r:id="rId85" xr:uid="{8F8F74FB-5CFD-483D-9B44-27E14CFDE669}"/>
    <hyperlink ref="E444" r:id="rId86" xr:uid="{4E129D77-B19C-42C2-806C-9A00E0E34368}"/>
    <hyperlink ref="E445" r:id="rId87" xr:uid="{48B8F966-8ED9-46A1-B2EF-B7F09CE5CD91}"/>
    <hyperlink ref="E448" r:id="rId88" xr:uid="{8BD8B312-4BD5-4913-B53D-7C6BF0A926D0}"/>
    <hyperlink ref="E450" r:id="rId89" xr:uid="{705B6663-2475-4AA6-ACC2-A9405D023368}"/>
    <hyperlink ref="E452" r:id="rId90" xr:uid="{22E19FD4-D8A4-4FB9-825C-5131BDBEA192}"/>
    <hyperlink ref="E447" r:id="rId91" xr:uid="{88FBB93D-3D12-40F3-BB20-C1F2BD857353}"/>
    <hyperlink ref="E477" r:id="rId92" xr:uid="{B530A53D-D393-4ACE-87A0-ADE5B1FC6460}"/>
    <hyperlink ref="E480" r:id="rId93" xr:uid="{90AADB45-286D-4DF2-BCC5-D8A4F144B36C}"/>
    <hyperlink ref="E486" r:id="rId94" xr:uid="{9CC1089A-B21E-4649-8B71-B025B7178D46}"/>
    <hyperlink ref="E487" r:id="rId95" xr:uid="{260A053F-DF5B-4914-9E9A-44401A0F6F31}"/>
    <hyperlink ref="E496" r:id="rId96" xr:uid="{994FB3C0-F860-47A0-B925-C34EBFF37240}"/>
    <hyperlink ref="E522" r:id="rId97" xr:uid="{88A96205-F927-495D-A706-88310470F81C}"/>
    <hyperlink ref="E534" r:id="rId98" xr:uid="{220C9F1C-A213-403E-B5D3-2157F74BEF4B}"/>
    <hyperlink ref="E529" r:id="rId99" xr:uid="{F58A7626-E6DE-4374-9F6A-FC93A1B1AEA1}"/>
    <hyperlink ref="E530" r:id="rId100" xr:uid="{C57AFD02-A514-474D-A0EF-A239E609DFD3}"/>
    <hyperlink ref="E533" r:id="rId101" xr:uid="{787E5A63-31BB-426E-AD62-7EF8D5BFBB61}"/>
    <hyperlink ref="E521" r:id="rId102" display="IN_Northwestern_Updated Return to In-Person Instruction Plan_09012021" xr:uid="{F5CBADEE-E82B-4DC2-8EDF-119D197FA5DA}"/>
    <hyperlink ref="E535" r:id="rId103" xr:uid="{FB8CB8BE-D1FA-412C-8A05-7D167BD349CA}"/>
    <hyperlink ref="E1564" r:id="rId104" xr:uid="{69B921E4-07AE-44EB-AB74-BB70EDF619EE}"/>
    <hyperlink ref="E557" r:id="rId105" xr:uid="{ECF0C7AB-B127-4482-9243-1C8B4EC0C3B1}"/>
    <hyperlink ref="E572" r:id="rId106" xr:uid="{78AB3611-588E-4F4A-93B3-3A9A5EC43006}"/>
    <hyperlink ref="E561" r:id="rId107" xr:uid="{2B551544-0051-4732-B25C-B80E1B5E12F8}"/>
    <hyperlink ref="E567" r:id="rId108" xr:uid="{0FF08BF0-C4CD-402F-9B6F-68AA5B9B19CB}"/>
    <hyperlink ref="E568" r:id="rId109" xr:uid="{09992A3F-CBF9-4EFA-A0A2-489093567661}"/>
    <hyperlink ref="E571" r:id="rId110" xr:uid="{9088D113-CB11-42C2-8F12-6F85FD060C15}"/>
    <hyperlink ref="E563" r:id="rId111" xr:uid="{A283FE49-4278-422E-AC97-D12219B7ECEE}"/>
    <hyperlink ref="E574" r:id="rId112" xr:uid="{5F4CE75F-14FF-48F3-B152-5F9C25E1D395}"/>
    <hyperlink ref="E576" r:id="rId113" xr:uid="{B092A194-9706-4D28-AA53-2CE574E9761A}"/>
    <hyperlink ref="E578" r:id="rId114" xr:uid="{4FBF45D5-51C3-4A0F-BF57-EA45B4A49C99}"/>
    <hyperlink ref="E580" r:id="rId115" xr:uid="{29D175CF-E127-4B92-8DFC-FE7CD397A6E0}"/>
    <hyperlink ref="E585" r:id="rId116" xr:uid="{F9E93917-C9A9-4936-B154-8D2B295C1AAF}"/>
    <hyperlink ref="E586" r:id="rId117" xr:uid="{CFDD93E1-DFF0-45B5-B274-BD120C52FBCB}"/>
    <hyperlink ref="E593" r:id="rId118" xr:uid="{89D9E0B0-FD66-4F6B-9AA7-B2AC62977512}"/>
    <hyperlink ref="E595" r:id="rId119" xr:uid="{AD8842B3-3094-4072-865B-42CDDDC178AF}"/>
    <hyperlink ref="E597" r:id="rId120" xr:uid="{767C854C-4A7C-46C2-9A06-E85FF250EF30}"/>
    <hyperlink ref="E613" r:id="rId121" xr:uid="{3AF41F88-71C7-4B87-ACA2-0114E37C1FFD}"/>
    <hyperlink ref="E616" r:id="rId122" xr:uid="{5CD2C95F-19E8-49DB-83C9-A146C7D84C3D}"/>
    <hyperlink ref="E620" r:id="rId123" xr:uid="{E05928DF-F5CB-418C-BBBA-2A8FB5421B76}"/>
    <hyperlink ref="E621" r:id="rId124" xr:uid="{861078B3-3172-4849-9547-B94CA6E62BDA}"/>
    <hyperlink ref="E626" r:id="rId125" xr:uid="{4F90C417-6C81-4FBD-A87B-11AE22F44D64}"/>
    <hyperlink ref="E646" r:id="rId126" xr:uid="{DD03F566-CDD7-45E7-9485-1871EB62407D}"/>
    <hyperlink ref="E652" r:id="rId127" xr:uid="{A3BADE4A-A7C7-4F1B-BC37-AC36D96E7AA3}"/>
    <hyperlink ref="E631" r:id="rId128" xr:uid="{73BF3317-4C3B-4185-83F6-3FE181BD8017}"/>
    <hyperlink ref="E629" r:id="rId129" xr:uid="{72C157C0-C255-4001-8EB8-BEAF702608A5}"/>
    <hyperlink ref="E633" r:id="rId130" xr:uid="{0BA59051-9BBF-4021-BFF0-B8ABD4DB0006}"/>
    <hyperlink ref="E640" r:id="rId131" xr:uid="{4B6BF0D0-0307-4030-87F0-170CFA6D5659}"/>
    <hyperlink ref="E1487" r:id="rId132" xr:uid="{999CB55D-98E7-4FCC-B484-A82B36034C13}"/>
    <hyperlink ref="E85" r:id="rId133" xr:uid="{1FA826AA-A027-4390-BB78-B9F9B5733874}"/>
    <hyperlink ref="E517" r:id="rId134" xr:uid="{B1943E5C-2F0E-406B-8DA2-3D21F1BA68AC}"/>
    <hyperlink ref="E127" r:id="rId135" display="CA_Capistrano_COVID-19 Safety Plan_202110" xr:uid="{FA8CE208-651E-4319-9D5F-0F54C54C6BAA}"/>
    <hyperlink ref="E498" r:id="rId136" display="IL_Naperville_COVID-19 Policies_not dated" xr:uid="{E7949424-D66C-4090-8EFD-EEF7D20428AC}"/>
    <hyperlink ref="E602" r:id="rId137" xr:uid="{55CF46AE-FC69-488A-A2D8-D7854395B526}"/>
    <hyperlink ref="E673" r:id="rId138" xr:uid="{C1D009FB-04DB-4E4D-AAD2-47BFDED9C815}"/>
    <hyperlink ref="E676" r:id="rId139" xr:uid="{6D9F1901-792B-4D8A-ACD1-14293DAD4AEB}"/>
    <hyperlink ref="E678" r:id="rId140" display="MA_Marblehead_ Protocol for COVID-19 Positive Students Staff_not dated" xr:uid="{C4593F53-A722-4D86-AA1D-93257C8A3BE2}"/>
    <hyperlink ref="E681" r:id="rId141" display="MA_Northampton_District letter_20210820" xr:uid="{5695720D-AF1D-4389-A177-5AB009AB9AD6}"/>
    <hyperlink ref="E685" r:id="rId142" xr:uid="{6EE2E6B3-EAD0-459D-A6B4-1637843F4E8E}"/>
    <hyperlink ref="E689" r:id="rId143" xr:uid="{BE4D71FB-B5B4-4AB3-8801-1451CF343C9D}"/>
    <hyperlink ref="E199" r:id="rId144" xr:uid="{2841FE8E-8DD0-4DF4-B9ED-03A74D0D6BAC}"/>
    <hyperlink ref="E707" r:id="rId145" xr:uid="{34676B70-7B16-4117-81FC-ACB6A5F90B51}"/>
    <hyperlink ref="E710" r:id="rId146" xr:uid="{3773D8B5-CFC1-4856-A70B-5B847D114BD6}"/>
    <hyperlink ref="E721" r:id="rId147" xr:uid="{05D88C66-D9AA-4F90-B572-BC3BAF7E865C}"/>
    <hyperlink ref="E729" r:id="rId148" xr:uid="{21D39ABF-3DD5-42A6-A507-EC5A8134AC45}"/>
    <hyperlink ref="E732" r:id="rId149" display="MI_Plymouth Canton_Updated Guidelines_20220325 &amp; Mask FAQ_not dated" xr:uid="{5D06A7B7-BCBE-4B28-A046-28DF58C65D10}"/>
    <hyperlink ref="E740" r:id="rId150" xr:uid="{1542B0D7-792D-41EA-9E0A-1A19FFE31BF8}"/>
    <hyperlink ref="E743" r:id="rId151" xr:uid="{51EA9F7F-E807-4D1D-B2DD-3DAA356D4973}"/>
    <hyperlink ref="E747" r:id="rId152" xr:uid="{24F3ED42-1485-447B-8796-12FDD2711244}"/>
    <hyperlink ref="E750" r:id="rId153" xr:uid="{59A86C31-9D1D-4C91-BAF9-816F3E13309B}"/>
    <hyperlink ref="E755" r:id="rId154" xr:uid="{01B31CB2-63CF-425A-84D3-8AD3942DCC0E}"/>
    <hyperlink ref="E757" r:id="rId155" xr:uid="{00E51D43-F10C-4462-8C22-ACC7EA94B817}"/>
    <hyperlink ref="E1568" r:id="rId156" xr:uid="{F58F3E3A-5E49-42DA-9B2C-27433FAE407E}"/>
    <hyperlink ref="E756" r:id="rId157" xr:uid="{F5B29BCF-8F8E-4F91-BB69-DF6C71596B85}"/>
    <hyperlink ref="E765" r:id="rId158" xr:uid="{62DA9F34-1C94-4E50-9F0C-D4C2AA5EDE24}"/>
    <hyperlink ref="E767" r:id="rId159" xr:uid="{9B3BB8BE-4057-4BE4-8BEC-B71631686476}"/>
    <hyperlink ref="E768" r:id="rId160" xr:uid="{5157F904-0853-47FC-97E1-DF9118EF8CD5}"/>
    <hyperlink ref="E770" r:id="rId161" xr:uid="{59098B63-8B7F-46EB-8ECA-DD4D8381CCD7}"/>
    <hyperlink ref="E787" r:id="rId162" xr:uid="{44BA3EF6-0497-48A2-A257-3E1438B46223}"/>
    <hyperlink ref="E790" r:id="rId163" xr:uid="{E60CA548-3CBB-4DC4-844A-3BA4EA5A3F09}"/>
    <hyperlink ref="E794" r:id="rId164" xr:uid="{E1471F91-2431-4BB0-820F-E8FE5046192E}"/>
    <hyperlink ref="E795" r:id="rId165" xr:uid="{CCF83E61-6234-4AA4-B085-8961D0CF1B27}"/>
    <hyperlink ref="E796" r:id="rId166" xr:uid="{2AEC1A3A-39D6-4B5C-B562-7CDB98725635}"/>
    <hyperlink ref="E798" r:id="rId167" xr:uid="{50A7E371-938F-4155-B079-1AEE7C9B1E3E}"/>
    <hyperlink ref="E800" r:id="rId168" xr:uid="{E8B22423-6E18-4416-926D-EA3D9923CC60}"/>
    <hyperlink ref="E801" r:id="rId169" xr:uid="{D9D7B84D-9ECB-4E90-932E-08B70DB012C8}"/>
    <hyperlink ref="E807" r:id="rId170" xr:uid="{4E25F69D-EE45-48F2-8EF8-A6939CE89826}"/>
    <hyperlink ref="E809" r:id="rId171" xr:uid="{040AAC34-D09B-4A7C-924B-E257E508F3DB}"/>
    <hyperlink ref="E814" r:id="rId172" xr:uid="{C5A9C8BD-FAF2-49A8-A864-220D299C999C}"/>
    <hyperlink ref="E815" r:id="rId173" display="MO_Ritenour_Return to Learning Plan_20210211" xr:uid="{A6CDF7F3-303F-4ABC-A08C-E4C24D58A13E}"/>
    <hyperlink ref="E816" r:id="rId174" xr:uid="{6FC234A1-E421-43C6-B8D2-5EF40A10963F}"/>
    <hyperlink ref="E818" r:id="rId175" xr:uid="{90A295AA-4C4B-4B80-884D-078C7F51370B}"/>
    <hyperlink ref="E823" r:id="rId176" xr:uid="{1D397E70-CFD3-472C-82A3-22636EBEE529}"/>
    <hyperlink ref="E781" r:id="rId177" xr:uid="{7EF24C98-ABEA-4EB5-8E41-10D3D1F508FE}"/>
    <hyperlink ref="E777" r:id="rId178" xr:uid="{7C8D825C-6334-45B3-9389-E66558D87EDB}"/>
    <hyperlink ref="E780" r:id="rId179" xr:uid="{A74E4AAE-75C4-4F68-99EE-6F2C58BCE501}"/>
    <hyperlink ref="E826" r:id="rId180" display="MT_Butte_3-Phased Reopening Plan_not dated" xr:uid="{B71F5EC8-1059-4FE1-8C7F-A0CD4C161512}"/>
    <hyperlink ref="E831" r:id="rId181" xr:uid="{50A7B615-2424-498D-A666-32177881C8F7}"/>
    <hyperlink ref="E1570" r:id="rId182" xr:uid="{14E1AC21-0791-431F-971D-7EF48C040F96}"/>
    <hyperlink ref="E902" r:id="rId183" xr:uid="{D8FB4294-DE22-4399-8DBC-85A61BFA45CD}"/>
    <hyperlink ref="E908" r:id="rId184" xr:uid="{0EF5F254-BA27-475A-A8B3-C218A3D5C741}"/>
    <hyperlink ref="E852" r:id="rId185" xr:uid="{10DE8FA0-453B-416B-BC01-5F85A98F7CB7}"/>
    <hyperlink ref="E928" r:id="rId186" xr:uid="{31572DEC-7D21-4839-9CC7-D0398EE0262A}"/>
    <hyperlink ref="E929" r:id="rId187" xr:uid="{03BC042A-88CB-4ED0-8815-48E97D295EFA}"/>
    <hyperlink ref="E954" r:id="rId188" xr:uid="{B6500D97-4D3D-4DED-BF81-6789D3423710}"/>
    <hyperlink ref="E955" r:id="rId189" xr:uid="{0147FA79-2D55-48FB-B538-F763117F7318}"/>
    <hyperlink ref="E957" r:id="rId190" xr:uid="{3A80EC8D-9BFE-4483-952A-9CDB5AD1D157}"/>
    <hyperlink ref="E961" r:id="rId191" display="NY_North Rockland_Reentry Plan_20210419" xr:uid="{A57E8429-0C2B-41D0-A91B-7CB1B28276F2}"/>
    <hyperlink ref="E972" r:id="rId192" xr:uid="{7DFE9D99-1E4B-4EAD-AB8D-2D11E4AD22F1}"/>
    <hyperlink ref="E953" r:id="rId193" xr:uid="{9ADD44AB-06A8-492D-907C-5ED45DE578EE}"/>
    <hyperlink ref="E975" r:id="rId194" xr:uid="{F0755B12-AAF6-4170-9387-FF44CC31FBC7}"/>
    <hyperlink ref="E984" r:id="rId195" xr:uid="{30C928F3-40E3-43B8-96F9-CDA650C0585C}"/>
    <hyperlink ref="E1573" r:id="rId196" xr:uid="{7AF7C8DA-91F7-45F7-B102-6EA1E379C19E}"/>
    <hyperlink ref="E990" r:id="rId197" xr:uid="{0EA0A088-3A3A-4202-81AF-F0566F9E3F1D}"/>
    <hyperlink ref="E991" r:id="rId198" xr:uid="{445091C5-E8DA-47EA-AA95-74FDC10E01C1}"/>
    <hyperlink ref="E1085" r:id="rId199" xr:uid="{285C2A96-EE87-4133-80B2-02578BA2DC78}"/>
    <hyperlink ref="E1054" r:id="rId200" xr:uid="{576FE3A7-A20F-4C91-9123-BEAE91433708}"/>
    <hyperlink ref="E1070" r:id="rId201" xr:uid="{12C71199-6B38-473A-B42E-90F33F5C98C0}"/>
    <hyperlink ref="E1093" r:id="rId202" xr:uid="{934E5B24-D4C8-4781-9EF6-9F95C5956C7E}"/>
    <hyperlink ref="E1073" r:id="rId203" xr:uid="{53CFB1A6-3B18-44B2-A884-F20BFFF2C8AB}"/>
    <hyperlink ref="E1069" r:id="rId204" xr:uid="{7FA977A7-9E9E-4ABB-A4A8-3F820B3A574A}"/>
    <hyperlink ref="E1110" r:id="rId205" xr:uid="{448B89BE-E08E-4FD8-A242-A82AFF37BC2D}"/>
    <hyperlink ref="E1112" r:id="rId206" xr:uid="{1A7B0C89-F023-40F1-99FB-1E0FD5269098}"/>
    <hyperlink ref="E1576" r:id="rId207" xr:uid="{B8955983-08A0-4263-99AD-76AC2E574B0F}"/>
    <hyperlink ref="E1122" r:id="rId208" display="OK_Oklahoma City_COVID-19 Mitigation Strategies_not dated" xr:uid="{DE04EB70-AE61-4748-A228-DA6FD750A399}"/>
    <hyperlink ref="E1141" r:id="rId209" xr:uid="{96A195B0-95D7-488D-8564-579AE864A327}"/>
    <hyperlink ref="E1134" r:id="rId210" xr:uid="{9BFB588E-70A4-45A8-A1F4-8DCFB6060556}"/>
    <hyperlink ref="E1156" r:id="rId211" display="OR_North Lake 14_ESSER Safe Return to In-Person Instruction_20210921" xr:uid="{C31012B1-AFE3-44AA-BF93-0ABC1DACD7A8}"/>
    <hyperlink ref="E1158" r:id="rId212" xr:uid="{6154923C-C981-4470-A176-4EF4BB5F12EE}"/>
    <hyperlink ref="E1165" r:id="rId213" xr:uid="{A02A776D-BACC-4A4D-8EF0-A89D8C5F5F14}"/>
    <hyperlink ref="E1169" r:id="rId214" xr:uid="{4BCCB5D9-17B1-44EB-BEA2-0D8B2361CB69}"/>
    <hyperlink ref="E1172" r:id="rId215" xr:uid="{E863E232-B315-4992-8A28-B7A6DD61D252}"/>
    <hyperlink ref="E1178" r:id="rId216" xr:uid="{30218409-0CAF-4348-919E-1BA8AA684AEF}"/>
    <hyperlink ref="E1193" r:id="rId217" xr:uid="{1C7CCE60-5D73-4ACF-8126-8C7E0DA1F7DC}"/>
    <hyperlink ref="E1205" r:id="rId218" xr:uid="{69CD3627-4E1B-4E99-9A5C-76CCBA04CE9D}"/>
    <hyperlink ref="E1203" r:id="rId219" xr:uid="{BEF60B41-093B-4CD1-B195-8B6AF644BA9F}"/>
    <hyperlink ref="E1217" r:id="rId220" xr:uid="{6E5C7E44-028A-4C53-A992-46592DD7236E}"/>
    <hyperlink ref="E1224" r:id="rId221" xr:uid="{5222AD40-8A3B-4AD3-AAC2-66342EB91FDD}"/>
    <hyperlink ref="E1228" r:id="rId222" xr:uid="{49B558D2-BC1B-4959-B7A7-23F0C8563DCB}"/>
    <hyperlink ref="E1236" r:id="rId223" xr:uid="{150A3825-86AA-4D27-B280-8E682776115C}"/>
    <hyperlink ref="E1239" r:id="rId224" xr:uid="{E8EDD3E6-05EC-40A5-B50F-0BF123E6FDF8}"/>
    <hyperlink ref="E1230" r:id="rId225" xr:uid="{D7D0546C-E3AA-4EDC-9F86-2E517993B790}"/>
    <hyperlink ref="E1243" r:id="rId226" xr:uid="{AA7D752D-77B6-4FBD-9E07-1A87C31526E7}"/>
    <hyperlink ref="E1244" r:id="rId227" xr:uid="{12C26224-A474-4E52-A3B2-AB5BB057813C}"/>
    <hyperlink ref="E1249" r:id="rId228" xr:uid="{11321CD9-93C9-4385-A06A-8F9EC7A6EFF6}"/>
    <hyperlink ref="E1254" r:id="rId229" xr:uid="{18EA515E-9E2C-4925-88A9-682A73FA74C8}"/>
    <hyperlink ref="E1233" r:id="rId230" xr:uid="{BE8DA714-0D91-4B4C-99D1-6090A7C19733}"/>
    <hyperlink ref="E1278" r:id="rId231" xr:uid="{A8EC6492-C3B9-4630-B361-80C7DF543CBD}"/>
    <hyperlink ref="E1279" r:id="rId232" xr:uid="{0746FBA8-4386-43A7-9EFE-B3D0ED861A76}"/>
    <hyperlink ref="E1284" r:id="rId233" xr:uid="{39AFB67C-667A-4A8F-B6A6-E4C8E287CF12}"/>
    <hyperlink ref="E1285" r:id="rId234" xr:uid="{08018EC1-D92F-4F8E-BD39-18D07046551C}"/>
    <hyperlink ref="E1266" r:id="rId235" xr:uid="{D1210CCB-AEF5-4416-94FF-B2E31C0544CC}"/>
    <hyperlink ref="E1289" r:id="rId236" xr:uid="{EF301232-F688-429C-970A-17C5C3121A6E}"/>
    <hyperlink ref="E1292" r:id="rId237" xr:uid="{BA1DC554-1E08-48E5-A973-529809EBC467}"/>
    <hyperlink ref="E1298" r:id="rId238" xr:uid="{177681EE-D845-4F1E-B48F-952E3B273011}"/>
    <hyperlink ref="E1302" r:id="rId239" xr:uid="{F2D828CC-6968-4DA5-8BE7-6D5CDAC3FC25}"/>
    <hyperlink ref="E1308" r:id="rId240" xr:uid="{A9A73392-6231-4369-A2D5-3879D0D912EC}"/>
    <hyperlink ref="E1310" r:id="rId241" xr:uid="{9FFEA863-880D-4A65-B700-00F363AF3386}"/>
    <hyperlink ref="E1311" r:id="rId242" xr:uid="{D2188AF6-F92A-4050-838C-D99B531E3B13}"/>
    <hyperlink ref="E1314" r:id="rId243" xr:uid="{3F6150B6-0DD1-482A-8CFC-08A25E3DB3B4}"/>
    <hyperlink ref="E1317" r:id="rId244" xr:uid="{AAB74300-B4BF-40E6-AFC2-7E35C0D77D38}"/>
    <hyperlink ref="E1582" r:id="rId245" xr:uid="{5608C53A-6166-4DD5-AB84-807EA2A4AD6F}"/>
    <hyperlink ref="E1329" r:id="rId246" xr:uid="{9479936A-9179-4869-80B8-A4F1C3A0C3FF}"/>
    <hyperlink ref="E1331" r:id="rId247" xr:uid="{CD3BA3C1-6EB7-4538-892B-1A25B21B1662}"/>
    <hyperlink ref="E1332" r:id="rId248" xr:uid="{3ABACC5E-8703-43AA-86BA-1353CA0FC4B6}"/>
    <hyperlink ref="E1338" r:id="rId249" display="TX_Klein_Health and Safety Protocols_not dated" xr:uid="{757F1DFF-D256-4F77-8354-88D132F1C6D0}"/>
    <hyperlink ref="E1341" r:id="rId250" xr:uid="{A7B85A81-F9AE-47B5-958E-95132E7EF96B}"/>
    <hyperlink ref="E1583" r:id="rId251" xr:uid="{05445EE4-3528-4E43-AAA4-2A2A8BE68AF8}"/>
    <hyperlink ref="E1344" r:id="rId252" display="TX_Longview_COVID-19 Info_not dated" xr:uid="{0B0C646F-4FCF-4644-897E-17FEE123BCE2}"/>
    <hyperlink ref="E1345" r:id="rId253" xr:uid="{56400B2F-4936-418C-B986-74DD4C3FBD2C}"/>
    <hyperlink ref="E1347" r:id="rId254" xr:uid="{E4242A52-9A81-442A-84AF-E499BB651FA2}"/>
    <hyperlink ref="E1349" r:id="rId255" xr:uid="{2D296DD1-C1D3-40A3-93D7-6467FA3511D2}"/>
    <hyperlink ref="E1350" r:id="rId256" display="TX_North East_School Safety Plan_20210804" xr:uid="{1B0DEF0D-E626-429B-A501-BA7443412C4F}"/>
    <hyperlink ref="E1584" r:id="rId257" display="TX_Northside_Reunited Safely_20210804" xr:uid="{744BE8C7-E455-49DB-AD63-7F35BC1A4235}"/>
    <hyperlink ref="E1360" r:id="rId258" xr:uid="{21740036-FBCA-4BE6-A1CA-01EEC0909E4C}"/>
    <hyperlink ref="E1362" r:id="rId259" xr:uid="{2B89F69F-D11D-42C2-9A4E-F7B8712BB698}"/>
    <hyperlink ref="E1366" r:id="rId260" xr:uid="{06885DFC-A66F-4555-BB71-E84408DA66E5}"/>
    <hyperlink ref="E1372" r:id="rId261" xr:uid="{9EF3B1BA-1016-4C90-BA08-92028C8A6E45}"/>
    <hyperlink ref="E1377" r:id="rId262" xr:uid="{C7E3BBCA-C3C9-4CD0-AE12-264023A1589F}"/>
    <hyperlink ref="E1378" r:id="rId263" xr:uid="{80D9C1ED-07AA-4483-AE72-65448E1DBA39}"/>
    <hyperlink ref="E1260" r:id="rId264" xr:uid="{53716A4F-52DF-4132-A91E-9A2FBF701879}"/>
    <hyperlink ref="E1380" r:id="rId265" xr:uid="{6A598E84-A7FA-4F58-8F68-4E09DC2E64C1}"/>
    <hyperlink ref="E1381" r:id="rId266" xr:uid="{D9B8F4A6-48DB-4389-8BAB-294078886597}"/>
    <hyperlink ref="E1383" r:id="rId267" xr:uid="{0CC3DCE5-946A-4587-8CE9-9350B5D3895D}"/>
    <hyperlink ref="E1277" r:id="rId268" xr:uid="{08E185FE-6F02-4F0B-BB1C-975173599336}"/>
    <hyperlink ref="E1385" r:id="rId269" xr:uid="{F799EB91-B52C-4D6E-A5EC-F6379129ED67}"/>
    <hyperlink ref="E1387" r:id="rId270" xr:uid="{3555083C-6AE0-4241-90AB-73028BD12DEF}"/>
    <hyperlink ref="E1389" r:id="rId271" xr:uid="{8A91B15F-B924-4927-8206-815A866EADD9}"/>
    <hyperlink ref="E1391" r:id="rId272" xr:uid="{FDDEF347-38B2-4753-A48B-8DAD59B0041E}"/>
    <hyperlink ref="E1393" r:id="rId273" xr:uid="{0D381F82-8485-453C-A954-C54CE07F7FC2}"/>
    <hyperlink ref="E993" r:id="rId274" xr:uid="{1966A720-7B43-4A16-8577-BBCA4716F14E}"/>
    <hyperlink ref="E1398" r:id="rId275" xr:uid="{6C1B08C0-0B79-427D-9A83-5310260FB9B2}"/>
    <hyperlink ref="E1405" r:id="rId276" xr:uid="{470FD79E-2D34-4282-86CB-B10E72B44B1E}"/>
    <hyperlink ref="E1401" r:id="rId277" display="UT_Wallace Stegner_COVID19 Information FAQs_not dated" xr:uid="{55C64C25-6B23-47F9-A91D-D4163CB70422}"/>
    <hyperlink ref="E1412" r:id="rId278" xr:uid="{5409D242-F7A0-46A8-882F-1D49E4FBE69D}"/>
    <hyperlink ref="E1437" r:id="rId279" display="VA_Norfolk_Health Mitigation Plan_20211005" xr:uid="{89E28680-0C84-4597-B4E3-D02F9C78AF7E}"/>
    <hyperlink ref="E1438" r:id="rId280" xr:uid="{0C137DB3-76E6-4BA5-9C5E-CFCAC5E3F7E1}"/>
    <hyperlink ref="E1441" r:id="rId281" xr:uid="{66B05B90-5B70-43C3-A874-6B89E7593B07}"/>
    <hyperlink ref="E1443" r:id="rId282" xr:uid="{288A14B8-0CBF-4842-AEBB-662D3D594B10}"/>
    <hyperlink ref="E1444" r:id="rId283" xr:uid="{4DECCF5B-06BE-4554-89C9-AF20FF1398EB}"/>
    <hyperlink ref="E1417" r:id="rId284" display="VT_Windham Northeast_School Return Plan_20220124" xr:uid="{89B4DBA0-56AF-494E-A561-36369A28E6BB}"/>
    <hyperlink ref="E1449" r:id="rId285" xr:uid="{C5F6B0CE-B8EE-4195-A0DE-4F5BB2946FD3}"/>
    <hyperlink ref="E1457" r:id="rId286" xr:uid="{85EA44EF-C1FF-48ED-9567-0581BE871818}"/>
    <hyperlink ref="E1462" r:id="rId287" xr:uid="{B69C22C9-28DC-40AF-A3B5-73AB813ACB2F}"/>
    <hyperlink ref="E1465" r:id="rId288" xr:uid="{329AEC46-2CAC-4C50-80F7-F73780ACB0C9}"/>
    <hyperlink ref="E1467" r:id="rId289" xr:uid="{B3C4EA20-578D-41FA-8946-1F5A18D128B9}"/>
    <hyperlink ref="E1470" r:id="rId290" xr:uid="{B37EA082-6857-48F6-B22B-93BD8E337797}"/>
    <hyperlink ref="E1473" r:id="rId291" xr:uid="{20CA0E48-3F81-409F-9E80-CA16AE96191A}"/>
    <hyperlink ref="E1474" r:id="rId292" display="WA_South Kitsap_COVID Health and Safety_not dated" xr:uid="{75412B9F-D4EE-4C38-B19A-730C44D28FC1}"/>
    <hyperlink ref="E1482" r:id="rId293" xr:uid="{497C1C20-0E80-4F4A-A186-39C5D5B9AED4}"/>
    <hyperlink ref="E1494" r:id="rId294" xr:uid="{184255F7-2D29-4759-ADFB-04CF1196465C}"/>
    <hyperlink ref="E1501" r:id="rId295" xr:uid="{D7FF1C4F-5C12-4168-A332-AFBBEE3A7328}"/>
    <hyperlink ref="E1508" r:id="rId296" xr:uid="{82A272B2-7B72-4AFB-8BD6-B158F695B536}"/>
    <hyperlink ref="E1519" r:id="rId297" xr:uid="{4146F20F-5F32-4AC6-9CBE-2E618D4370D7}"/>
    <hyperlink ref="E1527" r:id="rId298" xr:uid="{DF3E89DF-D509-4905-95C8-762EB49EF2D2}"/>
    <hyperlink ref="E1502" r:id="rId299" display="WI_Northland Pines_Looking Forward Plan_20210823" xr:uid="{41CCCFE3-9876-4571-9B33-74DAAE4D4C52}"/>
    <hyperlink ref="E1531" r:id="rId300" xr:uid="{D931E718-324E-4110-8744-7856DBDC85F8}"/>
    <hyperlink ref="E1588" r:id="rId301" xr:uid="{410863FF-049F-4ED3-A350-09A863E6C99A}"/>
    <hyperlink ref="E1489" r:id="rId302" xr:uid="{D565F7B9-0174-4575-B597-5A1A19FF35A9}"/>
    <hyperlink ref="E1004" r:id="rId303" xr:uid="{BC8A2037-F566-4ADB-9080-E5060DE76B66}"/>
    <hyperlink ref="E1006" r:id="rId304" display="NC_Bladen_reporting guidelines &amp; general info_not dated" xr:uid="{8254396D-3160-4B1E-B763-D2470BF2D374}"/>
    <hyperlink ref="E1008" r:id="rId305" xr:uid="{5F99BC16-BED1-4CC7-B42E-23C467C50AA8}"/>
    <hyperlink ref="E1005" r:id="rId306" xr:uid="{227AA389-F2ED-4F95-B4F3-02B4C72B294D}"/>
    <hyperlink ref="E1025" r:id="rId307" display="NC_New Hanover_COVID Precautions &amp; Update doc_20210803" xr:uid="{255191AF-F348-484E-AC47-7EA62BC4CAFF}"/>
    <hyperlink ref="E1031" r:id="rId308" xr:uid="{7424BEAB-E996-4935-8DE9-1B97E816B8F0}"/>
    <hyperlink ref="E1034" r:id="rId309" xr:uid="{C1BDD962-B08B-44BD-8E41-286B11225AFA}"/>
    <hyperlink ref="E1036" r:id="rId310" xr:uid="{285719FE-89D3-4B14-8541-3EEAB7F43BAF}"/>
    <hyperlink ref="E1040" r:id="rId311" xr:uid="{3452FCCD-39F5-4961-A7EE-385046A69454}"/>
    <hyperlink ref="E1039" r:id="rId312" xr:uid="{0ADA1149-724D-4496-A3AF-EE1C2869536A}"/>
    <hyperlink ref="E1043" r:id="rId313" xr:uid="{1DBC289E-6DD2-4189-87BA-0B92FB2F67F9}"/>
    <hyperlink ref="E833" r:id="rId314" xr:uid="{0C3F8760-E2F6-42E5-9C77-AE2B12555686}"/>
    <hyperlink ref="E836" r:id="rId315" xr:uid="{87B494A8-5304-414F-B355-C00327790E92}"/>
    <hyperlink ref="E835" r:id="rId316" xr:uid="{7E28614E-2EEF-435F-9550-B613B1FEBCF4}"/>
    <hyperlink ref="E840" r:id="rId317" xr:uid="{64DF68CD-38EF-40E5-89FE-52055FB26DC2}"/>
    <hyperlink ref="E843" r:id="rId318" xr:uid="{05BC8629-8E30-4CFD-A407-33F48478E791}"/>
    <hyperlink ref="E844" r:id="rId319" display="NE_Norfolk_Safe Return to In-Person Instruction Plan Amended_20210913" xr:uid="{0DC2AF38-7E6D-46CC-9B32-05AF12561FC8}"/>
    <hyperlink ref="E846" r:id="rId320" xr:uid="{1DA7510F-8FFF-48FE-9CCF-50B40110F1D7}"/>
    <hyperlink ref="E847" r:id="rId321" xr:uid="{CDC0749B-E1B0-493D-A96E-9A33E1C58E64}"/>
    <hyperlink ref="E848" r:id="rId322" xr:uid="{A6430F91-2D93-437E-BEFD-905E71E505DA}"/>
    <hyperlink ref="E857" r:id="rId323" xr:uid="{E607CEC3-C968-4220-A5CB-02822B207E56}"/>
    <hyperlink ref="E858" r:id="rId324" xr:uid="{CB9AB2A3-CB80-4B42-BFEF-2D000DC3BF81}"/>
    <hyperlink ref="E869" r:id="rId325" xr:uid="{D516B774-955B-4465-8FAB-55A3BAC033B7}"/>
    <hyperlink ref="E875" r:id="rId326" xr:uid="{A9519070-CFB6-4ADC-AF18-AE5E20C9FD4B}"/>
    <hyperlink ref="E880" r:id="rId327" xr:uid="{63D99549-044F-4E35-B6A3-59E1EE08A079}"/>
    <hyperlink ref="E890" r:id="rId328" xr:uid="{F9F1A0BF-E1AF-47D4-B194-49C11F46A687}"/>
    <hyperlink ref="E896" r:id="rId329" xr:uid="{1A6C435D-53F4-4290-B933-277BC2CB5240}"/>
    <hyperlink ref="E897" r:id="rId330" xr:uid="{E14338CC-2779-4262-8C21-00CDE1D4A9CC}"/>
    <hyperlink ref="E19" r:id="rId331" display="../../../../../../../:b:/r/sites/CovidSchoolMitigation/Shared Documents/General/Reopening Plans and Policies/State and District Reopening Plans/3. 2021-22 Policies/1. AK, AL, AR, AZ/AL_Jefferson_Reopening Schools Plan_2021-2022.pdf?csf=1&amp;web=1&amp;e=BudSyE" xr:uid="{86841789-A6BD-4EA7-87A6-F1B7D5ABF6ED}"/>
    <hyperlink ref="E25" r:id="rId332" display="../../../../../../../:b:/r/sites/CovidSchoolMitigation/Shared Documents/General/Reopening Plans and Policies/State and District Reopening Plans/3. 2021-22 Policies/1. AK, AL, AR, AZ/AL_Mobile__Back to School Parent Guide_2021-2022.pdf?csf=1&amp;web=1&amp;e=PaOEkz" xr:uid="{E2EF44ED-E55A-40C3-8922-D890266347FA}"/>
    <hyperlink ref="E84" r:id="rId333" display="../../../../../../../:b:/r/sites/CovidSchoolMitigation/Shared Documents/General/Reopening Plans and Policies/State and District Reopening Plans/3. 2021-22 Policies/1. AK, AL, AR, AZ/AR_East Poinsett_COVID Policies_20210810.pdf?csf=1&amp;web=1&amp;e=fuE0c6" xr:uid="{4C2FCDA4-755F-4F25-86F5-CBF0FC4C4475}"/>
    <hyperlink ref="E95" r:id="rId334" display="../../../../../../../:b:/r/sites/CovidSchoolMitigation/Shared Documents/General/Reopening Plans and Policies/State and District Reopening Plans/3. 2021-22 Policies/1. AK, AL, AR, AZ/AR_Ft Smith_Guidance for Schools_20210810 %26 Safe Return_20220214.pdf?csf=1&amp;web=1&amp;e=cqKYt3" xr:uid="{73394534-2C10-4E5E-9956-E8F2A6627FA2}"/>
    <hyperlink ref="E53" r:id="rId335" display="../../../../../../../:b:/r/sites/CovidSchoolMitigation/Shared Documents/General/Reopening Plans and Policies/State and District Reopening Plans/3. 2021-22 Policies/1. AK, AL, AR, AZ/AZ_Arlington_COVID-19 Protocols_not dated.pdf?csf=1&amp;web=1&amp;e=qgNbJK" xr:uid="{4481C610-A914-460E-9251-F84BD1EF8433}"/>
    <hyperlink ref="E44" r:id="rId336" display="../../../../../../../:b:/r/sites/CovidSchoolMitigation/Shared Documents/General/Reopening Plans and Policies/State and District Reopening Plans/3. 2021-22 Policies/1. AK, AL, AR, AZ/AZ_Cave Creek_Remain in School Operational Plan_20210815.pdf?csf=1&amp;web=1&amp;e=IH26Tu" xr:uid="{EE31302A-6AA1-4809-AA1E-68FE49B6D61D}"/>
    <hyperlink ref="E61" r:id="rId337" display="../../../../../../../:b:/r/sites/CovidSchoolMitigation/Shared Documents/General/Reopening Plans and Policies/State and District Reopening Plans/3. 2021-22 Policies/1. AK, AL, AR, AZ/AZ_Chandler_Mitigation Strategies_2021-2022 %26 Exclusion Guidelines_20210819.pdf?csf=1&amp;web=1&amp;e=5RxP3F" xr:uid="{21C471B8-16E5-43F0-9AFE-4FFA64AA7592}"/>
    <hyperlink ref="E66" r:id="rId338" display="../../../../../../../:b:/r/sites/CovidSchoolMitigation/Shared Documents/General/Reopening Plans and Policies/State and District Reopening Plans/3. 2021-22 Policies/1. AK, AL, AR, AZ/AZ_Hayden-Winkelman_Covid-19 Mitigation Plan_not dated.pdf?csf=1&amp;web=1&amp;e=tJIxuV" xr:uid="{EB005ED5-A1C7-4579-BF31-8FD402774673}"/>
    <hyperlink ref="E104" r:id="rId339" xr:uid="{1AFC320E-60B5-47AC-8C0E-F8308AD9456D}"/>
    <hyperlink ref="E132" r:id="rId340" display="../../../../../../../:b:/r/sites/CovidSchoolMitigation/Shared Documents/General/Reopening Plans and Policies/State and District Reopening Plans/3. 2021-22 Policies/2. CA/CA_Riverside_Safety Plan_20210826.pdf?csf=1&amp;web=1&amp;e=IVCWAX" xr:uid="{8D495E5D-1E0F-4B3C-980E-9D92B250D8A1}"/>
    <hyperlink ref="E133" r:id="rId341" display="../../../../../../../:b:/r/sites/CovidSchoolMitigation/Shared Documents/General/Reopening Plans and Policies/State and District Reopening Plans/3. 2021-22 Policies/2. CA/CA_Rocklin_COVID-19 Prevention Program_20210129.pdf?csf=1&amp;web=1&amp;e=xOUPiA" xr:uid="{207416AA-09FB-4283-B19A-8471EA4E1723}"/>
    <hyperlink ref="E411" r:id="rId342" display="4. FL, GA/GA_Cobb_Public Health Protocols Updated_2021-2022.pdf" xr:uid="{05C33C44-4A8F-4E28-886A-69BE2C1C6A29}"/>
    <hyperlink ref="E744" r:id="rId343" display="../../../../../../../:b:/r/sites/CovidSchoolMitigation/Shared Documents/General/Reopening Plans and Policies/State and District Reopening Plans/3. 2021-22 Policies/7. MA, MD, ME, MI/MI_West Ottawa_Prevention Strategy for Schools Form_20220111.pdf?csf=1&amp;web=1&amp;e=qnc41y" xr:uid="{CE859B08-082B-432F-BEE5-AC5E6B12ACD5}"/>
    <hyperlink ref="E1274" r:id="rId344" display="../../../../../../../:b:/r/sites/CovidSchoolMitigation/Shared Documents/General/Reopening Plans and Policies/State and District Reopening Plans/3. 2021-22 Policies/13. TX/TX_City Scape (East Grand Prep)_Blueprint for Safe Return_20210812.pdf?csf=1&amp;web=1&amp;e=Ic4a0m" xr:uid="{A4DA3E66-546F-4623-8B7F-A60E9EFE74AF}"/>
    <hyperlink ref="E1549" r:id="rId345" xr:uid="{81435E0E-4B09-45EA-8CAC-CC421B830C87}"/>
    <hyperlink ref="E123" r:id="rId346" display="CA_Alliance Ouchi-O'donovan_ESSER Safe Return to In-Person_2021-2022" xr:uid="{31A2F116-F2CD-4A70-A8EA-064D57B14AA7}"/>
    <hyperlink ref="E131" r:id="rId347" xr:uid="{B3DCB076-C32B-4DF4-9202-5FCA401AAFA8}"/>
    <hyperlink ref="E143" r:id="rId348" xr:uid="{4E799B90-F68A-474E-8911-C36F601B45EC}"/>
    <hyperlink ref="E149" r:id="rId349" display="CA_Camino_COVID 19 Prevention Program_202107" xr:uid="{28107A5C-5AB1-4174-B336-8B9447CBB1D0}"/>
    <hyperlink ref="E153" r:id="rId350" xr:uid="{62537A5D-A5FF-426F-AF38-6DB55FB8A8F3}"/>
    <hyperlink ref="E155" r:id="rId351" xr:uid="{FAAF69C7-0FF2-4B97-9C2D-00BA934C8E53}"/>
    <hyperlink ref="E157" r:id="rId352" xr:uid="{2E6F7B74-9579-4918-ADB9-1959EA3E8E3C}"/>
    <hyperlink ref="E159" r:id="rId353" xr:uid="{2421778E-39BA-4718-8C9C-6DF5D704D591}"/>
    <hyperlink ref="E165" r:id="rId354" xr:uid="{05F5C565-7ADD-4F19-85D2-50BDF4B3EC71}"/>
    <hyperlink ref="E169" r:id="rId355" xr:uid="{1045184E-CC4C-407F-B959-E33D1D8CF06E}"/>
    <hyperlink ref="E172" r:id="rId356" xr:uid="{DD4AFA4F-941C-428F-ACE3-E9AEAC7C6F8C}"/>
    <hyperlink ref="E174" r:id="rId357" display="CA_Fresno_ESSER Safety Plan Updated_20211114" xr:uid="{7FD39BB9-F27A-47C3-A48D-A51DC05ED518}"/>
    <hyperlink ref="E176" r:id="rId358" xr:uid="{9C7FCC95-1DD3-47C2-ABEA-8623C52DA950}"/>
    <hyperlink ref="E178" r:id="rId359" xr:uid="{05800728-E755-4267-BE33-FA6F0064B298}"/>
    <hyperlink ref="E179" r:id="rId360" xr:uid="{58354984-0D1A-47E5-86C7-8E3B5F224AAD}"/>
    <hyperlink ref="E182" r:id="rId361" xr:uid="{787D269C-DF5C-4BC0-B292-76ECB15BE37C}"/>
    <hyperlink ref="E184" r:id="rId362" xr:uid="{D878D5FE-9E04-4D6A-9F5F-0FF2465E8CBE}"/>
    <hyperlink ref="E185" r:id="rId363" xr:uid="{42F0F9F2-4445-4EF3-87B2-B0643DAC1063}"/>
    <hyperlink ref="E1557" r:id="rId364" xr:uid="{8F0C4EE5-E51F-4492-88AD-88FB4F23DE41}"/>
    <hyperlink ref="E187" r:id="rId365" xr:uid="{A751EFED-D19F-44C0-BF89-2016B757CE57}"/>
    <hyperlink ref="E189" r:id="rId366" xr:uid="{50882797-21B2-4386-A0B2-B555DE13CAE4}"/>
    <hyperlink ref="E210" r:id="rId367" display="CA_Magnolia_COVID-19 Safety Plan_20210916" xr:uid="{85BC6A64-D59E-482B-A2E6-6F0390AF585B}"/>
    <hyperlink ref="E211" r:id="rId368" xr:uid="{D4424E28-7119-4F58-8E92-5AD7EBCBE9B7}"/>
    <hyperlink ref="E212" r:id="rId369" display="CA_Moreno Valley_COVID-19 Updates_20220118" xr:uid="{237968DC-DC48-4217-8265-0B4DEEFC4DD7}"/>
    <hyperlink ref="E214" r:id="rId370" xr:uid="{DDD5FD07-F1F8-4324-A153-02626D2547BF}"/>
    <hyperlink ref="E215" r:id="rId371" xr:uid="{5C9FF63C-E584-4B54-BAAB-446256736A69}"/>
    <hyperlink ref="E216" r:id="rId372" xr:uid="{46D57164-19FF-4D69-8E3C-A2F1185326E0}"/>
    <hyperlink ref="E217" r:id="rId373" xr:uid="{A56645A8-F44E-450F-B243-B04C04CBC90C}"/>
    <hyperlink ref="E220" r:id="rId374" xr:uid="{6571D565-4872-43B8-BA14-14CBDDAEF7D2}"/>
    <hyperlink ref="E1558" r:id="rId375" xr:uid="{CB353299-4ED2-4201-966E-180AD47B3D59}"/>
    <hyperlink ref="E145" r:id="rId376" xr:uid="{8264A2D5-AA37-4A7D-8F28-2EF9DDB5ED45}"/>
    <hyperlink ref="E278" r:id="rId377" xr:uid="{16776B65-378F-47CE-B08D-F1D10C7A7887}"/>
    <hyperlink ref="E227" r:id="rId378" xr:uid="{4D3E6751-EF6E-4E88-8796-E0C6B7330CAE}"/>
    <hyperlink ref="E232" r:id="rId379" xr:uid="{EB0FEDC6-4367-4664-96A3-803F8F8B6132}"/>
    <hyperlink ref="E115" r:id="rId380" xr:uid="{1AA3F7CC-B085-4BCD-BFFB-97E3240669C0}"/>
    <hyperlink ref="E134" r:id="rId381" xr:uid="{74D118F4-D3EA-4D13-AB17-20616D62FA41}"/>
    <hyperlink ref="E329" r:id="rId382" xr:uid="{70C127F6-9DE6-4BCC-A4E9-1C1B2A1E0A4E}"/>
    <hyperlink ref="E333" r:id="rId383" display="FL_Broward_COVID FAQ_not dated" xr:uid="{147D7B13-D84D-464E-972C-FDE60745A5D0}"/>
    <hyperlink ref="E505" r:id="rId384" xr:uid="{3F14E9F6-D0EF-41E1-BE62-29D30B6ED318}"/>
    <hyperlink ref="E507" r:id="rId385" xr:uid="{15A45A93-352E-4512-B325-B93696DB60A5}"/>
    <hyperlink ref="E559" r:id="rId386" display="KS_Belle Plaine_Safe Return Plan_not dated" xr:uid="{2B364E18-B793-46EF-A5A0-51B6011264E4}"/>
    <hyperlink ref="E599" r:id="rId387" display="KY_Trigg_2022 Updated Guidance_not dated" xr:uid="{159156AE-1C04-4176-91A5-76DB41003A30}"/>
    <hyperlink ref="E786" r:id="rId388" xr:uid="{989114C9-FD28-4A2D-895C-63A9ED58C92E}"/>
    <hyperlink ref="E788" r:id="rId389" xr:uid="{0DFCEDE1-5A60-4E34-903F-4ABF9F1C99EF}"/>
    <hyperlink ref="E859" r:id="rId390" xr:uid="{6D9A6672-A23B-470D-957E-FE73674DC1B9}"/>
    <hyperlink ref="E941" r:id="rId391" xr:uid="{917609FE-406C-4A9C-9255-9B91F54ECE67}"/>
    <hyperlink ref="E943" r:id="rId392" xr:uid="{97EC7AA9-49BF-437C-AFD7-4435763D3EEA}"/>
    <hyperlink ref="E980" r:id="rId393" xr:uid="{F7716FAC-3D4D-4448-AA09-03BC09EB0A81}"/>
    <hyperlink ref="E937" r:id="rId394" xr:uid="{EBBEDFB3-BFAC-4EB8-8197-174B3E45FE0C}"/>
    <hyperlink ref="E1081" r:id="rId395" xr:uid="{A5D82C11-0C37-4905-811A-5A4A3BE6C7B1}"/>
    <hyperlink ref="E1082" r:id="rId396" xr:uid="{1B89D63A-937B-4B4F-A31C-F68920130555}"/>
    <hyperlink ref="E1060" r:id="rId397" display="OH_Columbus_COVID-19 Mitigation FAQ_not dated" xr:uid="{E3E6F9FF-CAEF-4B2E-B38B-578881A2264C}"/>
    <hyperlink ref="E1088" r:id="rId398" xr:uid="{FAF0D78F-A19D-434A-BD18-91692E58B7E6}"/>
    <hyperlink ref="E1061" r:id="rId399" xr:uid="{322752A0-7EA2-4B44-8728-D810932E14A0}"/>
    <hyperlink ref="E1084" r:id="rId400" xr:uid="{084FBBE7-CCFB-4CB1-B69C-2586BB990D00}"/>
    <hyperlink ref="E1048" r:id="rId401" xr:uid="{C97BF5EA-F07A-446C-AE6E-9F5D92DABA49}"/>
    <hyperlink ref="E1063" r:id="rId402" xr:uid="{FF536FE4-A617-4A9F-96E6-F0012742D453}"/>
    <hyperlink ref="E1049" r:id="rId403" xr:uid="{71DBDDE2-F578-4D37-8E43-A29BE377329B}"/>
    <hyperlink ref="E1103" r:id="rId404" xr:uid="{0DBD46FF-FE2A-404B-8845-B0BFF30A6A5D}"/>
    <hyperlink ref="E1050" r:id="rId405" xr:uid="{06754EBD-7B5A-44A0-9DD7-4799700A0A50}"/>
    <hyperlink ref="E1579" r:id="rId406" xr:uid="{8C115775-DED5-4279-891A-C3E95BFF1D21}"/>
    <hyperlink ref="E141" r:id="rId407" display="../../../../../../../:b:/r/sites/CovidSchoolMitigation/Shared Documents/General/Reopening Plans and Policies/State and District Reopening Plans/3. 2021-22 Policies/2. CA/CA_Bellflower_Los Angeles Co DOH Reopening Protocols_20220311.pdf?csf=1&amp;web=1&amp;e=pNPAKh" xr:uid="{4CDD661D-9B80-46AA-885B-052E08ABC084}"/>
    <hyperlink ref="E144" r:id="rId408" display="../../../../../../../:b:/r/sites/CovidSchoolMitigation/Shared Documents/General/Reopening Plans and Policies/State and District Reopening Plans/3. 2021-22 Policies/2. CA/CA_Buckeye_California%E2%80%99s Endemic Approach_20220302.pdf?csf=1&amp;web=1&amp;e=9oShKL" xr:uid="{21F80571-495C-44D7-9BD5-B98A92C9AE53}"/>
    <hyperlink ref="E224" r:id="rId409" display="../../../../../../../:b:/r/sites/CovidSchoolMitigation/Shared Documents/General/Reopening Plans and Policies/State and District Reopening Plans/3. 2021-22 Policies/2. CA/CA_Patterson_One Page Updated Quarantine Protocols_20220412.pdf?csf=1&amp;web=1&amp;e=C2rtDf" xr:uid="{384AB983-6BB3-46DA-A042-DC63C3559901}"/>
    <hyperlink ref="E42" r:id="rId410" xr:uid="{2CB9B5EC-B136-411D-B153-A876C25AAB57}"/>
    <hyperlink ref="E37" r:id="rId411" xr:uid="{167C4219-F279-40FD-84BF-3BC876C57447}"/>
    <hyperlink ref="E41" r:id="rId412" xr:uid="{F65F3BF2-C524-4D3E-9D19-8FF470354A2A}"/>
    <hyperlink ref="E43" r:id="rId413" xr:uid="{4847EEB3-16D6-4FE7-811A-42ED1008C3EC}"/>
    <hyperlink ref="E4" r:id="rId414" xr:uid="{A7D82A2B-9D9C-43D7-9BA4-946DBEF268F3}"/>
    <hyperlink ref="E9" r:id="rId415" xr:uid="{D6E50493-0F33-4F34-B6DD-2EFA01A44AC9}"/>
    <hyperlink ref="E10" r:id="rId416" xr:uid="{CD6008BA-C472-4903-93AE-CCBE3C4F7CD5}"/>
    <hyperlink ref="E15" r:id="rId417" xr:uid="{70329187-4BBF-403E-B0AB-64C88AE21988}"/>
    <hyperlink ref="E16" r:id="rId418" xr:uid="{136C8436-4CC3-4BC3-BACD-CB561BD6794A}"/>
    <hyperlink ref="E20" r:id="rId419" xr:uid="{6E441964-E1D7-4E01-8458-8335ACA7D7D8}"/>
    <hyperlink ref="E27" r:id="rId420" xr:uid="{9A5A61D3-90B4-4F5B-81D2-E8C625EEEC65}"/>
    <hyperlink ref="E88" r:id="rId421" xr:uid="{61986668-A546-4966-8182-CF6731EBAFD7}"/>
    <hyperlink ref="E90" r:id="rId422" display="AR_Conway_COVID-19 Web Page_not dated" xr:uid="{FEA605CE-DAFC-47A6-BE07-ED0638A927DA}"/>
    <hyperlink ref="E91" r:id="rId423" xr:uid="{5B34BB9A-BD0A-4124-A3E9-C2668F028E0E}"/>
    <hyperlink ref="E92" r:id="rId424" xr:uid="{B96E8F7A-FBC6-4A99-9D10-52FB767D8464}"/>
    <hyperlink ref="E94" r:id="rId425" xr:uid="{32649856-6194-4ABA-9859-F4F52A4AFD6D}"/>
    <hyperlink ref="E96" r:id="rId426" xr:uid="{8650C7C8-B05E-4F2B-902B-BA713E9C7C9E}"/>
    <hyperlink ref="E81" r:id="rId427" xr:uid="{8A7BA54F-DC42-41FC-8B66-44429059E27A}"/>
    <hyperlink ref="E83" r:id="rId428" xr:uid="{7E64C10D-8B98-4F87-91AC-A54E33E4909A}"/>
    <hyperlink ref="E99" r:id="rId429" display="AR_North Little Rock_COVID-19 Guidelines_20220428" xr:uid="{E256C7B3-261C-4872-8865-9BDC09A17A43}"/>
    <hyperlink ref="E86" r:id="rId430" xr:uid="{FF61D80F-AEBC-489F-921E-F9F2EDD78681}"/>
    <hyperlink ref="E100" r:id="rId431" xr:uid="{8E3DC775-F5CB-4AFA-8234-BF1EDB48FD47}"/>
    <hyperlink ref="E87" r:id="rId432" xr:uid="{172CBA4D-8A91-4E3F-AB37-CB9BBAAA9A37}"/>
    <hyperlink ref="E102" r:id="rId433" xr:uid="{7AE4AA73-A6B3-4481-8A09-49E8EFE86E5B}"/>
    <hyperlink ref="E70" r:id="rId434" xr:uid="{6C897132-FD23-4B51-8214-A62EB48A363C}"/>
    <hyperlink ref="E72" r:id="rId435" xr:uid="{6F2F96C2-868B-4FF8-866E-E9BEDA016CEA}"/>
    <hyperlink ref="E163" r:id="rId436" xr:uid="{B6D8DD56-99C5-48F4-8741-EDDC92B0B6FD}"/>
    <hyperlink ref="E164" r:id="rId437" xr:uid="{7E1EDC64-6178-480D-AED6-45A3BCF44367}"/>
    <hyperlink ref="E222" r:id="rId438" xr:uid="{5C6484D8-863C-4D73-9635-0A48F32CFB41}"/>
    <hyperlink ref="E223" r:id="rId439" xr:uid="{4F5CE30F-E331-478F-9E8F-B6E99618D5CF}"/>
    <hyperlink ref="E225" r:id="rId440" xr:uid="{13B1A3EA-ED92-42FD-B8D6-27449593EE8A}"/>
    <hyperlink ref="E233" r:id="rId441" xr:uid="{1953D98E-843E-4FB1-A908-40FACDF9D4AF}"/>
    <hyperlink ref="E309" r:id="rId442" xr:uid="{FEB015C7-3C5E-4B79-9A7D-0E4030CF597D}"/>
    <hyperlink ref="E317" r:id="rId443" xr:uid="{0456AE0C-17C4-48AF-8DEC-CA21BAF2614E}"/>
    <hyperlink ref="E318" r:id="rId444" display="CT_Norwich_Covid-19 Website Info_2021-2022" xr:uid="{4BF7F3A5-01ED-49F9-8A99-974302122785}"/>
    <hyperlink ref="E321" r:id="rId445" xr:uid="{38FD18B3-9AB4-44AA-A4F2-7F0AEA50E7A3}"/>
    <hyperlink ref="E322" r:id="rId446" xr:uid="{D469DDCE-DADB-4C70-827D-EFFD8E04D196}"/>
    <hyperlink ref="E323" r:id="rId447" xr:uid="{FE89F594-9F54-4D76-B71D-46FA2A0BDAB2}"/>
    <hyperlink ref="E324" r:id="rId448" xr:uid="{D10E3E60-680D-4B31-9AB8-3D78200FE368}"/>
    <hyperlink ref="E438" r:id="rId449" xr:uid="{A98D27E7-E8FB-4551-8844-C7A01305ECCA}"/>
    <hyperlink ref="E540" r:id="rId450" display="IA_Belmond-Klemme_ESSER Application_not dated" xr:uid="{C2CF4D59-52F8-4797-8942-A34CE80A304F}"/>
    <hyperlink ref="E543" r:id="rId451" display="IA_Davenport_Quarantine vs. Isolation and FAQ_not dated" xr:uid="{5696FFE3-0F83-4766-A4F8-81A7739AD0E1}"/>
    <hyperlink ref="E544" r:id="rId452" display="IA_Des Moines_COVID-19 Guidance Blog_not dated" xr:uid="{23F346DE-68FD-478B-89CB-41AA21F53CB1}"/>
    <hyperlink ref="E546" r:id="rId453" xr:uid="{47950005-640B-4AAB-98BB-A25DB43073C2}"/>
    <hyperlink ref="E539" r:id="rId454" xr:uid="{8DBE6156-8C91-4F6D-80DE-974BA565FC69}"/>
    <hyperlink ref="E548" r:id="rId455" xr:uid="{4312250B-1689-49B7-A97B-335A454CDA5A}"/>
    <hyperlink ref="E549" r:id="rId456" xr:uid="{58C4C5A1-4092-4BC7-853F-1BE9E6F3D13B}"/>
    <hyperlink ref="E551" r:id="rId457" xr:uid="{EC51FFF1-3A9E-4799-8985-B3D25CA43422}"/>
    <hyperlink ref="E555" r:id="rId458" display="IA_Williamsburg_Notifying School of Positive COVID Test_Not Dated" xr:uid="{5B6A6EF9-C0D4-4BDA-A522-70591E2426CF}"/>
    <hyperlink ref="E440" r:id="rId459" xr:uid="{A2076590-B3B6-4B1A-A8F4-4C2CEE11A131}"/>
    <hyperlink ref="E451" r:id="rId460" xr:uid="{119B2BCC-8FFE-4E93-BE30-62619860E630}"/>
    <hyperlink ref="E443" r:id="rId461" display="ID_Vallivue_Ready to Re-Engage_Not Dated" xr:uid="{1ABD75A8-503C-4BA2-A88D-6AEEA85C2CDD}"/>
    <hyperlink ref="E456" r:id="rId462" xr:uid="{16BDF57C-F82F-4ACB-99EB-F3F72469EE11}"/>
    <hyperlink ref="E457" r:id="rId463" xr:uid="{97FF23A3-4ED4-4448-BD36-7A1F04EEB35B}"/>
    <hyperlink ref="E458" r:id="rId464" xr:uid="{4B8E532C-E211-45CF-A59D-1D74B8F94126}"/>
    <hyperlink ref="E472" r:id="rId465" xr:uid="{A113C668-3052-4C7E-A9ED-F7381B6BBE3C}"/>
    <hyperlink ref="E454" r:id="rId466" xr:uid="{A963A830-3FD7-454A-A3A2-78AC2E29E782}"/>
    <hyperlink ref="E502" r:id="rId467" xr:uid="{BCDA77F0-F8BE-44A1-AEBA-D2F154A8C850}"/>
    <hyperlink ref="E475" r:id="rId468" xr:uid="{DC3ACBDD-9088-4921-BB60-55A0F0C79EE9}"/>
    <hyperlink ref="E564" r:id="rId469" xr:uid="{D2FAD84D-D69C-42AF-855F-586B4140FAC5}"/>
    <hyperlink ref="E693" r:id="rId470" xr:uid="{DD9D6CE8-ED1A-45EB-81B4-E51152D121E2}"/>
    <hyperlink ref="E698" r:id="rId471" xr:uid="{A923A0E8-202E-4D67-BFD4-02507CD60C39}"/>
    <hyperlink ref="E734" r:id="rId472" display="MI_Royal Oak_Safety Chart_20200921 &amp; Cleaning_not dated" xr:uid="{F479D996-7E4B-4128-949C-552983297581}"/>
    <hyperlink ref="E748" r:id="rId473" xr:uid="{12FCFDE7-9889-4FFE-A1DB-ABCD089E561B}"/>
    <hyperlink ref="E749" r:id="rId474" xr:uid="{66328A2A-8586-4B4A-9B17-379508AE0F91}"/>
    <hyperlink ref="E752" r:id="rId475" xr:uid="{9D2E3456-0EBC-4447-A0F1-92482DB562D8}"/>
    <hyperlink ref="E745" r:id="rId476" display="MN_Brandon-Evansville_Isolation Guidelines_not dated" xr:uid="{A718FE82-F65A-4EF8-9E93-1E60C7935264}"/>
    <hyperlink ref="E754" r:id="rId477" xr:uid="{B852CCC1-D1B0-475E-A83D-B4798FD8A28D}"/>
    <hyperlink ref="E759" r:id="rId478" xr:uid="{414BA511-32F3-407E-96A5-C8393AE3C6A2}"/>
    <hyperlink ref="E760" r:id="rId479" xr:uid="{329C6847-640C-488A-AB57-FA05E3F3453A}"/>
    <hyperlink ref="E762" r:id="rId480" xr:uid="{4D4610A3-983D-4321-B2AA-504EE15A858B}"/>
    <hyperlink ref="E764" r:id="rId481" display="MN_Osseo 279_Website COVID-19 Planning_not dated" xr:uid="{31B14EB4-0B4E-4D82-8140-AA4CFB47BAEB}"/>
    <hyperlink ref="E769" r:id="rId482" xr:uid="{8FC92080-3806-4562-A6D6-54FB2A53845C}"/>
    <hyperlink ref="E775" r:id="rId483" display="MS_Covington_Reopening PPT_20210614 &amp; Hygiene_not dated" xr:uid="{3C4FBCEC-F99F-4EEC-AD06-44F4EFCC3964}"/>
    <hyperlink ref="E853" r:id="rId484" xr:uid="{4AEC3902-A1F3-4B6D-9009-8E0549582828}"/>
    <hyperlink ref="E1051" r:id="rId485" xr:uid="{6E39E54B-1A88-44ED-B752-DD857D4ABB43}"/>
    <hyperlink ref="E1091" r:id="rId486" xr:uid="{8C584885-5EEE-4579-9CCB-ABAF2FC0E7F8}"/>
    <hyperlink ref="E1086" r:id="rId487" xr:uid="{45774F89-4858-4F6B-A231-A54DABD447A7}"/>
    <hyperlink ref="E1574" r:id="rId488" xr:uid="{C8880014-6ECE-492D-BEEF-311F47F8314A}"/>
    <hyperlink ref="E1087" r:id="rId489" xr:uid="{85AA29DA-8BD2-4B3A-BE0B-5577C841E45C}"/>
    <hyperlink ref="E1065" r:id="rId490" display="OH_Geneva_ESSER Safe Return_20210702 &amp; Mask Metric_not dated" xr:uid="{D97F5FFE-ED22-49D1-A80B-026DDAFD727F}"/>
    <hyperlink ref="E1083" r:id="rId491" xr:uid="{2DB8169E-40FC-4A0B-AF9F-B81496517910}"/>
    <hyperlink ref="E1102" r:id="rId492" xr:uid="{C2953B5A-B8E0-40B2-A786-3E4FF638270C}"/>
    <hyperlink ref="E1078" r:id="rId493" xr:uid="{C357D13F-E32B-491F-8FA1-C4CB522D6860}"/>
    <hyperlink ref="E1105" r:id="rId494" xr:uid="{E1BE692F-CD51-4CA6-A2C1-57A34751F2E9}"/>
    <hyperlink ref="E1066" r:id="rId495" xr:uid="{36206431-076F-4019-96A7-F2A75ED6EE81}"/>
    <hyperlink ref="E1097" r:id="rId496" xr:uid="{26D91B57-81D2-4EB8-986E-E30FD45DD778}"/>
    <hyperlink ref="E1071" r:id="rId497" display="OH_Loudonville-Perrysville_COVID Protocols_not dated" xr:uid="{BEF1707C-6555-44CB-A04D-8DAC9DD600B7}"/>
    <hyperlink ref="E1101" r:id="rId498" xr:uid="{FC710287-ECCB-447C-9891-49CA4C6D5BBD}"/>
    <hyperlink ref="E1077" r:id="rId499" xr:uid="{910C0677-2BDB-4ED3-A7D0-B0398B90B357}"/>
    <hyperlink ref="E1072" r:id="rId500" xr:uid="{21E96182-71C8-49C5-8AA0-6A7C684B1F0B}"/>
    <hyperlink ref="E1094" r:id="rId501" display="OH_Meigs_Safety Guidelines Letter_not dated" xr:uid="{06D13F2B-994D-494D-9330-3E50A7FBC366}"/>
    <hyperlink ref="E1104" r:id="rId502" xr:uid="{0F2B651A-B8F0-4D2C-8ADE-4C69A336E7A4}"/>
    <hyperlink ref="E1106" r:id="rId503" display="OH_Mt. Vernon City_Reopening Plan_20210824" xr:uid="{C006E1E4-664B-49F2-BA9F-90DD062A9F89}"/>
    <hyperlink ref="E1096" r:id="rId504" display="OH_Northern_Continuity Service Plan PPT_2021-2022" xr:uid="{25E95F34-90B5-4043-8479-669137297078}"/>
    <hyperlink ref="E1067" r:id="rId505" display="OH_Norwalk City_Opening Guide_2021-2022" xr:uid="{EE542200-5080-4EE8-B87C-3F4EE8BF7B98}"/>
    <hyperlink ref="E1099" r:id="rId506" xr:uid="{BA577AF6-08B7-4934-85E2-3B6C776EBDE8}"/>
    <hyperlink ref="E1046" r:id="rId507" display="OH_Riverside Academy_COVID-19 Decision Tree_not dated" xr:uid="{4D83B440-CBE1-4A80-9EFE-451DBD3D72F5}"/>
    <hyperlink ref="E1076" r:id="rId508" xr:uid="{13327C35-7CF4-4A45-B59C-5C914AD96429}"/>
    <hyperlink ref="E1092" r:id="rId509" xr:uid="{F726CC03-5D32-4201-8BE9-97CA4123287A}"/>
    <hyperlink ref="E1095" r:id="rId510" display="OH_Southern Local_ESSER Safe Return_not dated" xr:uid="{DCBDB015-5F75-4F7A-B7EC-4AD9D7EDBCB1}"/>
    <hyperlink ref="E1075" r:id="rId511" xr:uid="{9093146D-659B-49E7-BCDB-54757913FC77}"/>
    <hyperlink ref="E1080" r:id="rId512" xr:uid="{F6E51F9D-F402-4876-A400-0AA487EACE48}"/>
    <hyperlink ref="E1079" r:id="rId513" xr:uid="{1E87A28C-337D-40D9-83BE-BA9A103E5155}"/>
    <hyperlink ref="E1108" r:id="rId514" xr:uid="{5A22BD52-67BE-40EC-81F3-E7EC0D39AA71}"/>
    <hyperlink ref="E1111" r:id="rId515" xr:uid="{2A4865B6-A576-4ECA-91F5-6C614D818094}"/>
    <hyperlink ref="E1575" r:id="rId516" xr:uid="{D6DE32B0-39BD-44B8-896E-EF566807EF8D}"/>
    <hyperlink ref="E1114" r:id="rId517" display="OK_Cleora 6_Safety and Health Inforgraphic_not dated" xr:uid="{F910FDAA-9131-47BE-A3D5-7F395ECBF7EB}"/>
    <hyperlink ref="E1115" r:id="rId518" xr:uid="{00A1444E-D409-43E1-BA1B-A1830A08657F}"/>
    <hyperlink ref="E1116" r:id="rId519" xr:uid="{C1E02D25-3A81-4985-875B-831E90C67099}"/>
    <hyperlink ref="E1117" r:id="rId520" xr:uid="{3D2FAB5C-97FE-4513-8B34-082896E4283F}"/>
    <hyperlink ref="E1118" r:id="rId521" xr:uid="{05D7DA33-DC69-4EF3-A80E-6D5EBD49A653}"/>
    <hyperlink ref="E1119" r:id="rId522" xr:uid="{B270913C-B2C0-4F58-865A-B8131E107DCE}"/>
    <hyperlink ref="E1120" r:id="rId523" xr:uid="{0B84F148-8349-4819-811E-393BCA27D3D2}"/>
    <hyperlink ref="E1577" r:id="rId524" xr:uid="{99744FD2-750A-42B6-95F9-B42367FDCA05}"/>
    <hyperlink ref="E1125" r:id="rId525" display="OK_Rocky Mountain 24_Return to Learn FAQ_not dated" xr:uid="{FEAA88DB-40DE-44E1-9747-C774CCA63F2C}"/>
    <hyperlink ref="E1126" r:id="rId526" xr:uid="{6130F0A3-4624-4CBE-881C-EF228EBEB71E}"/>
    <hyperlink ref="E1128" r:id="rId527" display="OK_Smithville I-14_Safe Return Plan_not dated" xr:uid="{29C22280-EB17-4F67-95BC-6E3DB69B4395}"/>
    <hyperlink ref="E1129" r:id="rId528" xr:uid="{4ED8D0D0-BF3B-4138-BDFB-08771C92ECF0}"/>
    <hyperlink ref="E1130" r:id="rId529" xr:uid="{C06ED11B-AA7D-415E-9905-74009739EE74}"/>
    <hyperlink ref="E1131" r:id="rId530" xr:uid="{C1F3F314-309D-4807-8768-E05DC5EFFA24}"/>
    <hyperlink ref="E1132" r:id="rId531" xr:uid="{DE56FF75-18FB-43D1-8B4B-E1819DF1F404}"/>
    <hyperlink ref="E1133" r:id="rId532" xr:uid="{82EA43C4-931D-4BA0-8539-E3BA28AB8711}"/>
    <hyperlink ref="E1153" r:id="rId533" xr:uid="{B0BDA81D-D417-4DE9-ABD2-B65CC6E49239}"/>
    <hyperlink ref="E1154" r:id="rId534" display="OR_Salem-Keizer_ESSER Plan_20220318 &amp; screenshots_not dated" xr:uid="{26899E45-8284-4CB6-B537-D07A4E03E731}"/>
    <hyperlink ref="E1162" r:id="rId535" xr:uid="{A256875C-DED3-4584-8B97-5BED96405B3F}"/>
    <hyperlink ref="E1163" r:id="rId536" xr:uid="{2287358A-BD71-4146-9FE6-169BE59AF0D3}"/>
    <hyperlink ref="E1166" r:id="rId537" xr:uid="{FED79E2D-F3E0-4E6C-88D6-4D8A6CFECAE4}"/>
    <hyperlink ref="E1167" r:id="rId538" xr:uid="{31C4EFBB-0BB7-4CBD-8AD3-E0A30FAA3A55}"/>
    <hyperlink ref="E1168" r:id="rId539" xr:uid="{48ACFA9F-E7B6-4CBE-B5D6-76380E074B4A}"/>
    <hyperlink ref="E1170" r:id="rId540" xr:uid="{5074C246-59F6-4830-9A97-EDCEF47DA511}"/>
    <hyperlink ref="E1171" r:id="rId541" xr:uid="{170FE405-340C-42C6-8FA7-491FD7E3A826}"/>
    <hyperlink ref="E1175" r:id="rId542" xr:uid="{96B1E1BE-3058-43C5-B160-08D0697CDA25}"/>
    <hyperlink ref="E1174" r:id="rId543" xr:uid="{C4FC0FB3-529A-4648-9C7B-F73B0A006732}"/>
    <hyperlink ref="E1176" r:id="rId544" display="PA_Governor Mifflin_Transition Forward_20220222" xr:uid="{EB58FE7C-0315-4B9F-85B1-6BE9E369030B}"/>
    <hyperlink ref="E1177" r:id="rId545" xr:uid="{625697BC-86D1-4780-ADC1-25A9E212A889}"/>
    <hyperlink ref="E1173" r:id="rId546" xr:uid="{7B044811-124B-4E12-9405-DBE6754A0255}"/>
    <hyperlink ref="E1179" r:id="rId547" xr:uid="{2D17ADD0-F6D7-4F88-ACB1-0E6F7B0E3F20}"/>
    <hyperlink ref="E1180" r:id="rId548" xr:uid="{796BB242-3E9A-4880-B555-05B5D71859FA}"/>
    <hyperlink ref="E1181" r:id="rId549" xr:uid="{CBD25B0C-1D19-4EA3-BBA5-706D4884323A}"/>
    <hyperlink ref="E1182" r:id="rId550" display="PA_North Hills_ESSER Safety Plan_20210817" xr:uid="{A4CF05DA-1DD6-45AC-AAB6-9A6F6848DB29}"/>
    <hyperlink ref="E1184" r:id="rId551" display="PA_Penn Manor_ESSER Safety Plan_20210701" xr:uid="{768B4A08-B8C5-46DD-B20A-AA1A31BEFDC2}"/>
    <hyperlink ref="E1185" r:id="rId552" xr:uid="{30C1BA70-D1DD-4327-8F3C-CA6BD318ECBE}"/>
    <hyperlink ref="E1186" r:id="rId553" xr:uid="{90CDDF39-8B6F-468D-BF67-69BE247E2653}"/>
    <hyperlink ref="E1191" r:id="rId554" xr:uid="{E844A953-D45A-44A9-AF98-5149E74B40D0}"/>
    <hyperlink ref="E1192" r:id="rId555" xr:uid="{DD3ACB6F-5B06-4CFE-BE89-5F916C1AC1A0}"/>
    <hyperlink ref="E1194" r:id="rId556" xr:uid="{35075EB3-FB6C-4C6A-9618-7028EE10ED2B}"/>
    <hyperlink ref="E1160" r:id="rId557" xr:uid="{9DEE4A4E-8413-4E3C-A9B4-011B618EA88F}"/>
    <hyperlink ref="E1195" r:id="rId558" xr:uid="{2FC59DC9-414C-4557-9393-5C9C4D2EE33C}"/>
    <hyperlink ref="E1197" r:id="rId559" xr:uid="{00C2C1B6-AF84-472E-88D3-235389620E9A}"/>
    <hyperlink ref="E1196" r:id="rId560" xr:uid="{432343A1-FC92-4DFB-9C14-FA079916F922}"/>
    <hyperlink ref="E1198" r:id="rId561" xr:uid="{0EE0FCD1-588E-446E-ACED-F7A31D4A98F3}"/>
    <hyperlink ref="E1199" r:id="rId562" xr:uid="{B0CA4B42-4CA9-475A-AECD-3D21F9A99371}"/>
    <hyperlink ref="E1200" r:id="rId563" xr:uid="{99DAD11E-FD94-43B9-BF10-BFDFDD71CC9D}"/>
    <hyperlink ref="E1202" r:id="rId564" xr:uid="{F8E23719-FE0A-42C1-9BBC-A36E1AF1DCB3}"/>
    <hyperlink ref="E1204" r:id="rId565" display="SC_Abbeville_Slow the Spread Parent Infographic_not dated" xr:uid="{570B575D-B872-44BA-8520-62811D6022BD}"/>
    <hyperlink ref="E1206" r:id="rId566" xr:uid="{1C3D850D-8037-4B11-A12B-81DDACC00004}"/>
    <hyperlink ref="E1208" r:id="rId567" xr:uid="{AB5D1751-9BE0-4A41-9231-CCF1B70ABFEA}"/>
    <hyperlink ref="E1209" r:id="rId568" xr:uid="{AC651D29-220F-4E76-AE13-E3A3449E3851}"/>
    <hyperlink ref="E1580" r:id="rId569" display="SC_Fairfield_Safe Return Website info_not dated" xr:uid="{D07AEEB2-9210-4991-9995-8D73D423C02E}"/>
    <hyperlink ref="E1210" r:id="rId570" xr:uid="{06645BEA-CD77-4C38-BABE-60E1BFA538B2}"/>
    <hyperlink ref="E1212" r:id="rId571" xr:uid="{6735F5F5-B7FC-4255-9C92-C3299AA17A46}"/>
    <hyperlink ref="E1213" r:id="rId572" xr:uid="{EB516D58-F860-4C98-897B-7AC55AA2C49D}"/>
    <hyperlink ref="E1216" r:id="rId573" xr:uid="{9A48B4D1-C4E5-4169-8A4B-4918AAAC111F}"/>
    <hyperlink ref="E1581" r:id="rId574" xr:uid="{76FE0C91-DC0D-4416-973D-96D5B5D66E93}"/>
    <hyperlink ref="E1220" r:id="rId575" xr:uid="{C37D33FE-303B-41F3-879D-4D94FDAAE075}"/>
    <hyperlink ref="E1223" r:id="rId576" xr:uid="{0A128BDE-4351-4392-90F4-EE124D0F2861}"/>
    <hyperlink ref="E1225" r:id="rId577" xr:uid="{A2552352-BBD2-494A-9568-DB748A825FD9}"/>
    <hyperlink ref="E1226" r:id="rId578" xr:uid="{EC26EE2F-E881-4AE9-BB86-F6101AC1CDDD}"/>
    <hyperlink ref="E1227" r:id="rId579" xr:uid="{7404CD48-030F-4A05-9E32-2C4A5E6BE5D1}"/>
    <hyperlink ref="E1222" r:id="rId580" xr:uid="{B7699FEC-B9FE-412F-87CA-48E08F7A8161}"/>
    <hyperlink ref="E1229" r:id="rId581" xr:uid="{B5FA6257-4015-41E5-9A27-E41985E96F40}"/>
    <hyperlink ref="E1232" r:id="rId582" display="TN_Achievement_TN State Dept Ed Safe Return Guidance_not dated" xr:uid="{0B463FEE-63FD-489B-93CE-E5AA9EF6BB78}"/>
    <hyperlink ref="E1235" r:id="rId583" xr:uid="{E3CCA33C-E99C-4EF1-AAEC-A33A5763AB6B}"/>
    <hyperlink ref="E1250" r:id="rId584" xr:uid="{0C3FF4BA-3273-4A50-9FBC-CB083866CBA7}"/>
    <hyperlink ref="E1237" r:id="rId585" xr:uid="{78EBEA6B-085D-4C2A-846F-964B8E71938F}"/>
    <hyperlink ref="E1238" r:id="rId586" xr:uid="{EBAEAA84-4C89-47B5-B396-1C9C962A3CF1}"/>
    <hyperlink ref="E1248" r:id="rId587" xr:uid="{05036D00-F1DF-4962-83FE-D9B95065D049}"/>
    <hyperlink ref="E1252" r:id="rId588" xr:uid="{988B7A19-35A0-41F6-8C4D-4BDBF8F2302F}"/>
    <hyperlink ref="E1256" r:id="rId589" xr:uid="{7CE5A73B-B735-45D4-9539-9F0E5A44CB9A}"/>
    <hyperlink ref="E1258" r:id="rId590" xr:uid="{9584F20A-8E5F-4856-A36C-FE24BEC062B4}"/>
    <hyperlink ref="E1259" r:id="rId591" xr:uid="{707C9728-B236-4802-B255-B35C31C60D34}"/>
    <hyperlink ref="E1282" r:id="rId592" xr:uid="{13A0C1B4-177D-4DCB-858E-C5A1AF1B63C4}"/>
    <hyperlink ref="E1283" r:id="rId593" display="TX_Amarillo_Safety_not dated &amp; Staff Leave_20210607" xr:uid="{5AD5D62D-89CA-4509-9086-DD12CD7A18ED}"/>
    <hyperlink ref="E1288" r:id="rId594" xr:uid="{E7B4AAA4-4756-4A55-9FFE-39F2E650A699}"/>
    <hyperlink ref="E1394" r:id="rId595" xr:uid="{FB117583-C027-4545-B722-DF6209A7FD9C}"/>
    <hyperlink ref="E1290" r:id="rId596" xr:uid="{FDD27EAA-8968-4DE7-83D8-ECE0EE05A0AB}"/>
    <hyperlink ref="E1291" r:id="rId597" display="TX_Carrollton-Farmers_COVID website_not dated" xr:uid="{22BAD041-81B8-4D9E-BEC8-97BC62510479}"/>
    <hyperlink ref="E1293" r:id="rId598" display="TX_Childress_Summary of ESSER Allocation_not dated" xr:uid="{9D1A7302-94E3-477C-A7F4-4F25C8CE1E74}"/>
    <hyperlink ref="E1294" r:id="rId599" xr:uid="{9ED69E71-A284-4465-8C73-40D4648477B7}"/>
    <hyperlink ref="E1272" r:id="rId600" xr:uid="{ADBE42F1-0D2B-4CED-A059-88B5CDDEC76B}"/>
    <hyperlink ref="E1334" r:id="rId601" xr:uid="{95A74777-680B-4B08-818A-F1A4809EF92C}"/>
    <hyperlink ref="E1270" r:id="rId602" display="TX_KIPP_Guidelines_20210817 &amp; other screenshots_not dated" xr:uid="{E7695075-9741-468B-BAED-C156A2053CD2}"/>
    <hyperlink ref="E1363" r:id="rId603" xr:uid="{61F400BF-0395-4C71-8983-EA5CC4B3DC28}"/>
    <hyperlink ref="E1275" r:id="rId604" xr:uid="{F131F011-C030-41B6-A3D5-22310D14F488}"/>
    <hyperlink ref="E1422" r:id="rId605" xr:uid="{6E7CDF2B-0FEA-413F-A4B1-866C632654F3}"/>
    <hyperlink ref="E1445" r:id="rId606" xr:uid="{D49A4765-5F25-4584-ABB0-5553F35AC1F5}"/>
    <hyperlink ref="E1497" r:id="rId607" xr:uid="{7BB14F39-2B5D-408A-A9F2-DBD0480194AD}"/>
    <hyperlink ref="E1516" r:id="rId608" xr:uid="{8C4B70F7-0CEF-4742-A9E2-34AA8A53C3D2}"/>
    <hyperlink ref="E1525" r:id="rId609" xr:uid="{A116B3B0-D9B0-4DB8-8282-F1627EAAEEF4}"/>
    <hyperlink ref="E1530" r:id="rId610" xr:uid="{BA1A5851-359F-4076-BB6C-3C4EB8CC2CCF}"/>
    <hyperlink ref="E1536" r:id="rId611" xr:uid="{59435633-82B6-4848-B508-673B50815F03}"/>
    <hyperlink ref="E1499" r:id="rId612" xr:uid="{83FFA06E-36A7-4B3E-9F59-A517ED78BB22}"/>
    <hyperlink ref="E221" r:id="rId613" xr:uid="{FA7B45F0-3FBD-4D72-9B80-0255C159EBE6}"/>
    <hyperlink ref="E327" r:id="rId614" display="DE_Laurel_Website Updates &amp; Test to Stay FAQ_not dated" xr:uid="{9A5FA67E-F2B2-4FAA-AB07-FB101A46779A}"/>
    <hyperlink ref="E1563" r:id="rId615" xr:uid="{FEA56317-1931-4982-B4DD-8D42823D4E13}"/>
    <hyperlink ref="E541" r:id="rId616" xr:uid="{A79BBECA-BFBA-42D6-82BA-0B86FFE8A498}"/>
    <hyperlink ref="E476" r:id="rId617" xr:uid="{D79A5C3F-2BB1-4725-B407-5D26DE061B67}"/>
    <hyperlink ref="E1055" r:id="rId618" display="OH_Cleveland Metro_ESSER Plan_20210624 &amp; Safety Screenshot_not dated" xr:uid="{81E13437-5A51-4BCD-82F2-754F8354E9C5}"/>
    <hyperlink ref="E1215" r:id="rId619" xr:uid="{DF3F4316-0C81-4178-BCEB-CB4B3960F21D}"/>
    <hyperlink ref="E1242" r:id="rId620" xr:uid="{A009B379-F435-43C4-AE3D-3B806EC3725A}"/>
    <hyperlink ref="E1413" r:id="rId621" xr:uid="{A3207577-150E-459B-BB73-ECA67BCB1C60}"/>
    <hyperlink ref="E1446" r:id="rId622" xr:uid="{D7DB1292-5184-4BFC-A787-4C02CF5BF756}"/>
    <hyperlink ref="E479" r:id="rId623" xr:uid="{A2A88968-FE63-4A39-9344-A80FD6E53EDC}"/>
    <hyperlink ref="E520" r:id="rId624" xr:uid="{D7414AD8-DDA7-47DE-ACF6-6111505389AB}"/>
    <hyperlink ref="E523" r:id="rId625" xr:uid="{E418E2D6-BDAC-4D58-BDE3-3182B2C7A7CF}"/>
    <hyperlink ref="E524" r:id="rId626" xr:uid="{90DBA89A-9FB4-4F6D-8CAE-0ED7A355167C}"/>
    <hyperlink ref="E528" r:id="rId627" xr:uid="{1A4B1EA3-9F47-43F2-B464-149927AA87B3}"/>
    <hyperlink ref="E536" r:id="rId628" display="IN_South Bend_COVID-19 Update PPT_not dated" xr:uid="{89D81004-10C2-4A4A-9671-9B13818AC3CF}"/>
    <hyperlink ref="E537" r:id="rId629" xr:uid="{58F8E125-7BCD-41CF-A889-5590BAFD4A89}"/>
    <hyperlink ref="E538" r:id="rId630" xr:uid="{4E124FFB-3392-4B1B-B309-C547A305333E}"/>
    <hyperlink ref="E532" r:id="rId631" xr:uid="{B14C9CBE-A031-45C8-9E0C-8F90DD997EE6}"/>
    <hyperlink ref="E558" r:id="rId632" xr:uid="{7D1DC5BB-AD72-414F-A136-C2FEFC67D301}"/>
    <hyperlink ref="E560" r:id="rId633" xr:uid="{178C1A45-C0A8-443F-AF35-6703888BEB9D}"/>
    <hyperlink ref="E562" r:id="rId634" xr:uid="{D958AB04-FE53-49CF-ACE2-B645730B349C}"/>
    <hyperlink ref="E565" r:id="rId635" display="KS_Kingman-Norwich 331_Return to In-Person_202106" xr:uid="{74E59834-8269-4DEC-963D-E71E70DAFC96}"/>
    <hyperlink ref="E570" r:id="rId636" display="KS_Pawnee Heights 496_ Re-Opening Plan_not dated" xr:uid="{8826C864-8433-4470-8843-5F0DD507DB37}"/>
    <hyperlink ref="E569" r:id="rId637" display="KS_Phillipsburg 325_ Operational Zones Chart_not dated" xr:uid="{450A0AFD-1280-40AD-A9CB-F61FCCD1D6EF}"/>
    <hyperlink ref="E590" r:id="rId638" xr:uid="{BE0EC9F7-BD55-4743-837B-8739DD6BEF0B}"/>
    <hyperlink ref="E591" r:id="rId639" xr:uid="{52F949EF-C58F-4861-94EB-183E3FA0F223}"/>
    <hyperlink ref="E1566" r:id="rId640" xr:uid="{CE42E386-FD63-4EF8-A384-C6F064694E53}"/>
    <hyperlink ref="E592" r:id="rId641" xr:uid="{45B13EC7-7BE7-41DD-920F-BD63300E96C6}"/>
    <hyperlink ref="E596" r:id="rId642" xr:uid="{C068CD7A-F389-4EE6-A247-24AB8E637055}"/>
    <hyperlink ref="E598" r:id="rId643" xr:uid="{2CCCB9C1-7614-46CC-B099-C39DEBD92D60}"/>
    <hyperlink ref="E641" r:id="rId644" xr:uid="{E8CAF0F6-51F7-4E96-AE47-FB9D18AB58C4}"/>
    <hyperlink ref="E643" r:id="rId645" xr:uid="{4B2C953A-5711-4B84-9996-44BF7754B5AE}"/>
    <hyperlink ref="E648" r:id="rId646" xr:uid="{ABDA3CC9-D4FF-4DB0-8435-74AF7F1926CB}"/>
    <hyperlink ref="E649" r:id="rId647" xr:uid="{559CDC6C-9138-489D-8D86-9B128A920825}"/>
    <hyperlink ref="E650" r:id="rId648" xr:uid="{E1A4F7F6-3D6B-4703-9E09-C970C5E63FCA}"/>
    <hyperlink ref="E653" r:id="rId649" display="MD_Montgomery_Commitments for Reopening_not dated" xr:uid="{F7E076C5-FADF-46EE-94E4-13F8C1DD2076}"/>
    <hyperlink ref="E656" r:id="rId650" xr:uid="{078FF747-ABA4-428A-8A1A-22DBB557EE81}"/>
    <hyperlink ref="E658" r:id="rId651" xr:uid="{E05F3121-3B54-443C-A22E-023E9B550AE7}"/>
    <hyperlink ref="E636" r:id="rId652" xr:uid="{640968CA-2778-4D4F-B501-0A0F41F1B27F}"/>
    <hyperlink ref="E630" r:id="rId653" xr:uid="{0522DA68-2CC9-4C1A-9FD2-6C2CDBF8204F}"/>
    <hyperlink ref="E632" r:id="rId654" xr:uid="{B2FC8F46-25AC-49D1-BD30-C90777A755A8}"/>
    <hyperlink ref="E635" r:id="rId655" xr:uid="{18CA0CA9-CE98-464B-A241-CC54D5453B02}"/>
    <hyperlink ref="E634" r:id="rId656" xr:uid="{3FCFF3FC-067A-4286-84A9-29CF8F67E460}"/>
    <hyperlink ref="E638" r:id="rId657" display="ME_RSU 72_COVID-19 Response Chart_not dated" xr:uid="{7B3246D9-63DA-4230-9BDF-2EAE1926D728}"/>
    <hyperlink ref="E637" r:id="rId658" xr:uid="{52C521B9-18CA-400B-A457-357E9E66DAE8}"/>
    <hyperlink ref="E791" r:id="rId659" xr:uid="{03001B1F-233B-43FC-9678-D33C0598F6CD}"/>
    <hyperlink ref="E792" r:id="rId660" xr:uid="{078CFDC1-A00B-47E8-BAED-7CC03FBF93BD}"/>
    <hyperlink ref="E793" r:id="rId661" xr:uid="{61605C7D-5A1B-4B35-9F97-7555E0FA54A1}"/>
    <hyperlink ref="E797" r:id="rId662" xr:uid="{D6B4B0DA-1F01-4182-A4AA-30BB0D6EE9E5}"/>
    <hyperlink ref="E799" r:id="rId663" xr:uid="{C65FAD9A-FBEF-4381-B61F-75AF53FE597A}"/>
    <hyperlink ref="E1569" r:id="rId664" xr:uid="{56DD0DE6-95CA-41CA-ADCD-27F13430D743}"/>
    <hyperlink ref="E805" r:id="rId665" xr:uid="{E9B89E29-57A1-4A15-925F-F8A89CD1ED44}"/>
    <hyperlink ref="E806" r:id="rId666" xr:uid="{D254360C-91D1-426D-9A85-ED2342F0F41B}"/>
    <hyperlink ref="E808" r:id="rId667" xr:uid="{A44AE297-3A8F-4B7A-88AC-5FA3844B246D}"/>
    <hyperlink ref="E810" r:id="rId668" xr:uid="{BCB9E9C2-EF6E-4C7B-B7D0-2A9AC37969B3}"/>
    <hyperlink ref="E811" r:id="rId669" xr:uid="{90712F88-2D2D-40C8-A4DF-69DB87D93FE8}"/>
    <hyperlink ref="E785" r:id="rId670" display="MO_New Madrid R1_COVID Website_not dated" xr:uid="{289B2C87-8A53-4361-A001-44DE3C65B218}"/>
    <hyperlink ref="E812" r:id="rId671" display="MO_North Harrison R3_COVID Website_20210615" xr:uid="{D39D4985-31C0-4754-AD0F-CDF84AC20A44}"/>
    <hyperlink ref="E813" r:id="rId672" xr:uid="{3E13FE93-8DD2-40ED-AE31-6C9A5D703292}"/>
    <hyperlink ref="E819" r:id="rId673" xr:uid="{DFA482ED-38EA-478F-9607-3D9012E3DD87}"/>
    <hyperlink ref="E820" r:id="rId674" xr:uid="{B1728E09-AFD2-4F95-AFE2-D58A5B87DC92}"/>
    <hyperlink ref="E821" r:id="rId675" xr:uid="{CAE9F614-79EA-4DD8-A9A9-8762116019F9}"/>
    <hyperlink ref="E822" r:id="rId676" xr:uid="{77C62169-39AC-480B-B535-2DF644F1C2AD}"/>
    <hyperlink ref="E824" r:id="rId677" xr:uid="{A01D4A27-473F-48F7-B0F2-3B97AC8B7D2F}"/>
    <hyperlink ref="E772" r:id="rId678" xr:uid="{0185AE0C-27EE-44E1-842F-CB60F68F30CD}"/>
    <hyperlink ref="E773" r:id="rId679" xr:uid="{72B015F4-AC9C-49D8-AAC1-79EC1C1C0D9A}"/>
    <hyperlink ref="E774" r:id="rId680" xr:uid="{9267D8E2-DC9F-415E-9920-8D6037588733}"/>
    <hyperlink ref="E776" r:id="rId681" xr:uid="{972F844F-256F-4ADB-AD6D-D50EB864C400}"/>
    <hyperlink ref="E778" r:id="rId682" xr:uid="{81FE51BF-8DCA-4E6F-9A64-CFF6A3F59C8E}"/>
    <hyperlink ref="E779" r:id="rId683" xr:uid="{FE371E5D-83E5-409D-BD17-3A9DD12E35F8}"/>
    <hyperlink ref="E782" r:id="rId684" display="MS_Leland_Operations FAQ_not dated" xr:uid="{091CCCB0-28AB-4071-926D-7268F265476A}"/>
    <hyperlink ref="E783" r:id="rId685" xr:uid="{57F2C9D3-14CF-43AA-841C-6028C5F567A0}"/>
    <hyperlink ref="E784" r:id="rId686" xr:uid="{58625447-1C23-49DA-97D2-5537C02FA8F0}"/>
    <hyperlink ref="E771" r:id="rId687" display="MS_Winona-Montgomery_Return to School_20220103" xr:uid="{3F869D12-99CA-474A-B999-3814B5DCADBA}"/>
    <hyperlink ref="E825" r:id="rId688" display="MT_Billings 2_COVID Website FAQ_not dated" xr:uid="{D7659716-442B-450C-8A80-9B01683A6F05}"/>
    <hyperlink ref="E828" r:id="rId689" xr:uid="{F534C6CA-CA2D-481A-BAFA-1C7F007B5048}"/>
    <hyperlink ref="E829" r:id="rId690" xr:uid="{2BE75A29-3FE6-4599-8F3E-7B502DB46396}"/>
    <hyperlink ref="E827" r:id="rId691" xr:uid="{ACCAD450-267E-427F-808A-53AEDB29EE36}"/>
    <hyperlink ref="E854" r:id="rId692" xr:uid="{2DAB7C41-3F80-4C3B-B9E9-343679133741}"/>
    <hyperlink ref="E856" r:id="rId693" xr:uid="{0A755B57-1E5D-4082-99D8-915CD51BB145}"/>
    <hyperlink ref="E855" r:id="rId694" xr:uid="{CECEF11B-4AF4-42C5-AD9F-0E2848595BDB}"/>
    <hyperlink ref="E849" r:id="rId695" xr:uid="{6340731F-9CB0-4834-8BED-DBA45F36967C}"/>
    <hyperlink ref="E1264" r:id="rId696" xr:uid="{2E2F75DA-38ED-4882-B615-32F809CFE63A}"/>
    <hyperlink ref="E1553" r:id="rId697" xr:uid="{8E6B0891-1743-4B69-9B0D-2058BAB51829}"/>
    <hyperlink ref="E1299" r:id="rId698" xr:uid="{750DD8A9-2B7A-47D4-96E5-94BE4A078818}"/>
    <hyperlink ref="E1300" r:id="rId699" xr:uid="{2A941AA5-7876-4196-93D9-DA0F33DAC064}"/>
    <hyperlink ref="E1301" r:id="rId700" xr:uid="{52861B2D-CC84-4878-BF59-4C8E363C64A0}"/>
    <hyperlink ref="E1304" r:id="rId701" xr:uid="{1EF090BB-9D82-4863-AF66-A826A33B850B}"/>
    <hyperlink ref="E1305" r:id="rId702" xr:uid="{3152B539-D011-4EA8-AB50-0230B43C69DF}"/>
    <hyperlink ref="E1306" r:id="rId703" xr:uid="{695F32D9-F4A3-4B73-B1CE-3D6A9CFECC81}"/>
    <hyperlink ref="E1263" r:id="rId704" xr:uid="{2FBE5614-66D6-46CE-93A8-A940BB43DE86}"/>
    <hyperlink ref="E1309" r:id="rId705" xr:uid="{5358DDB5-6B4B-42A1-B507-37A54C62479D}"/>
    <hyperlink ref="E1318" r:id="rId706" xr:uid="{0D1E7251-E149-49E2-8BAB-BBA169C5E09E}"/>
    <hyperlink ref="E1319" r:id="rId707" display="TX_Grand Prairie_COVID Website_not dated" xr:uid="{55BA6B5F-2F04-4709-9067-A139E0E4616A}"/>
    <hyperlink ref="E1316" r:id="rId708" xr:uid="{2DFA8D90-441D-40EE-97B0-66D18E13C154}"/>
    <hyperlink ref="E1273" r:id="rId709" xr:uid="{426B360A-7100-45A3-AB5A-4B8D6BDA9BD1}"/>
    <hyperlink ref="E1320" r:id="rId710" xr:uid="{DBC4C3E9-D9F3-4350-B742-93C520F0332A}"/>
    <hyperlink ref="E1321" r:id="rId711" xr:uid="{6193A569-8523-4FF0-ADB9-241D2588BB75}"/>
    <hyperlink ref="E1265" r:id="rId712" xr:uid="{08D0D1FF-2E57-4F44-BE8C-DEEDBEE212F5}"/>
    <hyperlink ref="E1335" r:id="rId713" display="TX_Keller_COVID Website_not dated" xr:uid="{33FE6C05-594E-4839-BB44-51E55DF128A1}"/>
    <hyperlink ref="E1336" r:id="rId714" xr:uid="{DD5D9270-F9BA-4ED8-8573-505A16BBDFFE}"/>
    <hyperlink ref="E1339" r:id="rId715" xr:uid="{E36FCF1F-2C09-4D1A-AB95-601399C975DB}"/>
    <hyperlink ref="E1340" r:id="rId716" xr:uid="{0A6AF707-5E94-43AA-B560-396C9D5D345D}"/>
    <hyperlink ref="E1346" r:id="rId717" display="TX_Los Fresnos_Return to In-Person_20220214" xr:uid="{2D28F542-5322-4341-A282-CD5F555C8AF3}"/>
    <hyperlink ref="E1348" r:id="rId718" xr:uid="{E4483A68-FD79-4C95-AEDC-79C0A188B625}"/>
    <hyperlink ref="E1353" r:id="rId719" xr:uid="{017D1DFE-B319-4BEE-8FB0-D7E0BF240F56}"/>
    <hyperlink ref="E1354" r:id="rId720" xr:uid="{0E946D67-7149-4B51-BEE3-DF8BF2A77265}"/>
    <hyperlink ref="E1355" r:id="rId721" xr:uid="{C9C824AB-8E3F-4309-9A58-BDB07CE42483}"/>
    <hyperlink ref="E1357" r:id="rId722" display="TX_Plano_Manual for Return to School_20220107" xr:uid="{6668B37D-CD47-4916-9D28-97BC253AD4C5}"/>
    <hyperlink ref="E1359" r:id="rId723" xr:uid="{64AB49E5-2094-429F-8058-D994D301B7C7}"/>
    <hyperlink ref="E1361" r:id="rId724" xr:uid="{B4AB93FD-0462-4B05-BA03-E78FA81D22E6}"/>
    <hyperlink ref="E1585" r:id="rId725" xr:uid="{AE1A9336-4F8D-46DE-933D-1278E5421207}"/>
    <hyperlink ref="E1365" r:id="rId726" display="TX_Robert Lee_Reopen Plan updated as needed_not dated" xr:uid="{8B8D6E0D-2A70-45DA-A72F-558B8E1A3A5C}"/>
    <hyperlink ref="E1371" r:id="rId727" xr:uid="{6F0C0095-10A4-4F39-99D2-FA4BFA415D4B}"/>
    <hyperlink ref="E1374" r:id="rId728" xr:uid="{1852CCB2-3A8D-435A-B112-634715BBE540}"/>
    <hyperlink ref="E1376" r:id="rId729" xr:uid="{80F84CE2-F031-46FF-B669-8B5CA64D0A4C}"/>
    <hyperlink ref="E1379" r:id="rId730" xr:uid="{59D28471-CF23-4F0D-A2A6-042DF3BBB140}"/>
    <hyperlink ref="E1261" r:id="rId731" xr:uid="{4BF3CB83-A740-4EC1-A64A-C8392FECE7B0}"/>
    <hyperlink ref="E1276" r:id="rId732" xr:uid="{25E289CE-54F8-43A0-8FA3-F398C00C6265}"/>
    <hyperlink ref="E1386" r:id="rId733" xr:uid="{CC1A1F41-2FFB-42D0-97C2-971C660D1025}"/>
    <hyperlink ref="E1388" r:id="rId734" xr:uid="{355B1757-1244-452A-A78D-DA291F5683DE}"/>
    <hyperlink ref="E1390" r:id="rId735" display="TX_Winona_Return to In-Person_20210816" xr:uid="{72F920F6-A3A5-45D4-BBAC-7CB9BAA055F9}"/>
    <hyperlink ref="E281" r:id="rId736" xr:uid="{7A201C1A-3BA0-4073-978A-D9687E4B01A7}"/>
    <hyperlink ref="E282" r:id="rId737" display="CO_Adams County_Keep Schools Open PPT_not dated" xr:uid="{CCE63825-FA01-4DC9-AA3D-E98DAAC8A4BE}"/>
    <hyperlink ref="E283" r:id="rId738" xr:uid="{6CE406E0-FA8B-4A5A-89D5-75FDB071F61C}"/>
    <hyperlink ref="E287" r:id="rId739" xr:uid="{15BD329E-AF34-4E62-B715-4AC8DC7EA010}"/>
    <hyperlink ref="E293" r:id="rId740" xr:uid="{B9D8D87D-9964-4C59-AA73-9C8AC6366C6A}"/>
    <hyperlink ref="E292" r:id="rId741" xr:uid="{05A56C74-D68B-4B8E-ADEC-2F816D24A77E}"/>
    <hyperlink ref="E296" r:id="rId742" display="CO_Jefferson R-1_COVID-19 Website_not dated" xr:uid="{7B4D2FDD-20E8-4BEB-84D6-48461BB95536}"/>
    <hyperlink ref="E302" r:id="rId743" xr:uid="{E95134CB-DEF7-4D7A-B512-E6087317C557}"/>
    <hyperlink ref="E303" r:id="rId744" xr:uid="{81598B18-2CD7-44E8-AC35-AE0EEEDA2E34}"/>
    <hyperlink ref="E300" r:id="rId745" display="CO_St Vrain Re-1j_Health and Safety Website_not dated" xr:uid="{668EB02B-ADB3-46AC-A00B-A714F0BED40D}"/>
    <hyperlink ref="E297" r:id="rId746" display="CO_Weld Re-7 Platte Valley_State Dept Health Guidance_not dated" xr:uid="{AFB299BB-A8CF-463C-997D-EF002E9974B3}"/>
    <hyperlink ref="E340" r:id="rId747" xr:uid="{30D56B11-BC66-4C04-82BA-165C69475C3C}"/>
    <hyperlink ref="E357" r:id="rId748" display="FL_Escambia_State Dept Ed Updated Guidance_not dated" xr:uid="{2A546727-7434-4E5C-B936-A518DFB30147}"/>
    <hyperlink ref="E358" r:id="rId749" xr:uid="{AB9E4ED1-0C25-4A2F-965E-70EB1947EF71}"/>
    <hyperlink ref="E359" r:id="rId750" display="FL_Gadsden_Safety Protocols_not dated" xr:uid="{BEE030CD-2E42-494F-B8E3-AAF5F40C39BC}"/>
    <hyperlink ref="E360" r:id="rId751" xr:uid="{1774DC1F-6030-4304-BE21-52614C716CF1}"/>
    <hyperlink ref="E368" r:id="rId752" xr:uid="{0A5814B0-371C-4A2C-8E69-103500BDFBB6}"/>
    <hyperlink ref="E371" r:id="rId753" display="FL_Lee_COVID-19 Protocols Website_not dated" xr:uid="{6235CED8-AD9E-4A0F-8E99-20483E28C00A}"/>
    <hyperlink ref="E374" r:id="rId754" display="FL_Leon_Health Plan Website_not dated" xr:uid="{986160C3-0C5D-44EB-80DC-245C6309920F}"/>
    <hyperlink ref="E375" r:id="rId755" xr:uid="{45D203E5-8483-4AA0-BB0A-F02869DA437B}"/>
    <hyperlink ref="E344" r:id="rId756" xr:uid="{840FFD79-BE8A-4126-9900-F1D696BEEA42}"/>
    <hyperlink ref="E383" r:id="rId757" xr:uid="{09B508EC-F838-4C82-94CA-804DBE23DF55}"/>
    <hyperlink ref="E393" r:id="rId758" display="FL_Pinellas_State Dept Ed Updated Guidance_not dated" xr:uid="{BBC4A868-0CD1-4891-8884-DD984DEAF185}"/>
    <hyperlink ref="E398" r:id="rId759" display="FL_Seminole_Reopening Plan_2021-2022" xr:uid="{58394143-F918-4656-9AD6-8FFC8970240B}"/>
    <hyperlink ref="E402" r:id="rId760" display="FL_Volusia_COVID-19 Website_not dated" xr:uid="{95FF09B3-9E69-40FB-935C-8C0A06691898}"/>
    <hyperlink ref="E406" r:id="rId761" xr:uid="{9FDE217A-1E6C-4EB7-B065-D8B176DBA53C}"/>
    <hyperlink ref="E409" r:id="rId762" xr:uid="{900D81C7-A86B-40E4-859A-F334ED81BCDD}"/>
    <hyperlink ref="E413" r:id="rId763" xr:uid="{E5A93800-3D97-417A-9582-9C9F868528A3}"/>
    <hyperlink ref="E415" r:id="rId764" xr:uid="{11CB50B1-286D-4D99-8A08-F275AD2201B9}"/>
    <hyperlink ref="E416" r:id="rId765" xr:uid="{42481D29-A36A-4910-AC3C-EF6EF50A41F0}"/>
    <hyperlink ref="E1561" r:id="rId766" display="GA_Forsyth_COVID-19 Website_not dated" xr:uid="{B886126D-FEAA-4EFB-A3D3-BC3441E2EBC4}"/>
    <hyperlink ref="E422" r:id="rId767" xr:uid="{2E411303-F292-495D-AF65-8775A5BE4791}"/>
    <hyperlink ref="E1562" r:id="rId768" display="GA_Greene_Safety Measures Website_not dated" xr:uid="{C84DF8FC-C168-4358-B3F1-2D0C1D7F586D}"/>
    <hyperlink ref="E424" r:id="rId769" display="GA_Gwinnett_COVID-19 Website_not dated" xr:uid="{1BCBA474-FAFE-4AE3-8957-291DE88B6CB9}"/>
    <hyperlink ref="E426" r:id="rId770" xr:uid="{37116A63-0732-4056-B657-7E3EF03FE48C}"/>
    <hyperlink ref="E427" r:id="rId771" xr:uid="{472F0745-B066-48B8-BCE7-6D442843D33A}"/>
    <hyperlink ref="E428" r:id="rId772" display="GA_Jackson_COVID Protocol Infographic_not dated" xr:uid="{2C0A5912-2B6E-4BBD-A5B5-E7676727B9C9}"/>
    <hyperlink ref="E420" r:id="rId773" xr:uid="{9D3D4CE8-C8F5-4C34-874C-69DD64AE5A08}"/>
    <hyperlink ref="E436" r:id="rId774" xr:uid="{AF1DE12A-B794-4228-84E2-6D2A6695B534}"/>
    <hyperlink ref="E1342" r:id="rId775" xr:uid="{29774C9B-3795-4B33-B677-8938A0B99B1A}"/>
    <hyperlink ref="E1395" r:id="rId776" xr:uid="{12FFB5EB-F2BF-4F78-B99F-A7C9558380D0}"/>
    <hyperlink ref="E1400" r:id="rId777" xr:uid="{6A3B1196-B4B2-43F8-A245-F82B71BFD548}"/>
    <hyperlink ref="E1396" r:id="rId778" xr:uid="{38DB3B24-FACD-4067-B2FF-EFF077A3CC55}"/>
    <hyperlink ref="E1402" r:id="rId779" xr:uid="{0366B916-8AFD-4788-BA57-7BD8E4207AD3}"/>
    <hyperlink ref="E1403" r:id="rId780" xr:uid="{5CCD55CD-E4AB-4E54-9D80-61EB9752BC6E}"/>
    <hyperlink ref="E1404" r:id="rId781" xr:uid="{F6A362FD-0063-41E1-A61E-C5ED5478B079}"/>
    <hyperlink ref="E1408" r:id="rId782" xr:uid="{D47CB325-E284-401E-A0D8-B9E900786D8C}"/>
    <hyperlink ref="E1410" r:id="rId783" xr:uid="{10F30C12-D331-46EA-8DEA-A4EBDF822D01}"/>
    <hyperlink ref="E1419" r:id="rId784" xr:uid="{270DF754-CC50-426F-88E3-100167512F1E}"/>
    <hyperlink ref="E1420" r:id="rId785" xr:uid="{A93D791E-464C-42D5-94C0-26D512D70679}"/>
    <hyperlink ref="E1427" r:id="rId786" xr:uid="{D6F5AE00-DE08-4CB7-90BD-195F1FEE5BCA}"/>
    <hyperlink ref="E1429" r:id="rId787" xr:uid="{56DBC70B-CDD7-4471-BFAA-F3B277ACAEE6}"/>
    <hyperlink ref="E1431" r:id="rId788" xr:uid="{34C11F40-F6A6-44BC-97DE-84525F3DAFE7}"/>
    <hyperlink ref="E1434" r:id="rId789" display="VA_Lunenburg_Return to In-Person_not dated" xr:uid="{D13830C1-53BE-44F0-9973-09E69FFCE506}"/>
    <hyperlink ref="E1435" r:id="rId790" xr:uid="{24144989-7812-48FA-B072-E83577F410E2}"/>
    <hyperlink ref="E1416" r:id="rId791" xr:uid="{1FD501A1-D5B8-4823-9F4A-9DA8A448E7FB}"/>
    <hyperlink ref="E1415" r:id="rId792" xr:uid="{7492BF21-E4E6-4E54-B574-59472E0C3403}"/>
    <hyperlink ref="E56" r:id="rId793" xr:uid="{54AB8C3F-0068-4597-B932-099847B54ABD}"/>
    <hyperlink ref="E48" r:id="rId794" display="AZ_Champion Schools_Safe Return_20220407" xr:uid="{21B92A59-1A72-4D76-BBC6-E04704E30898}"/>
    <hyperlink ref="E64" r:id="rId795" xr:uid="{7188330B-2D71-4E18-87C9-993E8470A461}"/>
    <hyperlink ref="E65" r:id="rId796" display="AZ_Gilbert 41_COVID Website FAQ_not dated" xr:uid="{62CBE916-81E0-494A-B7B0-A79BA28AB321}"/>
    <hyperlink ref="E54" r:id="rId797" xr:uid="{E52F87A1-58B8-4114-9AD1-91C372F6E8AA}"/>
    <hyperlink ref="E68" r:id="rId798" xr:uid="{058CCC87-B87C-4C2A-8E1F-A51E4D2F0A71}"/>
    <hyperlink ref="E69" r:id="rId799" xr:uid="{E8ACE7ED-AFED-477F-B458-3B302DEFA488}"/>
    <hyperlink ref="E71" r:id="rId800" xr:uid="{6BD367EA-B896-4A24-AA93-011B9E12E89D}"/>
    <hyperlink ref="E73" r:id="rId801" display="AZ_Marana 6_Health Mitigation Plan_not dated" xr:uid="{A52E6227-5894-4EAD-A12D-0B3A36739B1D}"/>
    <hyperlink ref="E67" r:id="rId802" xr:uid="{54652F75-FF45-4E0E-892C-9D8AD5596C73}"/>
    <hyperlink ref="E47" r:id="rId803" xr:uid="{3A9A48CB-FEC2-4291-B891-F58D74C2D766}"/>
    <hyperlink ref="E75" r:id="rId804" xr:uid="{A07DC0AD-3FB2-4E1F-B6D3-40C59558EC9F}"/>
    <hyperlink ref="E1555" r:id="rId805" xr:uid="{FD3FC4DA-0094-4202-8216-C99B6C4D5D40}"/>
    <hyperlink ref="E51" r:id="rId806" xr:uid="{E655E9D1-C161-4ACE-82A6-1A7CAC58F579}"/>
    <hyperlink ref="E76" r:id="rId807" xr:uid="{378FB9BB-14AE-4063-8A87-E10E26C9B302}"/>
    <hyperlink ref="E45" r:id="rId808" xr:uid="{E3A714D7-8756-4E29-9593-3EBC4ECC532F}"/>
    <hyperlink ref="E78" r:id="rId809" xr:uid="{8F5F155B-699F-454C-A783-D6A6E49153AF}"/>
    <hyperlink ref="E136" r:id="rId810" xr:uid="{82208C18-0253-4E5C-A0DA-E1F54E549224}"/>
    <hyperlink ref="E148" r:id="rId811" display="CA_Cambrian_COVID Website_not dated" xr:uid="{B367F97C-CCC0-4672-B380-C1D0FCA79FAB}"/>
    <hyperlink ref="E204" r:id="rId812" xr:uid="{67EFD4AE-D8BE-4112-8ADB-125D23DB13D7}"/>
    <hyperlink ref="E240" r:id="rId813" xr:uid="{E4FADDE2-A8F3-40F7-9F40-BD5A1E123110}"/>
    <hyperlink ref="E241" r:id="rId814" xr:uid="{01E84943-4B11-46AF-9236-1CC926D3ADA9}"/>
    <hyperlink ref="E280" r:id="rId815" xr:uid="{6013C55C-A1E9-4413-922C-EB924AA44BDB}"/>
    <hyperlink ref="E243" r:id="rId816" xr:uid="{85F28767-3DA2-496E-9AEF-8E013BA37FEE}"/>
    <hyperlink ref="E244" r:id="rId817" xr:uid="{AF3031FD-8B73-441E-A6CE-BFB7BA6ADE30}"/>
    <hyperlink ref="E1559" r:id="rId818" xr:uid="{AF3EB8C6-750A-494E-9773-D13EC508E3FE}"/>
    <hyperlink ref="E129" r:id="rId819" xr:uid="{9E35A049-E7B3-4813-B452-A612C7D94F4E}"/>
    <hyperlink ref="E254" r:id="rId820" xr:uid="{AD8D7327-1A54-4522-BA01-E272C4A19A27}"/>
    <hyperlink ref="E258" r:id="rId821" xr:uid="{D3EC2A50-D379-4189-ACDA-4937C8284C57}"/>
    <hyperlink ref="E122" r:id="rId822" xr:uid="{E1B39F73-3D2D-4FBA-B1CB-60FF2B5FD31B}"/>
    <hyperlink ref="E259" r:id="rId823" xr:uid="{FA616FD3-A257-4577-A6A1-A8A95AB9AACA}"/>
    <hyperlink ref="E264" r:id="rId824" xr:uid="{C62C7F15-68A9-4EBE-A58B-133A0C9A9391}"/>
    <hyperlink ref="E268" r:id="rId825" xr:uid="{392D77E1-58DC-409C-BD27-D02E9B9B6865}"/>
    <hyperlink ref="E269" r:id="rId826" xr:uid="{142F2B88-4974-4119-A406-A73CF1CCCCBA}"/>
    <hyperlink ref="E270" r:id="rId827" xr:uid="{A5B47B57-0D8F-4628-8EA1-B80886CF03F4}"/>
    <hyperlink ref="E271" r:id="rId828" xr:uid="{10389EF0-1BD6-41CD-9944-52788FCC9F9D}"/>
    <hyperlink ref="E272" r:id="rId829" xr:uid="{B57ABE61-378A-45F8-88B3-5B0F4C7EA05D}"/>
    <hyperlink ref="E236" r:id="rId830" xr:uid="{C2E8DB3C-B924-4785-830E-F2C6B91172E3}"/>
    <hyperlink ref="E277" r:id="rId831" xr:uid="{1BF6E21B-CB7C-4421-B12D-2C026EE4B828}"/>
    <hyperlink ref="E288" r:id="rId832" xr:uid="{8B96A521-C25A-4BF7-92FF-B4F5042CC688}"/>
    <hyperlink ref="E552" r:id="rId833" xr:uid="{38B33794-039D-4CF2-865E-9037F5E1DD78}"/>
    <hyperlink ref="E514" r:id="rId834" display="IL_D45 Dupage_COVID Website_not dated" xr:uid="{A7726F84-16A8-47DA-A0B4-A0938989BCB5}"/>
    <hyperlink ref="E455" r:id="rId835" xr:uid="{CEDCFE20-AF17-40E6-9E4D-810884BF97E7}"/>
    <hyperlink ref="E484" r:id="rId836" xr:uid="{6D679E59-7189-4558-9CDE-8DA6FA54A427}"/>
    <hyperlink ref="E485" r:id="rId837" xr:uid="{C85FEA9B-EDEA-4A88-B2AD-C7F388236CC8}"/>
    <hyperlink ref="E488" r:id="rId838" xr:uid="{BDF6E59E-C398-4BA3-AAE4-5EE74BDF811D}"/>
    <hyperlink ref="E489" r:id="rId839" xr:uid="{11A266B7-33F9-4302-AB27-EA448AC21E02}"/>
    <hyperlink ref="E490" r:id="rId840" xr:uid="{54A0DD89-330E-4492-BD6C-9F59784B9C6A}"/>
    <hyperlink ref="E491" r:id="rId841" xr:uid="{4FD3BAB7-5768-4510-910F-57E390171575}"/>
    <hyperlink ref="E492" r:id="rId842" xr:uid="{E38D5CD9-78C8-48EB-B700-5FB4020C4441}"/>
    <hyperlink ref="E493" r:id="rId843" xr:uid="{D45899B2-8566-4926-BE83-401677E68B10}"/>
    <hyperlink ref="E500" r:id="rId844" display="IL_Pennoyer 79_Reopening Plan_20210812" xr:uid="{6971EE4B-C060-4B43-A2C7-5F1D910D1F7F}"/>
    <hyperlink ref="E501" r:id="rId845" xr:uid="{0FA85FC5-F4F1-4522-AC26-037E7336E183}"/>
    <hyperlink ref="E503" r:id="rId846" xr:uid="{5ABF96B2-CAEC-4A90-8F18-D917EDA088C3}"/>
    <hyperlink ref="E453" r:id="rId847" xr:uid="{903A8FEE-D127-450F-B6E4-A3DCC4D5DA71}"/>
    <hyperlink ref="E504" r:id="rId848" xr:uid="{6479F066-A518-4956-9D61-5809E444A5EE}"/>
    <hyperlink ref="E478" r:id="rId849" xr:uid="{0C794CB2-1041-48EB-9CB6-FCAD429E8A98}"/>
    <hyperlink ref="E506" r:id="rId850" xr:uid="{09345092-DBA6-42CF-A131-5EBEBF054982}"/>
    <hyperlink ref="E510" r:id="rId851" xr:uid="{9F9B7E63-B865-4411-A2AE-C04253F21A70}"/>
    <hyperlink ref="E512" r:id="rId852" xr:uid="{9E25C532-09F5-49C2-90BD-C6F0F9F324C7}"/>
    <hyperlink ref="E516" r:id="rId853" xr:uid="{42AD4EF1-CC44-443D-99BF-1550CB549861}"/>
    <hyperlink ref="E600" r:id="rId854" xr:uid="{FBE1BE2C-F634-4B55-A963-3AA90C2560A1}"/>
    <hyperlink ref="E605" r:id="rId855" xr:uid="{227585BE-4D3B-43B0-A1DA-CE682056A6F8}"/>
    <hyperlink ref="E609" r:id="rId856" xr:uid="{6EDA9BD1-93BA-4892-9065-81E1F14ECA23}"/>
    <hyperlink ref="E606" r:id="rId857" xr:uid="{368D2E53-5339-4D5F-83DC-ACE0D33756B8}"/>
    <hyperlink ref="E612" r:id="rId858" xr:uid="{19F5EBCA-2107-4209-8B54-C650D3745974}"/>
    <hyperlink ref="E607" r:id="rId859" xr:uid="{9F858C86-2CF4-43F7-8715-14DD47056654}"/>
    <hyperlink ref="E624" r:id="rId860" xr:uid="{500541BF-FBDF-445D-BE1C-18BE5DBCB79A}"/>
    <hyperlink ref="E625" r:id="rId861" xr:uid="{141E2EC6-F924-45B2-9F44-E68D00CC3723}"/>
    <hyperlink ref="E628" r:id="rId862" xr:uid="{FED8F35F-F873-4B52-91E8-E27B307BCEB5}"/>
    <hyperlink ref="E660" r:id="rId863" xr:uid="{D51551AB-1E73-4E9A-9F6A-1803F60A0649}"/>
    <hyperlink ref="E661" r:id="rId864" xr:uid="{8B98EA84-6743-4F51-A6E4-CA62E9289D0F}"/>
    <hyperlink ref="E664" r:id="rId865" xr:uid="{9F61FEBD-2D08-4F7C-AADD-6C002C43E47A}"/>
    <hyperlink ref="E665" r:id="rId866" xr:uid="{EE183F1F-DE1F-43F8-822B-4D196E6602B0}"/>
    <hyperlink ref="E667" r:id="rId867" xr:uid="{A75BB342-8545-42FF-BAB4-160139FDEAD5}"/>
    <hyperlink ref="E672" r:id="rId868" xr:uid="{9964504C-5827-4951-8AC3-F117FFA0828F}"/>
    <hyperlink ref="E674" r:id="rId869" xr:uid="{A7890719-AFE5-4519-BD76-141DD0D9318B}"/>
    <hyperlink ref="E675" r:id="rId870" display="MA_Lenox_Welcome Back Letter_20210827" xr:uid="{3F3A9198-7193-4D00-9118-5C518325B30B}"/>
    <hyperlink ref="E680" r:id="rId871" xr:uid="{6CAA84C5-602C-4C50-825B-98FA8FD7142E}"/>
    <hyperlink ref="E682" r:id="rId872" xr:uid="{101B84B7-A8D1-4608-8CBE-8164DD316B95}"/>
    <hyperlink ref="E687" r:id="rId873" xr:uid="{DE7D1477-580B-4F77-92AE-44F481BE8A1E}"/>
    <hyperlink ref="E690" r:id="rId874" xr:uid="{C370F06A-745A-4CB1-8C64-E1A93B7AC0D6}"/>
    <hyperlink ref="E691" r:id="rId875" xr:uid="{619EE2A3-1BC0-4173-9C5F-D17A3A64EDEC}"/>
    <hyperlink ref="E692" r:id="rId876" xr:uid="{7866A332-B6A9-4CC4-94A8-FCDD38776BC6}"/>
    <hyperlink ref="E694" r:id="rId877" xr:uid="{9486AFA8-B8A1-414B-82CB-4AADC7C90580}"/>
    <hyperlink ref="E695" r:id="rId878" xr:uid="{2DEB871E-6AD9-4EF2-8DA2-EC4C78ED7B0B}"/>
    <hyperlink ref="E708" r:id="rId879" xr:uid="{DC315CCA-E4E5-4CFB-85FA-54EE4F4E91AB}"/>
    <hyperlink ref="E709" r:id="rId880" xr:uid="{3984BD7A-43CB-4C09-B3C7-0FB0BC06DEB5}"/>
    <hyperlink ref="E712" r:id="rId881" xr:uid="{00DB946F-BBB7-42F8-BBCC-C7FB5485B4D7}"/>
    <hyperlink ref="E713" r:id="rId882" display="MI_Clintondale_COVID Website_not dated" xr:uid="{1D8EA03E-2148-4041-8E11-3D55E4C04DF3}"/>
    <hyperlink ref="E696" r:id="rId883" display="MI_Crestwood_State Dept Health Quarantine Infographic_not dated" xr:uid="{F0DE4AE5-6805-48E5-B0A3-415576EF4CA5}"/>
    <hyperlink ref="E702" r:id="rId884" xr:uid="{F0AD025D-ABD5-48A4-9E14-69629914E338}"/>
    <hyperlink ref="E714" r:id="rId885" xr:uid="{99787A2E-61AA-4613-88AD-3E311BACAD06}"/>
    <hyperlink ref="E715" r:id="rId886" xr:uid="{B2807FC6-3795-4E9D-95C7-4FB605DF3EE4}"/>
    <hyperlink ref="E716" r:id="rId887" xr:uid="{42F195CD-2D36-46FA-BAC4-834D6BCAB975}"/>
    <hyperlink ref="E719" r:id="rId888" xr:uid="{C0B129B9-0A96-4929-B4CA-267952B3619B}"/>
    <hyperlink ref="E1551" r:id="rId889" xr:uid="{AFD75D71-CDA2-4506-97F6-C39533D72969}"/>
    <hyperlink ref="E720" r:id="rId890" xr:uid="{5830270F-5B0B-479D-95FC-56FD33C52F88}"/>
    <hyperlink ref="E723" r:id="rId891" xr:uid="{3ED6A801-0FE5-4A3B-899E-15D2744C2778}"/>
    <hyperlink ref="E700" r:id="rId892" xr:uid="{24C242C0-D50E-4678-99AC-7A12D4E2EDE1}"/>
    <hyperlink ref="E724" r:id="rId893" xr:uid="{C7AFC0ED-7801-41C7-9BBB-4E6B23F1F139}"/>
    <hyperlink ref="E701" r:id="rId894" display="MI_Jalen Rose Academy_School Website_not dated" xr:uid="{8A9C2D99-17B2-4F9A-BA8E-8CCB61A59DCD}"/>
    <hyperlink ref="E737" r:id="rId895" display="MI_Lake Shore_COVID Website_not dated" xr:uid="{37D45EA5-FC1D-41E4-8A4A-61B81630D40C}"/>
    <hyperlink ref="E725" r:id="rId896" xr:uid="{D045C30F-9788-4EDB-AA7E-2D77AA0B5F9B}"/>
    <hyperlink ref="E728" r:id="rId897" xr:uid="{33EE5DCC-CA3F-4B79-92F5-74B35570CDC5}"/>
    <hyperlink ref="E730" r:id="rId898" xr:uid="{4EFB5C50-A533-4A55-9C85-AB5EA6D8AC11}"/>
    <hyperlink ref="E733" r:id="rId899" xr:uid="{770CE883-B434-4BF0-96F6-7D9D8F4B43D4}"/>
    <hyperlink ref="E717" r:id="rId900" xr:uid="{AC26505F-2194-4ECB-B6B2-2A3C69A072B9}"/>
    <hyperlink ref="E736" r:id="rId901" xr:uid="{3D645F5F-5044-46F5-A756-4A0F70710C67}"/>
    <hyperlink ref="E738" r:id="rId902" xr:uid="{E7DD9B4B-8C50-49BE-9339-6D2AB7A82D67}"/>
    <hyperlink ref="E742" r:id="rId903" xr:uid="{FE2F8B8A-5D51-449A-A8B8-68CCA4105725}"/>
    <hyperlink ref="E789" r:id="rId904" display="MO_North Side Community School_Return to In-Person_20220118" xr:uid="{4FD7705A-C6CF-4A91-8495-91368648EF36}"/>
    <hyperlink ref="E837" r:id="rId905" xr:uid="{9102E95F-5D20-4388-A6E6-A52B92D1B86E}"/>
    <hyperlink ref="E839" r:id="rId906" xr:uid="{C5B6664B-2917-4C9E-A09B-C08FACCF8219}"/>
    <hyperlink ref="E841" r:id="rId907" xr:uid="{62228EE0-C10F-43AF-A73F-E2E6ED6F2B55}"/>
    <hyperlink ref="E842" r:id="rId908" xr:uid="{1DD1A650-29BE-4975-8637-C6FAE6BA2CC8}"/>
    <hyperlink ref="E845" r:id="rId909" display="NE_Omaha 1_COVID Website_not dated" xr:uid="{4B2BAAA2-356C-48D7-835F-EF5767CCD1C4}"/>
    <hyperlink ref="E834" r:id="rId910" xr:uid="{614C549C-9052-4BE3-8A25-7FF1D5A648EF}"/>
    <hyperlink ref="E903" r:id="rId911" xr:uid="{8B9B7AD5-C56F-4C54-BB02-0E2424A7FFD8}"/>
    <hyperlink ref="E904" r:id="rId912" xr:uid="{8224BF6A-BC08-40F9-BA6D-A0CD0321A64C}"/>
    <hyperlink ref="E905" r:id="rId913" xr:uid="{25EC033B-2422-41D9-BC43-28344689ECC1}"/>
    <hyperlink ref="E907" r:id="rId914" xr:uid="{4159F9D7-7010-449B-B9CB-CF06A8EC9A59}"/>
    <hyperlink ref="E900" r:id="rId915" xr:uid="{D4CB728E-336A-4F43-BE49-93947B3F2AEE}"/>
    <hyperlink ref="E992" r:id="rId916" xr:uid="{1E5EA9CA-B8C9-478B-A8F7-E1451B546903}"/>
    <hyperlink ref="E1493" r:id="rId917" display="WI_Ashwaubenon_Return to In-Person_2021-2022" xr:uid="{BF91BEA3-591A-4B3F-9AEC-FA4002C5ADAB}"/>
    <hyperlink ref="E1495" r:id="rId918" display="WI_Augusta_From Safer at Home to Now_20210729" xr:uid="{5D6A3E72-4D3E-4F15-861B-0E3910AFA197}"/>
    <hyperlink ref="E1500" r:id="rId919" xr:uid="{048AC062-E3C7-4252-A724-FD3EDC89BB61}"/>
    <hyperlink ref="E1503" r:id="rId920" xr:uid="{8CE1BDDD-F4BC-4072-94F4-6D6AA8EC9C8A}"/>
    <hyperlink ref="E1506" r:id="rId921" xr:uid="{C8250D2E-1628-4D83-9A58-40936CDB42DC}"/>
    <hyperlink ref="E1507" r:id="rId922" xr:uid="{875335F1-5AE3-49E4-8322-97E85A8E2863}"/>
    <hyperlink ref="E1509" r:id="rId923" xr:uid="{75FA5140-6A05-4215-A345-79826B20DC07}"/>
    <hyperlink ref="E1510" r:id="rId924" xr:uid="{94852AD5-80B7-4275-9319-9A35F72A613B}"/>
    <hyperlink ref="E1514" r:id="rId925" xr:uid="{D743A1AF-8C4D-4E46-BB04-FBB11D5B2E35}"/>
    <hyperlink ref="E1505" r:id="rId926" xr:uid="{2752B523-BB21-4F8A-822A-846ACD17C6F3}"/>
    <hyperlink ref="E1517" r:id="rId927" xr:uid="{FB3479F6-98E6-4055-BA72-855818A8A5E5}"/>
    <hyperlink ref="E1520" r:id="rId928" xr:uid="{F899BA6A-5621-4CE8-ADA7-DE8C7CE6DC36}"/>
    <hyperlink ref="E1528" r:id="rId929" xr:uid="{B22F1B31-71EC-48FD-80CF-470B7F8DC4D0}"/>
    <hyperlink ref="E1529" r:id="rId930" xr:uid="{8885733A-7A16-4608-98DA-EBCC890C2EA6}"/>
    <hyperlink ref="E1533" r:id="rId931" xr:uid="{0B84ED74-4497-4253-AE74-F3899632BAC9}"/>
    <hyperlink ref="E1534" r:id="rId932" xr:uid="{51FCF6A6-1119-41C5-9510-592620808F4B}"/>
    <hyperlink ref="E1535" r:id="rId933" xr:uid="{AEC22B7D-7D11-4775-B5F3-00CC87DF1E3F}"/>
    <hyperlink ref="E1537" r:id="rId934" xr:uid="{1D05083A-FAE7-4DB1-B7F6-BF63BCF85466}"/>
    <hyperlink ref="E1538" r:id="rId935" xr:uid="{4DC7A89E-D4BC-47F0-9085-9090B21D2E9D}"/>
    <hyperlink ref="E1539" r:id="rId936" xr:uid="{352C9751-FF2C-4DF7-8328-F7734683298A}"/>
    <hyperlink ref="E1540" r:id="rId937" xr:uid="{577FC055-88E1-41D9-8B3D-6498411F706B}"/>
    <hyperlink ref="E1541" r:id="rId938" xr:uid="{02272D6F-43C3-4E08-95FA-0D66FC06CA78}"/>
    <hyperlink ref="E1543" r:id="rId939" xr:uid="{5BB16EFD-A956-4ECA-B2FB-2A47CDC0C511}"/>
    <hyperlink ref="E1542" r:id="rId940" xr:uid="{54CD7A64-DB68-42D0-B4E0-C2595D5015BB}"/>
    <hyperlink ref="E1479" r:id="rId941" xr:uid="{C146F95B-C034-4211-BF1C-63CFCBD2CB7B}"/>
    <hyperlink ref="E24" r:id="rId942" xr:uid="{C7D1EDC7-6D63-448A-B806-83F08C06D99F}"/>
    <hyperlink ref="E26" r:id="rId943" xr:uid="{511D87F6-4520-479B-BFF8-ED63DF7F2D77}"/>
    <hyperlink ref="E80" r:id="rId944" xr:uid="{51EF3DA1-84CA-4866-84FF-B5821A46EACB}"/>
    <hyperlink ref="E74" r:id="rId945" xr:uid="{2B205D4D-8AD3-4E04-A90D-0E4FDBCEF517}"/>
    <hyperlink ref="E252" r:id="rId946" xr:uid="{A770EF0C-7C34-46D8-9CCD-BA87510B2EB3}"/>
    <hyperlink ref="E404" r:id="rId947" display="GA_Atlanta_COVID Website_not dated" xr:uid="{56A60B59-00B4-423F-B088-51763AC639B1}"/>
    <hyperlink ref="E435" r:id="rId948" display="GA_Tift_COVID Website_not dated" xr:uid="{FE9326B6-40C6-43DF-A8A6-C82D13CE0CD7}"/>
    <hyperlink ref="E403" r:id="rId949" xr:uid="{0913F81D-2AAF-4E9F-B50A-3B304F80ADE9}"/>
    <hyperlink ref="E513" r:id="rId950" display="IL_Sycamore 427_Precautionary Procedures_not dated" xr:uid="{EB233837-07E2-4BC7-905F-8C0E1B475ADC}"/>
    <hyperlink ref="E577" r:id="rId951" xr:uid="{529FBEAD-3EAE-4AB8-9B56-DF51CC8D27D6}"/>
    <hyperlink ref="E579" r:id="rId952" xr:uid="{599E2A8F-0920-4539-B6D7-C6AB16E3734B}"/>
    <hyperlink ref="E583" r:id="rId953" xr:uid="{609242B6-ACF2-41C5-B378-85D0DB2FB006}"/>
    <hyperlink ref="E1012" r:id="rId954" xr:uid="{0DE3BAD3-1AB1-49C4-81AB-D568B429DFCF}"/>
    <hyperlink ref="E1021" r:id="rId955" xr:uid="{C0D0F50C-960E-4EAD-A9C3-31DF3840E142}"/>
    <hyperlink ref="E1016" r:id="rId956" xr:uid="{8BAB6B0E-9DEB-4CA2-B9F0-887EFE092994}"/>
    <hyperlink ref="E1018" r:id="rId957" xr:uid="{FD0B4824-2090-4FBB-8FB1-F935F3BFA2A9}"/>
    <hyperlink ref="E1019" r:id="rId958" xr:uid="{FF564DD1-5182-433E-B238-5F8F306CC42F}"/>
    <hyperlink ref="E1020" r:id="rId959" xr:uid="{FE51ABFB-1214-4761-AE7A-13812E2FF5A7}"/>
    <hyperlink ref="E1026" r:id="rId960" xr:uid="{651D881D-E204-4189-B32C-EA7B9AE23B0A}"/>
    <hyperlink ref="E999" r:id="rId961" xr:uid="{66C82C91-44A1-4A63-B7E0-FE0220ACD842}"/>
    <hyperlink ref="E1028" r:id="rId962" xr:uid="{511A5FF5-F8D2-49EE-B902-BD0777E9E8A5}"/>
    <hyperlink ref="E1029" r:id="rId963" xr:uid="{095B7A05-FFA5-4FF4-8F03-BC5E9D5D69B9}"/>
    <hyperlink ref="E1017" r:id="rId964" xr:uid="{816D2B61-929D-4A38-AB1F-5C2BD891BCA1}"/>
    <hyperlink ref="E1037" r:id="rId965" xr:uid="{31B01EB3-44B1-4990-8890-A5224F4AE9A5}"/>
    <hyperlink ref="E1038" r:id="rId966" xr:uid="{D1059C31-B262-4156-9BD0-03AD8AB91720}"/>
    <hyperlink ref="E1041" r:id="rId967" xr:uid="{7C82D24E-CBDC-495C-BA5F-8E261A0E8C05}"/>
    <hyperlink ref="E1044" r:id="rId968" xr:uid="{40F8FB7B-5600-43E6-A1E6-548E2B45E62C}"/>
    <hyperlink ref="E1045" r:id="rId969" xr:uid="{901B6B7D-6166-48CE-87AE-4EEA3C068991}"/>
    <hyperlink ref="E1042" r:id="rId970" xr:uid="{8DC6C396-D641-4812-9D5D-4D5440DD884A}"/>
    <hyperlink ref="E860" r:id="rId971" xr:uid="{8979C46F-D53B-4E78-8532-E905ABC51678}"/>
    <hyperlink ref="E861" r:id="rId972" xr:uid="{A5ADF764-7765-46D2-B04F-14C5D3C272E7}"/>
    <hyperlink ref="E862" r:id="rId973" xr:uid="{7562E01D-20ED-42D3-960F-C61E06F7E850}"/>
    <hyperlink ref="E865" r:id="rId974" xr:uid="{1531BEE9-29E8-43DD-847B-D1AFF8A22867}"/>
    <hyperlink ref="E866" r:id="rId975" xr:uid="{0C283FE7-6FF0-4617-96BC-EDD8E9CE3BB9}"/>
    <hyperlink ref="E867" r:id="rId976" xr:uid="{6DC2948A-7EF0-46B3-8808-562940C29992}"/>
    <hyperlink ref="E1571" r:id="rId977" xr:uid="{8FB99AB5-85A0-4D3B-B0E6-FF957A809F36}"/>
    <hyperlink ref="E870" r:id="rId978" xr:uid="{993EBD43-FFC9-4523-A727-D2EF25FA3840}"/>
    <hyperlink ref="E871" r:id="rId979" xr:uid="{276DBA10-527C-422B-8699-2F74564EC6A7}"/>
    <hyperlink ref="E872" r:id="rId980" xr:uid="{636804B8-E24A-4A64-BB0A-7E2400B4807B}"/>
    <hyperlink ref="E874" r:id="rId981" xr:uid="{AE860602-3D0A-446D-B3EA-E8E1ED7DF1DB}"/>
    <hyperlink ref="E877" r:id="rId982" xr:uid="{3F58995B-8D0D-4B58-A4C3-E1C33981317F}"/>
    <hyperlink ref="E878" r:id="rId983" xr:uid="{6BF22186-B1DD-4D28-8611-6BBE8CD99CAC}"/>
    <hyperlink ref="E879" r:id="rId984" xr:uid="{6D459F5B-ED7C-4F6F-8979-7EA457BED7B8}"/>
    <hyperlink ref="E881" r:id="rId985" xr:uid="{A3877BF5-2926-4A9B-864E-868C4B9B759C}"/>
    <hyperlink ref="E882" r:id="rId986" xr:uid="{6C919529-BC79-4561-BCC2-1BA74D4A15B5}"/>
    <hyperlink ref="E883" r:id="rId987" xr:uid="{F0E7E97B-93B4-4FF7-9974-7D50787448FC}"/>
    <hyperlink ref="E884" r:id="rId988" xr:uid="{A919B006-0ED6-4921-88EB-1EF1A5D73323}"/>
    <hyperlink ref="E885" r:id="rId989" xr:uid="{91651F66-4424-4F75-8F7A-C275CA5FE138}"/>
    <hyperlink ref="E886" r:id="rId990" xr:uid="{D5B4070D-3339-443F-B1E1-72694950AE1C}"/>
    <hyperlink ref="E887" r:id="rId991" xr:uid="{2DEC3E6B-5F96-4A59-B227-0A56BD71E60E}"/>
    <hyperlink ref="E888" r:id="rId992" xr:uid="{94870BA4-DE44-4606-942B-5983028E53AE}"/>
    <hyperlink ref="E889" r:id="rId993" xr:uid="{B8BD7BEB-7F5B-495C-B03B-FF0265E56F1A}"/>
    <hyperlink ref="E893" r:id="rId994" xr:uid="{99A83B86-0EB7-4722-B02B-D2F4139D5942}"/>
    <hyperlink ref="E894" r:id="rId995" xr:uid="{39E2DA3F-F62B-4353-AB4B-D79E72737A35}"/>
    <hyperlink ref="E895" r:id="rId996" xr:uid="{208F0746-A54B-4179-8F56-1E1D55C144E6}"/>
    <hyperlink ref="E898" r:id="rId997" xr:uid="{A47F3366-5879-458A-9F99-3E6EBC4B4F43}"/>
    <hyperlink ref="E899" r:id="rId998" xr:uid="{DEAB9416-4676-4786-9F90-21B30D372263}"/>
    <hyperlink ref="E1572" r:id="rId999" xr:uid="{2D499039-5FA3-4300-BAE7-153B23B3B31A}"/>
    <hyperlink ref="E948" r:id="rId1000" xr:uid="{B2762D6C-36E3-42F3-9DAC-93486A0C6113}"/>
    <hyperlink ref="E949" r:id="rId1001" xr:uid="{E29FD62A-704D-44B3-9302-1244ED80C2F3}"/>
    <hyperlink ref="E951" r:id="rId1002" xr:uid="{464FC2C8-F8F0-4BDE-A667-A4804C5D6CE8}"/>
    <hyperlink ref="E952" r:id="rId1003" xr:uid="{5AC9C23B-9D69-4FB3-B52F-16E6DE05ABAF}"/>
    <hyperlink ref="E956" r:id="rId1004" xr:uid="{95E0C0D0-4A4C-45BC-8997-386B4B7F18AD}"/>
    <hyperlink ref="E2" r:id="rId1005" xr:uid="{9F187705-391F-44AD-BEAA-65FC9354B4D0}"/>
    <hyperlink ref="E958" r:id="rId1006" xr:uid="{92F0DC85-1EB8-4CEE-84E0-8019F3435F2C}"/>
    <hyperlink ref="E947" r:id="rId1007" xr:uid="{37E11701-267A-4AA9-BDDE-328FD01E16BD}"/>
    <hyperlink ref="E960" r:id="rId1008" xr:uid="{16E95801-54CB-4C0F-A623-932F2DA8A433}"/>
    <hyperlink ref="E962" r:id="rId1009" xr:uid="{03552BC5-92BE-4620-8BC3-24DE63783037}"/>
    <hyperlink ref="E963" r:id="rId1010" xr:uid="{1B6DF848-2699-4A25-8043-BD619F6225F5}"/>
    <hyperlink ref="E965" r:id="rId1011" xr:uid="{3491AF78-BE29-42FE-B4AD-593DEFB89B58}"/>
    <hyperlink ref="E967" r:id="rId1012" xr:uid="{4974287F-9DAE-4E10-BBFE-E0879CC165D6}"/>
    <hyperlink ref="E968" r:id="rId1013" xr:uid="{6460B889-696A-4C27-8256-703DB7415274}"/>
    <hyperlink ref="E969" r:id="rId1014" xr:uid="{7BF6436D-8737-4029-89CE-6D24F45688FE}"/>
    <hyperlink ref="E970" r:id="rId1015" xr:uid="{0C63B8FB-E2E0-4BB3-90E1-D9753A860726}"/>
    <hyperlink ref="E973" r:id="rId1016" xr:uid="{4783C804-5851-4EA0-A1AA-438A05C2A968}"/>
    <hyperlink ref="E974" r:id="rId1017" xr:uid="{28615B11-3696-4324-862E-92357A57065C}"/>
    <hyperlink ref="E976" r:id="rId1018" xr:uid="{B76A33DE-2DF2-48AA-9F30-86287FC55B16}"/>
    <hyperlink ref="E977" r:id="rId1019" xr:uid="{86A4A727-0559-47B1-8AE5-E34FB350C42D}"/>
    <hyperlink ref="E981" r:id="rId1020" xr:uid="{13E9A872-BE92-4DB7-B516-E94394EA34C6}"/>
    <hyperlink ref="E983" r:id="rId1021" xr:uid="{704B6306-0D44-4073-B489-8B3E60F38CAB}"/>
    <hyperlink ref="E985" r:id="rId1022" xr:uid="{CDD8FE3D-D647-4457-8E1C-5096DB61DAE1}"/>
    <hyperlink ref="E987" r:id="rId1023" xr:uid="{95D805A0-94F3-4009-884D-A6BD22E67496}"/>
    <hyperlink ref="E910" r:id="rId1024" xr:uid="{FFD38BE5-13BB-4DFE-B3EA-19A42487E24D}"/>
    <hyperlink ref="E988" r:id="rId1025" xr:uid="{1F33BE4C-DCB7-432A-95EB-6E442B36578E}"/>
    <hyperlink ref="E989" r:id="rId1026" xr:uid="{B647C944-530F-458D-8303-DFC88F66A99A}"/>
    <hyperlink ref="E994" r:id="rId1027" xr:uid="{82921EE7-B776-4262-B597-0BB3E52FDE64}"/>
    <hyperlink ref="E995" r:id="rId1028" xr:uid="{C7C0022D-54B7-4A5A-821E-AC960C249DE8}"/>
    <hyperlink ref="E996" r:id="rId1029" xr:uid="{70E00203-EDC4-46A5-B4FA-1A6212FA4593}"/>
    <hyperlink ref="E997" r:id="rId1030" xr:uid="{8C57610D-D215-41F4-B2D0-8FF8B34A173B}"/>
    <hyperlink ref="E998" r:id="rId1031" xr:uid="{73F4DCB9-00DA-4694-A51A-FC195E12397F}"/>
    <hyperlink ref="E1135" r:id="rId1032" xr:uid="{9D3C7519-F631-420D-8DDA-8880319453CB}"/>
    <hyperlink ref="E1136" r:id="rId1033" xr:uid="{B34F6DFE-628F-46FB-9EE6-FFAD3D33DFFE}"/>
    <hyperlink ref="E1137" r:id="rId1034" display="OR_Beaverton_COVID-19 Website FAQ_not dated" xr:uid="{343FE427-EB38-4CA7-B875-F0914F02B0EA}"/>
    <hyperlink ref="E1139" r:id="rId1035" xr:uid="{6641DCE1-2F0D-44C8-BC5D-27549827691C}"/>
    <hyperlink ref="E1140" r:id="rId1036" xr:uid="{82A54B29-811E-47AF-B0B4-CFFC5E2D7125}"/>
    <hyperlink ref="E1142" r:id="rId1037" xr:uid="{F2B2920E-5523-467E-BCA4-DCB39E21FFE1}"/>
    <hyperlink ref="E1578" r:id="rId1038" xr:uid="{05EFB535-5A10-4465-B7B8-C54616E0CF3B}"/>
    <hyperlink ref="E1143" r:id="rId1039" xr:uid="{72260621-695E-4EBD-9DAD-185776D5F81D}"/>
    <hyperlink ref="E1144" r:id="rId1040" xr:uid="{B7E3C120-FEA6-46E2-BFA7-B7A703E1D46F}"/>
    <hyperlink ref="E1146" r:id="rId1041" xr:uid="{8451EDC7-D62A-4B91-8768-4FC8045CEC00}"/>
    <hyperlink ref="E1147" r:id="rId1042" xr:uid="{DF047D0B-B772-4A7F-8ECA-D0703772928B}"/>
    <hyperlink ref="E1148" r:id="rId1043" xr:uid="{54829B58-BACA-4704-A8DC-5BBC811C05BD}"/>
    <hyperlink ref="E1149" r:id="rId1044" xr:uid="{24B42CF3-80BB-4B74-8504-7DF45C03BE31}"/>
    <hyperlink ref="E1150" r:id="rId1045" xr:uid="{C17DBFB7-8FEC-4184-A2AE-7FEFF22AB700}"/>
    <hyperlink ref="E1151" r:id="rId1046" xr:uid="{DFEB4FC5-7A2C-408E-8404-C998C21AA9BB}"/>
    <hyperlink ref="E1155" r:id="rId1047" xr:uid="{86C4C7FD-43C0-45E8-AD4A-821DC909BE6F}"/>
    <hyperlink ref="E1157" r:id="rId1048" xr:uid="{17D536BD-9825-4D2D-9534-2D6D1A571261}"/>
    <hyperlink ref="E1159" r:id="rId1049" xr:uid="{2D2175C9-64FA-4A22-83A1-F41C1D158E8E}"/>
    <hyperlink ref="E1241" r:id="rId1050" xr:uid="{84B0D926-FE01-4A5F-8F77-307F2A8D54A6}"/>
    <hyperlink ref="E1451" r:id="rId1051" xr:uid="{ADEC6D86-6168-4C81-AADA-849F17443788}"/>
    <hyperlink ref="E1453" r:id="rId1052" xr:uid="{0DCC528A-7B7B-43BB-8F7C-097E48D976B7}"/>
    <hyperlink ref="E1586" r:id="rId1053" xr:uid="{B1F828B2-EEF3-4747-BFB4-D6BEC326109D}"/>
    <hyperlink ref="E1454" r:id="rId1054" xr:uid="{AF76EE30-CD78-458C-ADAF-C19CE39AF866}"/>
    <hyperlink ref="E1456" r:id="rId1055" xr:uid="{48765DF3-407B-4ABE-8D14-51B0BE04BCE0}"/>
    <hyperlink ref="E1447" r:id="rId1056" xr:uid="{368DFCCB-2CDE-42B1-90F3-11D2A6277490}"/>
    <hyperlink ref="E1459" r:id="rId1057" xr:uid="{422C1BA5-7BCE-406B-94FA-7FF87CDDECCD}"/>
    <hyperlink ref="E1468" r:id="rId1058" xr:uid="{CF5F52E7-1284-4DD5-9EE4-3E861BD16C96}"/>
    <hyperlink ref="E1469" r:id="rId1059" xr:uid="{EFB418BE-EC5A-42D0-B072-DAB86E4B8876}"/>
    <hyperlink ref="E1475" r:id="rId1060" xr:uid="{D2FA6D21-E329-491A-A201-A94E359EDDBE}"/>
    <hyperlink ref="E1478" r:id="rId1061" display="WA_Stanwood-Camano 401_State Dept of Health Guidance_20220312" xr:uid="{9E437B29-7119-40C9-85EA-54CFE8544842}"/>
    <hyperlink ref="E1587" r:id="rId1062" xr:uid="{835DDA1D-7328-4C5B-AC78-1997E49CA63A}"/>
    <hyperlink ref="E1450" r:id="rId1063" xr:uid="{D39A1BFC-0570-4F70-8B02-8D7FAF224F01}"/>
    <hyperlink ref="E1526" r:id="rId1064" xr:uid="{69BBD54A-8048-48D4-851A-CC35E8B1ADD3}"/>
    <hyperlink ref="E1484" r:id="rId1065" xr:uid="{A7F6DA2D-9621-4660-AC7E-05757C09C15B}"/>
    <hyperlink ref="E1488" r:id="rId1066" xr:uid="{938EC575-C8A6-4A4A-B969-C93B8017CDC4}"/>
    <hyperlink ref="E1490" r:id="rId1067" xr:uid="{AEAF4FA1-D8A6-4889-A102-A78527BE10D0}"/>
    <hyperlink ref="E1491" r:id="rId1068" xr:uid="{BAE2AD93-A6B1-4A07-85BA-2AA748EF1627}"/>
    <hyperlink ref="E497" r:id="rId1069" xr:uid="{0F6B3FDB-72B1-4A93-9B16-F2BC8D8F8AEE}"/>
    <hyperlink ref="E525" r:id="rId1070" xr:uid="{A83D5F9D-8C4B-4791-AA99-A3894177F727}"/>
    <hyperlink ref="E519" r:id="rId1071" xr:uid="{FE48C36E-9DB4-42A8-A2F9-74DEE86654D5}"/>
    <hyperlink ref="E581" r:id="rId1072" xr:uid="{393B5632-F063-4D27-BC4D-1C6BA80BF837}"/>
    <hyperlink ref="E647" r:id="rId1073" display="MD_Cecil C_Safety Protocols_not dated" xr:uid="{993B23A0-639F-4960-91F0-7F03CB188926}"/>
    <hyperlink ref="E718" r:id="rId1074" xr:uid="{7BBC9265-A532-41D1-8D9D-100AE6F21FE9}"/>
    <hyperlink ref="E735" r:id="rId1075" display="MI_Sault Sainte Marie_Operating Safely PPT &amp; FAQs_not dated" xr:uid="{73846653-9285-4823-B74E-A6734BEE53F4}"/>
    <hyperlink ref="E741" r:id="rId1076" display="MI_Troy_ESSER &amp; County Dept of Health Guidance_not dated" xr:uid="{585DE20A-F757-490C-81EE-6B05DF997839}"/>
    <hyperlink ref="E804" r:id="rId1077" xr:uid="{5582BB81-D9FA-4879-B4DD-C67A9E7046CA}"/>
    <hyperlink ref="E868" r:id="rId1078" xr:uid="{65F01040-550B-48AE-BE8A-156E88A478F3}"/>
    <hyperlink ref="E986" r:id="rId1079" xr:uid="{87505F69-BEBD-4AA6-B1A1-16D41B89C2BB}"/>
    <hyperlink ref="E1145" r:id="rId1080" xr:uid="{313C388A-F2DD-4D21-B781-81FDEE215488}"/>
    <hyperlink ref="E1152" r:id="rId1081" xr:uid="{118ABBB5-2EB5-41BC-A3FD-9D3A32661EEB}"/>
    <hyperlink ref="E1421" r:id="rId1082" display="VA_Chesapeake_COVID Website_not dated" xr:uid="{3F01E4A8-11FE-4D68-9228-4449D12F02E4}"/>
    <hyperlink ref="E1430" r:id="rId1083" xr:uid="{F6D1FCDE-FE36-4AC2-A62B-ED9BE73339F5}"/>
    <hyperlink ref="E1436" r:id="rId1084" display="VA_Newport News_COVID Website_not dated" xr:uid="{642F5F6F-6095-4903-BDC0-069253C472F5}"/>
    <hyperlink ref="E1442" r:id="rId1085" display="VA_Roanoke City_COVID website_not dated" xr:uid="{1A65633E-F0EF-4B39-A238-9C464C1AFE0C}"/>
    <hyperlink ref="E1458" r:id="rId1086" display="WA_Everett_Safety Handbook_20210921 &amp; Test to Stay_not dated" xr:uid="{265FA743-D54E-4944-87D8-7A98B1CF1A9C}"/>
    <hyperlink ref="E1504" r:id="rId1087" display="WI_Florence_Mask Letter_20210513 &amp; Quarantine Protocols_not dated" xr:uid="{B571C474-72D2-4BA5-976B-6A55400C764E}"/>
    <hyperlink ref="E1492" r:id="rId1088" display="WI_Milwaukee Math and Sci Academy_State Dept Health Guidance_not dated" xr:uid="{44F634B7-D0EF-4B7F-AAE5-59A6E0AA8A20}"/>
    <hyperlink ref="E1486" r:id="rId1089" xr:uid="{150CFADF-99EB-4D08-9381-2B124BF357C1}"/>
    <hyperlink ref="E892" r:id="rId1090" display="../../../../../../../:b:/r/sites/CovidSchoolMitigation/Shared Documents/General/Reopening Plans and Policies/State and District Reopening Plans/3. 2021-22 Policies/9. NC, ND, NE, NH, NJ/NJ_Paterson_Plan for Safe Return to In-Person_20211216.pdf?csf=1&amp;web=1&amp;e=V23g3f" xr:uid="{83224F15-B1B6-4681-A42D-0C40C7B1AE7D}"/>
    <hyperlink ref="E1418" r:id="rId1091" display="VT_North Country 31_Strong Healthy Start_20211001" xr:uid="{457BD289-01B4-4978-89A0-ECE108861AAA}"/>
    <hyperlink ref="E608" r:id="rId1092" display="../../../../../../../:b:/r/sites/CovidSchoolMitigation/Shared Documents/General/Reopening Plans and Policies/State and District Reopening Plans/3. 2021-22 Policies/6. KS, KY, LA/LA_NOLA_Reopening Plan_20211018.pdf?csf=1&amp;web=1&amp;e=WcAqwZ" xr:uid="{43A760A7-07FE-44DF-AAB6-042AD7C49088}"/>
    <hyperlink ref="E1013" r:id="rId1093" display="../../../../../../../:b:/r/sites/CovidSchoolMitigation/Shared Documents/General/Reopening Plans and Policies/State and District Reopening Plans/3. 2021-22 Policies/9. NC, ND, NE, NH, NJ/NC_Chapel Hill-Carrboro City_COVID Website_20210813.pdf?csf=1&amp;web=1&amp;e=ERgpQd" xr:uid="{B2F113F5-BB4F-40E1-B3A3-3B64A48B7D53}"/>
    <hyperlink ref="E1183" r:id="rId1094" display="../../../../../../../:b:/r/sites/CovidSchoolMitigation/Shared Documents/General/Reopening Plans and Policies/State and District Reopening Plans/3. 2021-22 Policies/12. PA, RI, SC, SD, TN/PA_Palmyra_ESSER Safety Plan_20220310 %26 Mask Letter 20210902.pdf?csf=1&amp;web=1&amp;e=6r1qvn" xr:uid="{BB81FEAD-CB6F-4DEE-B487-CDFDAAADB10E}"/>
    <hyperlink ref="E940" r:id="rId1095" display="../../../../../../../:b:/r/sites/CovidSchoolMitigation/Shared Documents/General/Reopening Plans and Policies/State and District Reopening Plans/3. 2021-22 Policies/10. NM, NV, NY/NY_Bronx Academy of Promise_NYC Dept of Health Website_not dated.pdf?csf=1&amp;web=1&amp;e=ZNBywN" xr:uid="{2092FD78-9C5F-4B22-A56E-159FE9E23ADF}"/>
    <hyperlink ref="E128" r:id="rId1096" display="../../../../../../../:b:/r/sites/CovidSchoolMitigation/Shared Documents/General/Reopening Plans and Policies/State and District Reopening Plans/3. 2021-22 Policies/2. CA/CA_Alview-Dairyland_COVID Prevention Plan_20220401.pdf?csf=1&amp;web=1&amp;e=2mb5YH" xr:uid="{627B62A8-2720-4E8E-BB95-28F37AA7F557}"/>
    <hyperlink ref="E121" r:id="rId1097" display="../../../../../../../:b:/r/sites/CovidSchoolMitigation/Shared Documents/General/Reopening Plans and Policies/State and District Reopening Plans/3. 2021-22 Policies/2. CA/CA_Aspire_COVID One Pagers_not dated.pdf?csf=1&amp;web=1&amp;e=nooAXy" xr:uid="{02AEA8FD-B345-44D0-A999-4DC73FB02E67}"/>
    <hyperlink ref="E154" r:id="rId1098" display="../../../../../../../:b:/r/sites/CovidSchoolMitigation/Shared Documents/General/Reopening Plans and Policies/State and District Reopening Plans/3. 2021-22 Policies/2. CA/CA_Chowchilla_Updated COVID Prevention Program_20210809.pdf?csf=1&amp;web=1&amp;e=uDBIzJ" xr:uid="{49E99130-A79E-41DF-93DB-C7428C13D6C9}"/>
    <hyperlink ref="E110" r:id="rId1099" display="../../../../../../../:b:/r/sites/CovidSchoolMitigation/Shared Documents/General/Reopening Plans and Policies/State and District Reopening Plans/3. 2021-22 Policies/2. CA/CA_ABC_Compliance Plan_202108.pdf?csf=1&amp;web=1&amp;e=v5xXx3" xr:uid="{D2E66825-DB79-4099-AC30-585FE190A968}"/>
    <hyperlink ref="E439" r:id="rId1100" display="../../../../../../../:b:/r/sites/CovidSchoolMitigation/Shared Documents/General/Reopening Plans and Policies/State and District Reopening Plans/3. 2021-22 Policies/5. HI, IA, ID, IL, IN/ID_Lake Pend Oreille 84_COVID Website_not dated.pdf?csf=1&amp;web=1&amp;e=ufrSyx" xr:uid="{947AFF46-1067-4224-8CD4-C8C9CD417492}"/>
    <hyperlink ref="E556" r:id="rId1101" display="../../../../../../../:b:/r/sites/CovidSchoolMitigation/Shared Documents/General/Reopening Plans and Policies/State and District Reopening Plans/3. 2021-22 Policies/6. KS, KY, LA/KS_Central Heights 288_Return to In-Person_2021-2022.pdf?csf=1&amp;web=1&amp;e=6qEdaz" xr:uid="{14F7806A-D196-4D4D-8B4A-8A3A80F4AF5D}"/>
    <hyperlink ref="E23" r:id="rId1102" xr:uid="{68BC3F79-2AA5-4EE1-8554-4A9B61A42AA5}"/>
    <hyperlink ref="E28" r:id="rId1103" xr:uid="{B363BB02-6031-4071-A7B7-366D8824C65D}"/>
    <hyperlink ref="E89" r:id="rId1104" xr:uid="{59479684-F3D4-4795-93DD-F93D37F288F4}"/>
    <hyperlink ref="E97" r:id="rId1105" xr:uid="{89C15791-6AA4-4CEF-9665-B307E671E2A5}"/>
    <hyperlink ref="E98" r:id="rId1106" xr:uid="{2EEC4E46-C685-459A-A029-FE31B2D704CD}"/>
    <hyperlink ref="E50" r:id="rId1107" xr:uid="{CAC616C8-131A-473C-B5FF-28798C43B291}"/>
    <hyperlink ref="E52" r:id="rId1108" xr:uid="{4C0752DC-B47D-4BD4-B6E4-BA1FBD3C808C}"/>
    <hyperlink ref="E57" r:id="rId1109" xr:uid="{3E86E010-5F14-4DD1-965C-66F335F59953}"/>
    <hyperlink ref="E59" r:id="rId1110" xr:uid="{40EB5E8A-2A65-4112-A9D1-EB0ECFCF1093}"/>
    <hyperlink ref="E1550" r:id="rId1111" xr:uid="{4EAB9596-9AD7-4F8F-BF01-72D07C9CAE63}"/>
    <hyperlink ref="E158" r:id="rId1112" display="CA_Del Norte_Safety Plan_20220329" xr:uid="{E99BCF6D-1BAF-408C-9DC1-F01F47EA5378}"/>
    <hyperlink ref="E160" r:id="rId1113" xr:uid="{5FA8625E-08AD-4E99-A1E2-DCCF16E1D1EF}"/>
    <hyperlink ref="E168" r:id="rId1114" xr:uid="{AFF6FD87-4D74-4A5F-A6AC-76969AACF7AA}"/>
    <hyperlink ref="E170" r:id="rId1115" xr:uid="{942E1498-D224-403A-B010-F1380DEE7A10}"/>
    <hyperlink ref="E181" r:id="rId1116" display="CA_Konocti_Prevention Program_20220512" xr:uid="{33AF527E-B73A-4E74-9AA3-AE90FC10664A}"/>
    <hyperlink ref="E183" r:id="rId1117" xr:uid="{E3CD767E-17D9-41D0-A830-92992151350B}"/>
    <hyperlink ref="E190" r:id="rId1118" xr:uid="{BFD4F3DA-4FE0-49FD-8F94-545CB75D1717}"/>
    <hyperlink ref="E191" r:id="rId1119" xr:uid="{C2B589A9-4997-40C8-BFFF-E7651904BD91}"/>
    <hyperlink ref="E124" r:id="rId1120" xr:uid="{09DE702B-BF1A-4D76-9945-4F825A71E33E}"/>
    <hyperlink ref="E1552" r:id="rId1121" xr:uid="{6A3DE276-FDA8-4E3B-89BB-6C3A3D0D88CC}"/>
    <hyperlink ref="E107" r:id="rId1122" xr:uid="{089A22B0-AE38-4500-8804-8DBF7D6388AB}"/>
    <hyperlink ref="E238" r:id="rId1123" xr:uid="{DBB15A46-4665-4D56-ACCF-B76F5DD8A52D}"/>
    <hyperlink ref="E245" r:id="rId1124" display="CA_San Bernardino City_Prevention Plan_20220509" xr:uid="{E86EE4C9-E902-43AC-9476-1BF07D0B96DE}"/>
    <hyperlink ref="E126" r:id="rId1125" display="CA_San Bernardino County Office of Ed_Safety Plan_20211002" xr:uid="{5F441FE9-C037-433E-8691-E74FF247CC5C}"/>
    <hyperlink ref="E120" r:id="rId1126" display="CA_School For Entrepreneurship and Technology_COVID Website_not dated" xr:uid="{CF318A0E-AC9B-423D-9CF7-3099716C0687}"/>
    <hyperlink ref="E284" r:id="rId1127" xr:uid="{80DFCF3C-0FB7-4FA5-AB3C-E050182CD45F}"/>
    <hyperlink ref="E290" r:id="rId1128" xr:uid="{DFFE3EF6-70B9-4EDB-8319-367C9534EB03}"/>
    <hyperlink ref="E306" r:id="rId1129" display="CO_Huerfano Re-1_School Start Updates_20210810" xr:uid="{8678AE97-8C66-488B-9031-FEFE0D6DEFC4}"/>
    <hyperlink ref="E301" r:id="rId1130" display="CO_Thompson R2-J_Symptom Stay Home Guidance_not dated" xr:uid="{3F77396D-EE2B-47D9-BB72-7F3678B860CB}"/>
    <hyperlink ref="E312" r:id="rId1131" xr:uid="{05D10A55-6A9F-47EC-9FCF-0278CA18E50A}"/>
    <hyperlink ref="E319" r:id="rId1132" xr:uid="{5668D97C-96CC-4F37-BD56-C48D07A2E1ED}"/>
    <hyperlink ref="E367" r:id="rId1133" display="FL_Holmes_State DOH Updated Quarantine Guidance_not dated" xr:uid="{24A7B356-C096-4EBF-8619-D84C7E054550}"/>
    <hyperlink ref="E369" r:id="rId1134" xr:uid="{29C0DC97-5134-4992-BF87-326A8586F54D}"/>
    <hyperlink ref="E387" r:id="rId1135" xr:uid="{651649B0-918F-4A85-AACA-E7CFEC44202A}"/>
    <hyperlink ref="E397" r:id="rId1136" display="FL_Polk_Health Protocols_not dated" xr:uid="{8691AB92-01E1-4C1D-A848-0443328D6100}"/>
    <hyperlink ref="E449" r:id="rId1137" display="ID_Orofino 171_Return to In-Person_20210927" xr:uid="{E47AA4B5-EC67-4384-97B3-923FF0197659}"/>
    <hyperlink ref="E511" r:id="rId1138" xr:uid="{8EF839B6-7642-4889-AD08-CEDE83378D85}"/>
    <hyperlink ref="E481" r:id="rId1139" display="IL_Elgin U-46_COVID Website FAQs_not dated" xr:uid="{9D7799CF-B479-4094-A1BE-85034CAE73F1}"/>
    <hyperlink ref="E483" r:id="rId1140" display="IL_Granite City 9_COVID Website_not dated" xr:uid="{77F225E2-617E-4933-AAC5-477F49D0ECDB}"/>
    <hyperlink ref="E495" r:id="rId1141" display="IL_Massac 1_Return to Normal School Plan_20220723" xr:uid="{222149B1-B606-4483-9C59-FB3347AC50E9}"/>
    <hyperlink ref="E459" r:id="rId1142" display="IL_Milne-Kelvin Grove 91_Protocol Infographic_not dated" xr:uid="{7986446E-859F-47F8-BF8A-E246703C25D1}"/>
    <hyperlink ref="E499" r:id="rId1143" xr:uid="{7976D0E4-9EA1-4642-8BE3-B6E6E37C9429}"/>
    <hyperlink ref="E515" r:id="rId1144" xr:uid="{990E1696-F50D-4621-B579-34358FABBE7B}"/>
    <hyperlink ref="E531" r:id="rId1145" xr:uid="{D007B8D5-F6B8-47F0-BF60-482B306D3B91}"/>
    <hyperlink ref="E566" r:id="rId1146" xr:uid="{7005D236-2DAB-43A8-8307-6B34EFA3A529}"/>
    <hyperlink ref="E1565" r:id="rId1147" xr:uid="{2EF9AAE1-4AD2-4660-ACAE-DFDDF258D95A}"/>
    <hyperlink ref="E587" r:id="rId1148" display="KY_Jefferson_Updated Health Guidelines_not dated" xr:uid="{31639730-BD3C-4338-81E0-C6F7BC6BC464}"/>
    <hyperlink ref="E603" r:id="rId1149" xr:uid="{8CB2D773-9802-463B-8D7E-3EC360C4CBF6}"/>
    <hyperlink ref="E615" r:id="rId1150" xr:uid="{DE55924C-8786-495D-ABC1-091AC6539729}"/>
    <hyperlink ref="E617" r:id="rId1151" xr:uid="{42E2FC23-1395-49D7-88AF-E7E6C3864F45}"/>
    <hyperlink ref="E1567" r:id="rId1152" display="LA_St John the Baptist_FAQs for Parents_not dated" xr:uid="{D4735DA5-FBDE-4326-808A-0BA6CB5E3BEF}"/>
    <hyperlink ref="E663" r:id="rId1153" display="MA_Brockton_COVID Website_not dated" xr:uid="{0D89F73E-6FB9-44E1-BC23-5E99AAB8A0D3}"/>
    <hyperlink ref="E666" r:id="rId1154" display="MA_Dighton Rehoboth_COVID Website_not dated" xr:uid="{88594DFD-AFB1-46F6-A7A1-78C2763BEB72}"/>
    <hyperlink ref="E670" r:id="rId1155" xr:uid="{8F49342B-B7C0-49CC-8886-A17BB3D468EF}"/>
    <hyperlink ref="E671" r:id="rId1156" xr:uid="{C8D0023B-6D9E-4AF5-87C9-08AFB6047C2D}"/>
    <hyperlink ref="E677" r:id="rId1157" xr:uid="{B57407D2-2D22-4E5C-BEFC-5C7F80594976}"/>
    <hyperlink ref="E679" r:id="rId1158" xr:uid="{C7209D41-9985-446C-8E41-15A7F17CA6A9}"/>
    <hyperlink ref="E683" r:id="rId1159" display="MA_Quincy_COVID Website_not dated" xr:uid="{1161F8E1-C6FB-441C-8243-99F5BF05E326}"/>
    <hyperlink ref="E684" r:id="rId1160" xr:uid="{E169BE37-00F7-4B9F-9CDD-159BB60CFA4C}"/>
    <hyperlink ref="E686" r:id="rId1161" display="MA_Rockland_Protocol Letter_20211231 &amp; Cleaning Plan_not dated" xr:uid="{BEA89D5B-9DDF-48F8-8018-B0F203B1FC18}"/>
    <hyperlink ref="E639" r:id="rId1162" xr:uid="{381FAA87-D4D1-41D5-B1E0-E87B4B3BAB3E}"/>
    <hyperlink ref="E753" r:id="rId1163" display="MN_Brooklyn Center_COVID Website_not dated" xr:uid="{A2B8754C-0426-41FC-825C-3996CCADAC14}"/>
    <hyperlink ref="E802" r:id="rId1164" xr:uid="{C093DFD9-0FED-44FA-BFA7-45935B788179}"/>
    <hyperlink ref="E803" r:id="rId1165" display="MO_Independence 30_COVID Website_not dated" xr:uid="{42A0D3DA-99E9-4388-A663-DFA916EC10FE}"/>
    <hyperlink ref="E832" r:id="rId1166" xr:uid="{B5B910F9-7E0C-49A6-8F04-999F4A97408E}"/>
    <hyperlink ref="E1002" r:id="rId1167" xr:uid="{F803E104-D4B9-4F19-BA27-EDB540A3F25B}"/>
    <hyperlink ref="E901" r:id="rId1168" xr:uid="{C5E9FB04-E1E4-493E-8FDA-6158363DDD44}"/>
    <hyperlink ref="E906" r:id="rId1169" display="NM_Moriarty-Edgewood_Back to School 2021-2022 FAQs_not dated" xr:uid="{5F4D14CA-F98B-4521-B304-E9DC95B85A04}"/>
    <hyperlink ref="E930" r:id="rId1170" xr:uid="{686E6E82-FA17-4AA1-8A48-8161C5D349DD}"/>
    <hyperlink ref="E959" r:id="rId1171" xr:uid="{BEB6978F-57FA-47E3-8479-0529DA2783F6}"/>
    <hyperlink ref="E966" r:id="rId1172" xr:uid="{5B3B1C05-DF42-4FA1-9C0D-453EA82DB1D7}"/>
    <hyperlink ref="E920" r:id="rId1173" xr:uid="{98555E27-D125-4FDB-946F-019ACD0615BC}"/>
    <hyperlink ref="E942" r:id="rId1174" display="NY_True North Troy Charter_State Dept of Ed Guidance_202108" xr:uid="{F2FD37C3-A419-40EF-BDBE-264730C3CA58}"/>
    <hyperlink ref="E1100" r:id="rId1175" display="OH_Botkins_COVID Website_not dated" xr:uid="{3120AFAE-C342-4FD5-8978-6BDAB8B630A5}"/>
    <hyperlink ref="E1246" r:id="rId1176" display="TN_Knox_ESSER Health Safety Plan_20210827" xr:uid="{B0EF9E34-DDAA-462D-9446-89CC7A28DE7F}"/>
    <hyperlink ref="E1257" r:id="rId1177" xr:uid="{9BB750BF-67AF-4A20-B423-49E9D822AC04}"/>
    <hyperlink ref="E1267" r:id="rId1178" xr:uid="{E471933D-1DBF-4821-BEFA-9ADAB5321FA3}"/>
    <hyperlink ref="E1364" r:id="rId1179" xr:uid="{EA1539B3-0D00-497A-9160-3CE2B894119F}"/>
    <hyperlink ref="E1460" r:id="rId1180" xr:uid="{17F91698-D080-41AE-938F-0D9CC2BF4D34}"/>
    <hyperlink ref="E1461" r:id="rId1181" xr:uid="{B0D94E51-917A-4037-81C3-ABB7AF56556D}"/>
    <hyperlink ref="E1511" r:id="rId1182" display="WI_Kenosha 1_Better Together_20210830" xr:uid="{8286987B-1FE3-4AA9-BA3A-70D63F6754C1}"/>
    <hyperlink ref="E1014" r:id="rId1183" display="NC_Cherokee_Safe Return to School_not dated" xr:uid="{66B72EE3-5906-4DB6-801F-54166A99B644}"/>
    <hyperlink ref="E305" r:id="rId1184" xr:uid="{A8301145-3862-4ACF-B1DF-D471930AB845}"/>
    <hyperlink ref="E1003" r:id="rId1185" display="NC_Neuse Charter_COVID Protocols_not dated" xr:uid="{B4B20CD0-ADDB-437C-B381-EB7897FE52D2}"/>
    <hyperlink ref="E14" r:id="rId1186" xr:uid="{BEDA74D1-0E36-4B45-85EE-2147342BB883}"/>
    <hyperlink ref="E1485" r:id="rId1187" xr:uid="{5515C13D-D1BC-4D32-8642-1C521FAFBABF}"/>
  </hyperlinks>
  <pageMargins left="0.7" right="0.7" top="0.75" bottom="0.75" header="0.3" footer="0.3"/>
  <pageSetup orientation="portrait" r:id="rId1188"/>
  <ignoredErrors>
    <ignoredError sqref="M1606:M1048576" numberStoredAsText="1"/>
  </ignoredErrors>
  <legacyDrawing r:id="rId1189"/>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CAA1A-7EE2-4711-AEDF-DC885F9BE432}">
  <dimension ref="A1:AD1606"/>
  <sheetViews>
    <sheetView zoomScale="110" zoomScaleNormal="110" zoomScaleSheetLayoutView="104" workbookViewId="0">
      <pane xSplit="1" ySplit="1" topLeftCell="B2" activePane="bottomRight" state="frozen"/>
      <selection pane="topRight" activeCell="B1" sqref="B1"/>
      <selection pane="bottomLeft" activeCell="A2" sqref="A2"/>
      <selection pane="bottomRight" activeCell="J1" sqref="J1:J1048576"/>
    </sheetView>
  </sheetViews>
  <sheetFormatPr baseColWidth="10" defaultColWidth="8.625" defaultRowHeight="29.25" customHeight="1" x14ac:dyDescent="0.2"/>
  <cols>
    <col min="1" max="1" width="39.25" style="18" customWidth="1"/>
    <col min="2" max="2" width="5.5" style="1" customWidth="1"/>
    <col min="3" max="3" width="6.75" style="1" customWidth="1"/>
    <col min="4" max="4" width="8.875" style="8" customWidth="1"/>
    <col min="5" max="5" width="15.125" style="67" customWidth="1"/>
    <col min="6" max="6" width="54.875" style="22" customWidth="1"/>
    <col min="7" max="7" width="6.125" style="8" customWidth="1"/>
    <col min="8" max="8" width="9.25" style="8" customWidth="1"/>
    <col min="9" max="9" width="14.625" style="22" customWidth="1"/>
    <col min="10" max="10" width="14.75" style="22" customWidth="1"/>
    <col min="11" max="11" width="13.625" style="22" customWidth="1"/>
    <col min="12" max="12" width="14.25" style="22" customWidth="1"/>
    <col min="13" max="13" width="19.375" style="22" customWidth="1"/>
    <col min="14" max="14" width="37.625" style="18" customWidth="1"/>
    <col min="15" max="15" width="14.75" style="63" customWidth="1"/>
    <col min="16" max="16" width="17.75" style="18" customWidth="1"/>
    <col min="17" max="18" width="8.25" style="18" customWidth="1"/>
    <col min="19" max="19" width="18.125" style="18" customWidth="1"/>
    <col min="20" max="20" width="10.5" style="68" customWidth="1"/>
    <col min="21" max="21" width="13.875" customWidth="1"/>
    <col min="22" max="22" width="10.5" style="63" customWidth="1"/>
    <col min="23" max="23" width="10.5" customWidth="1"/>
    <col min="24" max="24" width="9.5" customWidth="1"/>
    <col min="26" max="26" width="9.125" style="1" customWidth="1"/>
    <col min="27" max="27" width="9.625" style="1" customWidth="1"/>
    <col min="28" max="28" width="10.125" style="1" customWidth="1"/>
    <col min="29" max="29" width="8.875" style="1" customWidth="1"/>
    <col min="30" max="30" width="9.125" style="1" customWidth="1"/>
  </cols>
  <sheetData>
    <row r="1" spans="1:30" s="105" customFormat="1" ht="29.25" customHeight="1" thickBot="1" x14ac:dyDescent="0.25">
      <c r="A1" s="105" t="s">
        <v>0</v>
      </c>
      <c r="B1" s="105" t="s">
        <v>1</v>
      </c>
      <c r="C1" s="105" t="s">
        <v>12739</v>
      </c>
      <c r="D1" s="105" t="s">
        <v>2</v>
      </c>
      <c r="E1" s="106" t="s">
        <v>13141</v>
      </c>
      <c r="F1" s="105" t="s">
        <v>3</v>
      </c>
      <c r="G1" s="105" t="s">
        <v>4</v>
      </c>
      <c r="H1" s="105" t="s">
        <v>5</v>
      </c>
      <c r="I1" s="105" t="s">
        <v>6</v>
      </c>
      <c r="J1" s="106" t="s">
        <v>13142</v>
      </c>
      <c r="K1" s="106" t="s">
        <v>13143</v>
      </c>
      <c r="L1" s="106" t="s">
        <v>12740</v>
      </c>
      <c r="M1" s="106" t="s">
        <v>13144</v>
      </c>
      <c r="N1" s="105" t="s">
        <v>8</v>
      </c>
      <c r="O1" s="109" t="s">
        <v>9</v>
      </c>
      <c r="P1" s="105" t="s">
        <v>10</v>
      </c>
      <c r="Q1" s="105" t="s">
        <v>11</v>
      </c>
      <c r="R1" s="105" t="s">
        <v>12</v>
      </c>
      <c r="S1" s="105" t="s">
        <v>13</v>
      </c>
      <c r="T1" s="107" t="s">
        <v>14</v>
      </c>
      <c r="U1" s="105" t="s">
        <v>15</v>
      </c>
      <c r="V1" s="108" t="s">
        <v>16</v>
      </c>
      <c r="W1" s="105" t="s">
        <v>17</v>
      </c>
      <c r="X1" s="105" t="s">
        <v>18</v>
      </c>
      <c r="Y1" s="105" t="s">
        <v>19</v>
      </c>
      <c r="Z1" s="105" t="s">
        <v>20</v>
      </c>
      <c r="AA1" s="105" t="s">
        <v>21</v>
      </c>
      <c r="AB1" s="105" t="s">
        <v>22</v>
      </c>
      <c r="AC1" s="105" t="s">
        <v>23</v>
      </c>
      <c r="AD1" s="105" t="s">
        <v>24</v>
      </c>
    </row>
    <row r="2" spans="1:30" ht="29.25" customHeight="1" x14ac:dyDescent="0.2">
      <c r="A2" s="18" t="s">
        <v>91</v>
      </c>
      <c r="B2" s="1" t="s">
        <v>69</v>
      </c>
      <c r="C2" s="1">
        <v>1</v>
      </c>
      <c r="D2" s="8" t="s">
        <v>27</v>
      </c>
      <c r="E2" s="67" t="s">
        <v>13145</v>
      </c>
      <c r="F2" s="27" t="s">
        <v>92</v>
      </c>
      <c r="G2" s="53" t="s">
        <v>3647</v>
      </c>
      <c r="H2" s="28"/>
      <c r="I2" s="48" t="s">
        <v>47</v>
      </c>
      <c r="J2" s="48" t="s">
        <v>99</v>
      </c>
      <c r="K2" s="48" t="s">
        <v>47</v>
      </c>
      <c r="L2" s="22" t="s">
        <v>29</v>
      </c>
      <c r="M2" s="22" t="s">
        <v>31</v>
      </c>
      <c r="N2" s="18" t="s">
        <v>93</v>
      </c>
      <c r="O2" s="63" t="s">
        <v>94</v>
      </c>
      <c r="P2" s="18" t="s">
        <v>94</v>
      </c>
      <c r="Q2" s="18" t="s">
        <v>63</v>
      </c>
      <c r="R2" t="s">
        <v>36</v>
      </c>
      <c r="S2" s="18" t="s">
        <v>95</v>
      </c>
      <c r="T2" s="68" t="s">
        <v>96</v>
      </c>
      <c r="U2" t="s">
        <v>97</v>
      </c>
      <c r="V2" s="63" t="s">
        <v>98</v>
      </c>
      <c r="W2" t="s">
        <v>99</v>
      </c>
      <c r="X2" s="18" t="s">
        <v>78</v>
      </c>
      <c r="Y2" t="b">
        <v>0</v>
      </c>
      <c r="Z2" s="1" t="s">
        <v>42</v>
      </c>
      <c r="AA2" s="1" t="s">
        <v>43</v>
      </c>
      <c r="AB2" s="1" t="s">
        <v>43</v>
      </c>
      <c r="AC2" s="1" t="s">
        <v>43</v>
      </c>
      <c r="AD2" s="1" t="s">
        <v>43</v>
      </c>
    </row>
    <row r="3" spans="1:30" ht="29.25" customHeight="1" x14ac:dyDescent="0.2">
      <c r="A3" s="13" t="s">
        <v>2377</v>
      </c>
      <c r="B3" s="1" t="s">
        <v>2231</v>
      </c>
      <c r="F3" s="4"/>
      <c r="I3" s="4"/>
      <c r="J3" s="48"/>
      <c r="K3" s="48"/>
      <c r="L3" s="4"/>
      <c r="N3" s="13" t="s">
        <v>11106</v>
      </c>
      <c r="O3" s="66" t="s">
        <v>11107</v>
      </c>
      <c r="P3" s="13" t="s">
        <v>11108</v>
      </c>
      <c r="Q3" s="13" t="s">
        <v>63</v>
      </c>
      <c r="R3" s="13"/>
      <c r="S3" s="13" t="s">
        <v>2382</v>
      </c>
      <c r="T3" s="70">
        <v>75052</v>
      </c>
      <c r="U3" s="13" t="s">
        <v>2285</v>
      </c>
      <c r="V3" s="66">
        <v>106</v>
      </c>
      <c r="W3" s="13" t="s">
        <v>138</v>
      </c>
      <c r="X3" s="13" t="s">
        <v>369</v>
      </c>
      <c r="Y3" t="b">
        <v>0</v>
      </c>
      <c r="Z3" s="1" t="s">
        <v>42</v>
      </c>
      <c r="AA3" s="1" t="s">
        <v>43</v>
      </c>
      <c r="AB3" s="1" t="s">
        <v>43</v>
      </c>
      <c r="AC3" s="1" t="s">
        <v>43</v>
      </c>
      <c r="AD3" s="1" t="s">
        <v>43</v>
      </c>
    </row>
    <row r="4" spans="1:30" ht="29.25" customHeight="1" x14ac:dyDescent="0.2">
      <c r="A4" s="18" t="s">
        <v>1170</v>
      </c>
      <c r="B4" s="1" t="s">
        <v>1171</v>
      </c>
      <c r="C4" s="1">
        <v>1</v>
      </c>
      <c r="D4" s="8" t="s">
        <v>1099</v>
      </c>
      <c r="E4" s="67">
        <v>2</v>
      </c>
      <c r="F4" s="23" t="s">
        <v>1172</v>
      </c>
      <c r="G4" s="53" t="s">
        <v>3647</v>
      </c>
      <c r="H4" s="52"/>
      <c r="I4" s="48" t="s">
        <v>1173</v>
      </c>
      <c r="J4" s="48" t="s">
        <v>99</v>
      </c>
      <c r="K4" s="48" t="s">
        <v>47</v>
      </c>
      <c r="L4" s="48" t="s">
        <v>29</v>
      </c>
      <c r="M4" s="22" t="s">
        <v>31</v>
      </c>
      <c r="N4" s="18" t="s">
        <v>1174</v>
      </c>
      <c r="O4" s="63" t="s">
        <v>1175</v>
      </c>
      <c r="P4" s="18" t="s">
        <v>1176</v>
      </c>
      <c r="Q4" s="18" t="s">
        <v>63</v>
      </c>
      <c r="R4" t="s">
        <v>36</v>
      </c>
      <c r="S4" s="18" t="s">
        <v>1177</v>
      </c>
      <c r="T4" s="68" t="s">
        <v>1178</v>
      </c>
      <c r="U4" t="s">
        <v>808</v>
      </c>
      <c r="V4" s="63" t="s">
        <v>436</v>
      </c>
      <c r="W4" t="s">
        <v>138</v>
      </c>
      <c r="X4" s="18" t="s">
        <v>369</v>
      </c>
      <c r="Y4" t="b">
        <v>1</v>
      </c>
      <c r="Z4" s="1" t="s">
        <v>108</v>
      </c>
      <c r="AA4" s="1" t="s">
        <v>90</v>
      </c>
      <c r="AB4" s="1" t="s">
        <v>108</v>
      </c>
      <c r="AC4" s="1" t="s">
        <v>108</v>
      </c>
      <c r="AD4" s="1" t="s">
        <v>1179</v>
      </c>
    </row>
    <row r="5" spans="1:30" ht="29.25" customHeight="1" x14ac:dyDescent="0.2">
      <c r="A5" t="s">
        <v>3654</v>
      </c>
      <c r="B5" s="1" t="s">
        <v>1171</v>
      </c>
      <c r="F5" s="12"/>
      <c r="G5" s="50"/>
      <c r="H5" s="50"/>
      <c r="I5" s="48" t="s">
        <v>230</v>
      </c>
      <c r="J5" s="48"/>
      <c r="K5" s="48"/>
      <c r="L5" s="45"/>
      <c r="N5" t="s">
        <v>2925</v>
      </c>
      <c r="O5" s="63" t="s">
        <v>9328</v>
      </c>
      <c r="P5" t="s">
        <v>9329</v>
      </c>
      <c r="Q5" t="s">
        <v>63</v>
      </c>
      <c r="R5"/>
      <c r="S5" t="s">
        <v>3659</v>
      </c>
      <c r="T5" s="68" t="s">
        <v>9330</v>
      </c>
      <c r="U5" t="s">
        <v>808</v>
      </c>
      <c r="V5" s="63" t="s">
        <v>9331</v>
      </c>
      <c r="W5" t="s">
        <v>13</v>
      </c>
      <c r="X5" t="s">
        <v>369</v>
      </c>
      <c r="Y5" t="b">
        <v>1</v>
      </c>
      <c r="Z5" s="1" t="s">
        <v>43</v>
      </c>
      <c r="AA5" s="1" t="s">
        <v>43</v>
      </c>
      <c r="AB5" s="1" t="s">
        <v>43</v>
      </c>
      <c r="AC5" s="1" t="s">
        <v>43</v>
      </c>
      <c r="AD5" s="1" t="s">
        <v>43</v>
      </c>
    </row>
    <row r="6" spans="1:30" ht="29.25" customHeight="1" x14ac:dyDescent="0.2">
      <c r="A6" s="18" t="s">
        <v>3654</v>
      </c>
      <c r="B6" s="1" t="s">
        <v>1171</v>
      </c>
      <c r="C6" s="1">
        <v>1</v>
      </c>
      <c r="D6" s="8" t="s">
        <v>3645</v>
      </c>
      <c r="E6" s="67" t="s">
        <v>3645</v>
      </c>
      <c r="F6" s="20" t="s">
        <v>3655</v>
      </c>
      <c r="G6" s="53" t="s">
        <v>3647</v>
      </c>
      <c r="H6" s="50" t="s">
        <v>90</v>
      </c>
      <c r="I6" s="48" t="s">
        <v>1173</v>
      </c>
      <c r="J6" s="48" t="s">
        <v>99</v>
      </c>
      <c r="K6" s="48" t="s">
        <v>47</v>
      </c>
      <c r="L6" s="48"/>
      <c r="M6" s="22" t="s">
        <v>31</v>
      </c>
      <c r="N6" s="18" t="s">
        <v>3656</v>
      </c>
      <c r="O6" s="63" t="s">
        <v>3657</v>
      </c>
      <c r="P6" s="18" t="s">
        <v>3658</v>
      </c>
      <c r="Q6" s="18" t="s">
        <v>85</v>
      </c>
      <c r="R6" t="s">
        <v>36</v>
      </c>
      <c r="S6" s="18" t="s">
        <v>3659</v>
      </c>
      <c r="T6" s="68" t="s">
        <v>3660</v>
      </c>
      <c r="U6" t="s">
        <v>808</v>
      </c>
      <c r="V6" s="63" t="s">
        <v>3661</v>
      </c>
      <c r="W6" t="s">
        <v>13</v>
      </c>
      <c r="X6" s="18" t="s">
        <v>369</v>
      </c>
      <c r="Y6" t="b">
        <v>0</v>
      </c>
      <c r="Z6" s="1" t="s">
        <v>42</v>
      </c>
      <c r="AA6" s="1" t="s">
        <v>43</v>
      </c>
      <c r="AB6" s="1" t="s">
        <v>43</v>
      </c>
      <c r="AC6" s="1" t="s">
        <v>43</v>
      </c>
      <c r="AD6" s="1" t="s">
        <v>43</v>
      </c>
    </row>
    <row r="7" spans="1:30" ht="29.25" customHeight="1" x14ac:dyDescent="0.2">
      <c r="A7" s="18" t="s">
        <v>3662</v>
      </c>
      <c r="B7" s="1" t="s">
        <v>1171</v>
      </c>
      <c r="C7" s="1">
        <v>1</v>
      </c>
      <c r="D7" s="8" t="s">
        <v>3645</v>
      </c>
      <c r="E7" s="67" t="s">
        <v>3645</v>
      </c>
      <c r="F7" s="23" t="s">
        <v>3663</v>
      </c>
      <c r="G7" s="53" t="s">
        <v>3647</v>
      </c>
      <c r="H7" s="52"/>
      <c r="I7" s="48" t="s">
        <v>1173</v>
      </c>
      <c r="J7" s="48" t="s">
        <v>99</v>
      </c>
      <c r="K7" s="48" t="s">
        <v>47</v>
      </c>
      <c r="L7" s="48" t="s">
        <v>29</v>
      </c>
      <c r="M7" s="22" t="s">
        <v>31</v>
      </c>
      <c r="N7" s="18" t="s">
        <v>3664</v>
      </c>
      <c r="O7" s="63" t="s">
        <v>3665</v>
      </c>
      <c r="P7" s="18" t="s">
        <v>3666</v>
      </c>
      <c r="Q7" s="18" t="s">
        <v>85</v>
      </c>
      <c r="R7" t="s">
        <v>36</v>
      </c>
      <c r="S7" s="18" t="s">
        <v>3667</v>
      </c>
      <c r="T7" s="68" t="s">
        <v>3668</v>
      </c>
      <c r="U7" t="s">
        <v>3669</v>
      </c>
      <c r="V7" s="63" t="s">
        <v>3670</v>
      </c>
      <c r="W7" t="s">
        <v>55</v>
      </c>
      <c r="X7" s="18" t="s">
        <v>369</v>
      </c>
      <c r="Y7" t="b">
        <v>0</v>
      </c>
      <c r="Z7" s="1" t="s">
        <v>42</v>
      </c>
      <c r="AA7" s="1" t="s">
        <v>43</v>
      </c>
      <c r="AB7" s="1" t="s">
        <v>43</v>
      </c>
      <c r="AC7" s="1" t="s">
        <v>43</v>
      </c>
      <c r="AD7" s="1" t="s">
        <v>43</v>
      </c>
    </row>
    <row r="8" spans="1:30" ht="29.25" customHeight="1" x14ac:dyDescent="0.2">
      <c r="A8" t="s">
        <v>3662</v>
      </c>
      <c r="B8" s="1" t="s">
        <v>1171</v>
      </c>
      <c r="F8" s="4"/>
      <c r="I8" s="48" t="s">
        <v>230</v>
      </c>
      <c r="J8" s="48"/>
      <c r="K8" s="48"/>
      <c r="L8" s="4"/>
      <c r="N8" t="s">
        <v>10329</v>
      </c>
      <c r="O8" s="63" t="s">
        <v>10330</v>
      </c>
      <c r="P8" t="s">
        <v>10331</v>
      </c>
      <c r="Q8" t="s">
        <v>63</v>
      </c>
      <c r="R8"/>
      <c r="S8" t="s">
        <v>10332</v>
      </c>
      <c r="T8" s="68" t="s">
        <v>10333</v>
      </c>
      <c r="U8" t="s">
        <v>3669</v>
      </c>
      <c r="V8" s="63" t="s">
        <v>4265</v>
      </c>
      <c r="W8" t="s">
        <v>55</v>
      </c>
      <c r="X8" t="s">
        <v>369</v>
      </c>
      <c r="Y8" t="b">
        <v>0</v>
      </c>
      <c r="Z8" s="1" t="s">
        <v>42</v>
      </c>
      <c r="AA8" s="1" t="s">
        <v>90</v>
      </c>
      <c r="AB8" s="1" t="s">
        <v>90</v>
      </c>
      <c r="AC8" s="1" t="s">
        <v>90</v>
      </c>
      <c r="AD8" s="1" t="s">
        <v>90</v>
      </c>
    </row>
    <row r="9" spans="1:30" ht="29.25" customHeight="1" x14ac:dyDescent="0.2">
      <c r="A9" s="18" t="s">
        <v>1180</v>
      </c>
      <c r="B9" s="1" t="s">
        <v>1171</v>
      </c>
      <c r="C9" s="1">
        <v>1</v>
      </c>
      <c r="D9" s="8" t="s">
        <v>1099</v>
      </c>
      <c r="E9" s="67">
        <v>2</v>
      </c>
      <c r="F9" s="27" t="s">
        <v>1181</v>
      </c>
      <c r="G9" s="53" t="s">
        <v>3647</v>
      </c>
      <c r="H9" s="28"/>
      <c r="I9" s="48" t="s">
        <v>1136</v>
      </c>
      <c r="J9" s="48" t="s">
        <v>1136</v>
      </c>
      <c r="K9" s="48" t="s">
        <v>13146</v>
      </c>
      <c r="L9" s="22" t="s">
        <v>29</v>
      </c>
      <c r="M9" s="22" t="s">
        <v>31</v>
      </c>
      <c r="N9" s="18" t="s">
        <v>1182</v>
      </c>
      <c r="O9" s="63" t="s">
        <v>1183</v>
      </c>
      <c r="P9" s="18" t="s">
        <v>1184</v>
      </c>
      <c r="Q9" s="18" t="s">
        <v>63</v>
      </c>
      <c r="R9" t="s">
        <v>36</v>
      </c>
      <c r="S9" s="18" t="s">
        <v>1185</v>
      </c>
      <c r="T9" s="68" t="s">
        <v>1186</v>
      </c>
      <c r="U9" t="s">
        <v>1187</v>
      </c>
      <c r="V9" s="63" t="s">
        <v>1188</v>
      </c>
      <c r="W9" t="s">
        <v>55</v>
      </c>
      <c r="X9" s="18" t="s">
        <v>369</v>
      </c>
      <c r="Y9" t="b">
        <v>0</v>
      </c>
      <c r="Z9" s="1" t="s">
        <v>42</v>
      </c>
      <c r="AA9" s="1" t="s">
        <v>43</v>
      </c>
      <c r="AB9" s="1" t="s">
        <v>43</v>
      </c>
      <c r="AC9" s="1" t="s">
        <v>43</v>
      </c>
      <c r="AD9" s="1" t="s">
        <v>43</v>
      </c>
    </row>
    <row r="10" spans="1:30" ht="29.25" customHeight="1" x14ac:dyDescent="0.2">
      <c r="A10" s="18" t="s">
        <v>1189</v>
      </c>
      <c r="B10" s="1" t="s">
        <v>1171</v>
      </c>
      <c r="C10" s="1">
        <v>1</v>
      </c>
      <c r="D10" s="8" t="s">
        <v>1099</v>
      </c>
      <c r="E10" s="67">
        <v>2</v>
      </c>
      <c r="F10" s="27" t="s">
        <v>1190</v>
      </c>
      <c r="G10" s="53" t="s">
        <v>3647</v>
      </c>
      <c r="H10" s="28"/>
      <c r="I10" s="48" t="s">
        <v>1136</v>
      </c>
      <c r="J10" s="48" t="s">
        <v>1136</v>
      </c>
      <c r="K10" s="48" t="s">
        <v>13146</v>
      </c>
      <c r="L10" s="22" t="s">
        <v>29</v>
      </c>
      <c r="M10" s="22" t="s">
        <v>31</v>
      </c>
      <c r="N10" s="18" t="s">
        <v>1191</v>
      </c>
      <c r="O10" s="63" t="s">
        <v>1192</v>
      </c>
      <c r="P10" s="18" t="s">
        <v>1193</v>
      </c>
      <c r="Q10" s="18" t="s">
        <v>85</v>
      </c>
      <c r="R10" t="s">
        <v>36</v>
      </c>
      <c r="S10" s="18" t="s">
        <v>1194</v>
      </c>
      <c r="T10" s="68" t="s">
        <v>1195</v>
      </c>
      <c r="U10" t="s">
        <v>1194</v>
      </c>
      <c r="V10" s="63" t="s">
        <v>1196</v>
      </c>
      <c r="W10" t="s">
        <v>55</v>
      </c>
      <c r="X10" s="18" t="s">
        <v>369</v>
      </c>
      <c r="Y10" t="b">
        <v>0</v>
      </c>
      <c r="Z10" s="1" t="s">
        <v>42</v>
      </c>
      <c r="AA10" s="1" t="s">
        <v>43</v>
      </c>
      <c r="AB10" s="1" t="s">
        <v>43</v>
      </c>
      <c r="AC10" s="1" t="s">
        <v>43</v>
      </c>
      <c r="AD10" s="1" t="s">
        <v>43</v>
      </c>
    </row>
    <row r="11" spans="1:30" ht="29.25" customHeight="1" x14ac:dyDescent="0.2">
      <c r="A11" s="18" t="s">
        <v>3671</v>
      </c>
      <c r="B11" s="1" t="s">
        <v>1171</v>
      </c>
      <c r="C11" s="1">
        <v>1</v>
      </c>
      <c r="D11" s="8" t="s">
        <v>3645</v>
      </c>
      <c r="E11" s="67" t="s">
        <v>3645</v>
      </c>
      <c r="F11" s="20" t="s">
        <v>3672</v>
      </c>
      <c r="G11" s="53" t="s">
        <v>3647</v>
      </c>
      <c r="H11" s="50"/>
      <c r="I11" s="48" t="s">
        <v>150</v>
      </c>
      <c r="J11" s="48" t="s">
        <v>150</v>
      </c>
      <c r="K11" s="48" t="s">
        <v>13147</v>
      </c>
      <c r="L11" s="48" t="s">
        <v>29</v>
      </c>
      <c r="M11" s="22" t="s">
        <v>31</v>
      </c>
      <c r="N11" s="18" t="s">
        <v>3673</v>
      </c>
      <c r="O11" s="63" t="s">
        <v>3674</v>
      </c>
      <c r="P11" s="18" t="s">
        <v>3675</v>
      </c>
      <c r="Q11" s="18" t="s">
        <v>63</v>
      </c>
      <c r="R11" t="s">
        <v>36</v>
      </c>
      <c r="S11" s="18" t="s">
        <v>3676</v>
      </c>
      <c r="T11" s="68" t="s">
        <v>3677</v>
      </c>
      <c r="U11" t="s">
        <v>2236</v>
      </c>
      <c r="V11" s="63" t="s">
        <v>3678</v>
      </c>
      <c r="W11" t="s">
        <v>13</v>
      </c>
      <c r="X11" s="18" t="s">
        <v>369</v>
      </c>
      <c r="Y11" t="b">
        <v>0</v>
      </c>
      <c r="Z11" s="1" t="s">
        <v>42</v>
      </c>
      <c r="AA11" s="1" t="s">
        <v>1179</v>
      </c>
      <c r="AB11" s="1" t="s">
        <v>90</v>
      </c>
      <c r="AC11" s="1" t="s">
        <v>90</v>
      </c>
      <c r="AD11" s="1" t="s">
        <v>90</v>
      </c>
    </row>
    <row r="12" spans="1:30" ht="29.25" customHeight="1" x14ac:dyDescent="0.2">
      <c r="A12" t="s">
        <v>1197</v>
      </c>
      <c r="B12" s="1" t="s">
        <v>1171</v>
      </c>
      <c r="F12" s="12"/>
      <c r="G12" s="50"/>
      <c r="H12" s="50"/>
      <c r="I12" s="48" t="s">
        <v>230</v>
      </c>
      <c r="J12" s="48"/>
      <c r="K12" s="48"/>
      <c r="L12" s="46"/>
      <c r="N12" t="s">
        <v>10394</v>
      </c>
      <c r="O12" s="63" t="s">
        <v>10395</v>
      </c>
      <c r="P12" t="s">
        <v>10396</v>
      </c>
      <c r="Q12" t="s">
        <v>35</v>
      </c>
      <c r="R12"/>
      <c r="S12" t="s">
        <v>1202</v>
      </c>
      <c r="T12" s="68" t="s">
        <v>1203</v>
      </c>
      <c r="U12" t="s">
        <v>1204</v>
      </c>
      <c r="V12" s="63" t="s">
        <v>10397</v>
      </c>
      <c r="W12" t="s">
        <v>118</v>
      </c>
      <c r="X12" t="s">
        <v>369</v>
      </c>
      <c r="Y12" t="b">
        <v>1</v>
      </c>
      <c r="Z12" s="1" t="s">
        <v>43</v>
      </c>
      <c r="AA12" s="1" t="s">
        <v>43</v>
      </c>
      <c r="AB12" s="1" t="s">
        <v>43</v>
      </c>
      <c r="AC12" s="1" t="s">
        <v>43</v>
      </c>
      <c r="AD12" s="1" t="s">
        <v>43</v>
      </c>
    </row>
    <row r="13" spans="1:30" ht="29.25" customHeight="1" x14ac:dyDescent="0.2">
      <c r="A13" s="18" t="s">
        <v>1197</v>
      </c>
      <c r="B13" s="1" t="s">
        <v>1171</v>
      </c>
      <c r="C13" s="1">
        <v>1</v>
      </c>
      <c r="D13" s="8" t="s">
        <v>1099</v>
      </c>
      <c r="E13" s="67">
        <v>2</v>
      </c>
      <c r="F13" s="23" t="s">
        <v>1198</v>
      </c>
      <c r="G13" s="53" t="s">
        <v>3647</v>
      </c>
      <c r="H13" s="52" t="s">
        <v>90</v>
      </c>
      <c r="I13" s="48" t="s">
        <v>81</v>
      </c>
      <c r="J13" s="48" t="s">
        <v>99</v>
      </c>
      <c r="K13" s="48" t="s">
        <v>99</v>
      </c>
      <c r="L13" s="48"/>
      <c r="M13" s="22" t="s">
        <v>31</v>
      </c>
      <c r="N13" s="18" t="s">
        <v>1199</v>
      </c>
      <c r="O13" s="63" t="s">
        <v>1200</v>
      </c>
      <c r="P13" s="18" t="s">
        <v>1201</v>
      </c>
      <c r="Q13" s="18" t="s">
        <v>63</v>
      </c>
      <c r="R13" t="s">
        <v>36</v>
      </c>
      <c r="S13" s="18" t="s">
        <v>1202</v>
      </c>
      <c r="T13" s="68" t="s">
        <v>1203</v>
      </c>
      <c r="U13" t="s">
        <v>1204</v>
      </c>
      <c r="V13" s="63" t="s">
        <v>1205</v>
      </c>
      <c r="W13" t="s">
        <v>118</v>
      </c>
      <c r="X13" s="18" t="s">
        <v>369</v>
      </c>
      <c r="Y13" t="b">
        <v>0</v>
      </c>
      <c r="Z13" s="1" t="s">
        <v>42</v>
      </c>
      <c r="AA13" s="1" t="s">
        <v>43</v>
      </c>
      <c r="AB13" s="1" t="s">
        <v>43</v>
      </c>
      <c r="AC13" s="1" t="s">
        <v>43</v>
      </c>
      <c r="AD13" s="1" t="s">
        <v>43</v>
      </c>
    </row>
    <row r="14" spans="1:30" ht="29.25" customHeight="1" x14ac:dyDescent="0.2">
      <c r="A14" s="18" t="s">
        <v>2136</v>
      </c>
      <c r="B14" s="1" t="s">
        <v>1171</v>
      </c>
      <c r="C14" s="1">
        <v>1</v>
      </c>
      <c r="D14" s="8" t="s">
        <v>3645</v>
      </c>
      <c r="E14" s="67">
        <v>2</v>
      </c>
      <c r="F14" s="30" t="s">
        <v>2137</v>
      </c>
      <c r="G14" s="53" t="s">
        <v>3647</v>
      </c>
      <c r="H14" s="53"/>
      <c r="I14" s="48" t="s">
        <v>234</v>
      </c>
      <c r="J14" s="48" t="s">
        <v>234</v>
      </c>
      <c r="K14" s="48" t="s">
        <v>1173</v>
      </c>
      <c r="L14" s="48" t="s">
        <v>29</v>
      </c>
      <c r="M14" s="22" t="s">
        <v>298</v>
      </c>
      <c r="N14" s="18" t="s">
        <v>2138</v>
      </c>
      <c r="O14" s="63" t="s">
        <v>2139</v>
      </c>
      <c r="P14" s="18" t="s">
        <v>2140</v>
      </c>
      <c r="Q14" s="18" t="s">
        <v>63</v>
      </c>
      <c r="R14" t="s">
        <v>36</v>
      </c>
      <c r="S14" s="18" t="s">
        <v>2141</v>
      </c>
      <c r="T14" s="68" t="s">
        <v>2142</v>
      </c>
      <c r="U14" t="s">
        <v>2143</v>
      </c>
      <c r="V14" s="63" t="s">
        <v>2144</v>
      </c>
      <c r="W14" t="s">
        <v>55</v>
      </c>
      <c r="X14" s="18" t="s">
        <v>369</v>
      </c>
      <c r="Y14" t="b">
        <v>1</v>
      </c>
      <c r="Z14" s="1" t="s">
        <v>43</v>
      </c>
      <c r="AA14" s="1" t="s">
        <v>43</v>
      </c>
      <c r="AB14" s="1" t="s">
        <v>43</v>
      </c>
      <c r="AC14" s="1" t="s">
        <v>43</v>
      </c>
      <c r="AD14" s="1" t="s">
        <v>43</v>
      </c>
    </row>
    <row r="15" spans="1:30" ht="29.25" customHeight="1" x14ac:dyDescent="0.2">
      <c r="A15" s="18" t="s">
        <v>1206</v>
      </c>
      <c r="B15" s="1" t="s">
        <v>1171</v>
      </c>
      <c r="C15" s="1">
        <v>1</v>
      </c>
      <c r="D15" s="8" t="s">
        <v>1099</v>
      </c>
      <c r="E15" s="67">
        <v>2</v>
      </c>
      <c r="F15" s="27" t="s">
        <v>1207</v>
      </c>
      <c r="G15" s="53" t="s">
        <v>3647</v>
      </c>
      <c r="H15" s="28"/>
      <c r="I15" s="48" t="s">
        <v>111</v>
      </c>
      <c r="J15" s="48" t="s">
        <v>111</v>
      </c>
      <c r="K15" s="48" t="s">
        <v>1173</v>
      </c>
      <c r="L15" s="22" t="s">
        <v>29</v>
      </c>
      <c r="M15" s="22" t="s">
        <v>31</v>
      </c>
      <c r="N15" s="18" t="s">
        <v>1208</v>
      </c>
      <c r="O15" s="63" t="s">
        <v>1209</v>
      </c>
      <c r="P15" s="18" t="s">
        <v>1210</v>
      </c>
      <c r="Q15" s="18" t="s">
        <v>85</v>
      </c>
      <c r="R15" t="s">
        <v>36</v>
      </c>
      <c r="S15" s="18" t="s">
        <v>1211</v>
      </c>
      <c r="T15" s="68" t="s">
        <v>1212</v>
      </c>
      <c r="U15" t="s">
        <v>790</v>
      </c>
      <c r="V15" s="63" t="s">
        <v>1213</v>
      </c>
      <c r="W15" t="s">
        <v>55</v>
      </c>
      <c r="X15" s="18" t="s">
        <v>369</v>
      </c>
      <c r="Y15" t="b">
        <v>0</v>
      </c>
      <c r="Z15" s="1" t="s">
        <v>42</v>
      </c>
      <c r="AA15" s="1" t="s">
        <v>1179</v>
      </c>
      <c r="AB15" s="1" t="s">
        <v>108</v>
      </c>
      <c r="AC15" s="1" t="s">
        <v>108</v>
      </c>
      <c r="AD15" s="1" t="s">
        <v>90</v>
      </c>
    </row>
    <row r="16" spans="1:30" ht="29.25" customHeight="1" x14ac:dyDescent="0.2">
      <c r="A16" s="18" t="s">
        <v>1214</v>
      </c>
      <c r="B16" s="1" t="s">
        <v>1171</v>
      </c>
      <c r="C16" s="1">
        <v>1</v>
      </c>
      <c r="D16" s="8" t="s">
        <v>1099</v>
      </c>
      <c r="E16" s="67">
        <v>2</v>
      </c>
      <c r="F16" s="27" t="s">
        <v>1215</v>
      </c>
      <c r="G16" s="53" t="s">
        <v>3647</v>
      </c>
      <c r="H16" s="28"/>
      <c r="I16" s="48" t="s">
        <v>234</v>
      </c>
      <c r="J16" s="48" t="s">
        <v>234</v>
      </c>
      <c r="K16" s="48" t="s">
        <v>1173</v>
      </c>
      <c r="L16" s="22" t="s">
        <v>29</v>
      </c>
      <c r="M16" s="22" t="s">
        <v>31</v>
      </c>
      <c r="N16" s="18" t="s">
        <v>1216</v>
      </c>
      <c r="O16" s="63" t="s">
        <v>1217</v>
      </c>
      <c r="P16" s="18" t="s">
        <v>1218</v>
      </c>
      <c r="Q16" s="18" t="s">
        <v>85</v>
      </c>
      <c r="R16" t="s">
        <v>36</v>
      </c>
      <c r="S16" s="18" t="s">
        <v>1219</v>
      </c>
      <c r="T16" s="68" t="s">
        <v>1220</v>
      </c>
      <c r="U16" t="s">
        <v>1221</v>
      </c>
      <c r="V16" s="63" t="s">
        <v>1222</v>
      </c>
      <c r="W16" t="s">
        <v>118</v>
      </c>
      <c r="X16" s="18" t="s">
        <v>369</v>
      </c>
      <c r="Y16" t="b">
        <v>0</v>
      </c>
      <c r="Z16" s="1" t="s">
        <v>42</v>
      </c>
      <c r="AA16" s="1" t="s">
        <v>43</v>
      </c>
      <c r="AB16" s="1" t="s">
        <v>43</v>
      </c>
      <c r="AC16" s="1" t="s">
        <v>43</v>
      </c>
      <c r="AD16" s="1" t="s">
        <v>43</v>
      </c>
    </row>
    <row r="17" spans="1:30" ht="29.25" customHeight="1" x14ac:dyDescent="0.2">
      <c r="A17" t="s">
        <v>1223</v>
      </c>
      <c r="B17" s="1" t="s">
        <v>1171</v>
      </c>
      <c r="F17" s="4"/>
      <c r="I17" s="48" t="s">
        <v>230</v>
      </c>
      <c r="J17" s="48"/>
      <c r="K17" s="48"/>
      <c r="L17" s="38"/>
      <c r="N17" t="s">
        <v>9332</v>
      </c>
      <c r="O17" s="63" t="s">
        <v>9333</v>
      </c>
      <c r="P17" t="s">
        <v>9334</v>
      </c>
      <c r="Q17" t="s">
        <v>63</v>
      </c>
      <c r="R17"/>
      <c r="S17" t="s">
        <v>3659</v>
      </c>
      <c r="T17" s="68" t="s">
        <v>9335</v>
      </c>
      <c r="U17" t="s">
        <v>808</v>
      </c>
      <c r="V17" s="63" t="s">
        <v>9336</v>
      </c>
      <c r="W17" t="s">
        <v>99</v>
      </c>
      <c r="X17" t="s">
        <v>369</v>
      </c>
      <c r="Y17" t="b">
        <v>0</v>
      </c>
      <c r="Z17" s="1" t="s">
        <v>42</v>
      </c>
      <c r="AA17" s="1" t="s">
        <v>43</v>
      </c>
      <c r="AB17" s="1" t="s">
        <v>43</v>
      </c>
      <c r="AC17" s="1" t="s">
        <v>43</v>
      </c>
      <c r="AD17" s="1" t="s">
        <v>43</v>
      </c>
    </row>
    <row r="18" spans="1:30" ht="29.25" customHeight="1" x14ac:dyDescent="0.2">
      <c r="A18" t="s">
        <v>1223</v>
      </c>
      <c r="B18" s="1" t="s">
        <v>1171</v>
      </c>
      <c r="F18" s="4"/>
      <c r="I18" s="48" t="s">
        <v>230</v>
      </c>
      <c r="J18" s="48"/>
      <c r="K18" s="48"/>
      <c r="L18" s="4"/>
      <c r="N18" t="s">
        <v>9337</v>
      </c>
      <c r="O18" s="63" t="s">
        <v>9338</v>
      </c>
      <c r="P18" t="s">
        <v>9339</v>
      </c>
      <c r="Q18" t="s">
        <v>85</v>
      </c>
      <c r="R18"/>
      <c r="S18" t="s">
        <v>9340</v>
      </c>
      <c r="T18" s="68" t="s">
        <v>9335</v>
      </c>
      <c r="U18" t="s">
        <v>808</v>
      </c>
      <c r="V18" s="63" t="s">
        <v>4265</v>
      </c>
      <c r="W18" t="s">
        <v>99</v>
      </c>
      <c r="X18" t="s">
        <v>369</v>
      </c>
      <c r="Y18" t="b">
        <v>0</v>
      </c>
      <c r="Z18" s="1" t="s">
        <v>42</v>
      </c>
      <c r="AA18" s="1" t="s">
        <v>90</v>
      </c>
      <c r="AB18" s="1" t="s">
        <v>108</v>
      </c>
      <c r="AC18" s="1" t="s">
        <v>108</v>
      </c>
      <c r="AD18" s="1" t="s">
        <v>1179</v>
      </c>
    </row>
    <row r="19" spans="1:30" ht="29.25" customHeight="1" x14ac:dyDescent="0.2">
      <c r="A19" s="18" t="s">
        <v>1223</v>
      </c>
      <c r="B19" s="1" t="s">
        <v>1171</v>
      </c>
      <c r="C19" s="1">
        <v>1</v>
      </c>
      <c r="D19" s="8" t="s">
        <v>1099</v>
      </c>
      <c r="E19" s="67">
        <v>2</v>
      </c>
      <c r="F19" s="30" t="s">
        <v>1224</v>
      </c>
      <c r="G19" s="53" t="s">
        <v>3647</v>
      </c>
      <c r="H19" s="53"/>
      <c r="I19" s="48" t="s">
        <v>111</v>
      </c>
      <c r="J19" s="48" t="s">
        <v>111</v>
      </c>
      <c r="K19" s="48" t="s">
        <v>1173</v>
      </c>
      <c r="L19" s="22" t="s">
        <v>29</v>
      </c>
      <c r="M19" s="22" t="s">
        <v>31</v>
      </c>
      <c r="N19" s="18" t="s">
        <v>1225</v>
      </c>
      <c r="O19" s="63" t="s">
        <v>1226</v>
      </c>
      <c r="P19" s="18" t="s">
        <v>1227</v>
      </c>
      <c r="Q19" s="18" t="s">
        <v>63</v>
      </c>
      <c r="R19" t="s">
        <v>36</v>
      </c>
      <c r="S19" s="18" t="s">
        <v>1228</v>
      </c>
      <c r="T19" s="68" t="s">
        <v>1229</v>
      </c>
      <c r="U19" t="s">
        <v>808</v>
      </c>
      <c r="V19" s="63" t="s">
        <v>1230</v>
      </c>
      <c r="W19" t="s">
        <v>99</v>
      </c>
      <c r="X19" s="18" t="s">
        <v>369</v>
      </c>
      <c r="Y19" t="b">
        <v>0</v>
      </c>
      <c r="Z19" s="1" t="s">
        <v>42</v>
      </c>
      <c r="AA19" s="1" t="s">
        <v>90</v>
      </c>
      <c r="AB19" s="1" t="s">
        <v>90</v>
      </c>
      <c r="AC19" s="1" t="s">
        <v>90</v>
      </c>
      <c r="AD19" s="1" t="s">
        <v>90</v>
      </c>
    </row>
    <row r="20" spans="1:30" ht="29.25" customHeight="1" x14ac:dyDescent="0.2">
      <c r="A20" s="18" t="s">
        <v>1231</v>
      </c>
      <c r="B20" s="1" t="s">
        <v>1171</v>
      </c>
      <c r="C20" s="1">
        <v>1</v>
      </c>
      <c r="D20" s="8" t="s">
        <v>1099</v>
      </c>
      <c r="E20" s="67">
        <v>2</v>
      </c>
      <c r="F20" s="27" t="s">
        <v>1232</v>
      </c>
      <c r="G20" s="53" t="s">
        <v>3647</v>
      </c>
      <c r="H20" s="28"/>
      <c r="I20" s="48" t="s">
        <v>160</v>
      </c>
      <c r="J20" s="48" t="s">
        <v>160</v>
      </c>
      <c r="K20" s="48" t="s">
        <v>1173</v>
      </c>
      <c r="L20" s="22" t="s">
        <v>29</v>
      </c>
      <c r="M20" s="22" t="s">
        <v>31</v>
      </c>
      <c r="N20" s="18" t="s">
        <v>1233</v>
      </c>
      <c r="O20" s="63" t="s">
        <v>1234</v>
      </c>
      <c r="P20" s="18" t="s">
        <v>1235</v>
      </c>
      <c r="Q20" s="18" t="s">
        <v>35</v>
      </c>
      <c r="R20" t="s">
        <v>36</v>
      </c>
      <c r="S20" s="18" t="s">
        <v>1236</v>
      </c>
      <c r="T20" s="68" t="s">
        <v>1237</v>
      </c>
      <c r="U20" t="s">
        <v>1238</v>
      </c>
      <c r="V20" s="63" t="s">
        <v>1239</v>
      </c>
      <c r="W20" t="s">
        <v>55</v>
      </c>
      <c r="X20" s="18" t="s">
        <v>369</v>
      </c>
      <c r="Y20" t="b">
        <v>0</v>
      </c>
      <c r="Z20" s="1" t="s">
        <v>42</v>
      </c>
      <c r="AA20" s="1" t="s">
        <v>43</v>
      </c>
      <c r="AB20" s="1" t="s">
        <v>43</v>
      </c>
      <c r="AC20" s="1" t="s">
        <v>43</v>
      </c>
      <c r="AD20" s="1" t="s">
        <v>43</v>
      </c>
    </row>
    <row r="21" spans="1:30" ht="29.25" customHeight="1" x14ac:dyDescent="0.2">
      <c r="A21" s="18" t="s">
        <v>1231</v>
      </c>
      <c r="B21" s="1" t="s">
        <v>1171</v>
      </c>
      <c r="C21" s="1">
        <v>1</v>
      </c>
      <c r="E21" s="67">
        <v>2</v>
      </c>
      <c r="F21" s="27"/>
      <c r="G21" s="28"/>
      <c r="H21" s="28"/>
      <c r="I21" s="48" t="s">
        <v>230</v>
      </c>
      <c r="J21" s="48" t="s">
        <v>160</v>
      </c>
      <c r="K21" s="48" t="s">
        <v>1173</v>
      </c>
      <c r="M21" s="22" t="s">
        <v>31</v>
      </c>
      <c r="N21" s="18" t="s">
        <v>1233</v>
      </c>
      <c r="O21" s="63" t="s">
        <v>1234</v>
      </c>
      <c r="P21" s="18" t="s">
        <v>1235</v>
      </c>
      <c r="Q21" s="18" t="s">
        <v>63</v>
      </c>
      <c r="R21"/>
      <c r="S21" s="18" t="s">
        <v>1236</v>
      </c>
      <c r="T21" s="68" t="s">
        <v>1237</v>
      </c>
      <c r="U21" t="s">
        <v>1238</v>
      </c>
      <c r="V21" s="63" t="s">
        <v>1239</v>
      </c>
      <c r="W21" t="s">
        <v>55</v>
      </c>
      <c r="X21" s="18" t="s">
        <v>369</v>
      </c>
      <c r="Y21" t="b">
        <v>0</v>
      </c>
      <c r="Z21" s="1" t="s">
        <v>42</v>
      </c>
      <c r="AA21" s="1" t="s">
        <v>43</v>
      </c>
      <c r="AB21" s="1" t="s">
        <v>43</v>
      </c>
      <c r="AC21" s="1" t="s">
        <v>43</v>
      </c>
      <c r="AD21" s="1" t="s">
        <v>43</v>
      </c>
    </row>
    <row r="22" spans="1:30" ht="29.25" customHeight="1" x14ac:dyDescent="0.2">
      <c r="A22" t="s">
        <v>1231</v>
      </c>
      <c r="B22" s="1" t="s">
        <v>1171</v>
      </c>
      <c r="F22" s="4"/>
      <c r="I22" s="48" t="s">
        <v>230</v>
      </c>
      <c r="J22" s="48"/>
      <c r="K22" s="48"/>
      <c r="L22" s="4"/>
      <c r="N22" t="s">
        <v>10323</v>
      </c>
      <c r="O22" s="63" t="s">
        <v>10324</v>
      </c>
      <c r="P22" t="s">
        <v>10325</v>
      </c>
      <c r="Q22" t="s">
        <v>85</v>
      </c>
      <c r="R22"/>
      <c r="S22" t="s">
        <v>10326</v>
      </c>
      <c r="T22" s="68" t="s">
        <v>10327</v>
      </c>
      <c r="U22" t="s">
        <v>1238</v>
      </c>
      <c r="V22" s="63" t="s">
        <v>10328</v>
      </c>
      <c r="W22" t="s">
        <v>55</v>
      </c>
      <c r="X22" t="s">
        <v>369</v>
      </c>
      <c r="Y22" t="b">
        <v>0</v>
      </c>
      <c r="Z22" s="1" t="s">
        <v>42</v>
      </c>
      <c r="AA22" s="1" t="s">
        <v>43</v>
      </c>
      <c r="AB22" s="1" t="s">
        <v>43</v>
      </c>
      <c r="AC22" s="1" t="s">
        <v>43</v>
      </c>
      <c r="AD22" s="1" t="s">
        <v>43</v>
      </c>
    </row>
    <row r="23" spans="1:30" ht="29.25" customHeight="1" x14ac:dyDescent="0.2">
      <c r="A23" s="18" t="s">
        <v>1240</v>
      </c>
      <c r="B23" s="1" t="s">
        <v>1171</v>
      </c>
      <c r="C23" s="1">
        <v>1</v>
      </c>
      <c r="D23" s="8" t="s">
        <v>1099</v>
      </c>
      <c r="E23" s="67">
        <v>2</v>
      </c>
      <c r="F23" s="27" t="s">
        <v>1241</v>
      </c>
      <c r="G23" s="53" t="s">
        <v>3647</v>
      </c>
      <c r="H23" s="28"/>
      <c r="I23" s="48" t="s">
        <v>81</v>
      </c>
      <c r="J23" s="48" t="s">
        <v>99</v>
      </c>
      <c r="K23" s="48" t="s">
        <v>99</v>
      </c>
      <c r="L23" s="22" t="s">
        <v>3647</v>
      </c>
      <c r="M23" s="22" t="s">
        <v>31</v>
      </c>
      <c r="N23" s="18" t="s">
        <v>467</v>
      </c>
      <c r="O23" s="63" t="s">
        <v>1242</v>
      </c>
      <c r="P23" s="18" t="s">
        <v>1243</v>
      </c>
      <c r="Q23" s="18" t="s">
        <v>85</v>
      </c>
      <c r="R23" t="s">
        <v>36</v>
      </c>
      <c r="S23" s="18" t="s">
        <v>1244</v>
      </c>
      <c r="T23" s="68" t="s">
        <v>1245</v>
      </c>
      <c r="U23" t="s">
        <v>1246</v>
      </c>
      <c r="V23" s="63" t="s">
        <v>1247</v>
      </c>
      <c r="W23" t="s">
        <v>99</v>
      </c>
      <c r="X23" s="18" t="s">
        <v>369</v>
      </c>
      <c r="Y23" t="b">
        <v>0</v>
      </c>
      <c r="Z23" s="1" t="s">
        <v>42</v>
      </c>
      <c r="AA23" s="1" t="s">
        <v>43</v>
      </c>
      <c r="AB23" s="1" t="s">
        <v>43</v>
      </c>
      <c r="AC23" s="1" t="s">
        <v>43</v>
      </c>
      <c r="AD23" s="1" t="s">
        <v>43</v>
      </c>
    </row>
    <row r="24" spans="1:30" ht="29.25" customHeight="1" x14ac:dyDescent="0.2">
      <c r="A24" s="18" t="s">
        <v>3679</v>
      </c>
      <c r="B24" s="1" t="s">
        <v>1171</v>
      </c>
      <c r="C24" s="1">
        <v>1</v>
      </c>
      <c r="D24" s="8" t="s">
        <v>3645</v>
      </c>
      <c r="E24" s="67" t="s">
        <v>3645</v>
      </c>
      <c r="F24" s="27" t="s">
        <v>3680</v>
      </c>
      <c r="G24" s="53" t="s">
        <v>3647</v>
      </c>
      <c r="H24" s="28"/>
      <c r="I24" s="48" t="s">
        <v>1173</v>
      </c>
      <c r="J24" s="48" t="s">
        <v>99</v>
      </c>
      <c r="K24" s="48" t="s">
        <v>47</v>
      </c>
      <c r="L24" s="22" t="s">
        <v>29</v>
      </c>
      <c r="M24" s="22" t="s">
        <v>31</v>
      </c>
      <c r="N24" s="18" t="s">
        <v>3681</v>
      </c>
      <c r="O24" s="63" t="s">
        <v>3682</v>
      </c>
      <c r="P24" s="18" t="s">
        <v>3683</v>
      </c>
      <c r="Q24" s="18" t="s">
        <v>35</v>
      </c>
      <c r="R24" t="s">
        <v>36</v>
      </c>
      <c r="S24" s="18" t="s">
        <v>3684</v>
      </c>
      <c r="T24" s="68" t="s">
        <v>3685</v>
      </c>
      <c r="U24" t="s">
        <v>248</v>
      </c>
      <c r="V24" s="63" t="s">
        <v>1835</v>
      </c>
      <c r="W24" t="s">
        <v>55</v>
      </c>
      <c r="X24" s="18" t="s">
        <v>369</v>
      </c>
      <c r="Y24" t="b">
        <v>0</v>
      </c>
      <c r="Z24" s="1" t="s">
        <v>42</v>
      </c>
      <c r="AA24" s="1" t="s">
        <v>43</v>
      </c>
      <c r="AB24" s="1" t="s">
        <v>43</v>
      </c>
      <c r="AC24" s="1" t="s">
        <v>43</v>
      </c>
      <c r="AD24" s="1" t="s">
        <v>43</v>
      </c>
    </row>
    <row r="25" spans="1:30" ht="29.25" customHeight="1" x14ac:dyDescent="0.2">
      <c r="A25" s="18" t="s">
        <v>1248</v>
      </c>
      <c r="B25" s="1" t="s">
        <v>1171</v>
      </c>
      <c r="C25" s="1">
        <v>1</v>
      </c>
      <c r="D25" s="8" t="s">
        <v>1099</v>
      </c>
      <c r="E25" s="67">
        <v>2</v>
      </c>
      <c r="F25" s="30" t="s">
        <v>1249</v>
      </c>
      <c r="G25" s="53" t="s">
        <v>3647</v>
      </c>
      <c r="H25" s="53"/>
      <c r="I25" s="48" t="s">
        <v>1136</v>
      </c>
      <c r="J25" s="48" t="s">
        <v>1136</v>
      </c>
      <c r="K25" s="48" t="s">
        <v>13146</v>
      </c>
      <c r="L25" s="48" t="s">
        <v>29</v>
      </c>
      <c r="M25" s="22" t="s">
        <v>31</v>
      </c>
      <c r="N25" s="18" t="s">
        <v>1250</v>
      </c>
      <c r="O25" s="63" t="s">
        <v>1251</v>
      </c>
      <c r="P25" s="18" t="s">
        <v>1252</v>
      </c>
      <c r="Q25" s="18" t="s">
        <v>63</v>
      </c>
      <c r="R25" t="s">
        <v>36</v>
      </c>
      <c r="S25" s="18" t="s">
        <v>1253</v>
      </c>
      <c r="T25" s="68" t="s">
        <v>1254</v>
      </c>
      <c r="U25" t="s">
        <v>1253</v>
      </c>
      <c r="V25" s="63" t="s">
        <v>1255</v>
      </c>
      <c r="W25" t="s">
        <v>13</v>
      </c>
      <c r="X25" s="18" t="s">
        <v>369</v>
      </c>
      <c r="Y25" t="b">
        <v>1</v>
      </c>
      <c r="Z25" s="1" t="s">
        <v>43</v>
      </c>
      <c r="AA25" s="1" t="s">
        <v>43</v>
      </c>
      <c r="AB25" s="1" t="s">
        <v>43</v>
      </c>
      <c r="AC25" s="1" t="s">
        <v>43</v>
      </c>
      <c r="AD25" s="1" t="s">
        <v>43</v>
      </c>
    </row>
    <row r="26" spans="1:30" ht="29.25" customHeight="1" x14ac:dyDescent="0.2">
      <c r="A26" s="18" t="s">
        <v>1256</v>
      </c>
      <c r="B26" s="1" t="s">
        <v>1171</v>
      </c>
      <c r="C26" s="1">
        <v>1</v>
      </c>
      <c r="D26" s="8" t="s">
        <v>1099</v>
      </c>
      <c r="E26" s="67">
        <v>2</v>
      </c>
      <c r="F26" s="27" t="s">
        <v>1257</v>
      </c>
      <c r="G26" s="53" t="s">
        <v>3647</v>
      </c>
      <c r="H26" s="28"/>
      <c r="I26" s="48" t="s">
        <v>111</v>
      </c>
      <c r="J26" s="48" t="s">
        <v>111</v>
      </c>
      <c r="K26" s="48" t="s">
        <v>1173</v>
      </c>
      <c r="L26" s="22" t="s">
        <v>29</v>
      </c>
      <c r="M26" s="22" t="s">
        <v>31</v>
      </c>
      <c r="N26" s="18" t="s">
        <v>1258</v>
      </c>
      <c r="O26" s="63" t="s">
        <v>1259</v>
      </c>
      <c r="P26" s="18" t="s">
        <v>1260</v>
      </c>
      <c r="Q26" s="18" t="s">
        <v>85</v>
      </c>
      <c r="R26" t="s">
        <v>36</v>
      </c>
      <c r="S26" s="18" t="s">
        <v>1261</v>
      </c>
      <c r="T26" s="68" t="s">
        <v>1262</v>
      </c>
      <c r="U26" t="s">
        <v>1263</v>
      </c>
      <c r="V26" s="63" t="s">
        <v>1264</v>
      </c>
      <c r="W26" t="s">
        <v>118</v>
      </c>
      <c r="X26" s="18" t="s">
        <v>369</v>
      </c>
      <c r="Y26" t="b">
        <v>0</v>
      </c>
      <c r="Z26" s="1" t="s">
        <v>42</v>
      </c>
      <c r="AA26" s="1" t="s">
        <v>43</v>
      </c>
      <c r="AB26" s="1" t="s">
        <v>43</v>
      </c>
      <c r="AC26" s="1" t="s">
        <v>43</v>
      </c>
      <c r="AD26" s="1" t="s">
        <v>43</v>
      </c>
    </row>
    <row r="27" spans="1:30" ht="29.25" customHeight="1" x14ac:dyDescent="0.2">
      <c r="A27" s="18" t="s">
        <v>1265</v>
      </c>
      <c r="B27" s="1" t="s">
        <v>1171</v>
      </c>
      <c r="C27" s="1">
        <v>1</v>
      </c>
      <c r="D27" s="8" t="s">
        <v>1099</v>
      </c>
      <c r="E27" s="67">
        <v>2</v>
      </c>
      <c r="F27" s="27" t="s">
        <v>1266</v>
      </c>
      <c r="G27" s="53" t="s">
        <v>3647</v>
      </c>
      <c r="H27" s="28"/>
      <c r="I27" s="48" t="s">
        <v>1136</v>
      </c>
      <c r="J27" s="48" t="s">
        <v>1136</v>
      </c>
      <c r="K27" s="48" t="s">
        <v>13146</v>
      </c>
      <c r="L27" s="22" t="s">
        <v>13148</v>
      </c>
      <c r="M27" s="22" t="s">
        <v>31</v>
      </c>
      <c r="N27" s="18" t="s">
        <v>1267</v>
      </c>
      <c r="O27" s="63" t="s">
        <v>1268</v>
      </c>
      <c r="P27" s="18" t="s">
        <v>1269</v>
      </c>
      <c r="Q27" s="18" t="s">
        <v>85</v>
      </c>
      <c r="R27" t="s">
        <v>36</v>
      </c>
      <c r="S27" s="18" t="s">
        <v>1270</v>
      </c>
      <c r="T27" s="68" t="s">
        <v>1271</v>
      </c>
      <c r="U27" t="s">
        <v>1272</v>
      </c>
      <c r="V27" s="63" t="s">
        <v>1273</v>
      </c>
      <c r="W27" t="s">
        <v>55</v>
      </c>
      <c r="X27" s="18" t="s">
        <v>369</v>
      </c>
      <c r="Y27" t="b">
        <v>0</v>
      </c>
      <c r="Z27" s="1" t="s">
        <v>42</v>
      </c>
      <c r="AA27" s="1" t="s">
        <v>43</v>
      </c>
      <c r="AB27" s="1" t="s">
        <v>43</v>
      </c>
      <c r="AC27" s="1" t="s">
        <v>43</v>
      </c>
      <c r="AD27" s="1" t="s">
        <v>43</v>
      </c>
    </row>
    <row r="28" spans="1:30" ht="29.25" customHeight="1" x14ac:dyDescent="0.2">
      <c r="A28" s="18" t="s">
        <v>3686</v>
      </c>
      <c r="B28" s="1" t="s">
        <v>1171</v>
      </c>
      <c r="C28" s="1">
        <v>1</v>
      </c>
      <c r="D28" s="8" t="s">
        <v>3645</v>
      </c>
      <c r="E28" s="67" t="s">
        <v>3645</v>
      </c>
      <c r="F28" s="34" t="s">
        <v>3687</v>
      </c>
      <c r="G28" s="53" t="s">
        <v>3647</v>
      </c>
      <c r="H28" s="54"/>
      <c r="I28" s="48" t="s">
        <v>111</v>
      </c>
      <c r="J28" s="48" t="s">
        <v>111</v>
      </c>
      <c r="K28" s="48" t="s">
        <v>1173</v>
      </c>
      <c r="L28" s="48" t="s">
        <v>3647</v>
      </c>
      <c r="M28" s="22" t="s">
        <v>31</v>
      </c>
      <c r="N28" s="18" t="s">
        <v>3688</v>
      </c>
      <c r="O28" s="63" t="s">
        <v>3689</v>
      </c>
      <c r="P28" s="18" t="s">
        <v>3690</v>
      </c>
      <c r="Q28" s="18" t="s">
        <v>35</v>
      </c>
      <c r="R28" t="s">
        <v>36</v>
      </c>
      <c r="S28" s="18" t="s">
        <v>3691</v>
      </c>
      <c r="T28" s="68" t="s">
        <v>3692</v>
      </c>
      <c r="U28" t="s">
        <v>3693</v>
      </c>
      <c r="V28" s="63" t="s">
        <v>3694</v>
      </c>
      <c r="W28" t="s">
        <v>55</v>
      </c>
      <c r="X28" s="18" t="s">
        <v>369</v>
      </c>
      <c r="Y28" t="b">
        <v>1</v>
      </c>
      <c r="Z28" s="1" t="s">
        <v>90</v>
      </c>
      <c r="AA28" s="1" t="s">
        <v>90</v>
      </c>
      <c r="AB28" s="1" t="s">
        <v>90</v>
      </c>
      <c r="AC28" s="1" t="s">
        <v>90</v>
      </c>
      <c r="AD28" s="1" t="s">
        <v>90</v>
      </c>
    </row>
    <row r="29" spans="1:30" ht="29.25" customHeight="1" x14ac:dyDescent="0.2">
      <c r="A29" s="18" t="s">
        <v>1134</v>
      </c>
      <c r="B29" s="1" t="s">
        <v>1098</v>
      </c>
      <c r="C29" s="1">
        <v>1</v>
      </c>
      <c r="D29" s="8" t="s">
        <v>1099</v>
      </c>
      <c r="E29" s="67">
        <v>2</v>
      </c>
      <c r="F29" s="20" t="s">
        <v>1135</v>
      </c>
      <c r="G29" s="53" t="s">
        <v>3647</v>
      </c>
      <c r="H29" s="50"/>
      <c r="I29" s="48" t="s">
        <v>1136</v>
      </c>
      <c r="J29" s="48" t="s">
        <v>1136</v>
      </c>
      <c r="K29" s="48" t="s">
        <v>13146</v>
      </c>
      <c r="L29" s="48" t="s">
        <v>29</v>
      </c>
      <c r="M29" s="22" t="s">
        <v>31</v>
      </c>
      <c r="N29" s="18" t="s">
        <v>1137</v>
      </c>
      <c r="O29" s="63" t="s">
        <v>1138</v>
      </c>
      <c r="P29" s="18" t="s">
        <v>1139</v>
      </c>
      <c r="Q29" s="18" t="s">
        <v>63</v>
      </c>
      <c r="R29" t="s">
        <v>36</v>
      </c>
      <c r="S29" s="18" t="s">
        <v>1140</v>
      </c>
      <c r="T29" s="68" t="s">
        <v>1141</v>
      </c>
      <c r="U29" t="s">
        <v>1132</v>
      </c>
      <c r="V29" s="63" t="s">
        <v>1142</v>
      </c>
      <c r="W29" t="s">
        <v>55</v>
      </c>
      <c r="X29" s="18" t="s">
        <v>41</v>
      </c>
      <c r="Y29" t="b">
        <v>1</v>
      </c>
      <c r="Z29" s="1" t="s">
        <v>43</v>
      </c>
      <c r="AA29" s="1" t="s">
        <v>43</v>
      </c>
      <c r="AB29" s="1" t="s">
        <v>43</v>
      </c>
      <c r="AC29" s="1" t="s">
        <v>43</v>
      </c>
      <c r="AD29" s="1" t="s">
        <v>43</v>
      </c>
    </row>
    <row r="30" spans="1:30" ht="29.25" customHeight="1" x14ac:dyDescent="0.2">
      <c r="A30" t="s">
        <v>1134</v>
      </c>
      <c r="B30" s="1" t="s">
        <v>1098</v>
      </c>
      <c r="F30" s="4"/>
      <c r="I30" s="48" t="s">
        <v>230</v>
      </c>
      <c r="J30" s="48"/>
      <c r="K30" s="48"/>
      <c r="L30" s="4"/>
      <c r="N30" t="s">
        <v>10302</v>
      </c>
      <c r="O30" s="63" t="s">
        <v>10303</v>
      </c>
      <c r="P30" t="s">
        <v>10304</v>
      </c>
      <c r="Q30" t="s">
        <v>85</v>
      </c>
      <c r="R30"/>
      <c r="S30" t="s">
        <v>10305</v>
      </c>
      <c r="T30" s="68" t="s">
        <v>10306</v>
      </c>
      <c r="U30" t="s">
        <v>1132</v>
      </c>
      <c r="V30" s="63" t="s">
        <v>10307</v>
      </c>
      <c r="W30" t="s">
        <v>55</v>
      </c>
      <c r="X30" t="s">
        <v>41</v>
      </c>
      <c r="Y30" t="b">
        <v>0</v>
      </c>
      <c r="Z30" s="1" t="s">
        <v>42</v>
      </c>
      <c r="AA30" s="1" t="s">
        <v>90</v>
      </c>
      <c r="AB30" s="1" t="s">
        <v>90</v>
      </c>
      <c r="AC30" s="1" t="s">
        <v>90</v>
      </c>
      <c r="AD30" s="1" t="s">
        <v>90</v>
      </c>
    </row>
    <row r="31" spans="1:30" ht="29.25" customHeight="1" x14ac:dyDescent="0.2">
      <c r="A31" s="18" t="s">
        <v>1143</v>
      </c>
      <c r="B31" s="1" t="s">
        <v>1098</v>
      </c>
      <c r="C31" s="1">
        <v>1</v>
      </c>
      <c r="D31" s="8" t="s">
        <v>1099</v>
      </c>
      <c r="E31" s="67">
        <v>2</v>
      </c>
      <c r="F31" s="20" t="s">
        <v>1144</v>
      </c>
      <c r="G31" s="53" t="s">
        <v>3647</v>
      </c>
      <c r="H31" s="50"/>
      <c r="I31" s="48" t="s">
        <v>1136</v>
      </c>
      <c r="J31" s="48" t="s">
        <v>1136</v>
      </c>
      <c r="K31" s="48" t="s">
        <v>13146</v>
      </c>
      <c r="L31" s="48" t="s">
        <v>29</v>
      </c>
      <c r="M31" s="22" t="s">
        <v>31</v>
      </c>
      <c r="N31" s="18" t="s">
        <v>1145</v>
      </c>
      <c r="O31" s="63" t="s">
        <v>1146</v>
      </c>
      <c r="P31" s="18" t="s">
        <v>1147</v>
      </c>
      <c r="Q31" s="18" t="s">
        <v>35</v>
      </c>
      <c r="R31" t="s">
        <v>36</v>
      </c>
      <c r="S31" s="18" t="s">
        <v>1148</v>
      </c>
      <c r="T31" s="68" t="s">
        <v>1149</v>
      </c>
      <c r="U31" t="s">
        <v>1150</v>
      </c>
      <c r="V31" s="63" t="s">
        <v>1151</v>
      </c>
      <c r="W31" t="s">
        <v>55</v>
      </c>
      <c r="X31" s="18" t="s">
        <v>41</v>
      </c>
      <c r="Y31" t="b">
        <v>0</v>
      </c>
      <c r="Z31" s="1" t="s">
        <v>42</v>
      </c>
      <c r="AA31" s="1" t="s">
        <v>90</v>
      </c>
      <c r="AB31" s="1" t="s">
        <v>108</v>
      </c>
      <c r="AC31" s="1" t="s">
        <v>108</v>
      </c>
      <c r="AD31" s="1" t="s">
        <v>108</v>
      </c>
    </row>
    <row r="32" spans="1:30" ht="29.25" customHeight="1" x14ac:dyDescent="0.2">
      <c r="A32" s="18" t="s">
        <v>1097</v>
      </c>
      <c r="B32" s="1" t="s">
        <v>1098</v>
      </c>
      <c r="C32" s="1">
        <v>1</v>
      </c>
      <c r="D32" s="8" t="s">
        <v>1099</v>
      </c>
      <c r="E32" s="67">
        <v>2</v>
      </c>
      <c r="F32" s="20" t="s">
        <v>1100</v>
      </c>
      <c r="G32" s="53" t="s">
        <v>3647</v>
      </c>
      <c r="H32" s="50"/>
      <c r="I32" s="48" t="s">
        <v>81</v>
      </c>
      <c r="J32" s="48" t="s">
        <v>99</v>
      </c>
      <c r="K32" s="48" t="s">
        <v>99</v>
      </c>
      <c r="L32" s="48" t="s">
        <v>29</v>
      </c>
      <c r="M32" s="22" t="s">
        <v>31</v>
      </c>
      <c r="N32" s="18" t="s">
        <v>1101</v>
      </c>
      <c r="O32" s="63" t="s">
        <v>1102</v>
      </c>
      <c r="P32" s="18" t="s">
        <v>1103</v>
      </c>
      <c r="Q32" s="18" t="s">
        <v>63</v>
      </c>
      <c r="R32" t="s">
        <v>36</v>
      </c>
      <c r="S32" s="18" t="s">
        <v>1104</v>
      </c>
      <c r="T32" s="68" t="s">
        <v>1105</v>
      </c>
      <c r="U32" t="s">
        <v>1106</v>
      </c>
      <c r="V32" s="63">
        <v>191</v>
      </c>
      <c r="W32" t="s">
        <v>55</v>
      </c>
      <c r="X32" s="18" t="s">
        <v>41</v>
      </c>
      <c r="Y32" t="b">
        <v>1</v>
      </c>
      <c r="Z32" s="1" t="s">
        <v>90</v>
      </c>
      <c r="AA32" s="1" t="s">
        <v>90</v>
      </c>
      <c r="AB32" s="1" t="s">
        <v>90</v>
      </c>
      <c r="AC32" s="1" t="s">
        <v>90</v>
      </c>
      <c r="AD32" s="1" t="s">
        <v>90</v>
      </c>
    </row>
    <row r="33" spans="1:30" ht="29.25" customHeight="1" x14ac:dyDescent="0.2">
      <c r="A33" t="s">
        <v>1097</v>
      </c>
      <c r="B33" s="1" t="s">
        <v>1098</v>
      </c>
      <c r="F33" s="13"/>
      <c r="G33" s="1"/>
      <c r="H33" s="1"/>
      <c r="I33" s="13" t="s">
        <v>230</v>
      </c>
      <c r="J33" s="48"/>
      <c r="K33" s="48"/>
      <c r="L33"/>
      <c r="N33" t="s">
        <v>9319</v>
      </c>
      <c r="O33" s="63" t="s">
        <v>9320</v>
      </c>
      <c r="P33" t="s">
        <v>9321</v>
      </c>
      <c r="Q33" t="s">
        <v>63</v>
      </c>
      <c r="R33"/>
      <c r="S33" t="s">
        <v>1106</v>
      </c>
      <c r="T33" s="68" t="s">
        <v>9322</v>
      </c>
      <c r="U33" t="s">
        <v>1106</v>
      </c>
      <c r="V33" s="63" t="s">
        <v>9323</v>
      </c>
      <c r="W33" t="s">
        <v>13</v>
      </c>
      <c r="X33" t="s">
        <v>41</v>
      </c>
      <c r="Y33" t="b">
        <v>1</v>
      </c>
      <c r="Z33" s="1" t="s">
        <v>43</v>
      </c>
      <c r="AA33" s="1" t="s">
        <v>43</v>
      </c>
      <c r="AB33" s="1" t="s">
        <v>43</v>
      </c>
      <c r="AC33" s="1" t="s">
        <v>43</v>
      </c>
      <c r="AD33" s="1" t="s">
        <v>43</v>
      </c>
    </row>
    <row r="34" spans="1:30" ht="29.25" customHeight="1" x14ac:dyDescent="0.2">
      <c r="A34" t="s">
        <v>1097</v>
      </c>
      <c r="B34" s="1" t="s">
        <v>1098</v>
      </c>
      <c r="F34" s="4"/>
      <c r="I34" s="4" t="s">
        <v>230</v>
      </c>
      <c r="J34" s="48"/>
      <c r="K34" s="48"/>
      <c r="L34" s="4"/>
      <c r="N34" t="s">
        <v>9324</v>
      </c>
      <c r="O34" s="63" t="s">
        <v>9325</v>
      </c>
      <c r="P34" t="s">
        <v>9326</v>
      </c>
      <c r="Q34" t="s">
        <v>63</v>
      </c>
      <c r="R34"/>
      <c r="S34" t="s">
        <v>1106</v>
      </c>
      <c r="T34" s="68" t="s">
        <v>9327</v>
      </c>
      <c r="U34" t="s">
        <v>1106</v>
      </c>
      <c r="V34" s="63" t="s">
        <v>4470</v>
      </c>
      <c r="W34" t="s">
        <v>13</v>
      </c>
      <c r="X34" t="s">
        <v>41</v>
      </c>
      <c r="Y34" t="b">
        <v>1</v>
      </c>
      <c r="Z34" s="1" t="s">
        <v>43</v>
      </c>
      <c r="AA34" s="1" t="s">
        <v>43</v>
      </c>
      <c r="AB34" s="1" t="s">
        <v>43</v>
      </c>
      <c r="AC34" s="1" t="s">
        <v>43</v>
      </c>
      <c r="AD34" s="1" t="s">
        <v>43</v>
      </c>
    </row>
    <row r="35" spans="1:30" ht="29.25" customHeight="1" x14ac:dyDescent="0.2">
      <c r="A35" t="s">
        <v>1097</v>
      </c>
      <c r="B35" s="1" t="s">
        <v>1098</v>
      </c>
      <c r="F35" s="4"/>
      <c r="I35" s="4" t="s">
        <v>230</v>
      </c>
      <c r="J35" s="48"/>
      <c r="K35" s="48"/>
      <c r="L35" s="4"/>
      <c r="N35" t="s">
        <v>10527</v>
      </c>
      <c r="O35" s="63" t="s">
        <v>10528</v>
      </c>
      <c r="P35" t="s">
        <v>10529</v>
      </c>
      <c r="Q35" t="s">
        <v>35</v>
      </c>
      <c r="R35"/>
      <c r="S35" t="s">
        <v>1106</v>
      </c>
      <c r="T35" s="68" t="s">
        <v>9327</v>
      </c>
      <c r="U35" t="s">
        <v>1106</v>
      </c>
      <c r="V35" s="63" t="s">
        <v>10530</v>
      </c>
      <c r="W35" t="s">
        <v>13</v>
      </c>
      <c r="X35" t="s">
        <v>41</v>
      </c>
      <c r="Y35" t="b">
        <v>1</v>
      </c>
      <c r="Z35" s="1" t="s">
        <v>43</v>
      </c>
      <c r="AA35" s="1" t="s">
        <v>43</v>
      </c>
      <c r="AB35" s="1" t="s">
        <v>43</v>
      </c>
      <c r="AC35" s="1" t="s">
        <v>43</v>
      </c>
      <c r="AD35" s="1" t="s">
        <v>43</v>
      </c>
    </row>
    <row r="36" spans="1:30" ht="29.25" customHeight="1" x14ac:dyDescent="0.2">
      <c r="A36" s="18" t="s">
        <v>1117</v>
      </c>
      <c r="B36" s="1" t="s">
        <v>1098</v>
      </c>
      <c r="C36" s="1">
        <v>1</v>
      </c>
      <c r="D36" s="8" t="s">
        <v>1099</v>
      </c>
      <c r="E36" s="67">
        <v>2</v>
      </c>
      <c r="F36" s="20" t="s">
        <v>1118</v>
      </c>
      <c r="G36" s="53" t="s">
        <v>3647</v>
      </c>
      <c r="H36" s="50"/>
      <c r="I36" s="48" t="s">
        <v>1059</v>
      </c>
      <c r="J36" s="48" t="s">
        <v>1059</v>
      </c>
      <c r="K36" s="48" t="s">
        <v>13149</v>
      </c>
      <c r="L36" s="48" t="s">
        <v>29</v>
      </c>
      <c r="M36" s="22" t="s">
        <v>31</v>
      </c>
      <c r="N36" s="18" t="s">
        <v>1119</v>
      </c>
      <c r="O36" s="63" t="s">
        <v>1120</v>
      </c>
      <c r="P36" s="18" t="s">
        <v>1121</v>
      </c>
      <c r="Q36" s="18" t="s">
        <v>85</v>
      </c>
      <c r="R36" t="s">
        <v>36</v>
      </c>
      <c r="S36" s="18" t="s">
        <v>1122</v>
      </c>
      <c r="T36" s="68" t="s">
        <v>1123</v>
      </c>
      <c r="U36" t="s">
        <v>1122</v>
      </c>
      <c r="V36" s="63" t="s">
        <v>1124</v>
      </c>
      <c r="W36" t="s">
        <v>118</v>
      </c>
      <c r="X36" s="18" t="s">
        <v>41</v>
      </c>
      <c r="Y36" t="b">
        <v>0</v>
      </c>
      <c r="Z36" s="1" t="s">
        <v>42</v>
      </c>
      <c r="AA36" s="1" t="s">
        <v>90</v>
      </c>
      <c r="AB36" s="1" t="s">
        <v>90</v>
      </c>
      <c r="AC36" s="1" t="s">
        <v>90</v>
      </c>
      <c r="AD36" s="1" t="s">
        <v>90</v>
      </c>
    </row>
    <row r="37" spans="1:30" ht="29.25" customHeight="1" x14ac:dyDescent="0.2">
      <c r="A37" s="18" t="s">
        <v>1152</v>
      </c>
      <c r="B37" s="1" t="s">
        <v>1098</v>
      </c>
      <c r="C37" s="1">
        <v>1</v>
      </c>
      <c r="D37" s="8" t="s">
        <v>1099</v>
      </c>
      <c r="E37" s="67">
        <v>2</v>
      </c>
      <c r="F37" s="27" t="s">
        <v>1153</v>
      </c>
      <c r="G37" s="53" t="s">
        <v>3647</v>
      </c>
      <c r="H37" s="28"/>
      <c r="I37" s="48" t="s">
        <v>297</v>
      </c>
      <c r="J37" s="48" t="s">
        <v>297</v>
      </c>
      <c r="K37" s="48" t="s">
        <v>13147</v>
      </c>
      <c r="L37" s="22" t="s">
        <v>29</v>
      </c>
      <c r="M37" s="22" t="s">
        <v>31</v>
      </c>
      <c r="N37" s="18" t="s">
        <v>1154</v>
      </c>
      <c r="O37" s="63" t="s">
        <v>1155</v>
      </c>
      <c r="P37" s="18" t="s">
        <v>1156</v>
      </c>
      <c r="Q37" s="18" t="s">
        <v>63</v>
      </c>
      <c r="R37" t="s">
        <v>36</v>
      </c>
      <c r="S37" s="18" t="s">
        <v>1157</v>
      </c>
      <c r="T37" s="68" t="s">
        <v>1158</v>
      </c>
      <c r="U37" t="s">
        <v>1159</v>
      </c>
      <c r="V37" s="63" t="s">
        <v>1160</v>
      </c>
      <c r="W37" t="s">
        <v>118</v>
      </c>
      <c r="X37" s="18" t="s">
        <v>41</v>
      </c>
      <c r="Y37" t="b">
        <v>0</v>
      </c>
      <c r="Z37" s="1" t="s">
        <v>42</v>
      </c>
      <c r="AA37" s="1" t="s">
        <v>43</v>
      </c>
      <c r="AB37" s="1" t="s">
        <v>43</v>
      </c>
      <c r="AC37" s="1" t="s">
        <v>43</v>
      </c>
      <c r="AD37" s="1" t="s">
        <v>43</v>
      </c>
    </row>
    <row r="38" spans="1:30" ht="29.25" customHeight="1" x14ac:dyDescent="0.2">
      <c r="A38" s="18" t="s">
        <v>1108</v>
      </c>
      <c r="B38" s="1" t="s">
        <v>1098</v>
      </c>
      <c r="C38" s="1">
        <v>1</v>
      </c>
      <c r="D38" s="8" t="s">
        <v>1099</v>
      </c>
      <c r="E38" s="67">
        <v>2</v>
      </c>
      <c r="F38" s="21" t="s">
        <v>1109</v>
      </c>
      <c r="G38" s="53" t="s">
        <v>3647</v>
      </c>
      <c r="H38" s="51"/>
      <c r="I38" s="48" t="s">
        <v>111</v>
      </c>
      <c r="J38" s="48" t="s">
        <v>111</v>
      </c>
      <c r="K38" s="48" t="s">
        <v>1173</v>
      </c>
      <c r="L38" s="102" t="s">
        <v>29</v>
      </c>
      <c r="M38" s="22" t="s">
        <v>31</v>
      </c>
      <c r="N38" s="18" t="s">
        <v>1110</v>
      </c>
      <c r="O38" s="63" t="s">
        <v>1111</v>
      </c>
      <c r="P38" s="18" t="s">
        <v>1112</v>
      </c>
      <c r="Q38" s="18" t="s">
        <v>35</v>
      </c>
      <c r="R38" t="s">
        <v>36</v>
      </c>
      <c r="S38" s="18" t="s">
        <v>1113</v>
      </c>
      <c r="T38" s="68" t="s">
        <v>1114</v>
      </c>
      <c r="U38" t="s">
        <v>1115</v>
      </c>
      <c r="V38" s="63" t="s">
        <v>1116</v>
      </c>
      <c r="W38" t="s">
        <v>13</v>
      </c>
      <c r="X38" s="18" t="s">
        <v>41</v>
      </c>
      <c r="Y38" t="b">
        <v>1</v>
      </c>
      <c r="Z38" s="1" t="s">
        <v>43</v>
      </c>
      <c r="AA38" s="1" t="s">
        <v>43</v>
      </c>
      <c r="AB38" s="1" t="s">
        <v>43</v>
      </c>
      <c r="AC38" s="1" t="s">
        <v>43</v>
      </c>
      <c r="AD38" s="1" t="s">
        <v>43</v>
      </c>
    </row>
    <row r="39" spans="1:30" ht="29.25" customHeight="1" x14ac:dyDescent="0.2">
      <c r="A39" t="s">
        <v>1108</v>
      </c>
      <c r="B39" s="1" t="s">
        <v>1098</v>
      </c>
      <c r="F39" s="4"/>
      <c r="I39" s="48" t="s">
        <v>230</v>
      </c>
      <c r="J39" s="48"/>
      <c r="K39" s="48"/>
      <c r="L39" s="4"/>
      <c r="N39" t="s">
        <v>10959</v>
      </c>
      <c r="O39" s="63" t="s">
        <v>10960</v>
      </c>
      <c r="P39" t="s">
        <v>10961</v>
      </c>
      <c r="Q39" t="s">
        <v>35</v>
      </c>
      <c r="R39"/>
      <c r="S39" t="s">
        <v>1113</v>
      </c>
      <c r="T39" s="68" t="s">
        <v>10962</v>
      </c>
      <c r="U39" t="s">
        <v>1115</v>
      </c>
      <c r="V39" s="63" t="s">
        <v>126</v>
      </c>
      <c r="W39" t="s">
        <v>138</v>
      </c>
      <c r="X39" t="s">
        <v>41</v>
      </c>
      <c r="Y39" t="b">
        <v>1</v>
      </c>
      <c r="Z39" s="1" t="s">
        <v>90</v>
      </c>
      <c r="AA39" s="1" t="s">
        <v>90</v>
      </c>
      <c r="AB39" s="1" t="s">
        <v>90</v>
      </c>
      <c r="AC39" s="1" t="s">
        <v>90</v>
      </c>
      <c r="AD39" s="1" t="s">
        <v>90</v>
      </c>
    </row>
    <row r="40" spans="1:30" ht="29.25" customHeight="1" x14ac:dyDescent="0.2">
      <c r="A40" t="s">
        <v>1108</v>
      </c>
      <c r="B40" s="1" t="s">
        <v>1098</v>
      </c>
      <c r="F40" s="4"/>
      <c r="I40" s="48" t="s">
        <v>230</v>
      </c>
      <c r="J40" s="48"/>
      <c r="K40" s="48"/>
      <c r="L40" s="4"/>
      <c r="N40" t="s">
        <v>11128</v>
      </c>
      <c r="O40" s="63" t="s">
        <v>11129</v>
      </c>
      <c r="P40" t="s">
        <v>11130</v>
      </c>
      <c r="Q40" t="s">
        <v>63</v>
      </c>
      <c r="R40"/>
      <c r="S40" t="s">
        <v>1113</v>
      </c>
      <c r="T40" s="68" t="s">
        <v>1114</v>
      </c>
      <c r="U40" t="s">
        <v>1115</v>
      </c>
      <c r="V40" s="63" t="s">
        <v>3059</v>
      </c>
      <c r="W40" t="s">
        <v>13</v>
      </c>
      <c r="X40" t="s">
        <v>41</v>
      </c>
      <c r="Y40" t="b">
        <v>0</v>
      </c>
      <c r="Z40" s="1" t="s">
        <v>42</v>
      </c>
      <c r="AA40" s="1" t="s">
        <v>43</v>
      </c>
      <c r="AB40" s="1" t="s">
        <v>43</v>
      </c>
      <c r="AC40" s="1" t="s">
        <v>43</v>
      </c>
      <c r="AD40" s="1" t="s">
        <v>43</v>
      </c>
    </row>
    <row r="41" spans="1:30" ht="29.25" customHeight="1" x14ac:dyDescent="0.2">
      <c r="A41" s="18" t="s">
        <v>3644</v>
      </c>
      <c r="B41" s="1" t="s">
        <v>1098</v>
      </c>
      <c r="C41" s="1">
        <v>1</v>
      </c>
      <c r="D41" s="8" t="s">
        <v>3645</v>
      </c>
      <c r="E41" s="67" t="s">
        <v>3645</v>
      </c>
      <c r="F41" s="21" t="s">
        <v>3646</v>
      </c>
      <c r="G41" s="53" t="s">
        <v>3647</v>
      </c>
      <c r="H41" s="51"/>
      <c r="I41" s="48" t="s">
        <v>111</v>
      </c>
      <c r="J41" s="48" t="s">
        <v>111</v>
      </c>
      <c r="K41" s="48" t="s">
        <v>1173</v>
      </c>
      <c r="L41" s="102" t="s">
        <v>13148</v>
      </c>
      <c r="M41" s="22" t="s">
        <v>31</v>
      </c>
      <c r="N41" s="18" t="s">
        <v>3648</v>
      </c>
      <c r="O41" s="63" t="s">
        <v>3649</v>
      </c>
      <c r="P41" s="18" t="s">
        <v>3650</v>
      </c>
      <c r="Q41" s="18" t="s">
        <v>35</v>
      </c>
      <c r="R41" t="s">
        <v>36</v>
      </c>
      <c r="S41" s="18" t="s">
        <v>3651</v>
      </c>
      <c r="T41" s="68" t="s">
        <v>3652</v>
      </c>
      <c r="U41" t="s">
        <v>3653</v>
      </c>
      <c r="V41" s="63">
        <v>184</v>
      </c>
      <c r="W41" t="s">
        <v>55</v>
      </c>
      <c r="X41" s="18" t="s">
        <v>41</v>
      </c>
      <c r="Y41" t="b">
        <v>1</v>
      </c>
      <c r="Z41" s="1" t="s">
        <v>43</v>
      </c>
      <c r="AA41" s="1" t="s">
        <v>43</v>
      </c>
      <c r="AB41" s="1" t="s">
        <v>43</v>
      </c>
      <c r="AC41" s="1" t="s">
        <v>43</v>
      </c>
      <c r="AD41" s="1" t="s">
        <v>43</v>
      </c>
    </row>
    <row r="42" spans="1:30" ht="29.25" customHeight="1" x14ac:dyDescent="0.2">
      <c r="A42" s="18" t="s">
        <v>1125</v>
      </c>
      <c r="B42" s="1" t="s">
        <v>1098</v>
      </c>
      <c r="C42" s="1">
        <v>1</v>
      </c>
      <c r="D42" s="8" t="s">
        <v>1099</v>
      </c>
      <c r="E42" s="67">
        <v>2</v>
      </c>
      <c r="F42" s="27" t="s">
        <v>1126</v>
      </c>
      <c r="G42" s="53" t="s">
        <v>3647</v>
      </c>
      <c r="H42" s="28"/>
      <c r="I42" s="48" t="s">
        <v>30</v>
      </c>
      <c r="J42" s="48" t="s">
        <v>30</v>
      </c>
      <c r="K42" s="48" t="s">
        <v>13147</v>
      </c>
      <c r="L42" s="22" t="s">
        <v>29</v>
      </c>
      <c r="M42" s="22" t="s">
        <v>31</v>
      </c>
      <c r="N42" s="18" t="s">
        <v>1127</v>
      </c>
      <c r="O42" s="63" t="s">
        <v>1128</v>
      </c>
      <c r="P42" s="18" t="s">
        <v>1129</v>
      </c>
      <c r="Q42" s="18" t="s">
        <v>85</v>
      </c>
      <c r="R42" t="s">
        <v>36</v>
      </c>
      <c r="S42" s="18" t="s">
        <v>1130</v>
      </c>
      <c r="T42" s="68" t="s">
        <v>1131</v>
      </c>
      <c r="U42" t="s">
        <v>1132</v>
      </c>
      <c r="V42" s="63" t="s">
        <v>1133</v>
      </c>
      <c r="W42" t="s">
        <v>55</v>
      </c>
      <c r="X42" s="18" t="s">
        <v>41</v>
      </c>
      <c r="Y42" t="b">
        <v>0</v>
      </c>
      <c r="Z42" s="1" t="s">
        <v>42</v>
      </c>
      <c r="AA42" s="1" t="s">
        <v>90</v>
      </c>
      <c r="AB42" s="1" t="s">
        <v>90</v>
      </c>
      <c r="AC42" s="1" t="s">
        <v>90</v>
      </c>
      <c r="AD42" s="1" t="s">
        <v>90</v>
      </c>
    </row>
    <row r="43" spans="1:30" ht="29.25" customHeight="1" x14ac:dyDescent="0.2">
      <c r="A43" s="18" t="s">
        <v>1161</v>
      </c>
      <c r="B43" s="1" t="s">
        <v>1098</v>
      </c>
      <c r="C43" s="1">
        <v>1</v>
      </c>
      <c r="D43" s="8" t="s">
        <v>1099</v>
      </c>
      <c r="E43" s="67">
        <v>2</v>
      </c>
      <c r="F43" s="21" t="s">
        <v>1162</v>
      </c>
      <c r="G43" s="53" t="s">
        <v>3647</v>
      </c>
      <c r="H43" s="51"/>
      <c r="I43" s="48" t="s">
        <v>297</v>
      </c>
      <c r="J43" s="48" t="s">
        <v>297</v>
      </c>
      <c r="K43" s="48" t="s">
        <v>13147</v>
      </c>
      <c r="L43" s="102" t="s">
        <v>13148</v>
      </c>
      <c r="M43" s="22" t="s">
        <v>31</v>
      </c>
      <c r="N43" s="18" t="s">
        <v>1163</v>
      </c>
      <c r="O43" s="63" t="s">
        <v>1164</v>
      </c>
      <c r="P43" s="18" t="s">
        <v>1165</v>
      </c>
      <c r="Q43" s="18" t="s">
        <v>63</v>
      </c>
      <c r="R43" t="s">
        <v>36</v>
      </c>
      <c r="S43" s="18" t="s">
        <v>1166</v>
      </c>
      <c r="T43" s="68" t="s">
        <v>1167</v>
      </c>
      <c r="U43" t="s">
        <v>1168</v>
      </c>
      <c r="V43" s="63" t="s">
        <v>1169</v>
      </c>
      <c r="W43" t="s">
        <v>55</v>
      </c>
      <c r="X43" s="18" t="s">
        <v>41</v>
      </c>
      <c r="Y43" t="b">
        <v>0</v>
      </c>
      <c r="Z43" s="1" t="s">
        <v>42</v>
      </c>
      <c r="AA43" s="1" t="s">
        <v>43</v>
      </c>
      <c r="AB43" s="1" t="s">
        <v>43</v>
      </c>
      <c r="AC43" s="1" t="s">
        <v>43</v>
      </c>
      <c r="AD43" s="1" t="s">
        <v>43</v>
      </c>
    </row>
    <row r="44" spans="1:30" ht="29.25" customHeight="1" x14ac:dyDescent="0.2">
      <c r="A44" s="18" t="s">
        <v>1436</v>
      </c>
      <c r="B44" s="1" t="s">
        <v>1403</v>
      </c>
      <c r="C44" s="1">
        <v>1</v>
      </c>
      <c r="D44" s="8" t="s">
        <v>1099</v>
      </c>
      <c r="E44" s="67">
        <v>2</v>
      </c>
      <c r="F44" s="30" t="s">
        <v>1437</v>
      </c>
      <c r="G44" s="53" t="s">
        <v>3647</v>
      </c>
      <c r="H44" s="53"/>
      <c r="I44" s="48" t="s">
        <v>111</v>
      </c>
      <c r="J44" s="48" t="s">
        <v>111</v>
      </c>
      <c r="K44" s="48" t="s">
        <v>1173</v>
      </c>
      <c r="L44" s="48" t="s">
        <v>29</v>
      </c>
      <c r="M44" s="22" t="s">
        <v>31</v>
      </c>
      <c r="N44" s="18" t="s">
        <v>1438</v>
      </c>
      <c r="O44" s="63" t="s">
        <v>1439</v>
      </c>
      <c r="P44" s="18" t="s">
        <v>1440</v>
      </c>
      <c r="Q44" s="18" t="s">
        <v>85</v>
      </c>
      <c r="R44" t="s">
        <v>36</v>
      </c>
      <c r="S44" s="18" t="s">
        <v>1441</v>
      </c>
      <c r="T44" s="68" t="s">
        <v>1442</v>
      </c>
      <c r="U44" t="s">
        <v>1419</v>
      </c>
      <c r="V44" s="63" t="s">
        <v>1443</v>
      </c>
      <c r="W44" t="s">
        <v>13</v>
      </c>
      <c r="X44" s="18" t="s">
        <v>41</v>
      </c>
      <c r="Y44" t="b">
        <v>1</v>
      </c>
      <c r="Z44" s="1" t="s">
        <v>43</v>
      </c>
      <c r="AA44" s="1" t="s">
        <v>43</v>
      </c>
      <c r="AB44" s="1" t="s">
        <v>43</v>
      </c>
      <c r="AC44" s="1" t="s">
        <v>43</v>
      </c>
      <c r="AD44" s="1" t="s">
        <v>43</v>
      </c>
    </row>
    <row r="45" spans="1:30" ht="29.25" customHeight="1" x14ac:dyDescent="0.2">
      <c r="A45" s="18" t="s">
        <v>1611</v>
      </c>
      <c r="B45" s="1" t="s">
        <v>1403</v>
      </c>
      <c r="C45" s="1">
        <v>1</v>
      </c>
      <c r="D45" s="8" t="s">
        <v>1099</v>
      </c>
      <c r="E45" s="67">
        <v>2</v>
      </c>
      <c r="F45" s="27" t="s">
        <v>1612</v>
      </c>
      <c r="G45" s="53" t="s">
        <v>3647</v>
      </c>
      <c r="H45" s="28"/>
      <c r="I45" s="48" t="s">
        <v>234</v>
      </c>
      <c r="J45" s="48" t="s">
        <v>234</v>
      </c>
      <c r="K45" s="48" t="s">
        <v>1173</v>
      </c>
      <c r="L45" s="22" t="s">
        <v>29</v>
      </c>
      <c r="M45" s="22" t="s">
        <v>31</v>
      </c>
      <c r="N45" s="18" t="s">
        <v>1613</v>
      </c>
      <c r="O45" s="63" t="s">
        <v>1614</v>
      </c>
      <c r="P45" s="18" t="s">
        <v>1615</v>
      </c>
      <c r="Q45" s="18" t="s">
        <v>35</v>
      </c>
      <c r="R45" t="s">
        <v>36</v>
      </c>
      <c r="S45" s="18" t="s">
        <v>1616</v>
      </c>
      <c r="T45" s="68" t="s">
        <v>1617</v>
      </c>
      <c r="U45" s="16" t="s">
        <v>1618</v>
      </c>
      <c r="V45" s="63" t="s">
        <v>1619</v>
      </c>
      <c r="W45" t="s">
        <v>55</v>
      </c>
      <c r="X45" s="18" t="s">
        <v>41</v>
      </c>
      <c r="Y45" t="b">
        <v>0</v>
      </c>
      <c r="Z45" s="1" t="s">
        <v>42</v>
      </c>
      <c r="AA45" s="1" t="s">
        <v>43</v>
      </c>
      <c r="AB45" s="1" t="s">
        <v>43</v>
      </c>
      <c r="AC45" s="1" t="s">
        <v>43</v>
      </c>
      <c r="AD45" s="1" t="s">
        <v>43</v>
      </c>
    </row>
    <row r="46" spans="1:30" ht="29.25" customHeight="1" x14ac:dyDescent="0.2">
      <c r="A46" s="11" t="s">
        <v>10479</v>
      </c>
      <c r="B46" s="1" t="s">
        <v>1403</v>
      </c>
      <c r="C46" s="1">
        <v>1</v>
      </c>
      <c r="I46" s="48" t="s">
        <v>230</v>
      </c>
      <c r="J46" s="48"/>
      <c r="K46" s="48"/>
      <c r="N46" s="18" t="s">
        <v>10480</v>
      </c>
      <c r="O46" s="63" t="s">
        <v>10481</v>
      </c>
      <c r="P46" s="18" t="s">
        <v>10482</v>
      </c>
      <c r="Q46" s="18" t="s">
        <v>35</v>
      </c>
      <c r="R46"/>
      <c r="S46" s="18" t="s">
        <v>1449</v>
      </c>
      <c r="T46" s="68" t="s">
        <v>10483</v>
      </c>
      <c r="U46" t="s">
        <v>1419</v>
      </c>
      <c r="V46" s="63" t="s">
        <v>632</v>
      </c>
      <c r="W46" t="s">
        <v>13</v>
      </c>
      <c r="X46" s="18" t="s">
        <v>41</v>
      </c>
      <c r="Y46" t="b">
        <v>1</v>
      </c>
      <c r="Z46" s="1" t="s">
        <v>43</v>
      </c>
      <c r="AA46" s="1" t="s">
        <v>43</v>
      </c>
      <c r="AB46" s="1" t="s">
        <v>43</v>
      </c>
      <c r="AC46" s="1" t="s">
        <v>43</v>
      </c>
      <c r="AD46" s="1" t="s">
        <v>43</v>
      </c>
    </row>
    <row r="47" spans="1:30" ht="29.25" customHeight="1" x14ac:dyDescent="0.2">
      <c r="A47" s="11" t="s">
        <v>1563</v>
      </c>
      <c r="B47" s="1" t="s">
        <v>1403</v>
      </c>
      <c r="C47" s="1">
        <v>1</v>
      </c>
      <c r="D47" s="8" t="s">
        <v>1099</v>
      </c>
      <c r="E47" s="67">
        <v>2</v>
      </c>
      <c r="F47" s="27" t="s">
        <v>1564</v>
      </c>
      <c r="G47" s="53" t="s">
        <v>3647</v>
      </c>
      <c r="H47" s="28"/>
      <c r="I47" s="48" t="s">
        <v>150</v>
      </c>
      <c r="J47" s="48" t="s">
        <v>150</v>
      </c>
      <c r="K47" s="48" t="s">
        <v>13147</v>
      </c>
      <c r="L47" s="22" t="s">
        <v>3647</v>
      </c>
      <c r="M47" s="22" t="s">
        <v>31</v>
      </c>
      <c r="N47" s="18" t="s">
        <v>1565</v>
      </c>
      <c r="O47" s="63" t="s">
        <v>1566</v>
      </c>
      <c r="P47" s="18" t="s">
        <v>1567</v>
      </c>
      <c r="Q47" s="18" t="s">
        <v>63</v>
      </c>
      <c r="R47" t="s">
        <v>36</v>
      </c>
      <c r="S47" s="18" t="s">
        <v>1568</v>
      </c>
      <c r="T47" s="68" t="s">
        <v>1569</v>
      </c>
      <c r="U47" t="s">
        <v>1570</v>
      </c>
      <c r="V47" s="63" t="s">
        <v>1411</v>
      </c>
      <c r="W47" t="s">
        <v>118</v>
      </c>
      <c r="X47" s="18" t="s">
        <v>41</v>
      </c>
      <c r="Y47" t="b">
        <v>1</v>
      </c>
      <c r="Z47" s="1" t="s">
        <v>90</v>
      </c>
      <c r="AA47" s="1" t="s">
        <v>90</v>
      </c>
      <c r="AB47" s="1" t="s">
        <v>90</v>
      </c>
      <c r="AC47" s="1" t="s">
        <v>90</v>
      </c>
      <c r="AD47" s="1" t="s">
        <v>90</v>
      </c>
    </row>
    <row r="48" spans="1:30" ht="29.25" customHeight="1" x14ac:dyDescent="0.2">
      <c r="A48" s="11" t="s">
        <v>1444</v>
      </c>
      <c r="B48" s="1" t="s">
        <v>1403</v>
      </c>
      <c r="C48" s="1">
        <v>1</v>
      </c>
      <c r="D48" s="8" t="s">
        <v>1099</v>
      </c>
      <c r="E48" s="67">
        <v>2</v>
      </c>
      <c r="F48" s="27" t="s">
        <v>12749</v>
      </c>
      <c r="G48" s="53" t="s">
        <v>3647</v>
      </c>
      <c r="H48" s="28"/>
      <c r="I48" s="48" t="s">
        <v>1311</v>
      </c>
      <c r="J48" s="48" t="s">
        <v>1311</v>
      </c>
      <c r="K48" s="48" t="s">
        <v>13146</v>
      </c>
      <c r="L48" s="22" t="s">
        <v>29</v>
      </c>
      <c r="M48" s="22" t="s">
        <v>31</v>
      </c>
      <c r="N48" s="18" t="s">
        <v>1446</v>
      </c>
      <c r="O48" s="63" t="s">
        <v>1447</v>
      </c>
      <c r="P48" s="18" t="s">
        <v>1448</v>
      </c>
      <c r="Q48" s="18" t="s">
        <v>63</v>
      </c>
      <c r="R48" t="s">
        <v>36</v>
      </c>
      <c r="S48" s="18" t="s">
        <v>1449</v>
      </c>
      <c r="T48" s="68" t="s">
        <v>1450</v>
      </c>
      <c r="U48" t="s">
        <v>1419</v>
      </c>
      <c r="V48" s="63" t="s">
        <v>1451</v>
      </c>
      <c r="W48" t="s">
        <v>13</v>
      </c>
      <c r="X48" s="18" t="s">
        <v>41</v>
      </c>
      <c r="Y48" t="b">
        <v>1</v>
      </c>
      <c r="Z48" s="1" t="s">
        <v>43</v>
      </c>
      <c r="AA48" s="1" t="s">
        <v>43</v>
      </c>
      <c r="AB48" s="1" t="s">
        <v>43</v>
      </c>
      <c r="AC48" s="1" t="s">
        <v>43</v>
      </c>
      <c r="AD48" s="1" t="s">
        <v>43</v>
      </c>
    </row>
    <row r="49" spans="1:30" ht="29.25" customHeight="1" x14ac:dyDescent="0.2">
      <c r="A49" s="18" t="s">
        <v>10848</v>
      </c>
      <c r="B49" s="1" t="s">
        <v>1403</v>
      </c>
      <c r="C49" s="1">
        <v>1</v>
      </c>
      <c r="I49" s="48" t="s">
        <v>230</v>
      </c>
      <c r="J49" s="48"/>
      <c r="K49" s="48"/>
      <c r="N49" s="18" t="s">
        <v>10849</v>
      </c>
      <c r="O49" s="63" t="s">
        <v>10850</v>
      </c>
      <c r="P49" s="18" t="s">
        <v>10851</v>
      </c>
      <c r="Q49" s="18" t="s">
        <v>85</v>
      </c>
      <c r="R49"/>
      <c r="S49" s="18" t="s">
        <v>1449</v>
      </c>
      <c r="T49" s="68" t="s">
        <v>10852</v>
      </c>
      <c r="U49" t="s">
        <v>1419</v>
      </c>
      <c r="V49" s="63" t="s">
        <v>7155</v>
      </c>
      <c r="W49" t="s">
        <v>13</v>
      </c>
      <c r="X49" s="18" t="s">
        <v>41</v>
      </c>
      <c r="Y49" t="b">
        <v>1</v>
      </c>
      <c r="Z49" s="1" t="s">
        <v>43</v>
      </c>
      <c r="AA49" s="1" t="s">
        <v>43</v>
      </c>
      <c r="AB49" s="1" t="s">
        <v>43</v>
      </c>
      <c r="AC49" s="1" t="s">
        <v>43</v>
      </c>
      <c r="AD49" s="1" t="s">
        <v>43</v>
      </c>
    </row>
    <row r="50" spans="1:30" ht="29.25" customHeight="1" x14ac:dyDescent="0.2">
      <c r="A50" s="18" t="s">
        <v>1402</v>
      </c>
      <c r="B50" s="1" t="s">
        <v>1403</v>
      </c>
      <c r="C50" s="1">
        <v>1</v>
      </c>
      <c r="D50" s="8" t="s">
        <v>1099</v>
      </c>
      <c r="E50" s="67">
        <v>2</v>
      </c>
      <c r="F50" s="27" t="s">
        <v>1404</v>
      </c>
      <c r="G50" s="53" t="s">
        <v>3647</v>
      </c>
      <c r="H50" s="28"/>
      <c r="I50" s="48" t="s">
        <v>297</v>
      </c>
      <c r="J50" s="48" t="s">
        <v>297</v>
      </c>
      <c r="K50" s="48" t="s">
        <v>13147</v>
      </c>
      <c r="L50" s="22" t="s">
        <v>29</v>
      </c>
      <c r="M50" s="22" t="s">
        <v>31</v>
      </c>
      <c r="N50" s="18" t="s">
        <v>1405</v>
      </c>
      <c r="O50" s="63" t="s">
        <v>1406</v>
      </c>
      <c r="P50" s="18" t="s">
        <v>1407</v>
      </c>
      <c r="Q50" s="18" t="s">
        <v>85</v>
      </c>
      <c r="R50" t="s">
        <v>36</v>
      </c>
      <c r="S50" s="18" t="s">
        <v>1408</v>
      </c>
      <c r="T50" s="68" t="s">
        <v>1409</v>
      </c>
      <c r="U50" t="s">
        <v>3785</v>
      </c>
      <c r="V50" s="63" t="s">
        <v>1411</v>
      </c>
      <c r="W50" t="s">
        <v>138</v>
      </c>
      <c r="X50" s="18" t="s">
        <v>41</v>
      </c>
      <c r="Y50" t="b">
        <v>0</v>
      </c>
      <c r="Z50" s="1" t="s">
        <v>42</v>
      </c>
      <c r="AA50" s="1" t="s">
        <v>43</v>
      </c>
      <c r="AB50" s="1" t="s">
        <v>43</v>
      </c>
      <c r="AC50" s="1" t="s">
        <v>43</v>
      </c>
      <c r="AD50" s="1" t="s">
        <v>43</v>
      </c>
    </row>
    <row r="51" spans="1:30" ht="29.25" customHeight="1" x14ac:dyDescent="0.2">
      <c r="A51" s="11" t="s">
        <v>1593</v>
      </c>
      <c r="B51" s="1" t="s">
        <v>1403</v>
      </c>
      <c r="C51" s="1">
        <v>1</v>
      </c>
      <c r="D51" s="8" t="s">
        <v>1099</v>
      </c>
      <c r="E51" s="67">
        <v>2</v>
      </c>
      <c r="F51" s="27" t="s">
        <v>1594</v>
      </c>
      <c r="G51" s="53" t="s">
        <v>3647</v>
      </c>
      <c r="H51" s="28"/>
      <c r="I51" s="48" t="s">
        <v>234</v>
      </c>
      <c r="J51" s="48" t="s">
        <v>234</v>
      </c>
      <c r="K51" s="48" t="s">
        <v>1173</v>
      </c>
      <c r="L51" s="22" t="s">
        <v>29</v>
      </c>
      <c r="M51" s="22" t="s">
        <v>13148</v>
      </c>
      <c r="N51" s="18" t="s">
        <v>1595</v>
      </c>
      <c r="O51" s="63" t="s">
        <v>1596</v>
      </c>
      <c r="P51" s="18" t="s">
        <v>1597</v>
      </c>
      <c r="Q51" s="18" t="s">
        <v>63</v>
      </c>
      <c r="R51" t="s">
        <v>36</v>
      </c>
      <c r="S51" s="18" t="s">
        <v>1598</v>
      </c>
      <c r="T51" s="68" t="s">
        <v>1599</v>
      </c>
      <c r="U51" t="s">
        <v>1600</v>
      </c>
      <c r="V51" s="63" t="s">
        <v>1601</v>
      </c>
      <c r="W51" t="s">
        <v>138</v>
      </c>
      <c r="X51" s="18" t="s">
        <v>41</v>
      </c>
      <c r="Y51" t="b">
        <v>0</v>
      </c>
      <c r="Z51" s="1" t="s">
        <v>42</v>
      </c>
      <c r="AA51" s="1" t="s">
        <v>43</v>
      </c>
      <c r="AB51" s="1" t="s">
        <v>43</v>
      </c>
      <c r="AC51" s="1" t="s">
        <v>43</v>
      </c>
      <c r="AD51" s="1" t="s">
        <v>43</v>
      </c>
    </row>
    <row r="52" spans="1:30" ht="29.25" customHeight="1" x14ac:dyDescent="0.2">
      <c r="A52" s="11" t="s">
        <v>1412</v>
      </c>
      <c r="B52" s="1" t="s">
        <v>1403</v>
      </c>
      <c r="C52" s="1">
        <v>1</v>
      </c>
      <c r="D52" s="8" t="s">
        <v>1099</v>
      </c>
      <c r="E52" s="67">
        <v>2</v>
      </c>
      <c r="F52" s="29" t="s">
        <v>1413</v>
      </c>
      <c r="G52" s="53" t="s">
        <v>3647</v>
      </c>
      <c r="H52" s="55"/>
      <c r="I52" s="48" t="s">
        <v>150</v>
      </c>
      <c r="J52" s="48" t="s">
        <v>150</v>
      </c>
      <c r="K52" s="48" t="s">
        <v>13147</v>
      </c>
      <c r="L52" s="22" t="s">
        <v>29</v>
      </c>
      <c r="M52" s="22" t="s">
        <v>31</v>
      </c>
      <c r="N52" s="18" t="s">
        <v>1414</v>
      </c>
      <c r="O52" s="63" t="s">
        <v>1415</v>
      </c>
      <c r="P52" s="18" t="s">
        <v>1416</v>
      </c>
      <c r="Q52" s="18" t="s">
        <v>85</v>
      </c>
      <c r="R52" t="s">
        <v>36</v>
      </c>
      <c r="S52" s="18" t="s">
        <v>1417</v>
      </c>
      <c r="T52" s="68" t="s">
        <v>1418</v>
      </c>
      <c r="U52" t="s">
        <v>1419</v>
      </c>
      <c r="V52" s="63" t="s">
        <v>1420</v>
      </c>
      <c r="W52" t="s">
        <v>138</v>
      </c>
      <c r="X52" s="18" t="s">
        <v>41</v>
      </c>
      <c r="Y52" t="b">
        <v>1</v>
      </c>
      <c r="Z52" s="1" t="s">
        <v>43</v>
      </c>
      <c r="AA52" s="1" t="s">
        <v>43</v>
      </c>
      <c r="AB52" s="1" t="s">
        <v>43</v>
      </c>
      <c r="AC52" s="1" t="s">
        <v>43</v>
      </c>
      <c r="AD52" s="1" t="s">
        <v>43</v>
      </c>
    </row>
    <row r="53" spans="1:30" ht="29.25" customHeight="1" x14ac:dyDescent="0.2">
      <c r="A53" s="18" t="s">
        <v>1421</v>
      </c>
      <c r="B53" s="1" t="s">
        <v>1403</v>
      </c>
      <c r="C53" s="1">
        <v>1</v>
      </c>
      <c r="D53" s="8" t="s">
        <v>1099</v>
      </c>
      <c r="E53" s="67">
        <v>2</v>
      </c>
      <c r="F53" s="30" t="s">
        <v>1422</v>
      </c>
      <c r="G53" s="53" t="s">
        <v>3647</v>
      </c>
      <c r="H53" s="53"/>
      <c r="I53" s="48" t="s">
        <v>81</v>
      </c>
      <c r="J53" s="48" t="s">
        <v>99</v>
      </c>
      <c r="K53" s="48" t="s">
        <v>99</v>
      </c>
      <c r="L53" s="48" t="s">
        <v>29</v>
      </c>
      <c r="M53" s="22" t="s">
        <v>31</v>
      </c>
      <c r="N53" s="18" t="s">
        <v>1423</v>
      </c>
      <c r="O53" s="63" t="s">
        <v>1424</v>
      </c>
      <c r="P53" s="18" t="s">
        <v>1425</v>
      </c>
      <c r="Q53" s="18" t="s">
        <v>63</v>
      </c>
      <c r="R53" t="s">
        <v>36</v>
      </c>
      <c r="S53" s="18" t="s">
        <v>1426</v>
      </c>
      <c r="T53" s="68" t="s">
        <v>1427</v>
      </c>
      <c r="U53" s="16" t="s">
        <v>1419</v>
      </c>
      <c r="V53" s="63" t="s">
        <v>147</v>
      </c>
      <c r="W53" t="s">
        <v>55</v>
      </c>
      <c r="X53" s="18" t="s">
        <v>41</v>
      </c>
      <c r="Y53" t="b">
        <v>1</v>
      </c>
      <c r="Z53" s="1" t="s">
        <v>90</v>
      </c>
      <c r="AA53" s="1" t="s">
        <v>90</v>
      </c>
      <c r="AB53" s="1" t="s">
        <v>90</v>
      </c>
      <c r="AC53" s="1" t="s">
        <v>90</v>
      </c>
      <c r="AD53" s="1" t="s">
        <v>90</v>
      </c>
    </row>
    <row r="54" spans="1:30" ht="29.25" customHeight="1" x14ac:dyDescent="0.2">
      <c r="A54" s="18" t="s">
        <v>1490</v>
      </c>
      <c r="B54" s="1" t="s">
        <v>1403</v>
      </c>
      <c r="C54" s="1">
        <v>1</v>
      </c>
      <c r="D54" s="8" t="s">
        <v>1099</v>
      </c>
      <c r="E54" s="67">
        <v>2</v>
      </c>
      <c r="F54" s="27" t="s">
        <v>1491</v>
      </c>
      <c r="G54" s="53" t="s">
        <v>3647</v>
      </c>
      <c r="H54" s="28"/>
      <c r="I54" s="48" t="s">
        <v>150</v>
      </c>
      <c r="J54" s="48" t="s">
        <v>150</v>
      </c>
      <c r="K54" s="48" t="s">
        <v>13147</v>
      </c>
      <c r="L54" s="22" t="s">
        <v>29</v>
      </c>
      <c r="M54" s="22" t="s">
        <v>31</v>
      </c>
      <c r="N54" s="18" t="s">
        <v>1492</v>
      </c>
      <c r="O54" s="63" t="s">
        <v>1493</v>
      </c>
      <c r="P54" s="18" t="s">
        <v>1494</v>
      </c>
      <c r="Q54" s="18" t="s">
        <v>63</v>
      </c>
      <c r="R54" t="s">
        <v>36</v>
      </c>
      <c r="S54" s="18" t="s">
        <v>1495</v>
      </c>
      <c r="T54" s="68" t="s">
        <v>1496</v>
      </c>
      <c r="U54" t="s">
        <v>1419</v>
      </c>
      <c r="V54" s="63" t="s">
        <v>1497</v>
      </c>
      <c r="W54" t="s">
        <v>138</v>
      </c>
      <c r="X54" s="18" t="s">
        <v>41</v>
      </c>
      <c r="Y54" t="b">
        <v>0</v>
      </c>
      <c r="Z54" s="1" t="s">
        <v>42</v>
      </c>
      <c r="AA54" s="1" t="s">
        <v>43</v>
      </c>
      <c r="AB54" s="1" t="s">
        <v>43</v>
      </c>
      <c r="AC54" s="1" t="s">
        <v>43</v>
      </c>
      <c r="AD54" s="1" t="s">
        <v>43</v>
      </c>
    </row>
    <row r="55" spans="1:30" ht="29.25" customHeight="1" x14ac:dyDescent="0.2">
      <c r="A55" s="11" t="s">
        <v>3766</v>
      </c>
      <c r="B55" s="1" t="s">
        <v>1403</v>
      </c>
      <c r="C55" s="1">
        <v>1</v>
      </c>
      <c r="D55" s="8" t="s">
        <v>3645</v>
      </c>
      <c r="E55" s="67" t="s">
        <v>3645</v>
      </c>
      <c r="F55" s="20" t="s">
        <v>3767</v>
      </c>
      <c r="G55" s="53" t="s">
        <v>3647</v>
      </c>
      <c r="H55" s="50"/>
      <c r="I55" s="48" t="s">
        <v>280</v>
      </c>
      <c r="J55" s="48" t="s">
        <v>99</v>
      </c>
      <c r="K55" s="48" t="s">
        <v>99</v>
      </c>
      <c r="L55" s="48" t="s">
        <v>3647</v>
      </c>
      <c r="M55" s="22" t="s">
        <v>31</v>
      </c>
      <c r="N55" s="18" t="s">
        <v>3768</v>
      </c>
      <c r="O55" s="63" t="s">
        <v>3769</v>
      </c>
      <c r="P55" s="18" t="s">
        <v>3770</v>
      </c>
      <c r="Q55" s="18" t="s">
        <v>35</v>
      </c>
      <c r="R55" t="s">
        <v>36</v>
      </c>
      <c r="S55" s="18" t="s">
        <v>1449</v>
      </c>
      <c r="T55" s="68" t="s">
        <v>3771</v>
      </c>
      <c r="U55" t="s">
        <v>1419</v>
      </c>
      <c r="V55" s="63" t="s">
        <v>3254</v>
      </c>
      <c r="W55" t="s">
        <v>13</v>
      </c>
      <c r="X55" s="18" t="s">
        <v>41</v>
      </c>
      <c r="Y55" t="b">
        <v>1</v>
      </c>
      <c r="Z55" s="1" t="s">
        <v>90</v>
      </c>
      <c r="AA55" s="1" t="s">
        <v>90</v>
      </c>
      <c r="AB55" s="1" t="s">
        <v>90</v>
      </c>
      <c r="AC55" s="1" t="s">
        <v>90</v>
      </c>
      <c r="AD55" s="1" t="s">
        <v>90</v>
      </c>
    </row>
    <row r="56" spans="1:30" ht="29.25" customHeight="1" x14ac:dyDescent="0.2">
      <c r="A56" s="11" t="s">
        <v>1428</v>
      </c>
      <c r="B56" s="1" t="s">
        <v>1403</v>
      </c>
      <c r="C56" s="1">
        <v>1</v>
      </c>
      <c r="D56" s="8" t="s">
        <v>1099</v>
      </c>
      <c r="E56" s="67">
        <v>2</v>
      </c>
      <c r="F56" s="27" t="s">
        <v>1429</v>
      </c>
      <c r="G56" s="53" t="s">
        <v>3647</v>
      </c>
      <c r="H56" s="28"/>
      <c r="I56" s="48" t="s">
        <v>234</v>
      </c>
      <c r="J56" s="48" t="s">
        <v>234</v>
      </c>
      <c r="K56" s="48" t="s">
        <v>1173</v>
      </c>
      <c r="L56" s="22" t="s">
        <v>13148</v>
      </c>
      <c r="M56" s="22" t="s">
        <v>31</v>
      </c>
      <c r="N56" s="18" t="s">
        <v>1430</v>
      </c>
      <c r="O56" s="63" t="s">
        <v>1431</v>
      </c>
      <c r="P56" s="18" t="s">
        <v>1432</v>
      </c>
      <c r="Q56" s="18" t="s">
        <v>35</v>
      </c>
      <c r="R56" t="s">
        <v>36</v>
      </c>
      <c r="S56" s="18" t="s">
        <v>1433</v>
      </c>
      <c r="T56" s="68" t="s">
        <v>1434</v>
      </c>
      <c r="U56" t="s">
        <v>1419</v>
      </c>
      <c r="V56" s="63" t="s">
        <v>1435</v>
      </c>
      <c r="W56" t="s">
        <v>13</v>
      </c>
      <c r="X56" s="18" t="s">
        <v>41</v>
      </c>
      <c r="Y56" t="b">
        <v>0</v>
      </c>
      <c r="Z56" s="1" t="s">
        <v>42</v>
      </c>
      <c r="AA56" s="1" t="s">
        <v>43</v>
      </c>
      <c r="AB56" s="1" t="s">
        <v>43</v>
      </c>
      <c r="AC56" s="1" t="s">
        <v>43</v>
      </c>
      <c r="AD56" s="1" t="s">
        <v>43</v>
      </c>
    </row>
    <row r="57" spans="1:30" ht="29.25" customHeight="1" x14ac:dyDescent="0.2">
      <c r="A57" s="18" t="s">
        <v>3752</v>
      </c>
      <c r="B57" s="1" t="s">
        <v>1403</v>
      </c>
      <c r="C57" s="1">
        <v>1</v>
      </c>
      <c r="D57" s="8" t="s">
        <v>3645</v>
      </c>
      <c r="E57" s="67" t="s">
        <v>3645</v>
      </c>
      <c r="F57" s="27" t="s">
        <v>3753</v>
      </c>
      <c r="G57" s="53" t="s">
        <v>3647</v>
      </c>
      <c r="H57" s="28"/>
      <c r="I57" s="48" t="s">
        <v>111</v>
      </c>
      <c r="J57" s="48" t="s">
        <v>111</v>
      </c>
      <c r="K57" s="48" t="s">
        <v>1173</v>
      </c>
      <c r="L57" s="22" t="s">
        <v>29</v>
      </c>
      <c r="M57" s="22" t="s">
        <v>31</v>
      </c>
      <c r="N57" s="18" t="s">
        <v>3754</v>
      </c>
      <c r="O57" s="63" t="s">
        <v>3755</v>
      </c>
      <c r="P57" s="18" t="s">
        <v>3756</v>
      </c>
      <c r="Q57" s="18" t="s">
        <v>63</v>
      </c>
      <c r="R57" t="s">
        <v>36</v>
      </c>
      <c r="S57" s="18" t="s">
        <v>3757</v>
      </c>
      <c r="T57" s="68" t="s">
        <v>3758</v>
      </c>
      <c r="U57" t="s">
        <v>1419</v>
      </c>
      <c r="V57" s="63" t="s">
        <v>3661</v>
      </c>
      <c r="W57" t="s">
        <v>138</v>
      </c>
      <c r="X57" s="18" t="s">
        <v>41</v>
      </c>
      <c r="Y57" t="b">
        <v>1</v>
      </c>
      <c r="Z57" s="1" t="s">
        <v>90</v>
      </c>
      <c r="AA57" s="1" t="s">
        <v>108</v>
      </c>
      <c r="AB57" s="1" t="s">
        <v>108</v>
      </c>
      <c r="AC57" s="1" t="s">
        <v>108</v>
      </c>
      <c r="AD57" s="1" t="s">
        <v>108</v>
      </c>
    </row>
    <row r="58" spans="1:30" ht="29.25" customHeight="1" x14ac:dyDescent="0.2">
      <c r="A58" t="s">
        <v>3752</v>
      </c>
      <c r="B58" s="1" t="s">
        <v>1403</v>
      </c>
      <c r="F58" s="4"/>
      <c r="I58" s="48" t="s">
        <v>230</v>
      </c>
      <c r="J58" s="48"/>
      <c r="K58" s="48"/>
      <c r="L58" s="4"/>
      <c r="N58" t="s">
        <v>11060</v>
      </c>
      <c r="O58" s="63" t="s">
        <v>11061</v>
      </c>
      <c r="P58" t="s">
        <v>11062</v>
      </c>
      <c r="Q58" t="s">
        <v>35</v>
      </c>
      <c r="R58"/>
      <c r="S58" t="s">
        <v>1543</v>
      </c>
      <c r="T58" s="68" t="s">
        <v>1544</v>
      </c>
      <c r="U58" t="s">
        <v>1419</v>
      </c>
      <c r="V58" s="63" t="s">
        <v>1086</v>
      </c>
      <c r="W58" t="s">
        <v>138</v>
      </c>
      <c r="X58" t="s">
        <v>41</v>
      </c>
      <c r="Y58" t="b">
        <v>0</v>
      </c>
      <c r="Z58" s="1" t="s">
        <v>42</v>
      </c>
      <c r="AA58" s="1" t="s">
        <v>43</v>
      </c>
      <c r="AB58" s="1" t="s">
        <v>43</v>
      </c>
      <c r="AC58" s="1" t="s">
        <v>43</v>
      </c>
      <c r="AD58" s="1" t="s">
        <v>43</v>
      </c>
    </row>
    <row r="59" spans="1:30" ht="29.25" customHeight="1" x14ac:dyDescent="0.2">
      <c r="A59" s="18" t="s">
        <v>3759</v>
      </c>
      <c r="B59" s="1" t="s">
        <v>1403</v>
      </c>
      <c r="C59" s="1">
        <v>1</v>
      </c>
      <c r="D59" s="8" t="s">
        <v>3645</v>
      </c>
      <c r="E59" s="67" t="s">
        <v>3645</v>
      </c>
      <c r="F59" s="27" t="s">
        <v>3760</v>
      </c>
      <c r="G59" s="53" t="s">
        <v>3647</v>
      </c>
      <c r="H59" s="28"/>
      <c r="I59" s="48" t="s">
        <v>111</v>
      </c>
      <c r="J59" s="48" t="s">
        <v>111</v>
      </c>
      <c r="K59" s="48" t="s">
        <v>1173</v>
      </c>
      <c r="L59" s="22" t="s">
        <v>29</v>
      </c>
      <c r="M59" s="22" t="s">
        <v>31</v>
      </c>
      <c r="N59" s="18" t="s">
        <v>3761</v>
      </c>
      <c r="O59" s="63" t="s">
        <v>3762</v>
      </c>
      <c r="P59" s="18" t="s">
        <v>3763</v>
      </c>
      <c r="Q59" s="18" t="s">
        <v>35</v>
      </c>
      <c r="R59" t="s">
        <v>36</v>
      </c>
      <c r="S59" s="18" t="s">
        <v>1449</v>
      </c>
      <c r="T59" s="68" t="s">
        <v>3764</v>
      </c>
      <c r="U59" s="16" t="s">
        <v>1419</v>
      </c>
      <c r="V59" s="63" t="s">
        <v>3765</v>
      </c>
      <c r="W59" t="s">
        <v>13</v>
      </c>
      <c r="X59" s="18" t="s">
        <v>41</v>
      </c>
      <c r="Y59" t="b">
        <v>0</v>
      </c>
      <c r="Z59" s="1" t="s">
        <v>42</v>
      </c>
      <c r="AA59" s="1" t="s">
        <v>43</v>
      </c>
      <c r="AB59" s="1" t="s">
        <v>43</v>
      </c>
      <c r="AC59" s="1" t="s">
        <v>43</v>
      </c>
      <c r="AD59" s="1" t="s">
        <v>43</v>
      </c>
    </row>
    <row r="60" spans="1:30" ht="29.25" customHeight="1" x14ac:dyDescent="0.2">
      <c r="A60" t="s">
        <v>1452</v>
      </c>
      <c r="B60" s="1" t="s">
        <v>1403</v>
      </c>
      <c r="F60" s="4"/>
      <c r="I60" s="48" t="s">
        <v>230</v>
      </c>
      <c r="J60" s="48"/>
      <c r="K60" s="48"/>
      <c r="L60" s="8"/>
      <c r="N60" t="s">
        <v>10772</v>
      </c>
      <c r="O60" s="63" t="s">
        <v>10773</v>
      </c>
      <c r="P60" t="s">
        <v>10774</v>
      </c>
      <c r="Q60" t="s">
        <v>35</v>
      </c>
      <c r="R60"/>
      <c r="S60" t="s">
        <v>1457</v>
      </c>
      <c r="T60" s="68" t="s">
        <v>10775</v>
      </c>
      <c r="U60" t="s">
        <v>1419</v>
      </c>
      <c r="V60" s="63" t="s">
        <v>10776</v>
      </c>
      <c r="W60" t="s">
        <v>138</v>
      </c>
      <c r="X60" t="s">
        <v>41</v>
      </c>
      <c r="Y60" t="b">
        <v>0</v>
      </c>
      <c r="Z60" s="1" t="s">
        <v>42</v>
      </c>
      <c r="AA60" s="1" t="s">
        <v>43</v>
      </c>
      <c r="AB60" s="1" t="s">
        <v>43</v>
      </c>
      <c r="AC60" s="1" t="s">
        <v>43</v>
      </c>
      <c r="AD60" s="1" t="s">
        <v>43</v>
      </c>
    </row>
    <row r="61" spans="1:30" ht="29.25" customHeight="1" x14ac:dyDescent="0.2">
      <c r="A61" s="18" t="s">
        <v>1452</v>
      </c>
      <c r="B61" s="1" t="s">
        <v>1403</v>
      </c>
      <c r="C61" s="1">
        <v>1</v>
      </c>
      <c r="D61" s="8" t="s">
        <v>1099</v>
      </c>
      <c r="E61" s="67">
        <v>2</v>
      </c>
      <c r="F61" s="30" t="s">
        <v>1453</v>
      </c>
      <c r="G61" s="53" t="s">
        <v>3647</v>
      </c>
      <c r="H61" s="53" t="s">
        <v>90</v>
      </c>
      <c r="I61" s="48" t="s">
        <v>111</v>
      </c>
      <c r="J61" s="48" t="s">
        <v>111</v>
      </c>
      <c r="K61" s="48" t="s">
        <v>1173</v>
      </c>
      <c r="L61" s="48"/>
      <c r="M61" s="22" t="s">
        <v>31</v>
      </c>
      <c r="N61" s="18" t="s">
        <v>1454</v>
      </c>
      <c r="O61" s="63" t="s">
        <v>1455</v>
      </c>
      <c r="P61" s="18" t="s">
        <v>1456</v>
      </c>
      <c r="Q61" s="18" t="s">
        <v>63</v>
      </c>
      <c r="R61" t="s">
        <v>36</v>
      </c>
      <c r="S61" s="18" t="s">
        <v>1457</v>
      </c>
      <c r="T61" s="68" t="s">
        <v>1458</v>
      </c>
      <c r="U61" t="s">
        <v>1419</v>
      </c>
      <c r="V61" s="63" t="s">
        <v>1459</v>
      </c>
      <c r="W61" t="s">
        <v>138</v>
      </c>
      <c r="X61" s="18" t="s">
        <v>41</v>
      </c>
      <c r="Y61" t="b">
        <v>1</v>
      </c>
      <c r="Z61" s="1" t="s">
        <v>90</v>
      </c>
      <c r="AA61" s="1" t="s">
        <v>90</v>
      </c>
      <c r="AB61" s="1" t="s">
        <v>90</v>
      </c>
      <c r="AC61" s="1" t="s">
        <v>90</v>
      </c>
      <c r="AD61" s="1" t="s">
        <v>90</v>
      </c>
    </row>
    <row r="62" spans="1:30" ht="29.25" customHeight="1" x14ac:dyDescent="0.2">
      <c r="A62" s="18" t="s">
        <v>3778</v>
      </c>
      <c r="B62" s="1" t="s">
        <v>1403</v>
      </c>
      <c r="C62" s="1">
        <v>1</v>
      </c>
      <c r="D62" s="8" t="s">
        <v>3645</v>
      </c>
      <c r="E62" s="67" t="s">
        <v>3645</v>
      </c>
      <c r="F62" s="20" t="s">
        <v>3779</v>
      </c>
      <c r="G62" s="53" t="s">
        <v>3647</v>
      </c>
      <c r="H62" s="50"/>
      <c r="I62" s="48" t="s">
        <v>234</v>
      </c>
      <c r="J62" s="48" t="s">
        <v>234</v>
      </c>
      <c r="K62" s="48" t="s">
        <v>1173</v>
      </c>
      <c r="L62" s="48" t="s">
        <v>29</v>
      </c>
      <c r="M62" s="22" t="s">
        <v>31</v>
      </c>
      <c r="N62" s="18" t="s">
        <v>3780</v>
      </c>
      <c r="O62" s="63" t="s">
        <v>3781</v>
      </c>
      <c r="P62" s="18" t="s">
        <v>3782</v>
      </c>
      <c r="Q62" s="18" t="s">
        <v>63</v>
      </c>
      <c r="R62" t="s">
        <v>36</v>
      </c>
      <c r="S62" s="18" t="s">
        <v>3783</v>
      </c>
      <c r="T62" s="68" t="s">
        <v>3784</v>
      </c>
      <c r="U62" s="16" t="s">
        <v>3785</v>
      </c>
      <c r="V62" s="63" t="s">
        <v>3786</v>
      </c>
      <c r="W62" t="s">
        <v>55</v>
      </c>
      <c r="X62" s="18" t="s">
        <v>41</v>
      </c>
      <c r="Y62" t="b">
        <v>0</v>
      </c>
      <c r="Z62" s="1" t="s">
        <v>42</v>
      </c>
      <c r="AA62" s="1" t="s">
        <v>90</v>
      </c>
      <c r="AB62" s="1" t="s">
        <v>90</v>
      </c>
      <c r="AC62" s="1" t="s">
        <v>90</v>
      </c>
      <c r="AD62" s="1" t="s">
        <v>90</v>
      </c>
    </row>
    <row r="63" spans="1:30" ht="29.25" customHeight="1" x14ac:dyDescent="0.2">
      <c r="A63" s="18" t="s">
        <v>1467</v>
      </c>
      <c r="B63" s="1" t="s">
        <v>1403</v>
      </c>
      <c r="C63" s="1">
        <v>1</v>
      </c>
      <c r="D63" s="8" t="s">
        <v>1099</v>
      </c>
      <c r="E63" s="67">
        <v>2</v>
      </c>
      <c r="F63" s="20" t="s">
        <v>1468</v>
      </c>
      <c r="G63" s="53" t="s">
        <v>3647</v>
      </c>
      <c r="H63" s="50" t="s">
        <v>90</v>
      </c>
      <c r="I63" s="48" t="s">
        <v>297</v>
      </c>
      <c r="J63" s="48" t="s">
        <v>234</v>
      </c>
      <c r="K63" s="48" t="s">
        <v>1173</v>
      </c>
      <c r="L63" s="48"/>
      <c r="M63" s="22" t="s">
        <v>31</v>
      </c>
      <c r="N63" s="18" t="s">
        <v>1469</v>
      </c>
      <c r="O63" s="63" t="s">
        <v>1470</v>
      </c>
      <c r="P63" s="18" t="s">
        <v>1471</v>
      </c>
      <c r="Q63" s="18" t="s">
        <v>63</v>
      </c>
      <c r="R63" t="s">
        <v>36</v>
      </c>
      <c r="S63" s="18" t="s">
        <v>1472</v>
      </c>
      <c r="T63" s="68" t="s">
        <v>1473</v>
      </c>
      <c r="U63" t="s">
        <v>1474</v>
      </c>
      <c r="V63" s="63" t="s">
        <v>1475</v>
      </c>
      <c r="W63" t="s">
        <v>13</v>
      </c>
      <c r="X63" s="18" t="s">
        <v>41</v>
      </c>
      <c r="Y63" t="b">
        <v>1</v>
      </c>
      <c r="Z63" s="1" t="s">
        <v>90</v>
      </c>
      <c r="AA63" s="1" t="s">
        <v>90</v>
      </c>
      <c r="AB63" s="1" t="s">
        <v>90</v>
      </c>
      <c r="AC63" s="1" t="s">
        <v>108</v>
      </c>
      <c r="AD63" s="1" t="s">
        <v>90</v>
      </c>
    </row>
    <row r="64" spans="1:30" ht="29.25" customHeight="1" x14ac:dyDescent="0.2">
      <c r="A64" s="18" t="s">
        <v>1476</v>
      </c>
      <c r="B64" s="1" t="s">
        <v>1403</v>
      </c>
      <c r="C64" s="1">
        <v>1</v>
      </c>
      <c r="D64" s="8" t="s">
        <v>1099</v>
      </c>
      <c r="E64" s="67">
        <v>2</v>
      </c>
      <c r="F64" s="27" t="s">
        <v>1477</v>
      </c>
      <c r="G64" s="53" t="s">
        <v>3647</v>
      </c>
      <c r="H64" s="28"/>
      <c r="I64" s="48" t="s">
        <v>81</v>
      </c>
      <c r="J64" s="48" t="s">
        <v>99</v>
      </c>
      <c r="K64" s="48" t="s">
        <v>99</v>
      </c>
      <c r="L64" s="22" t="s">
        <v>29</v>
      </c>
      <c r="M64" s="22" t="s">
        <v>31</v>
      </c>
      <c r="N64" s="18" t="s">
        <v>1478</v>
      </c>
      <c r="O64" s="63" t="s">
        <v>1479</v>
      </c>
      <c r="P64" s="18" t="s">
        <v>1480</v>
      </c>
      <c r="Q64" s="18" t="s">
        <v>63</v>
      </c>
      <c r="R64" t="s">
        <v>36</v>
      </c>
      <c r="S64" s="18" t="s">
        <v>1481</v>
      </c>
      <c r="T64" s="68" t="s">
        <v>1482</v>
      </c>
      <c r="U64" s="16" t="s">
        <v>1474</v>
      </c>
      <c r="V64" s="63" t="s">
        <v>1483</v>
      </c>
      <c r="W64" t="s">
        <v>55</v>
      </c>
      <c r="X64" s="18" t="s">
        <v>41</v>
      </c>
      <c r="Y64" t="b">
        <v>1</v>
      </c>
      <c r="Z64" s="1" t="s">
        <v>43</v>
      </c>
      <c r="AA64" s="1" t="s">
        <v>43</v>
      </c>
      <c r="AB64" s="1" t="s">
        <v>43</v>
      </c>
      <c r="AC64" s="1" t="s">
        <v>43</v>
      </c>
      <c r="AD64" s="1" t="s">
        <v>43</v>
      </c>
    </row>
    <row r="65" spans="1:30" ht="29.25" customHeight="1" x14ac:dyDescent="0.2">
      <c r="A65" s="18" t="s">
        <v>1484</v>
      </c>
      <c r="B65" s="1" t="s">
        <v>1403</v>
      </c>
      <c r="C65" s="1">
        <v>1</v>
      </c>
      <c r="D65" s="8" t="s">
        <v>1099</v>
      </c>
      <c r="E65" s="67">
        <v>2</v>
      </c>
      <c r="F65" s="27" t="s">
        <v>1485</v>
      </c>
      <c r="G65" s="53" t="s">
        <v>3647</v>
      </c>
      <c r="H65" s="28"/>
      <c r="I65" s="48" t="s">
        <v>1173</v>
      </c>
      <c r="J65" s="48" t="s">
        <v>99</v>
      </c>
      <c r="K65" s="48" t="s">
        <v>47</v>
      </c>
      <c r="L65" s="22" t="s">
        <v>3647</v>
      </c>
      <c r="M65" s="22" t="s">
        <v>31</v>
      </c>
      <c r="N65" s="18" t="s">
        <v>1486</v>
      </c>
      <c r="O65" s="63" t="s">
        <v>1487</v>
      </c>
      <c r="P65" s="18" t="s">
        <v>1488</v>
      </c>
      <c r="Q65" s="18" t="s">
        <v>85</v>
      </c>
      <c r="R65" t="s">
        <v>36</v>
      </c>
      <c r="S65" s="18" t="s">
        <v>1417</v>
      </c>
      <c r="T65" s="68" t="s">
        <v>1418</v>
      </c>
      <c r="U65" t="s">
        <v>1419</v>
      </c>
      <c r="V65" s="63" t="s">
        <v>1489</v>
      </c>
      <c r="W65" t="s">
        <v>138</v>
      </c>
      <c r="X65" s="18" t="s">
        <v>41</v>
      </c>
      <c r="Y65" t="b">
        <v>0</v>
      </c>
      <c r="Z65" s="1" t="s">
        <v>42</v>
      </c>
      <c r="AA65" s="1" t="s">
        <v>43</v>
      </c>
      <c r="AB65" s="1" t="s">
        <v>43</v>
      </c>
      <c r="AC65" s="1" t="s">
        <v>43</v>
      </c>
      <c r="AD65" s="1" t="s">
        <v>43</v>
      </c>
    </row>
    <row r="66" spans="1:30" ht="29.25" customHeight="1" x14ac:dyDescent="0.2">
      <c r="A66" s="18" t="s">
        <v>1498</v>
      </c>
      <c r="B66" s="1" t="s">
        <v>1403</v>
      </c>
      <c r="C66" s="1">
        <v>1</v>
      </c>
      <c r="D66" s="8" t="s">
        <v>1099</v>
      </c>
      <c r="E66" s="67">
        <v>2</v>
      </c>
      <c r="F66" s="30" t="s">
        <v>1499</v>
      </c>
      <c r="G66" s="53" t="s">
        <v>3647</v>
      </c>
      <c r="H66" s="53"/>
      <c r="I66" s="48" t="s">
        <v>280</v>
      </c>
      <c r="J66" s="48" t="s">
        <v>99</v>
      </c>
      <c r="K66" s="48" t="s">
        <v>99</v>
      </c>
      <c r="L66" s="48" t="s">
        <v>29</v>
      </c>
      <c r="M66" s="22" t="s">
        <v>31</v>
      </c>
      <c r="N66" s="18" t="s">
        <v>1500</v>
      </c>
      <c r="O66" s="63" t="s">
        <v>1501</v>
      </c>
      <c r="P66" s="18" t="s">
        <v>1502</v>
      </c>
      <c r="Q66" s="18" t="s">
        <v>85</v>
      </c>
      <c r="R66" t="s">
        <v>36</v>
      </c>
      <c r="S66" s="18" t="s">
        <v>1503</v>
      </c>
      <c r="T66" s="68" t="s">
        <v>1504</v>
      </c>
      <c r="U66" s="16" t="s">
        <v>11434</v>
      </c>
      <c r="V66" s="63" t="s">
        <v>507</v>
      </c>
      <c r="W66" t="s">
        <v>99</v>
      </c>
      <c r="X66" s="18" t="s">
        <v>41</v>
      </c>
      <c r="Y66" t="b">
        <v>1</v>
      </c>
      <c r="Z66" s="1" t="s">
        <v>108</v>
      </c>
      <c r="AA66" s="1" t="s">
        <v>90</v>
      </c>
      <c r="AB66" s="1" t="s">
        <v>90</v>
      </c>
      <c r="AC66" s="1" t="s">
        <v>108</v>
      </c>
      <c r="AD66" s="1" t="s">
        <v>108</v>
      </c>
    </row>
    <row r="67" spans="1:30" ht="29.25" customHeight="1" x14ac:dyDescent="0.2">
      <c r="A67" s="18" t="s">
        <v>1554</v>
      </c>
      <c r="B67" s="1" t="s">
        <v>1403</v>
      </c>
      <c r="C67" s="1">
        <v>1</v>
      </c>
      <c r="D67" s="8" t="s">
        <v>1099</v>
      </c>
      <c r="E67" s="67">
        <v>2</v>
      </c>
      <c r="F67" s="27" t="s">
        <v>1555</v>
      </c>
      <c r="G67" s="53" t="s">
        <v>3647</v>
      </c>
      <c r="H67" s="28"/>
      <c r="I67" s="48" t="s">
        <v>812</v>
      </c>
      <c r="J67" s="48" t="s">
        <v>812</v>
      </c>
      <c r="K67" s="48" t="s">
        <v>13149</v>
      </c>
      <c r="L67" s="22" t="s">
        <v>13148</v>
      </c>
      <c r="M67" s="22" t="s">
        <v>13148</v>
      </c>
      <c r="N67" s="18" t="s">
        <v>1556</v>
      </c>
      <c r="O67" s="63" t="s">
        <v>1557</v>
      </c>
      <c r="P67" s="18" t="s">
        <v>1558</v>
      </c>
      <c r="Q67" s="18" t="s">
        <v>35</v>
      </c>
      <c r="R67" t="s">
        <v>36</v>
      </c>
      <c r="S67" s="18" t="s">
        <v>1559</v>
      </c>
      <c r="T67" s="68" t="s">
        <v>1560</v>
      </c>
      <c r="U67" t="s">
        <v>1419</v>
      </c>
      <c r="V67" s="63" t="s">
        <v>1562</v>
      </c>
      <c r="W67" t="s">
        <v>13</v>
      </c>
      <c r="X67" s="18" t="s">
        <v>41</v>
      </c>
      <c r="Y67" t="b">
        <v>0</v>
      </c>
      <c r="Z67" s="1" t="s">
        <v>42</v>
      </c>
      <c r="AA67" s="1" t="s">
        <v>90</v>
      </c>
      <c r="AB67" s="1" t="s">
        <v>90</v>
      </c>
      <c r="AC67" s="1" t="s">
        <v>108</v>
      </c>
      <c r="AD67" s="1" t="s">
        <v>108</v>
      </c>
    </row>
    <row r="68" spans="1:30" ht="29.25" customHeight="1" x14ac:dyDescent="0.2">
      <c r="A68" s="18" t="s">
        <v>1506</v>
      </c>
      <c r="B68" s="1" t="s">
        <v>1403</v>
      </c>
      <c r="C68" s="1">
        <v>1</v>
      </c>
      <c r="D68" s="8" t="s">
        <v>1099</v>
      </c>
      <c r="E68" s="67">
        <v>2</v>
      </c>
      <c r="F68" s="27" t="s">
        <v>1507</v>
      </c>
      <c r="G68" s="53" t="s">
        <v>3647</v>
      </c>
      <c r="H68" s="28"/>
      <c r="I68" s="48" t="s">
        <v>160</v>
      </c>
      <c r="J68" s="48" t="s">
        <v>160</v>
      </c>
      <c r="K68" s="48" t="s">
        <v>1173</v>
      </c>
      <c r="L68" s="22" t="s">
        <v>29</v>
      </c>
      <c r="M68" s="22" t="s">
        <v>13148</v>
      </c>
      <c r="N68" s="18" t="s">
        <v>1508</v>
      </c>
      <c r="O68" s="63" t="s">
        <v>1509</v>
      </c>
      <c r="P68" s="18" t="s">
        <v>1510</v>
      </c>
      <c r="Q68" s="18" t="s">
        <v>85</v>
      </c>
      <c r="R68" t="s">
        <v>36</v>
      </c>
      <c r="S68" s="18" t="s">
        <v>1511</v>
      </c>
      <c r="T68" s="68" t="s">
        <v>1512</v>
      </c>
      <c r="U68" s="16" t="s">
        <v>1513</v>
      </c>
      <c r="V68" s="63" t="s">
        <v>1514</v>
      </c>
      <c r="W68" t="s">
        <v>55</v>
      </c>
      <c r="X68" s="18" t="s">
        <v>41</v>
      </c>
      <c r="Y68" t="b">
        <v>0</v>
      </c>
      <c r="Z68" s="1" t="s">
        <v>42</v>
      </c>
      <c r="AA68" s="1" t="s">
        <v>43</v>
      </c>
      <c r="AB68" s="1" t="s">
        <v>43</v>
      </c>
      <c r="AC68" s="1" t="s">
        <v>43</v>
      </c>
      <c r="AD68" s="1" t="s">
        <v>43</v>
      </c>
    </row>
    <row r="69" spans="1:30" ht="29.25" customHeight="1" x14ac:dyDescent="0.2">
      <c r="A69" s="18" t="s">
        <v>1515</v>
      </c>
      <c r="B69" s="1" t="s">
        <v>1403</v>
      </c>
      <c r="C69" s="1">
        <v>1</v>
      </c>
      <c r="D69" s="8" t="s">
        <v>1099</v>
      </c>
      <c r="E69" s="67">
        <v>2</v>
      </c>
      <c r="F69" s="27" t="s">
        <v>1516</v>
      </c>
      <c r="G69" s="53" t="s">
        <v>3647</v>
      </c>
      <c r="H69" s="28"/>
      <c r="I69" s="48" t="s">
        <v>111</v>
      </c>
      <c r="J69" s="48" t="s">
        <v>111</v>
      </c>
      <c r="K69" s="48" t="s">
        <v>1173</v>
      </c>
      <c r="L69" s="22" t="s">
        <v>3647</v>
      </c>
      <c r="M69" s="22" t="s">
        <v>31</v>
      </c>
      <c r="N69" s="18" t="s">
        <v>1517</v>
      </c>
      <c r="O69" s="63" t="s">
        <v>1518</v>
      </c>
      <c r="P69" s="18" t="s">
        <v>1519</v>
      </c>
      <c r="Q69" s="18" t="s">
        <v>63</v>
      </c>
      <c r="R69" t="s">
        <v>36</v>
      </c>
      <c r="S69" s="18" t="s">
        <v>1520</v>
      </c>
      <c r="T69" s="68" t="s">
        <v>1521</v>
      </c>
      <c r="U69" t="s">
        <v>1513</v>
      </c>
      <c r="V69" s="63" t="s">
        <v>902</v>
      </c>
      <c r="W69" t="s">
        <v>118</v>
      </c>
      <c r="X69" s="18" t="s">
        <v>41</v>
      </c>
      <c r="Y69" t="b">
        <v>1</v>
      </c>
      <c r="Z69" s="1" t="s">
        <v>43</v>
      </c>
      <c r="AA69" s="1" t="s">
        <v>43</v>
      </c>
      <c r="AB69" s="1" t="s">
        <v>43</v>
      </c>
      <c r="AC69" s="1" t="s">
        <v>43</v>
      </c>
      <c r="AD69" s="1" t="s">
        <v>43</v>
      </c>
    </row>
    <row r="70" spans="1:30" ht="29.25" customHeight="1" x14ac:dyDescent="0.2">
      <c r="A70" s="18" t="s">
        <v>1522</v>
      </c>
      <c r="B70" s="1" t="s">
        <v>1403</v>
      </c>
      <c r="C70" s="1">
        <v>1</v>
      </c>
      <c r="D70" s="8" t="s">
        <v>1099</v>
      </c>
      <c r="E70" s="67">
        <v>2</v>
      </c>
      <c r="F70" s="20" t="s">
        <v>1523</v>
      </c>
      <c r="G70" s="53" t="s">
        <v>3647</v>
      </c>
      <c r="H70" s="50" t="s">
        <v>90</v>
      </c>
      <c r="I70" s="48" t="s">
        <v>111</v>
      </c>
      <c r="J70" s="48" t="s">
        <v>111</v>
      </c>
      <c r="K70" s="48" t="s">
        <v>1173</v>
      </c>
      <c r="L70" s="48"/>
      <c r="M70" s="22" t="s">
        <v>31</v>
      </c>
      <c r="N70" s="18" t="s">
        <v>1524</v>
      </c>
      <c r="O70" s="63" t="s">
        <v>1525</v>
      </c>
      <c r="P70" s="18" t="s">
        <v>1526</v>
      </c>
      <c r="Q70" s="18" t="s">
        <v>63</v>
      </c>
      <c r="R70" t="s">
        <v>36</v>
      </c>
      <c r="S70" s="18" t="s">
        <v>1527</v>
      </c>
      <c r="T70" s="68" t="s">
        <v>1528</v>
      </c>
      <c r="U70" t="s">
        <v>1419</v>
      </c>
      <c r="V70" s="63" t="s">
        <v>1529</v>
      </c>
      <c r="W70" t="s">
        <v>13</v>
      </c>
      <c r="X70" s="18" t="s">
        <v>41</v>
      </c>
      <c r="Y70" t="b">
        <v>1</v>
      </c>
      <c r="Z70" s="1" t="s">
        <v>90</v>
      </c>
      <c r="AA70" s="1" t="s">
        <v>90</v>
      </c>
      <c r="AB70" s="1" t="s">
        <v>90</v>
      </c>
      <c r="AC70" s="1" t="s">
        <v>90</v>
      </c>
      <c r="AD70" s="1" t="s">
        <v>90</v>
      </c>
    </row>
    <row r="71" spans="1:30" ht="29.25" customHeight="1" x14ac:dyDescent="0.2">
      <c r="A71" s="18" t="s">
        <v>1530</v>
      </c>
      <c r="B71" s="1" t="s">
        <v>1403</v>
      </c>
      <c r="C71" s="1">
        <v>1</v>
      </c>
      <c r="D71" s="8" t="s">
        <v>1099</v>
      </c>
      <c r="E71" s="67">
        <v>2</v>
      </c>
      <c r="F71" s="27" t="s">
        <v>1531</v>
      </c>
      <c r="G71" s="53" t="s">
        <v>3647</v>
      </c>
      <c r="H71" s="28"/>
      <c r="I71" s="48" t="s">
        <v>1311</v>
      </c>
      <c r="J71" s="48" t="s">
        <v>1311</v>
      </c>
      <c r="K71" s="48" t="s">
        <v>13146</v>
      </c>
      <c r="L71" s="22" t="s">
        <v>29</v>
      </c>
      <c r="M71" s="22" t="s">
        <v>13148</v>
      </c>
      <c r="N71" s="18" t="s">
        <v>1532</v>
      </c>
      <c r="O71" s="63" t="s">
        <v>1533</v>
      </c>
      <c r="P71" s="18" t="s">
        <v>1534</v>
      </c>
      <c r="Q71" s="18" t="s">
        <v>63</v>
      </c>
      <c r="R71" t="s">
        <v>36</v>
      </c>
      <c r="S71" s="18" t="s">
        <v>1535</v>
      </c>
      <c r="T71" s="68" t="s">
        <v>1536</v>
      </c>
      <c r="U71" s="16" t="s">
        <v>1419</v>
      </c>
      <c r="V71" s="63" t="s">
        <v>1537</v>
      </c>
      <c r="W71" t="s">
        <v>99</v>
      </c>
      <c r="X71" s="18" t="s">
        <v>41</v>
      </c>
      <c r="Y71" t="b">
        <v>1</v>
      </c>
      <c r="Z71" s="1" t="s">
        <v>43</v>
      </c>
      <c r="AA71" s="1" t="s">
        <v>43</v>
      </c>
      <c r="AB71" s="1" t="s">
        <v>43</v>
      </c>
      <c r="AC71" s="1" t="s">
        <v>43</v>
      </c>
      <c r="AD71" s="1" t="s">
        <v>43</v>
      </c>
    </row>
    <row r="72" spans="1:30" ht="29.25" customHeight="1" x14ac:dyDescent="0.2">
      <c r="A72" s="18" t="s">
        <v>1538</v>
      </c>
      <c r="B72" s="1" t="s">
        <v>1403</v>
      </c>
      <c r="C72" s="1">
        <v>1</v>
      </c>
      <c r="D72" s="8" t="s">
        <v>1099</v>
      </c>
      <c r="E72" s="67">
        <v>2</v>
      </c>
      <c r="F72" s="20" t="s">
        <v>1539</v>
      </c>
      <c r="G72" s="53" t="s">
        <v>3647</v>
      </c>
      <c r="H72" s="50" t="s">
        <v>90</v>
      </c>
      <c r="I72" s="48" t="s">
        <v>297</v>
      </c>
      <c r="J72" s="48" t="s">
        <v>297</v>
      </c>
      <c r="K72" s="48" t="s">
        <v>13147</v>
      </c>
      <c r="L72" s="48"/>
      <c r="M72" s="22" t="s">
        <v>188</v>
      </c>
      <c r="N72" s="18" t="s">
        <v>1540</v>
      </c>
      <c r="O72" s="63" t="s">
        <v>1541</v>
      </c>
      <c r="P72" s="18" t="s">
        <v>1542</v>
      </c>
      <c r="Q72" s="18" t="s">
        <v>63</v>
      </c>
      <c r="R72" t="s">
        <v>36</v>
      </c>
      <c r="S72" s="18" t="s">
        <v>1543</v>
      </c>
      <c r="T72" s="68" t="s">
        <v>1544</v>
      </c>
      <c r="U72" t="s">
        <v>230</v>
      </c>
      <c r="V72" s="63" t="s">
        <v>1545</v>
      </c>
      <c r="W72" t="s">
        <v>99</v>
      </c>
      <c r="X72" s="18" t="s">
        <v>41</v>
      </c>
      <c r="Y72" t="b">
        <v>1</v>
      </c>
      <c r="Z72" s="1" t="s">
        <v>90</v>
      </c>
      <c r="AA72" s="1" t="s">
        <v>90</v>
      </c>
      <c r="AB72" s="1" t="s">
        <v>90</v>
      </c>
      <c r="AC72" s="1" t="s">
        <v>90</v>
      </c>
      <c r="AD72" s="1" t="s">
        <v>90</v>
      </c>
    </row>
    <row r="73" spans="1:30" ht="29.25" customHeight="1" x14ac:dyDescent="0.2">
      <c r="A73" s="18" t="s">
        <v>1546</v>
      </c>
      <c r="B73" s="1" t="s">
        <v>1403</v>
      </c>
      <c r="C73" s="1">
        <v>1</v>
      </c>
      <c r="D73" s="8" t="s">
        <v>1099</v>
      </c>
      <c r="E73" s="67">
        <v>2</v>
      </c>
      <c r="F73" s="27" t="s">
        <v>1547</v>
      </c>
      <c r="G73" s="53" t="s">
        <v>3647</v>
      </c>
      <c r="H73" s="28"/>
      <c r="I73" s="48" t="s">
        <v>280</v>
      </c>
      <c r="J73" s="48" t="s">
        <v>99</v>
      </c>
      <c r="K73" s="48" t="s">
        <v>99</v>
      </c>
      <c r="L73" s="22" t="s">
        <v>29</v>
      </c>
      <c r="M73" s="22" t="s">
        <v>31</v>
      </c>
      <c r="N73" s="18" t="s">
        <v>1548</v>
      </c>
      <c r="O73" s="63" t="s">
        <v>1549</v>
      </c>
      <c r="P73" s="18" t="s">
        <v>1550</v>
      </c>
      <c r="Q73" s="18" t="s">
        <v>63</v>
      </c>
      <c r="R73" t="s">
        <v>36</v>
      </c>
      <c r="S73" s="18" t="s">
        <v>1551</v>
      </c>
      <c r="T73" s="68" t="s">
        <v>1552</v>
      </c>
      <c r="U73" t="s">
        <v>1553</v>
      </c>
      <c r="V73" s="63" t="s">
        <v>1005</v>
      </c>
      <c r="W73" t="s">
        <v>138</v>
      </c>
      <c r="X73" s="18" t="s">
        <v>41</v>
      </c>
      <c r="Y73" t="b">
        <v>0</v>
      </c>
      <c r="Z73" s="1" t="s">
        <v>42</v>
      </c>
      <c r="AA73" s="1" t="s">
        <v>43</v>
      </c>
      <c r="AB73" s="1" t="s">
        <v>43</v>
      </c>
      <c r="AC73" s="1" t="s">
        <v>43</v>
      </c>
      <c r="AD73" s="1" t="s">
        <v>43</v>
      </c>
    </row>
    <row r="74" spans="1:30" ht="29.25" customHeight="1" x14ac:dyDescent="0.2">
      <c r="A74" s="18" t="s">
        <v>1571</v>
      </c>
      <c r="B74" s="1" t="s">
        <v>1403</v>
      </c>
      <c r="C74" s="1">
        <v>1</v>
      </c>
      <c r="D74" s="8" t="s">
        <v>1099</v>
      </c>
      <c r="E74" s="67">
        <v>2</v>
      </c>
      <c r="F74" s="27" t="s">
        <v>1572</v>
      </c>
      <c r="G74" s="53" t="s">
        <v>3647</v>
      </c>
      <c r="H74" s="28"/>
      <c r="I74" s="48" t="s">
        <v>111</v>
      </c>
      <c r="J74" s="48" t="s">
        <v>111</v>
      </c>
      <c r="K74" s="48" t="s">
        <v>1173</v>
      </c>
      <c r="L74" s="22" t="s">
        <v>13148</v>
      </c>
      <c r="M74" s="22" t="s">
        <v>13148</v>
      </c>
      <c r="N74" s="18" t="s">
        <v>1573</v>
      </c>
      <c r="O74" s="63" t="s">
        <v>1574</v>
      </c>
      <c r="P74" s="18" t="s">
        <v>1575</v>
      </c>
      <c r="Q74" s="18" t="s">
        <v>63</v>
      </c>
      <c r="R74" t="s">
        <v>36</v>
      </c>
      <c r="S74" s="18" t="s">
        <v>1576</v>
      </c>
      <c r="T74" s="68" t="s">
        <v>1577</v>
      </c>
      <c r="U74" t="s">
        <v>1578</v>
      </c>
      <c r="V74" s="63" t="s">
        <v>1579</v>
      </c>
      <c r="W74" t="s">
        <v>55</v>
      </c>
      <c r="X74" s="18" t="s">
        <v>41</v>
      </c>
      <c r="Y74" t="b">
        <v>0</v>
      </c>
      <c r="Z74" s="1" t="s">
        <v>42</v>
      </c>
      <c r="AA74" s="1" t="s">
        <v>43</v>
      </c>
      <c r="AB74" s="1" t="s">
        <v>43</v>
      </c>
      <c r="AC74" s="1" t="s">
        <v>43</v>
      </c>
      <c r="AD74" s="1" t="s">
        <v>43</v>
      </c>
    </row>
    <row r="75" spans="1:30" ht="29.25" customHeight="1" x14ac:dyDescent="0.2">
      <c r="A75" s="18" t="s">
        <v>1580</v>
      </c>
      <c r="B75" s="1" t="s">
        <v>1403</v>
      </c>
      <c r="C75" s="1">
        <v>1</v>
      </c>
      <c r="D75" s="8" t="s">
        <v>1099</v>
      </c>
      <c r="E75" s="67">
        <v>2</v>
      </c>
      <c r="F75" s="27" t="s">
        <v>1581</v>
      </c>
      <c r="G75" s="53" t="s">
        <v>3647</v>
      </c>
      <c r="H75" s="28"/>
      <c r="I75" s="48" t="s">
        <v>111</v>
      </c>
      <c r="J75" s="48" t="s">
        <v>111</v>
      </c>
      <c r="K75" s="48" t="s">
        <v>1173</v>
      </c>
      <c r="L75" s="22" t="s">
        <v>29</v>
      </c>
      <c r="M75" s="22" t="s">
        <v>31</v>
      </c>
      <c r="N75" s="18" t="s">
        <v>1582</v>
      </c>
      <c r="O75" s="63" t="s">
        <v>1583</v>
      </c>
      <c r="P75" s="18" t="s">
        <v>1584</v>
      </c>
      <c r="Q75" s="18" t="s">
        <v>35</v>
      </c>
      <c r="R75" t="s">
        <v>36</v>
      </c>
      <c r="S75" s="18" t="s">
        <v>1449</v>
      </c>
      <c r="T75" s="68" t="s">
        <v>1585</v>
      </c>
      <c r="U75" s="16" t="s">
        <v>1419</v>
      </c>
      <c r="V75" s="63" t="s">
        <v>1586</v>
      </c>
      <c r="W75" t="s">
        <v>13</v>
      </c>
      <c r="X75" s="18" t="s">
        <v>41</v>
      </c>
      <c r="Y75" t="b">
        <v>0</v>
      </c>
      <c r="Z75" s="1" t="s">
        <v>42</v>
      </c>
      <c r="AA75" s="1" t="s">
        <v>43</v>
      </c>
      <c r="AB75" s="1" t="s">
        <v>43</v>
      </c>
      <c r="AC75" s="1" t="s">
        <v>43</v>
      </c>
      <c r="AD75" s="1" t="s">
        <v>43</v>
      </c>
    </row>
    <row r="76" spans="1:30" ht="29.25" customHeight="1" x14ac:dyDescent="0.2">
      <c r="A76" s="18" t="s">
        <v>1602</v>
      </c>
      <c r="B76" s="1" t="s">
        <v>1403</v>
      </c>
      <c r="C76" s="1">
        <v>1</v>
      </c>
      <c r="D76" s="8" t="s">
        <v>1099</v>
      </c>
      <c r="E76" s="67">
        <v>2</v>
      </c>
      <c r="F76" s="27" t="s">
        <v>1603</v>
      </c>
      <c r="G76" s="53" t="s">
        <v>3647</v>
      </c>
      <c r="H76" s="28"/>
      <c r="I76" s="48" t="s">
        <v>111</v>
      </c>
      <c r="J76" s="48" t="s">
        <v>111</v>
      </c>
      <c r="K76" s="48" t="s">
        <v>1173</v>
      </c>
      <c r="L76" s="22" t="s">
        <v>3647</v>
      </c>
      <c r="M76" s="22" t="s">
        <v>31</v>
      </c>
      <c r="N76" s="18" t="s">
        <v>1604</v>
      </c>
      <c r="O76" s="63" t="s">
        <v>1605</v>
      </c>
      <c r="P76" s="18" t="s">
        <v>1606</v>
      </c>
      <c r="Q76" s="18" t="s">
        <v>85</v>
      </c>
      <c r="R76" t="s">
        <v>36</v>
      </c>
      <c r="S76" s="18" t="s">
        <v>1607</v>
      </c>
      <c r="T76" s="68" t="s">
        <v>1608</v>
      </c>
      <c r="U76" s="16" t="s">
        <v>1609</v>
      </c>
      <c r="V76" s="63" t="s">
        <v>1610</v>
      </c>
      <c r="W76" t="s">
        <v>118</v>
      </c>
      <c r="X76" s="18" t="s">
        <v>41</v>
      </c>
      <c r="Y76" t="b">
        <v>0</v>
      </c>
      <c r="Z76" s="1" t="s">
        <v>42</v>
      </c>
      <c r="AA76" s="1" t="s">
        <v>43</v>
      </c>
      <c r="AB76" s="1" t="s">
        <v>43</v>
      </c>
      <c r="AC76" s="1" t="s">
        <v>43</v>
      </c>
      <c r="AD76" s="1" t="s">
        <v>43</v>
      </c>
    </row>
    <row r="77" spans="1:30" ht="29.25" customHeight="1" x14ac:dyDescent="0.2">
      <c r="A77" s="18" t="s">
        <v>1460</v>
      </c>
      <c r="B77" s="1" t="s">
        <v>1403</v>
      </c>
      <c r="C77" s="1">
        <v>1</v>
      </c>
      <c r="D77" s="8" t="s">
        <v>1099</v>
      </c>
      <c r="E77" s="67">
        <v>2</v>
      </c>
      <c r="F77" s="20" t="s">
        <v>1461</v>
      </c>
      <c r="G77" s="53" t="s">
        <v>3647</v>
      </c>
      <c r="H77" s="50"/>
      <c r="I77" s="48" t="s">
        <v>111</v>
      </c>
      <c r="J77" s="48" t="s">
        <v>111</v>
      </c>
      <c r="K77" s="48" t="s">
        <v>1173</v>
      </c>
      <c r="L77" s="48" t="s">
        <v>29</v>
      </c>
      <c r="M77" s="22" t="s">
        <v>31</v>
      </c>
      <c r="N77" s="18" t="s">
        <v>1462</v>
      </c>
      <c r="O77" s="63" t="s">
        <v>1463</v>
      </c>
      <c r="P77" s="18" t="s">
        <v>1464</v>
      </c>
      <c r="Q77" s="18" t="s">
        <v>63</v>
      </c>
      <c r="R77" t="s">
        <v>36</v>
      </c>
      <c r="S77" s="18" t="s">
        <v>1449</v>
      </c>
      <c r="T77" s="68" t="s">
        <v>1465</v>
      </c>
      <c r="U77" t="s">
        <v>1419</v>
      </c>
      <c r="V77" s="63" t="s">
        <v>1466</v>
      </c>
      <c r="W77" t="s">
        <v>138</v>
      </c>
      <c r="X77" s="18" t="s">
        <v>41</v>
      </c>
      <c r="Y77" t="b">
        <v>1</v>
      </c>
      <c r="Z77" s="1" t="s">
        <v>90</v>
      </c>
      <c r="AA77" s="1" t="s">
        <v>90</v>
      </c>
      <c r="AB77" s="1" t="s">
        <v>108</v>
      </c>
      <c r="AC77" s="1" t="s">
        <v>108</v>
      </c>
      <c r="AD77" s="1" t="s">
        <v>108</v>
      </c>
    </row>
    <row r="78" spans="1:30" ht="29.25" customHeight="1" x14ac:dyDescent="0.2">
      <c r="A78" s="18" t="s">
        <v>1620</v>
      </c>
      <c r="B78" s="1" t="s">
        <v>1403</v>
      </c>
      <c r="C78" s="1">
        <v>1</v>
      </c>
      <c r="D78" s="8" t="s">
        <v>1099</v>
      </c>
      <c r="E78" s="67">
        <v>2</v>
      </c>
      <c r="F78" s="27" t="s">
        <v>1621</v>
      </c>
      <c r="G78" s="53" t="s">
        <v>3647</v>
      </c>
      <c r="H78" s="28"/>
      <c r="I78" s="48" t="s">
        <v>150</v>
      </c>
      <c r="J78" s="48" t="s">
        <v>150</v>
      </c>
      <c r="K78" s="48" t="s">
        <v>13147</v>
      </c>
      <c r="L78" s="22" t="s">
        <v>3647</v>
      </c>
      <c r="M78" s="22" t="s">
        <v>31</v>
      </c>
      <c r="N78" s="18" t="s">
        <v>1622</v>
      </c>
      <c r="O78" s="63" t="s">
        <v>1623</v>
      </c>
      <c r="P78" s="18" t="s">
        <v>1624</v>
      </c>
      <c r="Q78" s="18" t="s">
        <v>35</v>
      </c>
      <c r="R78" t="s">
        <v>36</v>
      </c>
      <c r="S78" s="18" t="s">
        <v>1551</v>
      </c>
      <c r="T78" s="68" t="s">
        <v>1625</v>
      </c>
      <c r="U78" s="16" t="s">
        <v>1553</v>
      </c>
      <c r="V78" s="63" t="s">
        <v>1626</v>
      </c>
      <c r="W78" t="s">
        <v>13</v>
      </c>
      <c r="X78" s="18" t="s">
        <v>41</v>
      </c>
      <c r="Y78" t="b">
        <v>0</v>
      </c>
      <c r="Z78" s="1" t="s">
        <v>42</v>
      </c>
      <c r="AA78" s="1" t="s">
        <v>43</v>
      </c>
      <c r="AB78" s="1" t="s">
        <v>43</v>
      </c>
      <c r="AC78" s="1" t="s">
        <v>43</v>
      </c>
      <c r="AD78" s="1" t="s">
        <v>43</v>
      </c>
    </row>
    <row r="79" spans="1:30" ht="29.25" customHeight="1" x14ac:dyDescent="0.2">
      <c r="A79" t="s">
        <v>1620</v>
      </c>
      <c r="B79" s="1" t="s">
        <v>1403</v>
      </c>
      <c r="F79" s="4"/>
      <c r="I79" s="48" t="s">
        <v>230</v>
      </c>
      <c r="J79" s="48"/>
      <c r="K79" s="48"/>
      <c r="L79" s="4"/>
      <c r="N79" t="s">
        <v>10364</v>
      </c>
      <c r="O79" s="63" t="s">
        <v>10365</v>
      </c>
      <c r="P79" t="s">
        <v>10366</v>
      </c>
      <c r="Q79" t="s">
        <v>85</v>
      </c>
      <c r="R79"/>
      <c r="S79" t="s">
        <v>1551</v>
      </c>
      <c r="T79" s="68" t="s">
        <v>1625</v>
      </c>
      <c r="U79" t="s">
        <v>1553</v>
      </c>
      <c r="V79" s="63" t="s">
        <v>6954</v>
      </c>
      <c r="W79" t="s">
        <v>13</v>
      </c>
      <c r="X79" t="s">
        <v>41</v>
      </c>
      <c r="Y79" t="b">
        <v>0</v>
      </c>
      <c r="Z79" s="1" t="s">
        <v>42</v>
      </c>
      <c r="AA79" s="1" t="s">
        <v>43</v>
      </c>
      <c r="AB79" s="1" t="s">
        <v>43</v>
      </c>
      <c r="AC79" s="1" t="s">
        <v>43</v>
      </c>
      <c r="AD79" s="1" t="s">
        <v>43</v>
      </c>
    </row>
    <row r="80" spans="1:30" ht="29.25" customHeight="1" x14ac:dyDescent="0.2">
      <c r="A80" s="18" t="s">
        <v>3703</v>
      </c>
      <c r="B80" s="1" t="s">
        <v>1275</v>
      </c>
      <c r="C80" s="1">
        <v>1</v>
      </c>
      <c r="D80" s="8" t="s">
        <v>3645</v>
      </c>
      <c r="E80" s="110"/>
      <c r="F80" s="27" t="s">
        <v>3704</v>
      </c>
      <c r="G80" s="53" t="s">
        <v>3647</v>
      </c>
      <c r="H80" s="28"/>
      <c r="I80" s="48" t="s">
        <v>1173</v>
      </c>
      <c r="J80" s="104"/>
      <c r="K80" s="104"/>
      <c r="L80" s="22" t="s">
        <v>3647</v>
      </c>
      <c r="M80" s="103"/>
      <c r="N80" s="18" t="s">
        <v>3705</v>
      </c>
      <c r="O80" s="63" t="s">
        <v>3706</v>
      </c>
      <c r="P80" s="18" t="s">
        <v>3707</v>
      </c>
      <c r="Q80" s="18" t="s">
        <v>63</v>
      </c>
      <c r="R80" t="s">
        <v>36</v>
      </c>
      <c r="S80" s="18" t="s">
        <v>3708</v>
      </c>
      <c r="T80" s="68" t="s">
        <v>3709</v>
      </c>
      <c r="U80" t="s">
        <v>3710</v>
      </c>
      <c r="V80" s="63" t="s">
        <v>3711</v>
      </c>
      <c r="W80" t="s">
        <v>55</v>
      </c>
      <c r="X80" s="18" t="s">
        <v>369</v>
      </c>
      <c r="Y80" t="b">
        <v>0</v>
      </c>
      <c r="Z80" s="1" t="s">
        <v>42</v>
      </c>
      <c r="AA80" s="1" t="s">
        <v>43</v>
      </c>
      <c r="AB80" s="1" t="s">
        <v>43</v>
      </c>
      <c r="AC80" s="1" t="s">
        <v>43</v>
      </c>
      <c r="AD80" s="1" t="s">
        <v>43</v>
      </c>
    </row>
    <row r="81" spans="1:30" ht="29.25" customHeight="1" x14ac:dyDescent="0.2">
      <c r="A81" s="18" t="s">
        <v>1345</v>
      </c>
      <c r="B81" s="1" t="s">
        <v>1275</v>
      </c>
      <c r="C81" s="1">
        <v>1</v>
      </c>
      <c r="D81" s="8" t="s">
        <v>1099</v>
      </c>
      <c r="E81" s="110"/>
      <c r="F81" s="27" t="s">
        <v>1346</v>
      </c>
      <c r="G81" s="53" t="s">
        <v>3647</v>
      </c>
      <c r="H81" s="28"/>
      <c r="I81" s="48" t="s">
        <v>111</v>
      </c>
      <c r="J81" s="104"/>
      <c r="K81" s="104"/>
      <c r="L81" s="22" t="s">
        <v>3647</v>
      </c>
      <c r="M81" s="103"/>
      <c r="N81" s="18" t="s">
        <v>1347</v>
      </c>
      <c r="O81" s="63" t="s">
        <v>1348</v>
      </c>
      <c r="P81" s="18" t="s">
        <v>1349</v>
      </c>
      <c r="Q81" s="18" t="s">
        <v>35</v>
      </c>
      <c r="R81" t="s">
        <v>36</v>
      </c>
      <c r="S81" s="18" t="s">
        <v>1350</v>
      </c>
      <c r="T81" s="68" t="s">
        <v>1351</v>
      </c>
      <c r="U81" s="16" t="s">
        <v>470</v>
      </c>
      <c r="V81" s="63" t="s">
        <v>350</v>
      </c>
      <c r="W81" t="s">
        <v>55</v>
      </c>
      <c r="X81" s="18" t="s">
        <v>369</v>
      </c>
      <c r="Y81" t="b">
        <v>0</v>
      </c>
      <c r="Z81" s="1" t="s">
        <v>42</v>
      </c>
      <c r="AA81" s="1" t="s">
        <v>43</v>
      </c>
      <c r="AB81" s="1" t="s">
        <v>43</v>
      </c>
      <c r="AC81" s="1" t="s">
        <v>43</v>
      </c>
      <c r="AD81" s="1" t="s">
        <v>43</v>
      </c>
    </row>
    <row r="82" spans="1:30" ht="29.25" customHeight="1" x14ac:dyDescent="0.2">
      <c r="A82" s="18" t="s">
        <v>1327</v>
      </c>
      <c r="B82" s="1" t="s">
        <v>1275</v>
      </c>
      <c r="C82" s="1">
        <v>1</v>
      </c>
      <c r="D82" s="8" t="s">
        <v>1099</v>
      </c>
      <c r="E82" s="110"/>
      <c r="F82" s="20" t="s">
        <v>1328</v>
      </c>
      <c r="G82" s="53" t="s">
        <v>3647</v>
      </c>
      <c r="H82" s="50"/>
      <c r="I82" s="48" t="s">
        <v>111</v>
      </c>
      <c r="J82" s="104"/>
      <c r="K82" s="104"/>
      <c r="L82" s="48" t="s">
        <v>3647</v>
      </c>
      <c r="M82" s="103"/>
      <c r="N82" s="18" t="s">
        <v>1329</v>
      </c>
      <c r="O82" s="63" t="s">
        <v>1330</v>
      </c>
      <c r="P82" s="18" t="s">
        <v>1331</v>
      </c>
      <c r="Q82" s="18" t="s">
        <v>63</v>
      </c>
      <c r="R82" t="s">
        <v>36</v>
      </c>
      <c r="S82" s="18" t="s">
        <v>1332</v>
      </c>
      <c r="T82" s="68" t="s">
        <v>1333</v>
      </c>
      <c r="U82" s="16" t="s">
        <v>1334</v>
      </c>
      <c r="V82" s="63" t="s">
        <v>1335</v>
      </c>
      <c r="W82" t="s">
        <v>118</v>
      </c>
      <c r="X82" s="18" t="s">
        <v>369</v>
      </c>
      <c r="Y82" t="b">
        <v>1</v>
      </c>
      <c r="Z82" s="1" t="s">
        <v>90</v>
      </c>
      <c r="AA82" s="1" t="s">
        <v>90</v>
      </c>
      <c r="AB82" s="1" t="s">
        <v>90</v>
      </c>
      <c r="AC82" s="1" t="s">
        <v>90</v>
      </c>
      <c r="AD82" s="1" t="s">
        <v>90</v>
      </c>
    </row>
    <row r="83" spans="1:30" ht="29.25" customHeight="1" x14ac:dyDescent="0.2">
      <c r="A83" s="18" t="s">
        <v>1352</v>
      </c>
      <c r="B83" s="1" t="s">
        <v>1275</v>
      </c>
      <c r="C83" s="1">
        <v>1</v>
      </c>
      <c r="D83" s="8" t="s">
        <v>1099</v>
      </c>
      <c r="E83" s="67">
        <v>2</v>
      </c>
      <c r="F83" s="27" t="s">
        <v>1353</v>
      </c>
      <c r="G83" s="53" t="s">
        <v>3647</v>
      </c>
      <c r="H83" s="28"/>
      <c r="I83" s="48" t="s">
        <v>1173</v>
      </c>
      <c r="J83" s="48" t="s">
        <v>99</v>
      </c>
      <c r="K83" s="48" t="s">
        <v>47</v>
      </c>
      <c r="L83" s="22" t="s">
        <v>3647</v>
      </c>
      <c r="M83" s="22" t="s">
        <v>31</v>
      </c>
      <c r="N83" s="18" t="s">
        <v>1354</v>
      </c>
      <c r="O83" s="63" t="s">
        <v>1355</v>
      </c>
      <c r="P83" s="18" t="s">
        <v>1356</v>
      </c>
      <c r="Q83" s="18" t="s">
        <v>63</v>
      </c>
      <c r="R83" t="s">
        <v>36</v>
      </c>
      <c r="S83" s="18" t="s">
        <v>1357</v>
      </c>
      <c r="T83" s="68" t="s">
        <v>1358</v>
      </c>
      <c r="U83" t="s">
        <v>1359</v>
      </c>
      <c r="V83" s="63" t="s">
        <v>1360</v>
      </c>
      <c r="W83" t="s">
        <v>118</v>
      </c>
      <c r="X83" s="18" t="s">
        <v>369</v>
      </c>
      <c r="Y83" t="b">
        <v>1</v>
      </c>
      <c r="Z83" s="1" t="s">
        <v>43</v>
      </c>
      <c r="AA83" s="1" t="s">
        <v>43</v>
      </c>
      <c r="AB83" s="1" t="s">
        <v>43</v>
      </c>
      <c r="AC83" s="1" t="s">
        <v>43</v>
      </c>
      <c r="AD83" s="1" t="s">
        <v>43</v>
      </c>
    </row>
    <row r="84" spans="1:30" ht="29.25" customHeight="1" x14ac:dyDescent="0.2">
      <c r="A84" s="18" t="s">
        <v>1300</v>
      </c>
      <c r="B84" s="1" t="s">
        <v>1275</v>
      </c>
      <c r="C84" s="1">
        <v>1</v>
      </c>
      <c r="D84" s="8" t="s">
        <v>1099</v>
      </c>
      <c r="E84" s="110"/>
      <c r="F84" s="30" t="s">
        <v>1301</v>
      </c>
      <c r="G84" s="53" t="s">
        <v>3647</v>
      </c>
      <c r="H84" s="53"/>
      <c r="I84" s="48" t="s">
        <v>111</v>
      </c>
      <c r="J84" s="104"/>
      <c r="K84" s="104"/>
      <c r="L84" s="48" t="s">
        <v>3647</v>
      </c>
      <c r="M84" s="103"/>
      <c r="N84" s="18" t="s">
        <v>1302</v>
      </c>
      <c r="O84" s="63" t="s">
        <v>1303</v>
      </c>
      <c r="P84" s="18" t="s">
        <v>1304</v>
      </c>
      <c r="Q84" s="18" t="s">
        <v>85</v>
      </c>
      <c r="R84" t="s">
        <v>36</v>
      </c>
      <c r="S84" s="18" t="s">
        <v>1305</v>
      </c>
      <c r="T84" s="68" t="s">
        <v>1306</v>
      </c>
      <c r="U84" s="16" t="s">
        <v>1307</v>
      </c>
      <c r="V84" s="63" t="s">
        <v>1308</v>
      </c>
      <c r="W84" t="s">
        <v>55</v>
      </c>
      <c r="X84" s="18" t="s">
        <v>369</v>
      </c>
      <c r="Y84" t="b">
        <v>1</v>
      </c>
      <c r="Z84" s="1" t="s">
        <v>43</v>
      </c>
      <c r="AA84" s="1" t="s">
        <v>43</v>
      </c>
      <c r="AB84" s="1" t="s">
        <v>43</v>
      </c>
      <c r="AC84" s="1" t="s">
        <v>43</v>
      </c>
      <c r="AD84" s="1" t="s">
        <v>43</v>
      </c>
    </row>
    <row r="85" spans="1:30" ht="29.25" customHeight="1" x14ac:dyDescent="0.2">
      <c r="A85" s="18" t="s">
        <v>1283</v>
      </c>
      <c r="B85" s="1" t="s">
        <v>1275</v>
      </c>
      <c r="C85" s="1">
        <v>1</v>
      </c>
      <c r="D85" s="8" t="s">
        <v>1099</v>
      </c>
      <c r="E85" s="110"/>
      <c r="F85" s="20" t="s">
        <v>1284</v>
      </c>
      <c r="G85" s="53" t="s">
        <v>3647</v>
      </c>
      <c r="H85" s="50"/>
      <c r="I85" s="48" t="s">
        <v>81</v>
      </c>
      <c r="J85" s="48"/>
      <c r="K85" s="48"/>
      <c r="L85" s="22" t="s">
        <v>3647</v>
      </c>
      <c r="M85" s="103"/>
      <c r="N85" s="18" t="s">
        <v>1285</v>
      </c>
      <c r="O85" s="63" t="s">
        <v>1286</v>
      </c>
      <c r="P85" s="18" t="s">
        <v>1287</v>
      </c>
      <c r="Q85" s="18" t="s">
        <v>85</v>
      </c>
      <c r="R85" t="s">
        <v>36</v>
      </c>
      <c r="S85" s="18" t="s">
        <v>1288</v>
      </c>
      <c r="T85" s="68" t="s">
        <v>1289</v>
      </c>
      <c r="U85" s="16" t="s">
        <v>470</v>
      </c>
      <c r="V85" s="63" t="s">
        <v>1290</v>
      </c>
      <c r="W85" t="s">
        <v>55</v>
      </c>
      <c r="X85" s="18" t="s">
        <v>369</v>
      </c>
      <c r="Y85" t="b">
        <v>0</v>
      </c>
      <c r="Z85" s="1" t="s">
        <v>42</v>
      </c>
      <c r="AA85" s="1" t="s">
        <v>90</v>
      </c>
      <c r="AB85" s="1" t="s">
        <v>90</v>
      </c>
      <c r="AC85" s="1" t="s">
        <v>90</v>
      </c>
      <c r="AD85" s="1" t="s">
        <v>90</v>
      </c>
    </row>
    <row r="86" spans="1:30" ht="29.25" customHeight="1" x14ac:dyDescent="0.2">
      <c r="A86" s="18" t="s">
        <v>1369</v>
      </c>
      <c r="B86" s="1" t="s">
        <v>1275</v>
      </c>
      <c r="C86" s="1">
        <v>1</v>
      </c>
      <c r="D86" s="8" t="s">
        <v>1099</v>
      </c>
      <c r="E86" s="110"/>
      <c r="F86" s="27" t="s">
        <v>1370</v>
      </c>
      <c r="G86" s="53" t="s">
        <v>3647</v>
      </c>
      <c r="H86" s="28"/>
      <c r="I86" s="48" t="s">
        <v>30</v>
      </c>
      <c r="J86" s="104"/>
      <c r="K86" s="104"/>
      <c r="L86" s="22" t="s">
        <v>13148</v>
      </c>
      <c r="M86" s="103"/>
      <c r="N86" s="18" t="s">
        <v>1371</v>
      </c>
      <c r="O86" s="63" t="s">
        <v>1372</v>
      </c>
      <c r="P86" s="18" t="s">
        <v>1373</v>
      </c>
      <c r="Q86" s="18" t="s">
        <v>63</v>
      </c>
      <c r="R86" t="s">
        <v>36</v>
      </c>
      <c r="S86" s="18" t="s">
        <v>1374</v>
      </c>
      <c r="T86" s="68" t="s">
        <v>1375</v>
      </c>
      <c r="U86" s="16" t="s">
        <v>11409</v>
      </c>
      <c r="V86" s="63" t="s">
        <v>1377</v>
      </c>
      <c r="W86" t="s">
        <v>55</v>
      </c>
      <c r="X86" s="18" t="s">
        <v>369</v>
      </c>
      <c r="Y86" t="b">
        <v>0</v>
      </c>
      <c r="Z86" s="1" t="s">
        <v>42</v>
      </c>
      <c r="AA86" s="1" t="s">
        <v>43</v>
      </c>
      <c r="AB86" s="1" t="s">
        <v>43</v>
      </c>
      <c r="AC86" s="1" t="s">
        <v>43</v>
      </c>
      <c r="AD86" s="1" t="s">
        <v>43</v>
      </c>
    </row>
    <row r="87" spans="1:30" ht="29.25" customHeight="1" x14ac:dyDescent="0.2">
      <c r="A87" s="18" t="s">
        <v>3744</v>
      </c>
      <c r="B87" s="1" t="s">
        <v>1275</v>
      </c>
      <c r="C87" s="1">
        <v>1</v>
      </c>
      <c r="D87" s="8" t="s">
        <v>3645</v>
      </c>
      <c r="E87" s="67" t="s">
        <v>3645</v>
      </c>
      <c r="F87" s="27" t="s">
        <v>3745</v>
      </c>
      <c r="G87" s="53" t="s">
        <v>3647</v>
      </c>
      <c r="H87" s="28"/>
      <c r="I87" s="48" t="s">
        <v>1311</v>
      </c>
      <c r="J87" s="48" t="s">
        <v>1311</v>
      </c>
      <c r="K87" s="48" t="s">
        <v>13146</v>
      </c>
      <c r="L87" s="22" t="s">
        <v>3647</v>
      </c>
      <c r="M87" s="22" t="s">
        <v>31</v>
      </c>
      <c r="N87" s="18" t="s">
        <v>3746</v>
      </c>
      <c r="O87" s="63" t="s">
        <v>3747</v>
      </c>
      <c r="P87" s="18" t="s">
        <v>3748</v>
      </c>
      <c r="Q87" s="18" t="s">
        <v>35</v>
      </c>
      <c r="R87" t="s">
        <v>36</v>
      </c>
      <c r="S87" s="18" t="s">
        <v>3749</v>
      </c>
      <c r="T87" s="68" t="s">
        <v>3750</v>
      </c>
      <c r="U87" s="16" t="s">
        <v>3751</v>
      </c>
      <c r="V87" s="63" t="s">
        <v>681</v>
      </c>
      <c r="W87" t="s">
        <v>55</v>
      </c>
      <c r="X87" s="18" t="s">
        <v>369</v>
      </c>
      <c r="Y87" t="b">
        <v>0</v>
      </c>
      <c r="Z87" s="1" t="s">
        <v>42</v>
      </c>
      <c r="AA87" s="1" t="s">
        <v>43</v>
      </c>
      <c r="AB87" s="1" t="s">
        <v>43</v>
      </c>
      <c r="AC87" s="1" t="s">
        <v>43</v>
      </c>
      <c r="AD87" s="1" t="s">
        <v>43</v>
      </c>
    </row>
    <row r="88" spans="1:30" ht="29.25" customHeight="1" x14ac:dyDescent="0.2">
      <c r="A88" s="18" t="s">
        <v>1274</v>
      </c>
      <c r="B88" s="1" t="s">
        <v>1275</v>
      </c>
      <c r="C88" s="1">
        <v>1</v>
      </c>
      <c r="D88" s="8" t="s">
        <v>1099</v>
      </c>
      <c r="E88" s="110"/>
      <c r="F88" s="27" t="s">
        <v>1276</v>
      </c>
      <c r="G88" s="53" t="s">
        <v>3647</v>
      </c>
      <c r="H88" s="28"/>
      <c r="I88" s="48" t="s">
        <v>111</v>
      </c>
      <c r="J88" s="104"/>
      <c r="K88" s="104"/>
      <c r="L88" s="22" t="s">
        <v>13148</v>
      </c>
      <c r="M88" s="103"/>
      <c r="N88" s="18" t="s">
        <v>1277</v>
      </c>
      <c r="O88" s="63" t="s">
        <v>1278</v>
      </c>
      <c r="P88" s="18" t="s">
        <v>1279</v>
      </c>
      <c r="Q88" s="18" t="s">
        <v>35</v>
      </c>
      <c r="R88" t="s">
        <v>36</v>
      </c>
      <c r="S88" s="18" t="s">
        <v>1280</v>
      </c>
      <c r="T88" s="68" t="s">
        <v>1281</v>
      </c>
      <c r="U88" t="s">
        <v>1282</v>
      </c>
      <c r="V88" s="63" t="s">
        <v>313</v>
      </c>
      <c r="W88" t="s">
        <v>55</v>
      </c>
      <c r="X88" s="18" t="s">
        <v>369</v>
      </c>
      <c r="Y88" t="b">
        <v>0</v>
      </c>
      <c r="Z88" s="1" t="s">
        <v>42</v>
      </c>
      <c r="AA88" s="1" t="s">
        <v>43</v>
      </c>
      <c r="AB88" s="1" t="s">
        <v>43</v>
      </c>
      <c r="AC88" s="1" t="s">
        <v>43</v>
      </c>
      <c r="AD88" s="1" t="s">
        <v>43</v>
      </c>
    </row>
    <row r="89" spans="1:30" ht="29.25" customHeight="1" x14ac:dyDescent="0.2">
      <c r="A89" s="18" t="s">
        <v>3695</v>
      </c>
      <c r="B89" s="1" t="s">
        <v>1275</v>
      </c>
      <c r="C89" s="1">
        <v>1</v>
      </c>
      <c r="D89" s="8" t="s">
        <v>3645</v>
      </c>
      <c r="E89" s="110"/>
      <c r="F89" s="27" t="s">
        <v>3696</v>
      </c>
      <c r="G89" s="53" t="s">
        <v>3647</v>
      </c>
      <c r="H89" s="28"/>
      <c r="I89" s="48" t="s">
        <v>1059</v>
      </c>
      <c r="J89" s="104"/>
      <c r="K89" s="104"/>
      <c r="L89" s="22" t="s">
        <v>29</v>
      </c>
      <c r="M89" s="103"/>
      <c r="N89" s="18" t="s">
        <v>3697</v>
      </c>
      <c r="O89" s="63" t="s">
        <v>3698</v>
      </c>
      <c r="P89" s="18" t="s">
        <v>3699</v>
      </c>
      <c r="Q89" s="18" t="s">
        <v>63</v>
      </c>
      <c r="R89" t="s">
        <v>36</v>
      </c>
      <c r="S89" s="18" t="s">
        <v>3700</v>
      </c>
      <c r="T89" s="68" t="s">
        <v>3701</v>
      </c>
      <c r="U89" s="16" t="s">
        <v>3702</v>
      </c>
      <c r="V89" s="63" t="s">
        <v>1116</v>
      </c>
      <c r="W89" t="s">
        <v>55</v>
      </c>
      <c r="X89" s="18" t="s">
        <v>369</v>
      </c>
      <c r="Y89" t="b">
        <v>1</v>
      </c>
      <c r="Z89" s="1" t="s">
        <v>43</v>
      </c>
      <c r="AA89" s="1" t="s">
        <v>43</v>
      </c>
      <c r="AB89" s="1" t="s">
        <v>43</v>
      </c>
      <c r="AC89" s="1" t="s">
        <v>43</v>
      </c>
      <c r="AD89" s="1" t="s">
        <v>43</v>
      </c>
    </row>
    <row r="90" spans="1:30" ht="29.25" customHeight="1" x14ac:dyDescent="0.2">
      <c r="A90" s="18" t="s">
        <v>1291</v>
      </c>
      <c r="B90" s="1" t="s">
        <v>1275</v>
      </c>
      <c r="C90" s="1">
        <v>1</v>
      </c>
      <c r="D90" s="8" t="s">
        <v>1099</v>
      </c>
      <c r="E90" s="67">
        <v>2</v>
      </c>
      <c r="F90" s="27" t="s">
        <v>1292</v>
      </c>
      <c r="G90" s="53" t="s">
        <v>3647</v>
      </c>
      <c r="H90" s="28"/>
      <c r="I90" s="48" t="s">
        <v>297</v>
      </c>
      <c r="J90" s="48" t="s">
        <v>297</v>
      </c>
      <c r="K90" s="48" t="s">
        <v>13147</v>
      </c>
      <c r="L90" s="22" t="s">
        <v>3647</v>
      </c>
      <c r="M90" s="22" t="s">
        <v>31</v>
      </c>
      <c r="N90" s="18" t="s">
        <v>1293</v>
      </c>
      <c r="O90" s="63" t="s">
        <v>1294</v>
      </c>
      <c r="P90" s="18" t="s">
        <v>1295</v>
      </c>
      <c r="Q90" s="18" t="s">
        <v>63</v>
      </c>
      <c r="R90" t="s">
        <v>36</v>
      </c>
      <c r="S90" s="18" t="s">
        <v>1296</v>
      </c>
      <c r="T90" s="68" t="s">
        <v>1297</v>
      </c>
      <c r="U90" t="s">
        <v>1298</v>
      </c>
      <c r="V90" s="63" t="s">
        <v>1299</v>
      </c>
      <c r="W90" t="s">
        <v>13</v>
      </c>
      <c r="X90" s="18" t="s">
        <v>369</v>
      </c>
      <c r="Y90" t="b">
        <v>0</v>
      </c>
      <c r="Z90" s="1" t="s">
        <v>42</v>
      </c>
      <c r="AA90" s="1" t="s">
        <v>43</v>
      </c>
      <c r="AB90" s="1" t="s">
        <v>43</v>
      </c>
      <c r="AC90" s="1" t="s">
        <v>43</v>
      </c>
      <c r="AD90" s="1" t="s">
        <v>43</v>
      </c>
    </row>
    <row r="91" spans="1:30" ht="29.25" customHeight="1" x14ac:dyDescent="0.2">
      <c r="A91" s="18" t="s">
        <v>3712</v>
      </c>
      <c r="B91" s="1" t="s">
        <v>1275</v>
      </c>
      <c r="C91" s="1">
        <v>1</v>
      </c>
      <c r="D91" s="8" t="s">
        <v>3645</v>
      </c>
      <c r="E91" s="110"/>
      <c r="F91" s="20" t="s">
        <v>3713</v>
      </c>
      <c r="G91" s="53" t="s">
        <v>3647</v>
      </c>
      <c r="H91" s="50" t="s">
        <v>90</v>
      </c>
      <c r="I91" s="48" t="s">
        <v>111</v>
      </c>
      <c r="J91" s="104"/>
      <c r="K91" s="104"/>
      <c r="L91" s="48"/>
      <c r="N91" s="18" t="s">
        <v>3714</v>
      </c>
      <c r="O91" s="63" t="s">
        <v>3715</v>
      </c>
      <c r="P91" s="18" t="s">
        <v>3716</v>
      </c>
      <c r="Q91" s="18" t="s">
        <v>85</v>
      </c>
      <c r="R91" t="s">
        <v>36</v>
      </c>
      <c r="S91" s="18" t="s">
        <v>3717</v>
      </c>
      <c r="T91" s="68" t="s">
        <v>3718</v>
      </c>
      <c r="U91" t="s">
        <v>3719</v>
      </c>
      <c r="V91" s="63" t="s">
        <v>3720</v>
      </c>
      <c r="W91" t="s">
        <v>118</v>
      </c>
      <c r="X91" s="18" t="s">
        <v>369</v>
      </c>
      <c r="Y91" t="b">
        <v>1</v>
      </c>
      <c r="Z91" s="1" t="s">
        <v>43</v>
      </c>
      <c r="AA91" s="1" t="s">
        <v>43</v>
      </c>
      <c r="AB91" s="1" t="s">
        <v>43</v>
      </c>
      <c r="AC91" s="1" t="s">
        <v>43</v>
      </c>
      <c r="AD91" s="1" t="s">
        <v>43</v>
      </c>
    </row>
    <row r="92" spans="1:30" ht="29.25" customHeight="1" x14ac:dyDescent="0.2">
      <c r="A92" s="18" t="s">
        <v>1309</v>
      </c>
      <c r="B92" s="1" t="s">
        <v>1275</v>
      </c>
      <c r="C92" s="1">
        <v>1</v>
      </c>
      <c r="D92" s="8" t="s">
        <v>1099</v>
      </c>
      <c r="E92" s="110"/>
      <c r="F92" s="27" t="s">
        <v>1310</v>
      </c>
      <c r="G92" s="53" t="s">
        <v>3647</v>
      </c>
      <c r="H92" s="28"/>
      <c r="I92" s="48" t="s">
        <v>1311</v>
      </c>
      <c r="J92" s="104"/>
      <c r="K92" s="104"/>
      <c r="L92" s="22" t="s">
        <v>13148</v>
      </c>
      <c r="M92" s="103"/>
      <c r="N92" s="18" t="s">
        <v>1312</v>
      </c>
      <c r="O92" s="63" t="s">
        <v>1313</v>
      </c>
      <c r="P92" s="18" t="s">
        <v>1314</v>
      </c>
      <c r="Q92" s="18" t="s">
        <v>35</v>
      </c>
      <c r="R92" t="s">
        <v>36</v>
      </c>
      <c r="S92" s="18" t="s">
        <v>1315</v>
      </c>
      <c r="T92" s="68" t="s">
        <v>1316</v>
      </c>
      <c r="U92" s="16" t="s">
        <v>563</v>
      </c>
      <c r="V92" s="63" t="s">
        <v>1317</v>
      </c>
      <c r="W92" t="s">
        <v>13</v>
      </c>
      <c r="X92" s="18" t="s">
        <v>369</v>
      </c>
      <c r="Y92" t="b">
        <v>0</v>
      </c>
      <c r="Z92" s="1" t="s">
        <v>42</v>
      </c>
      <c r="AA92" s="1" t="s">
        <v>43</v>
      </c>
      <c r="AB92" s="1" t="s">
        <v>43</v>
      </c>
      <c r="AC92" s="1" t="s">
        <v>43</v>
      </c>
      <c r="AD92" s="1" t="s">
        <v>43</v>
      </c>
    </row>
    <row r="93" spans="1:30" ht="29.25" customHeight="1" x14ac:dyDescent="0.2">
      <c r="A93" t="s">
        <v>3721</v>
      </c>
      <c r="B93" s="1" t="s">
        <v>1275</v>
      </c>
      <c r="F93" s="12"/>
      <c r="G93" s="50"/>
      <c r="H93" s="50"/>
      <c r="I93" s="48" t="s">
        <v>230</v>
      </c>
      <c r="J93" s="48"/>
      <c r="K93" s="48"/>
      <c r="L93" s="45"/>
      <c r="N93" t="s">
        <v>9341</v>
      </c>
      <c r="O93" s="63" t="s">
        <v>9342</v>
      </c>
      <c r="P93" t="s">
        <v>9343</v>
      </c>
      <c r="Q93" t="s">
        <v>35</v>
      </c>
      <c r="R93"/>
      <c r="S93" t="s">
        <v>3726</v>
      </c>
      <c r="T93" s="68" t="s">
        <v>3727</v>
      </c>
      <c r="U93" t="s">
        <v>2285</v>
      </c>
      <c r="V93" s="63" t="s">
        <v>4654</v>
      </c>
      <c r="W93" t="s">
        <v>118</v>
      </c>
      <c r="X93" t="s">
        <v>369</v>
      </c>
      <c r="Y93" t="b">
        <v>1</v>
      </c>
      <c r="Z93" s="1" t="s">
        <v>43</v>
      </c>
      <c r="AA93" s="1" t="s">
        <v>43</v>
      </c>
      <c r="AB93" s="1" t="s">
        <v>43</v>
      </c>
      <c r="AC93" s="1" t="s">
        <v>43</v>
      </c>
      <c r="AD93" s="1" t="s">
        <v>43</v>
      </c>
    </row>
    <row r="94" spans="1:30" ht="29.25" customHeight="1" x14ac:dyDescent="0.2">
      <c r="A94" s="18" t="s">
        <v>3721</v>
      </c>
      <c r="B94" s="1" t="s">
        <v>1275</v>
      </c>
      <c r="C94" s="1">
        <v>1</v>
      </c>
      <c r="D94" s="8" t="s">
        <v>3645</v>
      </c>
      <c r="E94" s="110"/>
      <c r="F94" s="20" t="s">
        <v>3722</v>
      </c>
      <c r="G94" s="53" t="s">
        <v>3647</v>
      </c>
      <c r="H94" s="50"/>
      <c r="I94" s="48" t="s">
        <v>111</v>
      </c>
      <c r="J94" s="104"/>
      <c r="K94" s="104"/>
      <c r="L94" s="48" t="s">
        <v>29</v>
      </c>
      <c r="M94" s="103"/>
      <c r="N94" s="18" t="s">
        <v>3723</v>
      </c>
      <c r="O94" s="63" t="s">
        <v>3724</v>
      </c>
      <c r="P94" s="18" t="s">
        <v>3725</v>
      </c>
      <c r="Q94" s="18" t="s">
        <v>63</v>
      </c>
      <c r="R94" t="s">
        <v>36</v>
      </c>
      <c r="S94" s="18" t="s">
        <v>3726</v>
      </c>
      <c r="T94" s="68" t="s">
        <v>3727</v>
      </c>
      <c r="U94" t="s">
        <v>2285</v>
      </c>
      <c r="V94" s="63" t="s">
        <v>3728</v>
      </c>
      <c r="W94" t="s">
        <v>118</v>
      </c>
      <c r="X94" s="18" t="s">
        <v>369</v>
      </c>
      <c r="Y94" t="b">
        <v>0</v>
      </c>
      <c r="Z94" s="1" t="s">
        <v>42</v>
      </c>
      <c r="AA94" s="1" t="s">
        <v>90</v>
      </c>
      <c r="AB94" s="1" t="s">
        <v>108</v>
      </c>
      <c r="AC94" s="1" t="s">
        <v>90</v>
      </c>
      <c r="AD94" s="1" t="s">
        <v>90</v>
      </c>
    </row>
    <row r="95" spans="1:30" ht="29.25" customHeight="1" x14ac:dyDescent="0.2">
      <c r="A95" s="18" t="s">
        <v>1318</v>
      </c>
      <c r="B95" s="1" t="s">
        <v>1275</v>
      </c>
      <c r="C95" s="1">
        <v>1</v>
      </c>
      <c r="D95" s="8" t="s">
        <v>1099</v>
      </c>
      <c r="E95" s="110"/>
      <c r="F95" s="30" t="s">
        <v>1319</v>
      </c>
      <c r="G95" s="53" t="s">
        <v>3647</v>
      </c>
      <c r="H95" s="53" t="s">
        <v>90</v>
      </c>
      <c r="I95" s="48" t="s">
        <v>111</v>
      </c>
      <c r="J95" s="104"/>
      <c r="K95" s="104"/>
      <c r="L95" s="48"/>
      <c r="N95" s="18" t="s">
        <v>1320</v>
      </c>
      <c r="O95" s="63" t="s">
        <v>1321</v>
      </c>
      <c r="P95" s="18" t="s">
        <v>1322</v>
      </c>
      <c r="Q95" s="18" t="s">
        <v>35</v>
      </c>
      <c r="R95" t="s">
        <v>36</v>
      </c>
      <c r="S95" s="18" t="s">
        <v>1323</v>
      </c>
      <c r="T95" s="68" t="s">
        <v>1324</v>
      </c>
      <c r="U95" s="16" t="s">
        <v>1325</v>
      </c>
      <c r="V95" s="63" t="s">
        <v>1326</v>
      </c>
      <c r="W95" t="s">
        <v>13</v>
      </c>
      <c r="X95" s="18" t="s">
        <v>369</v>
      </c>
      <c r="Y95" t="b">
        <v>1</v>
      </c>
      <c r="Z95" s="1" t="s">
        <v>90</v>
      </c>
      <c r="AA95" s="1" t="s">
        <v>90</v>
      </c>
      <c r="AB95" s="1" t="s">
        <v>90</v>
      </c>
      <c r="AC95" s="1" t="s">
        <v>90</v>
      </c>
      <c r="AD95" s="1" t="s">
        <v>90</v>
      </c>
    </row>
    <row r="96" spans="1:30" ht="29.25" customHeight="1" x14ac:dyDescent="0.2">
      <c r="A96" s="18" t="s">
        <v>1336</v>
      </c>
      <c r="B96" s="1" t="s">
        <v>1275</v>
      </c>
      <c r="C96" s="1">
        <v>1</v>
      </c>
      <c r="D96" s="8" t="s">
        <v>1099</v>
      </c>
      <c r="E96" s="67">
        <v>2</v>
      </c>
      <c r="F96" s="27" t="s">
        <v>1337</v>
      </c>
      <c r="G96" s="53" t="s">
        <v>3647</v>
      </c>
      <c r="H96" s="28"/>
      <c r="I96" s="48" t="s">
        <v>297</v>
      </c>
      <c r="J96" s="48" t="s">
        <v>297</v>
      </c>
      <c r="K96" s="48" t="s">
        <v>13147</v>
      </c>
      <c r="L96" s="22" t="s">
        <v>13148</v>
      </c>
      <c r="M96" s="22" t="s">
        <v>31</v>
      </c>
      <c r="N96" s="18" t="s">
        <v>1338</v>
      </c>
      <c r="O96" s="63" t="s">
        <v>1339</v>
      </c>
      <c r="P96" s="18" t="s">
        <v>1340</v>
      </c>
      <c r="Q96" s="18" t="s">
        <v>63</v>
      </c>
      <c r="R96" t="s">
        <v>36</v>
      </c>
      <c r="S96" s="18" t="s">
        <v>1341</v>
      </c>
      <c r="T96" s="68" t="s">
        <v>1342</v>
      </c>
      <c r="U96" t="s">
        <v>1343</v>
      </c>
      <c r="V96" s="63" t="s">
        <v>1344</v>
      </c>
      <c r="W96" t="s">
        <v>13</v>
      </c>
      <c r="X96" s="18" t="s">
        <v>369</v>
      </c>
      <c r="Y96" t="b">
        <v>1</v>
      </c>
      <c r="Z96" s="1" t="s">
        <v>43</v>
      </c>
      <c r="AA96" s="1" t="s">
        <v>43</v>
      </c>
      <c r="AB96" s="1" t="s">
        <v>43</v>
      </c>
      <c r="AC96" s="1" t="s">
        <v>43</v>
      </c>
      <c r="AD96" s="1" t="s">
        <v>43</v>
      </c>
    </row>
    <row r="97" spans="1:30" ht="29.25" customHeight="1" x14ac:dyDescent="0.2">
      <c r="A97" s="18" t="s">
        <v>3729</v>
      </c>
      <c r="B97" s="1" t="s">
        <v>1275</v>
      </c>
      <c r="C97" s="1">
        <v>1</v>
      </c>
      <c r="D97" s="8" t="s">
        <v>3645</v>
      </c>
      <c r="E97" s="110"/>
      <c r="F97" s="27" t="s">
        <v>3730</v>
      </c>
      <c r="G97" s="53" t="s">
        <v>3647</v>
      </c>
      <c r="H97" s="28"/>
      <c r="I97" s="48" t="s">
        <v>111</v>
      </c>
      <c r="J97" s="104"/>
      <c r="K97" s="104"/>
      <c r="L97" s="22" t="s">
        <v>3647</v>
      </c>
      <c r="M97" s="103"/>
      <c r="N97" s="18" t="s">
        <v>3731</v>
      </c>
      <c r="O97" s="63" t="s">
        <v>3732</v>
      </c>
      <c r="P97" s="18" t="s">
        <v>3733</v>
      </c>
      <c r="Q97" s="18" t="s">
        <v>85</v>
      </c>
      <c r="R97" t="s">
        <v>36</v>
      </c>
      <c r="S97" s="18" t="s">
        <v>3734</v>
      </c>
      <c r="T97" s="68" t="s">
        <v>3735</v>
      </c>
      <c r="U97" s="16" t="s">
        <v>3439</v>
      </c>
      <c r="V97" s="63" t="s">
        <v>3736</v>
      </c>
      <c r="W97" t="s">
        <v>55</v>
      </c>
      <c r="X97" s="18" t="s">
        <v>369</v>
      </c>
      <c r="Y97" t="b">
        <v>0</v>
      </c>
      <c r="Z97" s="1" t="s">
        <v>42</v>
      </c>
      <c r="AA97" s="1" t="s">
        <v>43</v>
      </c>
      <c r="AB97" s="1" t="s">
        <v>43</v>
      </c>
      <c r="AC97" s="1" t="s">
        <v>43</v>
      </c>
      <c r="AD97" s="1" t="s">
        <v>43</v>
      </c>
    </row>
    <row r="98" spans="1:30" ht="29.25" customHeight="1" x14ac:dyDescent="0.2">
      <c r="A98" s="18" t="s">
        <v>3737</v>
      </c>
      <c r="B98" s="1" t="s">
        <v>1275</v>
      </c>
      <c r="C98" s="1">
        <v>1</v>
      </c>
      <c r="D98" s="8" t="s">
        <v>3645</v>
      </c>
      <c r="E98" s="67" t="s">
        <v>3645</v>
      </c>
      <c r="F98" s="27" t="s">
        <v>3738</v>
      </c>
      <c r="G98" s="53" t="s">
        <v>3647</v>
      </c>
      <c r="H98" s="28"/>
      <c r="I98" s="48" t="s">
        <v>150</v>
      </c>
      <c r="J98" s="48" t="s">
        <v>150</v>
      </c>
      <c r="K98" s="48" t="s">
        <v>13147</v>
      </c>
      <c r="L98" s="22" t="s">
        <v>3647</v>
      </c>
      <c r="M98" s="22" t="s">
        <v>31</v>
      </c>
      <c r="N98" s="18" t="s">
        <v>3739</v>
      </c>
      <c r="O98" s="63" t="s">
        <v>3740</v>
      </c>
      <c r="P98" s="18" t="s">
        <v>3741</v>
      </c>
      <c r="Q98" s="18" t="s">
        <v>85</v>
      </c>
      <c r="R98" t="s">
        <v>36</v>
      </c>
      <c r="S98" s="18" t="s">
        <v>3742</v>
      </c>
      <c r="T98" s="68" t="s">
        <v>3743</v>
      </c>
      <c r="U98" t="s">
        <v>2948</v>
      </c>
      <c r="V98" s="63" t="s">
        <v>1475</v>
      </c>
      <c r="W98" t="s">
        <v>55</v>
      </c>
      <c r="X98" s="18" t="s">
        <v>369</v>
      </c>
      <c r="Y98" t="b">
        <v>1</v>
      </c>
      <c r="Z98" s="1" t="s">
        <v>43</v>
      </c>
      <c r="AA98" s="1" t="s">
        <v>43</v>
      </c>
      <c r="AB98" s="1" t="s">
        <v>43</v>
      </c>
      <c r="AC98" s="1" t="s">
        <v>43</v>
      </c>
      <c r="AD98" s="1" t="s">
        <v>43</v>
      </c>
    </row>
    <row r="99" spans="1:30" ht="29.25" customHeight="1" x14ac:dyDescent="0.2">
      <c r="A99" s="18" t="s">
        <v>1361</v>
      </c>
      <c r="B99" s="1" t="s">
        <v>1275</v>
      </c>
      <c r="C99" s="1">
        <v>1</v>
      </c>
      <c r="D99" s="8" t="s">
        <v>1099</v>
      </c>
      <c r="E99" s="110"/>
      <c r="F99" s="27" t="s">
        <v>1362</v>
      </c>
      <c r="G99" s="53" t="s">
        <v>3647</v>
      </c>
      <c r="H99" s="28"/>
      <c r="I99" s="48" t="s">
        <v>1311</v>
      </c>
      <c r="J99" s="104"/>
      <c r="K99" s="104"/>
      <c r="L99" s="22" t="s">
        <v>29</v>
      </c>
      <c r="M99" s="103"/>
      <c r="N99" s="18" t="s">
        <v>1363</v>
      </c>
      <c r="O99" s="63" t="s">
        <v>1364</v>
      </c>
      <c r="P99" s="18" t="s">
        <v>1365</v>
      </c>
      <c r="Q99" s="18" t="s">
        <v>63</v>
      </c>
      <c r="R99" t="s">
        <v>36</v>
      </c>
      <c r="S99" s="18" t="s">
        <v>1366</v>
      </c>
      <c r="T99" s="68" t="s">
        <v>1367</v>
      </c>
      <c r="U99" s="16" t="s">
        <v>1343</v>
      </c>
      <c r="V99" s="63" t="s">
        <v>1368</v>
      </c>
      <c r="W99" t="s">
        <v>13</v>
      </c>
      <c r="X99" s="18" t="s">
        <v>369</v>
      </c>
      <c r="Y99" t="b">
        <v>0</v>
      </c>
      <c r="Z99" s="1" t="s">
        <v>42</v>
      </c>
      <c r="AA99" s="1" t="s">
        <v>43</v>
      </c>
      <c r="AB99" s="1" t="s">
        <v>43</v>
      </c>
      <c r="AC99" s="1" t="s">
        <v>43</v>
      </c>
      <c r="AD99" s="1" t="s">
        <v>43</v>
      </c>
    </row>
    <row r="100" spans="1:30" ht="29.25" customHeight="1" x14ac:dyDescent="0.2">
      <c r="A100" s="18" t="s">
        <v>1378</v>
      </c>
      <c r="B100" s="1" t="s">
        <v>1275</v>
      </c>
      <c r="C100" s="1">
        <v>1</v>
      </c>
      <c r="D100" s="8" t="s">
        <v>1099</v>
      </c>
      <c r="E100" s="110"/>
      <c r="F100" s="27" t="s">
        <v>1379</v>
      </c>
      <c r="G100" s="53" t="s">
        <v>3647</v>
      </c>
      <c r="H100" s="28"/>
      <c r="I100" s="48" t="s">
        <v>150</v>
      </c>
      <c r="J100" s="104"/>
      <c r="K100" s="104"/>
      <c r="L100" s="22" t="s">
        <v>3647</v>
      </c>
      <c r="M100" s="103"/>
      <c r="N100" s="18" t="s">
        <v>1380</v>
      </c>
      <c r="O100" s="63" t="s">
        <v>1381</v>
      </c>
      <c r="P100" s="18" t="s">
        <v>1382</v>
      </c>
      <c r="Q100" s="18" t="s">
        <v>85</v>
      </c>
      <c r="R100" t="s">
        <v>36</v>
      </c>
      <c r="S100" s="18" t="s">
        <v>1383</v>
      </c>
      <c r="T100" s="68" t="s">
        <v>1384</v>
      </c>
      <c r="U100" s="16" t="s">
        <v>876</v>
      </c>
      <c r="V100" s="63" t="s">
        <v>1385</v>
      </c>
      <c r="W100" t="s">
        <v>118</v>
      </c>
      <c r="X100" s="18" t="s">
        <v>369</v>
      </c>
      <c r="Y100" t="b">
        <v>1</v>
      </c>
      <c r="Z100" s="1" t="s">
        <v>90</v>
      </c>
      <c r="AA100" s="1" t="s">
        <v>90</v>
      </c>
      <c r="AB100" s="1" t="s">
        <v>90</v>
      </c>
      <c r="AC100" s="1" t="s">
        <v>90</v>
      </c>
      <c r="AD100" s="1" t="s">
        <v>90</v>
      </c>
    </row>
    <row r="101" spans="1:30" ht="29.25" customHeight="1" x14ac:dyDescent="0.2">
      <c r="A101" s="18" t="s">
        <v>1386</v>
      </c>
      <c r="B101" s="1" t="s">
        <v>1275</v>
      </c>
      <c r="C101" s="1">
        <v>1</v>
      </c>
      <c r="D101" s="8" t="s">
        <v>1099</v>
      </c>
      <c r="E101" s="110"/>
      <c r="F101" s="20" t="s">
        <v>1387</v>
      </c>
      <c r="G101" s="53" t="s">
        <v>3647</v>
      </c>
      <c r="H101" s="50"/>
      <c r="I101" s="48" t="s">
        <v>812</v>
      </c>
      <c r="J101" s="104"/>
      <c r="K101" s="104"/>
      <c r="L101" s="48" t="s">
        <v>3647</v>
      </c>
      <c r="M101" s="103"/>
      <c r="N101" s="18" t="s">
        <v>1388</v>
      </c>
      <c r="O101" s="63" t="s">
        <v>1389</v>
      </c>
      <c r="P101" s="18" t="s">
        <v>1390</v>
      </c>
      <c r="Q101" s="18" t="s">
        <v>63</v>
      </c>
      <c r="R101" t="s">
        <v>36</v>
      </c>
      <c r="S101" s="18" t="s">
        <v>1391</v>
      </c>
      <c r="T101" s="68" t="s">
        <v>1392</v>
      </c>
      <c r="U101" s="16" t="s">
        <v>1343</v>
      </c>
      <c r="V101" s="63" t="s">
        <v>1393</v>
      </c>
      <c r="W101" t="s">
        <v>138</v>
      </c>
      <c r="X101" s="18" t="s">
        <v>369</v>
      </c>
      <c r="Y101" t="b">
        <v>1</v>
      </c>
      <c r="Z101" s="1" t="s">
        <v>90</v>
      </c>
      <c r="AA101" s="1" t="s">
        <v>90</v>
      </c>
      <c r="AB101" s="1" t="s">
        <v>90</v>
      </c>
      <c r="AC101" s="1" t="s">
        <v>108</v>
      </c>
      <c r="AD101" s="1" t="s">
        <v>90</v>
      </c>
    </row>
    <row r="102" spans="1:30" ht="29.25" customHeight="1" x14ac:dyDescent="0.2">
      <c r="A102" s="18" t="s">
        <v>1394</v>
      </c>
      <c r="B102" s="1" t="s">
        <v>1275</v>
      </c>
      <c r="C102" s="1">
        <v>1</v>
      </c>
      <c r="D102" s="8" t="s">
        <v>1099</v>
      </c>
      <c r="E102" s="67">
        <v>2</v>
      </c>
      <c r="F102" s="27" t="s">
        <v>1395</v>
      </c>
      <c r="G102" s="53" t="s">
        <v>3647</v>
      </c>
      <c r="H102" s="28"/>
      <c r="I102" s="48" t="s">
        <v>297</v>
      </c>
      <c r="J102" s="48" t="s">
        <v>297</v>
      </c>
      <c r="K102" s="48" t="s">
        <v>13147</v>
      </c>
      <c r="L102" s="22" t="s">
        <v>3647</v>
      </c>
      <c r="M102" s="22" t="s">
        <v>31</v>
      </c>
      <c r="N102" s="18" t="s">
        <v>1396</v>
      </c>
      <c r="O102" s="63" t="s">
        <v>1397</v>
      </c>
      <c r="P102" s="18" t="s">
        <v>1398</v>
      </c>
      <c r="Q102" s="18" t="s">
        <v>85</v>
      </c>
      <c r="R102" t="s">
        <v>36</v>
      </c>
      <c r="S102" s="18" t="s">
        <v>1399</v>
      </c>
      <c r="T102" s="68" t="s">
        <v>1400</v>
      </c>
      <c r="U102" t="s">
        <v>762</v>
      </c>
      <c r="V102" s="63" t="s">
        <v>1401</v>
      </c>
      <c r="W102" t="s">
        <v>55</v>
      </c>
      <c r="X102" s="18" t="s">
        <v>369</v>
      </c>
      <c r="Y102" t="b">
        <v>0</v>
      </c>
      <c r="Z102" s="1" t="s">
        <v>42</v>
      </c>
      <c r="AA102" s="1" t="s">
        <v>43</v>
      </c>
      <c r="AB102" s="1" t="s">
        <v>43</v>
      </c>
      <c r="AC102" s="1" t="s">
        <v>43</v>
      </c>
      <c r="AD102" s="1" t="s">
        <v>43</v>
      </c>
    </row>
    <row r="103" spans="1:30" ht="29.25" customHeight="1" x14ac:dyDescent="0.2">
      <c r="A103" s="18" t="s">
        <v>9287</v>
      </c>
      <c r="B103" s="1" t="s">
        <v>26</v>
      </c>
      <c r="C103" s="1">
        <v>1</v>
      </c>
      <c r="I103" s="48" t="s">
        <v>230</v>
      </c>
      <c r="J103" s="48"/>
      <c r="K103" s="48"/>
      <c r="N103" s="18" t="s">
        <v>9288</v>
      </c>
      <c r="O103" s="63" t="s">
        <v>9289</v>
      </c>
      <c r="P103" s="18" t="s">
        <v>9289</v>
      </c>
      <c r="Q103" s="18" t="s">
        <v>63</v>
      </c>
      <c r="R103"/>
      <c r="S103" s="18" t="s">
        <v>9290</v>
      </c>
      <c r="T103" s="68" t="s">
        <v>9291</v>
      </c>
      <c r="U103" t="s">
        <v>1852</v>
      </c>
      <c r="V103" s="63" t="s">
        <v>9292</v>
      </c>
      <c r="W103" t="s">
        <v>99</v>
      </c>
      <c r="X103" s="18" t="s">
        <v>41</v>
      </c>
      <c r="Y103" t="b">
        <v>0</v>
      </c>
      <c r="Z103" s="1" t="s">
        <v>42</v>
      </c>
      <c r="AA103" s="1" t="s">
        <v>43</v>
      </c>
      <c r="AB103" s="1" t="s">
        <v>43</v>
      </c>
      <c r="AC103" s="1" t="s">
        <v>43</v>
      </c>
      <c r="AD103" s="1" t="s">
        <v>43</v>
      </c>
    </row>
    <row r="104" spans="1:30" ht="29.25" customHeight="1" x14ac:dyDescent="0.2">
      <c r="A104" s="18" t="s">
        <v>3801</v>
      </c>
      <c r="B104" s="1" t="s">
        <v>26</v>
      </c>
      <c r="C104" s="1">
        <v>1</v>
      </c>
      <c r="D104" s="8" t="s">
        <v>3645</v>
      </c>
      <c r="E104" s="67" t="s">
        <v>3645</v>
      </c>
      <c r="F104" s="20" t="s">
        <v>3802</v>
      </c>
      <c r="G104" s="53" t="s">
        <v>3647</v>
      </c>
      <c r="H104" s="50"/>
      <c r="I104" s="48" t="s">
        <v>234</v>
      </c>
      <c r="J104" s="48" t="s">
        <v>234</v>
      </c>
      <c r="K104" s="48" t="s">
        <v>1173</v>
      </c>
      <c r="L104" s="48" t="s">
        <v>29</v>
      </c>
      <c r="M104" s="22" t="s">
        <v>31</v>
      </c>
      <c r="N104" s="18" t="s">
        <v>3803</v>
      </c>
      <c r="O104" s="63" t="s">
        <v>3804</v>
      </c>
      <c r="P104" s="18" t="s">
        <v>3805</v>
      </c>
      <c r="Q104" s="18" t="s">
        <v>63</v>
      </c>
      <c r="R104" t="s">
        <v>36</v>
      </c>
      <c r="S104" s="18" t="s">
        <v>3806</v>
      </c>
      <c r="T104" s="68" t="s">
        <v>3807</v>
      </c>
      <c r="U104" s="16" t="s">
        <v>1737</v>
      </c>
      <c r="V104" s="63" t="s">
        <v>1255</v>
      </c>
      <c r="W104" t="s">
        <v>138</v>
      </c>
      <c r="X104" s="18" t="s">
        <v>41</v>
      </c>
      <c r="Y104" t="b">
        <v>0</v>
      </c>
      <c r="Z104" s="1" t="s">
        <v>42</v>
      </c>
      <c r="AA104" s="1" t="s">
        <v>90</v>
      </c>
      <c r="AB104" s="1" t="s">
        <v>90</v>
      </c>
      <c r="AC104" s="1" t="s">
        <v>90</v>
      </c>
      <c r="AD104" s="1" t="s">
        <v>90</v>
      </c>
    </row>
    <row r="105" spans="1:30" ht="29.25" customHeight="1" x14ac:dyDescent="0.2">
      <c r="A105" s="18" t="s">
        <v>1895</v>
      </c>
      <c r="B105" s="1" t="s">
        <v>26</v>
      </c>
      <c r="C105" s="1">
        <v>1</v>
      </c>
      <c r="D105" s="8" t="s">
        <v>1099</v>
      </c>
      <c r="E105" s="67">
        <v>2</v>
      </c>
      <c r="F105" s="20" t="s">
        <v>1896</v>
      </c>
      <c r="G105" s="53" t="s">
        <v>3647</v>
      </c>
      <c r="H105" s="50"/>
      <c r="I105" s="48" t="s">
        <v>111</v>
      </c>
      <c r="J105" s="48" t="s">
        <v>111</v>
      </c>
      <c r="K105" s="48" t="s">
        <v>1173</v>
      </c>
      <c r="L105" s="48" t="s">
        <v>29</v>
      </c>
      <c r="M105" s="22" t="s">
        <v>31</v>
      </c>
      <c r="N105" s="18" t="s">
        <v>1897</v>
      </c>
      <c r="O105" s="63" t="s">
        <v>1898</v>
      </c>
      <c r="P105" s="18" t="s">
        <v>1899</v>
      </c>
      <c r="Q105" s="18" t="s">
        <v>35</v>
      </c>
      <c r="R105" t="s">
        <v>36</v>
      </c>
      <c r="S105" s="18" t="s">
        <v>1641</v>
      </c>
      <c r="T105" s="68" t="s">
        <v>1900</v>
      </c>
      <c r="U105" t="s">
        <v>1641</v>
      </c>
      <c r="V105" s="63" t="s">
        <v>1901</v>
      </c>
      <c r="W105" t="s">
        <v>138</v>
      </c>
      <c r="X105" s="18" t="s">
        <v>41</v>
      </c>
      <c r="Y105" t="b">
        <v>1</v>
      </c>
      <c r="Z105" s="1" t="s">
        <v>43</v>
      </c>
      <c r="AA105" s="1" t="s">
        <v>43</v>
      </c>
      <c r="AB105" s="1" t="s">
        <v>43</v>
      </c>
      <c r="AC105" s="1" t="s">
        <v>43</v>
      </c>
      <c r="AD105" s="1" t="s">
        <v>43</v>
      </c>
    </row>
    <row r="106" spans="1:30" ht="29.25" customHeight="1" x14ac:dyDescent="0.2">
      <c r="A106" t="s">
        <v>1895</v>
      </c>
      <c r="B106" s="1" t="s">
        <v>26</v>
      </c>
      <c r="F106" s="4"/>
      <c r="I106" s="48" t="s">
        <v>230</v>
      </c>
      <c r="J106" s="48"/>
      <c r="K106" s="48"/>
      <c r="L106" s="4"/>
      <c r="N106" t="s">
        <v>10380</v>
      </c>
      <c r="O106" s="63" t="s">
        <v>10381</v>
      </c>
      <c r="P106" t="s">
        <v>10382</v>
      </c>
      <c r="Q106" t="s">
        <v>63</v>
      </c>
      <c r="R106"/>
      <c r="S106" t="s">
        <v>10383</v>
      </c>
      <c r="T106" s="68" t="s">
        <v>10384</v>
      </c>
      <c r="U106" t="s">
        <v>1641</v>
      </c>
      <c r="V106" s="63" t="s">
        <v>5132</v>
      </c>
      <c r="W106" t="s">
        <v>138</v>
      </c>
      <c r="X106" t="s">
        <v>41</v>
      </c>
      <c r="Y106" t="b">
        <v>1</v>
      </c>
      <c r="Z106" s="1" t="s">
        <v>90</v>
      </c>
      <c r="AA106" s="1" t="s">
        <v>90</v>
      </c>
      <c r="AB106" s="1" t="s">
        <v>90</v>
      </c>
      <c r="AC106" s="1" t="s">
        <v>90</v>
      </c>
      <c r="AD106" s="1" t="s">
        <v>90</v>
      </c>
    </row>
    <row r="107" spans="1:30" ht="29.25" customHeight="1" x14ac:dyDescent="0.2">
      <c r="A107" s="18" t="s">
        <v>4139</v>
      </c>
      <c r="B107" s="1" t="s">
        <v>26</v>
      </c>
      <c r="C107" s="1">
        <v>1</v>
      </c>
      <c r="D107" s="8" t="s">
        <v>3645</v>
      </c>
      <c r="E107" s="67" t="s">
        <v>3645</v>
      </c>
      <c r="F107" s="27" t="s">
        <v>4140</v>
      </c>
      <c r="G107" s="53" t="s">
        <v>3647</v>
      </c>
      <c r="H107" s="28"/>
      <c r="I107" s="48" t="s">
        <v>71</v>
      </c>
      <c r="J107" s="48" t="s">
        <v>71</v>
      </c>
      <c r="K107" s="48" t="s">
        <v>13146</v>
      </c>
      <c r="L107" s="22" t="s">
        <v>29</v>
      </c>
      <c r="M107" s="22" t="s">
        <v>31</v>
      </c>
      <c r="N107" s="18" t="s">
        <v>4141</v>
      </c>
      <c r="O107" s="63" t="s">
        <v>4142</v>
      </c>
      <c r="P107" s="18" t="s">
        <v>4143</v>
      </c>
      <c r="Q107" s="18" t="s">
        <v>63</v>
      </c>
      <c r="R107" t="s">
        <v>36</v>
      </c>
      <c r="S107" s="18" t="s">
        <v>4144</v>
      </c>
      <c r="T107" s="68" t="s">
        <v>4145</v>
      </c>
      <c r="U107" t="s">
        <v>1802</v>
      </c>
      <c r="V107" s="63" t="s">
        <v>4147</v>
      </c>
      <c r="W107" t="s">
        <v>55</v>
      </c>
      <c r="X107" s="18" t="s">
        <v>41</v>
      </c>
      <c r="Y107" t="b">
        <v>0</v>
      </c>
      <c r="Z107" s="1" t="s">
        <v>42</v>
      </c>
      <c r="AA107" s="1" t="s">
        <v>90</v>
      </c>
      <c r="AB107" s="1" t="s">
        <v>108</v>
      </c>
      <c r="AC107" s="1" t="s">
        <v>108</v>
      </c>
      <c r="AD107" s="1" t="s">
        <v>108</v>
      </c>
    </row>
    <row r="108" spans="1:30" ht="29.25" customHeight="1" x14ac:dyDescent="0.2">
      <c r="A108" t="s">
        <v>4236</v>
      </c>
      <c r="B108" s="1" t="s">
        <v>26</v>
      </c>
      <c r="I108" s="48" t="s">
        <v>230</v>
      </c>
      <c r="J108" s="48"/>
      <c r="K108" s="48"/>
      <c r="L108" s="4"/>
      <c r="N108" t="s">
        <v>10685</v>
      </c>
      <c r="O108" s="63" t="s">
        <v>10686</v>
      </c>
      <c r="P108" t="s">
        <v>10687</v>
      </c>
      <c r="Q108" t="s">
        <v>63</v>
      </c>
      <c r="R108"/>
      <c r="S108" t="s">
        <v>10688</v>
      </c>
      <c r="T108" s="68" t="s">
        <v>10689</v>
      </c>
      <c r="U108" t="s">
        <v>1737</v>
      </c>
      <c r="V108" s="63" t="s">
        <v>1344</v>
      </c>
      <c r="W108" t="s">
        <v>13</v>
      </c>
      <c r="X108" t="s">
        <v>41</v>
      </c>
      <c r="Y108" t="b">
        <v>0</v>
      </c>
      <c r="Z108" s="1" t="s">
        <v>42</v>
      </c>
      <c r="AA108" s="1" t="s">
        <v>90</v>
      </c>
      <c r="AB108" s="1" t="s">
        <v>90</v>
      </c>
      <c r="AC108" s="1" t="s">
        <v>90</v>
      </c>
      <c r="AD108" s="1" t="s">
        <v>90</v>
      </c>
    </row>
    <row r="109" spans="1:30" ht="29.25" customHeight="1" x14ac:dyDescent="0.2">
      <c r="A109" t="s">
        <v>3794</v>
      </c>
      <c r="B109" s="1" t="s">
        <v>26</v>
      </c>
      <c r="F109" s="4"/>
      <c r="I109" s="48" t="s">
        <v>230</v>
      </c>
      <c r="J109" s="48"/>
      <c r="K109" s="48"/>
      <c r="L109" s="4"/>
      <c r="N109" t="s">
        <v>9356</v>
      </c>
      <c r="O109" s="63" t="s">
        <v>9357</v>
      </c>
      <c r="P109" t="s">
        <v>9358</v>
      </c>
      <c r="Q109" t="s">
        <v>63</v>
      </c>
      <c r="R109"/>
      <c r="S109" t="s">
        <v>9359</v>
      </c>
      <c r="T109" s="68" t="s">
        <v>9360</v>
      </c>
      <c r="U109" s="16" t="s">
        <v>1737</v>
      </c>
      <c r="V109" s="63" t="s">
        <v>9361</v>
      </c>
      <c r="W109" t="s">
        <v>138</v>
      </c>
      <c r="X109" t="s">
        <v>41</v>
      </c>
      <c r="Y109" t="b">
        <v>0</v>
      </c>
      <c r="Z109" s="1" t="s">
        <v>42</v>
      </c>
      <c r="AA109" s="1" t="s">
        <v>43</v>
      </c>
      <c r="AB109" s="1" t="s">
        <v>43</v>
      </c>
      <c r="AC109" s="1" t="s">
        <v>43</v>
      </c>
      <c r="AD109" s="1" t="s">
        <v>43</v>
      </c>
    </row>
    <row r="110" spans="1:30" ht="29.25" customHeight="1" x14ac:dyDescent="0.2">
      <c r="A110" s="18" t="s">
        <v>3794</v>
      </c>
      <c r="B110" s="1" t="s">
        <v>26</v>
      </c>
      <c r="C110" s="1">
        <v>1</v>
      </c>
      <c r="D110" s="8" t="s">
        <v>3645</v>
      </c>
      <c r="E110" s="67" t="s">
        <v>3645</v>
      </c>
      <c r="F110" s="30" t="s">
        <v>3795</v>
      </c>
      <c r="G110" s="53" t="s">
        <v>3647</v>
      </c>
      <c r="H110" s="53"/>
      <c r="I110" s="48" t="s">
        <v>111</v>
      </c>
      <c r="J110" s="48" t="s">
        <v>111</v>
      </c>
      <c r="K110" s="48" t="s">
        <v>1173</v>
      </c>
      <c r="L110" s="48" t="s">
        <v>3647</v>
      </c>
      <c r="M110" s="22" t="s">
        <v>31</v>
      </c>
      <c r="N110" s="18" t="s">
        <v>3796</v>
      </c>
      <c r="O110" s="63" t="s">
        <v>3797</v>
      </c>
      <c r="P110" s="18" t="s">
        <v>3798</v>
      </c>
      <c r="Q110" s="18" t="s">
        <v>63</v>
      </c>
      <c r="R110" t="s">
        <v>36</v>
      </c>
      <c r="S110" s="18" t="s">
        <v>3799</v>
      </c>
      <c r="T110" s="68" t="s">
        <v>3800</v>
      </c>
      <c r="U110" s="16" t="s">
        <v>1737</v>
      </c>
      <c r="V110" s="63" t="s">
        <v>681</v>
      </c>
      <c r="W110" t="s">
        <v>138</v>
      </c>
      <c r="X110" s="18" t="s">
        <v>41</v>
      </c>
      <c r="Y110" t="b">
        <v>0</v>
      </c>
      <c r="Z110" s="1" t="s">
        <v>42</v>
      </c>
      <c r="AA110" s="1" t="s">
        <v>43</v>
      </c>
      <c r="AB110" s="1" t="s">
        <v>43</v>
      </c>
      <c r="AC110" s="1" t="s">
        <v>43</v>
      </c>
      <c r="AD110" s="1" t="s">
        <v>43</v>
      </c>
    </row>
    <row r="111" spans="1:30" ht="29.25" customHeight="1" x14ac:dyDescent="0.2">
      <c r="A111" t="s">
        <v>3794</v>
      </c>
      <c r="B111" s="1" t="s">
        <v>26</v>
      </c>
      <c r="F111" s="4"/>
      <c r="I111" s="48" t="s">
        <v>230</v>
      </c>
      <c r="J111" s="48"/>
      <c r="K111" s="48"/>
      <c r="L111" s="4"/>
      <c r="N111" t="s">
        <v>9362</v>
      </c>
      <c r="O111" s="63" t="s">
        <v>9363</v>
      </c>
      <c r="P111" t="s">
        <v>9364</v>
      </c>
      <c r="Q111" t="s">
        <v>63</v>
      </c>
      <c r="R111"/>
      <c r="S111" t="s">
        <v>3799</v>
      </c>
      <c r="T111" s="68" t="s">
        <v>9360</v>
      </c>
      <c r="U111" s="16" t="s">
        <v>1737</v>
      </c>
      <c r="V111" s="63" t="s">
        <v>9365</v>
      </c>
      <c r="W111" t="s">
        <v>138</v>
      </c>
      <c r="X111" t="s">
        <v>41</v>
      </c>
      <c r="Y111" t="b">
        <v>0</v>
      </c>
      <c r="Z111" s="1" t="s">
        <v>42</v>
      </c>
      <c r="AA111" s="1" t="s">
        <v>43</v>
      </c>
      <c r="AB111" s="1" t="s">
        <v>43</v>
      </c>
      <c r="AC111" s="1" t="s">
        <v>43</v>
      </c>
      <c r="AD111" s="1" t="s">
        <v>43</v>
      </c>
    </row>
    <row r="112" spans="1:30" ht="29.25" customHeight="1" x14ac:dyDescent="0.2">
      <c r="A112" t="s">
        <v>3794</v>
      </c>
      <c r="B112" s="1" t="s">
        <v>26</v>
      </c>
      <c r="F112" s="4"/>
      <c r="I112" s="48" t="s">
        <v>230</v>
      </c>
      <c r="J112" s="48"/>
      <c r="K112" s="48"/>
      <c r="L112" s="4"/>
      <c r="N112" t="s">
        <v>10190</v>
      </c>
      <c r="O112" s="63" t="s">
        <v>10191</v>
      </c>
      <c r="P112" t="s">
        <v>10192</v>
      </c>
      <c r="Q112" t="s">
        <v>35</v>
      </c>
      <c r="R112"/>
      <c r="S112" t="s">
        <v>9359</v>
      </c>
      <c r="T112" s="68" t="s">
        <v>9360</v>
      </c>
      <c r="U112" t="s">
        <v>1737</v>
      </c>
      <c r="V112" s="63" t="s">
        <v>10193</v>
      </c>
      <c r="W112" t="s">
        <v>138</v>
      </c>
      <c r="X112" t="s">
        <v>41</v>
      </c>
      <c r="Y112" t="b">
        <v>0</v>
      </c>
      <c r="Z112" s="1" t="s">
        <v>42</v>
      </c>
      <c r="AA112" s="1" t="s">
        <v>43</v>
      </c>
      <c r="AB112" s="1" t="s">
        <v>43</v>
      </c>
      <c r="AC112" s="1" t="s">
        <v>43</v>
      </c>
      <c r="AD112" s="1" t="s">
        <v>43</v>
      </c>
    </row>
    <row r="113" spans="1:30" ht="29.25" customHeight="1" x14ac:dyDescent="0.2">
      <c r="A113" t="s">
        <v>10968</v>
      </c>
      <c r="B113" s="1" t="s">
        <v>26</v>
      </c>
      <c r="F113" s="4"/>
      <c r="I113" s="48" t="s">
        <v>230</v>
      </c>
      <c r="J113" s="48"/>
      <c r="K113" s="48"/>
      <c r="L113" s="4"/>
      <c r="N113" t="s">
        <v>10969</v>
      </c>
      <c r="O113" s="63" t="s">
        <v>10970</v>
      </c>
      <c r="P113" t="s">
        <v>10971</v>
      </c>
      <c r="Q113" t="s">
        <v>35</v>
      </c>
      <c r="R113"/>
      <c r="S113" t="s">
        <v>1852</v>
      </c>
      <c r="T113" s="68" t="s">
        <v>10972</v>
      </c>
      <c r="U113" t="s">
        <v>1852</v>
      </c>
      <c r="V113" s="63" t="s">
        <v>167</v>
      </c>
      <c r="W113" t="s">
        <v>13</v>
      </c>
      <c r="X113" t="s">
        <v>41</v>
      </c>
      <c r="Y113" t="b">
        <v>0</v>
      </c>
      <c r="Z113" s="1" t="s">
        <v>42</v>
      </c>
      <c r="AA113" s="1" t="s">
        <v>90</v>
      </c>
      <c r="AB113" s="1" t="s">
        <v>90</v>
      </c>
      <c r="AC113" s="1" t="s">
        <v>108</v>
      </c>
      <c r="AD113" s="1" t="s">
        <v>108</v>
      </c>
    </row>
    <row r="114" spans="1:30" ht="29.25" customHeight="1" x14ac:dyDescent="0.2">
      <c r="A114" t="s">
        <v>10574</v>
      </c>
      <c r="B114" s="1" t="s">
        <v>26</v>
      </c>
      <c r="F114" s="4"/>
      <c r="I114" s="48" t="s">
        <v>230</v>
      </c>
      <c r="J114" s="48"/>
      <c r="K114" s="48"/>
      <c r="L114" s="4"/>
      <c r="N114" t="s">
        <v>10575</v>
      </c>
      <c r="O114" s="63" t="s">
        <v>10576</v>
      </c>
      <c r="P114" t="s">
        <v>10577</v>
      </c>
      <c r="Q114" t="s">
        <v>63</v>
      </c>
      <c r="R114"/>
      <c r="S114" t="s">
        <v>10578</v>
      </c>
      <c r="T114" s="68" t="s">
        <v>10579</v>
      </c>
      <c r="U114" t="s">
        <v>1641</v>
      </c>
      <c r="V114" s="63" t="s">
        <v>9105</v>
      </c>
      <c r="W114" t="s">
        <v>138</v>
      </c>
      <c r="X114" t="s">
        <v>41</v>
      </c>
      <c r="Y114" t="b">
        <v>0</v>
      </c>
      <c r="Z114" s="1" t="s">
        <v>42</v>
      </c>
      <c r="AA114" s="1" t="s">
        <v>90</v>
      </c>
      <c r="AB114" s="1" t="s">
        <v>90</v>
      </c>
      <c r="AC114" s="1" t="s">
        <v>90</v>
      </c>
      <c r="AD114" s="1" t="s">
        <v>90</v>
      </c>
    </row>
    <row r="115" spans="1:30" ht="29.25" customHeight="1" x14ac:dyDescent="0.2">
      <c r="A115" s="18" t="s">
        <v>4236</v>
      </c>
      <c r="B115" s="1" t="s">
        <v>26</v>
      </c>
      <c r="C115" s="1">
        <v>1</v>
      </c>
      <c r="D115" s="8" t="s">
        <v>3645</v>
      </c>
      <c r="E115" s="67" t="s">
        <v>3645</v>
      </c>
      <c r="F115" s="27" t="s">
        <v>4237</v>
      </c>
      <c r="G115" s="53" t="s">
        <v>3647</v>
      </c>
      <c r="H115" s="28"/>
      <c r="I115" s="48" t="s">
        <v>150</v>
      </c>
      <c r="J115" s="48" t="s">
        <v>150</v>
      </c>
      <c r="K115" s="48" t="s">
        <v>13147</v>
      </c>
      <c r="L115" s="22" t="s">
        <v>29</v>
      </c>
      <c r="M115" s="22" t="s">
        <v>31</v>
      </c>
      <c r="N115" s="31" t="s">
        <v>4238</v>
      </c>
      <c r="O115" s="63" t="s">
        <v>4239</v>
      </c>
      <c r="P115" s="18" t="s">
        <v>4240</v>
      </c>
      <c r="Q115" s="18" t="s">
        <v>63</v>
      </c>
      <c r="R115" t="s">
        <v>36</v>
      </c>
      <c r="S115" s="18" t="s">
        <v>1737</v>
      </c>
      <c r="T115" s="68" t="s">
        <v>4241</v>
      </c>
      <c r="U115" t="s">
        <v>1737</v>
      </c>
      <c r="V115" s="63" t="s">
        <v>4242</v>
      </c>
      <c r="W115" t="s">
        <v>13</v>
      </c>
      <c r="X115" s="18" t="s">
        <v>41</v>
      </c>
      <c r="Y115" t="b">
        <v>0</v>
      </c>
      <c r="Z115" s="1" t="s">
        <v>42</v>
      </c>
      <c r="AA115" s="1" t="s">
        <v>108</v>
      </c>
      <c r="AB115" s="1" t="s">
        <v>108</v>
      </c>
      <c r="AC115" s="1" t="s">
        <v>108</v>
      </c>
      <c r="AD115" s="1" t="s">
        <v>90</v>
      </c>
    </row>
    <row r="116" spans="1:30" ht="29.25" customHeight="1" x14ac:dyDescent="0.2">
      <c r="A116" t="s">
        <v>10783</v>
      </c>
      <c r="B116" s="1" t="s">
        <v>26</v>
      </c>
      <c r="F116" s="4"/>
      <c r="I116" s="48" t="s">
        <v>230</v>
      </c>
      <c r="J116" s="48"/>
      <c r="K116" s="48"/>
      <c r="L116" s="4"/>
      <c r="N116" t="s">
        <v>10784</v>
      </c>
      <c r="O116" s="63" t="s">
        <v>10785</v>
      </c>
      <c r="P116" t="s">
        <v>10786</v>
      </c>
      <c r="Q116" t="s">
        <v>63</v>
      </c>
      <c r="R116"/>
      <c r="S116" t="s">
        <v>9430</v>
      </c>
      <c r="T116" s="68" t="s">
        <v>9431</v>
      </c>
      <c r="U116" t="s">
        <v>1852</v>
      </c>
      <c r="V116" s="63" t="s">
        <v>3585</v>
      </c>
      <c r="W116" t="s">
        <v>138</v>
      </c>
      <c r="X116" t="s">
        <v>41</v>
      </c>
      <c r="Y116" t="b">
        <v>0</v>
      </c>
      <c r="Z116" s="1" t="s">
        <v>42</v>
      </c>
      <c r="AA116" s="1" t="s">
        <v>43</v>
      </c>
      <c r="AB116" s="1" t="s">
        <v>43</v>
      </c>
      <c r="AC116" s="1" t="s">
        <v>43</v>
      </c>
      <c r="AD116" s="1" t="s">
        <v>43</v>
      </c>
    </row>
    <row r="117" spans="1:30" ht="29.25" customHeight="1" x14ac:dyDescent="0.2">
      <c r="A117" t="s">
        <v>10812</v>
      </c>
      <c r="B117" s="1" t="s">
        <v>26</v>
      </c>
      <c r="F117" s="4"/>
      <c r="I117" s="48" t="s">
        <v>230</v>
      </c>
      <c r="J117" s="48"/>
      <c r="K117" s="48"/>
      <c r="L117" s="4"/>
      <c r="N117" t="s">
        <v>10813</v>
      </c>
      <c r="O117" s="63" t="s">
        <v>10814</v>
      </c>
      <c r="P117" t="s">
        <v>10815</v>
      </c>
      <c r="Q117" t="s">
        <v>35</v>
      </c>
      <c r="R117"/>
      <c r="S117" t="s">
        <v>1852</v>
      </c>
      <c r="T117" s="68" t="s">
        <v>9448</v>
      </c>
      <c r="U117" t="s">
        <v>1852</v>
      </c>
      <c r="V117" s="63" t="s">
        <v>4154</v>
      </c>
      <c r="W117" t="s">
        <v>13</v>
      </c>
      <c r="X117" t="s">
        <v>41</v>
      </c>
      <c r="Y117" t="b">
        <v>1</v>
      </c>
      <c r="Z117" s="1" t="s">
        <v>43</v>
      </c>
      <c r="AA117" s="1" t="s">
        <v>43</v>
      </c>
      <c r="AB117" s="1" t="s">
        <v>43</v>
      </c>
      <c r="AC117" s="1" t="s">
        <v>43</v>
      </c>
      <c r="AD117" s="1" t="s">
        <v>43</v>
      </c>
    </row>
    <row r="118" spans="1:30" ht="29.25" customHeight="1" x14ac:dyDescent="0.2">
      <c r="A118" t="s">
        <v>11029</v>
      </c>
      <c r="B118" s="1" t="s">
        <v>26</v>
      </c>
      <c r="F118" s="4"/>
      <c r="I118" s="48" t="s">
        <v>230</v>
      </c>
      <c r="J118" s="48"/>
      <c r="K118" s="48"/>
      <c r="L118" s="4"/>
      <c r="N118" t="s">
        <v>11030</v>
      </c>
      <c r="O118" s="63" t="s">
        <v>11031</v>
      </c>
      <c r="P118" t="s">
        <v>11032</v>
      </c>
      <c r="Q118" t="s">
        <v>35</v>
      </c>
      <c r="R118"/>
      <c r="S118" t="s">
        <v>1700</v>
      </c>
      <c r="T118" s="68" t="s">
        <v>1701</v>
      </c>
      <c r="U118" t="s">
        <v>1702</v>
      </c>
      <c r="V118" s="63" t="s">
        <v>6279</v>
      </c>
      <c r="W118" t="s">
        <v>118</v>
      </c>
      <c r="X118" t="s">
        <v>41</v>
      </c>
      <c r="Y118" t="b">
        <v>0</v>
      </c>
      <c r="Z118" s="1" t="s">
        <v>42</v>
      </c>
      <c r="AA118" s="1" t="s">
        <v>90</v>
      </c>
      <c r="AB118" s="1" t="s">
        <v>90</v>
      </c>
      <c r="AC118" s="1" t="s">
        <v>90</v>
      </c>
      <c r="AD118" s="1" t="s">
        <v>90</v>
      </c>
    </row>
    <row r="119" spans="1:30" ht="29.25" customHeight="1" x14ac:dyDescent="0.2">
      <c r="A119" s="18" t="s">
        <v>1827</v>
      </c>
      <c r="B119" s="1" t="s">
        <v>26</v>
      </c>
      <c r="C119" s="1">
        <v>1</v>
      </c>
      <c r="D119" s="8" t="s">
        <v>1099</v>
      </c>
      <c r="E119" s="67">
        <v>2</v>
      </c>
      <c r="F119" s="20" t="s">
        <v>1828</v>
      </c>
      <c r="G119" s="53" t="s">
        <v>3647</v>
      </c>
      <c r="H119" s="50"/>
      <c r="I119" s="48" t="s">
        <v>30</v>
      </c>
      <c r="J119" s="48" t="s">
        <v>30</v>
      </c>
      <c r="K119" s="48" t="s">
        <v>13147</v>
      </c>
      <c r="L119" s="48" t="s">
        <v>29</v>
      </c>
      <c r="M119" s="22" t="s">
        <v>31</v>
      </c>
      <c r="N119" s="18" t="s">
        <v>1829</v>
      </c>
      <c r="O119" s="63" t="s">
        <v>1830</v>
      </c>
      <c r="P119" s="18" t="s">
        <v>1831</v>
      </c>
      <c r="Q119" s="18" t="s">
        <v>35</v>
      </c>
      <c r="R119" t="s">
        <v>36</v>
      </c>
      <c r="S119" s="18" t="s">
        <v>1832</v>
      </c>
      <c r="T119" s="68" t="s">
        <v>1833</v>
      </c>
      <c r="U119" t="s">
        <v>1834</v>
      </c>
      <c r="V119" s="63" t="s">
        <v>1835</v>
      </c>
      <c r="W119" t="s">
        <v>138</v>
      </c>
      <c r="X119" s="18" t="s">
        <v>41</v>
      </c>
      <c r="Y119" t="b">
        <v>1</v>
      </c>
      <c r="Z119" s="1" t="s">
        <v>90</v>
      </c>
      <c r="AA119" s="1" t="s">
        <v>90</v>
      </c>
      <c r="AB119" s="1" t="s">
        <v>108</v>
      </c>
      <c r="AC119" s="1" t="s">
        <v>90</v>
      </c>
      <c r="AD119" s="1" t="s">
        <v>90</v>
      </c>
    </row>
    <row r="120" spans="1:30" ht="29.25" customHeight="1" x14ac:dyDescent="0.2">
      <c r="A120" s="18" t="s">
        <v>79</v>
      </c>
      <c r="B120" s="1" t="s">
        <v>26</v>
      </c>
      <c r="C120" s="1">
        <v>1</v>
      </c>
      <c r="D120" s="8" t="s">
        <v>3645</v>
      </c>
      <c r="E120" s="67" t="s">
        <v>3645</v>
      </c>
      <c r="F120" s="27" t="s">
        <v>4362</v>
      </c>
      <c r="G120" s="53" t="s">
        <v>3647</v>
      </c>
      <c r="H120" s="28"/>
      <c r="I120" s="48" t="s">
        <v>47</v>
      </c>
      <c r="J120" s="48" t="s">
        <v>99</v>
      </c>
      <c r="K120" s="48" t="s">
        <v>47</v>
      </c>
      <c r="L120" s="22" t="s">
        <v>3647</v>
      </c>
      <c r="M120" s="22" t="s">
        <v>31</v>
      </c>
      <c r="N120" s="18" t="s">
        <v>4363</v>
      </c>
      <c r="O120" s="63" t="s">
        <v>4364</v>
      </c>
      <c r="P120" s="18" t="s">
        <v>4365</v>
      </c>
      <c r="Q120" s="18" t="s">
        <v>85</v>
      </c>
      <c r="R120" t="s">
        <v>36</v>
      </c>
      <c r="S120" s="18" t="s">
        <v>1852</v>
      </c>
      <c r="T120" s="68" t="s">
        <v>4366</v>
      </c>
      <c r="U120" t="s">
        <v>1852</v>
      </c>
      <c r="V120" s="63" t="s">
        <v>2084</v>
      </c>
      <c r="W120" t="s">
        <v>13</v>
      </c>
      <c r="X120" s="18" t="s">
        <v>41</v>
      </c>
      <c r="Y120" t="b">
        <v>0</v>
      </c>
      <c r="Z120" s="1" t="s">
        <v>42</v>
      </c>
      <c r="AA120" s="1" t="s">
        <v>43</v>
      </c>
      <c r="AB120" s="1" t="s">
        <v>43</v>
      </c>
      <c r="AC120" s="1" t="s">
        <v>43</v>
      </c>
      <c r="AD120" s="1" t="s">
        <v>43</v>
      </c>
    </row>
    <row r="121" spans="1:30" ht="29.25" customHeight="1" x14ac:dyDescent="0.2">
      <c r="A121" s="18" t="s">
        <v>1636</v>
      </c>
      <c r="B121" s="1" t="s">
        <v>26</v>
      </c>
      <c r="C121" s="1">
        <v>1</v>
      </c>
      <c r="D121" s="8" t="s">
        <v>1099</v>
      </c>
      <c r="E121" s="67">
        <v>2</v>
      </c>
      <c r="F121" s="30" t="s">
        <v>1637</v>
      </c>
      <c r="G121" s="53" t="s">
        <v>3647</v>
      </c>
      <c r="H121" s="53"/>
      <c r="I121" s="48" t="s">
        <v>280</v>
      </c>
      <c r="J121" s="48" t="s">
        <v>99</v>
      </c>
      <c r="K121" s="48" t="s">
        <v>99</v>
      </c>
      <c r="L121" s="22" t="s">
        <v>3647</v>
      </c>
      <c r="M121" s="22" t="s">
        <v>31</v>
      </c>
      <c r="N121" s="18" t="s">
        <v>1638</v>
      </c>
      <c r="O121" s="63" t="s">
        <v>1639</v>
      </c>
      <c r="P121" s="18" t="s">
        <v>1640</v>
      </c>
      <c r="Q121" s="18" t="s">
        <v>63</v>
      </c>
      <c r="R121"/>
      <c r="S121" s="18" t="s">
        <v>1641</v>
      </c>
      <c r="T121" s="68" t="s">
        <v>1642</v>
      </c>
      <c r="U121" t="s">
        <v>1641</v>
      </c>
      <c r="V121" s="63" t="s">
        <v>1273</v>
      </c>
      <c r="W121" t="s">
        <v>13</v>
      </c>
      <c r="X121" s="18" t="s">
        <v>41</v>
      </c>
      <c r="Y121" t="b">
        <v>0</v>
      </c>
      <c r="Z121" s="1" t="s">
        <v>42</v>
      </c>
      <c r="AA121" s="1" t="s">
        <v>90</v>
      </c>
      <c r="AB121" s="1" t="s">
        <v>90</v>
      </c>
      <c r="AC121" s="1" t="s">
        <v>90</v>
      </c>
      <c r="AD121" s="1" t="s">
        <v>90</v>
      </c>
    </row>
    <row r="122" spans="1:30" ht="29.25" customHeight="1" x14ac:dyDescent="0.2">
      <c r="A122" s="18" t="s">
        <v>4345</v>
      </c>
      <c r="B122" s="1" t="s">
        <v>26</v>
      </c>
      <c r="C122" s="1">
        <v>1</v>
      </c>
      <c r="D122" s="8" t="s">
        <v>3645</v>
      </c>
      <c r="E122" s="67" t="s">
        <v>3645</v>
      </c>
      <c r="F122" s="27" t="s">
        <v>4346</v>
      </c>
      <c r="G122" s="53" t="s">
        <v>3647</v>
      </c>
      <c r="H122" s="28"/>
      <c r="I122" s="48" t="s">
        <v>1311</v>
      </c>
      <c r="J122" s="48" t="s">
        <v>1311</v>
      </c>
      <c r="K122" s="48" t="s">
        <v>13146</v>
      </c>
      <c r="L122" s="22" t="s">
        <v>29</v>
      </c>
      <c r="M122" s="22" t="s">
        <v>129</v>
      </c>
      <c r="N122" s="18" t="s">
        <v>4347</v>
      </c>
      <c r="O122" s="63" t="s">
        <v>4348</v>
      </c>
      <c r="P122" s="18" t="s">
        <v>4349</v>
      </c>
      <c r="Q122" s="18" t="s">
        <v>85</v>
      </c>
      <c r="R122" t="s">
        <v>133</v>
      </c>
      <c r="S122" s="18" t="s">
        <v>4350</v>
      </c>
      <c r="T122" s="68" t="s">
        <v>4351</v>
      </c>
      <c r="U122" t="s">
        <v>1659</v>
      </c>
      <c r="V122" s="63" t="s">
        <v>4353</v>
      </c>
      <c r="W122" t="s">
        <v>13</v>
      </c>
      <c r="X122" s="18" t="s">
        <v>41</v>
      </c>
      <c r="Y122" t="b">
        <v>1</v>
      </c>
      <c r="Z122" s="1" t="s">
        <v>43</v>
      </c>
      <c r="AA122" s="1" t="s">
        <v>43</v>
      </c>
      <c r="AB122" s="1" t="s">
        <v>43</v>
      </c>
      <c r="AC122" s="1" t="s">
        <v>43</v>
      </c>
      <c r="AD122" s="1" t="s">
        <v>43</v>
      </c>
    </row>
    <row r="123" spans="1:30" ht="29.25" customHeight="1" x14ac:dyDescent="0.2">
      <c r="A123" s="18" t="s">
        <v>3808</v>
      </c>
      <c r="B123" s="1" t="s">
        <v>26</v>
      </c>
      <c r="C123" s="1">
        <v>1</v>
      </c>
      <c r="D123" s="8" t="s">
        <v>3645</v>
      </c>
      <c r="E123" s="67" t="s">
        <v>3645</v>
      </c>
      <c r="F123" s="27" t="s">
        <v>3809</v>
      </c>
      <c r="G123" s="53" t="s">
        <v>3647</v>
      </c>
      <c r="H123" s="28"/>
      <c r="I123" s="48" t="s">
        <v>47</v>
      </c>
      <c r="J123" s="48" t="s">
        <v>99</v>
      </c>
      <c r="K123" s="48" t="s">
        <v>47</v>
      </c>
      <c r="L123" s="22" t="s">
        <v>13148</v>
      </c>
      <c r="M123" s="22" t="s">
        <v>13148</v>
      </c>
      <c r="N123" s="31" t="s">
        <v>3810</v>
      </c>
      <c r="O123" s="63" t="s">
        <v>3811</v>
      </c>
      <c r="P123" s="18" t="s">
        <v>3812</v>
      </c>
      <c r="Q123" s="18" t="s">
        <v>85</v>
      </c>
      <c r="R123" t="s">
        <v>36</v>
      </c>
      <c r="S123" s="18" t="s">
        <v>1737</v>
      </c>
      <c r="T123" s="68" t="s">
        <v>3813</v>
      </c>
      <c r="U123" t="s">
        <v>1737</v>
      </c>
      <c r="V123" s="63" t="s">
        <v>3814</v>
      </c>
      <c r="W123" t="s">
        <v>13</v>
      </c>
      <c r="X123" s="18" t="s">
        <v>41</v>
      </c>
      <c r="Y123" t="b">
        <v>0</v>
      </c>
      <c r="Z123" s="1" t="s">
        <v>42</v>
      </c>
      <c r="AA123" s="1" t="s">
        <v>43</v>
      </c>
      <c r="AB123" s="1" t="s">
        <v>43</v>
      </c>
      <c r="AC123" s="1" t="s">
        <v>43</v>
      </c>
      <c r="AD123" s="1" t="s">
        <v>43</v>
      </c>
    </row>
    <row r="124" spans="1:30" ht="29.25" customHeight="1" x14ac:dyDescent="0.2">
      <c r="A124" s="18" t="s">
        <v>1763</v>
      </c>
      <c r="B124" s="1" t="s">
        <v>26</v>
      </c>
      <c r="C124" s="1">
        <v>1</v>
      </c>
      <c r="D124" s="8" t="s">
        <v>1099</v>
      </c>
      <c r="E124" s="67">
        <v>2</v>
      </c>
      <c r="F124" s="27" t="s">
        <v>1764</v>
      </c>
      <c r="G124" s="53" t="s">
        <v>3647</v>
      </c>
      <c r="H124" s="28"/>
      <c r="I124" s="48" t="s">
        <v>71</v>
      </c>
      <c r="J124" s="48" t="s">
        <v>71</v>
      </c>
      <c r="K124" s="48" t="s">
        <v>13146</v>
      </c>
      <c r="L124" s="22" t="s">
        <v>3647</v>
      </c>
      <c r="M124" s="22" t="s">
        <v>316</v>
      </c>
      <c r="N124" s="18" t="s">
        <v>1765</v>
      </c>
      <c r="O124" s="63" t="s">
        <v>1766</v>
      </c>
      <c r="P124" s="18" t="s">
        <v>1767</v>
      </c>
      <c r="Q124" s="18" t="s">
        <v>63</v>
      </c>
      <c r="R124" t="s">
        <v>320</v>
      </c>
      <c r="S124" s="18" t="s">
        <v>1768</v>
      </c>
      <c r="T124" s="68" t="s">
        <v>1769</v>
      </c>
      <c r="U124" t="s">
        <v>1720</v>
      </c>
      <c r="V124" s="63" t="s">
        <v>1771</v>
      </c>
      <c r="W124" t="s">
        <v>13</v>
      </c>
      <c r="X124" s="18" t="s">
        <v>41</v>
      </c>
      <c r="Y124" t="b">
        <v>1</v>
      </c>
      <c r="Z124" s="1" t="s">
        <v>43</v>
      </c>
      <c r="AA124" s="1" t="s">
        <v>43</v>
      </c>
      <c r="AB124" s="1" t="s">
        <v>43</v>
      </c>
      <c r="AC124" s="1" t="s">
        <v>43</v>
      </c>
      <c r="AD124" s="1" t="s">
        <v>43</v>
      </c>
    </row>
    <row r="125" spans="1:30" ht="29.25" customHeight="1" x14ac:dyDescent="0.2">
      <c r="A125" s="18" t="s">
        <v>11451</v>
      </c>
      <c r="B125" s="1" t="s">
        <v>26</v>
      </c>
      <c r="C125" s="1">
        <v>1</v>
      </c>
      <c r="D125" s="8" t="s">
        <v>1099</v>
      </c>
      <c r="F125" s="20"/>
      <c r="G125" s="53"/>
      <c r="H125" s="50"/>
      <c r="I125" s="48" t="s">
        <v>230</v>
      </c>
      <c r="J125" s="48"/>
      <c r="K125" s="48"/>
      <c r="L125" s="48"/>
      <c r="N125" s="18" t="s">
        <v>11452</v>
      </c>
      <c r="O125" s="63" t="s">
        <v>12773</v>
      </c>
      <c r="P125" s="18" t="s">
        <v>11453</v>
      </c>
      <c r="Q125" s="18" t="s">
        <v>63</v>
      </c>
      <c r="R125" t="s">
        <v>36</v>
      </c>
      <c r="S125" s="18" t="s">
        <v>1657</v>
      </c>
      <c r="T125" s="68" t="s">
        <v>12774</v>
      </c>
      <c r="U125" t="s">
        <v>11454</v>
      </c>
      <c r="V125" s="63" t="s">
        <v>368</v>
      </c>
      <c r="W125" t="s">
        <v>13</v>
      </c>
      <c r="X125" s="18" t="s">
        <v>41</v>
      </c>
      <c r="Y125" t="b">
        <v>1</v>
      </c>
      <c r="Z125" s="1" t="s">
        <v>90</v>
      </c>
      <c r="AA125" s="1" t="s">
        <v>90</v>
      </c>
      <c r="AB125" s="1" t="s">
        <v>90</v>
      </c>
      <c r="AC125" s="1" t="s">
        <v>90</v>
      </c>
      <c r="AD125" s="1" t="s">
        <v>90</v>
      </c>
    </row>
    <row r="126" spans="1:30" ht="29.25" customHeight="1" x14ac:dyDescent="0.2">
      <c r="A126" s="18" t="s">
        <v>1836</v>
      </c>
      <c r="B126" s="1" t="s">
        <v>26</v>
      </c>
      <c r="C126" s="1">
        <v>1</v>
      </c>
      <c r="D126" s="8" t="s">
        <v>1099</v>
      </c>
      <c r="E126" s="67">
        <v>2</v>
      </c>
      <c r="F126" s="23" t="s">
        <v>1837</v>
      </c>
      <c r="G126" s="53" t="s">
        <v>3647</v>
      </c>
      <c r="H126" s="52"/>
      <c r="I126" s="48" t="s">
        <v>1059</v>
      </c>
      <c r="J126" s="48" t="s">
        <v>1059</v>
      </c>
      <c r="K126" s="48" t="s">
        <v>13149</v>
      </c>
      <c r="L126" s="48" t="s">
        <v>29</v>
      </c>
      <c r="M126" s="22" t="s">
        <v>31</v>
      </c>
      <c r="N126" s="18" t="s">
        <v>1838</v>
      </c>
      <c r="O126" s="63" t="s">
        <v>1839</v>
      </c>
      <c r="P126" s="18" t="s">
        <v>1840</v>
      </c>
      <c r="Q126" s="18" t="s">
        <v>85</v>
      </c>
      <c r="R126" t="s">
        <v>36</v>
      </c>
      <c r="S126" s="18" t="s">
        <v>1841</v>
      </c>
      <c r="T126" s="68" t="s">
        <v>1842</v>
      </c>
      <c r="U126" t="s">
        <v>1843</v>
      </c>
      <c r="V126" s="63" t="s">
        <v>1844</v>
      </c>
      <c r="W126" t="s">
        <v>13</v>
      </c>
      <c r="X126" s="18" t="s">
        <v>41</v>
      </c>
      <c r="Y126" t="b">
        <v>1</v>
      </c>
      <c r="Z126" s="1" t="s">
        <v>90</v>
      </c>
      <c r="AA126" s="1" t="s">
        <v>90</v>
      </c>
      <c r="AB126" s="1" t="s">
        <v>108</v>
      </c>
      <c r="AC126" s="1" t="s">
        <v>90</v>
      </c>
      <c r="AD126" s="1" t="s">
        <v>90</v>
      </c>
    </row>
    <row r="127" spans="1:30" ht="29.25" customHeight="1" x14ac:dyDescent="0.2">
      <c r="A127" s="18" t="s">
        <v>1660</v>
      </c>
      <c r="B127" s="1" t="s">
        <v>26</v>
      </c>
      <c r="C127" s="1">
        <v>1</v>
      </c>
      <c r="D127" s="8" t="s">
        <v>1099</v>
      </c>
      <c r="E127" s="67">
        <v>2</v>
      </c>
      <c r="F127" s="27" t="s">
        <v>1661</v>
      </c>
      <c r="G127" s="53" t="s">
        <v>3647</v>
      </c>
      <c r="H127" s="28"/>
      <c r="I127" s="48" t="s">
        <v>1059</v>
      </c>
      <c r="J127" s="48" t="s">
        <v>1059</v>
      </c>
      <c r="K127" s="48" t="s">
        <v>13149</v>
      </c>
      <c r="L127" s="22" t="s">
        <v>29</v>
      </c>
      <c r="M127" s="22" t="s">
        <v>31</v>
      </c>
      <c r="N127" s="18" t="s">
        <v>1662</v>
      </c>
      <c r="O127" s="63" t="s">
        <v>1663</v>
      </c>
      <c r="P127" s="18" t="s">
        <v>1664</v>
      </c>
      <c r="Q127" s="18" t="s">
        <v>63</v>
      </c>
      <c r="R127" t="s">
        <v>36</v>
      </c>
      <c r="S127" s="18" t="s">
        <v>1665</v>
      </c>
      <c r="T127" s="68" t="s">
        <v>1666</v>
      </c>
      <c r="U127" t="s">
        <v>1667</v>
      </c>
      <c r="V127" s="63" t="s">
        <v>1668</v>
      </c>
      <c r="W127" t="s">
        <v>138</v>
      </c>
      <c r="X127" s="18" t="s">
        <v>41</v>
      </c>
      <c r="Y127" t="b">
        <v>1</v>
      </c>
      <c r="Z127" s="1" t="s">
        <v>108</v>
      </c>
      <c r="AA127" s="1" t="s">
        <v>90</v>
      </c>
      <c r="AB127" s="1" t="s">
        <v>90</v>
      </c>
      <c r="AC127" s="1" t="s">
        <v>90</v>
      </c>
      <c r="AD127" s="1" t="s">
        <v>90</v>
      </c>
    </row>
    <row r="128" spans="1:30" ht="29.25" customHeight="1" x14ac:dyDescent="0.2">
      <c r="A128" s="18" t="s">
        <v>3815</v>
      </c>
      <c r="B128" s="1" t="s">
        <v>26</v>
      </c>
      <c r="C128" s="1">
        <v>1</v>
      </c>
      <c r="D128" s="8" t="s">
        <v>3645</v>
      </c>
      <c r="E128" s="110"/>
      <c r="F128" s="30" t="s">
        <v>3816</v>
      </c>
      <c r="G128" s="53" t="s">
        <v>3647</v>
      </c>
      <c r="H128" s="53"/>
      <c r="I128" s="48" t="s">
        <v>1311</v>
      </c>
      <c r="J128" s="104"/>
      <c r="K128" s="104"/>
      <c r="L128" s="22" t="s">
        <v>29</v>
      </c>
      <c r="M128" s="103"/>
      <c r="N128" s="18" t="s">
        <v>3817</v>
      </c>
      <c r="O128" s="63" t="s">
        <v>3818</v>
      </c>
      <c r="P128" s="18" t="s">
        <v>3819</v>
      </c>
      <c r="Q128" s="18" t="s">
        <v>63</v>
      </c>
      <c r="R128" t="s">
        <v>36</v>
      </c>
      <c r="S128" s="18" t="s">
        <v>3820</v>
      </c>
      <c r="T128" s="68" t="s">
        <v>3821</v>
      </c>
      <c r="U128" t="s">
        <v>3822</v>
      </c>
      <c r="V128" s="63" t="s">
        <v>1107</v>
      </c>
      <c r="W128" t="s">
        <v>118</v>
      </c>
      <c r="X128" s="18" t="s">
        <v>41</v>
      </c>
      <c r="Y128" t="b">
        <v>0</v>
      </c>
      <c r="Z128" s="1" t="s">
        <v>42</v>
      </c>
      <c r="AA128" s="1" t="s">
        <v>43</v>
      </c>
      <c r="AB128" s="1" t="s">
        <v>43</v>
      </c>
      <c r="AC128" s="1" t="s">
        <v>43</v>
      </c>
      <c r="AD128" s="1" t="s">
        <v>43</v>
      </c>
    </row>
    <row r="129" spans="1:30" ht="29.25" customHeight="1" x14ac:dyDescent="0.2">
      <c r="A129" s="18" t="s">
        <v>4314</v>
      </c>
      <c r="B129" s="1" t="s">
        <v>26</v>
      </c>
      <c r="C129" s="1">
        <v>1</v>
      </c>
      <c r="D129" s="8" t="s">
        <v>3645</v>
      </c>
      <c r="E129" s="67" t="s">
        <v>3645</v>
      </c>
      <c r="F129" s="27" t="s">
        <v>4315</v>
      </c>
      <c r="G129" s="53" t="s">
        <v>3647</v>
      </c>
      <c r="H129" s="28"/>
      <c r="I129" s="48" t="s">
        <v>1311</v>
      </c>
      <c r="J129" s="48" t="s">
        <v>1311</v>
      </c>
      <c r="K129" s="48" t="s">
        <v>13146</v>
      </c>
      <c r="L129" s="22" t="s">
        <v>29</v>
      </c>
      <c r="M129" s="22" t="s">
        <v>31</v>
      </c>
      <c r="N129" s="18" t="s">
        <v>4316</v>
      </c>
      <c r="O129" s="63" t="s">
        <v>4317</v>
      </c>
      <c r="P129" s="18" t="s">
        <v>4318</v>
      </c>
      <c r="Q129" s="18" t="s">
        <v>85</v>
      </c>
      <c r="R129" t="s">
        <v>36</v>
      </c>
      <c r="S129" s="18" t="s">
        <v>4319</v>
      </c>
      <c r="T129" s="68" t="s">
        <v>4320</v>
      </c>
      <c r="U129" t="s">
        <v>1720</v>
      </c>
      <c r="V129" s="63" t="s">
        <v>4321</v>
      </c>
      <c r="W129" t="s">
        <v>138</v>
      </c>
      <c r="X129" s="18" t="s">
        <v>41</v>
      </c>
      <c r="Y129" t="b">
        <v>0</v>
      </c>
      <c r="Z129" s="1" t="s">
        <v>42</v>
      </c>
      <c r="AA129" s="1" t="s">
        <v>43</v>
      </c>
      <c r="AB129" s="1" t="s">
        <v>43</v>
      </c>
      <c r="AC129" s="1" t="s">
        <v>43</v>
      </c>
      <c r="AD129" s="1" t="s">
        <v>43</v>
      </c>
    </row>
    <row r="130" spans="1:30" ht="29.25" customHeight="1" x14ac:dyDescent="0.2">
      <c r="A130" s="18" t="s">
        <v>12779</v>
      </c>
      <c r="B130" s="1" t="s">
        <v>26</v>
      </c>
      <c r="C130" s="1">
        <v>1</v>
      </c>
      <c r="D130" s="8" t="s">
        <v>1099</v>
      </c>
      <c r="F130" s="30"/>
      <c r="G130" s="53"/>
      <c r="H130" s="53"/>
      <c r="I130" s="48" t="s">
        <v>230</v>
      </c>
      <c r="J130" s="48"/>
      <c r="K130" s="48"/>
      <c r="N130" s="18" t="s">
        <v>11496</v>
      </c>
      <c r="O130" s="63" t="s">
        <v>12780</v>
      </c>
      <c r="P130" s="18" t="s">
        <v>11497</v>
      </c>
      <c r="Q130" s="18" t="s">
        <v>63</v>
      </c>
      <c r="R130" t="s">
        <v>36</v>
      </c>
      <c r="S130" s="18" t="s">
        <v>1792</v>
      </c>
      <c r="T130" s="68" t="s">
        <v>12781</v>
      </c>
      <c r="U130" s="16" t="s">
        <v>1794</v>
      </c>
      <c r="V130" s="63" t="s">
        <v>1918</v>
      </c>
      <c r="W130" t="s">
        <v>13</v>
      </c>
      <c r="X130" s="18" t="s">
        <v>41</v>
      </c>
      <c r="Y130" t="b">
        <v>1</v>
      </c>
      <c r="Z130" s="1" t="s">
        <v>90</v>
      </c>
      <c r="AA130" s="1" t="s">
        <v>90</v>
      </c>
      <c r="AB130" s="1" t="s">
        <v>90</v>
      </c>
      <c r="AC130" s="1" t="s">
        <v>90</v>
      </c>
      <c r="AD130" s="1" t="s">
        <v>90</v>
      </c>
    </row>
    <row r="131" spans="1:30" ht="29.25" customHeight="1" x14ac:dyDescent="0.2">
      <c r="A131" s="18" t="s">
        <v>3823</v>
      </c>
      <c r="B131" s="1" t="s">
        <v>26</v>
      </c>
      <c r="C131" s="1">
        <v>1</v>
      </c>
      <c r="D131" s="8" t="s">
        <v>3645</v>
      </c>
      <c r="E131" s="67" t="s">
        <v>3645</v>
      </c>
      <c r="F131" s="29" t="s">
        <v>3824</v>
      </c>
      <c r="G131" s="53" t="s">
        <v>3647</v>
      </c>
      <c r="H131" s="55"/>
      <c r="I131" s="48" t="s">
        <v>30</v>
      </c>
      <c r="J131" s="48" t="s">
        <v>30</v>
      </c>
      <c r="K131" s="48" t="s">
        <v>13147</v>
      </c>
      <c r="L131" s="22" t="s">
        <v>3647</v>
      </c>
      <c r="M131" s="22" t="s">
        <v>31</v>
      </c>
      <c r="N131" s="18" t="s">
        <v>3825</v>
      </c>
      <c r="O131" s="63" t="s">
        <v>3826</v>
      </c>
      <c r="P131" s="18" t="s">
        <v>3827</v>
      </c>
      <c r="Q131" s="18" t="s">
        <v>63</v>
      </c>
      <c r="R131" t="s">
        <v>36</v>
      </c>
      <c r="S131" s="18" t="s">
        <v>1720</v>
      </c>
      <c r="T131" s="68" t="s">
        <v>3828</v>
      </c>
      <c r="U131" t="s">
        <v>1720</v>
      </c>
      <c r="V131" s="63" t="s">
        <v>3829</v>
      </c>
      <c r="W131" t="s">
        <v>13</v>
      </c>
      <c r="X131" s="18" t="s">
        <v>41</v>
      </c>
      <c r="Y131" t="b">
        <v>0</v>
      </c>
      <c r="Z131" s="1" t="s">
        <v>42</v>
      </c>
      <c r="AA131" s="1" t="s">
        <v>43</v>
      </c>
      <c r="AB131" s="1" t="s">
        <v>43</v>
      </c>
      <c r="AC131" s="1" t="s">
        <v>43</v>
      </c>
      <c r="AD131" s="1" t="s">
        <v>43</v>
      </c>
    </row>
    <row r="132" spans="1:30" ht="29.25" customHeight="1" x14ac:dyDescent="0.2">
      <c r="A132" s="11" t="s">
        <v>4251</v>
      </c>
      <c r="B132" s="1" t="s">
        <v>26</v>
      </c>
      <c r="C132" s="1">
        <v>1</v>
      </c>
      <c r="D132" s="8" t="s">
        <v>3645</v>
      </c>
      <c r="E132" s="67" t="s">
        <v>3645</v>
      </c>
      <c r="F132" s="30" t="s">
        <v>4252</v>
      </c>
      <c r="G132" s="53" t="s">
        <v>3647</v>
      </c>
      <c r="H132" s="53"/>
      <c r="I132" s="48" t="s">
        <v>111</v>
      </c>
      <c r="J132" s="48" t="s">
        <v>111</v>
      </c>
      <c r="K132" s="48" t="s">
        <v>1173</v>
      </c>
      <c r="L132" s="22" t="s">
        <v>29</v>
      </c>
      <c r="M132" s="22" t="s">
        <v>31</v>
      </c>
      <c r="N132" s="18" t="s">
        <v>4253</v>
      </c>
      <c r="O132" s="63" t="s">
        <v>4254</v>
      </c>
      <c r="P132" s="18" t="s">
        <v>4255</v>
      </c>
      <c r="Q132" s="18" t="s">
        <v>63</v>
      </c>
      <c r="R132" t="s">
        <v>36</v>
      </c>
      <c r="S132" s="18" t="s">
        <v>4256</v>
      </c>
      <c r="T132" s="68" t="s">
        <v>4257</v>
      </c>
      <c r="U132" t="s">
        <v>1720</v>
      </c>
      <c r="V132" s="63" t="s">
        <v>1188</v>
      </c>
      <c r="W132" t="s">
        <v>138</v>
      </c>
      <c r="X132" s="18" t="s">
        <v>41</v>
      </c>
      <c r="Y132" t="b">
        <v>0</v>
      </c>
      <c r="Z132" s="1" t="s">
        <v>42</v>
      </c>
      <c r="AA132" s="1" t="s">
        <v>90</v>
      </c>
      <c r="AB132" s="1" t="s">
        <v>108</v>
      </c>
      <c r="AC132" s="1" t="s">
        <v>108</v>
      </c>
      <c r="AD132" s="1" t="s">
        <v>90</v>
      </c>
    </row>
    <row r="133" spans="1:30" ht="29.25" customHeight="1" x14ac:dyDescent="0.2">
      <c r="A133" s="11" t="s">
        <v>4258</v>
      </c>
      <c r="B133" s="1" t="s">
        <v>26</v>
      </c>
      <c r="C133" s="1">
        <v>1</v>
      </c>
      <c r="D133" s="8" t="s">
        <v>3645</v>
      </c>
      <c r="E133" s="67" t="s">
        <v>3645</v>
      </c>
      <c r="F133" s="30" t="s">
        <v>4259</v>
      </c>
      <c r="G133" s="53" t="s">
        <v>3647</v>
      </c>
      <c r="H133" s="53"/>
      <c r="I133" s="48" t="s">
        <v>1059</v>
      </c>
      <c r="J133" s="48" t="s">
        <v>1059</v>
      </c>
      <c r="K133" s="48" t="s">
        <v>13149</v>
      </c>
      <c r="L133" s="22" t="s">
        <v>29</v>
      </c>
      <c r="M133" s="22" t="s">
        <v>31</v>
      </c>
      <c r="N133" s="18" t="s">
        <v>4260</v>
      </c>
      <c r="O133" s="63" t="s">
        <v>4261</v>
      </c>
      <c r="P133" s="18" t="s">
        <v>4262</v>
      </c>
      <c r="Q133" s="18" t="s">
        <v>85</v>
      </c>
      <c r="R133" t="s">
        <v>36</v>
      </c>
      <c r="S133" s="18" t="s">
        <v>4263</v>
      </c>
      <c r="T133" s="68" t="s">
        <v>4264</v>
      </c>
      <c r="U133" t="s">
        <v>1802</v>
      </c>
      <c r="V133" s="63" t="s">
        <v>4265</v>
      </c>
      <c r="W133" t="s">
        <v>138</v>
      </c>
      <c r="X133" s="18" t="s">
        <v>41</v>
      </c>
      <c r="Y133" t="b">
        <v>0</v>
      </c>
      <c r="Z133" s="1" t="s">
        <v>42</v>
      </c>
      <c r="AA133" s="1" t="s">
        <v>90</v>
      </c>
      <c r="AB133" s="1" t="s">
        <v>90</v>
      </c>
      <c r="AC133" s="1" t="s">
        <v>90</v>
      </c>
      <c r="AD133" s="1" t="s">
        <v>90</v>
      </c>
    </row>
    <row r="134" spans="1:30" ht="29.25" customHeight="1" x14ac:dyDescent="0.2">
      <c r="A134" s="18" t="s">
        <v>4427</v>
      </c>
      <c r="B134" s="1" t="s">
        <v>26</v>
      </c>
      <c r="C134" s="1">
        <v>1</v>
      </c>
      <c r="D134" s="8" t="s">
        <v>3645</v>
      </c>
      <c r="E134" s="67" t="s">
        <v>3645</v>
      </c>
      <c r="F134" s="27" t="s">
        <v>4428</v>
      </c>
      <c r="G134" s="53" t="s">
        <v>3647</v>
      </c>
      <c r="H134" s="28"/>
      <c r="I134" s="48" t="s">
        <v>150</v>
      </c>
      <c r="J134" s="48" t="s">
        <v>150</v>
      </c>
      <c r="K134" s="48" t="s">
        <v>13147</v>
      </c>
      <c r="L134" s="22" t="s">
        <v>29</v>
      </c>
      <c r="M134" s="22" t="s">
        <v>316</v>
      </c>
      <c r="N134" s="31" t="s">
        <v>4429</v>
      </c>
      <c r="O134" s="63" t="s">
        <v>4430</v>
      </c>
      <c r="P134" s="18" t="s">
        <v>4431</v>
      </c>
      <c r="Q134" s="18" t="s">
        <v>63</v>
      </c>
      <c r="R134" t="s">
        <v>320</v>
      </c>
      <c r="S134" s="18" t="s">
        <v>1737</v>
      </c>
      <c r="T134" s="68" t="s">
        <v>4432</v>
      </c>
      <c r="U134" t="s">
        <v>1737</v>
      </c>
      <c r="V134" s="63" t="s">
        <v>4433</v>
      </c>
      <c r="W134" t="s">
        <v>13</v>
      </c>
      <c r="X134" s="18" t="s">
        <v>41</v>
      </c>
      <c r="Y134" t="b">
        <v>0</v>
      </c>
      <c r="Z134" s="1" t="s">
        <v>42</v>
      </c>
      <c r="AA134" s="1" t="s">
        <v>43</v>
      </c>
      <c r="AB134" s="1" t="s">
        <v>43</v>
      </c>
      <c r="AC134" s="1" t="s">
        <v>43</v>
      </c>
      <c r="AD134" s="1" t="s">
        <v>43</v>
      </c>
    </row>
    <row r="135" spans="1:30" ht="29.25" customHeight="1" x14ac:dyDescent="0.2">
      <c r="A135" s="18" t="s">
        <v>3830</v>
      </c>
      <c r="B135" s="1" t="s">
        <v>26</v>
      </c>
      <c r="C135" s="1">
        <v>1</v>
      </c>
      <c r="D135" s="8" t="s">
        <v>3645</v>
      </c>
      <c r="E135" s="110"/>
      <c r="F135" s="20" t="s">
        <v>3831</v>
      </c>
      <c r="G135" s="53" t="s">
        <v>3647</v>
      </c>
      <c r="H135" s="50"/>
      <c r="I135" s="48" t="s">
        <v>30</v>
      </c>
      <c r="J135" s="104"/>
      <c r="K135" s="104"/>
      <c r="L135" s="48" t="s">
        <v>29</v>
      </c>
      <c r="M135" s="103"/>
      <c r="N135" s="18" t="s">
        <v>3832</v>
      </c>
      <c r="O135" s="63" t="s">
        <v>3833</v>
      </c>
      <c r="P135" s="18" t="s">
        <v>3834</v>
      </c>
      <c r="Q135" s="18" t="s">
        <v>35</v>
      </c>
      <c r="R135" t="s">
        <v>36</v>
      </c>
      <c r="S135" s="18" t="s">
        <v>3835</v>
      </c>
      <c r="T135" s="68" t="s">
        <v>3836</v>
      </c>
      <c r="U135" t="s">
        <v>1667</v>
      </c>
      <c r="V135" s="63" t="s">
        <v>3837</v>
      </c>
      <c r="W135" t="s">
        <v>13</v>
      </c>
      <c r="X135" s="18" t="s">
        <v>41</v>
      </c>
      <c r="Y135" t="b">
        <v>0</v>
      </c>
      <c r="Z135" s="1" t="s">
        <v>42</v>
      </c>
      <c r="AA135" s="1" t="s">
        <v>90</v>
      </c>
      <c r="AB135" s="1" t="s">
        <v>90</v>
      </c>
      <c r="AC135" s="1" t="s">
        <v>90</v>
      </c>
      <c r="AD135" s="1" t="s">
        <v>90</v>
      </c>
    </row>
    <row r="136" spans="1:30" ht="29.25" customHeight="1" x14ac:dyDescent="0.2">
      <c r="A136" s="18" t="s">
        <v>1627</v>
      </c>
      <c r="B136" s="1" t="s">
        <v>26</v>
      </c>
      <c r="C136" s="1">
        <v>1</v>
      </c>
      <c r="D136" s="8" t="s">
        <v>1099</v>
      </c>
      <c r="E136" s="67">
        <v>2</v>
      </c>
      <c r="F136" s="27" t="s">
        <v>1628</v>
      </c>
      <c r="G136" s="53" t="s">
        <v>3647</v>
      </c>
      <c r="H136" s="28"/>
      <c r="I136" s="48" t="s">
        <v>150</v>
      </c>
      <c r="J136" s="48" t="s">
        <v>150</v>
      </c>
      <c r="K136" s="48" t="s">
        <v>13147</v>
      </c>
      <c r="L136" s="22" t="s">
        <v>3647</v>
      </c>
      <c r="M136" s="22" t="s">
        <v>31</v>
      </c>
      <c r="N136" s="18" t="s">
        <v>1629</v>
      </c>
      <c r="O136" s="63" t="s">
        <v>1630</v>
      </c>
      <c r="P136" s="18" t="s">
        <v>1631</v>
      </c>
      <c r="Q136" s="18" t="s">
        <v>85</v>
      </c>
      <c r="R136" t="s">
        <v>36</v>
      </c>
      <c r="S136" s="18" t="s">
        <v>1632</v>
      </c>
      <c r="T136" s="68" t="s">
        <v>1633</v>
      </c>
      <c r="U136" t="s">
        <v>1634</v>
      </c>
      <c r="V136" s="63" t="s">
        <v>1635</v>
      </c>
      <c r="W136" t="s">
        <v>138</v>
      </c>
      <c r="X136" s="18" t="s">
        <v>41</v>
      </c>
      <c r="Y136" t="b">
        <v>0</v>
      </c>
      <c r="Z136" s="1" t="s">
        <v>42</v>
      </c>
      <c r="AA136" s="1" t="s">
        <v>90</v>
      </c>
      <c r="AB136" s="1" t="s">
        <v>108</v>
      </c>
      <c r="AC136" s="1" t="s">
        <v>108</v>
      </c>
      <c r="AD136" s="1" t="s">
        <v>108</v>
      </c>
    </row>
    <row r="137" spans="1:30" ht="29.25" customHeight="1" x14ac:dyDescent="0.2">
      <c r="A137" s="18" t="s">
        <v>10717</v>
      </c>
      <c r="B137" s="1" t="s">
        <v>26</v>
      </c>
      <c r="C137" s="1">
        <v>1</v>
      </c>
      <c r="F137" s="29"/>
      <c r="G137" s="55"/>
      <c r="H137" s="55"/>
      <c r="I137" s="48" t="s">
        <v>230</v>
      </c>
      <c r="J137" s="48"/>
      <c r="K137" s="48"/>
      <c r="N137" s="18" t="s">
        <v>10718</v>
      </c>
      <c r="O137" s="63" t="s">
        <v>10719</v>
      </c>
      <c r="P137" s="18" t="s">
        <v>10720</v>
      </c>
      <c r="Q137" s="18" t="s">
        <v>85</v>
      </c>
      <c r="R137" t="s">
        <v>36</v>
      </c>
      <c r="S137" s="18" t="s">
        <v>10721</v>
      </c>
      <c r="T137" s="68" t="s">
        <v>10722</v>
      </c>
      <c r="U137" t="s">
        <v>7487</v>
      </c>
      <c r="V137" s="63" t="s">
        <v>10723</v>
      </c>
      <c r="W137" t="s">
        <v>13</v>
      </c>
      <c r="X137" s="18" t="s">
        <v>41</v>
      </c>
      <c r="Y137" t="b">
        <v>1</v>
      </c>
      <c r="Z137" s="1" t="s">
        <v>43</v>
      </c>
      <c r="AA137" s="1" t="s">
        <v>43</v>
      </c>
      <c r="AB137" s="1" t="s">
        <v>43</v>
      </c>
      <c r="AC137" s="1" t="s">
        <v>43</v>
      </c>
      <c r="AD137" s="1" t="s">
        <v>43</v>
      </c>
    </row>
    <row r="138" spans="1:30" ht="29.25" customHeight="1" x14ac:dyDescent="0.2">
      <c r="A138" s="18" t="s">
        <v>3838</v>
      </c>
      <c r="B138" s="1" t="s">
        <v>26</v>
      </c>
      <c r="C138" s="1">
        <v>1</v>
      </c>
      <c r="D138" s="8" t="s">
        <v>3645</v>
      </c>
      <c r="E138" s="110"/>
      <c r="F138" s="20" t="s">
        <v>3839</v>
      </c>
      <c r="G138" s="53" t="s">
        <v>3647</v>
      </c>
      <c r="H138" s="50"/>
      <c r="I138" s="48" t="s">
        <v>234</v>
      </c>
      <c r="J138" s="104"/>
      <c r="K138" s="104"/>
      <c r="L138" s="48" t="s">
        <v>29</v>
      </c>
      <c r="M138" s="103"/>
      <c r="N138" s="18" t="s">
        <v>3840</v>
      </c>
      <c r="O138" s="63" t="s">
        <v>3841</v>
      </c>
      <c r="P138" s="18" t="s">
        <v>3842</v>
      </c>
      <c r="Q138" s="18" t="s">
        <v>35</v>
      </c>
      <c r="R138" t="s">
        <v>36</v>
      </c>
      <c r="S138" s="18" t="s">
        <v>3843</v>
      </c>
      <c r="T138" s="68" t="s">
        <v>3844</v>
      </c>
      <c r="U138" t="s">
        <v>3845</v>
      </c>
      <c r="V138" s="63" t="s">
        <v>3846</v>
      </c>
      <c r="W138" t="s">
        <v>138</v>
      </c>
      <c r="X138" s="18" t="s">
        <v>41</v>
      </c>
      <c r="Y138" t="b">
        <v>0</v>
      </c>
      <c r="Z138" s="1" t="s">
        <v>42</v>
      </c>
      <c r="AA138" s="1" t="s">
        <v>90</v>
      </c>
      <c r="AB138" s="1" t="s">
        <v>90</v>
      </c>
      <c r="AC138" s="1" t="s">
        <v>90</v>
      </c>
      <c r="AD138" s="1" t="s">
        <v>90</v>
      </c>
    </row>
    <row r="139" spans="1:30" ht="29.25" customHeight="1" x14ac:dyDescent="0.2">
      <c r="A139" s="18" t="s">
        <v>3847</v>
      </c>
      <c r="B139" s="1" t="s">
        <v>26</v>
      </c>
      <c r="C139" s="1">
        <v>1</v>
      </c>
      <c r="D139" s="8" t="s">
        <v>3645</v>
      </c>
      <c r="E139" s="110"/>
      <c r="F139" s="20" t="s">
        <v>3848</v>
      </c>
      <c r="G139" s="53" t="s">
        <v>3647</v>
      </c>
      <c r="H139" s="50"/>
      <c r="I139" s="48" t="s">
        <v>111</v>
      </c>
      <c r="J139" s="104"/>
      <c r="K139" s="104"/>
      <c r="L139" s="48" t="s">
        <v>29</v>
      </c>
      <c r="M139" s="103"/>
      <c r="N139" s="18" t="s">
        <v>3849</v>
      </c>
      <c r="O139" s="63" t="s">
        <v>3850</v>
      </c>
      <c r="P139" s="18" t="s">
        <v>3851</v>
      </c>
      <c r="Q139" s="18" t="s">
        <v>63</v>
      </c>
      <c r="R139" t="s">
        <v>36</v>
      </c>
      <c r="S139" s="18" t="s">
        <v>37</v>
      </c>
      <c r="T139" s="68" t="s">
        <v>3852</v>
      </c>
      <c r="U139" s="16" t="s">
        <v>39</v>
      </c>
      <c r="V139" s="63" t="s">
        <v>3853</v>
      </c>
      <c r="W139" t="s">
        <v>99</v>
      </c>
      <c r="X139" s="18" t="s">
        <v>41</v>
      </c>
      <c r="Y139" t="b">
        <v>0</v>
      </c>
      <c r="Z139" s="1" t="s">
        <v>42</v>
      </c>
      <c r="AA139" s="1" t="s">
        <v>90</v>
      </c>
      <c r="AB139" s="1" t="s">
        <v>90</v>
      </c>
      <c r="AC139" s="1" t="s">
        <v>90</v>
      </c>
      <c r="AD139" s="1" t="s">
        <v>90</v>
      </c>
    </row>
    <row r="140" spans="1:30" ht="29.25" customHeight="1" x14ac:dyDescent="0.2">
      <c r="A140" t="s">
        <v>3854</v>
      </c>
      <c r="B140" s="1" t="s">
        <v>26</v>
      </c>
      <c r="F140" s="4"/>
      <c r="I140" s="48" t="s">
        <v>230</v>
      </c>
      <c r="J140" s="48"/>
      <c r="K140" s="48"/>
      <c r="L140" s="4"/>
      <c r="N140" t="s">
        <v>9366</v>
      </c>
      <c r="O140" s="63" t="s">
        <v>9367</v>
      </c>
      <c r="P140" t="s">
        <v>9368</v>
      </c>
      <c r="Q140" t="s">
        <v>63</v>
      </c>
      <c r="R140"/>
      <c r="S140" t="s">
        <v>4099</v>
      </c>
      <c r="T140" s="68" t="s">
        <v>9369</v>
      </c>
      <c r="U140" s="16" t="s">
        <v>1737</v>
      </c>
      <c r="V140" s="63" t="s">
        <v>1335</v>
      </c>
      <c r="W140" t="s">
        <v>138</v>
      </c>
      <c r="X140" t="s">
        <v>41</v>
      </c>
      <c r="Y140" t="b">
        <v>0</v>
      </c>
      <c r="Z140" s="1" t="s">
        <v>42</v>
      </c>
      <c r="AA140" s="1" t="s">
        <v>43</v>
      </c>
      <c r="AB140" s="1" t="s">
        <v>43</v>
      </c>
      <c r="AC140" s="1" t="s">
        <v>43</v>
      </c>
      <c r="AD140" s="1" t="s">
        <v>43</v>
      </c>
    </row>
    <row r="141" spans="1:30" ht="29.25" customHeight="1" x14ac:dyDescent="0.2">
      <c r="A141" s="18" t="s">
        <v>3854</v>
      </c>
      <c r="B141" s="1" t="s">
        <v>26</v>
      </c>
      <c r="C141" s="1">
        <v>1</v>
      </c>
      <c r="D141" s="8" t="s">
        <v>3645</v>
      </c>
      <c r="E141" s="110"/>
      <c r="F141" s="30" t="s">
        <v>3855</v>
      </c>
      <c r="G141" s="53" t="s">
        <v>3647</v>
      </c>
      <c r="H141" s="53"/>
      <c r="I141" s="48" t="s">
        <v>30</v>
      </c>
      <c r="J141" s="104"/>
      <c r="K141" s="104"/>
      <c r="L141" s="48" t="s">
        <v>29</v>
      </c>
      <c r="M141" s="103"/>
      <c r="N141" s="18" t="s">
        <v>3857</v>
      </c>
      <c r="O141" s="63" t="s">
        <v>3858</v>
      </c>
      <c r="P141" s="18" t="s">
        <v>3859</v>
      </c>
      <c r="Q141" s="18" t="s">
        <v>63</v>
      </c>
      <c r="R141" t="s">
        <v>36</v>
      </c>
      <c r="S141" s="18" t="s">
        <v>3860</v>
      </c>
      <c r="T141" s="68" t="s">
        <v>3861</v>
      </c>
      <c r="U141" s="16" t="s">
        <v>1737</v>
      </c>
      <c r="V141" s="63" t="s">
        <v>3862</v>
      </c>
      <c r="W141" t="s">
        <v>138</v>
      </c>
      <c r="X141" s="18" t="s">
        <v>41</v>
      </c>
      <c r="Y141" t="b">
        <v>0</v>
      </c>
      <c r="Z141" s="1" t="s">
        <v>42</v>
      </c>
      <c r="AA141" s="1" t="s">
        <v>43</v>
      </c>
      <c r="AB141" s="1" t="s">
        <v>43</v>
      </c>
      <c r="AC141" s="1" t="s">
        <v>43</v>
      </c>
      <c r="AD141" s="1" t="s">
        <v>43</v>
      </c>
    </row>
    <row r="142" spans="1:30" ht="29.25" customHeight="1" x14ac:dyDescent="0.2">
      <c r="A142" s="18" t="s">
        <v>1652</v>
      </c>
      <c r="B142" s="1" t="s">
        <v>26</v>
      </c>
      <c r="C142" s="1">
        <v>1</v>
      </c>
      <c r="D142" s="8" t="s">
        <v>1099</v>
      </c>
      <c r="E142" s="67">
        <v>2</v>
      </c>
      <c r="F142" s="20" t="s">
        <v>1653</v>
      </c>
      <c r="G142" s="53" t="s">
        <v>3647</v>
      </c>
      <c r="H142" s="50"/>
      <c r="I142" s="48" t="s">
        <v>234</v>
      </c>
      <c r="J142" s="48" t="s">
        <v>234</v>
      </c>
      <c r="K142" s="48" t="s">
        <v>1173</v>
      </c>
      <c r="L142" s="48" t="s">
        <v>29</v>
      </c>
      <c r="M142" s="22" t="s">
        <v>31</v>
      </c>
      <c r="N142" s="18" t="s">
        <v>1654</v>
      </c>
      <c r="O142" s="63" t="s">
        <v>1655</v>
      </c>
      <c r="P142" s="18" t="s">
        <v>1656</v>
      </c>
      <c r="Q142" s="18" t="s">
        <v>63</v>
      </c>
      <c r="R142" t="s">
        <v>36</v>
      </c>
      <c r="S142" s="18" t="s">
        <v>1657</v>
      </c>
      <c r="T142" s="68" t="s">
        <v>1658</v>
      </c>
      <c r="U142" t="s">
        <v>1659</v>
      </c>
      <c r="V142" s="63" t="s">
        <v>870</v>
      </c>
      <c r="W142" t="s">
        <v>13</v>
      </c>
      <c r="X142" s="18" t="s">
        <v>41</v>
      </c>
      <c r="Y142" t="b">
        <v>1</v>
      </c>
      <c r="Z142" s="1" t="s">
        <v>90</v>
      </c>
      <c r="AA142" s="1" t="s">
        <v>90</v>
      </c>
      <c r="AB142" s="1" t="s">
        <v>90</v>
      </c>
      <c r="AC142" s="1" t="s">
        <v>108</v>
      </c>
      <c r="AD142" s="1" t="s">
        <v>108</v>
      </c>
    </row>
    <row r="143" spans="1:30" ht="29.25" customHeight="1" x14ac:dyDescent="0.2">
      <c r="A143" s="18" t="s">
        <v>3863</v>
      </c>
      <c r="B143" s="1" t="s">
        <v>26</v>
      </c>
      <c r="C143" s="1">
        <v>1</v>
      </c>
      <c r="D143" s="8" t="s">
        <v>3645</v>
      </c>
      <c r="E143" s="67" t="s">
        <v>3645</v>
      </c>
      <c r="F143" s="27" t="s">
        <v>3864</v>
      </c>
      <c r="G143" s="53" t="s">
        <v>3647</v>
      </c>
      <c r="H143" s="28"/>
      <c r="I143" s="48" t="s">
        <v>160</v>
      </c>
      <c r="J143" s="48" t="s">
        <v>160</v>
      </c>
      <c r="K143" s="48" t="s">
        <v>1173</v>
      </c>
      <c r="L143" s="22" t="s">
        <v>29</v>
      </c>
      <c r="M143" s="22" t="s">
        <v>31</v>
      </c>
      <c r="N143" s="18" t="s">
        <v>3865</v>
      </c>
      <c r="O143" s="63" t="s">
        <v>3866</v>
      </c>
      <c r="P143" s="18" t="s">
        <v>3867</v>
      </c>
      <c r="Q143" s="18" t="s">
        <v>63</v>
      </c>
      <c r="R143" t="s">
        <v>36</v>
      </c>
      <c r="S143" s="18" t="s">
        <v>3868</v>
      </c>
      <c r="T143" s="68" t="s">
        <v>3869</v>
      </c>
      <c r="U143" t="s">
        <v>1818</v>
      </c>
      <c r="V143" s="63" t="s">
        <v>126</v>
      </c>
      <c r="W143" t="s">
        <v>138</v>
      </c>
      <c r="X143" s="18" t="s">
        <v>41</v>
      </c>
      <c r="Y143" t="b">
        <v>0</v>
      </c>
      <c r="Z143" s="1" t="s">
        <v>42</v>
      </c>
      <c r="AA143" s="1" t="s">
        <v>43</v>
      </c>
      <c r="AB143" s="1" t="s">
        <v>43</v>
      </c>
      <c r="AC143" s="1" t="s">
        <v>43</v>
      </c>
      <c r="AD143" s="1" t="s">
        <v>43</v>
      </c>
    </row>
    <row r="144" spans="1:30" ht="29.25" customHeight="1" x14ac:dyDescent="0.2">
      <c r="A144" s="18" t="s">
        <v>3870</v>
      </c>
      <c r="B144" s="1" t="s">
        <v>26</v>
      </c>
      <c r="C144" s="1">
        <v>1</v>
      </c>
      <c r="D144" s="8" t="s">
        <v>3645</v>
      </c>
      <c r="E144" s="67" t="s">
        <v>3645</v>
      </c>
      <c r="F144" s="30" t="s">
        <v>3871</v>
      </c>
      <c r="G144" s="53" t="s">
        <v>3647</v>
      </c>
      <c r="H144" s="53"/>
      <c r="I144" s="48" t="s">
        <v>30</v>
      </c>
      <c r="J144" s="48" t="s">
        <v>30</v>
      </c>
      <c r="K144" s="48" t="s">
        <v>13147</v>
      </c>
      <c r="L144" s="22" t="s">
        <v>3647</v>
      </c>
      <c r="M144" s="22" t="s">
        <v>298</v>
      </c>
      <c r="N144" s="18" t="s">
        <v>3872</v>
      </c>
      <c r="O144" s="63" t="s">
        <v>3873</v>
      </c>
      <c r="P144" s="18" t="s">
        <v>3874</v>
      </c>
      <c r="Q144" s="18" t="s">
        <v>63</v>
      </c>
      <c r="R144" t="s">
        <v>36</v>
      </c>
      <c r="S144" s="18" t="s">
        <v>3875</v>
      </c>
      <c r="T144" s="68" t="s">
        <v>3876</v>
      </c>
      <c r="U144" t="s">
        <v>3877</v>
      </c>
      <c r="V144" s="63" t="s">
        <v>3878</v>
      </c>
      <c r="W144" t="s">
        <v>138</v>
      </c>
      <c r="X144" s="18" t="s">
        <v>41</v>
      </c>
      <c r="Y144" t="b">
        <v>1</v>
      </c>
      <c r="Z144" s="1" t="s">
        <v>43</v>
      </c>
      <c r="AA144" s="1" t="s">
        <v>43</v>
      </c>
      <c r="AB144" s="1" t="s">
        <v>43</v>
      </c>
      <c r="AC144" s="1" t="s">
        <v>43</v>
      </c>
      <c r="AD144" s="1" t="s">
        <v>43</v>
      </c>
    </row>
    <row r="145" spans="1:30" ht="29.25" customHeight="1" x14ac:dyDescent="0.2">
      <c r="A145" s="18" t="s">
        <v>4191</v>
      </c>
      <c r="B145" s="1" t="s">
        <v>26</v>
      </c>
      <c r="C145" s="1">
        <v>1</v>
      </c>
      <c r="D145" s="8" t="s">
        <v>3645</v>
      </c>
      <c r="E145" s="67" t="s">
        <v>3645</v>
      </c>
      <c r="F145" s="27" t="s">
        <v>4192</v>
      </c>
      <c r="G145" s="53" t="s">
        <v>3647</v>
      </c>
      <c r="H145" s="28"/>
      <c r="I145" s="48" t="s">
        <v>1311</v>
      </c>
      <c r="J145" s="48" t="s">
        <v>1311</v>
      </c>
      <c r="K145" s="48" t="s">
        <v>13146</v>
      </c>
      <c r="L145" s="22" t="s">
        <v>29</v>
      </c>
      <c r="M145" s="22" t="s">
        <v>31</v>
      </c>
      <c r="N145" s="18" t="s">
        <v>4193</v>
      </c>
      <c r="O145" s="63" t="s">
        <v>4194</v>
      </c>
      <c r="P145" s="18" t="s">
        <v>4195</v>
      </c>
      <c r="Q145" s="18" t="s">
        <v>63</v>
      </c>
      <c r="R145" t="s">
        <v>36</v>
      </c>
      <c r="S145" s="18" t="s">
        <v>37</v>
      </c>
      <c r="T145" s="68" t="s">
        <v>4196</v>
      </c>
      <c r="U145" t="s">
        <v>39</v>
      </c>
      <c r="V145" s="63" t="s">
        <v>4198</v>
      </c>
      <c r="W145" t="s">
        <v>13</v>
      </c>
      <c r="X145" s="18" t="s">
        <v>41</v>
      </c>
      <c r="Y145" t="b">
        <v>0</v>
      </c>
      <c r="Z145" s="1" t="s">
        <v>42</v>
      </c>
      <c r="AA145" s="1" t="s">
        <v>90</v>
      </c>
      <c r="AB145" s="1" t="s">
        <v>90</v>
      </c>
      <c r="AC145" s="1" t="s">
        <v>90</v>
      </c>
      <c r="AD145" s="1" t="s">
        <v>90</v>
      </c>
    </row>
    <row r="146" spans="1:30" ht="29.25" customHeight="1" x14ac:dyDescent="0.2">
      <c r="A146" s="18" t="s">
        <v>3879</v>
      </c>
      <c r="B146" s="1" t="s">
        <v>26</v>
      </c>
      <c r="C146" s="1">
        <v>1</v>
      </c>
      <c r="D146" s="8" t="s">
        <v>3645</v>
      </c>
      <c r="E146" s="110"/>
      <c r="F146" s="20" t="s">
        <v>3880</v>
      </c>
      <c r="G146" s="53" t="s">
        <v>3647</v>
      </c>
      <c r="H146" s="50"/>
      <c r="I146" s="48" t="s">
        <v>30</v>
      </c>
      <c r="J146" s="104"/>
      <c r="K146" s="104"/>
      <c r="L146" s="48" t="s">
        <v>29</v>
      </c>
      <c r="M146" s="103"/>
      <c r="N146" s="18" t="s">
        <v>3881</v>
      </c>
      <c r="O146" s="63" t="s">
        <v>3882</v>
      </c>
      <c r="P146" s="18" t="s">
        <v>3883</v>
      </c>
      <c r="Q146" s="18" t="s">
        <v>63</v>
      </c>
      <c r="R146" t="s">
        <v>36</v>
      </c>
      <c r="S146" s="18" t="s">
        <v>3884</v>
      </c>
      <c r="T146" s="68" t="s">
        <v>3885</v>
      </c>
      <c r="U146" t="s">
        <v>1852</v>
      </c>
      <c r="V146" s="63" t="s">
        <v>3886</v>
      </c>
      <c r="W146" t="s">
        <v>138</v>
      </c>
      <c r="X146" s="18" t="s">
        <v>41</v>
      </c>
      <c r="Y146" t="b">
        <v>0</v>
      </c>
      <c r="Z146" s="1" t="s">
        <v>42</v>
      </c>
      <c r="AA146" s="1" t="s">
        <v>43</v>
      </c>
      <c r="AB146" s="1" t="s">
        <v>43</v>
      </c>
      <c r="AC146" s="1" t="s">
        <v>43</v>
      </c>
      <c r="AD146" s="1" t="s">
        <v>43</v>
      </c>
    </row>
    <row r="147" spans="1:30" ht="29.25" customHeight="1" x14ac:dyDescent="0.2">
      <c r="A147" t="s">
        <v>3879</v>
      </c>
      <c r="B147" s="1" t="s">
        <v>26</v>
      </c>
      <c r="F147" s="4"/>
      <c r="I147" s="48" t="s">
        <v>230</v>
      </c>
      <c r="J147" s="48"/>
      <c r="K147" s="48"/>
      <c r="L147" s="4"/>
      <c r="N147" t="s">
        <v>9427</v>
      </c>
      <c r="O147" s="63" t="s">
        <v>9428</v>
      </c>
      <c r="P147" t="s">
        <v>9429</v>
      </c>
      <c r="Q147" t="s">
        <v>63</v>
      </c>
      <c r="R147"/>
      <c r="S147" t="s">
        <v>9430</v>
      </c>
      <c r="T147" s="68" t="s">
        <v>9431</v>
      </c>
      <c r="U147" t="s">
        <v>1852</v>
      </c>
      <c r="V147" s="63" t="s">
        <v>7547</v>
      </c>
      <c r="W147" t="s">
        <v>138</v>
      </c>
      <c r="X147" t="s">
        <v>41</v>
      </c>
      <c r="Y147" t="b">
        <v>1</v>
      </c>
      <c r="Z147" s="1" t="s">
        <v>43</v>
      </c>
      <c r="AA147" s="1" t="s">
        <v>43</v>
      </c>
      <c r="AB147" s="1" t="s">
        <v>43</v>
      </c>
      <c r="AC147" s="1" t="s">
        <v>43</v>
      </c>
      <c r="AD147" s="1" t="s">
        <v>43</v>
      </c>
    </row>
    <row r="148" spans="1:30" ht="29.25" customHeight="1" x14ac:dyDescent="0.2">
      <c r="A148" s="18" t="s">
        <v>3887</v>
      </c>
      <c r="B148" s="1" t="s">
        <v>26</v>
      </c>
      <c r="C148" s="1">
        <v>1</v>
      </c>
      <c r="D148" s="8" t="s">
        <v>3645</v>
      </c>
      <c r="E148" s="67" t="s">
        <v>3645</v>
      </c>
      <c r="F148" s="27" t="s">
        <v>3888</v>
      </c>
      <c r="G148" s="53" t="s">
        <v>3647</v>
      </c>
      <c r="H148" s="28"/>
      <c r="I148" s="48" t="s">
        <v>280</v>
      </c>
      <c r="J148" s="48" t="s">
        <v>99</v>
      </c>
      <c r="K148" s="48" t="s">
        <v>99</v>
      </c>
      <c r="L148" s="22" t="s">
        <v>29</v>
      </c>
      <c r="M148" s="22" t="s">
        <v>31</v>
      </c>
      <c r="N148" s="18" t="s">
        <v>3889</v>
      </c>
      <c r="O148" s="63" t="s">
        <v>3890</v>
      </c>
      <c r="P148" s="18" t="s">
        <v>3891</v>
      </c>
      <c r="Q148" s="18" t="s">
        <v>35</v>
      </c>
      <c r="R148" t="s">
        <v>36</v>
      </c>
      <c r="S148" s="18" t="s">
        <v>1657</v>
      </c>
      <c r="T148" s="68" t="s">
        <v>3892</v>
      </c>
      <c r="U148" t="s">
        <v>1659</v>
      </c>
      <c r="V148" s="63" t="s">
        <v>3893</v>
      </c>
      <c r="W148" t="s">
        <v>13</v>
      </c>
      <c r="X148" s="18" t="s">
        <v>41</v>
      </c>
      <c r="Y148" t="b">
        <v>0</v>
      </c>
      <c r="Z148" s="1" t="s">
        <v>42</v>
      </c>
      <c r="AA148" s="1" t="s">
        <v>43</v>
      </c>
      <c r="AB148" s="1" t="s">
        <v>43</v>
      </c>
      <c r="AC148" s="1" t="s">
        <v>43</v>
      </c>
      <c r="AD148" s="1" t="s">
        <v>43</v>
      </c>
    </row>
    <row r="149" spans="1:30" ht="29.25" customHeight="1" x14ac:dyDescent="0.2">
      <c r="A149" s="18" t="s">
        <v>3894</v>
      </c>
      <c r="B149" s="1" t="s">
        <v>26</v>
      </c>
      <c r="C149" s="1">
        <v>1</v>
      </c>
      <c r="D149" s="8" t="s">
        <v>3645</v>
      </c>
      <c r="E149" s="110"/>
      <c r="F149" s="27" t="s">
        <v>3895</v>
      </c>
      <c r="G149" s="53" t="s">
        <v>3647</v>
      </c>
      <c r="H149" s="28"/>
      <c r="I149" s="48" t="s">
        <v>234</v>
      </c>
      <c r="J149" s="104"/>
      <c r="K149" s="104"/>
      <c r="L149" s="22" t="s">
        <v>29</v>
      </c>
      <c r="M149" s="103"/>
      <c r="N149" s="18" t="s">
        <v>3896</v>
      </c>
      <c r="O149" s="63" t="s">
        <v>3897</v>
      </c>
      <c r="P149" s="18" t="s">
        <v>3897</v>
      </c>
      <c r="Q149" s="18" t="s">
        <v>35</v>
      </c>
      <c r="R149" t="s">
        <v>36</v>
      </c>
      <c r="S149" s="18" t="s">
        <v>3898</v>
      </c>
      <c r="T149" s="68" t="s">
        <v>3899</v>
      </c>
      <c r="U149" t="s">
        <v>3877</v>
      </c>
      <c r="V149" s="63" t="s">
        <v>3900</v>
      </c>
      <c r="W149" t="s">
        <v>99</v>
      </c>
      <c r="X149" s="18" t="s">
        <v>41</v>
      </c>
      <c r="Y149" t="b">
        <v>0</v>
      </c>
      <c r="Z149" s="1" t="s">
        <v>42</v>
      </c>
      <c r="AA149" s="1" t="s">
        <v>43</v>
      </c>
      <c r="AB149" s="1" t="s">
        <v>43</v>
      </c>
      <c r="AC149" s="1" t="s">
        <v>43</v>
      </c>
      <c r="AD149" s="1" t="s">
        <v>43</v>
      </c>
    </row>
    <row r="150" spans="1:30" ht="29.25" customHeight="1" x14ac:dyDescent="0.2">
      <c r="A150" t="s">
        <v>10347</v>
      </c>
      <c r="B150" s="1" t="s">
        <v>26</v>
      </c>
      <c r="F150" s="4"/>
      <c r="I150" s="48" t="s">
        <v>230</v>
      </c>
      <c r="J150" s="48"/>
      <c r="K150" s="48"/>
      <c r="L150" s="4"/>
      <c r="N150" t="s">
        <v>10641</v>
      </c>
      <c r="O150" s="63" t="s">
        <v>10642</v>
      </c>
      <c r="P150" t="s">
        <v>10643</v>
      </c>
      <c r="Q150" t="s">
        <v>63</v>
      </c>
      <c r="R150"/>
      <c r="S150" t="s">
        <v>10351</v>
      </c>
      <c r="T150" s="68" t="s">
        <v>10352</v>
      </c>
      <c r="U150" t="s">
        <v>1667</v>
      </c>
      <c r="V150" s="63" t="s">
        <v>2815</v>
      </c>
      <c r="W150" t="s">
        <v>138</v>
      </c>
      <c r="X150" t="s">
        <v>41</v>
      </c>
      <c r="Y150" t="b">
        <v>0</v>
      </c>
      <c r="Z150" s="1" t="s">
        <v>42</v>
      </c>
      <c r="AA150" s="1" t="s">
        <v>90</v>
      </c>
      <c r="AB150" s="1" t="s">
        <v>90</v>
      </c>
      <c r="AC150" s="1" t="s">
        <v>90</v>
      </c>
      <c r="AD150" s="1" t="s">
        <v>90</v>
      </c>
    </row>
    <row r="151" spans="1:30" ht="29.25" customHeight="1" x14ac:dyDescent="0.2">
      <c r="A151" t="s">
        <v>10347</v>
      </c>
      <c r="B151" s="1" t="s">
        <v>26</v>
      </c>
      <c r="F151" s="4"/>
      <c r="I151" s="48" t="s">
        <v>230</v>
      </c>
      <c r="J151" s="48"/>
      <c r="K151" s="48"/>
      <c r="L151" s="8"/>
      <c r="N151" t="s">
        <v>10348</v>
      </c>
      <c r="O151" s="63" t="s">
        <v>10349</v>
      </c>
      <c r="P151" t="s">
        <v>10350</v>
      </c>
      <c r="Q151" t="s">
        <v>63</v>
      </c>
      <c r="R151"/>
      <c r="S151" t="s">
        <v>10351</v>
      </c>
      <c r="T151" s="68" t="s">
        <v>10352</v>
      </c>
      <c r="U151" t="s">
        <v>1667</v>
      </c>
      <c r="V151" s="63" t="s">
        <v>9361</v>
      </c>
      <c r="W151" t="s">
        <v>138</v>
      </c>
      <c r="X151" t="s">
        <v>41</v>
      </c>
      <c r="Y151" t="b">
        <v>1</v>
      </c>
      <c r="Z151" s="1" t="s">
        <v>43</v>
      </c>
      <c r="AA151" s="1" t="s">
        <v>43</v>
      </c>
      <c r="AB151" s="1" t="s">
        <v>43</v>
      </c>
      <c r="AC151" s="1" t="s">
        <v>43</v>
      </c>
      <c r="AD151" s="1" t="s">
        <v>43</v>
      </c>
    </row>
    <row r="152" spans="1:30" ht="29.25" customHeight="1" x14ac:dyDescent="0.2">
      <c r="A152" t="s">
        <v>1669</v>
      </c>
      <c r="B152" s="1" t="s">
        <v>26</v>
      </c>
      <c r="F152" s="4"/>
      <c r="I152" s="48" t="s">
        <v>230</v>
      </c>
      <c r="J152" s="48"/>
      <c r="K152" s="48"/>
      <c r="L152" s="4"/>
      <c r="N152" t="s">
        <v>10467</v>
      </c>
      <c r="O152" s="63" t="s">
        <v>10468</v>
      </c>
      <c r="P152" t="s">
        <v>10469</v>
      </c>
      <c r="Q152" t="s">
        <v>63</v>
      </c>
      <c r="R152"/>
      <c r="S152" t="s">
        <v>1674</v>
      </c>
      <c r="T152" s="68" t="s">
        <v>1675</v>
      </c>
      <c r="U152" t="s">
        <v>1674</v>
      </c>
      <c r="V152" s="63" t="s">
        <v>10470</v>
      </c>
      <c r="W152" t="s">
        <v>13</v>
      </c>
      <c r="X152" t="s">
        <v>41</v>
      </c>
      <c r="Y152" t="b">
        <v>0</v>
      </c>
      <c r="Z152" s="1" t="s">
        <v>42</v>
      </c>
      <c r="AA152" s="1" t="s">
        <v>43</v>
      </c>
      <c r="AB152" s="1" t="s">
        <v>43</v>
      </c>
      <c r="AC152" s="1" t="s">
        <v>43</v>
      </c>
      <c r="AD152" s="1" t="s">
        <v>43</v>
      </c>
    </row>
    <row r="153" spans="1:30" ht="29.25" customHeight="1" x14ac:dyDescent="0.2">
      <c r="A153" s="18" t="s">
        <v>1669</v>
      </c>
      <c r="B153" s="1" t="s">
        <v>26</v>
      </c>
      <c r="C153" s="1">
        <v>1</v>
      </c>
      <c r="D153" s="8" t="s">
        <v>1099</v>
      </c>
      <c r="E153" s="110"/>
      <c r="F153" s="27" t="s">
        <v>1670</v>
      </c>
      <c r="G153" s="53" t="s">
        <v>3647</v>
      </c>
      <c r="H153" s="28"/>
      <c r="I153" s="48" t="s">
        <v>307</v>
      </c>
      <c r="J153" s="104"/>
      <c r="K153" s="104"/>
      <c r="L153" s="22" t="s">
        <v>13148</v>
      </c>
      <c r="M153" s="103"/>
      <c r="N153" s="18" t="s">
        <v>1671</v>
      </c>
      <c r="O153" s="63" t="s">
        <v>1672</v>
      </c>
      <c r="P153" s="18" t="s">
        <v>1673</v>
      </c>
      <c r="Q153" s="18" t="s">
        <v>63</v>
      </c>
      <c r="R153" t="s">
        <v>36</v>
      </c>
      <c r="S153" s="18" t="s">
        <v>1674</v>
      </c>
      <c r="T153" s="68" t="s">
        <v>1675</v>
      </c>
      <c r="U153" s="16" t="s">
        <v>1674</v>
      </c>
      <c r="V153" s="63" t="s">
        <v>1676</v>
      </c>
      <c r="W153" t="s">
        <v>13</v>
      </c>
      <c r="X153" s="18" t="s">
        <v>41</v>
      </c>
      <c r="Y153" t="b">
        <v>0</v>
      </c>
      <c r="Z153" s="1" t="s">
        <v>42</v>
      </c>
      <c r="AA153" s="1" t="s">
        <v>43</v>
      </c>
      <c r="AB153" s="1" t="s">
        <v>43</v>
      </c>
      <c r="AC153" s="1" t="s">
        <v>43</v>
      </c>
      <c r="AD153" s="1" t="s">
        <v>43</v>
      </c>
    </row>
    <row r="154" spans="1:30" ht="29.25" customHeight="1" x14ac:dyDescent="0.2">
      <c r="A154" s="18" t="s">
        <v>3901</v>
      </c>
      <c r="B154" s="1" t="s">
        <v>26</v>
      </c>
      <c r="C154" s="1">
        <v>1</v>
      </c>
      <c r="D154" s="8" t="s">
        <v>3645</v>
      </c>
      <c r="E154" s="67" t="s">
        <v>3645</v>
      </c>
      <c r="F154" s="30" t="s">
        <v>3902</v>
      </c>
      <c r="G154" s="53" t="s">
        <v>3647</v>
      </c>
      <c r="H154" s="53"/>
      <c r="I154" s="48" t="s">
        <v>111</v>
      </c>
      <c r="J154" s="48" t="s">
        <v>111</v>
      </c>
      <c r="K154" s="48" t="s">
        <v>1173</v>
      </c>
      <c r="L154" s="22" t="s">
        <v>29</v>
      </c>
      <c r="M154" s="22" t="s">
        <v>31</v>
      </c>
      <c r="N154" s="18" t="s">
        <v>3903</v>
      </c>
      <c r="O154" s="63" t="s">
        <v>3904</v>
      </c>
      <c r="P154" s="18" t="s">
        <v>3905</v>
      </c>
      <c r="Q154" s="18" t="s">
        <v>63</v>
      </c>
      <c r="R154" t="s">
        <v>36</v>
      </c>
      <c r="S154" s="18" t="s">
        <v>3820</v>
      </c>
      <c r="T154" s="68" t="s">
        <v>3821</v>
      </c>
      <c r="U154" t="s">
        <v>3822</v>
      </c>
      <c r="V154" s="63" t="s">
        <v>2041</v>
      </c>
      <c r="W154" t="s">
        <v>118</v>
      </c>
      <c r="X154" s="18" t="s">
        <v>41</v>
      </c>
      <c r="Y154" t="b">
        <v>0</v>
      </c>
      <c r="Z154" s="1" t="s">
        <v>42</v>
      </c>
      <c r="AA154" s="1" t="s">
        <v>43</v>
      </c>
      <c r="AB154" s="1" t="s">
        <v>43</v>
      </c>
      <c r="AC154" s="1" t="s">
        <v>43</v>
      </c>
      <c r="AD154" s="1" t="s">
        <v>43</v>
      </c>
    </row>
    <row r="155" spans="1:30" ht="29.25" customHeight="1" x14ac:dyDescent="0.2">
      <c r="A155" s="18" t="s">
        <v>3906</v>
      </c>
      <c r="B155" s="1" t="s">
        <v>26</v>
      </c>
      <c r="C155" s="1">
        <v>1</v>
      </c>
      <c r="D155" s="8" t="s">
        <v>3645</v>
      </c>
      <c r="E155" s="110"/>
      <c r="F155" s="27" t="s">
        <v>3907</v>
      </c>
      <c r="G155" s="53" t="s">
        <v>3647</v>
      </c>
      <c r="H155" s="28"/>
      <c r="I155" s="48" t="s">
        <v>30</v>
      </c>
      <c r="J155" s="104"/>
      <c r="K155" s="104"/>
      <c r="L155" s="22" t="s">
        <v>29</v>
      </c>
      <c r="M155" s="103"/>
      <c r="N155" s="18" t="s">
        <v>3908</v>
      </c>
      <c r="O155" s="63" t="s">
        <v>3909</v>
      </c>
      <c r="P155" s="36" t="s">
        <v>3909</v>
      </c>
      <c r="Q155" s="18" t="s">
        <v>35</v>
      </c>
      <c r="R155" t="s">
        <v>36</v>
      </c>
      <c r="S155" s="18" t="s">
        <v>1737</v>
      </c>
      <c r="T155" s="68" t="s">
        <v>3813</v>
      </c>
      <c r="U155" t="s">
        <v>1737</v>
      </c>
      <c r="V155" s="63" t="s">
        <v>729</v>
      </c>
      <c r="W155" t="s">
        <v>99</v>
      </c>
      <c r="X155" s="18" t="s">
        <v>41</v>
      </c>
      <c r="Y155" t="b">
        <v>0</v>
      </c>
      <c r="Z155" s="1" t="s">
        <v>42</v>
      </c>
      <c r="AA155" s="1" t="s">
        <v>43</v>
      </c>
      <c r="AB155" s="1" t="s">
        <v>43</v>
      </c>
      <c r="AC155" s="1" t="s">
        <v>43</v>
      </c>
      <c r="AD155" s="1" t="s">
        <v>43</v>
      </c>
    </row>
    <row r="156" spans="1:30" ht="29.25" customHeight="1" x14ac:dyDescent="0.2">
      <c r="A156" s="18" t="s">
        <v>3910</v>
      </c>
      <c r="B156" s="1" t="s">
        <v>26</v>
      </c>
      <c r="C156" s="1">
        <v>1</v>
      </c>
      <c r="D156" s="8" t="s">
        <v>3645</v>
      </c>
      <c r="E156" s="67" t="s">
        <v>3645</v>
      </c>
      <c r="F156" s="20" t="s">
        <v>3911</v>
      </c>
      <c r="G156" s="53" t="s">
        <v>3647</v>
      </c>
      <c r="H156" s="50"/>
      <c r="I156" s="48" t="s">
        <v>111</v>
      </c>
      <c r="J156" s="48" t="s">
        <v>111</v>
      </c>
      <c r="K156" s="48" t="s">
        <v>1173</v>
      </c>
      <c r="L156" s="48" t="s">
        <v>29</v>
      </c>
      <c r="M156" s="22" t="s">
        <v>31</v>
      </c>
      <c r="N156" s="18" t="s">
        <v>3912</v>
      </c>
      <c r="O156" s="63" t="s">
        <v>3913</v>
      </c>
      <c r="P156" s="18" t="s">
        <v>3914</v>
      </c>
      <c r="Q156" s="18" t="s">
        <v>63</v>
      </c>
      <c r="R156" t="s">
        <v>36</v>
      </c>
      <c r="S156" s="18" t="s">
        <v>3915</v>
      </c>
      <c r="T156" s="68" t="s">
        <v>3916</v>
      </c>
      <c r="U156" t="s">
        <v>1659</v>
      </c>
      <c r="V156" s="63" t="s">
        <v>3917</v>
      </c>
      <c r="W156" t="s">
        <v>13</v>
      </c>
      <c r="X156" s="18" t="s">
        <v>41</v>
      </c>
      <c r="Y156" t="b">
        <v>1</v>
      </c>
      <c r="Z156" s="1" t="s">
        <v>90</v>
      </c>
      <c r="AA156" s="1" t="s">
        <v>90</v>
      </c>
      <c r="AB156" s="1" t="s">
        <v>90</v>
      </c>
      <c r="AC156" s="1" t="s">
        <v>90</v>
      </c>
      <c r="AD156" s="1" t="s">
        <v>90</v>
      </c>
    </row>
    <row r="157" spans="1:30" ht="29.25" customHeight="1" x14ac:dyDescent="0.2">
      <c r="A157" s="18" t="s">
        <v>3918</v>
      </c>
      <c r="B157" s="1" t="s">
        <v>26</v>
      </c>
      <c r="C157" s="1">
        <v>1</v>
      </c>
      <c r="D157" s="8" t="s">
        <v>3645</v>
      </c>
      <c r="E157" s="110"/>
      <c r="F157" s="27" t="s">
        <v>3919</v>
      </c>
      <c r="G157" s="53" t="s">
        <v>3647</v>
      </c>
      <c r="H157" s="28"/>
      <c r="I157" s="48" t="s">
        <v>111</v>
      </c>
      <c r="J157" s="104"/>
      <c r="K157" s="104"/>
      <c r="L157" s="22" t="s">
        <v>3647</v>
      </c>
      <c r="M157" s="103"/>
      <c r="N157" s="18" t="s">
        <v>3920</v>
      </c>
      <c r="O157" s="63" t="s">
        <v>3921</v>
      </c>
      <c r="P157" s="18" t="s">
        <v>3921</v>
      </c>
      <c r="Q157" s="18" t="s">
        <v>85</v>
      </c>
      <c r="R157" t="s">
        <v>36</v>
      </c>
      <c r="S157" s="18" t="s">
        <v>3922</v>
      </c>
      <c r="T157" s="68" t="s">
        <v>3923</v>
      </c>
      <c r="U157" t="s">
        <v>3924</v>
      </c>
      <c r="V157" s="63" t="s">
        <v>3925</v>
      </c>
      <c r="W157" t="s">
        <v>99</v>
      </c>
      <c r="X157" s="18" t="s">
        <v>41</v>
      </c>
      <c r="Y157" t="b">
        <v>0</v>
      </c>
      <c r="Z157" s="1" t="s">
        <v>42</v>
      </c>
      <c r="AA157" s="1" t="s">
        <v>43</v>
      </c>
      <c r="AB157" s="1" t="s">
        <v>43</v>
      </c>
      <c r="AC157" s="1" t="s">
        <v>43</v>
      </c>
      <c r="AD157" s="1" t="s">
        <v>43</v>
      </c>
    </row>
    <row r="158" spans="1:30" ht="29.25" customHeight="1" x14ac:dyDescent="0.2">
      <c r="A158" s="18" t="s">
        <v>3926</v>
      </c>
      <c r="B158" s="1" t="s">
        <v>26</v>
      </c>
      <c r="C158" s="1">
        <v>1</v>
      </c>
      <c r="D158" s="8" t="s">
        <v>3645</v>
      </c>
      <c r="E158" s="110"/>
      <c r="F158" s="23" t="s">
        <v>3927</v>
      </c>
      <c r="G158" s="53" t="s">
        <v>3647</v>
      </c>
      <c r="H158" s="52"/>
      <c r="I158" s="48" t="s">
        <v>30</v>
      </c>
      <c r="J158" s="104"/>
      <c r="K158" s="104"/>
      <c r="L158" s="48" t="s">
        <v>13148</v>
      </c>
      <c r="M158" s="103"/>
      <c r="N158" s="18" t="s">
        <v>3928</v>
      </c>
      <c r="O158" s="63" t="s">
        <v>3929</v>
      </c>
      <c r="P158" s="18" t="s">
        <v>3930</v>
      </c>
      <c r="Q158" s="18" t="s">
        <v>35</v>
      </c>
      <c r="R158" t="s">
        <v>36</v>
      </c>
      <c r="S158" s="18" t="s">
        <v>3931</v>
      </c>
      <c r="T158" s="68" t="s">
        <v>3932</v>
      </c>
      <c r="U158" s="16" t="s">
        <v>3933</v>
      </c>
      <c r="V158" s="63" t="s">
        <v>3051</v>
      </c>
      <c r="W158" t="s">
        <v>55</v>
      </c>
      <c r="X158" s="18" t="s">
        <v>41</v>
      </c>
      <c r="Y158" t="b">
        <v>0</v>
      </c>
      <c r="Z158" s="1" t="s">
        <v>42</v>
      </c>
      <c r="AA158" s="1" t="s">
        <v>90</v>
      </c>
      <c r="AB158" s="1" t="s">
        <v>90</v>
      </c>
      <c r="AC158" s="1" t="s">
        <v>90</v>
      </c>
      <c r="AD158" s="1" t="s">
        <v>90</v>
      </c>
    </row>
    <row r="159" spans="1:30" ht="29.25" customHeight="1" x14ac:dyDescent="0.2">
      <c r="A159" s="18" t="s">
        <v>3934</v>
      </c>
      <c r="B159" s="1" t="s">
        <v>26</v>
      </c>
      <c r="C159" s="1">
        <v>1</v>
      </c>
      <c r="D159" s="8" t="s">
        <v>3645</v>
      </c>
      <c r="E159" s="110"/>
      <c r="F159" s="27" t="s">
        <v>3935</v>
      </c>
      <c r="G159" s="53" t="s">
        <v>3647</v>
      </c>
      <c r="H159" s="28"/>
      <c r="I159" s="48" t="s">
        <v>30</v>
      </c>
      <c r="J159" s="104"/>
      <c r="K159" s="104"/>
      <c r="L159" s="22" t="s">
        <v>29</v>
      </c>
      <c r="M159" s="103"/>
      <c r="N159" s="18" t="s">
        <v>3936</v>
      </c>
      <c r="O159" s="63" t="s">
        <v>3937</v>
      </c>
      <c r="P159" s="18" t="s">
        <v>3938</v>
      </c>
      <c r="Q159" s="18" t="s">
        <v>85</v>
      </c>
      <c r="R159" t="s">
        <v>36</v>
      </c>
      <c r="S159" s="18" t="s">
        <v>3939</v>
      </c>
      <c r="T159" s="68" t="s">
        <v>3940</v>
      </c>
      <c r="U159" t="s">
        <v>1720</v>
      </c>
      <c r="V159" s="63" t="s">
        <v>3941</v>
      </c>
      <c r="W159" t="s">
        <v>138</v>
      </c>
      <c r="X159" s="18" t="s">
        <v>41</v>
      </c>
      <c r="Y159" t="b">
        <v>0</v>
      </c>
      <c r="Z159" s="1" t="s">
        <v>42</v>
      </c>
      <c r="AA159" s="1" t="s">
        <v>108</v>
      </c>
      <c r="AB159" s="1" t="s">
        <v>108</v>
      </c>
      <c r="AC159" s="1" t="s">
        <v>108</v>
      </c>
      <c r="AD159" s="1" t="s">
        <v>90</v>
      </c>
    </row>
    <row r="160" spans="1:30" ht="29.25" customHeight="1" x14ac:dyDescent="0.2">
      <c r="A160" s="18" t="s">
        <v>3942</v>
      </c>
      <c r="B160" s="1" t="s">
        <v>26</v>
      </c>
      <c r="C160" s="1">
        <v>1</v>
      </c>
      <c r="D160" s="8" t="s">
        <v>3645</v>
      </c>
      <c r="E160" s="67" t="s">
        <v>3645</v>
      </c>
      <c r="F160" s="27" t="s">
        <v>3943</v>
      </c>
      <c r="G160" s="53" t="s">
        <v>3647</v>
      </c>
      <c r="H160" s="28"/>
      <c r="I160" s="48" t="s">
        <v>111</v>
      </c>
      <c r="J160" s="48" t="s">
        <v>111</v>
      </c>
      <c r="K160" s="48" t="s">
        <v>1173</v>
      </c>
      <c r="L160" s="22" t="s">
        <v>3647</v>
      </c>
      <c r="M160" s="22" t="s">
        <v>31</v>
      </c>
      <c r="N160" s="18" t="s">
        <v>3944</v>
      </c>
      <c r="O160" s="63" t="s">
        <v>3945</v>
      </c>
      <c r="P160" s="18" t="s">
        <v>3946</v>
      </c>
      <c r="Q160" s="18" t="s">
        <v>35</v>
      </c>
      <c r="R160" t="s">
        <v>36</v>
      </c>
      <c r="S160" s="18" t="s">
        <v>3947</v>
      </c>
      <c r="T160" s="68" t="s">
        <v>3948</v>
      </c>
      <c r="U160" t="s">
        <v>3924</v>
      </c>
      <c r="V160" s="63" t="s">
        <v>3949</v>
      </c>
      <c r="W160" t="s">
        <v>118</v>
      </c>
      <c r="X160" s="18" t="s">
        <v>41</v>
      </c>
      <c r="Y160" t="b">
        <v>0</v>
      </c>
      <c r="Z160" s="1" t="s">
        <v>42</v>
      </c>
      <c r="AA160" s="1" t="s">
        <v>43</v>
      </c>
      <c r="AB160" s="1" t="s">
        <v>43</v>
      </c>
      <c r="AC160" s="1" t="s">
        <v>43</v>
      </c>
      <c r="AD160" s="1" t="s">
        <v>43</v>
      </c>
    </row>
    <row r="161" spans="1:30" ht="29.25" customHeight="1" x14ac:dyDescent="0.2">
      <c r="A161" t="s">
        <v>3942</v>
      </c>
      <c r="B161" s="1" t="s">
        <v>26</v>
      </c>
      <c r="F161" s="4"/>
      <c r="I161" s="48" t="s">
        <v>230</v>
      </c>
      <c r="J161" s="48"/>
      <c r="K161" s="48"/>
      <c r="L161" s="4"/>
      <c r="N161" t="s">
        <v>10611</v>
      </c>
      <c r="O161" s="63" t="s">
        <v>10612</v>
      </c>
      <c r="P161" t="s">
        <v>10613</v>
      </c>
      <c r="Q161" t="s">
        <v>63</v>
      </c>
      <c r="R161"/>
      <c r="S161" t="s">
        <v>3947</v>
      </c>
      <c r="T161" s="68" t="s">
        <v>3948</v>
      </c>
      <c r="U161" t="s">
        <v>3924</v>
      </c>
      <c r="V161" s="63" t="s">
        <v>3237</v>
      </c>
      <c r="W161" t="s">
        <v>118</v>
      </c>
      <c r="X161" t="s">
        <v>41</v>
      </c>
      <c r="Y161" t="b">
        <v>1</v>
      </c>
      <c r="Z161" s="1" t="s">
        <v>43</v>
      </c>
      <c r="AA161" s="1" t="s">
        <v>43</v>
      </c>
      <c r="AB161" s="1" t="s">
        <v>43</v>
      </c>
      <c r="AC161" s="1" t="s">
        <v>43</v>
      </c>
      <c r="AD161" s="1" t="s">
        <v>43</v>
      </c>
    </row>
    <row r="162" spans="1:30" ht="29.25" customHeight="1" x14ac:dyDescent="0.2">
      <c r="A162" s="18" t="s">
        <v>9453</v>
      </c>
      <c r="B162" s="1" t="s">
        <v>26</v>
      </c>
      <c r="C162" s="1">
        <v>1</v>
      </c>
      <c r="I162" s="48" t="s">
        <v>230</v>
      </c>
      <c r="J162" s="48"/>
      <c r="K162" s="48"/>
      <c r="N162" s="18" t="s">
        <v>9454</v>
      </c>
      <c r="O162" s="63" t="s">
        <v>9455</v>
      </c>
      <c r="P162" s="18" t="s">
        <v>9456</v>
      </c>
      <c r="Q162" s="18" t="s">
        <v>85</v>
      </c>
      <c r="R162"/>
      <c r="S162" s="18" t="s">
        <v>1657</v>
      </c>
      <c r="T162" s="68" t="s">
        <v>9457</v>
      </c>
      <c r="U162" t="s">
        <v>1659</v>
      </c>
      <c r="V162" s="63" t="s">
        <v>9458</v>
      </c>
      <c r="W162" t="s">
        <v>13</v>
      </c>
      <c r="X162" s="18" t="s">
        <v>41</v>
      </c>
      <c r="Y162" t="b">
        <v>0</v>
      </c>
      <c r="Z162" s="1" t="s">
        <v>42</v>
      </c>
      <c r="AA162" s="1" t="s">
        <v>43</v>
      </c>
      <c r="AB162" s="1" t="s">
        <v>43</v>
      </c>
      <c r="AC162" s="1" t="s">
        <v>43</v>
      </c>
      <c r="AD162" s="1" t="s">
        <v>43</v>
      </c>
    </row>
    <row r="163" spans="1:30" ht="29.25" customHeight="1" x14ac:dyDescent="0.2">
      <c r="A163" s="18" t="s">
        <v>3950</v>
      </c>
      <c r="B163" s="1" t="s">
        <v>26</v>
      </c>
      <c r="C163" s="1">
        <v>1</v>
      </c>
      <c r="D163" s="8" t="s">
        <v>3645</v>
      </c>
      <c r="E163" s="110"/>
      <c r="F163" s="30" t="s">
        <v>3951</v>
      </c>
      <c r="G163" s="53" t="s">
        <v>3647</v>
      </c>
      <c r="H163" s="53"/>
      <c r="I163" s="48" t="s">
        <v>1311</v>
      </c>
      <c r="J163" s="104"/>
      <c r="K163" s="104"/>
      <c r="L163" s="22" t="s">
        <v>3647</v>
      </c>
      <c r="M163" s="103"/>
      <c r="N163" s="18" t="s">
        <v>3952</v>
      </c>
      <c r="O163" s="63" t="s">
        <v>3953</v>
      </c>
      <c r="P163" s="18" t="s">
        <v>3954</v>
      </c>
      <c r="Q163" s="18" t="s">
        <v>35</v>
      </c>
      <c r="R163" t="s">
        <v>320</v>
      </c>
      <c r="S163" s="18" t="s">
        <v>3955</v>
      </c>
      <c r="T163" s="68" t="s">
        <v>3956</v>
      </c>
      <c r="U163" s="16" t="s">
        <v>1737</v>
      </c>
      <c r="V163" s="63" t="s">
        <v>3957</v>
      </c>
      <c r="W163" t="s">
        <v>138</v>
      </c>
      <c r="X163" s="18" t="s">
        <v>41</v>
      </c>
      <c r="Y163" t="b">
        <v>0</v>
      </c>
      <c r="Z163" s="1" t="s">
        <v>42</v>
      </c>
      <c r="AA163" s="1" t="s">
        <v>43</v>
      </c>
      <c r="AB163" s="1" t="s">
        <v>43</v>
      </c>
      <c r="AC163" s="1" t="s">
        <v>43</v>
      </c>
      <c r="AD163" s="1" t="s">
        <v>43</v>
      </c>
    </row>
    <row r="164" spans="1:30" ht="29.25" customHeight="1" x14ac:dyDescent="0.2">
      <c r="A164" s="18" t="s">
        <v>1677</v>
      </c>
      <c r="B164" s="1" t="s">
        <v>26</v>
      </c>
      <c r="C164" s="1">
        <v>1</v>
      </c>
      <c r="D164" s="8" t="s">
        <v>1099</v>
      </c>
      <c r="E164" s="110"/>
      <c r="F164" s="27" t="s">
        <v>1678</v>
      </c>
      <c r="G164" s="53" t="s">
        <v>3647</v>
      </c>
      <c r="H164" s="28" t="s">
        <v>90</v>
      </c>
      <c r="I164" s="48" t="s">
        <v>30</v>
      </c>
      <c r="J164" s="104"/>
      <c r="K164" s="104"/>
      <c r="N164" s="18" t="s">
        <v>1679</v>
      </c>
      <c r="O164" s="63" t="s">
        <v>1680</v>
      </c>
      <c r="P164" s="18" t="s">
        <v>1681</v>
      </c>
      <c r="Q164" s="18" t="s">
        <v>35</v>
      </c>
      <c r="R164" t="s">
        <v>36</v>
      </c>
      <c r="S164" s="18" t="s">
        <v>1682</v>
      </c>
      <c r="T164" s="68" t="s">
        <v>1683</v>
      </c>
      <c r="U164" t="s">
        <v>1684</v>
      </c>
      <c r="V164" s="63" t="s">
        <v>1685</v>
      </c>
      <c r="W164" t="s">
        <v>55</v>
      </c>
      <c r="X164" s="18" t="s">
        <v>41</v>
      </c>
      <c r="Y164" t="b">
        <v>1</v>
      </c>
      <c r="Z164" s="1" t="s">
        <v>43</v>
      </c>
      <c r="AA164" s="1" t="s">
        <v>43</v>
      </c>
      <c r="AB164" s="1" t="s">
        <v>43</v>
      </c>
      <c r="AC164" s="1" t="s">
        <v>43</v>
      </c>
      <c r="AD164" s="1" t="s">
        <v>43</v>
      </c>
    </row>
    <row r="165" spans="1:30" ht="29.25" customHeight="1" x14ac:dyDescent="0.2">
      <c r="A165" s="18" t="s">
        <v>3958</v>
      </c>
      <c r="B165" s="1" t="s">
        <v>26</v>
      </c>
      <c r="C165" s="1">
        <v>1</v>
      </c>
      <c r="D165" s="8" t="s">
        <v>3645</v>
      </c>
      <c r="E165" s="110"/>
      <c r="F165" s="27" t="s">
        <v>3959</v>
      </c>
      <c r="G165" s="53" t="s">
        <v>3647</v>
      </c>
      <c r="H165" s="28"/>
      <c r="I165" s="48" t="s">
        <v>111</v>
      </c>
      <c r="J165" s="104"/>
      <c r="K165" s="104"/>
      <c r="L165" s="22" t="s">
        <v>29</v>
      </c>
      <c r="M165" s="103"/>
      <c r="N165" s="18" t="s">
        <v>3960</v>
      </c>
      <c r="O165" s="63" t="s">
        <v>3961</v>
      </c>
      <c r="P165" s="18" t="s">
        <v>3962</v>
      </c>
      <c r="Q165" s="18" t="s">
        <v>63</v>
      </c>
      <c r="R165" t="s">
        <v>36</v>
      </c>
      <c r="S165" s="18" t="s">
        <v>3963</v>
      </c>
      <c r="T165" s="68" t="s">
        <v>3964</v>
      </c>
      <c r="U165" t="s">
        <v>3845</v>
      </c>
      <c r="V165" s="63" t="s">
        <v>1188</v>
      </c>
      <c r="W165" t="s">
        <v>55</v>
      </c>
      <c r="X165" s="18" t="s">
        <v>41</v>
      </c>
      <c r="Y165" t="b">
        <v>0</v>
      </c>
      <c r="Z165" s="1" t="s">
        <v>42</v>
      </c>
      <c r="AA165" s="1" t="s">
        <v>43</v>
      </c>
      <c r="AB165" s="1" t="s">
        <v>43</v>
      </c>
      <c r="AC165" s="1" t="s">
        <v>43</v>
      </c>
      <c r="AD165" s="1" t="s">
        <v>43</v>
      </c>
    </row>
    <row r="166" spans="1:30" ht="29.25" customHeight="1" x14ac:dyDescent="0.2">
      <c r="A166" s="18" t="s">
        <v>3965</v>
      </c>
      <c r="B166" s="1" t="s">
        <v>26</v>
      </c>
      <c r="C166" s="1">
        <v>1</v>
      </c>
      <c r="D166" s="8" t="s">
        <v>3645</v>
      </c>
      <c r="E166" s="110"/>
      <c r="F166" s="23" t="s">
        <v>3966</v>
      </c>
      <c r="G166" s="53" t="s">
        <v>3647</v>
      </c>
      <c r="H166" s="50"/>
      <c r="I166" s="48" t="s">
        <v>111</v>
      </c>
      <c r="J166" s="104"/>
      <c r="K166" s="104"/>
      <c r="L166" s="48" t="s">
        <v>29</v>
      </c>
      <c r="M166" s="103"/>
      <c r="N166" s="18" t="s">
        <v>3967</v>
      </c>
      <c r="O166" s="63" t="s">
        <v>3968</v>
      </c>
      <c r="P166" s="18" t="s">
        <v>3969</v>
      </c>
      <c r="Q166" s="18" t="s">
        <v>85</v>
      </c>
      <c r="R166" t="s">
        <v>36</v>
      </c>
      <c r="S166" s="18" t="s">
        <v>3970</v>
      </c>
      <c r="T166" s="68" t="s">
        <v>3971</v>
      </c>
      <c r="U166" t="s">
        <v>1852</v>
      </c>
      <c r="V166" s="63" t="s">
        <v>2880</v>
      </c>
      <c r="W166" t="s">
        <v>138</v>
      </c>
      <c r="X166" s="18" t="s">
        <v>41</v>
      </c>
      <c r="Y166" t="b">
        <v>0</v>
      </c>
      <c r="Z166" s="1" t="s">
        <v>42</v>
      </c>
      <c r="AA166" s="1" t="s">
        <v>90</v>
      </c>
      <c r="AB166" s="1" t="s">
        <v>90</v>
      </c>
      <c r="AC166" s="1" t="s">
        <v>108</v>
      </c>
      <c r="AD166" s="1" t="s">
        <v>108</v>
      </c>
    </row>
    <row r="167" spans="1:30" ht="29.25" customHeight="1" x14ac:dyDescent="0.2">
      <c r="A167" s="18" t="s">
        <v>12797</v>
      </c>
      <c r="B167" s="1" t="s">
        <v>26</v>
      </c>
      <c r="C167" s="1">
        <v>1</v>
      </c>
      <c r="D167" s="8" t="s">
        <v>3645</v>
      </c>
      <c r="F167" s="29"/>
      <c r="G167" s="53"/>
      <c r="H167" s="28"/>
      <c r="I167" s="48" t="s">
        <v>230</v>
      </c>
      <c r="J167" s="48"/>
      <c r="K167" s="48"/>
      <c r="N167" s="18" t="s">
        <v>11495</v>
      </c>
      <c r="O167" s="63" t="s">
        <v>12798</v>
      </c>
      <c r="P167" s="18" t="s">
        <v>12798</v>
      </c>
      <c r="Q167" s="18" t="s">
        <v>85</v>
      </c>
      <c r="R167" t="s">
        <v>36</v>
      </c>
      <c r="S167" s="18" t="s">
        <v>3970</v>
      </c>
      <c r="T167" s="68" t="s">
        <v>3971</v>
      </c>
      <c r="U167" t="s">
        <v>1852</v>
      </c>
      <c r="V167" s="63" t="s">
        <v>12799</v>
      </c>
      <c r="W167" t="s">
        <v>99</v>
      </c>
      <c r="X167" s="18" t="s">
        <v>41</v>
      </c>
      <c r="Y167" t="b">
        <v>1</v>
      </c>
      <c r="Z167" s="1" t="s">
        <v>43</v>
      </c>
      <c r="AA167" s="1" t="s">
        <v>43</v>
      </c>
      <c r="AB167" s="1" t="s">
        <v>43</v>
      </c>
      <c r="AC167" s="1" t="s">
        <v>43</v>
      </c>
      <c r="AD167" s="1" t="s">
        <v>43</v>
      </c>
    </row>
    <row r="168" spans="1:30" ht="29.25" customHeight="1" x14ac:dyDescent="0.2">
      <c r="A168" s="18" t="s">
        <v>25</v>
      </c>
      <c r="B168" s="1" t="s">
        <v>26</v>
      </c>
      <c r="C168" s="1">
        <v>1</v>
      </c>
      <c r="D168" s="8" t="s">
        <v>3645</v>
      </c>
      <c r="E168" s="110"/>
      <c r="F168" s="27" t="s">
        <v>28</v>
      </c>
      <c r="G168" s="53" t="s">
        <v>3647</v>
      </c>
      <c r="H168" s="28"/>
      <c r="I168" s="48" t="s">
        <v>30</v>
      </c>
      <c r="J168" s="104"/>
      <c r="K168" s="104"/>
      <c r="L168" s="22" t="s">
        <v>13148</v>
      </c>
      <c r="M168" s="103"/>
      <c r="N168" s="18" t="s">
        <v>32</v>
      </c>
      <c r="O168" s="63" t="s">
        <v>33</v>
      </c>
      <c r="P168" s="18" t="s">
        <v>34</v>
      </c>
      <c r="Q168" s="18" t="s">
        <v>35</v>
      </c>
      <c r="R168" t="s">
        <v>36</v>
      </c>
      <c r="S168" s="18" t="s">
        <v>37</v>
      </c>
      <c r="T168" s="68" t="s">
        <v>38</v>
      </c>
      <c r="U168" s="16" t="s">
        <v>39</v>
      </c>
      <c r="V168" s="63" t="s">
        <v>40</v>
      </c>
      <c r="W168" t="s">
        <v>13</v>
      </c>
      <c r="X168" s="18" t="s">
        <v>41</v>
      </c>
      <c r="Y168" t="b">
        <v>0</v>
      </c>
      <c r="Z168" s="1" t="s">
        <v>42</v>
      </c>
      <c r="AA168" s="1" t="s">
        <v>43</v>
      </c>
      <c r="AB168" s="1" t="s">
        <v>43</v>
      </c>
      <c r="AC168" s="1" t="s">
        <v>43</v>
      </c>
      <c r="AD168" s="1" t="s">
        <v>43</v>
      </c>
    </row>
    <row r="169" spans="1:30" ht="29.25" customHeight="1" x14ac:dyDescent="0.2">
      <c r="A169" s="18" t="s">
        <v>1686</v>
      </c>
      <c r="B169" s="1" t="s">
        <v>26</v>
      </c>
      <c r="C169" s="1">
        <v>1</v>
      </c>
      <c r="D169" s="8" t="s">
        <v>1099</v>
      </c>
      <c r="E169" s="110"/>
      <c r="F169" s="27" t="s">
        <v>1687</v>
      </c>
      <c r="G169" s="53" t="s">
        <v>3647</v>
      </c>
      <c r="H169" s="28"/>
      <c r="I169" s="48" t="s">
        <v>160</v>
      </c>
      <c r="J169" s="104"/>
      <c r="K169" s="104"/>
      <c r="L169" s="22" t="s">
        <v>13148</v>
      </c>
      <c r="M169" s="103"/>
      <c r="N169" s="18" t="s">
        <v>1688</v>
      </c>
      <c r="O169" s="63" t="s">
        <v>1689</v>
      </c>
      <c r="P169" s="18" t="s">
        <v>1690</v>
      </c>
      <c r="Q169" s="18" t="s">
        <v>35</v>
      </c>
      <c r="R169" t="s">
        <v>36</v>
      </c>
      <c r="S169" s="18" t="s">
        <v>1691</v>
      </c>
      <c r="T169" s="68" t="s">
        <v>1692</v>
      </c>
      <c r="U169" t="s">
        <v>1693</v>
      </c>
      <c r="V169" s="63" t="s">
        <v>1694</v>
      </c>
      <c r="W169" t="s">
        <v>13</v>
      </c>
      <c r="X169" s="18" t="s">
        <v>41</v>
      </c>
      <c r="Y169" t="b">
        <v>1</v>
      </c>
      <c r="Z169" s="1" t="s">
        <v>43</v>
      </c>
      <c r="AA169" s="1" t="s">
        <v>43</v>
      </c>
      <c r="AB169" s="1" t="s">
        <v>43</v>
      </c>
      <c r="AC169" s="1" t="s">
        <v>43</v>
      </c>
      <c r="AD169" s="1" t="s">
        <v>43</v>
      </c>
    </row>
    <row r="170" spans="1:30" ht="29.25" customHeight="1" x14ac:dyDescent="0.2">
      <c r="A170" s="18" t="s">
        <v>3972</v>
      </c>
      <c r="B170" s="1" t="s">
        <v>26</v>
      </c>
      <c r="C170" s="1">
        <v>1</v>
      </c>
      <c r="D170" s="8" t="s">
        <v>3645</v>
      </c>
      <c r="E170" s="110"/>
      <c r="F170" s="27" t="s">
        <v>3973</v>
      </c>
      <c r="G170" s="53" t="s">
        <v>3647</v>
      </c>
      <c r="H170" s="28"/>
      <c r="I170" s="48" t="s">
        <v>1311</v>
      </c>
      <c r="J170" s="104"/>
      <c r="K170" s="104"/>
      <c r="L170" s="22" t="s">
        <v>29</v>
      </c>
      <c r="M170" s="103"/>
      <c r="N170" s="18" t="s">
        <v>3974</v>
      </c>
      <c r="O170" s="63" t="s">
        <v>3975</v>
      </c>
      <c r="P170" s="18" t="s">
        <v>3976</v>
      </c>
      <c r="Q170" s="18" t="s">
        <v>63</v>
      </c>
      <c r="R170" t="s">
        <v>133</v>
      </c>
      <c r="S170" s="18" t="s">
        <v>3977</v>
      </c>
      <c r="T170" s="68" t="s">
        <v>3978</v>
      </c>
      <c r="U170" t="s">
        <v>1843</v>
      </c>
      <c r="V170" s="63" t="s">
        <v>3979</v>
      </c>
      <c r="W170" t="s">
        <v>138</v>
      </c>
      <c r="X170" s="18" t="s">
        <v>41</v>
      </c>
      <c r="Y170" t="b">
        <v>1</v>
      </c>
      <c r="Z170" s="1" t="s">
        <v>43</v>
      </c>
      <c r="AA170" s="1" t="s">
        <v>43</v>
      </c>
      <c r="AB170" s="1" t="s">
        <v>43</v>
      </c>
      <c r="AC170" s="1" t="s">
        <v>43</v>
      </c>
      <c r="AD170" s="1" t="s">
        <v>43</v>
      </c>
    </row>
    <row r="171" spans="1:30" ht="29.25" customHeight="1" x14ac:dyDescent="0.2">
      <c r="A171" s="18" t="s">
        <v>1695</v>
      </c>
      <c r="B171" s="1" t="s">
        <v>26</v>
      </c>
      <c r="C171" s="1">
        <v>1</v>
      </c>
      <c r="D171" s="8" t="s">
        <v>1099</v>
      </c>
      <c r="E171" s="110"/>
      <c r="F171" s="20" t="s">
        <v>1696</v>
      </c>
      <c r="G171" s="53" t="s">
        <v>3647</v>
      </c>
      <c r="H171" s="50"/>
      <c r="I171" s="48" t="s">
        <v>297</v>
      </c>
      <c r="J171" s="104"/>
      <c r="K171" s="104"/>
      <c r="L171" s="48" t="s">
        <v>3647</v>
      </c>
      <c r="M171" s="103"/>
      <c r="N171" s="18" t="s">
        <v>1697</v>
      </c>
      <c r="O171" s="63" t="s">
        <v>1698</v>
      </c>
      <c r="P171" s="18" t="s">
        <v>1699</v>
      </c>
      <c r="Q171" s="18" t="s">
        <v>63</v>
      </c>
      <c r="R171" t="s">
        <v>36</v>
      </c>
      <c r="S171" s="18" t="s">
        <v>1700</v>
      </c>
      <c r="T171" s="68" t="s">
        <v>1701</v>
      </c>
      <c r="U171" t="s">
        <v>1702</v>
      </c>
      <c r="V171" s="63" t="s">
        <v>1703</v>
      </c>
      <c r="W171" t="s">
        <v>118</v>
      </c>
      <c r="X171" s="18" t="s">
        <v>41</v>
      </c>
      <c r="Y171" t="b">
        <v>0</v>
      </c>
      <c r="Z171" s="1" t="s">
        <v>42</v>
      </c>
      <c r="AA171" s="1" t="s">
        <v>108</v>
      </c>
      <c r="AB171" s="1" t="s">
        <v>108</v>
      </c>
      <c r="AC171" s="1" t="s">
        <v>90</v>
      </c>
      <c r="AD171" s="1" t="s">
        <v>108</v>
      </c>
    </row>
    <row r="172" spans="1:30" ht="29.25" customHeight="1" x14ac:dyDescent="0.2">
      <c r="A172" s="18" t="s">
        <v>3980</v>
      </c>
      <c r="B172" s="1" t="s">
        <v>26</v>
      </c>
      <c r="C172" s="1">
        <v>1</v>
      </c>
      <c r="D172" s="8" t="s">
        <v>3645</v>
      </c>
      <c r="E172" s="110"/>
      <c r="F172" s="27" t="s">
        <v>3981</v>
      </c>
      <c r="G172" s="53" t="s">
        <v>3647</v>
      </c>
      <c r="H172" s="28"/>
      <c r="I172" s="48" t="s">
        <v>30</v>
      </c>
      <c r="J172" s="104"/>
      <c r="K172" s="104"/>
      <c r="L172" s="22" t="s">
        <v>3647</v>
      </c>
      <c r="M172" s="103"/>
      <c r="N172" s="18" t="s">
        <v>3982</v>
      </c>
      <c r="O172" s="63" t="s">
        <v>3983</v>
      </c>
      <c r="P172" s="18" t="s">
        <v>3984</v>
      </c>
      <c r="Q172" s="18" t="s">
        <v>63</v>
      </c>
      <c r="R172" t="s">
        <v>36</v>
      </c>
      <c r="S172" s="18" t="s">
        <v>1709</v>
      </c>
      <c r="T172" s="68" t="s">
        <v>1710</v>
      </c>
      <c r="U172" t="s">
        <v>1667</v>
      </c>
      <c r="V172" s="63" t="s">
        <v>1005</v>
      </c>
      <c r="W172" t="s">
        <v>138</v>
      </c>
      <c r="X172" s="18" t="s">
        <v>41</v>
      </c>
      <c r="Y172" t="b">
        <v>1</v>
      </c>
      <c r="Z172" s="1" t="s">
        <v>90</v>
      </c>
      <c r="AA172" s="1" t="s">
        <v>90</v>
      </c>
      <c r="AB172" s="1" t="s">
        <v>90</v>
      </c>
      <c r="AC172" s="1" t="s">
        <v>90</v>
      </c>
      <c r="AD172" s="1" t="s">
        <v>90</v>
      </c>
    </row>
    <row r="173" spans="1:30" ht="29.25" customHeight="1" x14ac:dyDescent="0.2">
      <c r="A173" s="18" t="s">
        <v>3985</v>
      </c>
      <c r="B173" s="1" t="s">
        <v>26</v>
      </c>
      <c r="C173" s="1">
        <v>1</v>
      </c>
      <c r="D173" s="8" t="s">
        <v>3645</v>
      </c>
      <c r="E173" s="110"/>
      <c r="F173" s="20" t="s">
        <v>3986</v>
      </c>
      <c r="G173" s="53" t="s">
        <v>3647</v>
      </c>
      <c r="H173" s="50"/>
      <c r="I173" s="48" t="s">
        <v>47</v>
      </c>
      <c r="J173" s="104"/>
      <c r="K173" s="104"/>
      <c r="L173" s="48" t="s">
        <v>29</v>
      </c>
      <c r="M173" s="103"/>
      <c r="N173" s="18" t="s">
        <v>3987</v>
      </c>
      <c r="O173" s="63" t="s">
        <v>3988</v>
      </c>
      <c r="P173" s="18" t="s">
        <v>3989</v>
      </c>
      <c r="Q173" s="18" t="s">
        <v>63</v>
      </c>
      <c r="R173" t="s">
        <v>36</v>
      </c>
      <c r="S173" s="18" t="s">
        <v>2577</v>
      </c>
      <c r="T173" s="68" t="s">
        <v>3990</v>
      </c>
      <c r="U173" s="16" t="s">
        <v>1794</v>
      </c>
      <c r="V173" s="63" t="s">
        <v>3991</v>
      </c>
      <c r="W173" t="s">
        <v>138</v>
      </c>
      <c r="X173" s="18" t="s">
        <v>41</v>
      </c>
      <c r="Y173" t="b">
        <v>1</v>
      </c>
      <c r="Z173" s="1" t="s">
        <v>90</v>
      </c>
      <c r="AA173" s="1" t="s">
        <v>90</v>
      </c>
      <c r="AB173" s="1" t="s">
        <v>90</v>
      </c>
      <c r="AC173" s="1" t="s">
        <v>90</v>
      </c>
      <c r="AD173" s="1" t="s">
        <v>90</v>
      </c>
    </row>
    <row r="174" spans="1:30" ht="29.25" customHeight="1" x14ac:dyDescent="0.2">
      <c r="A174" s="18" t="s">
        <v>3992</v>
      </c>
      <c r="B174" s="1" t="s">
        <v>26</v>
      </c>
      <c r="C174" s="1">
        <v>1</v>
      </c>
      <c r="D174" s="8" t="s">
        <v>3645</v>
      </c>
      <c r="E174" s="110"/>
      <c r="F174" s="27" t="s">
        <v>3993</v>
      </c>
      <c r="G174" s="53" t="s">
        <v>3647</v>
      </c>
      <c r="H174" s="28"/>
      <c r="I174" s="48" t="s">
        <v>812</v>
      </c>
      <c r="J174" s="104"/>
      <c r="K174" s="104"/>
      <c r="L174" s="103" t="s">
        <v>12803</v>
      </c>
      <c r="M174" s="103"/>
      <c r="N174" s="18" t="s">
        <v>3994</v>
      </c>
      <c r="O174" s="63" t="s">
        <v>3995</v>
      </c>
      <c r="P174" s="18" t="s">
        <v>3996</v>
      </c>
      <c r="Q174" s="18" t="s">
        <v>63</v>
      </c>
      <c r="R174" t="s">
        <v>36</v>
      </c>
      <c r="S174" s="18" t="s">
        <v>1674</v>
      </c>
      <c r="T174" s="68" t="s">
        <v>3997</v>
      </c>
      <c r="U174" s="16" t="s">
        <v>1674</v>
      </c>
      <c r="V174" s="63" t="s">
        <v>3998</v>
      </c>
      <c r="W174" t="s">
        <v>13</v>
      </c>
      <c r="X174" s="18" t="s">
        <v>41</v>
      </c>
      <c r="Y174" t="b">
        <v>0</v>
      </c>
      <c r="Z174" s="1" t="s">
        <v>42</v>
      </c>
      <c r="AA174" s="1" t="s">
        <v>43</v>
      </c>
      <c r="AB174" s="1" t="s">
        <v>43</v>
      </c>
      <c r="AC174" s="1" t="s">
        <v>43</v>
      </c>
      <c r="AD174" s="1" t="s">
        <v>43</v>
      </c>
    </row>
    <row r="175" spans="1:30" ht="29.25" customHeight="1" x14ac:dyDescent="0.2">
      <c r="A175" s="18" t="s">
        <v>3999</v>
      </c>
      <c r="B175" s="1" t="s">
        <v>26</v>
      </c>
      <c r="C175" s="1">
        <v>1</v>
      </c>
      <c r="D175" s="8" t="s">
        <v>3645</v>
      </c>
      <c r="E175" s="67" t="s">
        <v>3645</v>
      </c>
      <c r="F175" s="20" t="s">
        <v>4000</v>
      </c>
      <c r="G175" s="53" t="s">
        <v>3647</v>
      </c>
      <c r="H175" s="50"/>
      <c r="I175" s="48" t="s">
        <v>111</v>
      </c>
      <c r="J175" s="48" t="s">
        <v>111</v>
      </c>
      <c r="K175" s="48" t="s">
        <v>1173</v>
      </c>
      <c r="L175" s="48" t="s">
        <v>3647</v>
      </c>
      <c r="M175" s="22" t="s">
        <v>244</v>
      </c>
      <c r="N175" s="18" t="s">
        <v>4001</v>
      </c>
      <c r="O175" s="63" t="s">
        <v>4002</v>
      </c>
      <c r="P175" s="18" t="s">
        <v>4003</v>
      </c>
      <c r="Q175" s="18" t="s">
        <v>63</v>
      </c>
      <c r="R175" t="s">
        <v>36</v>
      </c>
      <c r="S175" s="18" t="s">
        <v>850</v>
      </c>
      <c r="T175" s="68" t="s">
        <v>4004</v>
      </c>
      <c r="U175" t="s">
        <v>1343</v>
      </c>
      <c r="V175" s="63" t="s">
        <v>4005</v>
      </c>
      <c r="W175" t="s">
        <v>99</v>
      </c>
      <c r="X175" s="18" t="s">
        <v>41</v>
      </c>
      <c r="Y175" t="b">
        <v>0</v>
      </c>
      <c r="Z175" s="1" t="s">
        <v>42</v>
      </c>
      <c r="AA175" s="1" t="s">
        <v>108</v>
      </c>
      <c r="AB175" s="1" t="s">
        <v>108</v>
      </c>
      <c r="AC175" s="1" t="s">
        <v>90</v>
      </c>
      <c r="AD175" s="1" t="s">
        <v>108</v>
      </c>
    </row>
    <row r="176" spans="1:30" ht="29.25" customHeight="1" x14ac:dyDescent="0.2">
      <c r="A176" s="18" t="s">
        <v>4006</v>
      </c>
      <c r="B176" s="1" t="s">
        <v>26</v>
      </c>
      <c r="C176" s="1">
        <v>1</v>
      </c>
      <c r="D176" s="8" t="s">
        <v>3645</v>
      </c>
      <c r="E176" s="67" t="s">
        <v>3645</v>
      </c>
      <c r="F176" s="27" t="s">
        <v>4007</v>
      </c>
      <c r="G176" s="53" t="s">
        <v>3647</v>
      </c>
      <c r="H176" s="28"/>
      <c r="I176" s="48" t="s">
        <v>234</v>
      </c>
      <c r="J176" s="48" t="s">
        <v>234</v>
      </c>
      <c r="K176" s="48" t="s">
        <v>1173</v>
      </c>
      <c r="L176" s="22" t="s">
        <v>29</v>
      </c>
      <c r="M176" s="22" t="s">
        <v>31</v>
      </c>
      <c r="N176" s="18" t="s">
        <v>4008</v>
      </c>
      <c r="O176" s="63" t="s">
        <v>4009</v>
      </c>
      <c r="P176" s="18" t="s">
        <v>4010</v>
      </c>
      <c r="Q176" s="18" t="s">
        <v>63</v>
      </c>
      <c r="R176" t="s">
        <v>36</v>
      </c>
      <c r="S176" s="18" t="s">
        <v>4011</v>
      </c>
      <c r="T176" s="68" t="s">
        <v>4012</v>
      </c>
      <c r="U176" t="s">
        <v>1720</v>
      </c>
      <c r="V176" s="63" t="s">
        <v>4013</v>
      </c>
      <c r="W176" t="s">
        <v>138</v>
      </c>
      <c r="X176" s="18" t="s">
        <v>41</v>
      </c>
      <c r="Y176" t="b">
        <v>1</v>
      </c>
      <c r="Z176" s="1" t="s">
        <v>43</v>
      </c>
      <c r="AA176" s="1" t="s">
        <v>43</v>
      </c>
      <c r="AB176" s="1" t="s">
        <v>43</v>
      </c>
      <c r="AC176" s="1" t="s">
        <v>43</v>
      </c>
      <c r="AD176" s="1" t="s">
        <v>43</v>
      </c>
    </row>
    <row r="177" spans="1:30" ht="29.25" customHeight="1" x14ac:dyDescent="0.2">
      <c r="A177" s="18" t="s">
        <v>1704</v>
      </c>
      <c r="B177" s="1" t="s">
        <v>26</v>
      </c>
      <c r="C177" s="1">
        <v>1</v>
      </c>
      <c r="D177" s="8" t="s">
        <v>1099</v>
      </c>
      <c r="E177" s="67">
        <v>2</v>
      </c>
      <c r="F177" s="20" t="s">
        <v>1705</v>
      </c>
      <c r="G177" s="53" t="s">
        <v>3647</v>
      </c>
      <c r="H177" s="50"/>
      <c r="I177" s="48" t="s">
        <v>1136</v>
      </c>
      <c r="J177" s="48" t="s">
        <v>1136</v>
      </c>
      <c r="K177" s="48" t="s">
        <v>13146</v>
      </c>
      <c r="L177" s="48" t="s">
        <v>13148</v>
      </c>
      <c r="M177" s="22" t="s">
        <v>31</v>
      </c>
      <c r="N177" s="18" t="s">
        <v>1706</v>
      </c>
      <c r="O177" s="63" t="s">
        <v>1707</v>
      </c>
      <c r="P177" s="18" t="s">
        <v>1708</v>
      </c>
      <c r="Q177" s="18" t="s">
        <v>63</v>
      </c>
      <c r="R177" t="s">
        <v>36</v>
      </c>
      <c r="S177" s="18" t="s">
        <v>1709</v>
      </c>
      <c r="T177" s="68" t="s">
        <v>1710</v>
      </c>
      <c r="U177" t="s">
        <v>1711</v>
      </c>
      <c r="V177" s="63" t="s">
        <v>1712</v>
      </c>
      <c r="W177" t="s">
        <v>138</v>
      </c>
      <c r="X177" s="18" t="s">
        <v>41</v>
      </c>
      <c r="Y177" t="b">
        <v>1</v>
      </c>
      <c r="Z177" s="1" t="s">
        <v>90</v>
      </c>
      <c r="AA177" s="1" t="s">
        <v>90</v>
      </c>
      <c r="AB177" s="1" t="s">
        <v>108</v>
      </c>
      <c r="AC177" s="1" t="s">
        <v>108</v>
      </c>
      <c r="AD177" s="1" t="s">
        <v>108</v>
      </c>
    </row>
    <row r="178" spans="1:30" ht="29.25" customHeight="1" x14ac:dyDescent="0.2">
      <c r="A178" s="18" t="s">
        <v>4014</v>
      </c>
      <c r="B178" s="1" t="s">
        <v>26</v>
      </c>
      <c r="C178" s="1">
        <v>1</v>
      </c>
      <c r="D178" s="8" t="s">
        <v>3645</v>
      </c>
      <c r="E178" s="67" t="s">
        <v>3645</v>
      </c>
      <c r="F178" s="27" t="s">
        <v>4015</v>
      </c>
      <c r="G178" s="53" t="s">
        <v>3647</v>
      </c>
      <c r="H178" s="28"/>
      <c r="I178" s="48" t="s">
        <v>234</v>
      </c>
      <c r="J178" s="48" t="s">
        <v>234</v>
      </c>
      <c r="K178" s="48" t="s">
        <v>1173</v>
      </c>
      <c r="L178" s="22" t="s">
        <v>29</v>
      </c>
      <c r="M178" s="22" t="s">
        <v>31</v>
      </c>
      <c r="N178" s="18" t="s">
        <v>4016</v>
      </c>
      <c r="O178" s="63" t="s">
        <v>4017</v>
      </c>
      <c r="P178" s="18" t="s">
        <v>4018</v>
      </c>
      <c r="Q178" s="18" t="s">
        <v>63</v>
      </c>
      <c r="R178" t="s">
        <v>36</v>
      </c>
      <c r="S178" s="18" t="s">
        <v>4019</v>
      </c>
      <c r="T178" s="68" t="s">
        <v>4020</v>
      </c>
      <c r="U178" t="s">
        <v>1818</v>
      </c>
      <c r="V178" s="63" t="s">
        <v>4021</v>
      </c>
      <c r="W178" t="s">
        <v>138</v>
      </c>
      <c r="X178" s="18" t="s">
        <v>41</v>
      </c>
      <c r="Y178" t="b">
        <v>1</v>
      </c>
      <c r="Z178" s="1" t="s">
        <v>43</v>
      </c>
      <c r="AA178" s="1" t="s">
        <v>43</v>
      </c>
      <c r="AB178" s="1" t="s">
        <v>43</v>
      </c>
      <c r="AC178" s="1" t="s">
        <v>43</v>
      </c>
      <c r="AD178" s="1" t="s">
        <v>43</v>
      </c>
    </row>
    <row r="179" spans="1:30" ht="29.25" customHeight="1" x14ac:dyDescent="0.2">
      <c r="A179" s="18" t="s">
        <v>1713</v>
      </c>
      <c r="B179" s="1" t="s">
        <v>26</v>
      </c>
      <c r="C179" s="1">
        <v>1</v>
      </c>
      <c r="D179" s="8" t="s">
        <v>1099</v>
      </c>
      <c r="E179" s="67">
        <v>2</v>
      </c>
      <c r="F179" s="27" t="s">
        <v>1714</v>
      </c>
      <c r="G179" s="53" t="s">
        <v>3647</v>
      </c>
      <c r="H179" s="28"/>
      <c r="I179" s="48" t="s">
        <v>47</v>
      </c>
      <c r="J179" s="48" t="s">
        <v>99</v>
      </c>
      <c r="K179" s="48" t="s">
        <v>47</v>
      </c>
      <c r="L179" s="22" t="s">
        <v>29</v>
      </c>
      <c r="M179" s="22" t="s">
        <v>298</v>
      </c>
      <c r="N179" s="18" t="s">
        <v>1715</v>
      </c>
      <c r="O179" s="63" t="s">
        <v>1716</v>
      </c>
      <c r="P179" s="18" t="s">
        <v>1717</v>
      </c>
      <c r="Q179" s="18" t="s">
        <v>63</v>
      </c>
      <c r="R179" t="s">
        <v>36</v>
      </c>
      <c r="S179" s="18" t="s">
        <v>1718</v>
      </c>
      <c r="T179" s="68" t="s">
        <v>1719</v>
      </c>
      <c r="U179" t="s">
        <v>1720</v>
      </c>
      <c r="V179" s="63" t="s">
        <v>1721</v>
      </c>
      <c r="W179" t="s">
        <v>138</v>
      </c>
      <c r="X179" s="18" t="s">
        <v>41</v>
      </c>
      <c r="Y179" t="b">
        <v>0</v>
      </c>
      <c r="Z179" s="1" t="s">
        <v>42</v>
      </c>
      <c r="AA179" s="1" t="s">
        <v>43</v>
      </c>
      <c r="AB179" s="1" t="s">
        <v>43</v>
      </c>
      <c r="AC179" s="1" t="s">
        <v>43</v>
      </c>
      <c r="AD179" s="1" t="s">
        <v>43</v>
      </c>
    </row>
    <row r="180" spans="1:30" ht="29.25" customHeight="1" x14ac:dyDescent="0.2">
      <c r="A180" s="18" t="s">
        <v>1722</v>
      </c>
      <c r="B180" s="1" t="s">
        <v>26</v>
      </c>
      <c r="C180" s="1">
        <v>1</v>
      </c>
      <c r="D180" s="8" t="s">
        <v>1099</v>
      </c>
      <c r="E180" s="67">
        <v>2</v>
      </c>
      <c r="F180" s="20" t="s">
        <v>1723</v>
      </c>
      <c r="G180" s="53" t="s">
        <v>3647</v>
      </c>
      <c r="H180" s="50"/>
      <c r="I180" s="48" t="s">
        <v>234</v>
      </c>
      <c r="J180" s="48" t="s">
        <v>234</v>
      </c>
      <c r="K180" s="48" t="s">
        <v>1173</v>
      </c>
      <c r="L180" s="48" t="s">
        <v>29</v>
      </c>
      <c r="M180" s="22" t="s">
        <v>31</v>
      </c>
      <c r="N180" s="18" t="s">
        <v>1724</v>
      </c>
      <c r="O180" s="63" t="s">
        <v>1725</v>
      </c>
      <c r="P180" s="18" t="s">
        <v>1726</v>
      </c>
      <c r="Q180" s="18" t="s">
        <v>35</v>
      </c>
      <c r="R180" t="s">
        <v>36</v>
      </c>
      <c r="S180" s="18" t="s">
        <v>1727</v>
      </c>
      <c r="T180" s="68" t="s">
        <v>1728</v>
      </c>
      <c r="U180" t="s">
        <v>1729</v>
      </c>
      <c r="V180" s="63" t="s">
        <v>1730</v>
      </c>
      <c r="W180" t="s">
        <v>138</v>
      </c>
      <c r="X180" s="18" t="s">
        <v>41</v>
      </c>
      <c r="Y180" t="b">
        <v>0</v>
      </c>
      <c r="Z180" s="1" t="s">
        <v>42</v>
      </c>
      <c r="AA180" s="1" t="s">
        <v>90</v>
      </c>
      <c r="AB180" s="1" t="s">
        <v>90</v>
      </c>
      <c r="AC180" s="1" t="s">
        <v>90</v>
      </c>
      <c r="AD180" s="1" t="s">
        <v>90</v>
      </c>
    </row>
    <row r="181" spans="1:30" ht="29.25" customHeight="1" x14ac:dyDescent="0.2">
      <c r="A181" s="18" t="s">
        <v>4022</v>
      </c>
      <c r="B181" s="1" t="s">
        <v>26</v>
      </c>
      <c r="C181" s="1">
        <v>1</v>
      </c>
      <c r="D181" s="8" t="s">
        <v>3645</v>
      </c>
      <c r="E181" s="110"/>
      <c r="F181" s="27" t="s">
        <v>4023</v>
      </c>
      <c r="G181" s="53" t="s">
        <v>3647</v>
      </c>
      <c r="H181" s="28"/>
      <c r="I181" s="48" t="s">
        <v>30</v>
      </c>
      <c r="J181" s="104"/>
      <c r="K181" s="104"/>
      <c r="L181" s="22" t="s">
        <v>3647</v>
      </c>
      <c r="M181" s="103"/>
      <c r="N181" s="18" t="s">
        <v>4024</v>
      </c>
      <c r="O181" s="63" t="s">
        <v>4025</v>
      </c>
      <c r="P181" s="18" t="s">
        <v>4026</v>
      </c>
      <c r="Q181" s="18" t="s">
        <v>35</v>
      </c>
      <c r="R181" t="s">
        <v>36</v>
      </c>
      <c r="S181" s="18" t="s">
        <v>4027</v>
      </c>
      <c r="T181" s="68" t="s">
        <v>4028</v>
      </c>
      <c r="U181" s="16" t="s">
        <v>530</v>
      </c>
      <c r="V181" s="63" t="s">
        <v>4029</v>
      </c>
      <c r="W181" t="s">
        <v>118</v>
      </c>
      <c r="X181" s="18" t="s">
        <v>41</v>
      </c>
      <c r="Y181" t="b">
        <v>1</v>
      </c>
      <c r="Z181" s="1" t="s">
        <v>43</v>
      </c>
      <c r="AA181" s="1" t="s">
        <v>43</v>
      </c>
      <c r="AB181" s="1" t="s">
        <v>43</v>
      </c>
      <c r="AC181" s="1" t="s">
        <v>43</v>
      </c>
      <c r="AD181" s="1" t="s">
        <v>43</v>
      </c>
    </row>
    <row r="182" spans="1:30" ht="29.25" customHeight="1" x14ac:dyDescent="0.2">
      <c r="A182" s="18" t="s">
        <v>4030</v>
      </c>
      <c r="B182" s="1" t="s">
        <v>26</v>
      </c>
      <c r="C182" s="1">
        <v>1</v>
      </c>
      <c r="D182" s="8" t="s">
        <v>3645</v>
      </c>
      <c r="E182" s="110"/>
      <c r="F182" s="27" t="s">
        <v>4031</v>
      </c>
      <c r="G182" s="53" t="s">
        <v>3647</v>
      </c>
      <c r="H182" s="28"/>
      <c r="I182" s="48" t="s">
        <v>1059</v>
      </c>
      <c r="J182" s="104"/>
      <c r="K182" s="104"/>
      <c r="L182" s="22" t="s">
        <v>29</v>
      </c>
      <c r="M182" s="103"/>
      <c r="N182" s="18" t="s">
        <v>4032</v>
      </c>
      <c r="O182" s="63" t="s">
        <v>4033</v>
      </c>
      <c r="P182" s="18" t="s">
        <v>4034</v>
      </c>
      <c r="Q182" s="18" t="s">
        <v>85</v>
      </c>
      <c r="R182" t="s">
        <v>36</v>
      </c>
      <c r="S182" s="18" t="s">
        <v>4035</v>
      </c>
      <c r="T182" s="68" t="s">
        <v>4036</v>
      </c>
      <c r="U182" s="16" t="s">
        <v>1737</v>
      </c>
      <c r="V182" s="63" t="s">
        <v>4037</v>
      </c>
      <c r="W182" t="s">
        <v>138</v>
      </c>
      <c r="X182" s="18" t="s">
        <v>41</v>
      </c>
      <c r="Y182" t="b">
        <v>0</v>
      </c>
      <c r="Z182" s="1" t="s">
        <v>42</v>
      </c>
      <c r="AA182" s="1" t="s">
        <v>43</v>
      </c>
      <c r="AB182" s="1" t="s">
        <v>43</v>
      </c>
      <c r="AC182" s="1" t="s">
        <v>43</v>
      </c>
      <c r="AD182" s="1" t="s">
        <v>43</v>
      </c>
    </row>
    <row r="183" spans="1:30" ht="29.25" customHeight="1" x14ac:dyDescent="0.2">
      <c r="A183" s="18" t="s">
        <v>4038</v>
      </c>
      <c r="B183" s="1" t="s">
        <v>26</v>
      </c>
      <c r="C183" s="1">
        <v>1</v>
      </c>
      <c r="D183" s="8" t="s">
        <v>3645</v>
      </c>
      <c r="E183" s="110"/>
      <c r="F183" s="27" t="s">
        <v>4039</v>
      </c>
      <c r="G183" s="53" t="s">
        <v>3647</v>
      </c>
      <c r="H183" s="28"/>
      <c r="I183" s="48" t="s">
        <v>160</v>
      </c>
      <c r="J183" s="104"/>
      <c r="K183" s="104"/>
      <c r="L183" s="22" t="s">
        <v>29</v>
      </c>
      <c r="M183" s="103"/>
      <c r="N183" s="18" t="s">
        <v>4040</v>
      </c>
      <c r="O183" s="63" t="s">
        <v>4041</v>
      </c>
      <c r="P183" s="18" t="s">
        <v>4042</v>
      </c>
      <c r="Q183" s="18" t="s">
        <v>63</v>
      </c>
      <c r="R183" t="s">
        <v>36</v>
      </c>
      <c r="S183" s="18" t="s">
        <v>4043</v>
      </c>
      <c r="T183" s="68" t="s">
        <v>4044</v>
      </c>
      <c r="U183" t="s">
        <v>1667</v>
      </c>
      <c r="V183" s="63" t="s">
        <v>4045</v>
      </c>
      <c r="W183" t="s">
        <v>138</v>
      </c>
      <c r="X183" s="18" t="s">
        <v>41</v>
      </c>
      <c r="Y183" t="b">
        <v>0</v>
      </c>
      <c r="Z183" s="1" t="s">
        <v>42</v>
      </c>
      <c r="AA183" s="1" t="s">
        <v>43</v>
      </c>
      <c r="AB183" s="1" t="s">
        <v>43</v>
      </c>
      <c r="AC183" s="1" t="s">
        <v>43</v>
      </c>
      <c r="AD183" s="1" t="s">
        <v>43</v>
      </c>
    </row>
    <row r="184" spans="1:30" ht="29.25" customHeight="1" x14ac:dyDescent="0.2">
      <c r="A184" s="18" t="s">
        <v>4046</v>
      </c>
      <c r="B184" s="1" t="s">
        <v>26</v>
      </c>
      <c r="C184" s="1">
        <v>1</v>
      </c>
      <c r="D184" s="8" t="s">
        <v>3645</v>
      </c>
      <c r="E184" s="110"/>
      <c r="F184" s="27" t="s">
        <v>4047</v>
      </c>
      <c r="G184" s="53" t="s">
        <v>3647</v>
      </c>
      <c r="H184" s="28"/>
      <c r="I184" s="48" t="s">
        <v>111</v>
      </c>
      <c r="J184" s="104"/>
      <c r="K184" s="104"/>
      <c r="L184" s="22" t="s">
        <v>29</v>
      </c>
      <c r="M184" s="103"/>
      <c r="N184" s="18" t="s">
        <v>4048</v>
      </c>
      <c r="O184" s="63" t="s">
        <v>4049</v>
      </c>
      <c r="P184" s="18" t="s">
        <v>4050</v>
      </c>
      <c r="Q184" s="18" t="s">
        <v>35</v>
      </c>
      <c r="R184" t="s">
        <v>36</v>
      </c>
      <c r="S184" s="18" t="s">
        <v>4051</v>
      </c>
      <c r="T184" s="68" t="s">
        <v>4052</v>
      </c>
      <c r="U184" t="s">
        <v>4053</v>
      </c>
      <c r="V184" s="63" t="s">
        <v>4054</v>
      </c>
      <c r="W184" t="s">
        <v>55</v>
      </c>
      <c r="X184" s="18" t="s">
        <v>41</v>
      </c>
      <c r="Y184" t="b">
        <v>0</v>
      </c>
      <c r="Z184" s="1" t="s">
        <v>42</v>
      </c>
      <c r="AA184" s="1" t="s">
        <v>43</v>
      </c>
      <c r="AB184" s="1" t="s">
        <v>43</v>
      </c>
      <c r="AC184" s="1" t="s">
        <v>43</v>
      </c>
      <c r="AD184" s="1" t="s">
        <v>43</v>
      </c>
    </row>
    <row r="185" spans="1:30" ht="29.25" customHeight="1" x14ac:dyDescent="0.2">
      <c r="A185" s="18" t="s">
        <v>4055</v>
      </c>
      <c r="B185" s="1" t="s">
        <v>26</v>
      </c>
      <c r="C185" s="1">
        <v>1</v>
      </c>
      <c r="D185" s="8" t="s">
        <v>3645</v>
      </c>
      <c r="E185" s="110"/>
      <c r="F185" s="27" t="s">
        <v>4056</v>
      </c>
      <c r="G185" s="53" t="s">
        <v>3647</v>
      </c>
      <c r="H185" s="28"/>
      <c r="I185" s="48" t="s">
        <v>160</v>
      </c>
      <c r="J185" s="104"/>
      <c r="K185" s="104"/>
      <c r="L185" s="22" t="s">
        <v>29</v>
      </c>
      <c r="M185" s="103"/>
      <c r="N185" s="18" t="s">
        <v>4057</v>
      </c>
      <c r="O185" s="63" t="s">
        <v>4058</v>
      </c>
      <c r="P185" s="18" t="s">
        <v>4059</v>
      </c>
      <c r="Q185" s="18" t="s">
        <v>63</v>
      </c>
      <c r="R185" t="s">
        <v>36</v>
      </c>
      <c r="S185" s="18" t="s">
        <v>4060</v>
      </c>
      <c r="T185" s="68" t="s">
        <v>4061</v>
      </c>
      <c r="U185" s="16" t="s">
        <v>530</v>
      </c>
      <c r="V185" s="63" t="s">
        <v>4062</v>
      </c>
      <c r="W185" t="s">
        <v>118</v>
      </c>
      <c r="X185" s="18" t="s">
        <v>41</v>
      </c>
      <c r="Y185" t="b">
        <v>0</v>
      </c>
      <c r="Z185" s="1" t="s">
        <v>42</v>
      </c>
      <c r="AA185" s="1" t="s">
        <v>43</v>
      </c>
      <c r="AB185" s="1" t="s">
        <v>43</v>
      </c>
      <c r="AC185" s="1" t="s">
        <v>43</v>
      </c>
      <c r="AD185" s="1" t="s">
        <v>43</v>
      </c>
    </row>
    <row r="186" spans="1:30" ht="29.25" customHeight="1" x14ac:dyDescent="0.2">
      <c r="A186" t="s">
        <v>4055</v>
      </c>
      <c r="B186" s="1" t="s">
        <v>26</v>
      </c>
      <c r="F186" s="4"/>
      <c r="I186" s="48" t="s">
        <v>230</v>
      </c>
      <c r="J186" s="48"/>
      <c r="K186" s="48"/>
      <c r="L186" s="4"/>
      <c r="N186" t="s">
        <v>9353</v>
      </c>
      <c r="O186" s="63" t="s">
        <v>9354</v>
      </c>
      <c r="P186" t="s">
        <v>9355</v>
      </c>
      <c r="Q186" t="s">
        <v>63</v>
      </c>
      <c r="R186"/>
      <c r="S186" t="s">
        <v>4060</v>
      </c>
      <c r="T186" s="68" t="s">
        <v>4061</v>
      </c>
      <c r="U186" s="16" t="s">
        <v>530</v>
      </c>
      <c r="V186" s="63" t="s">
        <v>1196</v>
      </c>
      <c r="W186" t="s">
        <v>118</v>
      </c>
      <c r="X186" t="s">
        <v>41</v>
      </c>
      <c r="Y186" t="b">
        <v>1</v>
      </c>
      <c r="Z186" s="1" t="s">
        <v>90</v>
      </c>
      <c r="AA186" s="1" t="s">
        <v>90</v>
      </c>
      <c r="AB186" s="1" t="s">
        <v>90</v>
      </c>
      <c r="AC186" s="1" t="s">
        <v>108</v>
      </c>
      <c r="AD186" s="1" t="s">
        <v>108</v>
      </c>
    </row>
    <row r="187" spans="1:30" ht="29.25" customHeight="1" x14ac:dyDescent="0.2">
      <c r="A187" s="18" t="s">
        <v>4070</v>
      </c>
      <c r="B187" s="1" t="s">
        <v>26</v>
      </c>
      <c r="C187" s="1">
        <v>1</v>
      </c>
      <c r="D187" s="8" t="s">
        <v>3645</v>
      </c>
      <c r="E187" s="67" t="s">
        <v>3645</v>
      </c>
      <c r="F187" s="27" t="s">
        <v>4071</v>
      </c>
      <c r="G187" s="53" t="s">
        <v>3647</v>
      </c>
      <c r="H187" s="28"/>
      <c r="I187" s="48" t="s">
        <v>111</v>
      </c>
      <c r="J187" s="48" t="s">
        <v>111</v>
      </c>
      <c r="K187" s="48" t="s">
        <v>1173</v>
      </c>
      <c r="L187" s="22" t="s">
        <v>3647</v>
      </c>
      <c r="M187" s="22" t="s">
        <v>31</v>
      </c>
      <c r="N187" s="18" t="s">
        <v>4072</v>
      </c>
      <c r="O187" s="63" t="s">
        <v>4073</v>
      </c>
      <c r="P187" s="18" t="s">
        <v>4074</v>
      </c>
      <c r="Q187" s="18" t="s">
        <v>85</v>
      </c>
      <c r="R187" t="s">
        <v>36</v>
      </c>
      <c r="S187" s="18" t="s">
        <v>4075</v>
      </c>
      <c r="T187" s="68" t="s">
        <v>4076</v>
      </c>
      <c r="U187" t="s">
        <v>1737</v>
      </c>
      <c r="V187" s="63" t="s">
        <v>4077</v>
      </c>
      <c r="W187" t="s">
        <v>138</v>
      </c>
      <c r="X187" s="18" t="s">
        <v>41</v>
      </c>
      <c r="Y187" t="b">
        <v>0</v>
      </c>
      <c r="Z187" s="1" t="s">
        <v>42</v>
      </c>
      <c r="AA187" s="1" t="s">
        <v>43</v>
      </c>
      <c r="AB187" s="1" t="s">
        <v>43</v>
      </c>
      <c r="AC187" s="1" t="s">
        <v>43</v>
      </c>
      <c r="AD187" s="1" t="s">
        <v>43</v>
      </c>
    </row>
    <row r="188" spans="1:30" ht="29.25" customHeight="1" x14ac:dyDescent="0.2">
      <c r="A188" s="18" t="s">
        <v>1739</v>
      </c>
      <c r="B188" s="1" t="s">
        <v>26</v>
      </c>
      <c r="C188" s="1">
        <v>1</v>
      </c>
      <c r="D188" s="8" t="s">
        <v>1099</v>
      </c>
      <c r="E188" s="110"/>
      <c r="F188" s="20" t="s">
        <v>1740</v>
      </c>
      <c r="G188" s="53" t="s">
        <v>3647</v>
      </c>
      <c r="H188" s="50"/>
      <c r="I188" s="48" t="s">
        <v>111</v>
      </c>
      <c r="J188" s="104"/>
      <c r="K188" s="104"/>
      <c r="L188" s="48" t="s">
        <v>29</v>
      </c>
      <c r="M188" s="103"/>
      <c r="N188" s="18" t="s">
        <v>1741</v>
      </c>
      <c r="O188" s="63" t="s">
        <v>1742</v>
      </c>
      <c r="P188" s="18" t="s">
        <v>1743</v>
      </c>
      <c r="Q188" s="18" t="s">
        <v>35</v>
      </c>
      <c r="R188" t="s">
        <v>36</v>
      </c>
      <c r="S188" s="18" t="s">
        <v>1744</v>
      </c>
      <c r="T188" s="68" t="s">
        <v>1745</v>
      </c>
      <c r="U188" t="s">
        <v>1746</v>
      </c>
      <c r="V188" s="63" t="s">
        <v>623</v>
      </c>
      <c r="W188" t="s">
        <v>99</v>
      </c>
      <c r="X188" s="18" t="s">
        <v>41</v>
      </c>
      <c r="Y188" t="b">
        <v>0</v>
      </c>
      <c r="Z188" s="1" t="s">
        <v>42</v>
      </c>
      <c r="AA188" s="1" t="s">
        <v>90</v>
      </c>
      <c r="AB188" s="1" t="s">
        <v>90</v>
      </c>
      <c r="AC188" s="1" t="s">
        <v>90</v>
      </c>
      <c r="AD188" s="1" t="s">
        <v>90</v>
      </c>
    </row>
    <row r="189" spans="1:30" ht="29.25" customHeight="1" x14ac:dyDescent="0.2">
      <c r="A189" s="18" t="s">
        <v>4078</v>
      </c>
      <c r="B189" s="1" t="s">
        <v>26</v>
      </c>
      <c r="C189" s="1">
        <v>1</v>
      </c>
      <c r="D189" s="8" t="s">
        <v>3645</v>
      </c>
      <c r="E189" s="67" t="s">
        <v>3645</v>
      </c>
      <c r="F189" s="27" t="s">
        <v>4079</v>
      </c>
      <c r="G189" s="53" t="s">
        <v>3647</v>
      </c>
      <c r="H189" s="28"/>
      <c r="I189" s="48" t="s">
        <v>1311</v>
      </c>
      <c r="J189" s="48" t="s">
        <v>1311</v>
      </c>
      <c r="K189" s="48" t="s">
        <v>13146</v>
      </c>
      <c r="L189" s="22" t="s">
        <v>3647</v>
      </c>
      <c r="M189" s="22" t="s">
        <v>31</v>
      </c>
      <c r="N189" s="18" t="s">
        <v>4080</v>
      </c>
      <c r="O189" s="63" t="s">
        <v>4081</v>
      </c>
      <c r="P189" s="18" t="s">
        <v>4082</v>
      </c>
      <c r="Q189" s="18" t="s">
        <v>63</v>
      </c>
      <c r="R189" t="s">
        <v>36</v>
      </c>
      <c r="S189" s="18" t="s">
        <v>4083</v>
      </c>
      <c r="T189" s="68" t="s">
        <v>4084</v>
      </c>
      <c r="U189" t="s">
        <v>1761</v>
      </c>
      <c r="V189" s="63" t="s">
        <v>1668</v>
      </c>
      <c r="W189" t="s">
        <v>13</v>
      </c>
      <c r="X189" s="18" t="s">
        <v>41</v>
      </c>
      <c r="Y189" t="b">
        <v>1</v>
      </c>
      <c r="Z189" s="1" t="s">
        <v>43</v>
      </c>
      <c r="AA189" s="1" t="s">
        <v>43</v>
      </c>
      <c r="AB189" s="1" t="s">
        <v>43</v>
      </c>
      <c r="AC189" s="1" t="s">
        <v>43</v>
      </c>
      <c r="AD189" s="1" t="s">
        <v>43</v>
      </c>
    </row>
    <row r="190" spans="1:30" s="7" customFormat="1" ht="29.25" customHeight="1" x14ac:dyDescent="0.2">
      <c r="A190" s="18" t="s">
        <v>4085</v>
      </c>
      <c r="B190" s="1" t="s">
        <v>26</v>
      </c>
      <c r="C190" s="1">
        <v>1</v>
      </c>
      <c r="D190" s="8" t="s">
        <v>3645</v>
      </c>
      <c r="E190" s="110"/>
      <c r="F190" s="27" t="s">
        <v>4086</v>
      </c>
      <c r="G190" s="53" t="s">
        <v>3647</v>
      </c>
      <c r="H190" s="28"/>
      <c r="I190" s="48" t="s">
        <v>150</v>
      </c>
      <c r="J190" s="104"/>
      <c r="K190" s="104"/>
      <c r="L190" s="22" t="s">
        <v>29</v>
      </c>
      <c r="M190" s="103"/>
      <c r="N190" s="18" t="s">
        <v>4087</v>
      </c>
      <c r="O190" s="63" t="s">
        <v>4088</v>
      </c>
      <c r="P190" s="18" t="s">
        <v>4089</v>
      </c>
      <c r="Q190" s="18" t="s">
        <v>85</v>
      </c>
      <c r="R190" t="s">
        <v>36</v>
      </c>
      <c r="S190" s="18" t="s">
        <v>4090</v>
      </c>
      <c r="T190" s="68" t="s">
        <v>4091</v>
      </c>
      <c r="U190" s="16" t="s">
        <v>4092</v>
      </c>
      <c r="V190" s="63" t="s">
        <v>4093</v>
      </c>
      <c r="W190" t="s">
        <v>55</v>
      </c>
      <c r="X190" s="18" t="s">
        <v>41</v>
      </c>
      <c r="Y190" t="b">
        <v>1</v>
      </c>
      <c r="Z190" s="1" t="s">
        <v>43</v>
      </c>
      <c r="AA190" s="1" t="s">
        <v>43</v>
      </c>
      <c r="AB190" s="1" t="s">
        <v>43</v>
      </c>
      <c r="AC190" s="1" t="s">
        <v>43</v>
      </c>
      <c r="AD190" s="1" t="s">
        <v>43</v>
      </c>
    </row>
    <row r="191" spans="1:30" ht="29.25" customHeight="1" x14ac:dyDescent="0.2">
      <c r="A191" s="18" t="s">
        <v>4094</v>
      </c>
      <c r="B191" s="1" t="s">
        <v>26</v>
      </c>
      <c r="C191" s="1">
        <v>1</v>
      </c>
      <c r="D191" s="8" t="s">
        <v>3645</v>
      </c>
      <c r="E191" s="110"/>
      <c r="F191" s="27" t="s">
        <v>4095</v>
      </c>
      <c r="G191" s="53" t="s">
        <v>3647</v>
      </c>
      <c r="H191" s="28"/>
      <c r="I191" s="48" t="s">
        <v>111</v>
      </c>
      <c r="J191" s="104"/>
      <c r="K191" s="104"/>
      <c r="L191" s="22" t="s">
        <v>29</v>
      </c>
      <c r="M191" s="103"/>
      <c r="N191" s="18" t="s">
        <v>4096</v>
      </c>
      <c r="O191" s="63" t="s">
        <v>4097</v>
      </c>
      <c r="P191" s="18" t="s">
        <v>4098</v>
      </c>
      <c r="Q191" s="18" t="s">
        <v>85</v>
      </c>
      <c r="R191" t="s">
        <v>36</v>
      </c>
      <c r="S191" s="18" t="s">
        <v>4099</v>
      </c>
      <c r="T191" s="68" t="s">
        <v>4100</v>
      </c>
      <c r="U191" s="16" t="s">
        <v>1737</v>
      </c>
      <c r="V191" s="63" t="s">
        <v>4101</v>
      </c>
      <c r="W191" t="s">
        <v>138</v>
      </c>
      <c r="X191" s="18" t="s">
        <v>41</v>
      </c>
      <c r="Y191" t="b">
        <v>1</v>
      </c>
      <c r="Z191" s="1" t="s">
        <v>43</v>
      </c>
      <c r="AA191" s="1" t="s">
        <v>43</v>
      </c>
      <c r="AB191" s="1" t="s">
        <v>43</v>
      </c>
      <c r="AC191" s="1" t="s">
        <v>43</v>
      </c>
      <c r="AD191" s="1" t="s">
        <v>43</v>
      </c>
    </row>
    <row r="192" spans="1:30" ht="29.25" customHeight="1" x14ac:dyDescent="0.2">
      <c r="A192" s="18" t="s">
        <v>1747</v>
      </c>
      <c r="B192" s="1" t="s">
        <v>26</v>
      </c>
      <c r="I192" s="48" t="s">
        <v>230</v>
      </c>
      <c r="J192" s="48"/>
      <c r="K192" s="48"/>
      <c r="N192" s="18" t="s">
        <v>9370</v>
      </c>
      <c r="O192" s="63" t="s">
        <v>9371</v>
      </c>
      <c r="P192" s="18" t="s">
        <v>9372</v>
      </c>
      <c r="Q192" s="18" t="s">
        <v>35</v>
      </c>
      <c r="R192"/>
      <c r="S192" s="18" t="s">
        <v>6930</v>
      </c>
      <c r="T192" s="68" t="s">
        <v>9373</v>
      </c>
      <c r="U192" s="16" t="s">
        <v>1737</v>
      </c>
      <c r="V192" s="63" t="s">
        <v>9374</v>
      </c>
      <c r="W192" t="s">
        <v>13</v>
      </c>
      <c r="X192" s="18" t="s">
        <v>41</v>
      </c>
      <c r="Y192" t="b">
        <v>1</v>
      </c>
      <c r="Z192" s="1" t="s">
        <v>43</v>
      </c>
      <c r="AA192" s="1" t="s">
        <v>43</v>
      </c>
      <c r="AB192" s="1" t="s">
        <v>43</v>
      </c>
      <c r="AC192" s="1" t="s">
        <v>43</v>
      </c>
      <c r="AD192" s="1" t="s">
        <v>43</v>
      </c>
    </row>
    <row r="193" spans="1:30" ht="29.25" customHeight="1" x14ac:dyDescent="0.2">
      <c r="A193" t="s">
        <v>1747</v>
      </c>
      <c r="B193" s="1" t="s">
        <v>26</v>
      </c>
      <c r="I193" s="48" t="s">
        <v>230</v>
      </c>
      <c r="J193" s="48"/>
      <c r="K193" s="48"/>
      <c r="L193" s="4"/>
      <c r="N193" t="s">
        <v>9375</v>
      </c>
      <c r="O193" s="63" t="s">
        <v>9376</v>
      </c>
      <c r="P193" t="s">
        <v>9377</v>
      </c>
      <c r="Q193" t="s">
        <v>63</v>
      </c>
      <c r="R193"/>
      <c r="S193" t="s">
        <v>9378</v>
      </c>
      <c r="T193" s="68" t="s">
        <v>9379</v>
      </c>
      <c r="U193" t="s">
        <v>1737</v>
      </c>
      <c r="V193" s="63" t="s">
        <v>1712</v>
      </c>
      <c r="W193" t="s">
        <v>138</v>
      </c>
      <c r="X193" t="s">
        <v>41</v>
      </c>
      <c r="Y193" t="b">
        <v>1</v>
      </c>
      <c r="Z193" s="1" t="s">
        <v>43</v>
      </c>
      <c r="AA193" s="1" t="s">
        <v>43</v>
      </c>
      <c r="AB193" s="1" t="s">
        <v>43</v>
      </c>
      <c r="AC193" s="1" t="s">
        <v>43</v>
      </c>
      <c r="AD193" s="1" t="s">
        <v>43</v>
      </c>
    </row>
    <row r="194" spans="1:30" ht="29.25" customHeight="1" x14ac:dyDescent="0.2">
      <c r="A194" t="s">
        <v>1747</v>
      </c>
      <c r="B194" s="1" t="s">
        <v>26</v>
      </c>
      <c r="I194" s="48" t="s">
        <v>230</v>
      </c>
      <c r="J194" s="48"/>
      <c r="K194" s="48"/>
      <c r="L194" s="4"/>
      <c r="N194" t="s">
        <v>10210</v>
      </c>
      <c r="O194" s="63" t="s">
        <v>10211</v>
      </c>
      <c r="P194" t="s">
        <v>10212</v>
      </c>
      <c r="Q194" t="s">
        <v>63</v>
      </c>
      <c r="R194"/>
      <c r="S194" t="s">
        <v>1737</v>
      </c>
      <c r="T194" s="68" t="s">
        <v>10213</v>
      </c>
      <c r="U194" t="s">
        <v>1737</v>
      </c>
      <c r="V194" s="63" t="s">
        <v>10214</v>
      </c>
      <c r="W194" t="s">
        <v>13</v>
      </c>
      <c r="X194" t="s">
        <v>41</v>
      </c>
      <c r="Y194" t="b">
        <v>0</v>
      </c>
      <c r="Z194" s="1" t="s">
        <v>42</v>
      </c>
      <c r="AA194" s="1" t="s">
        <v>43</v>
      </c>
      <c r="AB194" s="1" t="s">
        <v>43</v>
      </c>
      <c r="AC194" s="1" t="s">
        <v>43</v>
      </c>
      <c r="AD194" s="1" t="s">
        <v>43</v>
      </c>
    </row>
    <row r="195" spans="1:30" ht="29.25" customHeight="1" x14ac:dyDescent="0.2">
      <c r="A195" t="s">
        <v>1747</v>
      </c>
      <c r="B195" s="1" t="s">
        <v>26</v>
      </c>
      <c r="I195" s="48" t="s">
        <v>230</v>
      </c>
      <c r="J195" s="48"/>
      <c r="K195" s="48"/>
      <c r="L195" s="4"/>
      <c r="N195" t="s">
        <v>9391</v>
      </c>
      <c r="O195" s="63" t="s">
        <v>9392</v>
      </c>
      <c r="P195" t="s">
        <v>9393</v>
      </c>
      <c r="Q195" t="s">
        <v>35</v>
      </c>
      <c r="R195"/>
      <c r="S195" t="s">
        <v>1737</v>
      </c>
      <c r="T195" s="68" t="s">
        <v>9394</v>
      </c>
      <c r="U195" t="s">
        <v>1737</v>
      </c>
      <c r="V195" s="63" t="s">
        <v>9395</v>
      </c>
      <c r="W195" t="s">
        <v>13</v>
      </c>
      <c r="X195" t="s">
        <v>41</v>
      </c>
      <c r="Y195" t="b">
        <v>0</v>
      </c>
      <c r="Z195" s="1" t="s">
        <v>42</v>
      </c>
      <c r="AA195" s="1" t="s">
        <v>43</v>
      </c>
      <c r="AB195" s="1" t="s">
        <v>43</v>
      </c>
      <c r="AC195" s="1" t="s">
        <v>43</v>
      </c>
      <c r="AD195" s="1" t="s">
        <v>43</v>
      </c>
    </row>
    <row r="196" spans="1:30" ht="29.25" customHeight="1" x14ac:dyDescent="0.2">
      <c r="A196" t="s">
        <v>4236</v>
      </c>
      <c r="B196" s="1" t="s">
        <v>26</v>
      </c>
      <c r="I196" s="48" t="s">
        <v>230</v>
      </c>
      <c r="J196" s="48"/>
      <c r="K196" s="48"/>
      <c r="L196" s="4"/>
      <c r="N196" t="s">
        <v>9411</v>
      </c>
      <c r="O196" s="63" t="s">
        <v>9412</v>
      </c>
      <c r="P196" t="s">
        <v>9413</v>
      </c>
      <c r="Q196" t="s">
        <v>63</v>
      </c>
      <c r="R196"/>
      <c r="S196" t="s">
        <v>9414</v>
      </c>
      <c r="T196" s="68" t="s">
        <v>9415</v>
      </c>
      <c r="U196" t="s">
        <v>1737</v>
      </c>
      <c r="V196" s="63" t="s">
        <v>4624</v>
      </c>
      <c r="W196" t="s">
        <v>13</v>
      </c>
      <c r="X196" t="s">
        <v>41</v>
      </c>
      <c r="Y196" t="b">
        <v>0</v>
      </c>
      <c r="Z196" s="1" t="s">
        <v>42</v>
      </c>
      <c r="AA196" s="1" t="s">
        <v>43</v>
      </c>
      <c r="AB196" s="1" t="s">
        <v>43</v>
      </c>
      <c r="AC196" s="1" t="s">
        <v>43</v>
      </c>
      <c r="AD196" s="1" t="s">
        <v>43</v>
      </c>
    </row>
    <row r="197" spans="1:30" ht="29.25" customHeight="1" x14ac:dyDescent="0.2">
      <c r="A197" t="s">
        <v>1747</v>
      </c>
      <c r="B197" s="1" t="s">
        <v>26</v>
      </c>
      <c r="I197" s="48" t="s">
        <v>230</v>
      </c>
      <c r="J197" s="48"/>
      <c r="K197" s="48"/>
      <c r="L197" s="4"/>
      <c r="N197" t="s">
        <v>9406</v>
      </c>
      <c r="O197" s="63" t="s">
        <v>9407</v>
      </c>
      <c r="P197" t="s">
        <v>9408</v>
      </c>
      <c r="Q197" t="s">
        <v>63</v>
      </c>
      <c r="R197"/>
      <c r="S197" t="s">
        <v>9403</v>
      </c>
      <c r="T197" s="68" t="s">
        <v>9409</v>
      </c>
      <c r="U197" t="s">
        <v>1737</v>
      </c>
      <c r="V197" s="63" t="s">
        <v>9410</v>
      </c>
      <c r="W197" t="s">
        <v>13</v>
      </c>
      <c r="X197" t="s">
        <v>41</v>
      </c>
      <c r="Y197" t="b">
        <v>1</v>
      </c>
      <c r="Z197" s="1" t="s">
        <v>43</v>
      </c>
      <c r="AA197" s="1" t="s">
        <v>43</v>
      </c>
      <c r="AB197" s="1" t="s">
        <v>43</v>
      </c>
      <c r="AC197" s="1" t="s">
        <v>43</v>
      </c>
      <c r="AD197" s="1" t="s">
        <v>43</v>
      </c>
    </row>
    <row r="198" spans="1:30" ht="29.25" customHeight="1" x14ac:dyDescent="0.2">
      <c r="A198" t="s">
        <v>1747</v>
      </c>
      <c r="B198" s="1" t="s">
        <v>26</v>
      </c>
      <c r="I198" s="48" t="s">
        <v>230</v>
      </c>
      <c r="J198" s="48"/>
      <c r="K198" s="48"/>
      <c r="L198" s="4"/>
      <c r="N198" t="s">
        <v>9400</v>
      </c>
      <c r="O198" s="63" t="s">
        <v>9401</v>
      </c>
      <c r="P198" t="s">
        <v>9402</v>
      </c>
      <c r="Q198" t="s">
        <v>63</v>
      </c>
      <c r="R198"/>
      <c r="S198" t="s">
        <v>9403</v>
      </c>
      <c r="T198" s="68" t="s">
        <v>9404</v>
      </c>
      <c r="U198" t="s">
        <v>1737</v>
      </c>
      <c r="V198" s="63" t="s">
        <v>9405</v>
      </c>
      <c r="W198" t="s">
        <v>13</v>
      </c>
      <c r="X198" t="s">
        <v>41</v>
      </c>
      <c r="Y198" t="b">
        <v>1</v>
      </c>
      <c r="Z198" s="1" t="s">
        <v>90</v>
      </c>
      <c r="AA198" s="1" t="s">
        <v>90</v>
      </c>
      <c r="AB198" s="1" t="s">
        <v>90</v>
      </c>
      <c r="AC198" s="1" t="s">
        <v>90</v>
      </c>
      <c r="AD198" s="1" t="s">
        <v>90</v>
      </c>
    </row>
    <row r="199" spans="1:30" ht="29.25" customHeight="1" x14ac:dyDescent="0.2">
      <c r="A199" t="s">
        <v>1747</v>
      </c>
      <c r="B199" s="1" t="s">
        <v>26</v>
      </c>
      <c r="C199" s="1">
        <v>1</v>
      </c>
      <c r="D199" s="8" t="s">
        <v>1099</v>
      </c>
      <c r="E199" s="110"/>
      <c r="F199" s="3" t="s">
        <v>1748</v>
      </c>
      <c r="G199" s="53" t="s">
        <v>3647</v>
      </c>
      <c r="H199" s="28" t="s">
        <v>90</v>
      </c>
      <c r="I199" s="48" t="s">
        <v>150</v>
      </c>
      <c r="J199" s="104"/>
      <c r="K199" s="104"/>
      <c r="L199" s="4"/>
      <c r="N199" t="s">
        <v>1749</v>
      </c>
      <c r="O199" s="63" t="s">
        <v>1750</v>
      </c>
      <c r="P199" t="s">
        <v>1751</v>
      </c>
      <c r="Q199" t="s">
        <v>85</v>
      </c>
      <c r="R199" t="s">
        <v>36</v>
      </c>
      <c r="S199" t="s">
        <v>1737</v>
      </c>
      <c r="T199" s="68" t="s">
        <v>1752</v>
      </c>
      <c r="U199" t="s">
        <v>1737</v>
      </c>
      <c r="V199" s="63" t="s">
        <v>1753</v>
      </c>
      <c r="W199" t="s">
        <v>13</v>
      </c>
      <c r="X199" t="s">
        <v>41</v>
      </c>
      <c r="Y199" t="b">
        <v>0</v>
      </c>
      <c r="Z199" s="1" t="s">
        <v>42</v>
      </c>
      <c r="AA199" s="1" t="s">
        <v>43</v>
      </c>
      <c r="AB199" s="1" t="s">
        <v>43</v>
      </c>
      <c r="AC199" s="1" t="s">
        <v>43</v>
      </c>
      <c r="AD199" s="1" t="s">
        <v>43</v>
      </c>
    </row>
    <row r="200" spans="1:30" ht="29.25" customHeight="1" x14ac:dyDescent="0.2">
      <c r="A200" t="s">
        <v>4236</v>
      </c>
      <c r="B200" s="1" t="s">
        <v>26</v>
      </c>
      <c r="I200" s="48" t="s">
        <v>230</v>
      </c>
      <c r="J200" s="48"/>
      <c r="K200" s="48"/>
      <c r="L200" s="4"/>
      <c r="N200" t="s">
        <v>9386</v>
      </c>
      <c r="O200" s="63" t="s">
        <v>9387</v>
      </c>
      <c r="P200" t="s">
        <v>9388</v>
      </c>
      <c r="Q200" t="s">
        <v>63</v>
      </c>
      <c r="R200"/>
      <c r="S200" t="s">
        <v>9389</v>
      </c>
      <c r="T200" s="68" t="s">
        <v>9390</v>
      </c>
      <c r="U200" t="s">
        <v>1737</v>
      </c>
      <c r="V200" s="63" t="s">
        <v>4021</v>
      </c>
      <c r="W200" t="s">
        <v>13</v>
      </c>
      <c r="X200" t="s">
        <v>41</v>
      </c>
      <c r="Y200" t="b">
        <v>0</v>
      </c>
      <c r="Z200" s="1" t="s">
        <v>42</v>
      </c>
      <c r="AA200" s="1" t="s">
        <v>43</v>
      </c>
      <c r="AB200" s="1" t="s">
        <v>43</v>
      </c>
      <c r="AC200" s="1" t="s">
        <v>43</v>
      </c>
      <c r="AD200" s="1" t="s">
        <v>43</v>
      </c>
    </row>
    <row r="201" spans="1:30" ht="29.25" customHeight="1" x14ac:dyDescent="0.2">
      <c r="A201" t="s">
        <v>1747</v>
      </c>
      <c r="B201" s="1" t="s">
        <v>26</v>
      </c>
      <c r="I201" s="48" t="s">
        <v>230</v>
      </c>
      <c r="J201" s="48"/>
      <c r="K201" s="48"/>
      <c r="L201" s="4"/>
      <c r="N201" t="s">
        <v>9396</v>
      </c>
      <c r="O201" s="63" t="s">
        <v>9397</v>
      </c>
      <c r="P201" t="s">
        <v>9398</v>
      </c>
      <c r="Q201" t="s">
        <v>63</v>
      </c>
      <c r="R201"/>
      <c r="S201" t="s">
        <v>1737</v>
      </c>
      <c r="T201" s="68" t="s">
        <v>9399</v>
      </c>
      <c r="U201" t="s">
        <v>1737</v>
      </c>
      <c r="V201" s="63" t="s">
        <v>1703</v>
      </c>
      <c r="W201" t="s">
        <v>13</v>
      </c>
      <c r="X201" t="s">
        <v>41</v>
      </c>
      <c r="Y201" t="b">
        <v>0</v>
      </c>
      <c r="Z201" s="1" t="s">
        <v>42</v>
      </c>
      <c r="AA201" s="1" t="s">
        <v>43</v>
      </c>
      <c r="AB201" s="1" t="s">
        <v>43</v>
      </c>
      <c r="AC201" s="1" t="s">
        <v>43</v>
      </c>
      <c r="AD201" s="1" t="s">
        <v>43</v>
      </c>
    </row>
    <row r="202" spans="1:30" ht="29.25" customHeight="1" x14ac:dyDescent="0.2">
      <c r="A202" t="s">
        <v>1747</v>
      </c>
      <c r="B202" s="1" t="s">
        <v>26</v>
      </c>
      <c r="I202" s="48" t="s">
        <v>230</v>
      </c>
      <c r="J202" s="48"/>
      <c r="K202" s="48"/>
      <c r="L202" s="4"/>
      <c r="N202" t="s">
        <v>9380</v>
      </c>
      <c r="O202" s="63" t="s">
        <v>9381</v>
      </c>
      <c r="P202" t="s">
        <v>9382</v>
      </c>
      <c r="Q202" t="s">
        <v>85</v>
      </c>
      <c r="R202"/>
      <c r="S202" t="s">
        <v>9383</v>
      </c>
      <c r="T202" s="68" t="s">
        <v>9384</v>
      </c>
      <c r="U202" t="s">
        <v>1737</v>
      </c>
      <c r="V202" s="63" t="s">
        <v>9385</v>
      </c>
      <c r="W202" t="s">
        <v>13</v>
      </c>
      <c r="X202" t="s">
        <v>41</v>
      </c>
      <c r="Y202" t="b">
        <v>0</v>
      </c>
      <c r="Z202" s="1" t="s">
        <v>42</v>
      </c>
      <c r="AA202" s="1" t="s">
        <v>43</v>
      </c>
      <c r="AB202" s="1" t="s">
        <v>43</v>
      </c>
      <c r="AC202" s="1" t="s">
        <v>43</v>
      </c>
      <c r="AD202" s="1" t="s">
        <v>43</v>
      </c>
    </row>
    <row r="203" spans="1:30" ht="29.25" customHeight="1" x14ac:dyDescent="0.2">
      <c r="A203" t="s">
        <v>1747</v>
      </c>
      <c r="B203" s="1" t="s">
        <v>26</v>
      </c>
      <c r="I203" s="48" t="s">
        <v>230</v>
      </c>
      <c r="J203" s="48"/>
      <c r="K203" s="48"/>
      <c r="L203" s="4"/>
      <c r="N203" t="s">
        <v>10423</v>
      </c>
      <c r="O203" s="63" t="s">
        <v>10424</v>
      </c>
      <c r="P203" t="s">
        <v>10425</v>
      </c>
      <c r="Q203" t="s">
        <v>63</v>
      </c>
      <c r="R203"/>
      <c r="S203" t="s">
        <v>8505</v>
      </c>
      <c r="T203" s="68" t="s">
        <v>10426</v>
      </c>
      <c r="U203" t="s">
        <v>1737</v>
      </c>
      <c r="V203" s="63" t="s">
        <v>473</v>
      </c>
      <c r="W203" t="s">
        <v>138</v>
      </c>
      <c r="X203" t="s">
        <v>41</v>
      </c>
      <c r="Y203" t="b">
        <v>0</v>
      </c>
      <c r="Z203" s="1" t="s">
        <v>42</v>
      </c>
      <c r="AA203" s="1" t="s">
        <v>43</v>
      </c>
      <c r="AB203" s="1" t="s">
        <v>43</v>
      </c>
      <c r="AC203" s="1" t="s">
        <v>43</v>
      </c>
      <c r="AD203" s="1" t="s">
        <v>43</v>
      </c>
    </row>
    <row r="204" spans="1:30" ht="29.25" customHeight="1" x14ac:dyDescent="0.2">
      <c r="A204" s="18" t="s">
        <v>1731</v>
      </c>
      <c r="B204" s="1" t="s">
        <v>26</v>
      </c>
      <c r="C204" s="1">
        <v>1</v>
      </c>
      <c r="D204" s="8" t="s">
        <v>1099</v>
      </c>
      <c r="E204" s="110"/>
      <c r="F204" s="27" t="s">
        <v>1732</v>
      </c>
      <c r="G204" s="53" t="s">
        <v>3647</v>
      </c>
      <c r="H204" s="28"/>
      <c r="I204" s="48" t="s">
        <v>234</v>
      </c>
      <c r="J204" s="104"/>
      <c r="K204" s="104"/>
      <c r="L204" s="22" t="s">
        <v>13148</v>
      </c>
      <c r="M204" s="103"/>
      <c r="N204" s="18" t="s">
        <v>1733</v>
      </c>
      <c r="O204" s="63" t="s">
        <v>1734</v>
      </c>
      <c r="P204" s="18" t="s">
        <v>1734</v>
      </c>
      <c r="Q204" s="18" t="s">
        <v>35</v>
      </c>
      <c r="R204" t="s">
        <v>36</v>
      </c>
      <c r="S204" s="18" t="s">
        <v>1735</v>
      </c>
      <c r="T204" s="68" t="s">
        <v>1736</v>
      </c>
      <c r="U204" t="s">
        <v>1737</v>
      </c>
      <c r="V204" s="63" t="s">
        <v>1738</v>
      </c>
      <c r="W204" t="s">
        <v>99</v>
      </c>
      <c r="X204" s="18" t="s">
        <v>41</v>
      </c>
      <c r="Y204" t="b">
        <v>1</v>
      </c>
      <c r="Z204" s="1" t="s">
        <v>43</v>
      </c>
      <c r="AA204" s="1" t="s">
        <v>43</v>
      </c>
      <c r="AB204" s="1" t="s">
        <v>43</v>
      </c>
      <c r="AC204" s="1" t="s">
        <v>43</v>
      </c>
      <c r="AD204" s="1" t="s">
        <v>43</v>
      </c>
    </row>
    <row r="205" spans="1:30" ht="29.25" customHeight="1" x14ac:dyDescent="0.2">
      <c r="A205" t="s">
        <v>1747</v>
      </c>
      <c r="B205" s="1" t="s">
        <v>26</v>
      </c>
      <c r="I205" s="48" t="s">
        <v>230</v>
      </c>
      <c r="J205" s="48"/>
      <c r="K205" s="48"/>
      <c r="L205" s="4"/>
      <c r="N205" t="s">
        <v>10963</v>
      </c>
      <c r="O205" s="63" t="s">
        <v>10964</v>
      </c>
      <c r="P205" t="s">
        <v>10965</v>
      </c>
      <c r="Q205" t="s">
        <v>35</v>
      </c>
      <c r="R205"/>
      <c r="S205" t="s">
        <v>1737</v>
      </c>
      <c r="T205" s="68" t="s">
        <v>10966</v>
      </c>
      <c r="U205" t="s">
        <v>1737</v>
      </c>
      <c r="V205" s="63" t="s">
        <v>10967</v>
      </c>
      <c r="W205" t="s">
        <v>13</v>
      </c>
      <c r="X205" t="s">
        <v>41</v>
      </c>
      <c r="Y205" t="b">
        <v>0</v>
      </c>
      <c r="Z205" s="1" t="s">
        <v>42</v>
      </c>
      <c r="AA205" s="1" t="s">
        <v>108</v>
      </c>
      <c r="AB205" s="1" t="s">
        <v>90</v>
      </c>
      <c r="AC205" s="1" t="s">
        <v>108</v>
      </c>
      <c r="AD205" s="1" t="s">
        <v>108</v>
      </c>
    </row>
    <row r="206" spans="1:30" ht="29.25" customHeight="1" x14ac:dyDescent="0.2">
      <c r="A206" s="18" t="s">
        <v>4102</v>
      </c>
      <c r="B206" s="1" t="s">
        <v>26</v>
      </c>
      <c r="C206" s="1">
        <v>1</v>
      </c>
      <c r="D206" s="8" t="s">
        <v>3645</v>
      </c>
      <c r="E206" s="110"/>
      <c r="F206" s="20" t="s">
        <v>4103</v>
      </c>
      <c r="G206" s="53" t="s">
        <v>3647</v>
      </c>
      <c r="H206" s="50"/>
      <c r="I206" s="48" t="s">
        <v>234</v>
      </c>
      <c r="J206" s="104"/>
      <c r="K206" s="104"/>
      <c r="L206" s="48" t="s">
        <v>29</v>
      </c>
      <c r="M206" s="103"/>
      <c r="N206" s="18" t="s">
        <v>4104</v>
      </c>
      <c r="O206" s="63" t="s">
        <v>4105</v>
      </c>
      <c r="P206" s="18" t="s">
        <v>4106</v>
      </c>
      <c r="Q206" s="18" t="s">
        <v>85</v>
      </c>
      <c r="R206" t="s">
        <v>36</v>
      </c>
      <c r="S206" s="18" t="s">
        <v>4107</v>
      </c>
      <c r="T206" s="68" t="s">
        <v>4108</v>
      </c>
      <c r="U206" t="s">
        <v>1659</v>
      </c>
      <c r="V206" s="63" t="s">
        <v>4109</v>
      </c>
      <c r="W206" t="s">
        <v>138</v>
      </c>
      <c r="X206" s="18" t="s">
        <v>41</v>
      </c>
      <c r="Y206" t="b">
        <v>1</v>
      </c>
      <c r="Z206" s="1" t="s">
        <v>43</v>
      </c>
      <c r="AA206" s="1" t="s">
        <v>43</v>
      </c>
      <c r="AB206" s="1" t="s">
        <v>43</v>
      </c>
      <c r="AC206" s="1" t="s">
        <v>43</v>
      </c>
      <c r="AD206" s="1" t="s">
        <v>43</v>
      </c>
    </row>
    <row r="207" spans="1:30" ht="29.25" customHeight="1" x14ac:dyDescent="0.2">
      <c r="A207" s="18" t="s">
        <v>9416</v>
      </c>
      <c r="B207" s="1" t="s">
        <v>26</v>
      </c>
      <c r="C207" s="1">
        <v>1</v>
      </c>
      <c r="F207" s="23"/>
      <c r="G207" s="52"/>
      <c r="H207" s="52"/>
      <c r="I207" s="48" t="s">
        <v>230</v>
      </c>
      <c r="J207" s="48"/>
      <c r="K207" s="48"/>
      <c r="L207" s="48"/>
      <c r="N207" s="18" t="s">
        <v>9417</v>
      </c>
      <c r="O207" s="63" t="s">
        <v>9418</v>
      </c>
      <c r="P207" s="18" t="s">
        <v>9419</v>
      </c>
      <c r="Q207" s="18" t="s">
        <v>63</v>
      </c>
      <c r="R207"/>
      <c r="S207" s="18" t="s">
        <v>4043</v>
      </c>
      <c r="T207" s="68" t="s">
        <v>4044</v>
      </c>
      <c r="U207" t="s">
        <v>1667</v>
      </c>
      <c r="V207" s="63" t="s">
        <v>3878</v>
      </c>
      <c r="W207" t="s">
        <v>138</v>
      </c>
      <c r="X207" s="18" t="s">
        <v>41</v>
      </c>
      <c r="Y207" t="b">
        <v>1</v>
      </c>
      <c r="Z207" s="1" t="s">
        <v>90</v>
      </c>
      <c r="AA207" s="1" t="s">
        <v>90</v>
      </c>
      <c r="AB207" s="1" t="s">
        <v>90</v>
      </c>
      <c r="AC207" s="1" t="s">
        <v>90</v>
      </c>
      <c r="AD207" s="1" t="s">
        <v>90</v>
      </c>
    </row>
    <row r="208" spans="1:30" ht="29.25" customHeight="1" x14ac:dyDescent="0.2">
      <c r="A208" t="s">
        <v>9416</v>
      </c>
      <c r="B208" s="1" t="s">
        <v>26</v>
      </c>
      <c r="F208" s="4"/>
      <c r="I208" s="48" t="s">
        <v>230</v>
      </c>
      <c r="J208" s="48"/>
      <c r="K208" s="48"/>
      <c r="L208" s="4"/>
      <c r="N208" t="s">
        <v>9420</v>
      </c>
      <c r="O208" s="63" t="s">
        <v>9421</v>
      </c>
      <c r="P208" t="s">
        <v>9422</v>
      </c>
      <c r="Q208" t="s">
        <v>35</v>
      </c>
      <c r="R208"/>
      <c r="S208" t="s">
        <v>3955</v>
      </c>
      <c r="T208" s="68" t="s">
        <v>9423</v>
      </c>
      <c r="U208" t="s">
        <v>1737</v>
      </c>
      <c r="V208" s="63" t="s">
        <v>8741</v>
      </c>
      <c r="W208" t="s">
        <v>138</v>
      </c>
      <c r="X208" t="s">
        <v>41</v>
      </c>
      <c r="Y208" t="b">
        <v>1</v>
      </c>
      <c r="Z208" s="1" t="s">
        <v>43</v>
      </c>
      <c r="AA208" s="1" t="s">
        <v>43</v>
      </c>
      <c r="AB208" s="1" t="s">
        <v>43</v>
      </c>
      <c r="AC208" s="1" t="s">
        <v>43</v>
      </c>
      <c r="AD208" s="1" t="s">
        <v>43</v>
      </c>
    </row>
    <row r="209" spans="1:30" ht="29.25" customHeight="1" x14ac:dyDescent="0.2">
      <c r="A209" s="18" t="s">
        <v>11170</v>
      </c>
      <c r="B209" s="1" t="s">
        <v>26</v>
      </c>
      <c r="C209" s="1">
        <v>1</v>
      </c>
      <c r="I209" s="48" t="s">
        <v>230</v>
      </c>
      <c r="J209" s="48"/>
      <c r="K209" s="48"/>
      <c r="N209" s="18" t="s">
        <v>11171</v>
      </c>
      <c r="O209" s="63" t="s">
        <v>11172</v>
      </c>
      <c r="P209" s="18" t="s">
        <v>11173</v>
      </c>
      <c r="Q209" s="18" t="s">
        <v>85</v>
      </c>
      <c r="R209"/>
      <c r="S209" s="18" t="s">
        <v>3822</v>
      </c>
      <c r="T209" s="68" t="s">
        <v>11174</v>
      </c>
      <c r="U209" t="s">
        <v>3822</v>
      </c>
      <c r="V209" s="63" t="s">
        <v>11175</v>
      </c>
      <c r="W209" t="s">
        <v>13</v>
      </c>
      <c r="X209" s="18" t="s">
        <v>41</v>
      </c>
      <c r="Y209" t="b">
        <v>1</v>
      </c>
      <c r="Z209" s="1" t="s">
        <v>43</v>
      </c>
      <c r="AA209" s="1" t="s">
        <v>43</v>
      </c>
      <c r="AB209" s="1" t="s">
        <v>43</v>
      </c>
      <c r="AC209" s="1" t="s">
        <v>43</v>
      </c>
      <c r="AD209" s="1" t="s">
        <v>43</v>
      </c>
    </row>
    <row r="210" spans="1:30" ht="29.25" customHeight="1" x14ac:dyDescent="0.2">
      <c r="A210" s="18" t="s">
        <v>4110</v>
      </c>
      <c r="B210" s="1" t="s">
        <v>26</v>
      </c>
      <c r="C210" s="1">
        <v>1</v>
      </c>
      <c r="D210" s="8" t="s">
        <v>3645</v>
      </c>
      <c r="E210" s="110"/>
      <c r="F210" s="27" t="s">
        <v>4111</v>
      </c>
      <c r="G210" s="53" t="s">
        <v>3647</v>
      </c>
      <c r="H210" s="28"/>
      <c r="I210" s="48" t="s">
        <v>160</v>
      </c>
      <c r="J210" s="104"/>
      <c r="K210" s="104"/>
      <c r="L210" s="22" t="s">
        <v>29</v>
      </c>
      <c r="M210" s="103"/>
      <c r="N210" s="18" t="s">
        <v>4112</v>
      </c>
      <c r="O210" s="63" t="s">
        <v>4113</v>
      </c>
      <c r="P210" s="18" t="s">
        <v>4114</v>
      </c>
      <c r="Q210" s="18" t="s">
        <v>63</v>
      </c>
      <c r="R210" t="s">
        <v>36</v>
      </c>
      <c r="S210" s="18" t="s">
        <v>3835</v>
      </c>
      <c r="T210" s="68" t="s">
        <v>3836</v>
      </c>
      <c r="U210" t="s">
        <v>1667</v>
      </c>
      <c r="V210" s="63" t="s">
        <v>4115</v>
      </c>
      <c r="W210" t="s">
        <v>13</v>
      </c>
      <c r="X210" s="18" t="s">
        <v>41</v>
      </c>
      <c r="Y210" t="b">
        <v>1</v>
      </c>
      <c r="Z210" s="1" t="s">
        <v>43</v>
      </c>
      <c r="AA210" s="1" t="s">
        <v>43</v>
      </c>
      <c r="AB210" s="1" t="s">
        <v>43</v>
      </c>
      <c r="AC210" s="1" t="s">
        <v>43</v>
      </c>
      <c r="AD210" s="1" t="s">
        <v>43</v>
      </c>
    </row>
    <row r="211" spans="1:30" ht="29.25" customHeight="1" x14ac:dyDescent="0.2">
      <c r="A211" s="18" t="s">
        <v>1754</v>
      </c>
      <c r="B211" s="1" t="s">
        <v>26</v>
      </c>
      <c r="C211" s="1">
        <v>1</v>
      </c>
      <c r="D211" s="8" t="s">
        <v>1099</v>
      </c>
      <c r="E211" s="67">
        <v>2</v>
      </c>
      <c r="F211" s="27" t="s">
        <v>1755</v>
      </c>
      <c r="G211" s="53" t="s">
        <v>3647</v>
      </c>
      <c r="H211" s="28"/>
      <c r="I211" s="48" t="s">
        <v>1311</v>
      </c>
      <c r="J211" s="48" t="s">
        <v>1311</v>
      </c>
      <c r="K211" s="48" t="s">
        <v>13146</v>
      </c>
      <c r="L211" s="22" t="s">
        <v>29</v>
      </c>
      <c r="M211" s="22" t="s">
        <v>31</v>
      </c>
      <c r="N211" s="18" t="s">
        <v>1756</v>
      </c>
      <c r="O211" s="63" t="s">
        <v>1757</v>
      </c>
      <c r="P211" s="18" t="s">
        <v>1758</v>
      </c>
      <c r="Q211" s="18" t="s">
        <v>63</v>
      </c>
      <c r="R211" t="s">
        <v>36</v>
      </c>
      <c r="S211" s="18" t="s">
        <v>1759</v>
      </c>
      <c r="T211" s="68" t="s">
        <v>1760</v>
      </c>
      <c r="U211" t="s">
        <v>1761</v>
      </c>
      <c r="V211" s="63" t="s">
        <v>1762</v>
      </c>
      <c r="W211" t="s">
        <v>138</v>
      </c>
      <c r="X211" s="18" t="s">
        <v>41</v>
      </c>
      <c r="Y211" t="b">
        <v>0</v>
      </c>
      <c r="Z211" s="1" t="s">
        <v>42</v>
      </c>
      <c r="AA211" s="1" t="s">
        <v>43</v>
      </c>
      <c r="AB211" s="1" t="s">
        <v>43</v>
      </c>
      <c r="AC211" s="1" t="s">
        <v>43</v>
      </c>
      <c r="AD211" s="1" t="s">
        <v>43</v>
      </c>
    </row>
    <row r="212" spans="1:30" ht="29.25" customHeight="1" x14ac:dyDescent="0.2">
      <c r="A212" s="18" t="s">
        <v>4116</v>
      </c>
      <c r="B212" s="1" t="s">
        <v>26</v>
      </c>
      <c r="C212" s="1">
        <v>1</v>
      </c>
      <c r="D212" s="8" t="s">
        <v>3645</v>
      </c>
      <c r="E212" s="67" t="s">
        <v>3645</v>
      </c>
      <c r="F212" s="27" t="s">
        <v>4117</v>
      </c>
      <c r="G212" s="53" t="s">
        <v>3647</v>
      </c>
      <c r="H212" s="28"/>
      <c r="I212" s="48" t="s">
        <v>150</v>
      </c>
      <c r="J212" s="48" t="s">
        <v>150</v>
      </c>
      <c r="K212" s="48" t="s">
        <v>13147</v>
      </c>
      <c r="L212" s="22" t="s">
        <v>3647</v>
      </c>
      <c r="M212" s="22" t="s">
        <v>31</v>
      </c>
      <c r="N212" s="18" t="s">
        <v>4118</v>
      </c>
      <c r="O212" s="63" t="s">
        <v>4119</v>
      </c>
      <c r="P212" s="18" t="s">
        <v>4120</v>
      </c>
      <c r="Q212" s="18" t="s">
        <v>85</v>
      </c>
      <c r="R212" t="s">
        <v>36</v>
      </c>
      <c r="S212" s="18" t="s">
        <v>4121</v>
      </c>
      <c r="T212" s="68" t="s">
        <v>4122</v>
      </c>
      <c r="U212" t="s">
        <v>1720</v>
      </c>
      <c r="V212" s="63" t="s">
        <v>3059</v>
      </c>
      <c r="W212" t="s">
        <v>138</v>
      </c>
      <c r="X212" s="18" t="s">
        <v>41</v>
      </c>
      <c r="Y212" t="b">
        <v>0</v>
      </c>
      <c r="Z212" s="1" t="s">
        <v>42</v>
      </c>
      <c r="AA212" s="1" t="s">
        <v>43</v>
      </c>
      <c r="AB212" s="1" t="s">
        <v>43</v>
      </c>
      <c r="AC212" s="1" t="s">
        <v>43</v>
      </c>
      <c r="AD212" s="1" t="s">
        <v>43</v>
      </c>
    </row>
    <row r="213" spans="1:30" ht="29.25" customHeight="1" x14ac:dyDescent="0.2">
      <c r="A213" s="18" t="s">
        <v>9293</v>
      </c>
      <c r="B213" s="1" t="s">
        <v>26</v>
      </c>
      <c r="I213" s="48" t="s">
        <v>230</v>
      </c>
      <c r="J213" s="48"/>
      <c r="K213" s="48"/>
      <c r="N213" s="18" t="s">
        <v>9294</v>
      </c>
      <c r="O213" s="63" t="s">
        <v>9295</v>
      </c>
      <c r="P213" s="18" t="s">
        <v>9295</v>
      </c>
      <c r="Q213" s="18" t="s">
        <v>85</v>
      </c>
      <c r="R213"/>
      <c r="S213" s="18" t="s">
        <v>9296</v>
      </c>
      <c r="T213" s="68" t="s">
        <v>9297</v>
      </c>
      <c r="U213" t="s">
        <v>1877</v>
      </c>
      <c r="V213" s="63" t="s">
        <v>9298</v>
      </c>
      <c r="W213" t="s">
        <v>99</v>
      </c>
      <c r="X213" s="18" t="s">
        <v>41</v>
      </c>
      <c r="Y213" t="b">
        <v>1</v>
      </c>
      <c r="Z213" s="1" t="s">
        <v>90</v>
      </c>
      <c r="AA213" s="1" t="s">
        <v>90</v>
      </c>
      <c r="AB213" s="1" t="s">
        <v>90</v>
      </c>
      <c r="AC213" s="1" t="s">
        <v>90</v>
      </c>
      <c r="AD213" s="1" t="s">
        <v>90</v>
      </c>
    </row>
    <row r="214" spans="1:30" ht="29.25" customHeight="1" x14ac:dyDescent="0.2">
      <c r="A214" s="18" t="s">
        <v>4123</v>
      </c>
      <c r="B214" s="1" t="s">
        <v>26</v>
      </c>
      <c r="C214" s="1">
        <v>1</v>
      </c>
      <c r="D214" s="8" t="s">
        <v>3645</v>
      </c>
      <c r="E214" s="110"/>
      <c r="F214" s="27" t="s">
        <v>4124</v>
      </c>
      <c r="G214" s="53" t="s">
        <v>3647</v>
      </c>
      <c r="H214" s="28"/>
      <c r="I214" s="48" t="s">
        <v>160</v>
      </c>
      <c r="J214" s="104"/>
      <c r="K214" s="104"/>
      <c r="L214" s="22" t="s">
        <v>29</v>
      </c>
      <c r="M214" s="103"/>
      <c r="N214" s="18" t="s">
        <v>4125</v>
      </c>
      <c r="O214" s="63" t="s">
        <v>4126</v>
      </c>
      <c r="P214" s="18" t="s">
        <v>4127</v>
      </c>
      <c r="Q214" s="18" t="s">
        <v>63</v>
      </c>
      <c r="R214" t="s">
        <v>36</v>
      </c>
      <c r="S214" s="18" t="s">
        <v>4128</v>
      </c>
      <c r="T214" s="68" t="s">
        <v>4129</v>
      </c>
      <c r="U214" t="s">
        <v>1737</v>
      </c>
      <c r="V214" s="63" t="s">
        <v>4130</v>
      </c>
      <c r="W214" t="s">
        <v>138</v>
      </c>
      <c r="X214" s="18" t="s">
        <v>41</v>
      </c>
      <c r="Y214" t="b">
        <v>0</v>
      </c>
      <c r="Z214" s="1" t="s">
        <v>42</v>
      </c>
      <c r="AA214" s="1" t="s">
        <v>43</v>
      </c>
      <c r="AB214" s="1" t="s">
        <v>43</v>
      </c>
      <c r="AC214" s="1" t="s">
        <v>43</v>
      </c>
      <c r="AD214" s="1" t="s">
        <v>43</v>
      </c>
    </row>
    <row r="215" spans="1:30" ht="29.25" customHeight="1" x14ac:dyDescent="0.2">
      <c r="A215" s="18" t="s">
        <v>1772</v>
      </c>
      <c r="B215" s="1" t="s">
        <v>26</v>
      </c>
      <c r="C215" s="1">
        <v>1</v>
      </c>
      <c r="D215" s="8" t="s">
        <v>1099</v>
      </c>
      <c r="E215" s="110"/>
      <c r="F215" s="27" t="s">
        <v>1773</v>
      </c>
      <c r="G215" s="53" t="s">
        <v>3647</v>
      </c>
      <c r="H215" s="28"/>
      <c r="I215" s="48" t="s">
        <v>111</v>
      </c>
      <c r="J215" s="104"/>
      <c r="K215" s="104"/>
      <c r="L215" s="22" t="s">
        <v>3647</v>
      </c>
      <c r="M215" s="103"/>
      <c r="N215" s="18" t="s">
        <v>1774</v>
      </c>
      <c r="O215" s="63" t="s">
        <v>1775</v>
      </c>
      <c r="P215" s="18" t="s">
        <v>1776</v>
      </c>
      <c r="Q215" s="18" t="s">
        <v>35</v>
      </c>
      <c r="R215" t="s">
        <v>36</v>
      </c>
      <c r="S215" s="18" t="s">
        <v>1777</v>
      </c>
      <c r="T215" s="68" t="s">
        <v>1778</v>
      </c>
      <c r="U215" s="16" t="s">
        <v>1634</v>
      </c>
      <c r="V215" s="63" t="s">
        <v>1779</v>
      </c>
      <c r="W215" t="s">
        <v>138</v>
      </c>
      <c r="X215" s="18" t="s">
        <v>41</v>
      </c>
      <c r="Y215" t="b">
        <v>0</v>
      </c>
      <c r="Z215" s="1" t="s">
        <v>42</v>
      </c>
      <c r="AA215" s="1" t="s">
        <v>43</v>
      </c>
      <c r="AB215" s="1" t="s">
        <v>43</v>
      </c>
      <c r="AC215" s="1" t="s">
        <v>43</v>
      </c>
      <c r="AD215" s="1" t="s">
        <v>43</v>
      </c>
    </row>
    <row r="216" spans="1:30" ht="29.25" customHeight="1" x14ac:dyDescent="0.2">
      <c r="A216" s="18" t="s">
        <v>4131</v>
      </c>
      <c r="B216" s="1" t="s">
        <v>26</v>
      </c>
      <c r="C216" s="1">
        <v>1</v>
      </c>
      <c r="D216" s="8" t="s">
        <v>3645</v>
      </c>
      <c r="E216" s="110"/>
      <c r="F216" s="27" t="s">
        <v>4132</v>
      </c>
      <c r="G216" s="53" t="s">
        <v>3647</v>
      </c>
      <c r="H216" s="28"/>
      <c r="I216" s="48" t="s">
        <v>1059</v>
      </c>
      <c r="J216" s="104"/>
      <c r="K216" s="104"/>
      <c r="L216" s="22" t="s">
        <v>29</v>
      </c>
      <c r="M216" s="103"/>
      <c r="N216" s="18" t="s">
        <v>4133</v>
      </c>
      <c r="O216" s="63" t="s">
        <v>4134</v>
      </c>
      <c r="P216" s="18" t="s">
        <v>4135</v>
      </c>
      <c r="Q216" s="18" t="s">
        <v>63</v>
      </c>
      <c r="R216" t="s">
        <v>36</v>
      </c>
      <c r="S216" s="18" t="s">
        <v>4136</v>
      </c>
      <c r="T216" s="68" t="s">
        <v>4137</v>
      </c>
      <c r="U216" t="s">
        <v>1852</v>
      </c>
      <c r="V216" s="63" t="s">
        <v>4138</v>
      </c>
      <c r="W216" t="s">
        <v>138</v>
      </c>
      <c r="X216" s="18" t="s">
        <v>41</v>
      </c>
      <c r="Y216" t="b">
        <v>1</v>
      </c>
      <c r="Z216" s="1" t="s">
        <v>43</v>
      </c>
      <c r="AA216" s="1" t="s">
        <v>43</v>
      </c>
      <c r="AB216" s="1" t="s">
        <v>43</v>
      </c>
      <c r="AC216" s="1" t="s">
        <v>43</v>
      </c>
      <c r="AD216" s="1" t="s">
        <v>43</v>
      </c>
    </row>
    <row r="217" spans="1:30" ht="29.25" customHeight="1" x14ac:dyDescent="0.2">
      <c r="A217" s="18" t="s">
        <v>4148</v>
      </c>
      <c r="B217" s="1" t="s">
        <v>26</v>
      </c>
      <c r="C217" s="1">
        <v>1</v>
      </c>
      <c r="D217" s="8" t="s">
        <v>3645</v>
      </c>
      <c r="E217" s="110"/>
      <c r="F217" s="27" t="s">
        <v>4149</v>
      </c>
      <c r="G217" s="53" t="s">
        <v>3647</v>
      </c>
      <c r="H217" s="28"/>
      <c r="I217" s="48" t="s">
        <v>1311</v>
      </c>
      <c r="J217" s="104"/>
      <c r="K217" s="104"/>
      <c r="L217" s="22" t="s">
        <v>3647</v>
      </c>
      <c r="M217" s="103"/>
      <c r="N217" s="18" t="s">
        <v>4150</v>
      </c>
      <c r="O217" s="63" t="s">
        <v>4151</v>
      </c>
      <c r="P217" s="18" t="s">
        <v>4152</v>
      </c>
      <c r="Q217" s="18" t="s">
        <v>35</v>
      </c>
      <c r="R217" t="s">
        <v>36</v>
      </c>
      <c r="S217" s="18" t="s">
        <v>1657</v>
      </c>
      <c r="T217" s="68" t="s">
        <v>4153</v>
      </c>
      <c r="U217" t="s">
        <v>1659</v>
      </c>
      <c r="V217" s="63" t="s">
        <v>4154</v>
      </c>
      <c r="W217" t="s">
        <v>13</v>
      </c>
      <c r="X217" s="18" t="s">
        <v>41</v>
      </c>
      <c r="Y217" t="b">
        <v>0</v>
      </c>
      <c r="Z217" s="1" t="s">
        <v>42</v>
      </c>
      <c r="AA217" s="1" t="s">
        <v>43</v>
      </c>
      <c r="AB217" s="1" t="s">
        <v>43</v>
      </c>
      <c r="AC217" s="1" t="s">
        <v>43</v>
      </c>
      <c r="AD217" s="1" t="s">
        <v>43</v>
      </c>
    </row>
    <row r="218" spans="1:30" ht="29.25" customHeight="1" x14ac:dyDescent="0.2">
      <c r="A218" s="18" t="s">
        <v>1787</v>
      </c>
      <c r="B218" s="1" t="s">
        <v>26</v>
      </c>
      <c r="C218" s="1">
        <v>1</v>
      </c>
      <c r="D218" s="8" t="s">
        <v>1099</v>
      </c>
      <c r="E218" s="110"/>
      <c r="F218" s="20" t="s">
        <v>1788</v>
      </c>
      <c r="G218" s="53" t="s">
        <v>3647</v>
      </c>
      <c r="H218" s="50"/>
      <c r="I218" s="48" t="s">
        <v>150</v>
      </c>
      <c r="J218" s="104"/>
      <c r="K218" s="104"/>
      <c r="L218" s="48" t="s">
        <v>29</v>
      </c>
      <c r="M218" s="103"/>
      <c r="N218" s="18" t="s">
        <v>1789</v>
      </c>
      <c r="O218" s="63" t="s">
        <v>1790</v>
      </c>
      <c r="P218" s="18" t="s">
        <v>1791</v>
      </c>
      <c r="Q218" s="18" t="s">
        <v>63</v>
      </c>
      <c r="R218" t="s">
        <v>36</v>
      </c>
      <c r="S218" s="18" t="s">
        <v>1792</v>
      </c>
      <c r="T218" s="68" t="s">
        <v>1793</v>
      </c>
      <c r="U218" s="16" t="s">
        <v>1794</v>
      </c>
      <c r="V218" s="63" t="s">
        <v>1795</v>
      </c>
      <c r="W218" t="s">
        <v>13</v>
      </c>
      <c r="X218" s="18" t="s">
        <v>41</v>
      </c>
      <c r="Y218" t="b">
        <v>1</v>
      </c>
      <c r="Z218" s="1" t="s">
        <v>90</v>
      </c>
      <c r="AA218" s="1" t="s">
        <v>90</v>
      </c>
      <c r="AB218" s="1" t="s">
        <v>90</v>
      </c>
      <c r="AC218" s="1" t="s">
        <v>90</v>
      </c>
      <c r="AD218" s="1" t="s">
        <v>90</v>
      </c>
    </row>
    <row r="219" spans="1:30" ht="29.25" customHeight="1" x14ac:dyDescent="0.2">
      <c r="A219" s="18" t="s">
        <v>4155</v>
      </c>
      <c r="B219" s="1" t="s">
        <v>26</v>
      </c>
      <c r="C219" s="1">
        <v>1</v>
      </c>
      <c r="D219" s="8" t="s">
        <v>3645</v>
      </c>
      <c r="E219" s="67" t="s">
        <v>3645</v>
      </c>
      <c r="F219" s="20" t="s">
        <v>4156</v>
      </c>
      <c r="G219" s="53" t="s">
        <v>3647</v>
      </c>
      <c r="H219" s="50"/>
      <c r="I219" s="48" t="s">
        <v>111</v>
      </c>
      <c r="J219" s="48" t="s">
        <v>111</v>
      </c>
      <c r="K219" s="48" t="s">
        <v>1173</v>
      </c>
      <c r="L219" s="48" t="s">
        <v>29</v>
      </c>
      <c r="M219" s="22" t="s">
        <v>31</v>
      </c>
      <c r="N219" s="18" t="s">
        <v>4157</v>
      </c>
      <c r="O219" s="63" t="s">
        <v>4158</v>
      </c>
      <c r="P219" s="18" t="s">
        <v>4159</v>
      </c>
      <c r="Q219" s="18" t="s">
        <v>63</v>
      </c>
      <c r="R219" t="s">
        <v>36</v>
      </c>
      <c r="S219" s="18" t="s">
        <v>4160</v>
      </c>
      <c r="T219" s="68" t="s">
        <v>4161</v>
      </c>
      <c r="U219" t="s">
        <v>1852</v>
      </c>
      <c r="V219" s="63" t="s">
        <v>886</v>
      </c>
      <c r="W219" t="s">
        <v>138</v>
      </c>
      <c r="X219" s="18" t="s">
        <v>41</v>
      </c>
      <c r="Y219" t="b">
        <v>0</v>
      </c>
      <c r="Z219" s="1" t="s">
        <v>42</v>
      </c>
      <c r="AA219" s="1" t="s">
        <v>90</v>
      </c>
      <c r="AB219" s="1" t="s">
        <v>90</v>
      </c>
      <c r="AC219" s="1" t="s">
        <v>90</v>
      </c>
      <c r="AD219" s="1" t="s">
        <v>90</v>
      </c>
    </row>
    <row r="220" spans="1:30" ht="29.25" customHeight="1" x14ac:dyDescent="0.2">
      <c r="A220" s="18" t="s">
        <v>4162</v>
      </c>
      <c r="B220" s="1" t="s">
        <v>26</v>
      </c>
      <c r="C220" s="1">
        <v>1</v>
      </c>
      <c r="D220" s="8" t="s">
        <v>3645</v>
      </c>
      <c r="E220" s="67" t="s">
        <v>3645</v>
      </c>
      <c r="F220" s="27" t="s">
        <v>4163</v>
      </c>
      <c r="G220" s="53" t="s">
        <v>3647</v>
      </c>
      <c r="H220" s="28"/>
      <c r="I220" s="48" t="s">
        <v>234</v>
      </c>
      <c r="J220" s="48" t="s">
        <v>234</v>
      </c>
      <c r="K220" s="48" t="s">
        <v>1173</v>
      </c>
      <c r="L220" s="22" t="s">
        <v>29</v>
      </c>
      <c r="M220" s="22" t="s">
        <v>31</v>
      </c>
      <c r="N220" s="18" t="s">
        <v>4164</v>
      </c>
      <c r="O220" s="63" t="s">
        <v>4165</v>
      </c>
      <c r="P220" s="18" t="s">
        <v>4166</v>
      </c>
      <c r="Q220" s="18" t="s">
        <v>63</v>
      </c>
      <c r="R220" t="s">
        <v>36</v>
      </c>
      <c r="S220" s="18" t="s">
        <v>1667</v>
      </c>
      <c r="T220" s="68" t="s">
        <v>4167</v>
      </c>
      <c r="U220" t="s">
        <v>1667</v>
      </c>
      <c r="V220" s="63" t="s">
        <v>4168</v>
      </c>
      <c r="W220" t="s">
        <v>13</v>
      </c>
      <c r="X220" s="18" t="s">
        <v>41</v>
      </c>
      <c r="Y220" t="b">
        <v>0</v>
      </c>
      <c r="Z220" s="1" t="s">
        <v>42</v>
      </c>
      <c r="AA220" s="1" t="s">
        <v>43</v>
      </c>
      <c r="AB220" s="1" t="s">
        <v>43</v>
      </c>
      <c r="AC220" s="1" t="s">
        <v>43</v>
      </c>
      <c r="AD220" s="1" t="s">
        <v>43</v>
      </c>
    </row>
    <row r="221" spans="1:30" ht="29.25" customHeight="1" x14ac:dyDescent="0.2">
      <c r="A221" s="18" t="s">
        <v>4175</v>
      </c>
      <c r="B221" s="1" t="s">
        <v>26</v>
      </c>
      <c r="C221" s="1">
        <v>1</v>
      </c>
      <c r="D221" s="8" t="s">
        <v>3645</v>
      </c>
      <c r="E221" s="67" t="s">
        <v>3645</v>
      </c>
      <c r="F221" s="27" t="s">
        <v>4176</v>
      </c>
      <c r="G221" s="53" t="s">
        <v>3647</v>
      </c>
      <c r="H221" s="28"/>
      <c r="I221" s="48" t="s">
        <v>30</v>
      </c>
      <c r="J221" s="48" t="s">
        <v>30</v>
      </c>
      <c r="K221" s="48" t="s">
        <v>13147</v>
      </c>
      <c r="L221" s="22" t="s">
        <v>3647</v>
      </c>
      <c r="M221" s="22" t="s">
        <v>188</v>
      </c>
      <c r="N221" s="18" t="s">
        <v>4177</v>
      </c>
      <c r="O221" s="63" t="s">
        <v>4178</v>
      </c>
      <c r="P221" s="18" t="s">
        <v>4179</v>
      </c>
      <c r="Q221" s="18" t="s">
        <v>85</v>
      </c>
      <c r="R221" t="s">
        <v>36</v>
      </c>
      <c r="S221" s="18" t="s">
        <v>4180</v>
      </c>
      <c r="T221" s="68" t="s">
        <v>4181</v>
      </c>
      <c r="U221" t="s">
        <v>1570</v>
      </c>
      <c r="V221" s="63" t="s">
        <v>4182</v>
      </c>
      <c r="W221" t="s">
        <v>13</v>
      </c>
      <c r="X221" s="18" t="s">
        <v>41</v>
      </c>
      <c r="Y221" t="b">
        <v>0</v>
      </c>
      <c r="Z221" s="1" t="s">
        <v>42</v>
      </c>
      <c r="AA221" s="1" t="s">
        <v>43</v>
      </c>
      <c r="AB221" s="1" t="s">
        <v>43</v>
      </c>
      <c r="AC221" s="1" t="s">
        <v>43</v>
      </c>
      <c r="AD221" s="1" t="s">
        <v>43</v>
      </c>
    </row>
    <row r="222" spans="1:30" ht="29.25" customHeight="1" x14ac:dyDescent="0.2">
      <c r="A222" s="18" t="s">
        <v>4183</v>
      </c>
      <c r="B222" s="1" t="s">
        <v>26</v>
      </c>
      <c r="C222" s="1">
        <v>1</v>
      </c>
      <c r="D222" s="8" t="s">
        <v>3645</v>
      </c>
      <c r="E222" s="110"/>
      <c r="F222" s="27" t="s">
        <v>4184</v>
      </c>
      <c r="G222" s="53" t="s">
        <v>3647</v>
      </c>
      <c r="H222" s="28"/>
      <c r="I222" s="48" t="s">
        <v>1311</v>
      </c>
      <c r="J222" s="104"/>
      <c r="K222" s="104"/>
      <c r="L222" s="22" t="s">
        <v>3647</v>
      </c>
      <c r="M222" s="103"/>
      <c r="N222" s="18" t="s">
        <v>4185</v>
      </c>
      <c r="O222" s="63" t="s">
        <v>4186</v>
      </c>
      <c r="P222" s="18" t="s">
        <v>4187</v>
      </c>
      <c r="Q222" s="18" t="s">
        <v>63</v>
      </c>
      <c r="R222" t="s">
        <v>36</v>
      </c>
      <c r="S222" s="18" t="s">
        <v>4188</v>
      </c>
      <c r="T222" s="68" t="s">
        <v>4189</v>
      </c>
      <c r="U222" t="s">
        <v>1659</v>
      </c>
      <c r="V222" s="63" t="s">
        <v>4190</v>
      </c>
      <c r="W222" t="s">
        <v>138</v>
      </c>
      <c r="X222" s="18" t="s">
        <v>41</v>
      </c>
      <c r="Y222" t="b">
        <v>0</v>
      </c>
      <c r="Z222" s="1" t="s">
        <v>42</v>
      </c>
      <c r="AA222" s="1" t="s">
        <v>43</v>
      </c>
      <c r="AB222" s="1" t="s">
        <v>43</v>
      </c>
      <c r="AC222" s="1" t="s">
        <v>43</v>
      </c>
      <c r="AD222" s="1" t="s">
        <v>43</v>
      </c>
    </row>
    <row r="223" spans="1:30" ht="29.25" customHeight="1" x14ac:dyDescent="0.2">
      <c r="A223" s="18" t="s">
        <v>4199</v>
      </c>
      <c r="B223" s="1" t="s">
        <v>26</v>
      </c>
      <c r="C223" s="1">
        <v>1</v>
      </c>
      <c r="D223" s="8" t="s">
        <v>3645</v>
      </c>
      <c r="E223" s="110"/>
      <c r="F223" s="27" t="s">
        <v>4200</v>
      </c>
      <c r="G223" s="53" t="s">
        <v>3647</v>
      </c>
      <c r="H223" s="28" t="s">
        <v>90</v>
      </c>
      <c r="I223" s="48" t="s">
        <v>30</v>
      </c>
      <c r="J223" s="104"/>
      <c r="K223" s="104"/>
      <c r="N223" s="18" t="s">
        <v>4201</v>
      </c>
      <c r="O223" s="63" t="s">
        <v>4202</v>
      </c>
      <c r="P223" s="18" t="s">
        <v>4202</v>
      </c>
      <c r="Q223" s="18" t="s">
        <v>35</v>
      </c>
      <c r="R223" t="s">
        <v>36</v>
      </c>
      <c r="S223" s="18" t="s">
        <v>4203</v>
      </c>
      <c r="T223" s="68" t="s">
        <v>4204</v>
      </c>
      <c r="U223" t="s">
        <v>1729</v>
      </c>
      <c r="V223" s="63" t="s">
        <v>4205</v>
      </c>
      <c r="W223" t="s">
        <v>99</v>
      </c>
      <c r="X223" s="18" t="s">
        <v>41</v>
      </c>
      <c r="Y223" t="b">
        <v>1</v>
      </c>
      <c r="Z223" s="1" t="s">
        <v>43</v>
      </c>
      <c r="AA223" s="1" t="s">
        <v>43</v>
      </c>
      <c r="AB223" s="1" t="s">
        <v>43</v>
      </c>
      <c r="AC223" s="1" t="s">
        <v>43</v>
      </c>
      <c r="AD223" s="1" t="s">
        <v>43</v>
      </c>
    </row>
    <row r="224" spans="1:30" ht="29.25" customHeight="1" x14ac:dyDescent="0.2">
      <c r="A224" s="18" t="s">
        <v>4206</v>
      </c>
      <c r="B224" s="1" t="s">
        <v>26</v>
      </c>
      <c r="C224" s="1">
        <v>1</v>
      </c>
      <c r="D224" s="8" t="s">
        <v>3645</v>
      </c>
      <c r="E224" s="67" t="s">
        <v>3645</v>
      </c>
      <c r="F224" s="30" t="s">
        <v>4207</v>
      </c>
      <c r="G224" s="53" t="s">
        <v>3647</v>
      </c>
      <c r="H224" s="53"/>
      <c r="I224" s="48" t="s">
        <v>1311</v>
      </c>
      <c r="J224" s="48" t="s">
        <v>1311</v>
      </c>
      <c r="K224" s="48" t="s">
        <v>13146</v>
      </c>
      <c r="L224" s="22" t="s">
        <v>3647</v>
      </c>
      <c r="M224" s="22" t="s">
        <v>129</v>
      </c>
      <c r="N224" s="18" t="s">
        <v>4208</v>
      </c>
      <c r="O224" s="63" t="s">
        <v>4209</v>
      </c>
      <c r="P224" s="18" t="s">
        <v>4210</v>
      </c>
      <c r="Q224" s="18" t="s">
        <v>35</v>
      </c>
      <c r="R224" t="s">
        <v>133</v>
      </c>
      <c r="S224" s="18" t="s">
        <v>4211</v>
      </c>
      <c r="T224" s="68" t="s">
        <v>4212</v>
      </c>
      <c r="U224" t="s">
        <v>1729</v>
      </c>
      <c r="V224" s="63" t="s">
        <v>2005</v>
      </c>
      <c r="W224" t="s">
        <v>118</v>
      </c>
      <c r="X224" s="18" t="s">
        <v>41</v>
      </c>
      <c r="Y224" t="b">
        <v>0</v>
      </c>
      <c r="Z224" s="1" t="s">
        <v>42</v>
      </c>
      <c r="AA224" s="1" t="s">
        <v>90</v>
      </c>
      <c r="AB224" s="1" t="s">
        <v>108</v>
      </c>
      <c r="AC224" s="1" t="s">
        <v>108</v>
      </c>
      <c r="AD224" s="1" t="s">
        <v>108</v>
      </c>
    </row>
    <row r="225" spans="1:30" ht="29.25" customHeight="1" x14ac:dyDescent="0.2">
      <c r="A225" s="18" t="s">
        <v>4213</v>
      </c>
      <c r="B225" s="1" t="s">
        <v>26</v>
      </c>
      <c r="C225" s="1">
        <v>1</v>
      </c>
      <c r="D225" s="8" t="s">
        <v>3645</v>
      </c>
      <c r="E225" s="67" t="s">
        <v>3645</v>
      </c>
      <c r="F225" s="27" t="s">
        <v>4214</v>
      </c>
      <c r="G225" s="53" t="s">
        <v>3647</v>
      </c>
      <c r="H225" s="28"/>
      <c r="I225" s="48" t="s">
        <v>111</v>
      </c>
      <c r="J225" s="48" t="s">
        <v>111</v>
      </c>
      <c r="K225" s="48" t="s">
        <v>1173</v>
      </c>
      <c r="L225" s="22" t="s">
        <v>3647</v>
      </c>
      <c r="M225" s="22" t="s">
        <v>31</v>
      </c>
      <c r="N225" s="18" t="s">
        <v>4215</v>
      </c>
      <c r="O225" s="63" t="s">
        <v>4216</v>
      </c>
      <c r="P225" s="18" t="s">
        <v>4217</v>
      </c>
      <c r="Q225" s="18" t="s">
        <v>63</v>
      </c>
      <c r="R225" t="s">
        <v>36</v>
      </c>
      <c r="S225" s="18" t="s">
        <v>4218</v>
      </c>
      <c r="T225" s="68" t="s">
        <v>4219</v>
      </c>
      <c r="U225" t="s">
        <v>1720</v>
      </c>
      <c r="V225" s="63" t="s">
        <v>4138</v>
      </c>
      <c r="W225" t="s">
        <v>138</v>
      </c>
      <c r="X225" s="18" t="s">
        <v>41</v>
      </c>
      <c r="Y225" t="b">
        <v>0</v>
      </c>
      <c r="Z225" s="1" t="s">
        <v>42</v>
      </c>
      <c r="AA225" s="1" t="s">
        <v>43</v>
      </c>
      <c r="AB225" s="1" t="s">
        <v>43</v>
      </c>
      <c r="AC225" s="1" t="s">
        <v>43</v>
      </c>
      <c r="AD225" s="1" t="s">
        <v>43</v>
      </c>
    </row>
    <row r="226" spans="1:30" ht="29.25" customHeight="1" x14ac:dyDescent="0.2">
      <c r="A226" s="18" t="s">
        <v>10694</v>
      </c>
      <c r="B226" s="1" t="s">
        <v>26</v>
      </c>
      <c r="C226" s="1">
        <v>1</v>
      </c>
      <c r="I226" s="48" t="s">
        <v>230</v>
      </c>
      <c r="J226" s="48"/>
      <c r="K226" s="48"/>
      <c r="N226" s="18" t="s">
        <v>10695</v>
      </c>
      <c r="O226" s="63" t="s">
        <v>10696</v>
      </c>
      <c r="P226" s="18" t="s">
        <v>10697</v>
      </c>
      <c r="Q226" s="18" t="s">
        <v>35</v>
      </c>
      <c r="R226"/>
      <c r="S226" s="18" t="s">
        <v>10698</v>
      </c>
      <c r="T226" s="68" t="s">
        <v>10699</v>
      </c>
      <c r="U226" t="s">
        <v>3845</v>
      </c>
      <c r="V226" s="63" t="s">
        <v>2427</v>
      </c>
      <c r="W226" t="s">
        <v>118</v>
      </c>
      <c r="X226" s="18" t="s">
        <v>41</v>
      </c>
      <c r="Y226" t="b">
        <v>0</v>
      </c>
      <c r="Z226" s="1" t="s">
        <v>42</v>
      </c>
      <c r="AA226" s="1" t="s">
        <v>43</v>
      </c>
      <c r="AB226" s="1" t="s">
        <v>43</v>
      </c>
      <c r="AC226" s="1" t="s">
        <v>43</v>
      </c>
      <c r="AD226" s="1" t="s">
        <v>43</v>
      </c>
    </row>
    <row r="227" spans="1:30" ht="29.25" customHeight="1" x14ac:dyDescent="0.2">
      <c r="A227" s="18" t="s">
        <v>4220</v>
      </c>
      <c r="B227" s="1" t="s">
        <v>26</v>
      </c>
      <c r="C227" s="1">
        <v>1</v>
      </c>
      <c r="D227" s="8" t="s">
        <v>3645</v>
      </c>
      <c r="E227" s="67" t="s">
        <v>3645</v>
      </c>
      <c r="F227" s="27" t="s">
        <v>4221</v>
      </c>
      <c r="G227" s="53" t="s">
        <v>3647</v>
      </c>
      <c r="H227" s="28"/>
      <c r="I227" s="48" t="s">
        <v>30</v>
      </c>
      <c r="J227" s="48" t="s">
        <v>30</v>
      </c>
      <c r="K227" s="48" t="s">
        <v>13147</v>
      </c>
      <c r="L227" s="22" t="s">
        <v>3647</v>
      </c>
      <c r="M227" s="22" t="s">
        <v>31</v>
      </c>
      <c r="N227" s="18" t="s">
        <v>4222</v>
      </c>
      <c r="O227" s="63" t="s">
        <v>4223</v>
      </c>
      <c r="P227" s="18" t="s">
        <v>4224</v>
      </c>
      <c r="Q227" s="18" t="s">
        <v>63</v>
      </c>
      <c r="R227" t="s">
        <v>36</v>
      </c>
      <c r="S227" s="18" t="s">
        <v>4225</v>
      </c>
      <c r="T227" s="68" t="s">
        <v>4226</v>
      </c>
      <c r="U227" t="s">
        <v>4227</v>
      </c>
      <c r="V227" s="63" t="s">
        <v>604</v>
      </c>
      <c r="W227" t="s">
        <v>55</v>
      </c>
      <c r="X227" s="18" t="s">
        <v>41</v>
      </c>
      <c r="Y227" t="b">
        <v>1</v>
      </c>
      <c r="Z227" s="1" t="s">
        <v>43</v>
      </c>
      <c r="AA227" s="1" t="s">
        <v>43</v>
      </c>
      <c r="AB227" s="1" t="s">
        <v>43</v>
      </c>
      <c r="AC227" s="1" t="s">
        <v>43</v>
      </c>
      <c r="AD227" s="1" t="s">
        <v>43</v>
      </c>
    </row>
    <row r="228" spans="1:30" ht="29.25" customHeight="1" x14ac:dyDescent="0.2">
      <c r="A228" s="18" t="s">
        <v>1803</v>
      </c>
      <c r="B228" s="1" t="s">
        <v>26</v>
      </c>
      <c r="C228" s="1">
        <v>1</v>
      </c>
      <c r="D228" s="8" t="s">
        <v>1099</v>
      </c>
      <c r="E228" s="110"/>
      <c r="F228" s="20" t="s">
        <v>1804</v>
      </c>
      <c r="G228" s="53" t="s">
        <v>3647</v>
      </c>
      <c r="H228" s="50"/>
      <c r="I228" s="48" t="s">
        <v>47</v>
      </c>
      <c r="J228" s="104"/>
      <c r="K228" s="104"/>
      <c r="L228" s="48" t="s">
        <v>29</v>
      </c>
      <c r="M228" s="103"/>
      <c r="N228" s="18" t="s">
        <v>1805</v>
      </c>
      <c r="O228" s="63" t="s">
        <v>1806</v>
      </c>
      <c r="P228" s="18" t="s">
        <v>1807</v>
      </c>
      <c r="Q228" s="18" t="s">
        <v>63</v>
      </c>
      <c r="R228" t="s">
        <v>36</v>
      </c>
      <c r="S228" s="18" t="s">
        <v>1808</v>
      </c>
      <c r="T228" s="68" t="s">
        <v>1809</v>
      </c>
      <c r="U228" t="s">
        <v>1737</v>
      </c>
      <c r="V228" s="63" t="s">
        <v>1810</v>
      </c>
      <c r="W228" t="s">
        <v>138</v>
      </c>
      <c r="X228" s="18" t="s">
        <v>41</v>
      </c>
      <c r="Y228" t="b">
        <v>0</v>
      </c>
      <c r="Z228" s="1" t="s">
        <v>42</v>
      </c>
      <c r="AA228" s="1" t="s">
        <v>90</v>
      </c>
      <c r="AB228" s="1" t="s">
        <v>90</v>
      </c>
      <c r="AC228" s="1" t="s">
        <v>90</v>
      </c>
      <c r="AD228" s="1" t="s">
        <v>90</v>
      </c>
    </row>
    <row r="229" spans="1:30" ht="29.25" customHeight="1" x14ac:dyDescent="0.2">
      <c r="A229" s="18" t="s">
        <v>4329</v>
      </c>
      <c r="B229" s="1" t="s">
        <v>26</v>
      </c>
      <c r="C229" s="1">
        <v>1</v>
      </c>
      <c r="D229" s="8" t="s">
        <v>3645</v>
      </c>
      <c r="E229" s="110"/>
      <c r="F229" s="20" t="s">
        <v>4330</v>
      </c>
      <c r="G229" s="53" t="s">
        <v>3647</v>
      </c>
      <c r="H229" s="50"/>
      <c r="I229" s="48" t="s">
        <v>111</v>
      </c>
      <c r="J229" s="104"/>
      <c r="K229" s="104"/>
      <c r="L229" s="48" t="s">
        <v>29</v>
      </c>
      <c r="M229" s="103"/>
      <c r="N229" s="18" t="s">
        <v>3857</v>
      </c>
      <c r="O229" s="63" t="s">
        <v>4331</v>
      </c>
      <c r="P229" s="18" t="s">
        <v>4332</v>
      </c>
      <c r="Q229" s="18" t="s">
        <v>63</v>
      </c>
      <c r="R229" t="s">
        <v>36</v>
      </c>
      <c r="S229" s="18" t="s">
        <v>4333</v>
      </c>
      <c r="T229" s="68" t="s">
        <v>4334</v>
      </c>
      <c r="U229" t="s">
        <v>1852</v>
      </c>
      <c r="V229" s="63" t="s">
        <v>4335</v>
      </c>
      <c r="W229" t="s">
        <v>118</v>
      </c>
      <c r="X229" s="18" t="s">
        <v>41</v>
      </c>
      <c r="Y229" t="b">
        <v>0</v>
      </c>
      <c r="Z229" s="1" t="s">
        <v>42</v>
      </c>
      <c r="AA229" s="1" t="s">
        <v>90</v>
      </c>
      <c r="AB229" s="1" t="s">
        <v>90</v>
      </c>
      <c r="AC229" s="1" t="s">
        <v>90</v>
      </c>
      <c r="AD229" s="1" t="s">
        <v>90</v>
      </c>
    </row>
    <row r="230" spans="1:30" ht="29.25" customHeight="1" x14ac:dyDescent="0.2">
      <c r="A230" s="18" t="s">
        <v>10554</v>
      </c>
      <c r="B230" s="1" t="s">
        <v>26</v>
      </c>
      <c r="C230" s="1">
        <v>1</v>
      </c>
      <c r="D230" s="8" t="s">
        <v>1099</v>
      </c>
      <c r="E230" s="110"/>
      <c r="F230" s="20" t="s">
        <v>12813</v>
      </c>
      <c r="G230" s="53"/>
      <c r="H230" s="50"/>
      <c r="I230" s="48" t="s">
        <v>230</v>
      </c>
      <c r="J230" s="48"/>
      <c r="K230" s="48"/>
      <c r="L230" s="48"/>
      <c r="N230" s="18" t="s">
        <v>10555</v>
      </c>
      <c r="O230" s="63" t="s">
        <v>10556</v>
      </c>
      <c r="P230" s="18" t="s">
        <v>10557</v>
      </c>
      <c r="Q230" s="18" t="s">
        <v>63</v>
      </c>
      <c r="R230" t="s">
        <v>36</v>
      </c>
      <c r="S230" s="18" t="s">
        <v>10558</v>
      </c>
      <c r="T230" s="68" t="s">
        <v>10559</v>
      </c>
      <c r="U230" t="s">
        <v>10189</v>
      </c>
      <c r="V230" s="63" t="s">
        <v>10561</v>
      </c>
      <c r="W230" t="s">
        <v>13</v>
      </c>
      <c r="X230" s="18" t="s">
        <v>41</v>
      </c>
      <c r="Y230" t="b">
        <v>1</v>
      </c>
      <c r="Z230" s="1" t="s">
        <v>43</v>
      </c>
      <c r="AA230" s="1" t="s">
        <v>43</v>
      </c>
      <c r="AB230" s="1" t="s">
        <v>43</v>
      </c>
      <c r="AC230" s="1" t="s">
        <v>43</v>
      </c>
      <c r="AD230" s="1" t="s">
        <v>43</v>
      </c>
    </row>
    <row r="231" spans="1:30" ht="29.25" customHeight="1" x14ac:dyDescent="0.2">
      <c r="A231" s="18" t="s">
        <v>10554</v>
      </c>
      <c r="B231" s="1" t="s">
        <v>26</v>
      </c>
      <c r="F231" s="4"/>
      <c r="I231" s="48" t="s">
        <v>230</v>
      </c>
      <c r="J231" s="48"/>
      <c r="K231" s="48"/>
      <c r="L231" s="4"/>
      <c r="N231" t="s">
        <v>10555</v>
      </c>
      <c r="O231" s="63" t="s">
        <v>10556</v>
      </c>
      <c r="P231" t="s">
        <v>10557</v>
      </c>
      <c r="Q231" t="s">
        <v>35</v>
      </c>
      <c r="R231"/>
      <c r="S231" t="s">
        <v>10558</v>
      </c>
      <c r="T231" s="68" t="s">
        <v>10559</v>
      </c>
      <c r="U231" t="s">
        <v>10189</v>
      </c>
      <c r="V231" s="63" t="s">
        <v>10561</v>
      </c>
      <c r="W231" t="s">
        <v>13</v>
      </c>
      <c r="X231" t="s">
        <v>41</v>
      </c>
      <c r="Y231" t="b">
        <v>1</v>
      </c>
      <c r="Z231" s="1" t="s">
        <v>43</v>
      </c>
      <c r="AA231" s="1" t="s">
        <v>43</v>
      </c>
      <c r="AB231" s="1" t="s">
        <v>43</v>
      </c>
      <c r="AC231" s="1" t="s">
        <v>43</v>
      </c>
      <c r="AD231" s="1" t="s">
        <v>43</v>
      </c>
    </row>
    <row r="232" spans="1:30" ht="29.25" customHeight="1" x14ac:dyDescent="0.2">
      <c r="A232" s="18" t="s">
        <v>4228</v>
      </c>
      <c r="B232" s="1" t="s">
        <v>26</v>
      </c>
      <c r="C232" s="1">
        <v>1</v>
      </c>
      <c r="D232" s="8" t="s">
        <v>3645</v>
      </c>
      <c r="E232" s="110"/>
      <c r="F232" s="27" t="s">
        <v>4229</v>
      </c>
      <c r="G232" s="53" t="s">
        <v>3647</v>
      </c>
      <c r="H232" s="28"/>
      <c r="I232" s="48" t="s">
        <v>297</v>
      </c>
      <c r="J232" s="104"/>
      <c r="K232" s="104"/>
      <c r="L232" s="22" t="s">
        <v>29</v>
      </c>
      <c r="M232" s="103"/>
      <c r="N232" s="18" t="s">
        <v>4230</v>
      </c>
      <c r="O232" s="63" t="s">
        <v>4231</v>
      </c>
      <c r="P232" s="18" t="s">
        <v>4232</v>
      </c>
      <c r="Q232" s="18" t="s">
        <v>63</v>
      </c>
      <c r="R232" t="s">
        <v>36</v>
      </c>
      <c r="S232" s="18" t="s">
        <v>4233</v>
      </c>
      <c r="T232" s="68" t="s">
        <v>4234</v>
      </c>
      <c r="U232" t="s">
        <v>1843</v>
      </c>
      <c r="V232" s="63" t="s">
        <v>4235</v>
      </c>
      <c r="W232" t="s">
        <v>13</v>
      </c>
      <c r="X232" s="18" t="s">
        <v>41</v>
      </c>
      <c r="Y232" t="b">
        <v>1</v>
      </c>
      <c r="Z232" s="1" t="s">
        <v>43</v>
      </c>
      <c r="AA232" s="1" t="s">
        <v>43</v>
      </c>
      <c r="AB232" s="1" t="s">
        <v>43</v>
      </c>
      <c r="AC232" s="1" t="s">
        <v>43</v>
      </c>
      <c r="AD232" s="1" t="s">
        <v>43</v>
      </c>
    </row>
    <row r="233" spans="1:30" ht="29.25" customHeight="1" x14ac:dyDescent="0.2">
      <c r="A233" s="18" t="s">
        <v>1811</v>
      </c>
      <c r="B233" s="1" t="s">
        <v>26</v>
      </c>
      <c r="C233" s="1">
        <v>1</v>
      </c>
      <c r="D233" s="8" t="s">
        <v>1099</v>
      </c>
      <c r="E233" s="110"/>
      <c r="F233" s="27" t="s">
        <v>1812</v>
      </c>
      <c r="G233" s="53" t="s">
        <v>3647</v>
      </c>
      <c r="H233" s="28"/>
      <c r="I233" s="48" t="s">
        <v>812</v>
      </c>
      <c r="J233" s="104"/>
      <c r="K233" s="104"/>
      <c r="L233" s="22" t="s">
        <v>29</v>
      </c>
      <c r="M233" s="103"/>
      <c r="N233" s="18" t="s">
        <v>1813</v>
      </c>
      <c r="O233" s="63" t="s">
        <v>1814</v>
      </c>
      <c r="P233" s="18" t="s">
        <v>1815</v>
      </c>
      <c r="Q233" s="18" t="s">
        <v>35</v>
      </c>
      <c r="R233" t="s">
        <v>36</v>
      </c>
      <c r="S233" s="18" t="s">
        <v>1816</v>
      </c>
      <c r="T233" s="68" t="s">
        <v>1817</v>
      </c>
      <c r="U233" t="s">
        <v>1818</v>
      </c>
      <c r="V233" s="63" t="s">
        <v>1819</v>
      </c>
      <c r="W233" t="s">
        <v>138</v>
      </c>
      <c r="X233" s="18" t="s">
        <v>41</v>
      </c>
      <c r="Y233" t="b">
        <v>0</v>
      </c>
      <c r="Z233" s="1" t="s">
        <v>42</v>
      </c>
      <c r="AA233" s="1" t="s">
        <v>43</v>
      </c>
      <c r="AB233" s="1" t="s">
        <v>43</v>
      </c>
      <c r="AC233" s="1" t="s">
        <v>43</v>
      </c>
      <c r="AD233" s="1" t="s">
        <v>43</v>
      </c>
    </row>
    <row r="234" spans="1:30" ht="29.25" customHeight="1" x14ac:dyDescent="0.2">
      <c r="A234" s="18" t="s">
        <v>9459</v>
      </c>
      <c r="B234" s="1" t="s">
        <v>26</v>
      </c>
      <c r="C234" s="1">
        <v>1</v>
      </c>
      <c r="I234" s="48" t="s">
        <v>230</v>
      </c>
      <c r="J234" s="48"/>
      <c r="K234" s="48"/>
      <c r="N234" s="18" t="s">
        <v>9460</v>
      </c>
      <c r="O234" s="63" t="s">
        <v>9461</v>
      </c>
      <c r="P234" s="18" t="s">
        <v>9462</v>
      </c>
      <c r="Q234" s="18" t="s">
        <v>35</v>
      </c>
      <c r="R234"/>
      <c r="S234" s="18" t="s">
        <v>9463</v>
      </c>
      <c r="T234" s="68" t="s">
        <v>9464</v>
      </c>
      <c r="U234" t="s">
        <v>3924</v>
      </c>
      <c r="V234" s="63" t="s">
        <v>1988</v>
      </c>
      <c r="W234" t="s">
        <v>118</v>
      </c>
      <c r="X234" s="18" t="s">
        <v>41</v>
      </c>
      <c r="Y234" t="b">
        <v>0</v>
      </c>
      <c r="Z234" s="1" t="s">
        <v>42</v>
      </c>
      <c r="AA234" s="1" t="s">
        <v>43</v>
      </c>
      <c r="AB234" s="1" t="s">
        <v>43</v>
      </c>
      <c r="AC234" s="1" t="s">
        <v>43</v>
      </c>
      <c r="AD234" s="1" t="s">
        <v>43</v>
      </c>
    </row>
    <row r="235" spans="1:30" ht="29.25" customHeight="1" x14ac:dyDescent="0.2">
      <c r="A235" s="18" t="s">
        <v>9347</v>
      </c>
      <c r="B235" s="1" t="s">
        <v>26</v>
      </c>
      <c r="C235" s="1">
        <v>1</v>
      </c>
      <c r="I235" s="48" t="s">
        <v>230</v>
      </c>
      <c r="J235" s="48"/>
      <c r="K235" s="48"/>
      <c r="N235" s="18" t="s">
        <v>9348</v>
      </c>
      <c r="O235" s="63" t="s">
        <v>9349</v>
      </c>
      <c r="P235" s="18" t="s">
        <v>9350</v>
      </c>
      <c r="Q235" s="18" t="s">
        <v>85</v>
      </c>
      <c r="R235"/>
      <c r="S235" s="18" t="s">
        <v>9351</v>
      </c>
      <c r="T235" s="68" t="s">
        <v>9352</v>
      </c>
      <c r="U235" s="16" t="s">
        <v>7487</v>
      </c>
      <c r="V235" s="63" t="s">
        <v>1694</v>
      </c>
      <c r="W235" t="s">
        <v>118</v>
      </c>
      <c r="X235" s="18" t="s">
        <v>41</v>
      </c>
      <c r="Y235" t="b">
        <v>0</v>
      </c>
      <c r="Z235" s="1" t="s">
        <v>42</v>
      </c>
      <c r="AA235" s="1" t="s">
        <v>90</v>
      </c>
      <c r="AB235" s="1" t="s">
        <v>90</v>
      </c>
      <c r="AC235" s="1" t="s">
        <v>90</v>
      </c>
      <c r="AD235" s="1" t="s">
        <v>90</v>
      </c>
    </row>
    <row r="236" spans="1:30" ht="29.25" customHeight="1" x14ac:dyDescent="0.2">
      <c r="A236" s="18" t="s">
        <v>4434</v>
      </c>
      <c r="B236" s="1" t="s">
        <v>26</v>
      </c>
      <c r="C236" s="1">
        <v>1</v>
      </c>
      <c r="D236" s="8" t="s">
        <v>3645</v>
      </c>
      <c r="E236" s="110"/>
      <c r="F236" s="27" t="s">
        <v>4435</v>
      </c>
      <c r="G236" s="53" t="s">
        <v>3647</v>
      </c>
      <c r="H236" s="28"/>
      <c r="I236" s="48" t="s">
        <v>812</v>
      </c>
      <c r="J236" s="104"/>
      <c r="K236" s="104"/>
      <c r="L236" s="22" t="s">
        <v>29</v>
      </c>
      <c r="M236" s="103"/>
      <c r="N236" s="18" t="s">
        <v>4436</v>
      </c>
      <c r="O236" s="63" t="s">
        <v>4437</v>
      </c>
      <c r="P236" s="18" t="s">
        <v>4438</v>
      </c>
      <c r="Q236" s="18" t="s">
        <v>85</v>
      </c>
      <c r="R236" t="s">
        <v>36</v>
      </c>
      <c r="S236" s="18" t="s">
        <v>4439</v>
      </c>
      <c r="T236" s="68" t="s">
        <v>4440</v>
      </c>
      <c r="U236" s="16" t="s">
        <v>1634</v>
      </c>
      <c r="V236" s="63" t="s">
        <v>4441</v>
      </c>
      <c r="W236" t="s">
        <v>138</v>
      </c>
      <c r="X236" s="18" t="s">
        <v>41</v>
      </c>
      <c r="Y236" t="b">
        <v>0</v>
      </c>
      <c r="Z236" s="1" t="s">
        <v>42</v>
      </c>
      <c r="AA236" s="1" t="s">
        <v>43</v>
      </c>
      <c r="AB236" s="1" t="s">
        <v>43</v>
      </c>
      <c r="AC236" s="1" t="s">
        <v>43</v>
      </c>
      <c r="AD236" s="1" t="s">
        <v>43</v>
      </c>
    </row>
    <row r="237" spans="1:30" ht="29.25" customHeight="1" x14ac:dyDescent="0.2">
      <c r="A237" t="s">
        <v>4434</v>
      </c>
      <c r="B237" s="1" t="s">
        <v>26</v>
      </c>
      <c r="F237" s="4"/>
      <c r="I237" s="48" t="s">
        <v>230</v>
      </c>
      <c r="J237" s="48"/>
      <c r="K237" s="48"/>
      <c r="L237" s="4"/>
      <c r="N237" t="s">
        <v>7520</v>
      </c>
      <c r="O237" s="63" t="s">
        <v>9344</v>
      </c>
      <c r="P237" t="s">
        <v>9345</v>
      </c>
      <c r="Q237" t="s">
        <v>63</v>
      </c>
      <c r="R237"/>
      <c r="S237" t="s">
        <v>4928</v>
      </c>
      <c r="T237" s="68" t="s">
        <v>9346</v>
      </c>
      <c r="U237" s="16" t="s">
        <v>1634</v>
      </c>
      <c r="V237" s="63" t="s">
        <v>5780</v>
      </c>
      <c r="W237" t="s">
        <v>138</v>
      </c>
      <c r="X237" t="s">
        <v>41</v>
      </c>
      <c r="Y237" t="b">
        <v>0</v>
      </c>
      <c r="Z237" s="1" t="s">
        <v>42</v>
      </c>
      <c r="AA237" s="1" t="s">
        <v>43</v>
      </c>
      <c r="AB237" s="1" t="s">
        <v>43</v>
      </c>
      <c r="AC237" s="1" t="s">
        <v>43</v>
      </c>
      <c r="AD237" s="1" t="s">
        <v>43</v>
      </c>
    </row>
    <row r="238" spans="1:30" ht="29.25" customHeight="1" x14ac:dyDescent="0.2">
      <c r="A238" s="18" t="s">
        <v>4243</v>
      </c>
      <c r="B238" s="1" t="s">
        <v>26</v>
      </c>
      <c r="C238" s="1">
        <v>1</v>
      </c>
      <c r="D238" s="8" t="s">
        <v>3645</v>
      </c>
      <c r="E238" s="110"/>
      <c r="F238" s="27" t="s">
        <v>4244</v>
      </c>
      <c r="G238" s="53" t="s">
        <v>3647</v>
      </c>
      <c r="H238" s="28" t="s">
        <v>90</v>
      </c>
      <c r="I238" s="48" t="s">
        <v>1311</v>
      </c>
      <c r="J238" s="104"/>
      <c r="K238" s="104"/>
      <c r="N238" s="18" t="s">
        <v>4245</v>
      </c>
      <c r="O238" s="63" t="s">
        <v>4246</v>
      </c>
      <c r="P238" s="18" t="s">
        <v>4247</v>
      </c>
      <c r="Q238" s="18" t="s">
        <v>85</v>
      </c>
      <c r="R238" t="s">
        <v>133</v>
      </c>
      <c r="S238" s="18" t="s">
        <v>4248</v>
      </c>
      <c r="T238" s="68" t="s">
        <v>4249</v>
      </c>
      <c r="U238" t="s">
        <v>1818</v>
      </c>
      <c r="V238" s="63" t="s">
        <v>4250</v>
      </c>
      <c r="W238" t="s">
        <v>138</v>
      </c>
      <c r="X238" s="18" t="s">
        <v>41</v>
      </c>
      <c r="Y238" t="b">
        <v>1</v>
      </c>
      <c r="Z238" s="1" t="s">
        <v>43</v>
      </c>
      <c r="AA238" s="1" t="s">
        <v>43</v>
      </c>
      <c r="AB238" s="1" t="s">
        <v>43</v>
      </c>
      <c r="AC238" s="1" t="s">
        <v>43</v>
      </c>
      <c r="AD238" s="1" t="s">
        <v>43</v>
      </c>
    </row>
    <row r="239" spans="1:30" ht="29.25" customHeight="1" x14ac:dyDescent="0.2">
      <c r="A239" s="18" t="s">
        <v>10462</v>
      </c>
      <c r="B239" s="1" t="s">
        <v>26</v>
      </c>
      <c r="C239" s="1">
        <v>1</v>
      </c>
      <c r="I239" s="48" t="s">
        <v>230</v>
      </c>
      <c r="J239" s="48"/>
      <c r="K239" s="48"/>
      <c r="N239" s="18" t="s">
        <v>10463</v>
      </c>
      <c r="O239" s="63" t="s">
        <v>10464</v>
      </c>
      <c r="P239" s="18" t="s">
        <v>10465</v>
      </c>
      <c r="Q239" s="18" t="s">
        <v>63</v>
      </c>
      <c r="R239"/>
      <c r="S239" s="18" t="s">
        <v>37</v>
      </c>
      <c r="T239" s="68" t="s">
        <v>10466</v>
      </c>
      <c r="U239" t="s">
        <v>39</v>
      </c>
      <c r="V239" s="63" t="s">
        <v>2690</v>
      </c>
      <c r="W239" t="s">
        <v>13</v>
      </c>
      <c r="X239" s="18" t="s">
        <v>41</v>
      </c>
      <c r="Y239" t="b">
        <v>0</v>
      </c>
      <c r="Z239" s="1" t="s">
        <v>42</v>
      </c>
      <c r="AA239" s="1" t="s">
        <v>43</v>
      </c>
      <c r="AB239" s="1" t="s">
        <v>43</v>
      </c>
      <c r="AC239" s="1" t="s">
        <v>43</v>
      </c>
      <c r="AD239" s="1" t="s">
        <v>43</v>
      </c>
    </row>
    <row r="240" spans="1:30" ht="29.25" customHeight="1" x14ac:dyDescent="0.2">
      <c r="A240" s="18" t="s">
        <v>4266</v>
      </c>
      <c r="B240" s="1" t="s">
        <v>26</v>
      </c>
      <c r="C240" s="1">
        <v>1</v>
      </c>
      <c r="D240" s="8" t="s">
        <v>3645</v>
      </c>
      <c r="E240" s="67" t="s">
        <v>3645</v>
      </c>
      <c r="F240" s="27" t="s">
        <v>4267</v>
      </c>
      <c r="G240" s="53" t="s">
        <v>3647</v>
      </c>
      <c r="H240" s="28"/>
      <c r="I240" s="48" t="s">
        <v>234</v>
      </c>
      <c r="J240" s="48" t="s">
        <v>234</v>
      </c>
      <c r="K240" s="48" t="s">
        <v>1173</v>
      </c>
      <c r="L240" s="22" t="s">
        <v>29</v>
      </c>
      <c r="M240" s="22" t="s">
        <v>31</v>
      </c>
      <c r="N240" s="18" t="s">
        <v>4268</v>
      </c>
      <c r="O240" s="63" t="s">
        <v>4269</v>
      </c>
      <c r="P240" s="18" t="s">
        <v>4270</v>
      </c>
      <c r="Q240" s="18" t="s">
        <v>63</v>
      </c>
      <c r="R240" t="s">
        <v>36</v>
      </c>
      <c r="S240" s="18" t="s">
        <v>4271</v>
      </c>
      <c r="T240" s="68" t="s">
        <v>4272</v>
      </c>
      <c r="U240" t="s">
        <v>4273</v>
      </c>
      <c r="V240" s="63" t="s">
        <v>826</v>
      </c>
      <c r="W240" t="s">
        <v>13</v>
      </c>
      <c r="X240" s="18" t="s">
        <v>41</v>
      </c>
      <c r="Y240" t="b">
        <v>1</v>
      </c>
      <c r="Z240" s="1" t="s">
        <v>43</v>
      </c>
      <c r="AA240" s="1" t="s">
        <v>43</v>
      </c>
      <c r="AB240" s="1" t="s">
        <v>43</v>
      </c>
      <c r="AC240" s="1" t="s">
        <v>43</v>
      </c>
      <c r="AD240" s="1" t="s">
        <v>43</v>
      </c>
    </row>
    <row r="241" spans="1:30" ht="29.25" customHeight="1" x14ac:dyDescent="0.2">
      <c r="A241" s="18" t="s">
        <v>4274</v>
      </c>
      <c r="B241" s="1" t="s">
        <v>26</v>
      </c>
      <c r="C241" s="1">
        <v>1</v>
      </c>
      <c r="D241" s="8" t="s">
        <v>3645</v>
      </c>
      <c r="E241" s="110"/>
      <c r="F241" s="27" t="s">
        <v>4275</v>
      </c>
      <c r="G241" s="53" t="s">
        <v>3647</v>
      </c>
      <c r="H241" s="28"/>
      <c r="I241" s="48" t="s">
        <v>1059</v>
      </c>
      <c r="J241" s="104"/>
      <c r="K241" s="104"/>
      <c r="L241" s="22" t="s">
        <v>29</v>
      </c>
      <c r="M241" s="103"/>
      <c r="N241" s="18" t="s">
        <v>4276</v>
      </c>
      <c r="O241" s="63" t="s">
        <v>4277</v>
      </c>
      <c r="P241" s="18" t="s">
        <v>4278</v>
      </c>
      <c r="Q241" s="18" t="s">
        <v>63</v>
      </c>
      <c r="R241" t="s">
        <v>36</v>
      </c>
      <c r="S241" s="18" t="s">
        <v>4279</v>
      </c>
      <c r="T241" s="68" t="s">
        <v>4280</v>
      </c>
      <c r="U241" t="s">
        <v>1737</v>
      </c>
      <c r="V241" s="63" t="s">
        <v>2648</v>
      </c>
      <c r="W241" t="s">
        <v>138</v>
      </c>
      <c r="X241" s="18" t="s">
        <v>41</v>
      </c>
      <c r="Y241" t="b">
        <v>0</v>
      </c>
      <c r="Z241" s="1" t="s">
        <v>42</v>
      </c>
      <c r="AA241" s="1" t="s">
        <v>43</v>
      </c>
      <c r="AB241" s="1" t="s">
        <v>43</v>
      </c>
      <c r="AC241" s="1" t="s">
        <v>43</v>
      </c>
      <c r="AD241" s="1" t="s">
        <v>43</v>
      </c>
    </row>
    <row r="242" spans="1:30" ht="29.25" customHeight="1" x14ac:dyDescent="0.2">
      <c r="A242" s="18" t="s">
        <v>1820</v>
      </c>
      <c r="B242" s="1" t="s">
        <v>26</v>
      </c>
      <c r="C242" s="1">
        <v>1</v>
      </c>
      <c r="D242" s="8" t="s">
        <v>1099</v>
      </c>
      <c r="E242" s="67">
        <v>2</v>
      </c>
      <c r="F242" s="20" t="s">
        <v>1821</v>
      </c>
      <c r="G242" s="53" t="s">
        <v>3647</v>
      </c>
      <c r="H242" s="50"/>
      <c r="I242" s="48" t="s">
        <v>280</v>
      </c>
      <c r="J242" s="48" t="s">
        <v>99</v>
      </c>
      <c r="K242" s="48" t="s">
        <v>99</v>
      </c>
      <c r="L242" s="48" t="s">
        <v>3647</v>
      </c>
      <c r="M242" s="22" t="s">
        <v>31</v>
      </c>
      <c r="N242" s="18" t="s">
        <v>1822</v>
      </c>
      <c r="O242" s="63" t="s">
        <v>1823</v>
      </c>
      <c r="P242" s="18" t="s">
        <v>1824</v>
      </c>
      <c r="Q242" s="18" t="s">
        <v>63</v>
      </c>
      <c r="R242" t="s">
        <v>36</v>
      </c>
      <c r="S242" s="18" t="s">
        <v>1641</v>
      </c>
      <c r="T242" s="68" t="s">
        <v>1825</v>
      </c>
      <c r="U242" t="s">
        <v>1641</v>
      </c>
      <c r="V242" s="63" t="s">
        <v>1826</v>
      </c>
      <c r="W242" t="s">
        <v>99</v>
      </c>
      <c r="X242" s="18" t="s">
        <v>41</v>
      </c>
      <c r="Y242" t="b">
        <v>1</v>
      </c>
      <c r="Z242" s="1" t="s">
        <v>43</v>
      </c>
      <c r="AA242" s="1" t="s">
        <v>43</v>
      </c>
      <c r="AB242" s="1" t="s">
        <v>43</v>
      </c>
      <c r="AC242" s="1" t="s">
        <v>43</v>
      </c>
      <c r="AD242" s="1" t="s">
        <v>43</v>
      </c>
    </row>
    <row r="243" spans="1:30" ht="29.25" customHeight="1" x14ac:dyDescent="0.2">
      <c r="A243" s="18" t="s">
        <v>4287</v>
      </c>
      <c r="B243" s="1" t="s">
        <v>26</v>
      </c>
      <c r="C243" s="1">
        <v>1</v>
      </c>
      <c r="D243" s="8" t="s">
        <v>3645</v>
      </c>
      <c r="E243" s="110"/>
      <c r="F243" s="27" t="s">
        <v>4288</v>
      </c>
      <c r="G243" s="53" t="s">
        <v>3647</v>
      </c>
      <c r="H243" s="28"/>
      <c r="I243" s="48" t="s">
        <v>47</v>
      </c>
      <c r="J243" s="104"/>
      <c r="K243" s="104"/>
      <c r="L243" s="22" t="s">
        <v>29</v>
      </c>
      <c r="M243" s="103"/>
      <c r="N243" s="18" t="s">
        <v>4289</v>
      </c>
      <c r="O243" s="63" t="s">
        <v>4290</v>
      </c>
      <c r="P243" s="18" t="s">
        <v>4291</v>
      </c>
      <c r="Q243" s="18" t="s">
        <v>63</v>
      </c>
      <c r="R243" t="s">
        <v>36</v>
      </c>
      <c r="S243" s="18" t="s">
        <v>4292</v>
      </c>
      <c r="T243" s="68" t="s">
        <v>4293</v>
      </c>
      <c r="U243" t="s">
        <v>1667</v>
      </c>
      <c r="V243" s="63" t="s">
        <v>2648</v>
      </c>
      <c r="W243" t="s">
        <v>138</v>
      </c>
      <c r="X243" s="18" t="s">
        <v>41</v>
      </c>
      <c r="Y243" t="b">
        <v>0</v>
      </c>
      <c r="Z243" s="1" t="s">
        <v>42</v>
      </c>
      <c r="AA243" s="1" t="s">
        <v>43</v>
      </c>
      <c r="AB243" s="1" t="s">
        <v>43</v>
      </c>
      <c r="AC243" s="1" t="s">
        <v>43</v>
      </c>
      <c r="AD243" s="1" t="s">
        <v>43</v>
      </c>
    </row>
    <row r="244" spans="1:30" ht="29.25" customHeight="1" x14ac:dyDescent="0.2">
      <c r="A244" s="18" t="s">
        <v>4294</v>
      </c>
      <c r="B244" s="1" t="s">
        <v>26</v>
      </c>
      <c r="C244" s="1">
        <v>1</v>
      </c>
      <c r="D244" s="8" t="s">
        <v>3645</v>
      </c>
      <c r="E244" s="110"/>
      <c r="F244" s="27" t="s">
        <v>4295</v>
      </c>
      <c r="G244" s="53" t="s">
        <v>3647</v>
      </c>
      <c r="H244" s="28"/>
      <c r="I244" s="48" t="s">
        <v>234</v>
      </c>
      <c r="J244" s="104"/>
      <c r="K244" s="104"/>
      <c r="L244" s="22" t="s">
        <v>29</v>
      </c>
      <c r="M244" s="103"/>
      <c r="N244" s="18" t="s">
        <v>2726</v>
      </c>
      <c r="O244" s="63" t="s">
        <v>4296</v>
      </c>
      <c r="P244" s="18" t="s">
        <v>4297</v>
      </c>
      <c r="Q244" s="18" t="s">
        <v>35</v>
      </c>
      <c r="R244" t="s">
        <v>36</v>
      </c>
      <c r="S244" s="18" t="s">
        <v>4298</v>
      </c>
      <c r="T244" s="68" t="s">
        <v>4299</v>
      </c>
      <c r="U244" t="s">
        <v>4300</v>
      </c>
      <c r="V244" s="63" t="s">
        <v>4301</v>
      </c>
      <c r="W244" t="s">
        <v>13</v>
      </c>
      <c r="X244" s="18" t="s">
        <v>41</v>
      </c>
      <c r="Y244" t="b">
        <v>0</v>
      </c>
      <c r="Z244" s="1" t="s">
        <v>42</v>
      </c>
      <c r="AA244" s="1" t="s">
        <v>43</v>
      </c>
      <c r="AB244" s="1" t="s">
        <v>43</v>
      </c>
      <c r="AC244" s="1" t="s">
        <v>43</v>
      </c>
      <c r="AD244" s="1" t="s">
        <v>43</v>
      </c>
    </row>
    <row r="245" spans="1:30" ht="29.25" customHeight="1" x14ac:dyDescent="0.2">
      <c r="A245" s="18" t="s">
        <v>4302</v>
      </c>
      <c r="B245" s="1" t="s">
        <v>26</v>
      </c>
      <c r="C245" s="1">
        <v>1</v>
      </c>
      <c r="D245" s="8" t="s">
        <v>3645</v>
      </c>
      <c r="E245" s="110"/>
      <c r="F245" s="27" t="s">
        <v>4303</v>
      </c>
      <c r="G245" s="53" t="s">
        <v>3647</v>
      </c>
      <c r="H245" s="28"/>
      <c r="I245" s="48" t="s">
        <v>71</v>
      </c>
      <c r="J245" s="104"/>
      <c r="K245" s="104"/>
      <c r="L245" s="22" t="s">
        <v>29</v>
      </c>
      <c r="M245" s="103"/>
      <c r="N245" s="18" t="s">
        <v>4304</v>
      </c>
      <c r="O245" s="63" t="s">
        <v>4305</v>
      </c>
      <c r="P245" s="18" t="s">
        <v>4305</v>
      </c>
      <c r="Q245" s="18" t="s">
        <v>63</v>
      </c>
      <c r="R245" t="s">
        <v>36</v>
      </c>
      <c r="S245" s="18" t="s">
        <v>1843</v>
      </c>
      <c r="T245" s="68" t="s">
        <v>4306</v>
      </c>
      <c r="U245" t="s">
        <v>1843</v>
      </c>
      <c r="V245" s="63" t="s">
        <v>4307</v>
      </c>
      <c r="W245" t="s">
        <v>99</v>
      </c>
      <c r="X245" s="18" t="s">
        <v>41</v>
      </c>
      <c r="Y245" t="b">
        <v>0</v>
      </c>
      <c r="Z245" s="1" t="s">
        <v>42</v>
      </c>
      <c r="AA245" s="1" t="s">
        <v>43</v>
      </c>
      <c r="AB245" s="1" t="s">
        <v>43</v>
      </c>
      <c r="AC245" s="1" t="s">
        <v>43</v>
      </c>
      <c r="AD245" s="1" t="s">
        <v>43</v>
      </c>
    </row>
    <row r="246" spans="1:30" ht="29.25" customHeight="1" x14ac:dyDescent="0.2">
      <c r="A246" t="s">
        <v>9432</v>
      </c>
      <c r="B246" s="1" t="s">
        <v>26</v>
      </c>
      <c r="F246" s="4"/>
      <c r="I246" s="48" t="s">
        <v>230</v>
      </c>
      <c r="J246" s="48"/>
      <c r="K246" s="48"/>
      <c r="L246" s="4"/>
      <c r="N246" t="s">
        <v>1082</v>
      </c>
      <c r="O246" s="63" t="s">
        <v>9433</v>
      </c>
      <c r="P246" t="s">
        <v>9434</v>
      </c>
      <c r="Q246" t="s">
        <v>63</v>
      </c>
      <c r="R246"/>
      <c r="S246" t="s">
        <v>1852</v>
      </c>
      <c r="T246" s="68" t="s">
        <v>9435</v>
      </c>
      <c r="U246" t="s">
        <v>1852</v>
      </c>
      <c r="V246" s="63" t="s">
        <v>1795</v>
      </c>
      <c r="W246" t="s">
        <v>13</v>
      </c>
      <c r="X246" t="s">
        <v>41</v>
      </c>
      <c r="Y246" t="b">
        <v>0</v>
      </c>
      <c r="Z246" s="1" t="s">
        <v>42</v>
      </c>
      <c r="AA246" s="1" t="s">
        <v>90</v>
      </c>
      <c r="AB246" s="1" t="s">
        <v>90</v>
      </c>
      <c r="AC246" s="1" t="s">
        <v>90</v>
      </c>
      <c r="AD246" s="1" t="s">
        <v>90</v>
      </c>
    </row>
    <row r="247" spans="1:30" ht="29.25" customHeight="1" x14ac:dyDescent="0.2">
      <c r="A247" t="s">
        <v>9432</v>
      </c>
      <c r="B247" s="1" t="s">
        <v>26</v>
      </c>
      <c r="F247" s="4"/>
      <c r="I247" s="48" t="s">
        <v>230</v>
      </c>
      <c r="J247" s="48"/>
      <c r="K247" s="48"/>
      <c r="L247" s="4"/>
      <c r="N247" t="s">
        <v>9436</v>
      </c>
      <c r="O247" s="63" t="s">
        <v>9437</v>
      </c>
      <c r="P247" t="s">
        <v>9438</v>
      </c>
      <c r="Q247" t="s">
        <v>63</v>
      </c>
      <c r="R247"/>
      <c r="S247" t="s">
        <v>1852</v>
      </c>
      <c r="T247" s="68" t="s">
        <v>9439</v>
      </c>
      <c r="U247" t="s">
        <v>1852</v>
      </c>
      <c r="V247" s="63" t="s">
        <v>3301</v>
      </c>
      <c r="W247" t="s">
        <v>13</v>
      </c>
      <c r="X247" t="s">
        <v>41</v>
      </c>
      <c r="Y247" t="b">
        <v>0</v>
      </c>
      <c r="Z247" s="1" t="s">
        <v>42</v>
      </c>
      <c r="AA247" s="1" t="s">
        <v>43</v>
      </c>
      <c r="AB247" s="1" t="s">
        <v>43</v>
      </c>
      <c r="AC247" s="1" t="s">
        <v>43</v>
      </c>
      <c r="AD247" s="1" t="s">
        <v>43</v>
      </c>
    </row>
    <row r="248" spans="1:30" ht="29.25" customHeight="1" x14ac:dyDescent="0.2">
      <c r="A248" t="s">
        <v>9432</v>
      </c>
      <c r="B248" s="1" t="s">
        <v>26</v>
      </c>
      <c r="F248" s="4"/>
      <c r="I248" s="48" t="s">
        <v>230</v>
      </c>
      <c r="J248" s="48"/>
      <c r="K248" s="48"/>
      <c r="L248" s="4"/>
      <c r="N248" t="s">
        <v>9440</v>
      </c>
      <c r="O248" s="63" t="s">
        <v>9441</v>
      </c>
      <c r="P248" t="s">
        <v>9442</v>
      </c>
      <c r="Q248" t="s">
        <v>63</v>
      </c>
      <c r="R248"/>
      <c r="S248" t="s">
        <v>1852</v>
      </c>
      <c r="T248" s="68" t="s">
        <v>9443</v>
      </c>
      <c r="U248" t="s">
        <v>1852</v>
      </c>
      <c r="V248" s="63" t="s">
        <v>9444</v>
      </c>
      <c r="W248" t="s">
        <v>13</v>
      </c>
      <c r="X248" t="s">
        <v>41</v>
      </c>
      <c r="Y248" t="b">
        <v>0</v>
      </c>
      <c r="Z248" s="1" t="s">
        <v>42</v>
      </c>
      <c r="AA248" s="1" t="s">
        <v>43</v>
      </c>
      <c r="AB248" s="1" t="s">
        <v>43</v>
      </c>
      <c r="AC248" s="1" t="s">
        <v>43</v>
      </c>
      <c r="AD248" s="1" t="s">
        <v>43</v>
      </c>
    </row>
    <row r="249" spans="1:30" ht="29.25" customHeight="1" x14ac:dyDescent="0.2">
      <c r="A249" s="11" t="s">
        <v>9432</v>
      </c>
      <c r="B249" s="1" t="s">
        <v>26</v>
      </c>
      <c r="I249" s="48" t="s">
        <v>230</v>
      </c>
      <c r="J249" s="48"/>
      <c r="K249" s="48"/>
      <c r="N249" s="18" t="s">
        <v>9445</v>
      </c>
      <c r="O249" s="63" t="s">
        <v>9446</v>
      </c>
      <c r="P249" s="18" t="s">
        <v>9447</v>
      </c>
      <c r="Q249" s="18" t="s">
        <v>63</v>
      </c>
      <c r="R249"/>
      <c r="S249" s="18" t="s">
        <v>1852</v>
      </c>
      <c r="T249" s="68" t="s">
        <v>9448</v>
      </c>
      <c r="U249" t="s">
        <v>1852</v>
      </c>
      <c r="V249" s="63" t="s">
        <v>1771</v>
      </c>
      <c r="W249" t="s">
        <v>13</v>
      </c>
      <c r="X249" s="18" t="s">
        <v>41</v>
      </c>
      <c r="Y249" t="b">
        <v>0</v>
      </c>
      <c r="Z249" s="1" t="s">
        <v>42</v>
      </c>
      <c r="AA249" s="1" t="s">
        <v>108</v>
      </c>
      <c r="AB249" s="1" t="s">
        <v>108</v>
      </c>
      <c r="AC249" s="1" t="s">
        <v>108</v>
      </c>
      <c r="AD249" s="1" t="s">
        <v>90</v>
      </c>
    </row>
    <row r="250" spans="1:30" ht="29.25" customHeight="1" x14ac:dyDescent="0.2">
      <c r="A250" t="s">
        <v>9432</v>
      </c>
      <c r="B250" s="1" t="s">
        <v>26</v>
      </c>
      <c r="F250" s="4"/>
      <c r="I250" s="48" t="s">
        <v>230</v>
      </c>
      <c r="J250" s="48"/>
      <c r="K250" s="48"/>
      <c r="L250" s="4"/>
      <c r="N250" t="s">
        <v>10955</v>
      </c>
      <c r="O250" s="63" t="s">
        <v>10956</v>
      </c>
      <c r="P250" t="s">
        <v>10957</v>
      </c>
      <c r="Q250" t="s">
        <v>85</v>
      </c>
      <c r="R250"/>
      <c r="S250" t="s">
        <v>1852</v>
      </c>
      <c r="T250" s="68" t="s">
        <v>10958</v>
      </c>
      <c r="U250" t="s">
        <v>1852</v>
      </c>
      <c r="V250" s="63" t="s">
        <v>10120</v>
      </c>
      <c r="W250" t="s">
        <v>13</v>
      </c>
      <c r="X250" t="s">
        <v>41</v>
      </c>
      <c r="Y250" t="b">
        <v>1</v>
      </c>
      <c r="Z250" s="1" t="s">
        <v>108</v>
      </c>
      <c r="AA250" s="1" t="s">
        <v>90</v>
      </c>
      <c r="AB250" s="1" t="s">
        <v>90</v>
      </c>
      <c r="AC250" s="1" t="s">
        <v>90</v>
      </c>
      <c r="AD250" s="1" t="s">
        <v>90</v>
      </c>
    </row>
    <row r="251" spans="1:30" ht="29.25" customHeight="1" x14ac:dyDescent="0.2">
      <c r="A251" t="s">
        <v>9432</v>
      </c>
      <c r="B251" s="1" t="s">
        <v>26</v>
      </c>
      <c r="F251" s="4"/>
      <c r="I251" s="48" t="s">
        <v>230</v>
      </c>
      <c r="J251" s="48"/>
      <c r="K251" s="48"/>
      <c r="L251" s="4"/>
      <c r="N251" t="s">
        <v>10908</v>
      </c>
      <c r="O251" s="63" t="s">
        <v>10909</v>
      </c>
      <c r="P251" t="s">
        <v>10910</v>
      </c>
      <c r="Q251" t="s">
        <v>35</v>
      </c>
      <c r="R251"/>
      <c r="S251" t="s">
        <v>1852</v>
      </c>
      <c r="T251" s="68" t="s">
        <v>9448</v>
      </c>
      <c r="U251" t="s">
        <v>1852</v>
      </c>
      <c r="V251" s="63" t="s">
        <v>10911</v>
      </c>
      <c r="W251" t="s">
        <v>13</v>
      </c>
      <c r="X251" t="s">
        <v>41</v>
      </c>
      <c r="Y251" t="b">
        <v>0</v>
      </c>
      <c r="Z251" s="1" t="s">
        <v>42</v>
      </c>
      <c r="AA251" s="1" t="s">
        <v>43</v>
      </c>
      <c r="AB251" s="1" t="s">
        <v>43</v>
      </c>
      <c r="AC251" s="1" t="s">
        <v>43</v>
      </c>
      <c r="AD251" s="1" t="s">
        <v>43</v>
      </c>
    </row>
    <row r="252" spans="1:30" ht="29.25" customHeight="1" x14ac:dyDescent="0.2">
      <c r="A252" s="18" t="s">
        <v>1854</v>
      </c>
      <c r="B252" s="1" t="s">
        <v>26</v>
      </c>
      <c r="C252" s="1">
        <v>1</v>
      </c>
      <c r="D252" s="8" t="s">
        <v>1099</v>
      </c>
      <c r="E252" s="110"/>
      <c r="F252" s="27" t="s">
        <v>1855</v>
      </c>
      <c r="G252" s="53" t="s">
        <v>3647</v>
      </c>
      <c r="H252" s="28"/>
      <c r="I252" s="48" t="s">
        <v>1311</v>
      </c>
      <c r="J252" s="104"/>
      <c r="K252" s="104"/>
      <c r="L252" s="22" t="s">
        <v>29</v>
      </c>
      <c r="M252" s="103"/>
      <c r="N252" s="18" t="s">
        <v>1856</v>
      </c>
      <c r="O252" s="63" t="s">
        <v>1857</v>
      </c>
      <c r="P252" s="18" t="s">
        <v>1858</v>
      </c>
      <c r="Q252" s="18" t="s">
        <v>85</v>
      </c>
      <c r="R252" t="s">
        <v>36</v>
      </c>
      <c r="S252" s="18" t="s">
        <v>1859</v>
      </c>
      <c r="T252" s="68" t="s">
        <v>1860</v>
      </c>
      <c r="U252" t="s">
        <v>1859</v>
      </c>
      <c r="V252" s="63" t="s">
        <v>1861</v>
      </c>
      <c r="W252" t="s">
        <v>13</v>
      </c>
      <c r="X252" s="18" t="s">
        <v>41</v>
      </c>
      <c r="Y252" t="b">
        <v>0</v>
      </c>
      <c r="Z252" s="1" t="s">
        <v>42</v>
      </c>
      <c r="AA252" s="1" t="s">
        <v>43</v>
      </c>
      <c r="AB252" s="1" t="s">
        <v>43</v>
      </c>
      <c r="AC252" s="1" t="s">
        <v>43</v>
      </c>
      <c r="AD252" s="1" t="s">
        <v>43</v>
      </c>
    </row>
    <row r="253" spans="1:30" ht="29.25" customHeight="1" x14ac:dyDescent="0.2">
      <c r="A253" t="s">
        <v>1854</v>
      </c>
      <c r="B253" s="1" t="s">
        <v>26</v>
      </c>
      <c r="F253" s="4"/>
      <c r="I253" s="48" t="s">
        <v>230</v>
      </c>
      <c r="J253" s="48"/>
      <c r="K253" s="48"/>
      <c r="L253" s="4"/>
      <c r="N253" t="s">
        <v>9449</v>
      </c>
      <c r="O253" s="63" t="s">
        <v>9450</v>
      </c>
      <c r="P253" t="s">
        <v>9451</v>
      </c>
      <c r="Q253" t="s">
        <v>63</v>
      </c>
      <c r="R253"/>
      <c r="S253" t="s">
        <v>1859</v>
      </c>
      <c r="T253" s="68" t="s">
        <v>9452</v>
      </c>
      <c r="U253" t="s">
        <v>1761</v>
      </c>
      <c r="V253" s="63" t="s">
        <v>7064</v>
      </c>
      <c r="W253" t="s">
        <v>13</v>
      </c>
      <c r="X253" t="s">
        <v>41</v>
      </c>
      <c r="Y253" t="b">
        <v>1</v>
      </c>
      <c r="Z253" s="1" t="s">
        <v>43</v>
      </c>
      <c r="AA253" s="1" t="s">
        <v>43</v>
      </c>
      <c r="AB253" s="1" t="s">
        <v>43</v>
      </c>
      <c r="AC253" s="1" t="s">
        <v>43</v>
      </c>
      <c r="AD253" s="1" t="s">
        <v>43</v>
      </c>
    </row>
    <row r="254" spans="1:30" ht="29.25" customHeight="1" x14ac:dyDescent="0.2">
      <c r="A254" s="18" t="s">
        <v>4322</v>
      </c>
      <c r="B254" s="1" t="s">
        <v>26</v>
      </c>
      <c r="C254" s="1">
        <v>1</v>
      </c>
      <c r="D254" s="8" t="s">
        <v>3645</v>
      </c>
      <c r="E254" s="110"/>
      <c r="F254" s="27" t="s">
        <v>4323</v>
      </c>
      <c r="G254" s="53" t="s">
        <v>3647</v>
      </c>
      <c r="H254" s="28"/>
      <c r="I254" s="48" t="s">
        <v>30</v>
      </c>
      <c r="J254" s="104"/>
      <c r="K254" s="104"/>
      <c r="L254" s="22" t="s">
        <v>29</v>
      </c>
      <c r="M254" s="103"/>
      <c r="N254" s="18" t="s">
        <v>4324</v>
      </c>
      <c r="O254" s="63" t="s">
        <v>4325</v>
      </c>
      <c r="P254" s="18" t="s">
        <v>4326</v>
      </c>
      <c r="Q254" s="18" t="s">
        <v>63</v>
      </c>
      <c r="R254" t="s">
        <v>36</v>
      </c>
      <c r="S254" s="18" t="s">
        <v>1657</v>
      </c>
      <c r="T254" s="68" t="s">
        <v>4327</v>
      </c>
      <c r="U254" t="s">
        <v>1659</v>
      </c>
      <c r="V254" s="63" t="s">
        <v>4328</v>
      </c>
      <c r="W254" t="s">
        <v>13</v>
      </c>
      <c r="X254" s="18" t="s">
        <v>41</v>
      </c>
      <c r="Y254" t="b">
        <v>0</v>
      </c>
      <c r="Z254" s="1" t="s">
        <v>42</v>
      </c>
      <c r="AA254" s="1" t="s">
        <v>43</v>
      </c>
      <c r="AB254" s="1" t="s">
        <v>43</v>
      </c>
      <c r="AC254" s="1" t="s">
        <v>43</v>
      </c>
      <c r="AD254" s="1" t="s">
        <v>43</v>
      </c>
    </row>
    <row r="255" spans="1:30" ht="29.25" customHeight="1" x14ac:dyDescent="0.2">
      <c r="A255" s="18" t="s">
        <v>1862</v>
      </c>
      <c r="B255" s="1" t="s">
        <v>26</v>
      </c>
      <c r="C255" s="1">
        <v>1</v>
      </c>
      <c r="D255" s="8" t="s">
        <v>1099</v>
      </c>
      <c r="E255" s="110"/>
      <c r="F255" s="20" t="s">
        <v>1863</v>
      </c>
      <c r="G255" s="53" t="s">
        <v>3647</v>
      </c>
      <c r="H255" s="50"/>
      <c r="I255" s="48" t="s">
        <v>297</v>
      </c>
      <c r="J255" s="104"/>
      <c r="K255" s="104"/>
      <c r="L255" s="48" t="s">
        <v>29</v>
      </c>
      <c r="M255" s="103"/>
      <c r="N255" s="18" t="s">
        <v>1864</v>
      </c>
      <c r="O255" s="63" t="s">
        <v>1865</v>
      </c>
      <c r="P255" s="18" t="s">
        <v>1866</v>
      </c>
      <c r="Q255" s="18" t="s">
        <v>85</v>
      </c>
      <c r="R255" t="s">
        <v>36</v>
      </c>
      <c r="S255" s="18" t="s">
        <v>1867</v>
      </c>
      <c r="T255" s="68" t="s">
        <v>1868</v>
      </c>
      <c r="U255" t="s">
        <v>1641</v>
      </c>
      <c r="V255" s="63" t="s">
        <v>1869</v>
      </c>
      <c r="W255" t="s">
        <v>138</v>
      </c>
      <c r="X255" s="18" t="s">
        <v>41</v>
      </c>
      <c r="Y255" t="b">
        <v>1</v>
      </c>
      <c r="Z255" s="1" t="s">
        <v>43</v>
      </c>
      <c r="AA255" s="1" t="s">
        <v>43</v>
      </c>
      <c r="AB255" s="1" t="s">
        <v>43</v>
      </c>
      <c r="AC255" s="1" t="s">
        <v>43</v>
      </c>
      <c r="AD255" s="1" t="s">
        <v>43</v>
      </c>
    </row>
    <row r="256" spans="1:30" ht="29.25" customHeight="1" x14ac:dyDescent="0.2">
      <c r="A256" t="s">
        <v>1862</v>
      </c>
      <c r="B256" s="1" t="s">
        <v>26</v>
      </c>
      <c r="F256" s="4"/>
      <c r="I256" s="48" t="s">
        <v>230</v>
      </c>
      <c r="J256" s="48"/>
      <c r="K256" s="48"/>
      <c r="L256" s="4"/>
      <c r="N256" t="s">
        <v>9424</v>
      </c>
      <c r="O256" s="63" t="s">
        <v>9425</v>
      </c>
      <c r="P256" t="s">
        <v>9426</v>
      </c>
      <c r="Q256" t="s">
        <v>63</v>
      </c>
      <c r="R256"/>
      <c r="S256" t="s">
        <v>1641</v>
      </c>
      <c r="T256" s="68" t="s">
        <v>1642</v>
      </c>
      <c r="U256" t="s">
        <v>1641</v>
      </c>
      <c r="V256" s="63" t="s">
        <v>7458</v>
      </c>
      <c r="W256" t="s">
        <v>13</v>
      </c>
      <c r="X256" t="s">
        <v>41</v>
      </c>
      <c r="Y256" t="b">
        <v>0</v>
      </c>
      <c r="Z256" s="1" t="s">
        <v>42</v>
      </c>
      <c r="AA256" s="1" t="s">
        <v>43</v>
      </c>
      <c r="AB256" s="1" t="s">
        <v>43</v>
      </c>
      <c r="AC256" s="1" t="s">
        <v>43</v>
      </c>
      <c r="AD256" s="1" t="s">
        <v>43</v>
      </c>
    </row>
    <row r="257" spans="1:30" ht="29.25" customHeight="1" x14ac:dyDescent="0.2">
      <c r="A257" s="18" t="s">
        <v>1845</v>
      </c>
      <c r="B257" s="1" t="s">
        <v>26</v>
      </c>
      <c r="C257" s="1">
        <v>1</v>
      </c>
      <c r="D257" s="8" t="s">
        <v>1099</v>
      </c>
      <c r="E257" s="110"/>
      <c r="F257" s="20" t="s">
        <v>1846</v>
      </c>
      <c r="G257" s="53" t="s">
        <v>3647</v>
      </c>
      <c r="H257" s="50"/>
      <c r="I257" s="48" t="s">
        <v>280</v>
      </c>
      <c r="J257" s="48"/>
      <c r="K257" s="48"/>
      <c r="L257" s="48" t="s">
        <v>3647</v>
      </c>
      <c r="M257" s="103"/>
      <c r="N257" s="18" t="s">
        <v>1847</v>
      </c>
      <c r="O257" s="63" t="s">
        <v>1848</v>
      </c>
      <c r="P257" s="18" t="s">
        <v>1849</v>
      </c>
      <c r="Q257" s="18" t="s">
        <v>35</v>
      </c>
      <c r="R257" t="s">
        <v>36</v>
      </c>
      <c r="S257" s="18" t="s">
        <v>1850</v>
      </c>
      <c r="T257" s="68" t="s">
        <v>1851</v>
      </c>
      <c r="U257" t="s">
        <v>1852</v>
      </c>
      <c r="V257" s="63" t="s">
        <v>1853</v>
      </c>
      <c r="W257" t="s">
        <v>138</v>
      </c>
      <c r="X257" s="18" t="s">
        <v>41</v>
      </c>
      <c r="Y257" t="b">
        <v>0</v>
      </c>
      <c r="Z257" s="1" t="s">
        <v>42</v>
      </c>
      <c r="AA257" s="1" t="s">
        <v>90</v>
      </c>
      <c r="AB257" s="1" t="s">
        <v>90</v>
      </c>
      <c r="AC257" s="1" t="s">
        <v>90</v>
      </c>
      <c r="AD257" s="1" t="s">
        <v>90</v>
      </c>
    </row>
    <row r="258" spans="1:30" ht="29.25" customHeight="1" x14ac:dyDescent="0.2">
      <c r="A258" s="18" t="s">
        <v>4336</v>
      </c>
      <c r="B258" s="1" t="s">
        <v>26</v>
      </c>
      <c r="C258" s="1">
        <v>1</v>
      </c>
      <c r="D258" s="8" t="s">
        <v>3645</v>
      </c>
      <c r="E258" s="67" t="s">
        <v>3645</v>
      </c>
      <c r="F258" s="27" t="s">
        <v>4337</v>
      </c>
      <c r="G258" s="53" t="s">
        <v>3647</v>
      </c>
      <c r="H258" s="28"/>
      <c r="I258" s="48" t="s">
        <v>47</v>
      </c>
      <c r="J258" s="48" t="s">
        <v>99</v>
      </c>
      <c r="K258" s="48" t="s">
        <v>47</v>
      </c>
      <c r="L258" s="22" t="s">
        <v>29</v>
      </c>
      <c r="M258" s="22" t="s">
        <v>31</v>
      </c>
      <c r="N258" s="18" t="s">
        <v>4338</v>
      </c>
      <c r="O258" s="63" t="s">
        <v>4339</v>
      </c>
      <c r="P258" s="18" t="s">
        <v>4340</v>
      </c>
      <c r="Q258" s="18" t="s">
        <v>63</v>
      </c>
      <c r="R258" t="s">
        <v>36</v>
      </c>
      <c r="S258" s="18" t="s">
        <v>4341</v>
      </c>
      <c r="T258" s="68" t="s">
        <v>4342</v>
      </c>
      <c r="U258" t="s">
        <v>4343</v>
      </c>
      <c r="V258" s="63" t="s">
        <v>4344</v>
      </c>
      <c r="W258" t="s">
        <v>13</v>
      </c>
      <c r="X258" s="18" t="s">
        <v>41</v>
      </c>
      <c r="Y258" t="b">
        <v>0</v>
      </c>
      <c r="Z258" s="1" t="s">
        <v>42</v>
      </c>
      <c r="AA258" s="1" t="s">
        <v>43</v>
      </c>
      <c r="AB258" s="1" t="s">
        <v>43</v>
      </c>
      <c r="AC258" s="1" t="s">
        <v>43</v>
      </c>
      <c r="AD258" s="1" t="s">
        <v>43</v>
      </c>
    </row>
    <row r="259" spans="1:30" ht="29.25" customHeight="1" x14ac:dyDescent="0.2">
      <c r="A259" s="18" t="s">
        <v>4354</v>
      </c>
      <c r="B259" s="1" t="s">
        <v>26</v>
      </c>
      <c r="C259" s="1">
        <v>1</v>
      </c>
      <c r="D259" s="8" t="s">
        <v>3645</v>
      </c>
      <c r="E259" s="110"/>
      <c r="F259" s="27" t="s">
        <v>4355</v>
      </c>
      <c r="G259" s="53" t="s">
        <v>3647</v>
      </c>
      <c r="H259" s="28"/>
      <c r="I259" s="48" t="s">
        <v>160</v>
      </c>
      <c r="J259" s="104"/>
      <c r="K259" s="104"/>
      <c r="L259" s="22" t="s">
        <v>29</v>
      </c>
      <c r="M259" s="103"/>
      <c r="N259" s="18" t="s">
        <v>4356</v>
      </c>
      <c r="O259" s="63" t="s">
        <v>4357</v>
      </c>
      <c r="P259" s="18" t="s">
        <v>4358</v>
      </c>
      <c r="Q259" s="18" t="s">
        <v>63</v>
      </c>
      <c r="R259" t="s">
        <v>36</v>
      </c>
      <c r="S259" s="18" t="s">
        <v>4359</v>
      </c>
      <c r="T259" s="68" t="s">
        <v>4360</v>
      </c>
      <c r="U259" t="s">
        <v>1737</v>
      </c>
      <c r="V259" s="63" t="s">
        <v>4361</v>
      </c>
      <c r="W259" t="s">
        <v>13</v>
      </c>
      <c r="X259" s="18" t="s">
        <v>41</v>
      </c>
      <c r="Y259" t="b">
        <v>1</v>
      </c>
      <c r="Z259" s="1" t="s">
        <v>43</v>
      </c>
      <c r="AA259" s="1" t="s">
        <v>43</v>
      </c>
      <c r="AB259" s="1" t="s">
        <v>43</v>
      </c>
      <c r="AC259" s="1" t="s">
        <v>43</v>
      </c>
      <c r="AD259" s="1" t="s">
        <v>43</v>
      </c>
    </row>
    <row r="260" spans="1:30" ht="29.25" customHeight="1" x14ac:dyDescent="0.2">
      <c r="A260" s="18" t="s">
        <v>4367</v>
      </c>
      <c r="B260" s="1" t="s">
        <v>26</v>
      </c>
      <c r="C260" s="1">
        <v>1</v>
      </c>
      <c r="D260" s="8" t="s">
        <v>3645</v>
      </c>
      <c r="E260" s="110"/>
      <c r="F260" s="20" t="s">
        <v>4368</v>
      </c>
      <c r="G260" s="53" t="s">
        <v>3647</v>
      </c>
      <c r="H260" s="50"/>
      <c r="I260" s="48" t="s">
        <v>47</v>
      </c>
      <c r="J260" s="104"/>
      <c r="K260" s="104"/>
      <c r="L260" s="48" t="s">
        <v>29</v>
      </c>
      <c r="M260" s="103"/>
      <c r="N260" s="18" t="s">
        <v>4369</v>
      </c>
      <c r="O260" s="63" t="s">
        <v>4370</v>
      </c>
      <c r="P260" s="18" t="s">
        <v>4371</v>
      </c>
      <c r="Q260" s="18" t="s">
        <v>85</v>
      </c>
      <c r="R260" t="s">
        <v>36</v>
      </c>
      <c r="S260" s="18" t="s">
        <v>4372</v>
      </c>
      <c r="T260" s="68" t="s">
        <v>4373</v>
      </c>
      <c r="U260" t="s">
        <v>1818</v>
      </c>
      <c r="V260" s="63" t="s">
        <v>555</v>
      </c>
      <c r="W260" t="s">
        <v>13</v>
      </c>
      <c r="X260" s="18" t="s">
        <v>41</v>
      </c>
      <c r="Y260" t="b">
        <v>0</v>
      </c>
      <c r="Z260" s="1" t="s">
        <v>42</v>
      </c>
      <c r="AA260" s="1" t="s">
        <v>90</v>
      </c>
      <c r="AB260" s="1" t="s">
        <v>90</v>
      </c>
      <c r="AC260" s="1" t="s">
        <v>90</v>
      </c>
      <c r="AD260" s="1" t="s">
        <v>90</v>
      </c>
    </row>
    <row r="261" spans="1:30" ht="29.25" customHeight="1" x14ac:dyDescent="0.2">
      <c r="A261" s="18" t="s">
        <v>1870</v>
      </c>
      <c r="B261" s="1" t="s">
        <v>26</v>
      </c>
      <c r="C261" s="1">
        <v>1</v>
      </c>
      <c r="D261" s="8" t="s">
        <v>1099</v>
      </c>
      <c r="E261" s="110"/>
      <c r="F261" s="20" t="s">
        <v>1871</v>
      </c>
      <c r="G261" s="53" t="s">
        <v>3647</v>
      </c>
      <c r="H261" s="50"/>
      <c r="I261" s="48" t="s">
        <v>111</v>
      </c>
      <c r="J261" s="104"/>
      <c r="K261" s="104"/>
      <c r="L261" s="48" t="s">
        <v>29</v>
      </c>
      <c r="M261" s="103"/>
      <c r="N261" s="18" t="s">
        <v>1872</v>
      </c>
      <c r="O261" s="63" t="s">
        <v>1873</v>
      </c>
      <c r="P261" s="18" t="s">
        <v>1874</v>
      </c>
      <c r="Q261" s="18" t="s">
        <v>35</v>
      </c>
      <c r="R261" t="s">
        <v>36</v>
      </c>
      <c r="S261" s="18" t="s">
        <v>1875</v>
      </c>
      <c r="T261" s="68" t="s">
        <v>1876</v>
      </c>
      <c r="U261" t="s">
        <v>1877</v>
      </c>
      <c r="V261" s="63" t="s">
        <v>1878</v>
      </c>
      <c r="W261" t="s">
        <v>138</v>
      </c>
      <c r="X261" s="18" t="s">
        <v>41</v>
      </c>
      <c r="Y261" t="b">
        <v>0</v>
      </c>
      <c r="Z261" s="1" t="s">
        <v>42</v>
      </c>
      <c r="AA261" s="1" t="s">
        <v>43</v>
      </c>
      <c r="AB261" s="1" t="s">
        <v>43</v>
      </c>
      <c r="AC261" s="1" t="s">
        <v>43</v>
      </c>
      <c r="AD261" s="1" t="s">
        <v>43</v>
      </c>
    </row>
    <row r="262" spans="1:30" ht="29.25" customHeight="1" x14ac:dyDescent="0.2">
      <c r="A262" t="s">
        <v>1870</v>
      </c>
      <c r="B262" s="1" t="s">
        <v>26</v>
      </c>
      <c r="F262" s="4"/>
      <c r="I262" s="48" t="s">
        <v>230</v>
      </c>
      <c r="J262" s="48"/>
      <c r="K262" s="48"/>
      <c r="L262" s="4"/>
      <c r="N262" t="s">
        <v>9465</v>
      </c>
      <c r="O262" s="63" t="s">
        <v>9466</v>
      </c>
      <c r="P262" t="s">
        <v>9467</v>
      </c>
      <c r="Q262" t="s">
        <v>85</v>
      </c>
      <c r="R262"/>
      <c r="S262" t="s">
        <v>1875</v>
      </c>
      <c r="T262" s="68" t="s">
        <v>9468</v>
      </c>
      <c r="U262" t="s">
        <v>1877</v>
      </c>
      <c r="V262" s="63" t="s">
        <v>9469</v>
      </c>
      <c r="W262" t="s">
        <v>138</v>
      </c>
      <c r="X262" t="s">
        <v>41</v>
      </c>
      <c r="Y262" t="b">
        <v>1</v>
      </c>
      <c r="Z262" s="1" t="s">
        <v>43</v>
      </c>
      <c r="AA262" s="1" t="s">
        <v>43</v>
      </c>
      <c r="AB262" s="1" t="s">
        <v>43</v>
      </c>
      <c r="AC262" s="1" t="s">
        <v>43</v>
      </c>
      <c r="AD262" s="1" t="s">
        <v>43</v>
      </c>
    </row>
    <row r="263" spans="1:30" ht="29.25" customHeight="1" x14ac:dyDescent="0.2">
      <c r="A263" s="18" t="s">
        <v>4374</v>
      </c>
      <c r="B263" s="1" t="s">
        <v>26</v>
      </c>
      <c r="C263" s="1">
        <v>1</v>
      </c>
      <c r="D263" s="8" t="s">
        <v>3645</v>
      </c>
      <c r="E263" s="110"/>
      <c r="F263" s="20" t="s">
        <v>4375</v>
      </c>
      <c r="G263" s="53" t="s">
        <v>3647</v>
      </c>
      <c r="H263" s="50"/>
      <c r="I263" s="48" t="s">
        <v>47</v>
      </c>
      <c r="J263" s="104"/>
      <c r="K263" s="104"/>
      <c r="L263" s="48" t="s">
        <v>29</v>
      </c>
      <c r="M263" s="103"/>
      <c r="N263" s="18" t="s">
        <v>4376</v>
      </c>
      <c r="O263" s="63" t="s">
        <v>4377</v>
      </c>
      <c r="P263" s="18" t="s">
        <v>4378</v>
      </c>
      <c r="Q263" s="18" t="s">
        <v>63</v>
      </c>
      <c r="R263" t="s">
        <v>36</v>
      </c>
      <c r="S263" s="18" t="s">
        <v>4379</v>
      </c>
      <c r="T263" s="68" t="s">
        <v>4380</v>
      </c>
      <c r="U263" t="s">
        <v>1737</v>
      </c>
      <c r="V263" s="63" t="s">
        <v>4381</v>
      </c>
      <c r="W263" t="s">
        <v>138</v>
      </c>
      <c r="X263" s="18" t="s">
        <v>41</v>
      </c>
      <c r="Y263" t="b">
        <v>0</v>
      </c>
      <c r="Z263" s="1" t="s">
        <v>42</v>
      </c>
      <c r="AA263" s="1" t="s">
        <v>90</v>
      </c>
      <c r="AB263" s="1" t="s">
        <v>90</v>
      </c>
      <c r="AC263" s="1" t="s">
        <v>90</v>
      </c>
      <c r="AD263" s="1" t="s">
        <v>90</v>
      </c>
    </row>
    <row r="264" spans="1:30" ht="29.25" customHeight="1" x14ac:dyDescent="0.2">
      <c r="A264" s="18" t="s">
        <v>1879</v>
      </c>
      <c r="B264" s="1" t="s">
        <v>26</v>
      </c>
      <c r="C264" s="1">
        <v>1</v>
      </c>
      <c r="D264" s="8" t="s">
        <v>1099</v>
      </c>
      <c r="E264" s="110"/>
      <c r="F264" s="27" t="s">
        <v>1880</v>
      </c>
      <c r="G264" s="53" t="s">
        <v>3647</v>
      </c>
      <c r="H264" s="28"/>
      <c r="I264" s="48" t="s">
        <v>111</v>
      </c>
      <c r="J264" s="104"/>
      <c r="K264" s="104"/>
      <c r="L264" s="22" t="s">
        <v>29</v>
      </c>
      <c r="M264" s="103"/>
      <c r="N264" s="18" t="s">
        <v>1881</v>
      </c>
      <c r="O264" s="63" t="s">
        <v>1882</v>
      </c>
      <c r="P264" s="18" t="s">
        <v>1883</v>
      </c>
      <c r="Q264" s="18" t="s">
        <v>63</v>
      </c>
      <c r="R264" t="s">
        <v>36</v>
      </c>
      <c r="S264" s="18" t="s">
        <v>1884</v>
      </c>
      <c r="T264" s="68" t="s">
        <v>1885</v>
      </c>
      <c r="U264" t="s">
        <v>1659</v>
      </c>
      <c r="V264" s="63" t="s">
        <v>1886</v>
      </c>
      <c r="W264" t="s">
        <v>13</v>
      </c>
      <c r="X264" s="18" t="s">
        <v>41</v>
      </c>
      <c r="Y264" t="b">
        <v>0</v>
      </c>
      <c r="Z264" s="1" t="s">
        <v>42</v>
      </c>
      <c r="AA264" s="1" t="s">
        <v>43</v>
      </c>
      <c r="AB264" s="1" t="s">
        <v>43</v>
      </c>
      <c r="AC264" s="1" t="s">
        <v>43</v>
      </c>
      <c r="AD264" s="1" t="s">
        <v>43</v>
      </c>
    </row>
    <row r="265" spans="1:30" ht="29.25" customHeight="1" x14ac:dyDescent="0.2">
      <c r="A265" s="18" t="s">
        <v>4382</v>
      </c>
      <c r="B265" s="1" t="s">
        <v>26</v>
      </c>
      <c r="C265" s="1">
        <v>1</v>
      </c>
      <c r="D265" s="8" t="s">
        <v>3645</v>
      </c>
      <c r="E265" s="110"/>
      <c r="F265" s="20" t="s">
        <v>4383</v>
      </c>
      <c r="G265" s="53" t="s">
        <v>3647</v>
      </c>
      <c r="H265" s="50"/>
      <c r="I265" s="48" t="s">
        <v>1059</v>
      </c>
      <c r="J265" s="104"/>
      <c r="K265" s="104"/>
      <c r="L265" s="48" t="s">
        <v>29</v>
      </c>
      <c r="M265" s="103"/>
      <c r="N265" s="18" t="s">
        <v>4384</v>
      </c>
      <c r="O265" s="63" t="s">
        <v>4385</v>
      </c>
      <c r="P265" s="18" t="s">
        <v>4385</v>
      </c>
      <c r="Q265" s="18" t="s">
        <v>35</v>
      </c>
      <c r="R265" t="s">
        <v>36</v>
      </c>
      <c r="S265" s="18" t="s">
        <v>4386</v>
      </c>
      <c r="T265" s="68" t="s">
        <v>4387</v>
      </c>
      <c r="U265" t="s">
        <v>3924</v>
      </c>
      <c r="V265" s="63" t="s">
        <v>4388</v>
      </c>
      <c r="W265" t="s">
        <v>99</v>
      </c>
      <c r="X265" s="18" t="s">
        <v>41</v>
      </c>
      <c r="Y265" t="b">
        <v>0</v>
      </c>
      <c r="Z265" s="1" t="s">
        <v>42</v>
      </c>
      <c r="AA265" s="1" t="s">
        <v>90</v>
      </c>
      <c r="AB265" s="1" t="s">
        <v>108</v>
      </c>
      <c r="AC265" s="1" t="s">
        <v>108</v>
      </c>
      <c r="AD265" s="1" t="s">
        <v>108</v>
      </c>
    </row>
    <row r="266" spans="1:30" ht="29.25" customHeight="1" x14ac:dyDescent="0.2">
      <c r="A266" s="18" t="s">
        <v>4389</v>
      </c>
      <c r="B266" s="67" t="s">
        <v>26</v>
      </c>
      <c r="C266" s="1">
        <v>1</v>
      </c>
      <c r="D266" s="8" t="s">
        <v>3645</v>
      </c>
      <c r="E266" s="110"/>
      <c r="F266" s="20" t="s">
        <v>4390</v>
      </c>
      <c r="G266" s="53" t="s">
        <v>3647</v>
      </c>
      <c r="H266" s="50"/>
      <c r="I266" s="48" t="s">
        <v>111</v>
      </c>
      <c r="J266" s="104"/>
      <c r="K266" s="104"/>
      <c r="L266" s="48" t="s">
        <v>29</v>
      </c>
      <c r="M266" s="103"/>
      <c r="N266" s="18" t="s">
        <v>4391</v>
      </c>
      <c r="O266" s="65" t="s">
        <v>4392</v>
      </c>
      <c r="P266" s="18" t="s">
        <v>4393</v>
      </c>
      <c r="Q266" s="18" t="s">
        <v>85</v>
      </c>
      <c r="R266" t="s">
        <v>36</v>
      </c>
      <c r="S266" s="18" t="s">
        <v>4394</v>
      </c>
      <c r="T266" s="69" t="s">
        <v>4395</v>
      </c>
      <c r="U266" t="s">
        <v>1859</v>
      </c>
      <c r="V266" s="65" t="s">
        <v>4396</v>
      </c>
      <c r="W266" s="7" t="s">
        <v>138</v>
      </c>
      <c r="X266" s="18" t="s">
        <v>41</v>
      </c>
      <c r="Y266" t="b">
        <v>0</v>
      </c>
      <c r="Z266" s="1" t="s">
        <v>42</v>
      </c>
      <c r="AA266" s="1" t="s">
        <v>43</v>
      </c>
      <c r="AB266" s="1" t="s">
        <v>43</v>
      </c>
      <c r="AC266" s="1" t="s">
        <v>43</v>
      </c>
      <c r="AD266" s="1" t="s">
        <v>43</v>
      </c>
    </row>
    <row r="267" spans="1:30" ht="29.25" customHeight="1" x14ac:dyDescent="0.2">
      <c r="A267" t="s">
        <v>4389</v>
      </c>
      <c r="B267" s="1" t="s">
        <v>26</v>
      </c>
      <c r="F267" s="4"/>
      <c r="I267" s="48" t="s">
        <v>230</v>
      </c>
      <c r="J267" s="48"/>
      <c r="K267" s="48"/>
      <c r="L267" s="4"/>
      <c r="N267" t="s">
        <v>10843</v>
      </c>
      <c r="O267" s="63" t="s">
        <v>10844</v>
      </c>
      <c r="P267" t="s">
        <v>10845</v>
      </c>
      <c r="Q267" t="s">
        <v>85</v>
      </c>
      <c r="R267"/>
      <c r="S267" t="s">
        <v>4394</v>
      </c>
      <c r="T267" s="68" t="s">
        <v>10846</v>
      </c>
      <c r="U267" t="s">
        <v>1852</v>
      </c>
      <c r="V267" s="63" t="s">
        <v>10847</v>
      </c>
      <c r="W267" t="s">
        <v>138</v>
      </c>
      <c r="X267" t="s">
        <v>41</v>
      </c>
      <c r="Y267" t="b">
        <v>1</v>
      </c>
      <c r="Z267" s="1" t="s">
        <v>90</v>
      </c>
      <c r="AA267" s="1" t="s">
        <v>90</v>
      </c>
      <c r="AB267" s="1" t="s">
        <v>90</v>
      </c>
      <c r="AC267" s="1" t="s">
        <v>90</v>
      </c>
      <c r="AD267" s="1" t="s">
        <v>90</v>
      </c>
    </row>
    <row r="268" spans="1:30" ht="29.25" customHeight="1" x14ac:dyDescent="0.2">
      <c r="A268" s="18" t="s">
        <v>4397</v>
      </c>
      <c r="B268" s="1" t="s">
        <v>26</v>
      </c>
      <c r="C268" s="1">
        <v>1</v>
      </c>
      <c r="D268" s="8" t="s">
        <v>3645</v>
      </c>
      <c r="E268" s="110"/>
      <c r="F268" s="27" t="s">
        <v>4398</v>
      </c>
      <c r="G268" s="53" t="s">
        <v>3647</v>
      </c>
      <c r="H268" s="28"/>
      <c r="I268" s="48" t="s">
        <v>111</v>
      </c>
      <c r="J268" s="104"/>
      <c r="K268" s="104"/>
      <c r="L268" s="22" t="s">
        <v>29</v>
      </c>
      <c r="M268" s="103"/>
      <c r="N268" s="18" t="s">
        <v>4399</v>
      </c>
      <c r="O268" s="63" t="s">
        <v>4400</v>
      </c>
      <c r="P268" s="18" t="s">
        <v>4401</v>
      </c>
      <c r="Q268" s="18" t="s">
        <v>85</v>
      </c>
      <c r="R268" t="s">
        <v>36</v>
      </c>
      <c r="S268" s="18" t="s">
        <v>4402</v>
      </c>
      <c r="T268" s="68" t="s">
        <v>4403</v>
      </c>
      <c r="U268" s="16" t="s">
        <v>39</v>
      </c>
      <c r="V268" s="63" t="s">
        <v>4404</v>
      </c>
      <c r="W268" t="s">
        <v>118</v>
      </c>
      <c r="X268" s="18" t="s">
        <v>41</v>
      </c>
      <c r="Y268" t="b">
        <v>1</v>
      </c>
      <c r="Z268" s="1" t="s">
        <v>43</v>
      </c>
      <c r="AA268" s="1" t="s">
        <v>43</v>
      </c>
      <c r="AB268" s="1" t="s">
        <v>43</v>
      </c>
      <c r="AC268" s="1" t="s">
        <v>43</v>
      </c>
      <c r="AD268" s="1" t="s">
        <v>43</v>
      </c>
    </row>
    <row r="269" spans="1:30" ht="29.25" customHeight="1" x14ac:dyDescent="0.2">
      <c r="A269" s="18" t="s">
        <v>4405</v>
      </c>
      <c r="B269" s="1" t="s">
        <v>26</v>
      </c>
      <c r="C269" s="1">
        <v>1</v>
      </c>
      <c r="D269" s="8" t="s">
        <v>3645</v>
      </c>
      <c r="E269" s="110"/>
      <c r="F269" s="27" t="s">
        <v>4406</v>
      </c>
      <c r="G269" s="53" t="s">
        <v>3647</v>
      </c>
      <c r="H269" s="28"/>
      <c r="I269" s="48" t="s">
        <v>1311</v>
      </c>
      <c r="J269" s="104"/>
      <c r="K269" s="104"/>
      <c r="L269" s="22" t="s">
        <v>29</v>
      </c>
      <c r="M269" s="103"/>
      <c r="N269" s="18" t="s">
        <v>4407</v>
      </c>
      <c r="O269" s="63" t="s">
        <v>4408</v>
      </c>
      <c r="P269" s="18" t="s">
        <v>4409</v>
      </c>
      <c r="Q269" s="18" t="s">
        <v>85</v>
      </c>
      <c r="R269" t="s">
        <v>133</v>
      </c>
      <c r="S269" s="18" t="s">
        <v>66</v>
      </c>
      <c r="T269" s="68" t="s">
        <v>4410</v>
      </c>
      <c r="U269" t="s">
        <v>1737</v>
      </c>
      <c r="V269" s="63" t="s">
        <v>4411</v>
      </c>
      <c r="W269" t="s">
        <v>13</v>
      </c>
      <c r="X269" s="18" t="s">
        <v>41</v>
      </c>
      <c r="Y269" t="b">
        <v>1</v>
      </c>
      <c r="Z269" s="1" t="s">
        <v>43</v>
      </c>
      <c r="AA269" s="1" t="s">
        <v>43</v>
      </c>
      <c r="AB269" s="1" t="s">
        <v>43</v>
      </c>
      <c r="AC269" s="1" t="s">
        <v>43</v>
      </c>
      <c r="AD269" s="1" t="s">
        <v>43</v>
      </c>
    </row>
    <row r="270" spans="1:30" ht="29.25" customHeight="1" x14ac:dyDescent="0.2">
      <c r="A270" s="18" t="s">
        <v>4412</v>
      </c>
      <c r="B270" s="1" t="s">
        <v>26</v>
      </c>
      <c r="C270" s="1">
        <v>1</v>
      </c>
      <c r="D270" s="8" t="s">
        <v>3645</v>
      </c>
      <c r="E270" s="110"/>
      <c r="F270" s="27" t="s">
        <v>4413</v>
      </c>
      <c r="G270" s="53" t="s">
        <v>3647</v>
      </c>
      <c r="H270" s="28"/>
      <c r="I270" s="48" t="s">
        <v>30</v>
      </c>
      <c r="J270" s="104"/>
      <c r="K270" s="104"/>
      <c r="L270" s="22" t="s">
        <v>29</v>
      </c>
      <c r="M270" s="103"/>
      <c r="N270" s="18" t="s">
        <v>4414</v>
      </c>
      <c r="O270" s="63" t="s">
        <v>4415</v>
      </c>
      <c r="P270" s="18" t="s">
        <v>4416</v>
      </c>
      <c r="Q270" s="18" t="s">
        <v>63</v>
      </c>
      <c r="R270" t="s">
        <v>36</v>
      </c>
      <c r="S270" s="18" t="s">
        <v>3924</v>
      </c>
      <c r="T270" s="68" t="s">
        <v>4417</v>
      </c>
      <c r="U270" t="s">
        <v>4418</v>
      </c>
      <c r="V270" s="63" t="s">
        <v>2922</v>
      </c>
      <c r="W270" t="s">
        <v>138</v>
      </c>
      <c r="X270" s="18" t="s">
        <v>41</v>
      </c>
      <c r="Y270" t="b">
        <v>1</v>
      </c>
      <c r="Z270" s="1" t="s">
        <v>43</v>
      </c>
      <c r="AA270" s="1" t="s">
        <v>43</v>
      </c>
      <c r="AB270" s="1" t="s">
        <v>43</v>
      </c>
      <c r="AC270" s="1" t="s">
        <v>43</v>
      </c>
      <c r="AD270" s="1" t="s">
        <v>43</v>
      </c>
    </row>
    <row r="271" spans="1:30" ht="29.25" customHeight="1" x14ac:dyDescent="0.2">
      <c r="A271" s="18" t="s">
        <v>1887</v>
      </c>
      <c r="B271" s="1" t="s">
        <v>26</v>
      </c>
      <c r="C271" s="1">
        <v>1</v>
      </c>
      <c r="D271" s="8" t="s">
        <v>1099</v>
      </c>
      <c r="E271" s="110"/>
      <c r="F271" s="27" t="s">
        <v>1888</v>
      </c>
      <c r="G271" s="53" t="s">
        <v>3647</v>
      </c>
      <c r="H271" s="28"/>
      <c r="I271" s="48" t="s">
        <v>1136</v>
      </c>
      <c r="J271" s="104"/>
      <c r="K271" s="104"/>
      <c r="L271" s="22" t="s">
        <v>13148</v>
      </c>
      <c r="M271" s="103"/>
      <c r="N271" s="18" t="s">
        <v>1889</v>
      </c>
      <c r="O271" s="63" t="s">
        <v>1890</v>
      </c>
      <c r="P271" s="18" t="s">
        <v>1891</v>
      </c>
      <c r="Q271" s="18" t="s">
        <v>35</v>
      </c>
      <c r="R271" t="s">
        <v>36</v>
      </c>
      <c r="S271" s="18" t="s">
        <v>1892</v>
      </c>
      <c r="T271" s="68" t="s">
        <v>1893</v>
      </c>
      <c r="U271" t="s">
        <v>1877</v>
      </c>
      <c r="V271" s="63" t="s">
        <v>1894</v>
      </c>
      <c r="W271" t="s">
        <v>118</v>
      </c>
      <c r="X271" s="18" t="s">
        <v>41</v>
      </c>
      <c r="Y271" t="b">
        <v>0</v>
      </c>
      <c r="Z271" s="1" t="s">
        <v>42</v>
      </c>
      <c r="AA271" s="1" t="s">
        <v>43</v>
      </c>
      <c r="AB271" s="1" t="s">
        <v>43</v>
      </c>
      <c r="AC271" s="1" t="s">
        <v>43</v>
      </c>
      <c r="AD271" s="1" t="s">
        <v>43</v>
      </c>
    </row>
    <row r="272" spans="1:30" ht="29.25" customHeight="1" x14ac:dyDescent="0.2">
      <c r="A272" s="18" t="s">
        <v>4419</v>
      </c>
      <c r="B272" s="1" t="s">
        <v>26</v>
      </c>
      <c r="C272" s="1">
        <v>1</v>
      </c>
      <c r="D272" s="8" t="s">
        <v>3645</v>
      </c>
      <c r="E272" s="67" t="s">
        <v>3645</v>
      </c>
      <c r="F272" s="27" t="s">
        <v>4420</v>
      </c>
      <c r="G272" s="53" t="s">
        <v>3647</v>
      </c>
      <c r="H272" s="28"/>
      <c r="I272" s="48" t="s">
        <v>30</v>
      </c>
      <c r="J272" s="48" t="s">
        <v>30</v>
      </c>
      <c r="K272" s="48" t="s">
        <v>13147</v>
      </c>
      <c r="L272" s="22" t="s">
        <v>29</v>
      </c>
      <c r="M272" s="22" t="s">
        <v>31</v>
      </c>
      <c r="N272" s="18" t="s">
        <v>4421</v>
      </c>
      <c r="O272" s="63" t="s">
        <v>4422</v>
      </c>
      <c r="P272" s="18" t="s">
        <v>4423</v>
      </c>
      <c r="Q272" s="18" t="s">
        <v>63</v>
      </c>
      <c r="R272" t="s">
        <v>36</v>
      </c>
      <c r="S272" s="18" t="s">
        <v>4424</v>
      </c>
      <c r="T272" s="68" t="s">
        <v>4425</v>
      </c>
      <c r="U272" t="s">
        <v>1702</v>
      </c>
      <c r="V272" s="63" t="s">
        <v>3979</v>
      </c>
      <c r="W272" t="s">
        <v>4426</v>
      </c>
      <c r="X272" s="18" t="s">
        <v>41</v>
      </c>
      <c r="Y272" t="b">
        <v>0</v>
      </c>
      <c r="Z272" s="1" t="s">
        <v>42</v>
      </c>
      <c r="AA272" s="1" t="s">
        <v>43</v>
      </c>
      <c r="AB272" s="1" t="s">
        <v>43</v>
      </c>
      <c r="AC272" s="1" t="s">
        <v>43</v>
      </c>
      <c r="AD272" s="1" t="s">
        <v>43</v>
      </c>
    </row>
    <row r="273" spans="1:30" ht="29.25" customHeight="1" x14ac:dyDescent="0.2">
      <c r="A273" s="18" t="s">
        <v>11082</v>
      </c>
      <c r="B273" s="1" t="s">
        <v>26</v>
      </c>
      <c r="C273" s="1">
        <v>1</v>
      </c>
      <c r="F273" s="20"/>
      <c r="G273" s="50"/>
      <c r="H273" s="50"/>
      <c r="I273" s="48" t="s">
        <v>230</v>
      </c>
      <c r="J273" s="48"/>
      <c r="K273" s="48"/>
      <c r="L273" s="48"/>
      <c r="N273" s="18" t="s">
        <v>11083</v>
      </c>
      <c r="O273" s="63" t="s">
        <v>11084</v>
      </c>
      <c r="P273" s="18" t="s">
        <v>11085</v>
      </c>
      <c r="Q273" s="18" t="s">
        <v>35</v>
      </c>
      <c r="R273" t="s">
        <v>36</v>
      </c>
      <c r="S273" s="18" t="s">
        <v>4225</v>
      </c>
      <c r="T273" s="68" t="s">
        <v>11086</v>
      </c>
      <c r="U273" t="s">
        <v>4053</v>
      </c>
      <c r="V273" s="63" t="s">
        <v>11087</v>
      </c>
      <c r="W273" t="s">
        <v>118</v>
      </c>
      <c r="X273" s="18" t="s">
        <v>41</v>
      </c>
      <c r="Y273" t="b">
        <v>1</v>
      </c>
      <c r="Z273" s="1" t="s">
        <v>90</v>
      </c>
      <c r="AA273" s="1" t="s">
        <v>90</v>
      </c>
      <c r="AB273" s="1" t="s">
        <v>90</v>
      </c>
      <c r="AC273" s="1" t="s">
        <v>90</v>
      </c>
      <c r="AD273" s="1" t="s">
        <v>90</v>
      </c>
    </row>
    <row r="274" spans="1:30" ht="29.25" customHeight="1" x14ac:dyDescent="0.2">
      <c r="A274" s="18" t="s">
        <v>1902</v>
      </c>
      <c r="B274" s="1" t="s">
        <v>26</v>
      </c>
      <c r="C274" s="1">
        <v>1</v>
      </c>
      <c r="D274" s="8" t="s">
        <v>1099</v>
      </c>
      <c r="E274" s="110"/>
      <c r="F274" s="20" t="s">
        <v>1903</v>
      </c>
      <c r="G274" s="53" t="s">
        <v>3647</v>
      </c>
      <c r="H274" s="50"/>
      <c r="I274" s="48" t="s">
        <v>234</v>
      </c>
      <c r="J274" s="104"/>
      <c r="K274" s="104"/>
      <c r="L274" s="48" t="s">
        <v>29</v>
      </c>
      <c r="M274" s="103"/>
      <c r="N274" s="18" t="s">
        <v>1904</v>
      </c>
      <c r="O274" s="63" t="s">
        <v>1905</v>
      </c>
      <c r="P274" s="18" t="s">
        <v>1906</v>
      </c>
      <c r="Q274" s="18" t="s">
        <v>85</v>
      </c>
      <c r="R274" t="s">
        <v>36</v>
      </c>
      <c r="S274" s="18" t="s">
        <v>1877</v>
      </c>
      <c r="T274" s="68" t="s">
        <v>1907</v>
      </c>
      <c r="U274" t="s">
        <v>1834</v>
      </c>
      <c r="V274" s="63" t="s">
        <v>1908</v>
      </c>
      <c r="W274" t="s">
        <v>13</v>
      </c>
      <c r="X274" s="18" t="s">
        <v>41</v>
      </c>
      <c r="Y274" t="b">
        <v>1</v>
      </c>
      <c r="Z274" s="1" t="s">
        <v>43</v>
      </c>
      <c r="AA274" s="1" t="s">
        <v>43</v>
      </c>
      <c r="AB274" s="1" t="s">
        <v>43</v>
      </c>
      <c r="AC274" s="1" t="s">
        <v>43</v>
      </c>
      <c r="AD274" s="1" t="s">
        <v>43</v>
      </c>
    </row>
    <row r="275" spans="1:30" ht="29.25" customHeight="1" x14ac:dyDescent="0.2">
      <c r="A275" s="18" t="s">
        <v>4442</v>
      </c>
      <c r="B275" s="1" t="s">
        <v>26</v>
      </c>
      <c r="C275" s="1">
        <v>1</v>
      </c>
      <c r="D275" s="8" t="s">
        <v>3645</v>
      </c>
      <c r="E275" s="110"/>
      <c r="F275" s="20" t="s">
        <v>4443</v>
      </c>
      <c r="G275" s="53" t="s">
        <v>3647</v>
      </c>
      <c r="H275" s="50"/>
      <c r="I275" s="48" t="s">
        <v>111</v>
      </c>
      <c r="J275" s="104"/>
      <c r="K275" s="104"/>
      <c r="L275" s="48" t="s">
        <v>29</v>
      </c>
      <c r="M275" s="103"/>
      <c r="N275" s="18" t="s">
        <v>4444</v>
      </c>
      <c r="O275" s="63" t="s">
        <v>4445</v>
      </c>
      <c r="P275" s="18" t="s">
        <v>4446</v>
      </c>
      <c r="Q275" s="18" t="s">
        <v>35</v>
      </c>
      <c r="R275" t="s">
        <v>36</v>
      </c>
      <c r="S275" s="18" t="s">
        <v>312</v>
      </c>
      <c r="T275" s="68" t="s">
        <v>4447</v>
      </c>
      <c r="U275" s="16" t="s">
        <v>4448</v>
      </c>
      <c r="V275" s="63" t="s">
        <v>746</v>
      </c>
      <c r="W275" t="s">
        <v>118</v>
      </c>
      <c r="X275" s="18" t="s">
        <v>41</v>
      </c>
      <c r="Y275" t="b">
        <v>0</v>
      </c>
      <c r="Z275" s="1" t="s">
        <v>42</v>
      </c>
      <c r="AA275" s="1" t="s">
        <v>90</v>
      </c>
      <c r="AB275" s="1" t="s">
        <v>90</v>
      </c>
      <c r="AC275" s="1" t="s">
        <v>90</v>
      </c>
      <c r="AD275" s="1" t="s">
        <v>90</v>
      </c>
    </row>
    <row r="276" spans="1:30" ht="29.25" customHeight="1" x14ac:dyDescent="0.2">
      <c r="A276" s="18" t="s">
        <v>4449</v>
      </c>
      <c r="B276" s="1" t="s">
        <v>26</v>
      </c>
      <c r="C276" s="1">
        <v>1</v>
      </c>
      <c r="D276" s="8" t="s">
        <v>3645</v>
      </c>
      <c r="E276" s="110"/>
      <c r="F276" s="20" t="s">
        <v>4450</v>
      </c>
      <c r="G276" s="53" t="s">
        <v>3647</v>
      </c>
      <c r="H276" s="50"/>
      <c r="I276" s="48" t="s">
        <v>111</v>
      </c>
      <c r="J276" s="104"/>
      <c r="K276" s="104"/>
      <c r="L276" s="48" t="s">
        <v>29</v>
      </c>
      <c r="M276" s="103"/>
      <c r="N276" s="18" t="s">
        <v>4451</v>
      </c>
      <c r="O276" s="63" t="s">
        <v>4452</v>
      </c>
      <c r="P276" s="18" t="s">
        <v>4452</v>
      </c>
      <c r="Q276" s="18" t="s">
        <v>35</v>
      </c>
      <c r="R276" t="s">
        <v>36</v>
      </c>
      <c r="S276" s="18" t="s">
        <v>4453</v>
      </c>
      <c r="T276" s="68" t="s">
        <v>4454</v>
      </c>
      <c r="U276" t="s">
        <v>1693</v>
      </c>
      <c r="V276" s="63" t="s">
        <v>4455</v>
      </c>
      <c r="W276" t="s">
        <v>99</v>
      </c>
      <c r="X276" s="18" t="s">
        <v>41</v>
      </c>
      <c r="Y276" t="b">
        <v>0</v>
      </c>
      <c r="Z276" s="1" t="s">
        <v>42</v>
      </c>
      <c r="AA276" s="1" t="s">
        <v>108</v>
      </c>
      <c r="AB276" s="1" t="s">
        <v>90</v>
      </c>
      <c r="AC276" s="1" t="s">
        <v>108</v>
      </c>
      <c r="AD276" s="1" t="s">
        <v>90</v>
      </c>
    </row>
    <row r="277" spans="1:30" ht="29.25" customHeight="1" x14ac:dyDescent="0.2">
      <c r="A277" s="18" t="s">
        <v>4456</v>
      </c>
      <c r="B277" s="1" t="s">
        <v>26</v>
      </c>
      <c r="C277" s="1">
        <v>1</v>
      </c>
      <c r="D277" s="8" t="s">
        <v>3645</v>
      </c>
      <c r="E277" s="110"/>
      <c r="F277" s="27" t="s">
        <v>4457</v>
      </c>
      <c r="G277" s="53" t="s">
        <v>3647</v>
      </c>
      <c r="H277" s="28"/>
      <c r="I277" s="48" t="s">
        <v>47</v>
      </c>
      <c r="J277" s="104"/>
      <c r="K277" s="104"/>
      <c r="L277" s="22" t="s">
        <v>29</v>
      </c>
      <c r="M277" s="103"/>
      <c r="N277" s="18" t="s">
        <v>4458</v>
      </c>
      <c r="O277" s="63" t="s">
        <v>4459</v>
      </c>
      <c r="P277" s="18" t="s">
        <v>4460</v>
      </c>
      <c r="Q277" s="18" t="s">
        <v>63</v>
      </c>
      <c r="R277" t="s">
        <v>36</v>
      </c>
      <c r="S277" s="18" t="s">
        <v>4461</v>
      </c>
      <c r="T277" s="68" t="s">
        <v>4462</v>
      </c>
      <c r="U277" t="s">
        <v>230</v>
      </c>
      <c r="V277" s="63" t="s">
        <v>1730</v>
      </c>
      <c r="W277" t="s">
        <v>138</v>
      </c>
      <c r="X277" s="18" t="s">
        <v>41</v>
      </c>
      <c r="Y277" t="b">
        <v>0</v>
      </c>
      <c r="Z277" s="1" t="s">
        <v>42</v>
      </c>
      <c r="AA277" s="1" t="s">
        <v>43</v>
      </c>
      <c r="AB277" s="1" t="s">
        <v>43</v>
      </c>
      <c r="AC277" s="1" t="s">
        <v>43</v>
      </c>
      <c r="AD277" s="1" t="s">
        <v>43</v>
      </c>
    </row>
    <row r="278" spans="1:30" ht="29.25" customHeight="1" x14ac:dyDescent="0.2">
      <c r="A278" s="18" t="s">
        <v>1796</v>
      </c>
      <c r="B278" s="1" t="s">
        <v>26</v>
      </c>
      <c r="C278" s="1">
        <v>1</v>
      </c>
      <c r="D278" s="8" t="s">
        <v>1099</v>
      </c>
      <c r="E278" s="110"/>
      <c r="F278" s="27" t="s">
        <v>1797</v>
      </c>
      <c r="G278" s="53" t="s">
        <v>3647</v>
      </c>
      <c r="H278" s="28"/>
      <c r="I278" s="48" t="s">
        <v>1311</v>
      </c>
      <c r="J278" s="104"/>
      <c r="K278" s="104"/>
      <c r="L278" s="22" t="s">
        <v>3647</v>
      </c>
      <c r="M278" s="103"/>
      <c r="N278" s="7" t="s">
        <v>1798</v>
      </c>
      <c r="O278" s="63" t="s">
        <v>1799</v>
      </c>
      <c r="P278" s="18" t="s">
        <v>1799</v>
      </c>
      <c r="Q278" s="18" t="s">
        <v>35</v>
      </c>
      <c r="R278" t="s">
        <v>36</v>
      </c>
      <c r="S278" s="18" t="s">
        <v>1800</v>
      </c>
      <c r="T278" s="68" t="s">
        <v>1801</v>
      </c>
      <c r="U278" t="s">
        <v>1802</v>
      </c>
      <c r="V278" s="63" t="s">
        <v>1368</v>
      </c>
      <c r="W278" t="s">
        <v>99</v>
      </c>
      <c r="X278" s="18" t="s">
        <v>41</v>
      </c>
      <c r="Y278" t="b">
        <v>1</v>
      </c>
      <c r="Z278" s="1" t="s">
        <v>43</v>
      </c>
      <c r="AA278" s="1" t="s">
        <v>43</v>
      </c>
      <c r="AB278" s="1" t="s">
        <v>43</v>
      </c>
      <c r="AC278" s="1" t="s">
        <v>43</v>
      </c>
      <c r="AD278" s="1" t="s">
        <v>43</v>
      </c>
    </row>
    <row r="279" spans="1:30" ht="29.25" customHeight="1" x14ac:dyDescent="0.2">
      <c r="A279" t="s">
        <v>9299</v>
      </c>
      <c r="B279" s="1" t="s">
        <v>26</v>
      </c>
      <c r="F279" s="4"/>
      <c r="I279" s="48" t="s">
        <v>230</v>
      </c>
      <c r="J279" s="48"/>
      <c r="K279" s="48"/>
      <c r="L279" s="4"/>
      <c r="N279" t="s">
        <v>9300</v>
      </c>
      <c r="O279" s="63" t="s">
        <v>9301</v>
      </c>
      <c r="P279" t="s">
        <v>9301</v>
      </c>
      <c r="Q279" t="s">
        <v>85</v>
      </c>
      <c r="R279"/>
      <c r="S279" t="s">
        <v>4121</v>
      </c>
      <c r="T279" s="68" t="s">
        <v>4122</v>
      </c>
      <c r="U279" t="s">
        <v>1720</v>
      </c>
      <c r="V279" s="63" t="s">
        <v>9302</v>
      </c>
      <c r="W279" t="s">
        <v>99</v>
      </c>
      <c r="X279" t="s">
        <v>41</v>
      </c>
      <c r="Y279" t="b">
        <v>0</v>
      </c>
      <c r="Z279" s="1" t="s">
        <v>42</v>
      </c>
      <c r="AA279" s="1" t="s">
        <v>90</v>
      </c>
      <c r="AB279" s="1" t="s">
        <v>90</v>
      </c>
      <c r="AC279" s="1" t="s">
        <v>90</v>
      </c>
      <c r="AD279" s="1" t="s">
        <v>90</v>
      </c>
    </row>
    <row r="280" spans="1:30" ht="29.25" customHeight="1" x14ac:dyDescent="0.2">
      <c r="A280" s="11" t="s">
        <v>4281</v>
      </c>
      <c r="B280" s="1" t="s">
        <v>26</v>
      </c>
      <c r="C280" s="1">
        <v>1</v>
      </c>
      <c r="D280" s="8" t="s">
        <v>3645</v>
      </c>
      <c r="E280" s="67" t="s">
        <v>3645</v>
      </c>
      <c r="F280" s="27" t="s">
        <v>4282</v>
      </c>
      <c r="G280" s="53" t="s">
        <v>3647</v>
      </c>
      <c r="H280" s="28"/>
      <c r="I280" s="48" t="s">
        <v>1311</v>
      </c>
      <c r="J280" s="48" t="s">
        <v>1311</v>
      </c>
      <c r="K280" s="48" t="s">
        <v>13146</v>
      </c>
      <c r="L280" s="22" t="s">
        <v>29</v>
      </c>
      <c r="M280" s="22" t="s">
        <v>31</v>
      </c>
      <c r="N280" s="18" t="s">
        <v>4283</v>
      </c>
      <c r="O280" s="63" t="s">
        <v>4284</v>
      </c>
      <c r="P280" s="18" t="s">
        <v>4285</v>
      </c>
      <c r="Q280" s="18" t="s">
        <v>85</v>
      </c>
      <c r="R280" t="s">
        <v>36</v>
      </c>
      <c r="S280" s="18" t="s">
        <v>1641</v>
      </c>
      <c r="T280" s="68" t="s">
        <v>4286</v>
      </c>
      <c r="U280" t="s">
        <v>1641</v>
      </c>
      <c r="V280" s="63" t="s">
        <v>2622</v>
      </c>
      <c r="W280" t="s">
        <v>13</v>
      </c>
      <c r="X280" s="18" t="s">
        <v>41</v>
      </c>
      <c r="Y280" t="b">
        <v>0</v>
      </c>
      <c r="Z280" s="1" t="s">
        <v>42</v>
      </c>
      <c r="AA280" s="1" t="s">
        <v>43</v>
      </c>
      <c r="AB280" s="1" t="s">
        <v>43</v>
      </c>
      <c r="AC280" s="1" t="s">
        <v>43</v>
      </c>
      <c r="AD280" s="1" t="s">
        <v>43</v>
      </c>
    </row>
    <row r="281" spans="1:30" ht="29.25" customHeight="1" x14ac:dyDescent="0.2">
      <c r="A281" s="18" t="s">
        <v>1909</v>
      </c>
      <c r="B281" s="1" t="s">
        <v>1910</v>
      </c>
      <c r="C281" s="1">
        <v>1</v>
      </c>
      <c r="D281" s="8" t="s">
        <v>1099</v>
      </c>
      <c r="E281" s="67">
        <v>2</v>
      </c>
      <c r="F281" s="27" t="s">
        <v>1911</v>
      </c>
      <c r="G281" s="53" t="s">
        <v>3647</v>
      </c>
      <c r="H281" s="28"/>
      <c r="I281" s="48" t="s">
        <v>30</v>
      </c>
      <c r="J281" s="48" t="s">
        <v>30</v>
      </c>
      <c r="K281" s="48" t="s">
        <v>13147</v>
      </c>
      <c r="L281" s="22" t="s">
        <v>3647</v>
      </c>
      <c r="M281" s="22" t="s">
        <v>316</v>
      </c>
      <c r="N281" s="18" t="s">
        <v>1912</v>
      </c>
      <c r="O281" s="63" t="s">
        <v>1913</v>
      </c>
      <c r="P281" s="18" t="s">
        <v>1914</v>
      </c>
      <c r="Q281" s="18" t="s">
        <v>63</v>
      </c>
      <c r="R281" t="s">
        <v>320</v>
      </c>
      <c r="S281" s="18" t="s">
        <v>1915</v>
      </c>
      <c r="T281" s="68" t="s">
        <v>1916</v>
      </c>
      <c r="U281" t="s">
        <v>1917</v>
      </c>
      <c r="V281" s="63" t="s">
        <v>1918</v>
      </c>
      <c r="W281" t="s">
        <v>55</v>
      </c>
      <c r="X281" s="18" t="s">
        <v>41</v>
      </c>
      <c r="Y281" t="b">
        <v>0</v>
      </c>
      <c r="Z281" s="1" t="s">
        <v>42</v>
      </c>
      <c r="AA281" s="1" t="s">
        <v>43</v>
      </c>
      <c r="AB281" s="1" t="s">
        <v>43</v>
      </c>
      <c r="AC281" s="1" t="s">
        <v>43</v>
      </c>
      <c r="AD281" s="1" t="s">
        <v>43</v>
      </c>
    </row>
    <row r="282" spans="1:30" ht="29.25" customHeight="1" x14ac:dyDescent="0.2">
      <c r="A282" s="18" t="s">
        <v>1928</v>
      </c>
      <c r="B282" s="1" t="s">
        <v>1910</v>
      </c>
      <c r="C282" s="1">
        <v>1</v>
      </c>
      <c r="D282" s="8" t="s">
        <v>1099</v>
      </c>
      <c r="E282" s="110"/>
      <c r="F282" s="27" t="s">
        <v>1929</v>
      </c>
      <c r="G282" s="53" t="s">
        <v>3647</v>
      </c>
      <c r="H282" s="28"/>
      <c r="I282" s="48" t="s">
        <v>47</v>
      </c>
      <c r="J282" s="104"/>
      <c r="K282" s="104"/>
      <c r="L282" s="22" t="s">
        <v>3647</v>
      </c>
      <c r="M282" s="103"/>
      <c r="N282" s="18" t="s">
        <v>1930</v>
      </c>
      <c r="O282" s="63" t="s">
        <v>1931</v>
      </c>
      <c r="P282" s="18" t="s">
        <v>1932</v>
      </c>
      <c r="Q282" s="18" t="s">
        <v>63</v>
      </c>
      <c r="R282" t="s">
        <v>36</v>
      </c>
      <c r="S282" s="18" t="s">
        <v>1933</v>
      </c>
      <c r="T282" s="68" t="s">
        <v>1934</v>
      </c>
      <c r="U282" t="s">
        <v>1926</v>
      </c>
      <c r="V282" s="63" t="s">
        <v>1935</v>
      </c>
      <c r="W282" t="s">
        <v>138</v>
      </c>
      <c r="X282" s="18" t="s">
        <v>41</v>
      </c>
      <c r="Y282" t="b">
        <v>1</v>
      </c>
      <c r="Z282" s="1" t="s">
        <v>43</v>
      </c>
      <c r="AA282" s="1" t="s">
        <v>43</v>
      </c>
      <c r="AB282" s="1" t="s">
        <v>43</v>
      </c>
      <c r="AC282" s="1" t="s">
        <v>43</v>
      </c>
      <c r="AD282" s="1" t="s">
        <v>43</v>
      </c>
    </row>
    <row r="283" spans="1:30" ht="29.25" customHeight="1" x14ac:dyDescent="0.2">
      <c r="A283" s="18" t="s">
        <v>4463</v>
      </c>
      <c r="B283" s="1" t="s">
        <v>1910</v>
      </c>
      <c r="C283" s="1">
        <v>1</v>
      </c>
      <c r="D283" s="8" t="s">
        <v>3645</v>
      </c>
      <c r="E283" s="67" t="s">
        <v>3645</v>
      </c>
      <c r="F283" s="27" t="s">
        <v>4464</v>
      </c>
      <c r="G283" s="53" t="s">
        <v>3647</v>
      </c>
      <c r="H283" s="28"/>
      <c r="I283" s="48" t="s">
        <v>297</v>
      </c>
      <c r="J283" s="48" t="s">
        <v>297</v>
      </c>
      <c r="K283" s="48" t="s">
        <v>13147</v>
      </c>
      <c r="L283" s="22" t="s">
        <v>3647</v>
      </c>
      <c r="M283" s="22" t="s">
        <v>31</v>
      </c>
      <c r="N283" s="18" t="s">
        <v>4465</v>
      </c>
      <c r="O283" s="63" t="s">
        <v>4466</v>
      </c>
      <c r="P283" s="18" t="s">
        <v>4467</v>
      </c>
      <c r="Q283" s="18" t="s">
        <v>85</v>
      </c>
      <c r="R283" t="s">
        <v>36</v>
      </c>
      <c r="S283" s="18" t="s">
        <v>4468</v>
      </c>
      <c r="T283" s="68" t="s">
        <v>4469</v>
      </c>
      <c r="U283" t="s">
        <v>4468</v>
      </c>
      <c r="V283" s="63" t="s">
        <v>4470</v>
      </c>
      <c r="W283" t="s">
        <v>13</v>
      </c>
      <c r="X283" s="18" t="s">
        <v>41</v>
      </c>
      <c r="Y283" t="b">
        <v>0</v>
      </c>
      <c r="Z283" s="1" t="s">
        <v>42</v>
      </c>
      <c r="AA283" s="1" t="s">
        <v>43</v>
      </c>
      <c r="AB283" s="1" t="s">
        <v>43</v>
      </c>
      <c r="AC283" s="1" t="s">
        <v>43</v>
      </c>
      <c r="AD283" s="1" t="s">
        <v>43</v>
      </c>
    </row>
    <row r="284" spans="1:30" ht="29.25" customHeight="1" x14ac:dyDescent="0.2">
      <c r="A284" s="18" t="s">
        <v>4471</v>
      </c>
      <c r="B284" s="1" t="s">
        <v>1910</v>
      </c>
      <c r="C284" s="1">
        <v>1</v>
      </c>
      <c r="D284" s="8" t="s">
        <v>3645</v>
      </c>
      <c r="E284" s="67" t="s">
        <v>3645</v>
      </c>
      <c r="F284" s="27" t="s">
        <v>4472</v>
      </c>
      <c r="G284" s="53" t="s">
        <v>3647</v>
      </c>
      <c r="H284" s="28"/>
      <c r="I284" s="48" t="s">
        <v>30</v>
      </c>
      <c r="J284" s="48" t="s">
        <v>30</v>
      </c>
      <c r="K284" s="48" t="s">
        <v>13147</v>
      </c>
      <c r="L284" s="22" t="s">
        <v>3647</v>
      </c>
      <c r="M284" s="22" t="s">
        <v>31</v>
      </c>
      <c r="N284" s="18" t="s">
        <v>4473</v>
      </c>
      <c r="O284" s="63" t="s">
        <v>4474</v>
      </c>
      <c r="P284" s="18" t="s">
        <v>4475</v>
      </c>
      <c r="Q284" s="18" t="s">
        <v>63</v>
      </c>
      <c r="R284" t="s">
        <v>36</v>
      </c>
      <c r="S284" s="18" t="s">
        <v>4476</v>
      </c>
      <c r="T284" s="68" t="s">
        <v>4477</v>
      </c>
      <c r="U284" t="s">
        <v>4478</v>
      </c>
      <c r="V284" s="63" t="s">
        <v>4479</v>
      </c>
      <c r="W284" t="s">
        <v>138</v>
      </c>
      <c r="X284" s="18" t="s">
        <v>41</v>
      </c>
      <c r="Y284" t="b">
        <v>0</v>
      </c>
      <c r="Z284" s="1" t="s">
        <v>42</v>
      </c>
      <c r="AA284" s="1" t="s">
        <v>43</v>
      </c>
      <c r="AB284" s="1" t="s">
        <v>43</v>
      </c>
      <c r="AC284" s="1" t="s">
        <v>43</v>
      </c>
      <c r="AD284" s="1" t="s">
        <v>43</v>
      </c>
    </row>
    <row r="285" spans="1:30" ht="29.25" customHeight="1" x14ac:dyDescent="0.2">
      <c r="A285" t="s">
        <v>4471</v>
      </c>
      <c r="B285" s="1" t="s">
        <v>1910</v>
      </c>
      <c r="F285" s="4"/>
      <c r="I285" s="48" t="s">
        <v>230</v>
      </c>
      <c r="J285" s="48"/>
      <c r="K285" s="48"/>
      <c r="L285" s="38"/>
      <c r="N285" t="s">
        <v>11155</v>
      </c>
      <c r="O285" s="63" t="s">
        <v>11156</v>
      </c>
      <c r="P285" t="s">
        <v>11157</v>
      </c>
      <c r="Q285" t="s">
        <v>35</v>
      </c>
      <c r="R285"/>
      <c r="S285" t="s">
        <v>11158</v>
      </c>
      <c r="T285" s="68" t="s">
        <v>11159</v>
      </c>
      <c r="U285" t="s">
        <v>4478</v>
      </c>
      <c r="V285" s="63" t="s">
        <v>6616</v>
      </c>
      <c r="W285" t="s">
        <v>13</v>
      </c>
      <c r="X285" t="s">
        <v>41</v>
      </c>
      <c r="Y285" t="b">
        <v>0</v>
      </c>
      <c r="Z285" s="1" t="s">
        <v>42</v>
      </c>
      <c r="AA285" s="1" t="s">
        <v>43</v>
      </c>
      <c r="AB285" s="1" t="s">
        <v>43</v>
      </c>
      <c r="AC285" s="1" t="s">
        <v>43</v>
      </c>
      <c r="AD285" s="1" t="s">
        <v>43</v>
      </c>
    </row>
    <row r="286" spans="1:30" ht="29.25" customHeight="1" x14ac:dyDescent="0.2">
      <c r="A286" s="18" t="s">
        <v>4480</v>
      </c>
      <c r="B286" s="1" t="s">
        <v>1910</v>
      </c>
      <c r="C286" s="1">
        <v>1</v>
      </c>
      <c r="D286" s="8" t="s">
        <v>3645</v>
      </c>
      <c r="E286" s="110"/>
      <c r="F286" s="20" t="s">
        <v>4481</v>
      </c>
      <c r="G286" s="53" t="s">
        <v>3647</v>
      </c>
      <c r="H286" s="50"/>
      <c r="I286" s="48" t="s">
        <v>111</v>
      </c>
      <c r="J286" s="104"/>
      <c r="K286" s="104"/>
      <c r="L286" s="22" t="s">
        <v>3647</v>
      </c>
      <c r="M286" s="103"/>
      <c r="N286" s="18" t="s">
        <v>4482</v>
      </c>
      <c r="O286" s="63" t="s">
        <v>4483</v>
      </c>
      <c r="P286" s="18" t="s">
        <v>4484</v>
      </c>
      <c r="Q286" s="18" t="s">
        <v>35</v>
      </c>
      <c r="R286" t="s">
        <v>36</v>
      </c>
      <c r="S286" s="18" t="s">
        <v>1915</v>
      </c>
      <c r="T286" s="68" t="s">
        <v>4485</v>
      </c>
      <c r="U286" t="s">
        <v>1917</v>
      </c>
      <c r="V286" s="63" t="s">
        <v>4486</v>
      </c>
      <c r="W286" t="s">
        <v>13</v>
      </c>
      <c r="X286" s="18" t="s">
        <v>41</v>
      </c>
      <c r="Y286" t="b">
        <v>0</v>
      </c>
      <c r="Z286" s="1" t="s">
        <v>42</v>
      </c>
      <c r="AA286" s="1" t="s">
        <v>90</v>
      </c>
      <c r="AB286" s="1" t="s">
        <v>90</v>
      </c>
      <c r="AC286" s="1" t="s">
        <v>108</v>
      </c>
      <c r="AD286" s="1" t="s">
        <v>108</v>
      </c>
    </row>
    <row r="287" spans="1:30" ht="29.25" customHeight="1" x14ac:dyDescent="0.2">
      <c r="A287" s="18" t="s">
        <v>4487</v>
      </c>
      <c r="B287" s="1" t="s">
        <v>1910</v>
      </c>
      <c r="C287" s="1">
        <v>1</v>
      </c>
      <c r="D287" s="8" t="s">
        <v>3645</v>
      </c>
      <c r="E287" s="110"/>
      <c r="F287" s="27" t="s">
        <v>4488</v>
      </c>
      <c r="G287" s="53" t="s">
        <v>3647</v>
      </c>
      <c r="H287" s="28"/>
      <c r="I287" s="48" t="s">
        <v>307</v>
      </c>
      <c r="J287" s="104"/>
      <c r="K287" s="104"/>
      <c r="L287" s="22" t="s">
        <v>3647</v>
      </c>
      <c r="M287" s="103"/>
      <c r="N287" s="18" t="s">
        <v>4489</v>
      </c>
      <c r="O287" s="63" t="s">
        <v>4490</v>
      </c>
      <c r="P287" s="18" t="s">
        <v>4491</v>
      </c>
      <c r="Q287" s="18" t="s">
        <v>63</v>
      </c>
      <c r="R287" t="s">
        <v>36</v>
      </c>
      <c r="S287" s="18" t="s">
        <v>1915</v>
      </c>
      <c r="T287" s="68" t="s">
        <v>4485</v>
      </c>
      <c r="U287" t="s">
        <v>1917</v>
      </c>
      <c r="V287" s="63" t="s">
        <v>490</v>
      </c>
      <c r="W287" t="s">
        <v>13</v>
      </c>
      <c r="X287" s="18" t="s">
        <v>41</v>
      </c>
      <c r="Y287" t="b">
        <v>0</v>
      </c>
      <c r="Z287" s="1" t="s">
        <v>42</v>
      </c>
      <c r="AA287" s="1" t="s">
        <v>43</v>
      </c>
      <c r="AB287" s="1" t="s">
        <v>43</v>
      </c>
      <c r="AC287" s="1" t="s">
        <v>43</v>
      </c>
      <c r="AD287" s="1" t="s">
        <v>43</v>
      </c>
    </row>
    <row r="288" spans="1:30" ht="29.25" customHeight="1" x14ac:dyDescent="0.2">
      <c r="A288" s="18" t="s">
        <v>4492</v>
      </c>
      <c r="B288" s="1" t="s">
        <v>1910</v>
      </c>
      <c r="C288" s="1">
        <v>1</v>
      </c>
      <c r="D288" s="8" t="s">
        <v>3645</v>
      </c>
      <c r="E288" s="67" t="s">
        <v>3645</v>
      </c>
      <c r="F288" s="27" t="s">
        <v>4493</v>
      </c>
      <c r="G288" s="53" t="s">
        <v>3647</v>
      </c>
      <c r="H288" s="28"/>
      <c r="I288" s="48" t="s">
        <v>297</v>
      </c>
      <c r="J288" s="48" t="s">
        <v>297</v>
      </c>
      <c r="K288" s="48" t="s">
        <v>13147</v>
      </c>
      <c r="L288" s="22" t="s">
        <v>3647</v>
      </c>
      <c r="M288" s="22" t="s">
        <v>31</v>
      </c>
      <c r="N288" s="18" t="s">
        <v>4494</v>
      </c>
      <c r="O288" s="63" t="s">
        <v>4495</v>
      </c>
      <c r="P288" s="18" t="s">
        <v>4496</v>
      </c>
      <c r="Q288" s="18" t="s">
        <v>35</v>
      </c>
      <c r="R288"/>
      <c r="S288" s="18" t="s">
        <v>4497</v>
      </c>
      <c r="T288" s="68" t="s">
        <v>4498</v>
      </c>
      <c r="U288" t="s">
        <v>4497</v>
      </c>
      <c r="V288" s="63" t="s">
        <v>4499</v>
      </c>
      <c r="W288" t="s">
        <v>13</v>
      </c>
      <c r="X288" s="18" t="s">
        <v>41</v>
      </c>
      <c r="Y288" t="b">
        <v>1</v>
      </c>
      <c r="Z288" s="1" t="s">
        <v>43</v>
      </c>
      <c r="AA288" s="1" t="s">
        <v>43</v>
      </c>
      <c r="AB288" s="1" t="s">
        <v>43</v>
      </c>
      <c r="AC288" s="1" t="s">
        <v>43</v>
      </c>
      <c r="AD288" s="1" t="s">
        <v>43</v>
      </c>
    </row>
    <row r="289" spans="1:30" ht="29.25" customHeight="1" x14ac:dyDescent="0.2">
      <c r="A289" s="18" t="s">
        <v>4500</v>
      </c>
      <c r="B289" s="1" t="s">
        <v>1910</v>
      </c>
      <c r="C289" s="1">
        <v>1</v>
      </c>
      <c r="D289" s="8" t="s">
        <v>3645</v>
      </c>
      <c r="E289" s="67" t="s">
        <v>3645</v>
      </c>
      <c r="F289" s="20" t="s">
        <v>4501</v>
      </c>
      <c r="G289" s="53" t="s">
        <v>3647</v>
      </c>
      <c r="H289" s="50"/>
      <c r="I289" s="48" t="s">
        <v>307</v>
      </c>
      <c r="J289" s="48" t="s">
        <v>307</v>
      </c>
      <c r="K289" s="48" t="s">
        <v>13149</v>
      </c>
      <c r="L289" s="22" t="s">
        <v>29</v>
      </c>
      <c r="M289" s="22" t="s">
        <v>31</v>
      </c>
      <c r="N289" s="18" t="s">
        <v>4502</v>
      </c>
      <c r="O289" s="63" t="s">
        <v>4503</v>
      </c>
      <c r="P289" s="18" t="s">
        <v>4504</v>
      </c>
      <c r="Q289" s="18" t="s">
        <v>35</v>
      </c>
      <c r="R289" t="s">
        <v>36</v>
      </c>
      <c r="S289" s="18" t="s">
        <v>4505</v>
      </c>
      <c r="T289" s="68" t="s">
        <v>4506</v>
      </c>
      <c r="U289" t="s">
        <v>4507</v>
      </c>
      <c r="V289" s="63" t="s">
        <v>4508</v>
      </c>
      <c r="W289" t="s">
        <v>138</v>
      </c>
      <c r="X289" s="18" t="s">
        <v>41</v>
      </c>
      <c r="Y289" t="b">
        <v>0</v>
      </c>
      <c r="Z289" s="1" t="s">
        <v>42</v>
      </c>
      <c r="AA289" s="1" t="s">
        <v>108</v>
      </c>
      <c r="AB289" s="1" t="s">
        <v>108</v>
      </c>
      <c r="AC289" s="1" t="s">
        <v>90</v>
      </c>
      <c r="AD289" s="1" t="s">
        <v>90</v>
      </c>
    </row>
    <row r="290" spans="1:30" ht="29.25" customHeight="1" x14ac:dyDescent="0.2">
      <c r="A290" s="18" t="s">
        <v>4518</v>
      </c>
      <c r="B290" s="1" t="s">
        <v>1910</v>
      </c>
      <c r="C290" s="1">
        <v>1</v>
      </c>
      <c r="D290" s="8" t="s">
        <v>3645</v>
      </c>
      <c r="E290" s="110"/>
      <c r="F290" s="27" t="s">
        <v>4519</v>
      </c>
      <c r="G290" s="53" t="s">
        <v>3647</v>
      </c>
      <c r="H290" s="28"/>
      <c r="I290" s="48" t="s">
        <v>234</v>
      </c>
      <c r="J290" s="104"/>
      <c r="K290" s="104"/>
      <c r="L290" s="22" t="s">
        <v>29</v>
      </c>
      <c r="M290" s="103"/>
      <c r="N290" s="18" t="s">
        <v>4520</v>
      </c>
      <c r="O290" s="63" t="s">
        <v>4521</v>
      </c>
      <c r="P290" s="18" t="s">
        <v>4522</v>
      </c>
      <c r="Q290" s="18" t="s">
        <v>35</v>
      </c>
      <c r="R290" t="s">
        <v>36</v>
      </c>
      <c r="S290" s="18" t="s">
        <v>4523</v>
      </c>
      <c r="T290" s="68" t="s">
        <v>4524</v>
      </c>
      <c r="U290" t="s">
        <v>1917</v>
      </c>
      <c r="V290" s="63" t="s">
        <v>4525</v>
      </c>
      <c r="W290" t="s">
        <v>55</v>
      </c>
      <c r="X290" s="18" t="s">
        <v>41</v>
      </c>
      <c r="Y290" t="b">
        <v>0</v>
      </c>
      <c r="Z290" s="1" t="s">
        <v>42</v>
      </c>
      <c r="AA290" s="1" t="s">
        <v>43</v>
      </c>
      <c r="AB290" s="1" t="s">
        <v>43</v>
      </c>
      <c r="AC290" s="1" t="s">
        <v>43</v>
      </c>
      <c r="AD290" s="1" t="s">
        <v>43</v>
      </c>
    </row>
    <row r="291" spans="1:30" ht="29.25" customHeight="1" x14ac:dyDescent="0.2">
      <c r="A291" s="18" t="s">
        <v>1936</v>
      </c>
      <c r="B291" s="1" t="s">
        <v>1910</v>
      </c>
      <c r="C291" s="1">
        <v>1</v>
      </c>
      <c r="D291" s="8" t="s">
        <v>1099</v>
      </c>
      <c r="E291" s="110"/>
      <c r="F291" s="20" t="s">
        <v>1937</v>
      </c>
      <c r="G291" s="53" t="s">
        <v>3647</v>
      </c>
      <c r="H291" s="50"/>
      <c r="I291" s="48" t="s">
        <v>47</v>
      </c>
      <c r="J291" s="104"/>
      <c r="K291" s="104"/>
      <c r="L291" s="22" t="s">
        <v>29</v>
      </c>
      <c r="M291" s="103"/>
      <c r="N291" s="18" t="s">
        <v>1938</v>
      </c>
      <c r="O291" s="63" t="s">
        <v>1939</v>
      </c>
      <c r="P291" s="18" t="s">
        <v>1940</v>
      </c>
      <c r="Q291" s="18" t="s">
        <v>63</v>
      </c>
      <c r="R291" t="s">
        <v>36</v>
      </c>
      <c r="S291" s="18" t="s">
        <v>1941</v>
      </c>
      <c r="T291" s="68" t="s">
        <v>1942</v>
      </c>
      <c r="U291" t="s">
        <v>1943</v>
      </c>
      <c r="V291" s="63" t="s">
        <v>1944</v>
      </c>
      <c r="W291" t="s">
        <v>55</v>
      </c>
      <c r="X291" s="18" t="s">
        <v>41</v>
      </c>
      <c r="Y291" t="b">
        <v>1</v>
      </c>
      <c r="Z291" s="1" t="s">
        <v>90</v>
      </c>
      <c r="AA291" s="1" t="s">
        <v>90</v>
      </c>
      <c r="AB291" s="1" t="s">
        <v>90</v>
      </c>
      <c r="AC291" s="1" t="s">
        <v>90</v>
      </c>
      <c r="AD291" s="1" t="s">
        <v>90</v>
      </c>
    </row>
    <row r="292" spans="1:30" ht="29.25" customHeight="1" x14ac:dyDescent="0.2">
      <c r="A292" s="18" t="s">
        <v>4526</v>
      </c>
      <c r="B292" s="1" t="s">
        <v>1910</v>
      </c>
      <c r="C292" s="1">
        <v>1</v>
      </c>
      <c r="D292" s="8" t="s">
        <v>3645</v>
      </c>
      <c r="E292" s="110"/>
      <c r="F292" s="27" t="s">
        <v>4527</v>
      </c>
      <c r="G292" s="53" t="s">
        <v>3647</v>
      </c>
      <c r="H292" s="28"/>
      <c r="I292" s="48" t="s">
        <v>1059</v>
      </c>
      <c r="J292" s="104"/>
      <c r="K292" s="104"/>
      <c r="L292" s="22" t="s">
        <v>3647</v>
      </c>
      <c r="M292" s="103"/>
      <c r="N292" s="18" t="s">
        <v>4528</v>
      </c>
      <c r="O292" s="63" t="s">
        <v>4529</v>
      </c>
      <c r="P292" s="18" t="s">
        <v>4529</v>
      </c>
      <c r="Q292" s="18" t="s">
        <v>63</v>
      </c>
      <c r="R292" t="s">
        <v>36</v>
      </c>
      <c r="S292" s="18" t="s">
        <v>4530</v>
      </c>
      <c r="T292" s="68" t="s">
        <v>4531</v>
      </c>
      <c r="U292" t="s">
        <v>876</v>
      </c>
      <c r="V292" s="63" t="s">
        <v>4532</v>
      </c>
      <c r="W292" t="s">
        <v>99</v>
      </c>
      <c r="X292" s="18" t="s">
        <v>41</v>
      </c>
      <c r="Y292" t="b">
        <v>1</v>
      </c>
      <c r="Z292" s="1" t="s">
        <v>43</v>
      </c>
      <c r="AA292" s="1" t="s">
        <v>43</v>
      </c>
      <c r="AB292" s="1" t="s">
        <v>43</v>
      </c>
      <c r="AC292" s="1" t="s">
        <v>43</v>
      </c>
      <c r="AD292" s="1" t="s">
        <v>43</v>
      </c>
    </row>
    <row r="293" spans="1:30" ht="29.25" customHeight="1" x14ac:dyDescent="0.2">
      <c r="A293" s="18" t="s">
        <v>4509</v>
      </c>
      <c r="B293" s="1" t="s">
        <v>1910</v>
      </c>
      <c r="C293" s="1">
        <v>1</v>
      </c>
      <c r="D293" s="8" t="s">
        <v>3645</v>
      </c>
      <c r="E293" s="110"/>
      <c r="F293" s="27" t="s">
        <v>4510</v>
      </c>
      <c r="G293" s="53" t="s">
        <v>3647</v>
      </c>
      <c r="H293" s="28"/>
      <c r="I293" s="48" t="s">
        <v>1136</v>
      </c>
      <c r="J293" s="104"/>
      <c r="K293" s="104"/>
      <c r="L293" s="22" t="s">
        <v>3647</v>
      </c>
      <c r="M293" s="103"/>
      <c r="N293" s="18" t="s">
        <v>4511</v>
      </c>
      <c r="O293" s="63" t="s">
        <v>4512</v>
      </c>
      <c r="P293" s="18" t="s">
        <v>4513</v>
      </c>
      <c r="Q293" s="18" t="s">
        <v>63</v>
      </c>
      <c r="R293" t="s">
        <v>36</v>
      </c>
      <c r="S293" s="18" t="s">
        <v>4514</v>
      </c>
      <c r="T293" s="68" t="s">
        <v>4515</v>
      </c>
      <c r="U293" t="s">
        <v>4516</v>
      </c>
      <c r="V293" s="63" t="s">
        <v>4517</v>
      </c>
      <c r="W293" t="s">
        <v>118</v>
      </c>
      <c r="X293" s="18" t="s">
        <v>41</v>
      </c>
      <c r="Y293" t="b">
        <v>0</v>
      </c>
      <c r="Z293" s="1" t="s">
        <v>42</v>
      </c>
      <c r="AA293" s="1" t="s">
        <v>108</v>
      </c>
      <c r="AB293" s="1" t="s">
        <v>90</v>
      </c>
      <c r="AC293" s="1" t="s">
        <v>90</v>
      </c>
      <c r="AD293" s="1" t="s">
        <v>90</v>
      </c>
    </row>
    <row r="294" spans="1:30" ht="29.25" customHeight="1" x14ac:dyDescent="0.2">
      <c r="A294" s="18" t="s">
        <v>4564</v>
      </c>
      <c r="B294" s="1" t="s">
        <v>1910</v>
      </c>
      <c r="C294" s="1">
        <v>1</v>
      </c>
      <c r="D294" s="8" t="s">
        <v>3645</v>
      </c>
      <c r="E294" s="67" t="s">
        <v>3645</v>
      </c>
      <c r="F294" s="20" t="s">
        <v>4565</v>
      </c>
      <c r="G294" s="53" t="s">
        <v>3647</v>
      </c>
      <c r="H294" s="50"/>
      <c r="I294" s="48" t="s">
        <v>111</v>
      </c>
      <c r="J294" s="48" t="s">
        <v>111</v>
      </c>
      <c r="K294" s="48" t="s">
        <v>1173</v>
      </c>
      <c r="L294" s="22" t="s">
        <v>13148</v>
      </c>
      <c r="M294" s="22" t="s">
        <v>31</v>
      </c>
      <c r="N294" s="18" t="s">
        <v>4566</v>
      </c>
      <c r="O294" s="63" t="s">
        <v>4567</v>
      </c>
      <c r="P294" s="18" t="s">
        <v>4568</v>
      </c>
      <c r="Q294" s="18" t="s">
        <v>63</v>
      </c>
      <c r="R294" t="s">
        <v>36</v>
      </c>
      <c r="S294" s="18" t="s">
        <v>4569</v>
      </c>
      <c r="T294" s="68" t="s">
        <v>4570</v>
      </c>
      <c r="U294" t="s">
        <v>1970</v>
      </c>
      <c r="V294" s="63" t="s">
        <v>579</v>
      </c>
      <c r="W294" t="s">
        <v>13</v>
      </c>
      <c r="X294" s="18" t="s">
        <v>41</v>
      </c>
      <c r="Y294" t="b">
        <v>1</v>
      </c>
      <c r="Z294" s="1" t="s">
        <v>90</v>
      </c>
      <c r="AA294" s="1" t="s">
        <v>90</v>
      </c>
      <c r="AB294" s="1" t="s">
        <v>90</v>
      </c>
      <c r="AC294" s="1" t="s">
        <v>90</v>
      </c>
      <c r="AD294" s="1" t="s">
        <v>90</v>
      </c>
    </row>
    <row r="295" spans="1:30" ht="29.25" customHeight="1" x14ac:dyDescent="0.2">
      <c r="A295" t="s">
        <v>10367</v>
      </c>
      <c r="B295" s="1" t="s">
        <v>1910</v>
      </c>
      <c r="F295" s="4"/>
      <c r="I295" s="48" t="s">
        <v>230</v>
      </c>
      <c r="J295" s="48"/>
      <c r="K295" s="48"/>
      <c r="L295" s="4"/>
      <c r="N295" t="s">
        <v>10368</v>
      </c>
      <c r="O295" s="63" t="s">
        <v>10369</v>
      </c>
      <c r="P295" t="s">
        <v>10370</v>
      </c>
      <c r="Q295" t="s">
        <v>85</v>
      </c>
      <c r="R295"/>
      <c r="S295" t="s">
        <v>4099</v>
      </c>
      <c r="T295" s="68" t="s">
        <v>10371</v>
      </c>
      <c r="U295" t="s">
        <v>808</v>
      </c>
      <c r="V295" s="63" t="s">
        <v>10372</v>
      </c>
      <c r="W295" t="s">
        <v>138</v>
      </c>
      <c r="X295" t="s">
        <v>41</v>
      </c>
      <c r="Y295" t="b">
        <v>0</v>
      </c>
      <c r="Z295" s="1" t="s">
        <v>42</v>
      </c>
      <c r="AA295" s="1" t="s">
        <v>90</v>
      </c>
      <c r="AB295" s="1" t="s">
        <v>108</v>
      </c>
      <c r="AC295" s="1" t="s">
        <v>108</v>
      </c>
      <c r="AD295" s="1" t="s">
        <v>108</v>
      </c>
    </row>
    <row r="296" spans="1:30" ht="29.25" customHeight="1" x14ac:dyDescent="0.2">
      <c r="A296" s="18" t="s">
        <v>4541</v>
      </c>
      <c r="B296" s="1" t="s">
        <v>1910</v>
      </c>
      <c r="C296" s="1">
        <v>1</v>
      </c>
      <c r="D296" s="8" t="s">
        <v>3645</v>
      </c>
      <c r="E296" s="110"/>
      <c r="F296" s="27" t="s">
        <v>4542</v>
      </c>
      <c r="G296" s="53" t="s">
        <v>3647</v>
      </c>
      <c r="H296" s="28"/>
      <c r="I296" s="48" t="s">
        <v>297</v>
      </c>
      <c r="J296" s="104"/>
      <c r="K296" s="104"/>
      <c r="L296" s="22" t="s">
        <v>29</v>
      </c>
      <c r="M296" s="103"/>
      <c r="N296" s="18" t="s">
        <v>4543</v>
      </c>
      <c r="O296" s="63" t="s">
        <v>4544</v>
      </c>
      <c r="P296" s="18" t="s">
        <v>4545</v>
      </c>
      <c r="Q296" s="18" t="s">
        <v>85</v>
      </c>
      <c r="R296" t="s">
        <v>36</v>
      </c>
      <c r="S296" s="18" t="s">
        <v>4099</v>
      </c>
      <c r="T296" s="68" t="s">
        <v>4546</v>
      </c>
      <c r="U296" t="s">
        <v>808</v>
      </c>
      <c r="V296" s="63" t="s">
        <v>4547</v>
      </c>
      <c r="W296" t="s">
        <v>13</v>
      </c>
      <c r="X296" s="18" t="s">
        <v>41</v>
      </c>
      <c r="Y296" t="b">
        <v>0</v>
      </c>
      <c r="Z296" s="1" t="s">
        <v>42</v>
      </c>
      <c r="AA296" s="1" t="s">
        <v>43</v>
      </c>
      <c r="AB296" s="1" t="s">
        <v>43</v>
      </c>
      <c r="AC296" s="1" t="s">
        <v>43</v>
      </c>
      <c r="AD296" s="1" t="s">
        <v>43</v>
      </c>
    </row>
    <row r="297" spans="1:30" ht="29.25" customHeight="1" x14ac:dyDescent="0.2">
      <c r="A297" s="18" t="s">
        <v>1963</v>
      </c>
      <c r="B297" s="1" t="s">
        <v>1910</v>
      </c>
      <c r="C297" s="1">
        <v>1</v>
      </c>
      <c r="D297" s="8" t="s">
        <v>1099</v>
      </c>
      <c r="E297" s="110"/>
      <c r="F297" s="27" t="s">
        <v>1964</v>
      </c>
      <c r="G297" s="53" t="s">
        <v>3647</v>
      </c>
      <c r="H297" s="28"/>
      <c r="I297" s="48" t="s">
        <v>150</v>
      </c>
      <c r="J297" s="104"/>
      <c r="K297" s="104"/>
      <c r="L297" s="22" t="s">
        <v>3647</v>
      </c>
      <c r="M297" s="103"/>
      <c r="N297" s="18" t="s">
        <v>1965</v>
      </c>
      <c r="O297" s="63" t="s">
        <v>1966</v>
      </c>
      <c r="P297" s="18" t="s">
        <v>1967</v>
      </c>
      <c r="Q297" s="18" t="s">
        <v>35</v>
      </c>
      <c r="R297" t="s">
        <v>36</v>
      </c>
      <c r="S297" s="18" t="s">
        <v>1968</v>
      </c>
      <c r="T297" s="68" t="s">
        <v>1969</v>
      </c>
      <c r="U297" t="s">
        <v>1970</v>
      </c>
      <c r="V297" s="63" t="s">
        <v>1213</v>
      </c>
      <c r="W297" t="s">
        <v>55</v>
      </c>
      <c r="X297" s="18" t="s">
        <v>41</v>
      </c>
      <c r="Y297" t="b">
        <v>1</v>
      </c>
      <c r="Z297" s="1" t="s">
        <v>43</v>
      </c>
      <c r="AA297" s="1" t="s">
        <v>43</v>
      </c>
      <c r="AB297" s="1" t="s">
        <v>43</v>
      </c>
      <c r="AC297" s="1" t="s">
        <v>43</v>
      </c>
      <c r="AD297" s="1" t="s">
        <v>43</v>
      </c>
    </row>
    <row r="298" spans="1:30" ht="29.25" customHeight="1" x14ac:dyDescent="0.2">
      <c r="A298" s="18" t="s">
        <v>9303</v>
      </c>
      <c r="B298" s="1" t="s">
        <v>1910</v>
      </c>
      <c r="C298" s="1">
        <v>1</v>
      </c>
      <c r="I298" s="48" t="s">
        <v>230</v>
      </c>
      <c r="J298" s="48"/>
      <c r="K298" s="48"/>
      <c r="N298" s="18" t="s">
        <v>9304</v>
      </c>
      <c r="O298" s="63" t="s">
        <v>9305</v>
      </c>
      <c r="P298" s="18" t="s">
        <v>9305</v>
      </c>
      <c r="Q298" s="18" t="s">
        <v>63</v>
      </c>
      <c r="R298"/>
      <c r="S298" s="18" t="s">
        <v>9306</v>
      </c>
      <c r="T298" s="68" t="s">
        <v>9307</v>
      </c>
      <c r="U298" t="s">
        <v>9308</v>
      </c>
      <c r="V298" s="63" t="s">
        <v>9309</v>
      </c>
      <c r="W298" t="s">
        <v>99</v>
      </c>
      <c r="X298" s="18" t="s">
        <v>41</v>
      </c>
      <c r="Y298" t="b">
        <v>0</v>
      </c>
      <c r="Z298" s="1" t="s">
        <v>42</v>
      </c>
      <c r="AA298" s="1" t="s">
        <v>43</v>
      </c>
      <c r="AB298" s="1" t="s">
        <v>43</v>
      </c>
      <c r="AC298" s="1" t="s">
        <v>43</v>
      </c>
      <c r="AD298" s="1" t="s">
        <v>43</v>
      </c>
    </row>
    <row r="299" spans="1:30" ht="29.25" customHeight="1" x14ac:dyDescent="0.2">
      <c r="A299" s="18" t="s">
        <v>9475</v>
      </c>
      <c r="B299" s="1" t="s">
        <v>1910</v>
      </c>
      <c r="C299" s="1">
        <v>1</v>
      </c>
      <c r="I299" s="48" t="s">
        <v>230</v>
      </c>
      <c r="J299" s="48"/>
      <c r="K299" s="48"/>
      <c r="N299" s="18" t="s">
        <v>9476</v>
      </c>
      <c r="O299" s="63" t="s">
        <v>9477</v>
      </c>
      <c r="P299" s="18" t="s">
        <v>9478</v>
      </c>
      <c r="Q299" s="18" t="s">
        <v>85</v>
      </c>
      <c r="R299"/>
      <c r="S299" s="18" t="s">
        <v>9479</v>
      </c>
      <c r="T299" s="68" t="s">
        <v>9480</v>
      </c>
      <c r="U299" t="s">
        <v>9481</v>
      </c>
      <c r="V299" s="63" t="s">
        <v>6072</v>
      </c>
      <c r="W299" t="s">
        <v>99</v>
      </c>
      <c r="X299" s="18" t="s">
        <v>41</v>
      </c>
      <c r="Y299" t="b">
        <v>0</v>
      </c>
      <c r="Z299" s="1" t="s">
        <v>42</v>
      </c>
      <c r="AA299" s="1" t="s">
        <v>43</v>
      </c>
      <c r="AB299" s="1" t="s">
        <v>43</v>
      </c>
      <c r="AC299" s="1" t="s">
        <v>43</v>
      </c>
      <c r="AD299" s="1" t="s">
        <v>43</v>
      </c>
    </row>
    <row r="300" spans="1:30" ht="29.25" customHeight="1" x14ac:dyDescent="0.2">
      <c r="A300" s="18" t="s">
        <v>4556</v>
      </c>
      <c r="B300" s="1" t="s">
        <v>1910</v>
      </c>
      <c r="C300" s="1">
        <v>1</v>
      </c>
      <c r="D300" s="8" t="s">
        <v>3645</v>
      </c>
      <c r="E300" s="110"/>
      <c r="F300" s="27" t="s">
        <v>4557</v>
      </c>
      <c r="G300" s="53" t="s">
        <v>3647</v>
      </c>
      <c r="H300" s="28"/>
      <c r="I300" s="48" t="s">
        <v>280</v>
      </c>
      <c r="J300" s="48"/>
      <c r="K300" s="48"/>
      <c r="L300" s="22" t="s">
        <v>3647</v>
      </c>
      <c r="M300" s="103"/>
      <c r="N300" s="18" t="s">
        <v>4558</v>
      </c>
      <c r="O300" s="63" t="s">
        <v>4559</v>
      </c>
      <c r="P300" s="18" t="s">
        <v>4560</v>
      </c>
      <c r="Q300" s="18" t="s">
        <v>85</v>
      </c>
      <c r="R300" t="s">
        <v>36</v>
      </c>
      <c r="S300" s="18" t="s">
        <v>4561</v>
      </c>
      <c r="T300" s="68" t="s">
        <v>4562</v>
      </c>
      <c r="U300" t="s">
        <v>4468</v>
      </c>
      <c r="V300" s="63" t="s">
        <v>4563</v>
      </c>
      <c r="W300" t="s">
        <v>55</v>
      </c>
      <c r="X300" s="18" t="s">
        <v>41</v>
      </c>
      <c r="Y300" t="b">
        <v>1</v>
      </c>
      <c r="Z300" s="1" t="s">
        <v>43</v>
      </c>
      <c r="AA300" s="1" t="s">
        <v>43</v>
      </c>
      <c r="AB300" s="1" t="s">
        <v>43</v>
      </c>
      <c r="AC300" s="1" t="s">
        <v>43</v>
      </c>
      <c r="AD300" s="1" t="s">
        <v>43</v>
      </c>
    </row>
    <row r="301" spans="1:30" ht="29.25" customHeight="1" x14ac:dyDescent="0.2">
      <c r="A301" s="18" t="s">
        <v>1954</v>
      </c>
      <c r="B301" s="1" t="s">
        <v>1910</v>
      </c>
      <c r="C301" s="1">
        <v>1</v>
      </c>
      <c r="D301" s="8" t="s">
        <v>1099</v>
      </c>
      <c r="E301" s="67">
        <v>2</v>
      </c>
      <c r="F301" s="27" t="s">
        <v>1955</v>
      </c>
      <c r="G301" s="53" t="s">
        <v>3647</v>
      </c>
      <c r="H301" s="28"/>
      <c r="I301" s="48" t="s">
        <v>280</v>
      </c>
      <c r="J301" s="48" t="s">
        <v>99</v>
      </c>
      <c r="K301" s="48" t="s">
        <v>99</v>
      </c>
      <c r="L301" s="22" t="s">
        <v>3647</v>
      </c>
      <c r="M301" s="22" t="s">
        <v>31</v>
      </c>
      <c r="N301" s="18" t="s">
        <v>1956</v>
      </c>
      <c r="O301" s="63" t="s">
        <v>1957</v>
      </c>
      <c r="P301" s="18" t="s">
        <v>1958</v>
      </c>
      <c r="Q301" s="18" t="s">
        <v>85</v>
      </c>
      <c r="R301" t="s">
        <v>36</v>
      </c>
      <c r="S301" s="18" t="s">
        <v>1959</v>
      </c>
      <c r="T301" s="68" t="s">
        <v>1960</v>
      </c>
      <c r="U301" t="s">
        <v>1961</v>
      </c>
      <c r="V301" s="63" t="s">
        <v>1962</v>
      </c>
      <c r="W301" t="s">
        <v>138</v>
      </c>
      <c r="X301" s="18" t="s">
        <v>41</v>
      </c>
      <c r="Y301" t="b">
        <v>1</v>
      </c>
      <c r="Z301" s="1" t="s">
        <v>90</v>
      </c>
      <c r="AA301" s="1" t="s">
        <v>108</v>
      </c>
      <c r="AB301" s="1" t="s">
        <v>108</v>
      </c>
      <c r="AC301" s="1" t="s">
        <v>108</v>
      </c>
      <c r="AD301" s="1" t="s">
        <v>108</v>
      </c>
    </row>
    <row r="302" spans="1:30" ht="29.25" customHeight="1" x14ac:dyDescent="0.2">
      <c r="A302" s="18" t="s">
        <v>4548</v>
      </c>
      <c r="B302" s="1" t="s">
        <v>1910</v>
      </c>
      <c r="C302" s="1">
        <v>1</v>
      </c>
      <c r="D302" s="8" t="s">
        <v>3645</v>
      </c>
      <c r="E302" s="110"/>
      <c r="F302" s="27" t="s">
        <v>4549</v>
      </c>
      <c r="G302" s="53" t="s">
        <v>3647</v>
      </c>
      <c r="H302" s="28"/>
      <c r="I302" s="48" t="s">
        <v>111</v>
      </c>
      <c r="J302" s="104"/>
      <c r="K302" s="104"/>
      <c r="L302" s="22" t="s">
        <v>3647</v>
      </c>
      <c r="M302" s="103"/>
      <c r="N302" s="18" t="s">
        <v>4550</v>
      </c>
      <c r="O302" s="63" t="s">
        <v>4551</v>
      </c>
      <c r="P302" s="18" t="s">
        <v>4552</v>
      </c>
      <c r="Q302" s="18" t="s">
        <v>63</v>
      </c>
      <c r="R302" t="s">
        <v>36</v>
      </c>
      <c r="S302" s="18" t="s">
        <v>4553</v>
      </c>
      <c r="T302" s="68" t="s">
        <v>4554</v>
      </c>
      <c r="U302" t="s">
        <v>4555</v>
      </c>
      <c r="V302" s="63" t="s">
        <v>428</v>
      </c>
      <c r="W302" t="s">
        <v>55</v>
      </c>
      <c r="X302" s="18" t="s">
        <v>41</v>
      </c>
      <c r="Y302" t="b">
        <v>0</v>
      </c>
      <c r="Z302" s="1" t="s">
        <v>42</v>
      </c>
      <c r="AA302" s="1" t="s">
        <v>43</v>
      </c>
      <c r="AB302" s="1" t="s">
        <v>43</v>
      </c>
      <c r="AC302" s="1" t="s">
        <v>43</v>
      </c>
      <c r="AD302" s="1" t="s">
        <v>43</v>
      </c>
    </row>
    <row r="303" spans="1:30" ht="29.25" customHeight="1" x14ac:dyDescent="0.2">
      <c r="A303" s="18" t="s">
        <v>1945</v>
      </c>
      <c r="B303" s="1" t="s">
        <v>1910</v>
      </c>
      <c r="C303" s="1">
        <v>1</v>
      </c>
      <c r="D303" s="8" t="s">
        <v>1099</v>
      </c>
      <c r="E303" s="67">
        <v>2</v>
      </c>
      <c r="F303" s="27" t="s">
        <v>1946</v>
      </c>
      <c r="G303" s="53" t="s">
        <v>3647</v>
      </c>
      <c r="H303" s="28"/>
      <c r="I303" s="48" t="s">
        <v>30</v>
      </c>
      <c r="J303" s="48" t="s">
        <v>30</v>
      </c>
      <c r="K303" s="48" t="s">
        <v>13147</v>
      </c>
      <c r="L303" s="22" t="s">
        <v>29</v>
      </c>
      <c r="M303" s="22" t="s">
        <v>31</v>
      </c>
      <c r="N303" s="18" t="s">
        <v>1947</v>
      </c>
      <c r="O303" s="63" t="s">
        <v>1948</v>
      </c>
      <c r="P303" s="18" t="s">
        <v>1949</v>
      </c>
      <c r="Q303" s="18" t="s">
        <v>63</v>
      </c>
      <c r="R303" t="s">
        <v>36</v>
      </c>
      <c r="S303" s="18" t="s">
        <v>1950</v>
      </c>
      <c r="T303" s="68" t="s">
        <v>1951</v>
      </c>
      <c r="U303" t="s">
        <v>1952</v>
      </c>
      <c r="V303" s="63" t="s">
        <v>1953</v>
      </c>
      <c r="W303" t="s">
        <v>138</v>
      </c>
      <c r="X303" s="18" t="s">
        <v>41</v>
      </c>
      <c r="Y303" t="b">
        <v>0</v>
      </c>
      <c r="Z303" s="1" t="s">
        <v>42</v>
      </c>
      <c r="AA303" s="1" t="s">
        <v>43</v>
      </c>
      <c r="AB303" s="1" t="s">
        <v>43</v>
      </c>
      <c r="AC303" s="1" t="s">
        <v>43</v>
      </c>
      <c r="AD303" s="1" t="s">
        <v>43</v>
      </c>
    </row>
    <row r="304" spans="1:30" ht="29.25" customHeight="1" x14ac:dyDescent="0.2">
      <c r="A304" s="18" t="s">
        <v>1919</v>
      </c>
      <c r="B304" s="1" t="s">
        <v>1910</v>
      </c>
      <c r="C304" s="1">
        <v>1</v>
      </c>
      <c r="F304" s="27"/>
      <c r="G304" s="28"/>
      <c r="H304" s="28"/>
      <c r="I304" s="48" t="s">
        <v>230</v>
      </c>
      <c r="J304" s="48"/>
      <c r="K304" s="48"/>
      <c r="N304" s="18" t="s">
        <v>9470</v>
      </c>
      <c r="O304" s="63" t="s">
        <v>9471</v>
      </c>
      <c r="P304" s="18" t="s">
        <v>9472</v>
      </c>
      <c r="Q304" s="18" t="s">
        <v>85</v>
      </c>
      <c r="R304" t="s">
        <v>36</v>
      </c>
      <c r="S304" s="18" t="s">
        <v>1924</v>
      </c>
      <c r="T304" s="68" t="s">
        <v>9473</v>
      </c>
      <c r="U304" t="s">
        <v>1926</v>
      </c>
      <c r="V304" s="63" t="s">
        <v>9474</v>
      </c>
      <c r="W304" t="s">
        <v>138</v>
      </c>
      <c r="X304" s="18" t="s">
        <v>41</v>
      </c>
      <c r="Y304" t="b">
        <v>0</v>
      </c>
      <c r="Z304" s="1" t="s">
        <v>42</v>
      </c>
      <c r="AA304" s="1" t="s">
        <v>43</v>
      </c>
      <c r="AB304" s="1" t="s">
        <v>43</v>
      </c>
      <c r="AC304" s="1" t="s">
        <v>43</v>
      </c>
      <c r="AD304" s="1" t="s">
        <v>43</v>
      </c>
    </row>
    <row r="305" spans="1:30" ht="29.25" customHeight="1" x14ac:dyDescent="0.2">
      <c r="A305" t="s">
        <v>1919</v>
      </c>
      <c r="B305" s="1" t="s">
        <v>1910</v>
      </c>
      <c r="D305" s="8" t="s">
        <v>1099</v>
      </c>
      <c r="E305" s="110"/>
      <c r="F305" s="3" t="s">
        <v>1920</v>
      </c>
      <c r="G305" s="53" t="s">
        <v>3647</v>
      </c>
      <c r="H305" s="28" t="s">
        <v>90</v>
      </c>
      <c r="I305" s="48" t="s">
        <v>812</v>
      </c>
      <c r="J305" s="104"/>
      <c r="K305" s="104"/>
      <c r="L305" s="4"/>
      <c r="N305" t="s">
        <v>1921</v>
      </c>
      <c r="O305" s="63" t="s">
        <v>1922</v>
      </c>
      <c r="P305" t="s">
        <v>1923</v>
      </c>
      <c r="Q305" t="s">
        <v>63</v>
      </c>
      <c r="R305"/>
      <c r="S305" t="s">
        <v>1924</v>
      </c>
      <c r="T305" s="68" t="s">
        <v>1925</v>
      </c>
      <c r="U305" t="s">
        <v>1926</v>
      </c>
      <c r="V305" s="63" t="s">
        <v>1927</v>
      </c>
      <c r="W305" t="s">
        <v>138</v>
      </c>
      <c r="X305" t="s">
        <v>41</v>
      </c>
      <c r="Y305" t="b">
        <v>0</v>
      </c>
      <c r="Z305" s="1" t="s">
        <v>42</v>
      </c>
      <c r="AA305" s="1" t="s">
        <v>43</v>
      </c>
      <c r="AB305" s="1" t="s">
        <v>43</v>
      </c>
      <c r="AC305" s="1" t="s">
        <v>43</v>
      </c>
      <c r="AD305" s="1" t="s">
        <v>43</v>
      </c>
    </row>
    <row r="306" spans="1:30" ht="29.25" customHeight="1" x14ac:dyDescent="0.2">
      <c r="A306" s="18" t="s">
        <v>4533</v>
      </c>
      <c r="B306" s="1" t="s">
        <v>1910</v>
      </c>
      <c r="C306" s="1">
        <v>1</v>
      </c>
      <c r="D306" s="8" t="s">
        <v>3645</v>
      </c>
      <c r="E306" s="110"/>
      <c r="F306" s="27" t="s">
        <v>4534</v>
      </c>
      <c r="G306" s="53" t="s">
        <v>3647</v>
      </c>
      <c r="H306" s="28"/>
      <c r="I306" s="48" t="s">
        <v>111</v>
      </c>
      <c r="J306" s="104"/>
      <c r="K306" s="104"/>
      <c r="L306" s="22" t="s">
        <v>3647</v>
      </c>
      <c r="M306" s="103"/>
      <c r="N306" s="18" t="s">
        <v>4535</v>
      </c>
      <c r="O306" s="63" t="s">
        <v>4536</v>
      </c>
      <c r="P306" s="18" t="s">
        <v>4537</v>
      </c>
      <c r="Q306" s="18" t="s">
        <v>63</v>
      </c>
      <c r="R306" t="s">
        <v>36</v>
      </c>
      <c r="S306" s="18" t="s">
        <v>4538</v>
      </c>
      <c r="T306" s="68" t="s">
        <v>4539</v>
      </c>
      <c r="U306" t="s">
        <v>4540</v>
      </c>
      <c r="V306" s="63" t="s">
        <v>241</v>
      </c>
      <c r="W306" t="s">
        <v>118</v>
      </c>
      <c r="X306" s="18" t="s">
        <v>41</v>
      </c>
      <c r="Y306" t="b">
        <v>0</v>
      </c>
      <c r="Z306" s="1" t="s">
        <v>42</v>
      </c>
      <c r="AA306" s="1" t="s">
        <v>43</v>
      </c>
      <c r="AB306" s="1" t="s">
        <v>43</v>
      </c>
      <c r="AC306" s="1" t="s">
        <v>43</v>
      </c>
      <c r="AD306" s="1" t="s">
        <v>43</v>
      </c>
    </row>
    <row r="307" spans="1:30" ht="29.25" customHeight="1" x14ac:dyDescent="0.2">
      <c r="A307" s="18" t="s">
        <v>9482</v>
      </c>
      <c r="B307" s="1" t="s">
        <v>1910</v>
      </c>
      <c r="C307" s="1">
        <v>1</v>
      </c>
      <c r="I307" s="48" t="s">
        <v>230</v>
      </c>
      <c r="J307" s="48"/>
      <c r="K307" s="48"/>
      <c r="N307" s="18" t="s">
        <v>9483</v>
      </c>
      <c r="O307" s="63" t="s">
        <v>9484</v>
      </c>
      <c r="P307" s="18" t="s">
        <v>9485</v>
      </c>
      <c r="Q307" s="18" t="s">
        <v>35</v>
      </c>
      <c r="R307"/>
      <c r="S307" s="18" t="s">
        <v>9486</v>
      </c>
      <c r="T307" s="68" t="s">
        <v>9487</v>
      </c>
      <c r="U307" t="s">
        <v>9264</v>
      </c>
      <c r="V307" s="63" t="s">
        <v>5725</v>
      </c>
      <c r="W307" t="s">
        <v>55</v>
      </c>
      <c r="X307" s="18" t="s">
        <v>41</v>
      </c>
      <c r="Y307" t="b">
        <v>0</v>
      </c>
      <c r="Z307" s="1" t="s">
        <v>42</v>
      </c>
      <c r="AA307" s="1" t="s">
        <v>43</v>
      </c>
      <c r="AB307" s="1" t="s">
        <v>43</v>
      </c>
      <c r="AC307" s="1" t="s">
        <v>43</v>
      </c>
      <c r="AD307" s="1" t="s">
        <v>43</v>
      </c>
    </row>
    <row r="308" spans="1:30" ht="29.25" customHeight="1" x14ac:dyDescent="0.2">
      <c r="A308" s="11" t="s">
        <v>4585</v>
      </c>
      <c r="B308" s="1" t="s">
        <v>1972</v>
      </c>
      <c r="C308" s="1">
        <v>1</v>
      </c>
      <c r="D308" s="8" t="s">
        <v>3645</v>
      </c>
      <c r="E308" s="110"/>
      <c r="F308" s="20" t="s">
        <v>4586</v>
      </c>
      <c r="G308" s="53" t="s">
        <v>3647</v>
      </c>
      <c r="H308" s="50"/>
      <c r="I308" s="48" t="s">
        <v>47</v>
      </c>
      <c r="J308" s="104"/>
      <c r="K308" s="104"/>
      <c r="L308" s="22" t="s">
        <v>29</v>
      </c>
      <c r="M308" s="103"/>
      <c r="N308" s="18" t="s">
        <v>4587</v>
      </c>
      <c r="O308" s="63" t="s">
        <v>4588</v>
      </c>
      <c r="P308" s="18" t="s">
        <v>4589</v>
      </c>
      <c r="Q308" s="18" t="s">
        <v>85</v>
      </c>
      <c r="R308" t="s">
        <v>133</v>
      </c>
      <c r="S308" s="18" t="s">
        <v>4590</v>
      </c>
      <c r="T308" s="68" t="s">
        <v>4591</v>
      </c>
      <c r="U308" t="s">
        <v>4592</v>
      </c>
      <c r="V308" s="63" t="s">
        <v>4593</v>
      </c>
      <c r="W308" t="s">
        <v>138</v>
      </c>
      <c r="X308" s="18" t="s">
        <v>78</v>
      </c>
      <c r="Y308" t="b">
        <v>0</v>
      </c>
      <c r="Z308" s="1" t="s">
        <v>42</v>
      </c>
      <c r="AA308" s="1" t="s">
        <v>90</v>
      </c>
      <c r="AB308" s="1" t="s">
        <v>90</v>
      </c>
      <c r="AC308" s="1" t="s">
        <v>90</v>
      </c>
      <c r="AD308" s="1" t="s">
        <v>90</v>
      </c>
    </row>
    <row r="309" spans="1:30" ht="29.25" customHeight="1" x14ac:dyDescent="0.2">
      <c r="A309" s="18" t="s">
        <v>1971</v>
      </c>
      <c r="B309" s="1" t="s">
        <v>1972</v>
      </c>
      <c r="C309" s="1">
        <v>1</v>
      </c>
      <c r="D309" s="8" t="s">
        <v>1099</v>
      </c>
      <c r="E309" s="110"/>
      <c r="F309" s="27" t="s">
        <v>1973</v>
      </c>
      <c r="G309" s="53" t="s">
        <v>3647</v>
      </c>
      <c r="H309" s="28"/>
      <c r="I309" s="48" t="s">
        <v>47</v>
      </c>
      <c r="J309" s="104"/>
      <c r="K309" s="104"/>
      <c r="L309" s="22" t="s">
        <v>3647</v>
      </c>
      <c r="M309" s="103"/>
      <c r="N309" s="18" t="s">
        <v>1974</v>
      </c>
      <c r="O309" s="63" t="s">
        <v>1975</v>
      </c>
      <c r="P309" s="18" t="s">
        <v>1976</v>
      </c>
      <c r="Q309" s="18" t="s">
        <v>63</v>
      </c>
      <c r="R309" t="s">
        <v>36</v>
      </c>
      <c r="S309" s="18" t="s">
        <v>1977</v>
      </c>
      <c r="T309" s="68" t="s">
        <v>1978</v>
      </c>
      <c r="U309" t="s">
        <v>1979</v>
      </c>
      <c r="V309" s="63" t="s">
        <v>1980</v>
      </c>
      <c r="W309" t="s">
        <v>55</v>
      </c>
      <c r="X309" s="18" t="s">
        <v>78</v>
      </c>
      <c r="Y309" t="b">
        <v>0</v>
      </c>
      <c r="Z309" s="1" t="s">
        <v>42</v>
      </c>
      <c r="AA309" s="1" t="s">
        <v>43</v>
      </c>
      <c r="AB309" s="1" t="s">
        <v>43</v>
      </c>
      <c r="AC309" s="1" t="s">
        <v>43</v>
      </c>
      <c r="AD309" s="1" t="s">
        <v>43</v>
      </c>
    </row>
    <row r="310" spans="1:30" ht="29.25" customHeight="1" x14ac:dyDescent="0.2">
      <c r="A310" s="18" t="s">
        <v>4571</v>
      </c>
      <c r="B310" s="1" t="s">
        <v>1972</v>
      </c>
      <c r="C310" s="1">
        <v>1</v>
      </c>
      <c r="D310" s="8" t="s">
        <v>3645</v>
      </c>
      <c r="E310" s="110"/>
      <c r="F310" s="20" t="s">
        <v>4572</v>
      </c>
      <c r="G310" s="53" t="s">
        <v>3647</v>
      </c>
      <c r="H310" s="50"/>
      <c r="I310" s="48" t="s">
        <v>47</v>
      </c>
      <c r="J310" s="104"/>
      <c r="K310" s="104"/>
      <c r="L310" s="22" t="s">
        <v>29</v>
      </c>
      <c r="M310" s="103"/>
      <c r="N310" s="18" t="s">
        <v>4573</v>
      </c>
      <c r="O310" s="63" t="s">
        <v>4574</v>
      </c>
      <c r="P310" s="18" t="s">
        <v>4575</v>
      </c>
      <c r="Q310" s="18" t="s">
        <v>63</v>
      </c>
      <c r="R310" t="s">
        <v>36</v>
      </c>
      <c r="S310" s="18" t="s">
        <v>4576</v>
      </c>
      <c r="T310" s="68" t="s">
        <v>4577</v>
      </c>
      <c r="U310" t="s">
        <v>1994</v>
      </c>
      <c r="V310" s="63" t="s">
        <v>4307</v>
      </c>
      <c r="W310" t="s">
        <v>55</v>
      </c>
      <c r="X310" s="18" t="s">
        <v>78</v>
      </c>
      <c r="Y310" t="b">
        <v>1</v>
      </c>
      <c r="Z310" s="1" t="s">
        <v>90</v>
      </c>
      <c r="AA310" s="1" t="s">
        <v>90</v>
      </c>
      <c r="AB310" s="1" t="s">
        <v>90</v>
      </c>
      <c r="AC310" s="1" t="s">
        <v>90</v>
      </c>
      <c r="AD310" s="1" t="s">
        <v>90</v>
      </c>
    </row>
    <row r="311" spans="1:30" ht="29.25" customHeight="1" x14ac:dyDescent="0.2">
      <c r="A311" s="18" t="s">
        <v>4578</v>
      </c>
      <c r="B311" s="1" t="s">
        <v>1972</v>
      </c>
      <c r="C311" s="1">
        <v>1</v>
      </c>
      <c r="D311" s="8" t="s">
        <v>3645</v>
      </c>
      <c r="E311" s="110"/>
      <c r="F311" s="20" t="s">
        <v>4579</v>
      </c>
      <c r="G311" s="53" t="s">
        <v>3647</v>
      </c>
      <c r="H311" s="50"/>
      <c r="I311" s="48" t="s">
        <v>111</v>
      </c>
      <c r="J311" s="104"/>
      <c r="K311" s="104"/>
      <c r="L311" s="22" t="s">
        <v>29</v>
      </c>
      <c r="M311" s="103"/>
      <c r="N311" s="18" t="s">
        <v>4580</v>
      </c>
      <c r="O311" s="63" t="s">
        <v>4581</v>
      </c>
      <c r="P311" s="18" t="s">
        <v>4582</v>
      </c>
      <c r="Q311" s="18" t="s">
        <v>85</v>
      </c>
      <c r="R311" t="s">
        <v>36</v>
      </c>
      <c r="S311" s="18" t="s">
        <v>4583</v>
      </c>
      <c r="T311" s="68" t="s">
        <v>4584</v>
      </c>
      <c r="U311" t="s">
        <v>1994</v>
      </c>
      <c r="V311" s="63" t="s">
        <v>2135</v>
      </c>
      <c r="W311" t="s">
        <v>118</v>
      </c>
      <c r="X311" s="18" t="s">
        <v>78</v>
      </c>
      <c r="Y311" t="b">
        <v>0</v>
      </c>
      <c r="Z311" s="1" t="s">
        <v>42</v>
      </c>
      <c r="AA311" s="1" t="s">
        <v>90</v>
      </c>
      <c r="AB311" s="1" t="s">
        <v>90</v>
      </c>
      <c r="AC311" s="1" t="s">
        <v>90</v>
      </c>
      <c r="AD311" s="1" t="s">
        <v>108</v>
      </c>
    </row>
    <row r="312" spans="1:30" ht="29.25" customHeight="1" x14ac:dyDescent="0.2">
      <c r="A312" s="18" t="s">
        <v>4594</v>
      </c>
      <c r="B312" s="1" t="s">
        <v>1972</v>
      </c>
      <c r="C312" s="1">
        <v>1</v>
      </c>
      <c r="D312" s="8" t="s">
        <v>3645</v>
      </c>
      <c r="E312" s="67" t="s">
        <v>3645</v>
      </c>
      <c r="F312" s="27" t="s">
        <v>4595</v>
      </c>
      <c r="G312" s="53" t="s">
        <v>3647</v>
      </c>
      <c r="H312" s="28"/>
      <c r="I312" s="48" t="s">
        <v>111</v>
      </c>
      <c r="J312" s="48" t="s">
        <v>111</v>
      </c>
      <c r="K312" s="48" t="s">
        <v>1173</v>
      </c>
      <c r="L312" s="22" t="s">
        <v>3647</v>
      </c>
      <c r="M312" s="22" t="s">
        <v>31</v>
      </c>
      <c r="N312" s="18" t="s">
        <v>4596</v>
      </c>
      <c r="O312" s="63" t="s">
        <v>4597</v>
      </c>
      <c r="P312" s="18" t="s">
        <v>4598</v>
      </c>
      <c r="Q312" s="18" t="s">
        <v>63</v>
      </c>
      <c r="R312" t="s">
        <v>36</v>
      </c>
      <c r="S312" s="18" t="s">
        <v>4599</v>
      </c>
      <c r="T312" s="68" t="s">
        <v>4600</v>
      </c>
      <c r="U312" t="s">
        <v>1691</v>
      </c>
      <c r="V312" s="63" t="s">
        <v>4601</v>
      </c>
      <c r="W312" t="s">
        <v>13</v>
      </c>
      <c r="X312" s="18" t="s">
        <v>78</v>
      </c>
      <c r="Y312" t="b">
        <v>1</v>
      </c>
      <c r="Z312" s="1" t="s">
        <v>43</v>
      </c>
      <c r="AA312" s="1" t="s">
        <v>43</v>
      </c>
      <c r="AB312" s="1" t="s">
        <v>43</v>
      </c>
      <c r="AC312" s="1" t="s">
        <v>43</v>
      </c>
      <c r="AD312" s="1" t="s">
        <v>43</v>
      </c>
    </row>
    <row r="313" spans="1:30" ht="29.25" customHeight="1" x14ac:dyDescent="0.2">
      <c r="A313" s="18" t="s">
        <v>4602</v>
      </c>
      <c r="B313" s="1" t="s">
        <v>1972</v>
      </c>
      <c r="C313" s="1">
        <v>1</v>
      </c>
      <c r="D313" s="8" t="s">
        <v>3645</v>
      </c>
      <c r="E313" s="110"/>
      <c r="F313" s="20" t="s">
        <v>4603</v>
      </c>
      <c r="G313" s="53" t="s">
        <v>3647</v>
      </c>
      <c r="H313" s="50"/>
      <c r="I313" s="48" t="s">
        <v>1059</v>
      </c>
      <c r="J313" s="104"/>
      <c r="K313" s="104"/>
      <c r="L313" s="22" t="s">
        <v>29</v>
      </c>
      <c r="M313" s="103"/>
      <c r="N313" s="18" t="s">
        <v>4604</v>
      </c>
      <c r="O313" s="63" t="s">
        <v>4605</v>
      </c>
      <c r="P313" s="18" t="s">
        <v>4606</v>
      </c>
      <c r="Q313" s="18" t="s">
        <v>35</v>
      </c>
      <c r="R313" t="s">
        <v>36</v>
      </c>
      <c r="S313" s="18" t="s">
        <v>4607</v>
      </c>
      <c r="T313" s="68" t="s">
        <v>4608</v>
      </c>
      <c r="U313" t="s">
        <v>4592</v>
      </c>
      <c r="V313" s="63" t="s">
        <v>4609</v>
      </c>
      <c r="W313" t="s">
        <v>138</v>
      </c>
      <c r="X313" s="18" t="s">
        <v>78</v>
      </c>
      <c r="Y313" t="b">
        <v>1</v>
      </c>
      <c r="Z313" s="1" t="s">
        <v>108</v>
      </c>
      <c r="AA313" s="1" t="s">
        <v>90</v>
      </c>
      <c r="AB313" s="1" t="s">
        <v>90</v>
      </c>
      <c r="AC313" s="1" t="s">
        <v>90</v>
      </c>
      <c r="AD313" s="1" t="s">
        <v>108</v>
      </c>
    </row>
    <row r="314" spans="1:30" ht="29.25" customHeight="1" x14ac:dyDescent="0.2">
      <c r="A314" s="18" t="s">
        <v>4610</v>
      </c>
      <c r="B314" s="1" t="s">
        <v>1972</v>
      </c>
      <c r="C314" s="1">
        <v>1</v>
      </c>
      <c r="D314" s="8" t="s">
        <v>3645</v>
      </c>
      <c r="E314" s="67" t="s">
        <v>3645</v>
      </c>
      <c r="F314" s="20" t="s">
        <v>4611</v>
      </c>
      <c r="G314" s="53" t="s">
        <v>3647</v>
      </c>
      <c r="H314" s="50"/>
      <c r="I314" s="48" t="s">
        <v>111</v>
      </c>
      <c r="J314" s="48" t="s">
        <v>111</v>
      </c>
      <c r="K314" s="48" t="s">
        <v>1173</v>
      </c>
      <c r="L314" s="22" t="s">
        <v>29</v>
      </c>
      <c r="M314" s="22" t="s">
        <v>31</v>
      </c>
      <c r="N314" s="18" t="s">
        <v>4612</v>
      </c>
      <c r="O314" s="63" t="s">
        <v>4613</v>
      </c>
      <c r="P314" s="18" t="s">
        <v>4614</v>
      </c>
      <c r="Q314" s="18" t="s">
        <v>35</v>
      </c>
      <c r="R314" t="s">
        <v>36</v>
      </c>
      <c r="S314" s="18" t="s">
        <v>1985</v>
      </c>
      <c r="T314" s="68" t="s">
        <v>4615</v>
      </c>
      <c r="U314" t="s">
        <v>1985</v>
      </c>
      <c r="V314" s="63" t="s">
        <v>4616</v>
      </c>
      <c r="W314" t="s">
        <v>13</v>
      </c>
      <c r="X314" s="18" t="s">
        <v>78</v>
      </c>
      <c r="Y314" t="b">
        <v>1</v>
      </c>
      <c r="Z314" s="1" t="s">
        <v>90</v>
      </c>
      <c r="AA314" s="1" t="s">
        <v>90</v>
      </c>
      <c r="AB314" s="1" t="s">
        <v>90</v>
      </c>
      <c r="AC314" s="1" t="s">
        <v>90</v>
      </c>
      <c r="AD314" s="1" t="s">
        <v>90</v>
      </c>
    </row>
    <row r="315" spans="1:30" ht="29.25" customHeight="1" x14ac:dyDescent="0.2">
      <c r="A315" s="18" t="s">
        <v>4617</v>
      </c>
      <c r="B315" s="1" t="s">
        <v>1972</v>
      </c>
      <c r="C315" s="1">
        <v>1</v>
      </c>
      <c r="D315" s="8" t="s">
        <v>3645</v>
      </c>
      <c r="E315" s="110"/>
      <c r="F315" s="20" t="s">
        <v>4618</v>
      </c>
      <c r="G315" s="53" t="s">
        <v>3647</v>
      </c>
      <c r="H315" s="50"/>
      <c r="I315" s="48" t="s">
        <v>111</v>
      </c>
      <c r="J315" s="104"/>
      <c r="K315" s="104"/>
      <c r="L315" s="22" t="s">
        <v>29</v>
      </c>
      <c r="M315" s="103"/>
      <c r="N315" s="18" t="s">
        <v>4619</v>
      </c>
      <c r="O315" s="63" t="s">
        <v>4620</v>
      </c>
      <c r="P315" s="18" t="s">
        <v>4621</v>
      </c>
      <c r="Q315" s="18" t="s">
        <v>63</v>
      </c>
      <c r="R315" t="s">
        <v>36</v>
      </c>
      <c r="S315" s="18" t="s">
        <v>4622</v>
      </c>
      <c r="T315" s="68" t="s">
        <v>4623</v>
      </c>
      <c r="U315" t="s">
        <v>1994</v>
      </c>
      <c r="V315" s="63" t="s">
        <v>4624</v>
      </c>
      <c r="W315" t="s">
        <v>55</v>
      </c>
      <c r="X315" s="18" t="s">
        <v>78</v>
      </c>
      <c r="Y315" t="b">
        <v>1</v>
      </c>
      <c r="Z315" s="1" t="s">
        <v>90</v>
      </c>
      <c r="AA315" s="1" t="s">
        <v>90</v>
      </c>
      <c r="AB315" s="1" t="s">
        <v>90</v>
      </c>
      <c r="AC315" s="1" t="s">
        <v>90</v>
      </c>
      <c r="AD315" s="1" t="s">
        <v>90</v>
      </c>
    </row>
    <row r="316" spans="1:30" ht="29.25" customHeight="1" x14ac:dyDescent="0.2">
      <c r="A316" s="18" t="s">
        <v>4625</v>
      </c>
      <c r="B316" s="1" t="s">
        <v>1972</v>
      </c>
      <c r="C316" s="1">
        <v>1</v>
      </c>
      <c r="D316" s="8" t="s">
        <v>3645</v>
      </c>
      <c r="E316" s="110"/>
      <c r="F316" s="20" t="s">
        <v>4626</v>
      </c>
      <c r="G316" s="53" t="s">
        <v>3647</v>
      </c>
      <c r="H316" s="50"/>
      <c r="I316" s="48" t="s">
        <v>111</v>
      </c>
      <c r="J316" s="104"/>
      <c r="K316" s="104"/>
      <c r="L316" s="22" t="s">
        <v>29</v>
      </c>
      <c r="M316" s="103"/>
      <c r="N316" s="18" t="s">
        <v>4627</v>
      </c>
      <c r="O316" s="63" t="s">
        <v>4628</v>
      </c>
      <c r="P316" s="18" t="s">
        <v>4629</v>
      </c>
      <c r="Q316" s="18" t="s">
        <v>85</v>
      </c>
      <c r="R316" t="s">
        <v>36</v>
      </c>
      <c r="S316" s="18" t="s">
        <v>4630</v>
      </c>
      <c r="T316" s="68" t="s">
        <v>4631</v>
      </c>
      <c r="U316" t="s">
        <v>4592</v>
      </c>
      <c r="V316" s="63" t="s">
        <v>4632</v>
      </c>
      <c r="W316" t="s">
        <v>13</v>
      </c>
      <c r="X316" s="18" t="s">
        <v>78</v>
      </c>
      <c r="Y316" t="b">
        <v>1</v>
      </c>
      <c r="Z316" s="1" t="s">
        <v>108</v>
      </c>
      <c r="AA316" s="1" t="s">
        <v>90</v>
      </c>
      <c r="AB316" s="1" t="s">
        <v>90</v>
      </c>
      <c r="AC316" s="1" t="s">
        <v>90</v>
      </c>
      <c r="AD316" s="1" t="s">
        <v>90</v>
      </c>
    </row>
    <row r="317" spans="1:30" ht="29.25" customHeight="1" x14ac:dyDescent="0.2">
      <c r="A317" s="18" t="s">
        <v>1989</v>
      </c>
      <c r="B317" s="1" t="s">
        <v>1972</v>
      </c>
      <c r="C317" s="1">
        <v>1</v>
      </c>
      <c r="D317" s="8" t="s">
        <v>1099</v>
      </c>
      <c r="E317" s="110"/>
      <c r="F317" s="27" t="s">
        <v>1990</v>
      </c>
      <c r="G317" s="53" t="s">
        <v>3647</v>
      </c>
      <c r="H317" s="28"/>
      <c r="I317" s="48" t="s">
        <v>71</v>
      </c>
      <c r="J317" s="104"/>
      <c r="K317" s="104"/>
      <c r="L317" s="22" t="s">
        <v>13148</v>
      </c>
      <c r="M317" s="103"/>
      <c r="N317" s="18" t="s">
        <v>1991</v>
      </c>
      <c r="O317" s="63" t="s">
        <v>1992</v>
      </c>
      <c r="P317" s="18" t="s">
        <v>1993</v>
      </c>
      <c r="Q317" s="18" t="s">
        <v>63</v>
      </c>
      <c r="R317" t="s">
        <v>36</v>
      </c>
      <c r="S317" s="18" t="s">
        <v>1994</v>
      </c>
      <c r="T317" s="68" t="s">
        <v>1995</v>
      </c>
      <c r="U317" t="s">
        <v>1994</v>
      </c>
      <c r="V317" s="63" t="s">
        <v>1927</v>
      </c>
      <c r="W317" t="s">
        <v>13</v>
      </c>
      <c r="X317" s="18" t="s">
        <v>78</v>
      </c>
      <c r="Y317" t="b">
        <v>1</v>
      </c>
      <c r="Z317" s="1" t="s">
        <v>43</v>
      </c>
      <c r="AA317" s="1" t="s">
        <v>43</v>
      </c>
      <c r="AB317" s="1" t="s">
        <v>43</v>
      </c>
      <c r="AC317" s="1" t="s">
        <v>43</v>
      </c>
      <c r="AD317" s="1" t="s">
        <v>43</v>
      </c>
    </row>
    <row r="318" spans="1:30" ht="29.25" customHeight="1" x14ac:dyDescent="0.2">
      <c r="A318" s="18" t="s">
        <v>11622</v>
      </c>
      <c r="B318" s="1" t="s">
        <v>1972</v>
      </c>
      <c r="C318" s="1">
        <v>1</v>
      </c>
      <c r="D318" s="8" t="s">
        <v>3645</v>
      </c>
      <c r="E318" s="110"/>
      <c r="F318" s="27" t="s">
        <v>13150</v>
      </c>
      <c r="G318" s="53" t="s">
        <v>3647</v>
      </c>
      <c r="H318" s="28"/>
      <c r="I318" s="48" t="s">
        <v>150</v>
      </c>
      <c r="J318" s="104"/>
      <c r="K318" s="104"/>
      <c r="L318" s="22" t="s">
        <v>29</v>
      </c>
      <c r="M318" s="103"/>
      <c r="N318" s="18" t="s">
        <v>11624</v>
      </c>
      <c r="O318" s="63" t="s">
        <v>12830</v>
      </c>
      <c r="P318" s="18" t="s">
        <v>11625</v>
      </c>
      <c r="Q318" s="18" t="s">
        <v>63</v>
      </c>
      <c r="R318" t="s">
        <v>320</v>
      </c>
      <c r="S318" s="18" t="s">
        <v>5510</v>
      </c>
      <c r="T318" s="68" t="s">
        <v>12832</v>
      </c>
      <c r="U318" t="s">
        <v>1994</v>
      </c>
      <c r="V318" s="63" t="s">
        <v>12833</v>
      </c>
      <c r="W318" t="s">
        <v>13</v>
      </c>
      <c r="X318" s="18" t="s">
        <v>78</v>
      </c>
      <c r="Y318" t="b">
        <v>0</v>
      </c>
      <c r="Z318" s="1" t="s">
        <v>42</v>
      </c>
      <c r="AA318" s="1" t="s">
        <v>43</v>
      </c>
      <c r="AB318" s="1" t="s">
        <v>43</v>
      </c>
      <c r="AC318" s="1" t="s">
        <v>43</v>
      </c>
      <c r="AD318" s="1" t="s">
        <v>43</v>
      </c>
    </row>
    <row r="319" spans="1:30" ht="29.25" customHeight="1" x14ac:dyDescent="0.2">
      <c r="A319" s="18" t="s">
        <v>4633</v>
      </c>
      <c r="B319" s="1" t="s">
        <v>1972</v>
      </c>
      <c r="C319" s="1">
        <v>1</v>
      </c>
      <c r="D319" s="8" t="s">
        <v>3645</v>
      </c>
      <c r="E319" s="110"/>
      <c r="F319" s="27" t="s">
        <v>4634</v>
      </c>
      <c r="G319" s="53" t="s">
        <v>3647</v>
      </c>
      <c r="H319" s="28"/>
      <c r="I319" s="48" t="s">
        <v>30</v>
      </c>
      <c r="J319" s="104"/>
      <c r="K319" s="104"/>
      <c r="L319" s="22" t="s">
        <v>29</v>
      </c>
      <c r="M319" s="103"/>
      <c r="N319" s="18" t="s">
        <v>4635</v>
      </c>
      <c r="O319" s="63" t="s">
        <v>4636</v>
      </c>
      <c r="P319" s="18" t="s">
        <v>4637</v>
      </c>
      <c r="Q319" s="18" t="s">
        <v>63</v>
      </c>
      <c r="R319" t="s">
        <v>36</v>
      </c>
      <c r="S319" s="18" t="s">
        <v>4638</v>
      </c>
      <c r="T319" s="68" t="s">
        <v>4639</v>
      </c>
      <c r="U319" t="s">
        <v>1979</v>
      </c>
      <c r="V319" s="63" t="s">
        <v>1988</v>
      </c>
      <c r="W319" t="s">
        <v>99</v>
      </c>
      <c r="X319" s="18" t="s">
        <v>78</v>
      </c>
      <c r="Y319" t="b">
        <v>0</v>
      </c>
      <c r="Z319" s="1" t="s">
        <v>42</v>
      </c>
      <c r="AA319" s="1" t="s">
        <v>43</v>
      </c>
      <c r="AB319" s="1" t="s">
        <v>43</v>
      </c>
      <c r="AC319" s="1" t="s">
        <v>43</v>
      </c>
      <c r="AD319" s="1" t="s">
        <v>43</v>
      </c>
    </row>
    <row r="320" spans="1:30" ht="29.25" customHeight="1" x14ac:dyDescent="0.2">
      <c r="A320" s="18" t="s">
        <v>4640</v>
      </c>
      <c r="B320" s="1" t="s">
        <v>1972</v>
      </c>
      <c r="C320" s="1">
        <v>1</v>
      </c>
      <c r="D320" s="8" t="s">
        <v>3645</v>
      </c>
      <c r="E320" s="110"/>
      <c r="F320" s="20" t="s">
        <v>4641</v>
      </c>
      <c r="G320" s="53" t="s">
        <v>3647</v>
      </c>
      <c r="H320" s="50"/>
      <c r="I320" s="48" t="s">
        <v>1136</v>
      </c>
      <c r="J320" s="104"/>
      <c r="K320" s="104"/>
      <c r="L320" s="22" t="s">
        <v>13148</v>
      </c>
      <c r="M320" s="103"/>
      <c r="N320" s="18" t="s">
        <v>4642</v>
      </c>
      <c r="O320" s="63" t="s">
        <v>4643</v>
      </c>
      <c r="P320" s="18" t="s">
        <v>4644</v>
      </c>
      <c r="Q320" s="18" t="s">
        <v>35</v>
      </c>
      <c r="R320" t="s">
        <v>36</v>
      </c>
      <c r="S320" s="18" t="s">
        <v>4645</v>
      </c>
      <c r="T320" s="68" t="s">
        <v>4646</v>
      </c>
      <c r="U320" t="s">
        <v>1994</v>
      </c>
      <c r="V320" s="63" t="s">
        <v>632</v>
      </c>
      <c r="W320" t="s">
        <v>138</v>
      </c>
      <c r="X320" s="18" t="s">
        <v>78</v>
      </c>
      <c r="Y320" t="b">
        <v>1</v>
      </c>
      <c r="Z320" s="1" t="s">
        <v>43</v>
      </c>
      <c r="AA320" s="1" t="s">
        <v>43</v>
      </c>
      <c r="AB320" s="1" t="s">
        <v>43</v>
      </c>
      <c r="AC320" s="1" t="s">
        <v>43</v>
      </c>
      <c r="AD320" s="1" t="s">
        <v>43</v>
      </c>
    </row>
    <row r="321" spans="1:30" ht="29.25" customHeight="1" x14ac:dyDescent="0.2">
      <c r="A321" s="18" t="s">
        <v>4647</v>
      </c>
      <c r="B321" s="1" t="s">
        <v>1972</v>
      </c>
      <c r="C321" s="1">
        <v>1</v>
      </c>
      <c r="D321" s="8" t="s">
        <v>3645</v>
      </c>
      <c r="E321" s="110"/>
      <c r="F321" s="27" t="s">
        <v>4648</v>
      </c>
      <c r="G321" s="53" t="s">
        <v>3647</v>
      </c>
      <c r="H321" s="28"/>
      <c r="I321" s="48" t="s">
        <v>111</v>
      </c>
      <c r="J321" s="104"/>
      <c r="K321" s="104"/>
      <c r="L321" s="22" t="s">
        <v>29</v>
      </c>
      <c r="M321" s="103"/>
      <c r="N321" s="18" t="s">
        <v>4649</v>
      </c>
      <c r="O321" s="63" t="s">
        <v>4650</v>
      </c>
      <c r="P321" s="18" t="s">
        <v>4651</v>
      </c>
      <c r="Q321" s="18" t="s">
        <v>63</v>
      </c>
      <c r="R321" t="s">
        <v>36</v>
      </c>
      <c r="S321" s="18" t="s">
        <v>4652</v>
      </c>
      <c r="T321" s="68" t="s">
        <v>4653</v>
      </c>
      <c r="U321" t="s">
        <v>4592</v>
      </c>
      <c r="V321" s="63" t="s">
        <v>4654</v>
      </c>
      <c r="W321" t="s">
        <v>138</v>
      </c>
      <c r="X321" s="18" t="s">
        <v>78</v>
      </c>
      <c r="Y321" t="b">
        <v>1</v>
      </c>
      <c r="Z321" s="1" t="s">
        <v>43</v>
      </c>
      <c r="AA321" s="1" t="s">
        <v>43</v>
      </c>
      <c r="AB321" s="1" t="s">
        <v>43</v>
      </c>
      <c r="AC321" s="1" t="s">
        <v>43</v>
      </c>
      <c r="AD321" s="1" t="s">
        <v>43</v>
      </c>
    </row>
    <row r="322" spans="1:30" ht="29.25" customHeight="1" x14ac:dyDescent="0.2">
      <c r="A322" s="18" t="s">
        <v>4655</v>
      </c>
      <c r="B322" s="1" t="s">
        <v>1972</v>
      </c>
      <c r="C322" s="1">
        <v>1</v>
      </c>
      <c r="D322" s="8" t="s">
        <v>3645</v>
      </c>
      <c r="E322" s="67" t="s">
        <v>3645</v>
      </c>
      <c r="F322" s="27" t="s">
        <v>4656</v>
      </c>
      <c r="G322" s="53" t="s">
        <v>3647</v>
      </c>
      <c r="H322" s="28"/>
      <c r="I322" s="48" t="s">
        <v>307</v>
      </c>
      <c r="J322" s="48" t="s">
        <v>307</v>
      </c>
      <c r="K322" s="48" t="s">
        <v>13149</v>
      </c>
      <c r="L322" s="22" t="s">
        <v>13148</v>
      </c>
      <c r="M322" s="22" t="s">
        <v>31</v>
      </c>
      <c r="N322" s="18" t="s">
        <v>4657</v>
      </c>
      <c r="O322" s="63" t="s">
        <v>4658</v>
      </c>
      <c r="P322" s="18" t="s">
        <v>4659</v>
      </c>
      <c r="Q322" s="18" t="s">
        <v>63</v>
      </c>
      <c r="R322" t="s">
        <v>36</v>
      </c>
      <c r="S322" s="18" t="s">
        <v>4660</v>
      </c>
      <c r="T322" s="68" t="s">
        <v>4661</v>
      </c>
      <c r="U322" t="s">
        <v>4592</v>
      </c>
      <c r="V322" s="63" t="s">
        <v>4662</v>
      </c>
      <c r="W322" t="s">
        <v>138</v>
      </c>
      <c r="X322" s="18" t="s">
        <v>78</v>
      </c>
      <c r="Y322" t="b">
        <v>1</v>
      </c>
      <c r="Z322" s="1" t="s">
        <v>43</v>
      </c>
      <c r="AA322" s="1" t="s">
        <v>43</v>
      </c>
      <c r="AB322" s="1" t="s">
        <v>43</v>
      </c>
      <c r="AC322" s="1" t="s">
        <v>43</v>
      </c>
      <c r="AD322" s="1" t="s">
        <v>43</v>
      </c>
    </row>
    <row r="323" spans="1:30" ht="29.25" customHeight="1" x14ac:dyDescent="0.2">
      <c r="A323" s="18" t="s">
        <v>4663</v>
      </c>
      <c r="B323" s="1" t="s">
        <v>1972</v>
      </c>
      <c r="C323" s="1">
        <v>1</v>
      </c>
      <c r="D323" s="8" t="s">
        <v>3645</v>
      </c>
      <c r="E323" s="110"/>
      <c r="F323" s="27" t="s">
        <v>4664</v>
      </c>
      <c r="G323" s="53" t="s">
        <v>3647</v>
      </c>
      <c r="H323" s="28"/>
      <c r="I323" s="48" t="s">
        <v>297</v>
      </c>
      <c r="J323" s="104"/>
      <c r="K323" s="104"/>
      <c r="L323" s="22" t="s">
        <v>13148</v>
      </c>
      <c r="M323" s="103"/>
      <c r="N323" s="18" t="s">
        <v>4665</v>
      </c>
      <c r="O323" s="63" t="s">
        <v>4666</v>
      </c>
      <c r="P323" s="18" t="s">
        <v>4667</v>
      </c>
      <c r="Q323" s="18" t="s">
        <v>35</v>
      </c>
      <c r="R323" t="s">
        <v>36</v>
      </c>
      <c r="S323" s="18" t="s">
        <v>670</v>
      </c>
      <c r="T323" s="68" t="s">
        <v>4668</v>
      </c>
      <c r="U323" t="s">
        <v>1994</v>
      </c>
      <c r="V323" s="63" t="s">
        <v>1039</v>
      </c>
      <c r="W323" t="s">
        <v>138</v>
      </c>
      <c r="X323" s="18" t="s">
        <v>78</v>
      </c>
      <c r="Y323" t="b">
        <v>1</v>
      </c>
      <c r="Z323" s="1" t="s">
        <v>43</v>
      </c>
      <c r="AA323" s="1" t="s">
        <v>43</v>
      </c>
      <c r="AB323" s="1" t="s">
        <v>43</v>
      </c>
      <c r="AC323" s="1" t="s">
        <v>43</v>
      </c>
      <c r="AD323" s="1" t="s">
        <v>43</v>
      </c>
    </row>
    <row r="324" spans="1:30" ht="29.25" customHeight="1" x14ac:dyDescent="0.2">
      <c r="A324" s="18" t="s">
        <v>4669</v>
      </c>
      <c r="B324" s="1" t="s">
        <v>1972</v>
      </c>
      <c r="C324" s="1">
        <v>1</v>
      </c>
      <c r="D324" s="8" t="s">
        <v>3645</v>
      </c>
      <c r="E324" s="110"/>
      <c r="F324" s="27" t="s">
        <v>4670</v>
      </c>
      <c r="G324" s="53" t="s">
        <v>3647</v>
      </c>
      <c r="H324" s="28"/>
      <c r="I324" s="48" t="s">
        <v>297</v>
      </c>
      <c r="J324" s="104"/>
      <c r="K324" s="104"/>
      <c r="L324" s="22" t="s">
        <v>29</v>
      </c>
      <c r="M324" s="103"/>
      <c r="N324" s="18" t="s">
        <v>4671</v>
      </c>
      <c r="O324" s="63" t="s">
        <v>4672</v>
      </c>
      <c r="P324" s="18" t="s">
        <v>4673</v>
      </c>
      <c r="Q324" s="18" t="s">
        <v>63</v>
      </c>
      <c r="R324" t="s">
        <v>36</v>
      </c>
      <c r="S324" s="18" t="s">
        <v>4674</v>
      </c>
      <c r="T324" s="68" t="s">
        <v>4675</v>
      </c>
      <c r="U324" t="s">
        <v>4592</v>
      </c>
      <c r="V324" s="63" t="s">
        <v>3328</v>
      </c>
      <c r="W324" t="s">
        <v>138</v>
      </c>
      <c r="X324" s="18" t="s">
        <v>78</v>
      </c>
      <c r="Y324" t="b">
        <v>1</v>
      </c>
      <c r="Z324" s="1" t="s">
        <v>43</v>
      </c>
      <c r="AA324" s="1" t="s">
        <v>43</v>
      </c>
      <c r="AB324" s="1" t="s">
        <v>43</v>
      </c>
      <c r="AC324" s="1" t="s">
        <v>43</v>
      </c>
      <c r="AD324" s="1" t="s">
        <v>43</v>
      </c>
    </row>
    <row r="325" spans="1:30" ht="29.25" customHeight="1" x14ac:dyDescent="0.2">
      <c r="A325" s="18" t="s">
        <v>79</v>
      </c>
      <c r="B325" s="1" t="s">
        <v>1997</v>
      </c>
      <c r="C325" s="1">
        <v>1</v>
      </c>
      <c r="D325" s="8" t="s">
        <v>3645</v>
      </c>
      <c r="E325" s="67" t="s">
        <v>3645</v>
      </c>
      <c r="F325" s="20" t="s">
        <v>4684</v>
      </c>
      <c r="G325" s="53" t="s">
        <v>3647</v>
      </c>
      <c r="H325" s="50"/>
      <c r="I325" s="48" t="s">
        <v>111</v>
      </c>
      <c r="J325" s="48" t="s">
        <v>111</v>
      </c>
      <c r="K325" s="48" t="s">
        <v>1173</v>
      </c>
      <c r="L325" s="22" t="s">
        <v>29</v>
      </c>
      <c r="M325" s="22" t="s">
        <v>31</v>
      </c>
      <c r="N325" s="18" t="s">
        <v>4685</v>
      </c>
      <c r="O325" s="63" t="s">
        <v>4686</v>
      </c>
      <c r="P325" s="18" t="s">
        <v>4687</v>
      </c>
      <c r="Q325" s="18" t="s">
        <v>63</v>
      </c>
      <c r="R325" t="s">
        <v>36</v>
      </c>
      <c r="S325" s="18" t="s">
        <v>4688</v>
      </c>
      <c r="T325" s="68" t="s">
        <v>4689</v>
      </c>
      <c r="U325" t="s">
        <v>4690</v>
      </c>
      <c r="V325" s="63" t="s">
        <v>4563</v>
      </c>
      <c r="W325" t="s">
        <v>13</v>
      </c>
      <c r="X325" s="18" t="s">
        <v>369</v>
      </c>
      <c r="Y325" t="b">
        <v>0</v>
      </c>
      <c r="Z325" s="1" t="s">
        <v>42</v>
      </c>
      <c r="AA325" s="1" t="s">
        <v>90</v>
      </c>
      <c r="AB325" s="1" t="s">
        <v>108</v>
      </c>
      <c r="AC325" s="1" t="s">
        <v>108</v>
      </c>
      <c r="AD325" s="1" t="s">
        <v>108</v>
      </c>
    </row>
    <row r="326" spans="1:30" ht="29.25" customHeight="1" x14ac:dyDescent="0.2">
      <c r="A326" s="18" t="s">
        <v>4691</v>
      </c>
      <c r="B326" s="1" t="s">
        <v>1997</v>
      </c>
      <c r="C326" s="1">
        <v>1</v>
      </c>
      <c r="D326" s="8" t="s">
        <v>3645</v>
      </c>
      <c r="E326" s="67" t="s">
        <v>3645</v>
      </c>
      <c r="F326" s="20" t="s">
        <v>4692</v>
      </c>
      <c r="G326" s="53" t="s">
        <v>3647</v>
      </c>
      <c r="H326" s="50"/>
      <c r="I326" s="48" t="s">
        <v>111</v>
      </c>
      <c r="J326" s="48" t="s">
        <v>111</v>
      </c>
      <c r="K326" s="48" t="s">
        <v>1173</v>
      </c>
      <c r="L326" s="22" t="s">
        <v>29</v>
      </c>
      <c r="M326" s="22" t="s">
        <v>31</v>
      </c>
      <c r="N326" s="18" t="s">
        <v>4693</v>
      </c>
      <c r="O326" s="63" t="s">
        <v>4694</v>
      </c>
      <c r="P326" s="18" t="s">
        <v>4695</v>
      </c>
      <c r="Q326" s="18" t="s">
        <v>63</v>
      </c>
      <c r="R326" t="s">
        <v>36</v>
      </c>
      <c r="S326" s="18" t="s">
        <v>4696</v>
      </c>
      <c r="T326" s="68" t="s">
        <v>4697</v>
      </c>
      <c r="U326" t="s">
        <v>2013</v>
      </c>
      <c r="V326" s="63" t="s">
        <v>4699</v>
      </c>
      <c r="W326" t="s">
        <v>118</v>
      </c>
      <c r="X326" s="18" t="s">
        <v>369</v>
      </c>
      <c r="Y326" t="b">
        <v>0</v>
      </c>
      <c r="Z326" s="1" t="s">
        <v>42</v>
      </c>
      <c r="AA326" s="1" t="s">
        <v>90</v>
      </c>
      <c r="AB326" s="1" t="s">
        <v>90</v>
      </c>
      <c r="AC326" s="1" t="s">
        <v>90</v>
      </c>
      <c r="AD326" s="1" t="s">
        <v>90</v>
      </c>
    </row>
    <row r="327" spans="1:30" ht="29.25" customHeight="1" x14ac:dyDescent="0.2">
      <c r="A327" s="18" t="s">
        <v>2006</v>
      </c>
      <c r="B327" s="1" t="s">
        <v>1997</v>
      </c>
      <c r="C327" s="1">
        <v>1</v>
      </c>
      <c r="D327" s="8" t="s">
        <v>1099</v>
      </c>
      <c r="E327" s="110"/>
      <c r="F327" s="27" t="s">
        <v>2007</v>
      </c>
      <c r="G327" s="53" t="s">
        <v>3647</v>
      </c>
      <c r="H327" s="28" t="s">
        <v>90</v>
      </c>
      <c r="I327" s="48" t="s">
        <v>280</v>
      </c>
      <c r="J327" s="48"/>
      <c r="K327" s="48"/>
      <c r="N327" s="18" t="s">
        <v>2008</v>
      </c>
      <c r="O327" s="63" t="s">
        <v>2009</v>
      </c>
      <c r="P327" s="18" t="s">
        <v>2010</v>
      </c>
      <c r="Q327" s="18" t="s">
        <v>35</v>
      </c>
      <c r="R327" t="s">
        <v>36</v>
      </c>
      <c r="S327" s="18" t="s">
        <v>2011</v>
      </c>
      <c r="T327" s="68" t="s">
        <v>2012</v>
      </c>
      <c r="U327" t="s">
        <v>2013</v>
      </c>
      <c r="V327" s="63" t="s">
        <v>1721</v>
      </c>
      <c r="W327" t="s">
        <v>138</v>
      </c>
      <c r="X327" s="18" t="s">
        <v>369</v>
      </c>
      <c r="Y327" t="b">
        <v>1</v>
      </c>
      <c r="Z327" s="1" t="s">
        <v>90</v>
      </c>
      <c r="AA327" s="1" t="s">
        <v>90</v>
      </c>
      <c r="AB327" s="1" t="s">
        <v>90</v>
      </c>
      <c r="AC327" s="1" t="s">
        <v>90</v>
      </c>
      <c r="AD327" s="1" t="s">
        <v>90</v>
      </c>
    </row>
    <row r="328" spans="1:30" ht="29.25" customHeight="1" x14ac:dyDescent="0.2">
      <c r="A328" s="18" t="s">
        <v>1996</v>
      </c>
      <c r="B328" s="1" t="s">
        <v>1997</v>
      </c>
      <c r="C328" s="1">
        <v>1</v>
      </c>
      <c r="D328" s="8" t="s">
        <v>1099</v>
      </c>
      <c r="E328" s="67">
        <v>2</v>
      </c>
      <c r="F328" s="20" t="s">
        <v>1998</v>
      </c>
      <c r="G328" s="53" t="s">
        <v>3647</v>
      </c>
      <c r="H328" s="50"/>
      <c r="I328" s="48" t="s">
        <v>30</v>
      </c>
      <c r="J328" s="48" t="s">
        <v>30</v>
      </c>
      <c r="K328" s="48" t="s">
        <v>13147</v>
      </c>
      <c r="L328" s="22" t="s">
        <v>3647</v>
      </c>
      <c r="M328" s="22" t="s">
        <v>31</v>
      </c>
      <c r="N328" s="18" t="s">
        <v>1999</v>
      </c>
      <c r="O328" s="63" t="s">
        <v>2000</v>
      </c>
      <c r="P328" s="18" t="s">
        <v>2001</v>
      </c>
      <c r="Q328" s="18" t="s">
        <v>63</v>
      </c>
      <c r="R328" t="s">
        <v>36</v>
      </c>
      <c r="S328" s="18" t="s">
        <v>2002</v>
      </c>
      <c r="T328" s="68" t="s">
        <v>2003</v>
      </c>
      <c r="U328" t="s">
        <v>2004</v>
      </c>
      <c r="V328" s="63" t="s">
        <v>2005</v>
      </c>
      <c r="W328" t="s">
        <v>138</v>
      </c>
      <c r="X328" s="18" t="s">
        <v>369</v>
      </c>
      <c r="Y328" t="b">
        <v>0</v>
      </c>
      <c r="Z328" s="1" t="s">
        <v>42</v>
      </c>
      <c r="AA328" s="1" t="s">
        <v>108</v>
      </c>
      <c r="AB328" s="1" t="s">
        <v>90</v>
      </c>
      <c r="AC328" s="1" t="s">
        <v>90</v>
      </c>
      <c r="AD328" s="1" t="s">
        <v>90</v>
      </c>
    </row>
    <row r="329" spans="1:30" ht="29.25" customHeight="1" x14ac:dyDescent="0.2">
      <c r="A329" s="18" t="s">
        <v>4676</v>
      </c>
      <c r="B329" s="1" t="s">
        <v>4677</v>
      </c>
      <c r="C329" s="1">
        <v>1</v>
      </c>
      <c r="D329" s="8" t="s">
        <v>3645</v>
      </c>
      <c r="E329" s="110"/>
      <c r="F329" s="27" t="s">
        <v>4678</v>
      </c>
      <c r="G329" s="53" t="s">
        <v>3647</v>
      </c>
      <c r="H329" s="28"/>
      <c r="I329" s="48" t="s">
        <v>812</v>
      </c>
      <c r="J329" s="104"/>
      <c r="K329" s="104"/>
      <c r="L329" s="22" t="s">
        <v>29</v>
      </c>
      <c r="M329" s="103"/>
      <c r="N329" s="18" t="s">
        <v>4679</v>
      </c>
      <c r="O329" s="63" t="s">
        <v>4680</v>
      </c>
      <c r="P329" s="18" t="s">
        <v>4681</v>
      </c>
      <c r="Q329" s="18" t="s">
        <v>35</v>
      </c>
      <c r="R329" t="s">
        <v>36</v>
      </c>
      <c r="S329" s="18" t="s">
        <v>563</v>
      </c>
      <c r="T329" s="68" t="s">
        <v>4682</v>
      </c>
      <c r="U329" t="s">
        <v>11633</v>
      </c>
      <c r="V329" s="63" t="s">
        <v>2084</v>
      </c>
      <c r="W329" t="s">
        <v>13</v>
      </c>
      <c r="X329" s="18" t="s">
        <v>369</v>
      </c>
      <c r="Y329" t="b">
        <v>1</v>
      </c>
      <c r="Z329" s="1" t="s">
        <v>43</v>
      </c>
      <c r="AA329" s="1" t="s">
        <v>43</v>
      </c>
      <c r="AB329" s="1" t="s">
        <v>43</v>
      </c>
      <c r="AC329" s="1" t="s">
        <v>43</v>
      </c>
      <c r="AD329" s="1" t="s">
        <v>43</v>
      </c>
    </row>
    <row r="330" spans="1:30" ht="29.25" customHeight="1" x14ac:dyDescent="0.2">
      <c r="A330" t="s">
        <v>4676</v>
      </c>
      <c r="B330" s="1" t="s">
        <v>4677</v>
      </c>
      <c r="F330" s="4"/>
      <c r="I330" s="48" t="s">
        <v>230</v>
      </c>
      <c r="J330" s="48"/>
      <c r="K330" s="48"/>
      <c r="L330" s="4"/>
      <c r="N330" t="s">
        <v>11113</v>
      </c>
      <c r="O330" s="63" t="s">
        <v>11114</v>
      </c>
      <c r="P330" t="s">
        <v>11115</v>
      </c>
      <c r="Q330" t="s">
        <v>35</v>
      </c>
      <c r="R330"/>
      <c r="S330" t="s">
        <v>563</v>
      </c>
      <c r="T330" s="68" t="s">
        <v>11116</v>
      </c>
      <c r="U330" t="s">
        <v>11633</v>
      </c>
      <c r="V330" s="63" t="s">
        <v>9612</v>
      </c>
      <c r="W330" t="s">
        <v>13</v>
      </c>
      <c r="Y330" t="b">
        <v>0</v>
      </c>
      <c r="Z330" s="1" t="s">
        <v>42</v>
      </c>
      <c r="AA330" s="1" t="s">
        <v>90</v>
      </c>
      <c r="AB330" s="1" t="s">
        <v>108</v>
      </c>
      <c r="AC330" s="1" t="s">
        <v>108</v>
      </c>
      <c r="AD330" s="1" t="s">
        <v>108</v>
      </c>
    </row>
    <row r="331" spans="1:30" ht="29.25" customHeight="1" x14ac:dyDescent="0.2">
      <c r="A331" s="18" t="s">
        <v>9488</v>
      </c>
      <c r="B331" s="1" t="s">
        <v>2015</v>
      </c>
      <c r="C331" s="1">
        <v>1</v>
      </c>
      <c r="I331" s="48" t="s">
        <v>230</v>
      </c>
      <c r="J331" s="48"/>
      <c r="K331" s="48"/>
      <c r="N331" s="18" t="s">
        <v>9489</v>
      </c>
      <c r="O331" s="63" t="s">
        <v>9490</v>
      </c>
      <c r="P331" s="18" t="s">
        <v>9491</v>
      </c>
      <c r="Q331" s="18" t="s">
        <v>85</v>
      </c>
      <c r="R331"/>
      <c r="S331" s="18" t="s">
        <v>9492</v>
      </c>
      <c r="T331" s="68" t="s">
        <v>9493</v>
      </c>
      <c r="U331" t="s">
        <v>9494</v>
      </c>
      <c r="V331" s="63" t="s">
        <v>9495</v>
      </c>
      <c r="W331" t="s">
        <v>118</v>
      </c>
      <c r="X331" s="18" t="s">
        <v>369</v>
      </c>
      <c r="Y331" t="b">
        <v>0</v>
      </c>
      <c r="Z331" s="1" t="s">
        <v>42</v>
      </c>
      <c r="AA331" s="1" t="s">
        <v>43</v>
      </c>
      <c r="AB331" s="1" t="s">
        <v>43</v>
      </c>
      <c r="AC331" s="1" t="s">
        <v>43</v>
      </c>
      <c r="AD331" s="1" t="s">
        <v>43</v>
      </c>
    </row>
    <row r="332" spans="1:30" ht="29.25" customHeight="1" x14ac:dyDescent="0.2">
      <c r="A332" s="18" t="s">
        <v>4700</v>
      </c>
      <c r="B332" s="1" t="s">
        <v>2015</v>
      </c>
      <c r="C332" s="1">
        <v>1</v>
      </c>
      <c r="D332" s="8" t="s">
        <v>3645</v>
      </c>
      <c r="E332" s="110"/>
      <c r="F332" s="20" t="s">
        <v>4701</v>
      </c>
      <c r="G332" s="53" t="s">
        <v>3647</v>
      </c>
      <c r="H332" s="50"/>
      <c r="I332" s="48" t="s">
        <v>1136</v>
      </c>
      <c r="J332" s="104"/>
      <c r="K332" s="104"/>
      <c r="L332" s="48" t="s">
        <v>3647</v>
      </c>
      <c r="M332" s="103"/>
      <c r="N332" s="18" t="s">
        <v>4702</v>
      </c>
      <c r="O332" s="63" t="s">
        <v>4703</v>
      </c>
      <c r="P332" s="18" t="s">
        <v>4704</v>
      </c>
      <c r="Q332" s="18" t="s">
        <v>63</v>
      </c>
      <c r="R332" t="s">
        <v>36</v>
      </c>
      <c r="S332" s="18" t="s">
        <v>4705</v>
      </c>
      <c r="T332" s="68" t="s">
        <v>4706</v>
      </c>
      <c r="U332" t="s">
        <v>4707</v>
      </c>
      <c r="V332" s="63" t="s">
        <v>4708</v>
      </c>
      <c r="W332" t="s">
        <v>13</v>
      </c>
      <c r="X332" s="18" t="s">
        <v>369</v>
      </c>
      <c r="Y332" t="b">
        <v>0</v>
      </c>
      <c r="Z332" s="1" t="s">
        <v>42</v>
      </c>
      <c r="AA332" s="1" t="s">
        <v>43</v>
      </c>
      <c r="AB332" s="1" t="s">
        <v>43</v>
      </c>
      <c r="AC332" s="1" t="s">
        <v>43</v>
      </c>
      <c r="AD332" s="1" t="s">
        <v>43</v>
      </c>
    </row>
    <row r="333" spans="1:30" ht="29.25" customHeight="1" x14ac:dyDescent="0.2">
      <c r="A333" s="18" t="s">
        <v>2014</v>
      </c>
      <c r="B333" s="1" t="s">
        <v>2015</v>
      </c>
      <c r="C333" s="1">
        <v>1</v>
      </c>
      <c r="D333" s="8" t="s">
        <v>1099</v>
      </c>
      <c r="E333" s="110"/>
      <c r="F333" s="27" t="s">
        <v>2016</v>
      </c>
      <c r="G333" s="53" t="s">
        <v>3647</v>
      </c>
      <c r="H333" s="28"/>
      <c r="I333" s="48" t="s">
        <v>2017</v>
      </c>
      <c r="J333" s="104"/>
      <c r="K333" s="104"/>
      <c r="L333" s="22" t="s">
        <v>3647</v>
      </c>
      <c r="M333" s="103"/>
      <c r="N333" s="18" t="s">
        <v>2018</v>
      </c>
      <c r="O333" s="63" t="s">
        <v>2019</v>
      </c>
      <c r="P333" s="18" t="s">
        <v>2020</v>
      </c>
      <c r="Q333" s="18" t="s">
        <v>35</v>
      </c>
      <c r="R333" t="s">
        <v>36</v>
      </c>
      <c r="S333" s="18" t="s">
        <v>2021</v>
      </c>
      <c r="T333" s="68" t="s">
        <v>2022</v>
      </c>
      <c r="U333" t="s">
        <v>2023</v>
      </c>
      <c r="V333" s="63" t="s">
        <v>2024</v>
      </c>
      <c r="W333" t="s">
        <v>13</v>
      </c>
      <c r="X333" s="18" t="s">
        <v>369</v>
      </c>
      <c r="Y333" t="b">
        <v>0</v>
      </c>
      <c r="Z333" s="1" t="s">
        <v>42</v>
      </c>
      <c r="AA333" s="1" t="s">
        <v>43</v>
      </c>
      <c r="AB333" s="1" t="s">
        <v>43</v>
      </c>
      <c r="AC333" s="1" t="s">
        <v>43</v>
      </c>
      <c r="AD333" s="1" t="s">
        <v>43</v>
      </c>
    </row>
    <row r="334" spans="1:30" ht="29.25" customHeight="1" x14ac:dyDescent="0.2">
      <c r="A334" t="s">
        <v>2014</v>
      </c>
      <c r="B334" s="1" t="s">
        <v>2015</v>
      </c>
      <c r="F334" s="4"/>
      <c r="I334" s="48" t="s">
        <v>230</v>
      </c>
      <c r="J334" s="48"/>
      <c r="K334" s="48"/>
      <c r="L334" s="4"/>
      <c r="N334" t="s">
        <v>10484</v>
      </c>
      <c r="O334" s="63" t="s">
        <v>10485</v>
      </c>
      <c r="P334" t="s">
        <v>10486</v>
      </c>
      <c r="Q334" t="s">
        <v>63</v>
      </c>
      <c r="R334"/>
      <c r="S334" t="s">
        <v>10487</v>
      </c>
      <c r="T334" s="68" t="s">
        <v>10488</v>
      </c>
      <c r="U334" t="s">
        <v>2023</v>
      </c>
      <c r="V334" s="63" t="s">
        <v>10489</v>
      </c>
      <c r="W334" t="s">
        <v>138</v>
      </c>
      <c r="Y334" t="b">
        <v>0</v>
      </c>
      <c r="Z334" s="1" t="s">
        <v>42</v>
      </c>
      <c r="AA334" s="1" t="s">
        <v>43</v>
      </c>
      <c r="AB334" s="1" t="s">
        <v>43</v>
      </c>
      <c r="AC334" s="1" t="s">
        <v>43</v>
      </c>
      <c r="AD334" s="1" t="s">
        <v>43</v>
      </c>
    </row>
    <row r="335" spans="1:30" ht="29.25" customHeight="1" x14ac:dyDescent="0.2">
      <c r="A335" t="s">
        <v>10531</v>
      </c>
      <c r="B335" s="1" t="s">
        <v>2015</v>
      </c>
      <c r="F335" s="4"/>
      <c r="I335" s="48" t="s">
        <v>230</v>
      </c>
      <c r="J335" s="48"/>
      <c r="K335" s="48"/>
      <c r="L335" s="4"/>
      <c r="N335" t="s">
        <v>10532</v>
      </c>
      <c r="O335" s="63" t="s">
        <v>10533</v>
      </c>
      <c r="P335" t="s">
        <v>10534</v>
      </c>
      <c r="Q335" t="s">
        <v>63</v>
      </c>
      <c r="R335"/>
      <c r="S335" t="s">
        <v>10535</v>
      </c>
      <c r="T335" s="68" t="s">
        <v>10536</v>
      </c>
      <c r="U335" t="s">
        <v>2023</v>
      </c>
      <c r="V335" s="63" t="s">
        <v>10537</v>
      </c>
      <c r="W335" t="s">
        <v>138</v>
      </c>
      <c r="Y335" t="b">
        <v>0</v>
      </c>
      <c r="Z335" s="1" t="s">
        <v>42</v>
      </c>
      <c r="AA335" s="1" t="s">
        <v>108</v>
      </c>
      <c r="AB335" s="1" t="s">
        <v>108</v>
      </c>
      <c r="AC335" s="1" t="s">
        <v>108</v>
      </c>
      <c r="AD335" s="1" t="s">
        <v>90</v>
      </c>
    </row>
    <row r="336" spans="1:30" ht="29.25" customHeight="1" x14ac:dyDescent="0.2">
      <c r="A336" t="s">
        <v>2014</v>
      </c>
      <c r="B336" s="1" t="s">
        <v>2015</v>
      </c>
      <c r="F336" s="4"/>
      <c r="I336" s="48" t="s">
        <v>230</v>
      </c>
      <c r="J336" s="48"/>
      <c r="K336" s="48"/>
      <c r="L336" s="4"/>
      <c r="N336" t="s">
        <v>10198</v>
      </c>
      <c r="O336" s="63" t="s">
        <v>10199</v>
      </c>
      <c r="P336" t="s">
        <v>10200</v>
      </c>
      <c r="Q336" t="s">
        <v>35</v>
      </c>
      <c r="R336"/>
      <c r="S336" t="s">
        <v>10201</v>
      </c>
      <c r="T336" s="68" t="s">
        <v>10202</v>
      </c>
      <c r="U336" t="s">
        <v>2023</v>
      </c>
      <c r="V336" s="63" t="s">
        <v>10203</v>
      </c>
      <c r="W336" t="s">
        <v>138</v>
      </c>
      <c r="Y336" t="b">
        <v>0</v>
      </c>
      <c r="Z336" s="1" t="s">
        <v>42</v>
      </c>
      <c r="AA336" s="1" t="s">
        <v>43</v>
      </c>
      <c r="AB336" s="1" t="s">
        <v>43</v>
      </c>
      <c r="AC336" s="1" t="s">
        <v>43</v>
      </c>
      <c r="AD336" s="1" t="s">
        <v>43</v>
      </c>
    </row>
    <row r="337" spans="1:30" ht="29.25" customHeight="1" x14ac:dyDescent="0.2">
      <c r="A337" t="s">
        <v>10628</v>
      </c>
      <c r="B337" s="1" t="s">
        <v>2015</v>
      </c>
      <c r="F337" s="4"/>
      <c r="I337" s="48" t="s">
        <v>230</v>
      </c>
      <c r="J337" s="48"/>
      <c r="K337" s="48"/>
      <c r="L337" s="4"/>
      <c r="N337" t="s">
        <v>10629</v>
      </c>
      <c r="O337" s="63" t="s">
        <v>10630</v>
      </c>
      <c r="P337" t="s">
        <v>10631</v>
      </c>
      <c r="Q337" t="s">
        <v>63</v>
      </c>
      <c r="R337"/>
      <c r="S337" t="s">
        <v>10632</v>
      </c>
      <c r="T337" s="68" t="s">
        <v>10633</v>
      </c>
      <c r="U337" t="s">
        <v>2023</v>
      </c>
      <c r="V337" s="63" t="s">
        <v>10634</v>
      </c>
      <c r="W337" t="s">
        <v>138</v>
      </c>
      <c r="X337" t="s">
        <v>369</v>
      </c>
      <c r="Y337" t="b">
        <v>1</v>
      </c>
      <c r="Z337" s="1" t="s">
        <v>43</v>
      </c>
      <c r="AA337" s="1" t="s">
        <v>108</v>
      </c>
      <c r="AB337" s="1" t="s">
        <v>108</v>
      </c>
      <c r="AC337" s="1" t="s">
        <v>108</v>
      </c>
      <c r="AD337" s="1" t="s">
        <v>108</v>
      </c>
    </row>
    <row r="338" spans="1:30" ht="29.25" customHeight="1" x14ac:dyDescent="0.2">
      <c r="A338" t="s">
        <v>10635</v>
      </c>
      <c r="B338" s="1" t="s">
        <v>2015</v>
      </c>
      <c r="F338" s="4"/>
      <c r="I338" s="48" t="s">
        <v>230</v>
      </c>
      <c r="J338" s="48"/>
      <c r="K338" s="48"/>
      <c r="L338" s="4"/>
      <c r="N338" t="s">
        <v>10636</v>
      </c>
      <c r="O338" s="63" t="s">
        <v>10637</v>
      </c>
      <c r="P338" t="s">
        <v>10638</v>
      </c>
      <c r="Q338" t="s">
        <v>63</v>
      </c>
      <c r="R338"/>
      <c r="S338" t="s">
        <v>10639</v>
      </c>
      <c r="T338" s="68" t="s">
        <v>10640</v>
      </c>
      <c r="U338" t="s">
        <v>2023</v>
      </c>
      <c r="V338" s="63" t="s">
        <v>4381</v>
      </c>
      <c r="W338" t="s">
        <v>138</v>
      </c>
      <c r="Y338" t="b">
        <v>0</v>
      </c>
      <c r="Z338" s="1" t="s">
        <v>42</v>
      </c>
      <c r="AA338" s="1" t="s">
        <v>43</v>
      </c>
      <c r="AB338" s="1" t="s">
        <v>43</v>
      </c>
      <c r="AC338" s="1" t="s">
        <v>43</v>
      </c>
      <c r="AD338" s="1" t="s">
        <v>43</v>
      </c>
    </row>
    <row r="339" spans="1:30" ht="29.25" customHeight="1" x14ac:dyDescent="0.2">
      <c r="A339" t="s">
        <v>10628</v>
      </c>
      <c r="B339" s="1" t="s">
        <v>2015</v>
      </c>
      <c r="F339" s="4"/>
      <c r="I339" s="48" t="s">
        <v>230</v>
      </c>
      <c r="J339" s="48"/>
      <c r="K339" s="48"/>
      <c r="L339" s="4"/>
      <c r="N339" t="s">
        <v>10893</v>
      </c>
      <c r="O339" s="63" t="s">
        <v>10894</v>
      </c>
      <c r="P339" t="s">
        <v>10895</v>
      </c>
      <c r="Q339" t="s">
        <v>35</v>
      </c>
      <c r="R339"/>
      <c r="S339" t="s">
        <v>10896</v>
      </c>
      <c r="T339" s="68" t="s">
        <v>10897</v>
      </c>
      <c r="U339" t="s">
        <v>2023</v>
      </c>
      <c r="V339" s="63" t="s">
        <v>10898</v>
      </c>
      <c r="W339" t="s">
        <v>138</v>
      </c>
      <c r="Y339" t="b">
        <v>0</v>
      </c>
      <c r="Z339" s="1" t="s">
        <v>42</v>
      </c>
      <c r="AA339" s="1" t="s">
        <v>90</v>
      </c>
      <c r="AB339" s="1" t="s">
        <v>90</v>
      </c>
      <c r="AC339" s="1" t="s">
        <v>90</v>
      </c>
      <c r="AD339" s="1" t="s">
        <v>90</v>
      </c>
    </row>
    <row r="340" spans="1:30" ht="29.25" customHeight="1" x14ac:dyDescent="0.2">
      <c r="A340" s="18" t="s">
        <v>2025</v>
      </c>
      <c r="B340" s="1" t="s">
        <v>2015</v>
      </c>
      <c r="C340" s="1">
        <v>1</v>
      </c>
      <c r="D340" s="8" t="s">
        <v>1099</v>
      </c>
      <c r="E340" s="110"/>
      <c r="F340" s="27" t="s">
        <v>2026</v>
      </c>
      <c r="G340" s="53" t="s">
        <v>3647</v>
      </c>
      <c r="H340" s="28"/>
      <c r="I340" s="48" t="s">
        <v>160</v>
      </c>
      <c r="J340" s="104"/>
      <c r="K340" s="104"/>
      <c r="L340" s="22" t="s">
        <v>3647</v>
      </c>
      <c r="M340" s="103"/>
      <c r="N340" s="18" t="s">
        <v>2027</v>
      </c>
      <c r="O340" s="63" t="s">
        <v>2028</v>
      </c>
      <c r="P340" s="18" t="s">
        <v>2029</v>
      </c>
      <c r="Q340" s="18" t="s">
        <v>35</v>
      </c>
      <c r="R340" t="s">
        <v>36</v>
      </c>
      <c r="S340" s="18" t="s">
        <v>2030</v>
      </c>
      <c r="T340" s="68" t="s">
        <v>2031</v>
      </c>
      <c r="U340" t="s">
        <v>2032</v>
      </c>
      <c r="V340" s="63" t="s">
        <v>648</v>
      </c>
      <c r="W340" t="s">
        <v>55</v>
      </c>
      <c r="X340" s="18" t="s">
        <v>369</v>
      </c>
      <c r="Y340" t="b">
        <v>0</v>
      </c>
      <c r="Z340" s="1" t="s">
        <v>42</v>
      </c>
      <c r="AA340" s="1" t="s">
        <v>43</v>
      </c>
      <c r="AB340" s="1" t="s">
        <v>43</v>
      </c>
      <c r="AC340" s="1" t="s">
        <v>43</v>
      </c>
      <c r="AD340" s="1" t="s">
        <v>43</v>
      </c>
    </row>
    <row r="341" spans="1:30" ht="29.25" customHeight="1" x14ac:dyDescent="0.2">
      <c r="A341" t="s">
        <v>4740</v>
      </c>
      <c r="B341" s="1" t="s">
        <v>2015</v>
      </c>
      <c r="F341" s="4"/>
      <c r="I341" s="48" t="s">
        <v>230</v>
      </c>
      <c r="J341" s="48"/>
      <c r="K341" s="48"/>
      <c r="L341" s="4"/>
      <c r="N341" t="s">
        <v>9502</v>
      </c>
      <c r="O341" s="63" t="s">
        <v>9503</v>
      </c>
      <c r="P341" t="s">
        <v>9504</v>
      </c>
      <c r="Q341" t="s">
        <v>63</v>
      </c>
      <c r="R341"/>
      <c r="S341" t="s">
        <v>2588</v>
      </c>
      <c r="T341" s="68" t="s">
        <v>9505</v>
      </c>
      <c r="U341" t="s">
        <v>4747</v>
      </c>
      <c r="V341" s="63" t="s">
        <v>4911</v>
      </c>
      <c r="W341" t="s">
        <v>13</v>
      </c>
      <c r="Y341" t="b">
        <v>0</v>
      </c>
      <c r="Z341" s="1" t="s">
        <v>42</v>
      </c>
      <c r="AA341" s="1" t="s">
        <v>43</v>
      </c>
      <c r="AB341" s="1" t="s">
        <v>43</v>
      </c>
      <c r="AC341" s="1" t="s">
        <v>43</v>
      </c>
      <c r="AD341" s="1" t="s">
        <v>43</v>
      </c>
    </row>
    <row r="342" spans="1:30" ht="29.25" customHeight="1" x14ac:dyDescent="0.2">
      <c r="A342" t="s">
        <v>4740</v>
      </c>
      <c r="B342" s="1" t="s">
        <v>2015</v>
      </c>
      <c r="F342" s="4"/>
      <c r="I342" s="48" t="s">
        <v>230</v>
      </c>
      <c r="J342" s="48"/>
      <c r="K342" s="48"/>
      <c r="L342" s="4"/>
      <c r="N342" t="s">
        <v>9511</v>
      </c>
      <c r="O342" s="63" t="s">
        <v>9512</v>
      </c>
      <c r="P342" t="s">
        <v>9513</v>
      </c>
      <c r="Q342" t="s">
        <v>63</v>
      </c>
      <c r="R342"/>
      <c r="S342" t="s">
        <v>2588</v>
      </c>
      <c r="T342" s="68" t="s">
        <v>9514</v>
      </c>
      <c r="U342" t="s">
        <v>4747</v>
      </c>
      <c r="V342" s="63" t="s">
        <v>8265</v>
      </c>
      <c r="W342" t="s">
        <v>138</v>
      </c>
      <c r="Y342" t="b">
        <v>0</v>
      </c>
      <c r="Z342" s="1" t="s">
        <v>42</v>
      </c>
      <c r="AA342" s="1" t="s">
        <v>43</v>
      </c>
      <c r="AB342" s="1" t="s">
        <v>43</v>
      </c>
      <c r="AC342" s="1" t="s">
        <v>43</v>
      </c>
      <c r="AD342" s="1" t="s">
        <v>43</v>
      </c>
    </row>
    <row r="343" spans="1:30" ht="29.25" customHeight="1" x14ac:dyDescent="0.2">
      <c r="A343" t="s">
        <v>4740</v>
      </c>
      <c r="B343" s="1" t="s">
        <v>2015</v>
      </c>
      <c r="F343" s="4"/>
      <c r="I343" s="48" t="s">
        <v>230</v>
      </c>
      <c r="J343" s="48"/>
      <c r="K343" s="48"/>
      <c r="L343" s="4"/>
      <c r="N343" t="s">
        <v>9515</v>
      </c>
      <c r="O343" s="63" t="s">
        <v>9516</v>
      </c>
      <c r="P343" t="s">
        <v>9517</v>
      </c>
      <c r="Q343" t="s">
        <v>35</v>
      </c>
      <c r="R343"/>
      <c r="S343" t="s">
        <v>9518</v>
      </c>
      <c r="T343" s="68" t="s">
        <v>9519</v>
      </c>
      <c r="U343" t="s">
        <v>4747</v>
      </c>
      <c r="V343" s="63" t="s">
        <v>9520</v>
      </c>
      <c r="W343" t="s">
        <v>138</v>
      </c>
      <c r="Y343" t="b">
        <v>0</v>
      </c>
      <c r="Z343" s="1" t="s">
        <v>42</v>
      </c>
      <c r="AA343" s="1" t="s">
        <v>43</v>
      </c>
      <c r="AB343" s="1" t="s">
        <v>43</v>
      </c>
      <c r="AC343" s="1" t="s">
        <v>43</v>
      </c>
      <c r="AD343" s="1" t="s">
        <v>43</v>
      </c>
    </row>
    <row r="344" spans="1:30" ht="29.25" customHeight="1" x14ac:dyDescent="0.2">
      <c r="A344" s="18" t="s">
        <v>4740</v>
      </c>
      <c r="B344" s="1" t="s">
        <v>2015</v>
      </c>
      <c r="C344" s="1">
        <v>1</v>
      </c>
      <c r="D344" s="8" t="s">
        <v>3645</v>
      </c>
      <c r="E344" s="110"/>
      <c r="F344" s="27" t="s">
        <v>4741</v>
      </c>
      <c r="G344" s="53" t="s">
        <v>3647</v>
      </c>
      <c r="H344" s="28"/>
      <c r="I344" s="48" t="s">
        <v>111</v>
      </c>
      <c r="J344" s="104"/>
      <c r="K344" s="104"/>
      <c r="L344" s="22" t="s">
        <v>29</v>
      </c>
      <c r="M344" s="103"/>
      <c r="N344" s="18" t="s">
        <v>4742</v>
      </c>
      <c r="O344" s="63" t="s">
        <v>4743</v>
      </c>
      <c r="P344" s="18" t="s">
        <v>4744</v>
      </c>
      <c r="Q344" s="18" t="s">
        <v>35</v>
      </c>
      <c r="R344" t="s">
        <v>36</v>
      </c>
      <c r="S344" s="18" t="s">
        <v>4745</v>
      </c>
      <c r="T344" s="68" t="s">
        <v>4746</v>
      </c>
      <c r="U344" t="s">
        <v>4747</v>
      </c>
      <c r="V344" s="63" t="s">
        <v>4616</v>
      </c>
      <c r="W344" t="s">
        <v>138</v>
      </c>
      <c r="X344" s="18" t="s">
        <v>369</v>
      </c>
      <c r="Y344" t="b">
        <v>1</v>
      </c>
      <c r="Z344" s="1" t="s">
        <v>43</v>
      </c>
      <c r="AA344" s="1" t="s">
        <v>43</v>
      </c>
      <c r="AB344" s="1" t="s">
        <v>43</v>
      </c>
      <c r="AC344" s="1" t="s">
        <v>43</v>
      </c>
      <c r="AD344" s="1" t="s">
        <v>43</v>
      </c>
    </row>
    <row r="345" spans="1:30" ht="29.25" customHeight="1" x14ac:dyDescent="0.2">
      <c r="A345" t="s">
        <v>4740</v>
      </c>
      <c r="B345" s="1" t="s">
        <v>2015</v>
      </c>
      <c r="F345" s="4"/>
      <c r="I345" s="48" t="s">
        <v>230</v>
      </c>
      <c r="J345" s="48"/>
      <c r="K345" s="48"/>
      <c r="L345" s="4"/>
      <c r="N345" t="s">
        <v>9506</v>
      </c>
      <c r="O345" s="63" t="s">
        <v>9507</v>
      </c>
      <c r="P345" t="s">
        <v>9508</v>
      </c>
      <c r="Q345" t="s">
        <v>85</v>
      </c>
      <c r="R345"/>
      <c r="S345" t="s">
        <v>2588</v>
      </c>
      <c r="T345" s="68" t="s">
        <v>9509</v>
      </c>
      <c r="U345" t="s">
        <v>4747</v>
      </c>
      <c r="V345" s="63" t="s">
        <v>9510</v>
      </c>
      <c r="W345" t="s">
        <v>99</v>
      </c>
      <c r="X345" t="s">
        <v>369</v>
      </c>
      <c r="Y345" t="b">
        <v>1</v>
      </c>
      <c r="Z345" s="1" t="s">
        <v>43</v>
      </c>
      <c r="AA345" s="1" t="s">
        <v>43</v>
      </c>
      <c r="AB345" s="1" t="s">
        <v>43</v>
      </c>
      <c r="AC345" s="1" t="s">
        <v>43</v>
      </c>
      <c r="AD345" s="1" t="s">
        <v>43</v>
      </c>
    </row>
    <row r="346" spans="1:30" ht="29.25" customHeight="1" x14ac:dyDescent="0.2">
      <c r="A346" t="s">
        <v>4740</v>
      </c>
      <c r="B346" s="1" t="s">
        <v>2015</v>
      </c>
      <c r="F346" s="4"/>
      <c r="I346" s="48" t="s">
        <v>230</v>
      </c>
      <c r="J346" s="48"/>
      <c r="K346" s="48"/>
      <c r="L346" s="4"/>
      <c r="N346" t="s">
        <v>9496</v>
      </c>
      <c r="O346" s="63" t="s">
        <v>9497</v>
      </c>
      <c r="P346" t="s">
        <v>9498</v>
      </c>
      <c r="Q346" t="s">
        <v>85</v>
      </c>
      <c r="R346"/>
      <c r="S346" t="s">
        <v>9499</v>
      </c>
      <c r="T346" s="68" t="s">
        <v>9500</v>
      </c>
      <c r="U346" t="s">
        <v>4747</v>
      </c>
      <c r="V346" s="63" t="s">
        <v>9501</v>
      </c>
      <c r="W346" t="s">
        <v>138</v>
      </c>
      <c r="Y346" t="b">
        <v>0</v>
      </c>
      <c r="Z346" s="1" t="s">
        <v>42</v>
      </c>
      <c r="AA346" s="1" t="s">
        <v>43</v>
      </c>
      <c r="AB346" s="1" t="s">
        <v>43</v>
      </c>
      <c r="AC346" s="1" t="s">
        <v>43</v>
      </c>
      <c r="AD346" s="1" t="s">
        <v>43</v>
      </c>
    </row>
    <row r="347" spans="1:30" ht="29.25" customHeight="1" x14ac:dyDescent="0.2">
      <c r="A347" t="s">
        <v>4740</v>
      </c>
      <c r="B347" s="1" t="s">
        <v>2015</v>
      </c>
      <c r="F347" s="4"/>
      <c r="I347" s="48" t="s">
        <v>230</v>
      </c>
      <c r="J347" s="48"/>
      <c r="K347" s="48"/>
      <c r="L347" s="4"/>
      <c r="N347" t="s">
        <v>10427</v>
      </c>
      <c r="O347" s="63" t="s">
        <v>10428</v>
      </c>
      <c r="P347" t="s">
        <v>10429</v>
      </c>
      <c r="Q347" t="s">
        <v>63</v>
      </c>
      <c r="R347"/>
      <c r="S347" t="s">
        <v>2588</v>
      </c>
      <c r="T347" s="68" t="s">
        <v>10430</v>
      </c>
      <c r="U347" t="s">
        <v>4747</v>
      </c>
      <c r="V347" s="63" t="s">
        <v>10431</v>
      </c>
      <c r="W347" t="s">
        <v>138</v>
      </c>
      <c r="X347" t="s">
        <v>369</v>
      </c>
      <c r="Y347" t="b">
        <v>1</v>
      </c>
      <c r="Z347" s="1" t="s">
        <v>43</v>
      </c>
      <c r="AA347" s="1" t="s">
        <v>43</v>
      </c>
      <c r="AB347" s="1" t="s">
        <v>43</v>
      </c>
      <c r="AC347" s="1" t="s">
        <v>43</v>
      </c>
      <c r="AD347" s="1" t="s">
        <v>43</v>
      </c>
    </row>
    <row r="348" spans="1:30" ht="29.25" customHeight="1" x14ac:dyDescent="0.2">
      <c r="A348" t="s">
        <v>10902</v>
      </c>
      <c r="B348" s="1" t="s">
        <v>2015</v>
      </c>
      <c r="F348" s="4"/>
      <c r="I348" s="48" t="s">
        <v>230</v>
      </c>
      <c r="J348" s="48"/>
      <c r="K348" s="48"/>
      <c r="L348" s="4"/>
      <c r="N348" t="s">
        <v>10903</v>
      </c>
      <c r="O348" s="63" t="s">
        <v>10904</v>
      </c>
      <c r="P348" t="s">
        <v>10905</v>
      </c>
      <c r="Q348" t="s">
        <v>63</v>
      </c>
      <c r="R348"/>
      <c r="S348" t="s">
        <v>10906</v>
      </c>
      <c r="T348" s="68" t="s">
        <v>10907</v>
      </c>
      <c r="U348" t="s">
        <v>4747</v>
      </c>
      <c r="V348" s="63" t="s">
        <v>523</v>
      </c>
      <c r="W348" t="s">
        <v>138</v>
      </c>
      <c r="Y348" t="b">
        <v>0</v>
      </c>
      <c r="Z348" s="1" t="s">
        <v>42</v>
      </c>
      <c r="AA348" s="1" t="s">
        <v>43</v>
      </c>
      <c r="AB348" s="1" t="s">
        <v>43</v>
      </c>
      <c r="AC348" s="1" t="s">
        <v>43</v>
      </c>
      <c r="AD348" s="1" t="s">
        <v>43</v>
      </c>
    </row>
    <row r="349" spans="1:30" ht="29.25" customHeight="1" x14ac:dyDescent="0.2">
      <c r="A349" t="s">
        <v>4740</v>
      </c>
      <c r="B349" s="1" t="s">
        <v>2015</v>
      </c>
      <c r="F349" s="4"/>
      <c r="I349" s="48" t="s">
        <v>230</v>
      </c>
      <c r="J349" s="48"/>
      <c r="K349" s="48"/>
      <c r="L349" s="4"/>
      <c r="N349" t="s">
        <v>11165</v>
      </c>
      <c r="O349" s="63" t="s">
        <v>11166</v>
      </c>
      <c r="P349" t="s">
        <v>11167</v>
      </c>
      <c r="Q349" t="s">
        <v>63</v>
      </c>
      <c r="R349"/>
      <c r="S349" t="s">
        <v>11168</v>
      </c>
      <c r="T349" s="68" t="s">
        <v>11169</v>
      </c>
      <c r="U349" t="s">
        <v>4747</v>
      </c>
      <c r="V349" s="63" t="s">
        <v>5338</v>
      </c>
      <c r="W349" t="s">
        <v>138</v>
      </c>
      <c r="X349" t="s">
        <v>369</v>
      </c>
      <c r="Y349" t="b">
        <v>1</v>
      </c>
      <c r="Z349" s="1" t="s">
        <v>43</v>
      </c>
      <c r="AA349" s="1" t="s">
        <v>43</v>
      </c>
      <c r="AB349" s="1" t="s">
        <v>43</v>
      </c>
      <c r="AC349" s="1" t="s">
        <v>43</v>
      </c>
      <c r="AD349" s="1" t="s">
        <v>43</v>
      </c>
    </row>
    <row r="350" spans="1:30" ht="29.25" customHeight="1" x14ac:dyDescent="0.2">
      <c r="A350" t="s">
        <v>4740</v>
      </c>
      <c r="B350" s="1" t="s">
        <v>2015</v>
      </c>
      <c r="F350" s="4"/>
      <c r="I350" s="48" t="s">
        <v>230</v>
      </c>
      <c r="J350" s="48"/>
      <c r="K350" s="48"/>
      <c r="L350" s="4"/>
      <c r="N350" t="s">
        <v>11145</v>
      </c>
      <c r="O350" s="63" t="s">
        <v>11146</v>
      </c>
      <c r="P350" t="s">
        <v>11147</v>
      </c>
      <c r="Q350" t="s">
        <v>85</v>
      </c>
      <c r="R350"/>
      <c r="S350" t="s">
        <v>11148</v>
      </c>
      <c r="T350" s="68" t="s">
        <v>11149</v>
      </c>
      <c r="U350" t="s">
        <v>4747</v>
      </c>
      <c r="V350" s="63" t="s">
        <v>5497</v>
      </c>
      <c r="W350" t="s">
        <v>138</v>
      </c>
      <c r="X350" t="s">
        <v>369</v>
      </c>
      <c r="Y350" t="b">
        <v>1</v>
      </c>
      <c r="Z350" s="1" t="s">
        <v>43</v>
      </c>
      <c r="AA350" s="1" t="s">
        <v>43</v>
      </c>
      <c r="AB350" s="1" t="s">
        <v>43</v>
      </c>
      <c r="AC350" s="1" t="s">
        <v>43</v>
      </c>
      <c r="AD350" s="1" t="s">
        <v>43</v>
      </c>
    </row>
    <row r="351" spans="1:30" ht="29.25" customHeight="1" x14ac:dyDescent="0.2">
      <c r="A351" t="s">
        <v>11229</v>
      </c>
      <c r="B351" s="1" t="s">
        <v>2015</v>
      </c>
      <c r="F351" s="4"/>
      <c r="I351" s="48" t="s">
        <v>230</v>
      </c>
      <c r="J351" s="48"/>
      <c r="K351" s="48"/>
      <c r="L351" s="4"/>
      <c r="N351" t="s">
        <v>11230</v>
      </c>
      <c r="O351" s="63" t="s">
        <v>11231</v>
      </c>
      <c r="P351" t="s">
        <v>11232</v>
      </c>
      <c r="Q351" t="s">
        <v>35</v>
      </c>
      <c r="R351"/>
      <c r="S351" t="s">
        <v>2588</v>
      </c>
      <c r="T351" s="68" t="s">
        <v>9500</v>
      </c>
      <c r="U351" t="s">
        <v>4747</v>
      </c>
      <c r="V351" s="63" t="s">
        <v>205</v>
      </c>
      <c r="W351" t="s">
        <v>138</v>
      </c>
      <c r="X351" t="s">
        <v>369</v>
      </c>
      <c r="Y351" t="b">
        <v>1</v>
      </c>
      <c r="Z351" s="1" t="s">
        <v>43</v>
      </c>
      <c r="AA351" s="1" t="s">
        <v>43</v>
      </c>
      <c r="AB351" s="1" t="s">
        <v>43</v>
      </c>
      <c r="AC351" s="1" t="s">
        <v>43</v>
      </c>
      <c r="AD351" s="1" t="s">
        <v>43</v>
      </c>
    </row>
    <row r="352" spans="1:30" ht="29.25" customHeight="1" x14ac:dyDescent="0.2">
      <c r="A352" s="18" t="s">
        <v>9521</v>
      </c>
      <c r="B352" s="1" t="s">
        <v>2015</v>
      </c>
      <c r="C352" s="1">
        <v>1</v>
      </c>
      <c r="I352" s="48" t="s">
        <v>230</v>
      </c>
      <c r="J352" s="48"/>
      <c r="K352" s="48"/>
      <c r="N352" s="18" t="s">
        <v>9522</v>
      </c>
      <c r="O352" s="63" t="s">
        <v>9523</v>
      </c>
      <c r="P352" s="18" t="s">
        <v>9524</v>
      </c>
      <c r="Q352" s="18" t="s">
        <v>63</v>
      </c>
      <c r="R352"/>
      <c r="S352" s="18" t="s">
        <v>9525</v>
      </c>
      <c r="T352" s="68" t="s">
        <v>9526</v>
      </c>
      <c r="U352" t="s">
        <v>8662</v>
      </c>
      <c r="V352" s="63" t="s">
        <v>2931</v>
      </c>
      <c r="W352" t="s">
        <v>13</v>
      </c>
      <c r="X352" s="18" t="s">
        <v>369</v>
      </c>
      <c r="Y352" t="b">
        <v>0</v>
      </c>
      <c r="Z352" s="1" t="s">
        <v>42</v>
      </c>
      <c r="AA352" s="1" t="s">
        <v>43</v>
      </c>
      <c r="AB352" s="1" t="s">
        <v>43</v>
      </c>
      <c r="AC352" s="1" t="s">
        <v>43</v>
      </c>
      <c r="AD352" s="1" t="s">
        <v>43</v>
      </c>
    </row>
    <row r="353" spans="1:30" ht="29.25" customHeight="1" x14ac:dyDescent="0.2">
      <c r="A353" t="s">
        <v>9521</v>
      </c>
      <c r="B353" s="1" t="s">
        <v>2015</v>
      </c>
      <c r="F353" s="4"/>
      <c r="I353" s="48" t="s">
        <v>230</v>
      </c>
      <c r="J353" s="48"/>
      <c r="K353" s="48"/>
      <c r="L353" s="4"/>
      <c r="N353" t="s">
        <v>10184</v>
      </c>
      <c r="O353" s="63" t="s">
        <v>10185</v>
      </c>
      <c r="P353" t="s">
        <v>10186</v>
      </c>
      <c r="Q353" t="s">
        <v>35</v>
      </c>
      <c r="R353"/>
      <c r="S353" t="s">
        <v>10187</v>
      </c>
      <c r="T353" s="68" t="s">
        <v>10188</v>
      </c>
      <c r="U353" t="s">
        <v>10189</v>
      </c>
      <c r="V353" s="63" t="s">
        <v>9607</v>
      </c>
      <c r="W353" t="s">
        <v>99</v>
      </c>
      <c r="X353" t="s">
        <v>369</v>
      </c>
      <c r="Y353" t="b">
        <v>1</v>
      </c>
      <c r="Z353" s="1" t="s">
        <v>43</v>
      </c>
      <c r="AA353" s="1" t="s">
        <v>43</v>
      </c>
      <c r="AB353" s="1" t="s">
        <v>43</v>
      </c>
      <c r="AC353" s="1" t="s">
        <v>43</v>
      </c>
      <c r="AD353" s="1" t="s">
        <v>43</v>
      </c>
    </row>
    <row r="354" spans="1:30" ht="29.25" customHeight="1" x14ac:dyDescent="0.2">
      <c r="A354" t="s">
        <v>9521</v>
      </c>
      <c r="B354" s="1" t="s">
        <v>2015</v>
      </c>
      <c r="F354" s="4"/>
      <c r="I354" s="48" t="s">
        <v>230</v>
      </c>
      <c r="J354" s="48"/>
      <c r="K354" s="48"/>
      <c r="L354" s="4"/>
      <c r="N354" t="s">
        <v>10401</v>
      </c>
      <c r="O354" s="63" t="s">
        <v>10402</v>
      </c>
      <c r="P354" t="s">
        <v>10403</v>
      </c>
      <c r="Q354" t="s">
        <v>63</v>
      </c>
      <c r="R354"/>
      <c r="S354" t="s">
        <v>9525</v>
      </c>
      <c r="T354" s="68" t="s">
        <v>10404</v>
      </c>
      <c r="U354" t="s">
        <v>8662</v>
      </c>
      <c r="V354" s="63" t="s">
        <v>10405</v>
      </c>
      <c r="W354" t="s">
        <v>13</v>
      </c>
      <c r="Y354" t="b">
        <v>0</v>
      </c>
      <c r="Z354" s="1" t="s">
        <v>42</v>
      </c>
      <c r="AA354" s="1" t="s">
        <v>43</v>
      </c>
      <c r="AB354" s="1" t="s">
        <v>43</v>
      </c>
      <c r="AC354" s="1" t="s">
        <v>43</v>
      </c>
      <c r="AD354" s="1" t="s">
        <v>43</v>
      </c>
    </row>
    <row r="355" spans="1:30" ht="29.25" customHeight="1" x14ac:dyDescent="0.2">
      <c r="A355" t="s">
        <v>9521</v>
      </c>
      <c r="B355" s="1" t="s">
        <v>2015</v>
      </c>
      <c r="F355" s="4"/>
      <c r="I355" s="48" t="s">
        <v>230</v>
      </c>
      <c r="J355" s="48"/>
      <c r="K355" s="48"/>
      <c r="L355" s="4"/>
      <c r="N355" t="s">
        <v>10677</v>
      </c>
      <c r="O355" s="63" t="s">
        <v>10678</v>
      </c>
      <c r="P355" t="s">
        <v>10679</v>
      </c>
      <c r="Q355" t="s">
        <v>63</v>
      </c>
      <c r="R355"/>
      <c r="S355" t="s">
        <v>9525</v>
      </c>
      <c r="T355" s="68" t="s">
        <v>10680</v>
      </c>
      <c r="U355" t="s">
        <v>8662</v>
      </c>
      <c r="V355" s="63" t="s">
        <v>879</v>
      </c>
      <c r="W355" t="s">
        <v>13</v>
      </c>
      <c r="Y355" t="b">
        <v>0</v>
      </c>
      <c r="Z355" s="1" t="s">
        <v>42</v>
      </c>
      <c r="AA355" s="1" t="s">
        <v>43</v>
      </c>
      <c r="AB355" s="1" t="s">
        <v>43</v>
      </c>
      <c r="AC355" s="1" t="s">
        <v>43</v>
      </c>
      <c r="AD355" s="1" t="s">
        <v>43</v>
      </c>
    </row>
    <row r="356" spans="1:30" ht="29.25" customHeight="1" x14ac:dyDescent="0.2">
      <c r="A356" t="s">
        <v>2033</v>
      </c>
      <c r="B356" s="1" t="s">
        <v>2015</v>
      </c>
      <c r="F356" s="4"/>
      <c r="I356" s="48" t="s">
        <v>230</v>
      </c>
      <c r="J356" s="48"/>
      <c r="K356" s="48"/>
      <c r="L356" s="4"/>
      <c r="N356" t="s">
        <v>9527</v>
      </c>
      <c r="O356" s="63" t="s">
        <v>9528</v>
      </c>
      <c r="P356" t="s">
        <v>9529</v>
      </c>
      <c r="Q356" t="s">
        <v>85</v>
      </c>
      <c r="R356"/>
      <c r="S356" t="s">
        <v>9530</v>
      </c>
      <c r="T356" s="68" t="s">
        <v>9531</v>
      </c>
      <c r="U356" t="s">
        <v>2040</v>
      </c>
      <c r="V356" s="63" t="s">
        <v>9532</v>
      </c>
      <c r="W356" t="s">
        <v>99</v>
      </c>
      <c r="Y356" t="b">
        <v>0</v>
      </c>
      <c r="Z356" s="1" t="s">
        <v>42</v>
      </c>
      <c r="AA356" s="1" t="s">
        <v>43</v>
      </c>
      <c r="AB356" s="1" t="s">
        <v>43</v>
      </c>
      <c r="AC356" s="1" t="s">
        <v>43</v>
      </c>
      <c r="AD356" s="1" t="s">
        <v>43</v>
      </c>
    </row>
    <row r="357" spans="1:30" ht="29.25" customHeight="1" x14ac:dyDescent="0.2">
      <c r="A357" s="18" t="s">
        <v>2033</v>
      </c>
      <c r="B357" s="1" t="s">
        <v>2015</v>
      </c>
      <c r="C357" s="1">
        <v>1</v>
      </c>
      <c r="D357" s="8" t="s">
        <v>1099</v>
      </c>
      <c r="E357" s="110"/>
      <c r="F357" s="27" t="s">
        <v>2034</v>
      </c>
      <c r="G357" s="53" t="s">
        <v>3647</v>
      </c>
      <c r="H357" s="28"/>
      <c r="I357" s="48" t="s">
        <v>280</v>
      </c>
      <c r="J357" s="48"/>
      <c r="K357" s="48"/>
      <c r="L357" s="22" t="s">
        <v>3647</v>
      </c>
      <c r="M357" s="103"/>
      <c r="N357" s="18" t="s">
        <v>2035</v>
      </c>
      <c r="O357" s="63" t="s">
        <v>2036</v>
      </c>
      <c r="P357" s="18" t="s">
        <v>2037</v>
      </c>
      <c r="Q357" s="18" t="s">
        <v>85</v>
      </c>
      <c r="R357" t="s">
        <v>133</v>
      </c>
      <c r="S357" s="18" t="s">
        <v>2038</v>
      </c>
      <c r="T357" s="68" t="s">
        <v>2039</v>
      </c>
      <c r="U357" t="s">
        <v>2040</v>
      </c>
      <c r="V357" s="63" t="s">
        <v>2041</v>
      </c>
      <c r="W357" t="s">
        <v>55</v>
      </c>
      <c r="X357" s="18" t="s">
        <v>369</v>
      </c>
      <c r="Y357" t="b">
        <v>1</v>
      </c>
      <c r="Z357" s="1" t="s">
        <v>43</v>
      </c>
      <c r="AA357" s="1" t="s">
        <v>43</v>
      </c>
      <c r="AB357" s="1" t="s">
        <v>43</v>
      </c>
      <c r="AC357" s="1" t="s">
        <v>43</v>
      </c>
      <c r="AD357" s="1" t="s">
        <v>43</v>
      </c>
    </row>
    <row r="358" spans="1:30" ht="29.25" customHeight="1" x14ac:dyDescent="0.2">
      <c r="A358" s="18" t="s">
        <v>2042</v>
      </c>
      <c r="B358" s="1" t="s">
        <v>2015</v>
      </c>
      <c r="C358" s="1">
        <v>1</v>
      </c>
      <c r="D358" s="8" t="s">
        <v>1099</v>
      </c>
      <c r="E358" s="67">
        <v>2</v>
      </c>
      <c r="F358" s="27" t="s">
        <v>2043</v>
      </c>
      <c r="G358" s="53" t="s">
        <v>3647</v>
      </c>
      <c r="H358" s="28"/>
      <c r="I358" s="48" t="s">
        <v>297</v>
      </c>
      <c r="J358" s="48" t="s">
        <v>297</v>
      </c>
      <c r="K358" s="48" t="s">
        <v>13147</v>
      </c>
      <c r="L358" s="22" t="s">
        <v>3647</v>
      </c>
      <c r="M358" s="22" t="s">
        <v>31</v>
      </c>
      <c r="N358" s="18" t="s">
        <v>2044</v>
      </c>
      <c r="O358" s="63" t="s">
        <v>2045</v>
      </c>
      <c r="P358" s="18" t="s">
        <v>2046</v>
      </c>
      <c r="Q358" s="18" t="s">
        <v>85</v>
      </c>
      <c r="R358" t="s">
        <v>36</v>
      </c>
      <c r="S358" s="18" t="s">
        <v>2047</v>
      </c>
      <c r="T358" s="68" t="s">
        <v>2048</v>
      </c>
      <c r="U358" t="s">
        <v>2049</v>
      </c>
      <c r="V358" s="63" t="s">
        <v>2050</v>
      </c>
      <c r="W358" t="s">
        <v>138</v>
      </c>
      <c r="X358" s="18" t="s">
        <v>369</v>
      </c>
      <c r="Y358" t="b">
        <v>1</v>
      </c>
      <c r="Z358" s="1" t="s">
        <v>43</v>
      </c>
      <c r="AA358" s="1" t="s">
        <v>43</v>
      </c>
      <c r="AB358" s="1" t="s">
        <v>43</v>
      </c>
      <c r="AC358" s="1" t="s">
        <v>43</v>
      </c>
      <c r="AD358" s="1" t="s">
        <v>43</v>
      </c>
    </row>
    <row r="359" spans="1:30" ht="29.25" customHeight="1" x14ac:dyDescent="0.2">
      <c r="A359" s="18" t="s">
        <v>2051</v>
      </c>
      <c r="B359" s="1" t="s">
        <v>2015</v>
      </c>
      <c r="C359" s="1">
        <v>1</v>
      </c>
      <c r="D359" s="8" t="s">
        <v>1099</v>
      </c>
      <c r="E359" s="67">
        <v>2</v>
      </c>
      <c r="F359" s="27" t="s">
        <v>2052</v>
      </c>
      <c r="G359" s="53" t="s">
        <v>3647</v>
      </c>
      <c r="H359" s="28"/>
      <c r="I359" s="48" t="s">
        <v>280</v>
      </c>
      <c r="J359" s="48" t="s">
        <v>99</v>
      </c>
      <c r="K359" s="48" t="s">
        <v>99</v>
      </c>
      <c r="L359" s="22" t="s">
        <v>3647</v>
      </c>
      <c r="M359" s="22" t="s">
        <v>31</v>
      </c>
      <c r="N359" s="18" t="s">
        <v>2053</v>
      </c>
      <c r="O359" s="63" t="s">
        <v>2054</v>
      </c>
      <c r="P359" s="18" t="s">
        <v>2055</v>
      </c>
      <c r="Q359" s="18" t="s">
        <v>35</v>
      </c>
      <c r="R359" t="s">
        <v>36</v>
      </c>
      <c r="S359" s="18" t="s">
        <v>2056</v>
      </c>
      <c r="T359" s="68" t="s">
        <v>2057</v>
      </c>
      <c r="U359" t="s">
        <v>2058</v>
      </c>
      <c r="V359" s="63" t="s">
        <v>1411</v>
      </c>
      <c r="W359" t="s">
        <v>118</v>
      </c>
      <c r="X359" s="18" t="s">
        <v>369</v>
      </c>
      <c r="Y359" t="b">
        <v>0</v>
      </c>
      <c r="Z359" s="1" t="s">
        <v>42</v>
      </c>
      <c r="AA359" s="1" t="s">
        <v>43</v>
      </c>
      <c r="AB359" s="1" t="s">
        <v>43</v>
      </c>
      <c r="AC359" s="1" t="s">
        <v>43</v>
      </c>
      <c r="AD359" s="1" t="s">
        <v>43</v>
      </c>
    </row>
    <row r="360" spans="1:30" ht="29.25" customHeight="1" x14ac:dyDescent="0.2">
      <c r="A360" s="18" t="s">
        <v>2059</v>
      </c>
      <c r="B360" s="1" t="s">
        <v>2015</v>
      </c>
      <c r="C360" s="1">
        <v>1</v>
      </c>
      <c r="D360" s="8" t="s">
        <v>1099</v>
      </c>
      <c r="E360" s="110"/>
      <c r="F360" s="27" t="s">
        <v>2060</v>
      </c>
      <c r="G360" s="53" t="s">
        <v>3647</v>
      </c>
      <c r="H360" s="28"/>
      <c r="I360" s="48" t="s">
        <v>160</v>
      </c>
      <c r="J360" s="104"/>
      <c r="K360" s="104"/>
      <c r="L360" s="22" t="s">
        <v>3647</v>
      </c>
      <c r="M360" s="103"/>
      <c r="N360" s="18" t="s">
        <v>2061</v>
      </c>
      <c r="O360" s="63" t="s">
        <v>2062</v>
      </c>
      <c r="P360" s="18" t="s">
        <v>2063</v>
      </c>
      <c r="Q360" s="18" t="s">
        <v>63</v>
      </c>
      <c r="R360" t="s">
        <v>133</v>
      </c>
      <c r="S360" s="18" t="s">
        <v>2064</v>
      </c>
      <c r="T360" s="68" t="s">
        <v>2065</v>
      </c>
      <c r="U360" t="s">
        <v>2066</v>
      </c>
      <c r="V360" s="63" t="s">
        <v>2067</v>
      </c>
      <c r="W360" t="s">
        <v>118</v>
      </c>
      <c r="X360" s="18" t="s">
        <v>369</v>
      </c>
      <c r="Y360" t="b">
        <v>0</v>
      </c>
      <c r="Z360" s="1" t="s">
        <v>42</v>
      </c>
      <c r="AA360" s="1" t="s">
        <v>90</v>
      </c>
      <c r="AB360" s="1" t="s">
        <v>90</v>
      </c>
      <c r="AC360" s="1" t="s">
        <v>90</v>
      </c>
      <c r="AD360" s="1" t="s">
        <v>90</v>
      </c>
    </row>
    <row r="361" spans="1:30" ht="29.25" customHeight="1" x14ac:dyDescent="0.2">
      <c r="A361" s="18" t="s">
        <v>4709</v>
      </c>
      <c r="B361" s="1" t="s">
        <v>2015</v>
      </c>
      <c r="C361" s="1">
        <v>1</v>
      </c>
      <c r="D361" s="8" t="s">
        <v>3645</v>
      </c>
      <c r="E361" s="110"/>
      <c r="F361" s="24" t="s">
        <v>4710</v>
      </c>
      <c r="G361" s="53" t="s">
        <v>3647</v>
      </c>
      <c r="H361" s="56" t="s">
        <v>90</v>
      </c>
      <c r="I361" s="48" t="s">
        <v>71</v>
      </c>
      <c r="J361" s="104"/>
      <c r="K361" s="104"/>
      <c r="L361"/>
      <c r="N361" s="18" t="s">
        <v>4711</v>
      </c>
      <c r="O361" s="63" t="s">
        <v>4712</v>
      </c>
      <c r="P361" s="18" t="s">
        <v>4713</v>
      </c>
      <c r="Q361" s="18" t="s">
        <v>35</v>
      </c>
      <c r="R361" t="s">
        <v>36</v>
      </c>
      <c r="S361" s="18" t="s">
        <v>4714</v>
      </c>
      <c r="T361" s="68" t="s">
        <v>4715</v>
      </c>
      <c r="U361" t="s">
        <v>3116</v>
      </c>
      <c r="V361" s="63" t="s">
        <v>738</v>
      </c>
      <c r="W361" t="s">
        <v>138</v>
      </c>
      <c r="X361" s="18" t="s">
        <v>369</v>
      </c>
      <c r="Y361" t="b">
        <v>0</v>
      </c>
      <c r="Z361" s="1" t="s">
        <v>42</v>
      </c>
      <c r="AA361" s="1" t="s">
        <v>108</v>
      </c>
      <c r="AB361" s="1" t="s">
        <v>90</v>
      </c>
      <c r="AC361" s="1" t="s">
        <v>108</v>
      </c>
      <c r="AD361" s="1" t="s">
        <v>108</v>
      </c>
    </row>
    <row r="362" spans="1:30" ht="29.25" customHeight="1" x14ac:dyDescent="0.2">
      <c r="A362" t="s">
        <v>4709</v>
      </c>
      <c r="B362" s="1" t="s">
        <v>2015</v>
      </c>
      <c r="F362" s="4"/>
      <c r="I362" s="48" t="s">
        <v>230</v>
      </c>
      <c r="J362" s="48"/>
      <c r="K362" s="48"/>
      <c r="L362" s="4"/>
      <c r="N362" t="s">
        <v>9533</v>
      </c>
      <c r="O362" s="63" t="s">
        <v>9534</v>
      </c>
      <c r="P362" t="s">
        <v>9535</v>
      </c>
      <c r="Q362" t="s">
        <v>63</v>
      </c>
      <c r="R362"/>
      <c r="S362" t="s">
        <v>6285</v>
      </c>
      <c r="T362" s="68" t="s">
        <v>9536</v>
      </c>
      <c r="U362" t="s">
        <v>3116</v>
      </c>
      <c r="V362" s="63" t="s">
        <v>9537</v>
      </c>
      <c r="W362" t="s">
        <v>138</v>
      </c>
      <c r="X362" t="s">
        <v>369</v>
      </c>
      <c r="Y362" t="b">
        <v>1</v>
      </c>
      <c r="Z362" s="1" t="s">
        <v>90</v>
      </c>
      <c r="AA362" s="1" t="s">
        <v>90</v>
      </c>
      <c r="AB362" s="1" t="s">
        <v>90</v>
      </c>
      <c r="AC362" s="1" t="s">
        <v>90</v>
      </c>
      <c r="AD362" s="1" t="s">
        <v>108</v>
      </c>
    </row>
    <row r="363" spans="1:30" ht="29.25" customHeight="1" x14ac:dyDescent="0.2">
      <c r="A363" t="s">
        <v>4709</v>
      </c>
      <c r="B363" s="1" t="s">
        <v>2015</v>
      </c>
      <c r="F363" s="4"/>
      <c r="I363" s="48" t="s">
        <v>230</v>
      </c>
      <c r="J363" s="48"/>
      <c r="K363" s="48"/>
      <c r="L363" s="4"/>
      <c r="N363" t="s">
        <v>10308</v>
      </c>
      <c r="O363" s="63" t="s">
        <v>10309</v>
      </c>
      <c r="P363" t="s">
        <v>10310</v>
      </c>
      <c r="Q363" t="s">
        <v>85</v>
      </c>
      <c r="R363"/>
      <c r="S363" t="s">
        <v>10311</v>
      </c>
      <c r="T363" s="68" t="s">
        <v>10312</v>
      </c>
      <c r="U363" t="s">
        <v>3116</v>
      </c>
      <c r="V363" s="63" t="s">
        <v>10313</v>
      </c>
      <c r="W363" t="s">
        <v>138</v>
      </c>
      <c r="X363" t="s">
        <v>369</v>
      </c>
      <c r="Y363" t="b">
        <v>1</v>
      </c>
      <c r="Z363" s="1" t="s">
        <v>108</v>
      </c>
      <c r="AA363" s="1" t="s">
        <v>108</v>
      </c>
      <c r="AB363" s="1" t="s">
        <v>90</v>
      </c>
      <c r="AC363" s="1" t="s">
        <v>90</v>
      </c>
      <c r="AD363" s="1" t="s">
        <v>90</v>
      </c>
    </row>
    <row r="364" spans="1:30" ht="29.25" customHeight="1" x14ac:dyDescent="0.2">
      <c r="A364" t="s">
        <v>4709</v>
      </c>
      <c r="B364" s="1" t="s">
        <v>2015</v>
      </c>
      <c r="F364" s="4"/>
      <c r="I364" s="48" t="s">
        <v>230</v>
      </c>
      <c r="J364" s="48"/>
      <c r="K364" s="48"/>
      <c r="L364" s="4"/>
      <c r="N364" t="s">
        <v>10339</v>
      </c>
      <c r="O364" s="63" t="s">
        <v>10340</v>
      </c>
      <c r="P364" t="s">
        <v>10341</v>
      </c>
      <c r="Q364" t="s">
        <v>63</v>
      </c>
      <c r="R364"/>
      <c r="S364" t="s">
        <v>10342</v>
      </c>
      <c r="T364" s="68" t="s">
        <v>10343</v>
      </c>
      <c r="U364" t="s">
        <v>3116</v>
      </c>
      <c r="V364" s="63" t="s">
        <v>9964</v>
      </c>
      <c r="W364" t="s">
        <v>13</v>
      </c>
      <c r="Y364" t="b">
        <v>0</v>
      </c>
      <c r="Z364" s="1" t="s">
        <v>42</v>
      </c>
      <c r="AA364" s="1" t="s">
        <v>90</v>
      </c>
      <c r="AB364" s="1" t="s">
        <v>90</v>
      </c>
      <c r="AC364" s="1" t="s">
        <v>90</v>
      </c>
      <c r="AD364" s="1" t="s">
        <v>90</v>
      </c>
    </row>
    <row r="365" spans="1:30" ht="29.25" customHeight="1" x14ac:dyDescent="0.2">
      <c r="A365" t="s">
        <v>4709</v>
      </c>
      <c r="B365" s="1" t="s">
        <v>2015</v>
      </c>
      <c r="F365" s="4"/>
      <c r="I365" s="48" t="s">
        <v>230</v>
      </c>
      <c r="J365" s="48"/>
      <c r="K365" s="48"/>
      <c r="L365" s="4"/>
      <c r="N365" t="s">
        <v>10523</v>
      </c>
      <c r="O365" s="63" t="s">
        <v>10524</v>
      </c>
      <c r="P365" t="s">
        <v>10525</v>
      </c>
      <c r="Q365" t="s">
        <v>85</v>
      </c>
      <c r="R365"/>
      <c r="S365" t="s">
        <v>10342</v>
      </c>
      <c r="T365" s="68" t="s">
        <v>10343</v>
      </c>
      <c r="U365" t="s">
        <v>3116</v>
      </c>
      <c r="V365" s="63" t="s">
        <v>10526</v>
      </c>
      <c r="W365" t="s">
        <v>13</v>
      </c>
      <c r="Y365" t="b">
        <v>0</v>
      </c>
      <c r="Z365" s="1" t="s">
        <v>42</v>
      </c>
      <c r="AA365" s="1" t="s">
        <v>90</v>
      </c>
      <c r="AB365" s="1" t="s">
        <v>90</v>
      </c>
      <c r="AC365" s="1" t="s">
        <v>90</v>
      </c>
      <c r="AD365" s="1" t="s">
        <v>90</v>
      </c>
    </row>
    <row r="366" spans="1:30" ht="29.25" customHeight="1" x14ac:dyDescent="0.2">
      <c r="A366" t="s">
        <v>11137</v>
      </c>
      <c r="B366" s="1" t="s">
        <v>2015</v>
      </c>
      <c r="F366" s="4"/>
      <c r="I366" s="48" t="s">
        <v>230</v>
      </c>
      <c r="J366" s="48"/>
      <c r="K366" s="48"/>
      <c r="L366" s="4"/>
      <c r="N366" t="s">
        <v>11138</v>
      </c>
      <c r="O366" s="63" t="s">
        <v>11139</v>
      </c>
      <c r="P366" t="s">
        <v>11140</v>
      </c>
      <c r="Q366" t="s">
        <v>63</v>
      </c>
      <c r="R366"/>
      <c r="S366" t="s">
        <v>11141</v>
      </c>
      <c r="T366" s="68" t="s">
        <v>11142</v>
      </c>
      <c r="U366" t="s">
        <v>3116</v>
      </c>
      <c r="V366" s="63" t="s">
        <v>11144</v>
      </c>
      <c r="W366" t="s">
        <v>138</v>
      </c>
      <c r="Y366" t="b">
        <v>0</v>
      </c>
      <c r="Z366" s="1" t="s">
        <v>42</v>
      </c>
      <c r="AA366" s="1" t="s">
        <v>43</v>
      </c>
      <c r="AB366" s="1" t="s">
        <v>43</v>
      </c>
      <c r="AC366" s="1" t="s">
        <v>43</v>
      </c>
      <c r="AD366" s="1" t="s">
        <v>43</v>
      </c>
    </row>
    <row r="367" spans="1:30" ht="29.25" customHeight="1" x14ac:dyDescent="0.2">
      <c r="A367" s="18" t="s">
        <v>2068</v>
      </c>
      <c r="B367" s="1" t="s">
        <v>2015</v>
      </c>
      <c r="C367" s="1">
        <v>1</v>
      </c>
      <c r="D367" s="8" t="s">
        <v>1099</v>
      </c>
      <c r="E367" s="110"/>
      <c r="F367" s="27" t="s">
        <v>2069</v>
      </c>
      <c r="G367" s="53" t="s">
        <v>3647</v>
      </c>
      <c r="H367" s="28"/>
      <c r="I367" s="48" t="s">
        <v>280</v>
      </c>
      <c r="J367" s="48"/>
      <c r="K367" s="48"/>
      <c r="L367" s="22" t="s">
        <v>3647</v>
      </c>
      <c r="M367" s="103"/>
      <c r="N367" s="18" t="s">
        <v>2070</v>
      </c>
      <c r="O367" s="63" t="s">
        <v>2071</v>
      </c>
      <c r="P367" s="18" t="s">
        <v>2072</v>
      </c>
      <c r="Q367" s="18" t="s">
        <v>63</v>
      </c>
      <c r="R367" t="s">
        <v>133</v>
      </c>
      <c r="S367" s="18" t="s">
        <v>2073</v>
      </c>
      <c r="T367" s="68" t="s">
        <v>2074</v>
      </c>
      <c r="U367" t="s">
        <v>2075</v>
      </c>
      <c r="V367" s="63" t="s">
        <v>2076</v>
      </c>
      <c r="W367" t="s">
        <v>118</v>
      </c>
      <c r="X367" s="18" t="s">
        <v>369</v>
      </c>
      <c r="Y367" t="b">
        <v>0</v>
      </c>
      <c r="Z367" s="1" t="s">
        <v>42</v>
      </c>
      <c r="AA367" s="1" t="s">
        <v>43</v>
      </c>
      <c r="AB367" s="1" t="s">
        <v>43</v>
      </c>
      <c r="AC367" s="1" t="s">
        <v>43</v>
      </c>
      <c r="AD367" s="1" t="s">
        <v>43</v>
      </c>
    </row>
    <row r="368" spans="1:30" ht="29.25" customHeight="1" x14ac:dyDescent="0.2">
      <c r="A368" s="18" t="s">
        <v>4716</v>
      </c>
      <c r="B368" s="1" t="s">
        <v>2015</v>
      </c>
      <c r="C368" s="1">
        <v>1</v>
      </c>
      <c r="D368" s="8" t="s">
        <v>3645</v>
      </c>
      <c r="E368" s="67" t="s">
        <v>3645</v>
      </c>
      <c r="F368" s="27" t="s">
        <v>4717</v>
      </c>
      <c r="G368" s="53" t="s">
        <v>3647</v>
      </c>
      <c r="H368" s="28"/>
      <c r="I368" s="48" t="s">
        <v>150</v>
      </c>
      <c r="J368" s="48" t="s">
        <v>150</v>
      </c>
      <c r="K368" s="48" t="s">
        <v>13147</v>
      </c>
      <c r="L368" s="22" t="s">
        <v>3647</v>
      </c>
      <c r="M368" s="22" t="s">
        <v>31</v>
      </c>
      <c r="N368" s="18" t="s">
        <v>4718</v>
      </c>
      <c r="O368" s="63" t="s">
        <v>4719</v>
      </c>
      <c r="P368" s="18" t="s">
        <v>4720</v>
      </c>
      <c r="Q368" s="18" t="s">
        <v>35</v>
      </c>
      <c r="R368" t="s">
        <v>36</v>
      </c>
      <c r="S368" s="18" t="s">
        <v>1325</v>
      </c>
      <c r="T368" s="68" t="s">
        <v>4721</v>
      </c>
      <c r="U368" t="s">
        <v>4722</v>
      </c>
      <c r="V368" s="63" t="s">
        <v>4723</v>
      </c>
      <c r="W368" t="s">
        <v>99</v>
      </c>
      <c r="X368" s="18" t="s">
        <v>369</v>
      </c>
      <c r="Y368" t="b">
        <v>0</v>
      </c>
      <c r="Z368" s="1" t="s">
        <v>42</v>
      </c>
      <c r="AA368" s="1" t="s">
        <v>43</v>
      </c>
      <c r="AB368" s="1" t="s">
        <v>43</v>
      </c>
      <c r="AC368" s="1" t="s">
        <v>43</v>
      </c>
      <c r="AD368" s="1" t="s">
        <v>43</v>
      </c>
    </row>
    <row r="369" spans="1:30" ht="29.25" customHeight="1" x14ac:dyDescent="0.2">
      <c r="A369" s="18" t="s">
        <v>2077</v>
      </c>
      <c r="B369" s="1" t="s">
        <v>2015</v>
      </c>
      <c r="C369" s="1">
        <v>1</v>
      </c>
      <c r="D369" s="8" t="s">
        <v>1099</v>
      </c>
      <c r="E369" s="110"/>
      <c r="F369" s="27" t="s">
        <v>2078</v>
      </c>
      <c r="G369" s="53" t="s">
        <v>3647</v>
      </c>
      <c r="H369" s="28"/>
      <c r="I369" s="48" t="s">
        <v>30</v>
      </c>
      <c r="J369" s="104"/>
      <c r="K369" s="104"/>
      <c r="L369" s="22" t="s">
        <v>3647</v>
      </c>
      <c r="M369" s="103"/>
      <c r="N369" s="18" t="s">
        <v>2079</v>
      </c>
      <c r="O369" s="63" t="s">
        <v>2080</v>
      </c>
      <c r="P369" s="18" t="s">
        <v>2081</v>
      </c>
      <c r="Q369" s="18" t="s">
        <v>63</v>
      </c>
      <c r="R369" t="s">
        <v>133</v>
      </c>
      <c r="S369" s="18" t="s">
        <v>2082</v>
      </c>
      <c r="T369" s="68" t="s">
        <v>2083</v>
      </c>
      <c r="U369" t="s">
        <v>530</v>
      </c>
      <c r="V369" s="63" t="s">
        <v>2084</v>
      </c>
      <c r="W369" t="s">
        <v>138</v>
      </c>
      <c r="X369" s="18" t="s">
        <v>369</v>
      </c>
      <c r="Y369" t="b">
        <v>0</v>
      </c>
      <c r="Z369" s="1" t="s">
        <v>42</v>
      </c>
      <c r="AA369" s="1" t="s">
        <v>43</v>
      </c>
      <c r="AB369" s="1" t="s">
        <v>43</v>
      </c>
      <c r="AC369" s="1" t="s">
        <v>43</v>
      </c>
      <c r="AD369" s="1" t="s">
        <v>43</v>
      </c>
    </row>
    <row r="370" spans="1:30" ht="29.25" customHeight="1" x14ac:dyDescent="0.2">
      <c r="A370" t="s">
        <v>2077</v>
      </c>
      <c r="B370" s="1" t="s">
        <v>2015</v>
      </c>
      <c r="F370" s="4"/>
      <c r="I370" s="48" t="s">
        <v>230</v>
      </c>
      <c r="J370" s="48"/>
      <c r="K370" s="48"/>
      <c r="L370" s="4"/>
      <c r="N370" t="s">
        <v>10861</v>
      </c>
      <c r="O370" s="63" t="s">
        <v>10862</v>
      </c>
      <c r="P370" t="s">
        <v>10863</v>
      </c>
      <c r="Q370" t="s">
        <v>63</v>
      </c>
      <c r="R370"/>
      <c r="S370" t="s">
        <v>7806</v>
      </c>
      <c r="T370" s="68" t="s">
        <v>10864</v>
      </c>
      <c r="U370" t="s">
        <v>530</v>
      </c>
      <c r="V370" s="63" t="s">
        <v>10865</v>
      </c>
      <c r="W370" t="s">
        <v>55</v>
      </c>
      <c r="Y370" t="b">
        <v>0</v>
      </c>
      <c r="Z370" s="1" t="s">
        <v>42</v>
      </c>
      <c r="AA370" s="1" t="s">
        <v>43</v>
      </c>
      <c r="AB370" s="1" t="s">
        <v>43</v>
      </c>
      <c r="AC370" s="1" t="s">
        <v>43</v>
      </c>
      <c r="AD370" s="1" t="s">
        <v>43</v>
      </c>
    </row>
    <row r="371" spans="1:30" ht="29.25" customHeight="1" x14ac:dyDescent="0.2">
      <c r="A371" s="18" t="s">
        <v>2085</v>
      </c>
      <c r="B371" s="1" t="s">
        <v>2015</v>
      </c>
      <c r="C371" s="1">
        <v>1</v>
      </c>
      <c r="D371" s="8" t="s">
        <v>1099</v>
      </c>
      <c r="E371" s="110"/>
      <c r="F371" s="27" t="s">
        <v>2086</v>
      </c>
      <c r="G371" s="53" t="s">
        <v>3647</v>
      </c>
      <c r="H371" s="28"/>
      <c r="I371" s="48" t="s">
        <v>160</v>
      </c>
      <c r="J371" s="104"/>
      <c r="K371" s="104"/>
      <c r="L371" s="22" t="s">
        <v>3647</v>
      </c>
      <c r="M371" s="103"/>
      <c r="N371" s="18" t="s">
        <v>2087</v>
      </c>
      <c r="O371" s="63" t="s">
        <v>2088</v>
      </c>
      <c r="P371" s="18" t="s">
        <v>2089</v>
      </c>
      <c r="Q371" s="18" t="s">
        <v>63</v>
      </c>
      <c r="R371" t="s">
        <v>36</v>
      </c>
      <c r="S371" s="18" t="s">
        <v>2090</v>
      </c>
      <c r="T371" s="68" t="s">
        <v>2091</v>
      </c>
      <c r="U371" t="s">
        <v>2092</v>
      </c>
      <c r="V371" s="63" t="s">
        <v>2093</v>
      </c>
      <c r="W371" t="s">
        <v>138</v>
      </c>
      <c r="X371" s="18" t="s">
        <v>369</v>
      </c>
      <c r="Y371" t="b">
        <v>0</v>
      </c>
      <c r="Z371" s="1" t="s">
        <v>42</v>
      </c>
      <c r="AA371" s="1" t="s">
        <v>43</v>
      </c>
      <c r="AB371" s="1" t="s">
        <v>43</v>
      </c>
      <c r="AC371" s="1" t="s">
        <v>43</v>
      </c>
      <c r="AD371" s="1" t="s">
        <v>43</v>
      </c>
    </row>
    <row r="372" spans="1:30" ht="29.25" customHeight="1" x14ac:dyDescent="0.2">
      <c r="A372" t="s">
        <v>2085</v>
      </c>
      <c r="B372" s="1" t="s">
        <v>2015</v>
      </c>
      <c r="F372" s="4"/>
      <c r="I372" s="48" t="s">
        <v>230</v>
      </c>
      <c r="J372" s="48"/>
      <c r="K372" s="48"/>
      <c r="L372" s="4"/>
      <c r="N372" t="s">
        <v>10353</v>
      </c>
      <c r="O372" s="63" t="s">
        <v>10354</v>
      </c>
      <c r="P372" t="s">
        <v>10355</v>
      </c>
      <c r="Q372" t="s">
        <v>63</v>
      </c>
      <c r="R372"/>
      <c r="S372" t="s">
        <v>10356</v>
      </c>
      <c r="T372" s="68" t="s">
        <v>10357</v>
      </c>
      <c r="U372" t="s">
        <v>2092</v>
      </c>
      <c r="V372" s="63" t="s">
        <v>10358</v>
      </c>
      <c r="W372" t="s">
        <v>13</v>
      </c>
      <c r="X372" t="s">
        <v>369</v>
      </c>
      <c r="Y372" t="b">
        <v>1</v>
      </c>
      <c r="Z372" s="1" t="s">
        <v>43</v>
      </c>
      <c r="AA372" s="1" t="s">
        <v>43</v>
      </c>
      <c r="AB372" s="1" t="s">
        <v>43</v>
      </c>
      <c r="AC372" s="1" t="s">
        <v>43</v>
      </c>
      <c r="AD372" s="1" t="s">
        <v>43</v>
      </c>
    </row>
    <row r="373" spans="1:30" ht="29.25" customHeight="1" x14ac:dyDescent="0.2">
      <c r="A373" t="s">
        <v>2085</v>
      </c>
      <c r="B373" s="1" t="s">
        <v>2015</v>
      </c>
      <c r="F373" s="4"/>
      <c r="I373" s="48" t="s">
        <v>230</v>
      </c>
      <c r="J373" s="48"/>
      <c r="K373" s="48"/>
      <c r="L373" s="4"/>
      <c r="N373" t="s">
        <v>10767</v>
      </c>
      <c r="O373" s="63" t="s">
        <v>10768</v>
      </c>
      <c r="P373" t="s">
        <v>10769</v>
      </c>
      <c r="Q373" t="s">
        <v>85</v>
      </c>
      <c r="R373"/>
      <c r="S373" t="s">
        <v>2090</v>
      </c>
      <c r="T373" s="68" t="s">
        <v>10770</v>
      </c>
      <c r="U373" t="s">
        <v>2092</v>
      </c>
      <c r="V373" s="63" t="s">
        <v>10771</v>
      </c>
      <c r="W373" t="s">
        <v>138</v>
      </c>
      <c r="Y373" t="b">
        <v>0</v>
      </c>
      <c r="Z373" s="1" t="s">
        <v>42</v>
      </c>
      <c r="AA373" s="1" t="s">
        <v>43</v>
      </c>
      <c r="AB373" s="1" t="s">
        <v>43</v>
      </c>
      <c r="AC373" s="1" t="s">
        <v>43</v>
      </c>
      <c r="AD373" s="1" t="s">
        <v>43</v>
      </c>
    </row>
    <row r="374" spans="1:30" ht="29.25" customHeight="1" x14ac:dyDescent="0.2">
      <c r="A374" s="18" t="s">
        <v>79</v>
      </c>
      <c r="B374" s="1" t="s">
        <v>2015</v>
      </c>
      <c r="C374" s="1">
        <v>1</v>
      </c>
      <c r="D374" s="8" t="s">
        <v>3645</v>
      </c>
      <c r="E374" s="67" t="s">
        <v>3645</v>
      </c>
      <c r="F374" s="27" t="s">
        <v>4724</v>
      </c>
      <c r="G374" s="53" t="s">
        <v>3647</v>
      </c>
      <c r="H374" s="28"/>
      <c r="I374" s="48" t="s">
        <v>297</v>
      </c>
      <c r="J374" s="48" t="s">
        <v>297</v>
      </c>
      <c r="K374" s="48" t="s">
        <v>13147</v>
      </c>
      <c r="L374" s="22" t="s">
        <v>3647</v>
      </c>
      <c r="M374" s="22" t="s">
        <v>31</v>
      </c>
      <c r="N374" s="18" t="s">
        <v>4725</v>
      </c>
      <c r="O374" s="63" t="s">
        <v>4726</v>
      </c>
      <c r="P374" s="18" t="s">
        <v>4727</v>
      </c>
      <c r="Q374" s="18" t="s">
        <v>35</v>
      </c>
      <c r="R374" t="s">
        <v>36</v>
      </c>
      <c r="S374" s="18" t="s">
        <v>4728</v>
      </c>
      <c r="T374" s="68" t="s">
        <v>4729</v>
      </c>
      <c r="U374" t="s">
        <v>4730</v>
      </c>
      <c r="V374" s="63" t="s">
        <v>4731</v>
      </c>
      <c r="W374" t="s">
        <v>13</v>
      </c>
      <c r="X374" s="18" t="s">
        <v>369</v>
      </c>
      <c r="Y374" t="b">
        <v>0</v>
      </c>
      <c r="Z374" s="1" t="s">
        <v>42</v>
      </c>
      <c r="AA374" s="1" t="s">
        <v>43</v>
      </c>
      <c r="AB374" s="1" t="s">
        <v>43</v>
      </c>
      <c r="AC374" s="1" t="s">
        <v>43</v>
      </c>
      <c r="AD374" s="1" t="s">
        <v>43</v>
      </c>
    </row>
    <row r="375" spans="1:30" ht="29.25" customHeight="1" x14ac:dyDescent="0.2">
      <c r="A375" s="18" t="s">
        <v>2094</v>
      </c>
      <c r="B375" s="1" t="s">
        <v>2015</v>
      </c>
      <c r="C375" s="1">
        <v>1</v>
      </c>
      <c r="D375" s="8" t="s">
        <v>1099</v>
      </c>
      <c r="E375" s="110"/>
      <c r="F375" s="27" t="s">
        <v>2095</v>
      </c>
      <c r="G375" s="53" t="s">
        <v>3647</v>
      </c>
      <c r="H375" s="28"/>
      <c r="I375" s="48" t="s">
        <v>160</v>
      </c>
      <c r="J375" s="104"/>
      <c r="K375" s="104"/>
      <c r="L375" s="22" t="s">
        <v>3647</v>
      </c>
      <c r="M375" s="103"/>
      <c r="N375" s="18" t="s">
        <v>2096</v>
      </c>
      <c r="O375" s="63" t="s">
        <v>2097</v>
      </c>
      <c r="P375" s="18" t="s">
        <v>2098</v>
      </c>
      <c r="Q375" s="18" t="s">
        <v>85</v>
      </c>
      <c r="R375" t="s">
        <v>133</v>
      </c>
      <c r="S375" s="18" t="s">
        <v>2099</v>
      </c>
      <c r="T375" s="68" t="s">
        <v>2100</v>
      </c>
      <c r="U375" t="s">
        <v>2099</v>
      </c>
      <c r="V375" s="63" t="s">
        <v>2101</v>
      </c>
      <c r="W375" t="s">
        <v>99</v>
      </c>
      <c r="X375" s="18" t="s">
        <v>369</v>
      </c>
      <c r="Y375" t="b">
        <v>1</v>
      </c>
      <c r="Z375" s="1" t="s">
        <v>43</v>
      </c>
      <c r="AA375" s="1" t="s">
        <v>43</v>
      </c>
      <c r="AB375" s="1" t="s">
        <v>43</v>
      </c>
      <c r="AC375" s="1" t="s">
        <v>43</v>
      </c>
      <c r="AD375" s="1" t="s">
        <v>43</v>
      </c>
    </row>
    <row r="376" spans="1:30" ht="29.25" customHeight="1" x14ac:dyDescent="0.2">
      <c r="A376" s="18" t="s">
        <v>4732</v>
      </c>
      <c r="B376" s="1" t="s">
        <v>2015</v>
      </c>
      <c r="C376" s="1">
        <v>1</v>
      </c>
      <c r="D376" s="8" t="s">
        <v>3645</v>
      </c>
      <c r="E376" s="67" t="s">
        <v>3645</v>
      </c>
      <c r="F376" s="20" t="s">
        <v>4733</v>
      </c>
      <c r="G376" s="53" t="s">
        <v>3647</v>
      </c>
      <c r="H376" s="50"/>
      <c r="I376" s="48" t="s">
        <v>111</v>
      </c>
      <c r="J376" s="48" t="s">
        <v>111</v>
      </c>
      <c r="K376" s="48" t="s">
        <v>1173</v>
      </c>
      <c r="L376" s="22" t="s">
        <v>29</v>
      </c>
      <c r="M376" s="22" t="s">
        <v>31</v>
      </c>
      <c r="N376" s="18" t="s">
        <v>4734</v>
      </c>
      <c r="O376" s="63" t="s">
        <v>4735</v>
      </c>
      <c r="P376" s="18" t="s">
        <v>4736</v>
      </c>
      <c r="Q376" s="18" t="s">
        <v>63</v>
      </c>
      <c r="R376" t="s">
        <v>36</v>
      </c>
      <c r="S376" s="18" t="s">
        <v>4737</v>
      </c>
      <c r="T376" s="68" t="s">
        <v>4738</v>
      </c>
      <c r="U376" t="s">
        <v>4739</v>
      </c>
      <c r="V376" s="63" t="s">
        <v>2569</v>
      </c>
      <c r="W376" t="s">
        <v>138</v>
      </c>
      <c r="X376" s="18" t="s">
        <v>369</v>
      </c>
      <c r="Y376" t="b">
        <v>1</v>
      </c>
      <c r="Z376" s="1" t="s">
        <v>90</v>
      </c>
      <c r="AA376" s="1" t="s">
        <v>90</v>
      </c>
      <c r="AB376" s="1" t="s">
        <v>90</v>
      </c>
      <c r="AC376" s="1" t="s">
        <v>90</v>
      </c>
      <c r="AD376" s="1" t="s">
        <v>90</v>
      </c>
    </row>
    <row r="377" spans="1:30" ht="29.25" customHeight="1" x14ac:dyDescent="0.2">
      <c r="A377" t="s">
        <v>4732</v>
      </c>
      <c r="B377" s="1" t="s">
        <v>2015</v>
      </c>
      <c r="F377" s="4"/>
      <c r="I377" s="48" t="s">
        <v>230</v>
      </c>
      <c r="J377" s="48"/>
      <c r="K377" s="48"/>
      <c r="L377" s="4"/>
      <c r="N377" t="s">
        <v>10791</v>
      </c>
      <c r="O377" s="63" t="s">
        <v>10792</v>
      </c>
      <c r="P377" t="s">
        <v>10793</v>
      </c>
      <c r="Q377" t="s">
        <v>85</v>
      </c>
      <c r="R377"/>
      <c r="S377" t="s">
        <v>4737</v>
      </c>
      <c r="T377" s="68" t="s">
        <v>4738</v>
      </c>
      <c r="U377" t="s">
        <v>4739</v>
      </c>
      <c r="V377" s="63" t="s">
        <v>8412</v>
      </c>
      <c r="W377" t="s">
        <v>138</v>
      </c>
      <c r="Y377" t="b">
        <v>0</v>
      </c>
      <c r="Z377" s="1" t="s">
        <v>42</v>
      </c>
      <c r="AA377" s="1" t="s">
        <v>43</v>
      </c>
      <c r="AB377" s="1" t="s">
        <v>43</v>
      </c>
      <c r="AC377" s="1" t="s">
        <v>43</v>
      </c>
      <c r="AD377" s="1" t="s">
        <v>43</v>
      </c>
    </row>
    <row r="378" spans="1:30" ht="29.25" customHeight="1" x14ac:dyDescent="0.2">
      <c r="A378" s="18" t="s">
        <v>2102</v>
      </c>
      <c r="B378" s="1" t="s">
        <v>2015</v>
      </c>
      <c r="C378" s="1">
        <v>1</v>
      </c>
      <c r="D378" s="8" t="s">
        <v>1099</v>
      </c>
      <c r="E378" s="110"/>
      <c r="F378" s="20" t="s">
        <v>2103</v>
      </c>
      <c r="G378" s="53" t="s">
        <v>3647</v>
      </c>
      <c r="H378" s="50"/>
      <c r="I378" s="48" t="s">
        <v>111</v>
      </c>
      <c r="J378" s="104"/>
      <c r="K378" s="104"/>
      <c r="L378" s="22" t="s">
        <v>29</v>
      </c>
      <c r="M378" s="103"/>
      <c r="N378" s="18" t="s">
        <v>2104</v>
      </c>
      <c r="O378" s="63" t="s">
        <v>2105</v>
      </c>
      <c r="P378" s="18" t="s">
        <v>2106</v>
      </c>
      <c r="Q378" s="18" t="s">
        <v>35</v>
      </c>
      <c r="R378" t="s">
        <v>36</v>
      </c>
      <c r="S378" s="18" t="s">
        <v>2107</v>
      </c>
      <c r="T378" s="68" t="s">
        <v>2108</v>
      </c>
      <c r="U378" t="s">
        <v>248</v>
      </c>
      <c r="V378" s="63" t="s">
        <v>2109</v>
      </c>
      <c r="W378" t="s">
        <v>99</v>
      </c>
      <c r="X378" s="18" t="s">
        <v>369</v>
      </c>
      <c r="Y378" t="b">
        <v>0</v>
      </c>
      <c r="Z378" s="1" t="s">
        <v>42</v>
      </c>
      <c r="AA378" s="1" t="s">
        <v>90</v>
      </c>
      <c r="AB378" s="1" t="s">
        <v>90</v>
      </c>
      <c r="AC378" s="1" t="s">
        <v>90</v>
      </c>
      <c r="AD378" s="1" t="s">
        <v>90</v>
      </c>
    </row>
    <row r="379" spans="1:30" ht="29.25" customHeight="1" x14ac:dyDescent="0.2">
      <c r="A379" s="18" t="s">
        <v>2110</v>
      </c>
      <c r="B379" s="1" t="s">
        <v>2015</v>
      </c>
      <c r="C379" s="1">
        <v>1</v>
      </c>
      <c r="D379" s="8" t="s">
        <v>1099</v>
      </c>
      <c r="E379" s="110"/>
      <c r="F379" s="20" t="s">
        <v>2111</v>
      </c>
      <c r="G379" s="53" t="s">
        <v>3647</v>
      </c>
      <c r="H379" s="50"/>
      <c r="I379" s="48" t="s">
        <v>1059</v>
      </c>
      <c r="J379" s="104"/>
      <c r="K379" s="104"/>
      <c r="L379" s="22" t="s">
        <v>29</v>
      </c>
      <c r="M379" s="103"/>
      <c r="N379" s="18" t="s">
        <v>2112</v>
      </c>
      <c r="O379" s="63" t="s">
        <v>2113</v>
      </c>
      <c r="P379" s="18" t="s">
        <v>2114</v>
      </c>
      <c r="Q379" s="18" t="s">
        <v>63</v>
      </c>
      <c r="R379" t="s">
        <v>36</v>
      </c>
      <c r="S379" s="18" t="s">
        <v>2115</v>
      </c>
      <c r="T379" s="68" t="s">
        <v>2116</v>
      </c>
      <c r="U379" t="s">
        <v>1667</v>
      </c>
      <c r="V379" s="63" t="s">
        <v>2117</v>
      </c>
      <c r="W379" t="s">
        <v>138</v>
      </c>
      <c r="X379" s="18" t="s">
        <v>369</v>
      </c>
      <c r="Y379" t="b">
        <v>0</v>
      </c>
      <c r="Z379" s="1" t="s">
        <v>42</v>
      </c>
      <c r="AA379" s="1" t="s">
        <v>108</v>
      </c>
      <c r="AB379" s="1" t="s">
        <v>90</v>
      </c>
      <c r="AC379" s="1" t="s">
        <v>90</v>
      </c>
      <c r="AD379" s="1" t="s">
        <v>90</v>
      </c>
    </row>
    <row r="380" spans="1:30" ht="29.25" customHeight="1" x14ac:dyDescent="0.2">
      <c r="A380" t="s">
        <v>10989</v>
      </c>
      <c r="B380" s="1" t="s">
        <v>2015</v>
      </c>
      <c r="F380" s="4"/>
      <c r="I380" s="48" t="s">
        <v>230</v>
      </c>
      <c r="J380" s="48"/>
      <c r="K380" s="48"/>
      <c r="L380" s="4"/>
      <c r="N380" t="s">
        <v>10990</v>
      </c>
      <c r="O380" s="63" t="s">
        <v>10991</v>
      </c>
      <c r="P380" t="s">
        <v>10992</v>
      </c>
      <c r="Q380" t="s">
        <v>85</v>
      </c>
      <c r="R380"/>
      <c r="S380" t="s">
        <v>10993</v>
      </c>
      <c r="T380" s="68" t="s">
        <v>10994</v>
      </c>
      <c r="U380" t="s">
        <v>1667</v>
      </c>
      <c r="V380" s="63" t="s">
        <v>2509</v>
      </c>
      <c r="W380" t="s">
        <v>138</v>
      </c>
      <c r="Y380" t="b">
        <v>0</v>
      </c>
      <c r="Z380" s="1" t="s">
        <v>42</v>
      </c>
      <c r="AA380" s="1" t="s">
        <v>43</v>
      </c>
      <c r="AB380" s="1" t="s">
        <v>43</v>
      </c>
      <c r="AC380" s="1" t="s">
        <v>43</v>
      </c>
      <c r="AD380" s="1" t="s">
        <v>43</v>
      </c>
    </row>
    <row r="381" spans="1:30" ht="29.25" customHeight="1" x14ac:dyDescent="0.2">
      <c r="A381" t="s">
        <v>10982</v>
      </c>
      <c r="B381" s="1" t="s">
        <v>2015</v>
      </c>
      <c r="F381" s="4"/>
      <c r="I381" s="48" t="s">
        <v>230</v>
      </c>
      <c r="J381" s="48"/>
      <c r="K381" s="48"/>
      <c r="L381" s="4"/>
      <c r="N381" t="s">
        <v>10983</v>
      </c>
      <c r="O381" s="63" t="s">
        <v>10984</v>
      </c>
      <c r="P381" t="s">
        <v>10985</v>
      </c>
      <c r="Q381" t="s">
        <v>85</v>
      </c>
      <c r="R381"/>
      <c r="S381" t="s">
        <v>10986</v>
      </c>
      <c r="T381" s="68" t="s">
        <v>10987</v>
      </c>
      <c r="U381" t="s">
        <v>1667</v>
      </c>
      <c r="V381" s="63" t="s">
        <v>10988</v>
      </c>
      <c r="W381" t="s">
        <v>13</v>
      </c>
      <c r="X381" t="s">
        <v>369</v>
      </c>
      <c r="Y381" t="b">
        <v>1</v>
      </c>
      <c r="Z381" s="1" t="s">
        <v>90</v>
      </c>
      <c r="AA381" s="1" t="s">
        <v>108</v>
      </c>
      <c r="AB381" s="1" t="s">
        <v>90</v>
      </c>
      <c r="AC381" s="1" t="s">
        <v>90</v>
      </c>
      <c r="AD381" s="1" t="s">
        <v>90</v>
      </c>
    </row>
    <row r="382" spans="1:30" ht="29.25" customHeight="1" x14ac:dyDescent="0.2">
      <c r="A382" t="s">
        <v>2110</v>
      </c>
      <c r="B382" s="1" t="s">
        <v>2015</v>
      </c>
      <c r="F382" s="4"/>
      <c r="I382" s="48" t="s">
        <v>230</v>
      </c>
      <c r="J382" s="48"/>
      <c r="K382" s="48"/>
      <c r="L382" s="4"/>
      <c r="N382" t="s">
        <v>11122</v>
      </c>
      <c r="O382" s="63" t="s">
        <v>11123</v>
      </c>
      <c r="P382" t="s">
        <v>11124</v>
      </c>
      <c r="Q382" t="s">
        <v>63</v>
      </c>
      <c r="R382"/>
      <c r="S382" t="s">
        <v>10986</v>
      </c>
      <c r="T382" s="68" t="s">
        <v>11125</v>
      </c>
      <c r="U382" t="s">
        <v>1667</v>
      </c>
      <c r="V382" s="63" t="s">
        <v>11127</v>
      </c>
      <c r="W382" t="s">
        <v>13</v>
      </c>
      <c r="Y382" t="b">
        <v>0</v>
      </c>
      <c r="Z382" s="1" t="s">
        <v>42</v>
      </c>
      <c r="AA382" s="1" t="s">
        <v>43</v>
      </c>
      <c r="AB382" s="1" t="s">
        <v>43</v>
      </c>
      <c r="AC382" s="1" t="s">
        <v>43</v>
      </c>
      <c r="AD382" s="1" t="s">
        <v>43</v>
      </c>
    </row>
    <row r="383" spans="1:30" ht="29.25" customHeight="1" x14ac:dyDescent="0.2">
      <c r="A383" s="18" t="s">
        <v>2118</v>
      </c>
      <c r="B383" s="1" t="s">
        <v>2015</v>
      </c>
      <c r="C383" s="1">
        <v>1</v>
      </c>
      <c r="D383" s="8" t="s">
        <v>1099</v>
      </c>
      <c r="E383" s="110"/>
      <c r="F383" s="27" t="s">
        <v>2119</v>
      </c>
      <c r="G383" s="53" t="s">
        <v>3647</v>
      </c>
      <c r="H383" s="28"/>
      <c r="I383" s="48" t="s">
        <v>150</v>
      </c>
      <c r="J383" s="104"/>
      <c r="K383" s="104"/>
      <c r="L383" s="22" t="s">
        <v>3647</v>
      </c>
      <c r="M383" s="103"/>
      <c r="N383" s="18" t="s">
        <v>2120</v>
      </c>
      <c r="O383" s="63" t="s">
        <v>2121</v>
      </c>
      <c r="P383" s="18" t="s">
        <v>2122</v>
      </c>
      <c r="Q383" s="18" t="s">
        <v>85</v>
      </c>
      <c r="R383" t="s">
        <v>36</v>
      </c>
      <c r="S383" s="18" t="s">
        <v>2123</v>
      </c>
      <c r="T383" s="68" t="s">
        <v>2124</v>
      </c>
      <c r="U383" t="s">
        <v>2125</v>
      </c>
      <c r="V383" s="63" t="s">
        <v>2126</v>
      </c>
      <c r="W383" t="s">
        <v>138</v>
      </c>
      <c r="X383" s="18" t="s">
        <v>369</v>
      </c>
      <c r="Y383" t="b">
        <v>1</v>
      </c>
      <c r="Z383" s="1" t="s">
        <v>90</v>
      </c>
      <c r="AA383" s="1" t="s">
        <v>90</v>
      </c>
      <c r="AB383" s="1" t="s">
        <v>90</v>
      </c>
      <c r="AC383" s="1" t="s">
        <v>90</v>
      </c>
      <c r="AD383" s="1" t="s">
        <v>90</v>
      </c>
    </row>
    <row r="384" spans="1:30" ht="29.25" customHeight="1" x14ac:dyDescent="0.2">
      <c r="A384" t="s">
        <v>2118</v>
      </c>
      <c r="B384" s="1" t="s">
        <v>2015</v>
      </c>
      <c r="F384" s="4"/>
      <c r="I384" s="48" t="s">
        <v>230</v>
      </c>
      <c r="J384" s="48"/>
      <c r="K384" s="48"/>
      <c r="L384" s="4"/>
      <c r="N384" t="s">
        <v>10777</v>
      </c>
      <c r="O384" s="63" t="s">
        <v>10778</v>
      </c>
      <c r="P384" t="s">
        <v>10779</v>
      </c>
      <c r="Q384" t="s">
        <v>63</v>
      </c>
      <c r="R384"/>
      <c r="S384" t="s">
        <v>10780</v>
      </c>
      <c r="T384" s="68" t="s">
        <v>10781</v>
      </c>
      <c r="U384" t="s">
        <v>2125</v>
      </c>
      <c r="V384" s="63" t="s">
        <v>10782</v>
      </c>
      <c r="W384" t="s">
        <v>138</v>
      </c>
      <c r="Y384" t="b">
        <v>0</v>
      </c>
      <c r="Z384" s="1" t="s">
        <v>42</v>
      </c>
      <c r="AA384" s="1" t="s">
        <v>43</v>
      </c>
      <c r="AB384" s="1" t="s">
        <v>43</v>
      </c>
      <c r="AC384" s="1" t="s">
        <v>43</v>
      </c>
      <c r="AD384" s="1" t="s">
        <v>43</v>
      </c>
    </row>
    <row r="385" spans="1:30" ht="29.25" customHeight="1" x14ac:dyDescent="0.2">
      <c r="A385" t="s">
        <v>2118</v>
      </c>
      <c r="B385" s="1" t="s">
        <v>2015</v>
      </c>
      <c r="F385" s="4"/>
      <c r="I385" s="48" t="s">
        <v>230</v>
      </c>
      <c r="J385" s="48"/>
      <c r="K385" s="48"/>
      <c r="L385" s="4"/>
      <c r="N385" t="s">
        <v>10977</v>
      </c>
      <c r="O385" s="63" t="s">
        <v>10978</v>
      </c>
      <c r="P385" t="s">
        <v>10979</v>
      </c>
      <c r="Q385" t="s">
        <v>63</v>
      </c>
      <c r="R385"/>
      <c r="S385" t="s">
        <v>10780</v>
      </c>
      <c r="T385" s="68" t="s">
        <v>10980</v>
      </c>
      <c r="U385" t="s">
        <v>2125</v>
      </c>
      <c r="V385" s="63" t="s">
        <v>10981</v>
      </c>
      <c r="W385" t="s">
        <v>138</v>
      </c>
      <c r="Y385" t="b">
        <v>0</v>
      </c>
      <c r="Z385" s="1" t="s">
        <v>42</v>
      </c>
      <c r="AA385" s="1" t="s">
        <v>43</v>
      </c>
      <c r="AB385" s="1" t="s">
        <v>43</v>
      </c>
      <c r="AC385" s="1" t="s">
        <v>43</v>
      </c>
      <c r="AD385" s="1" t="s">
        <v>43</v>
      </c>
    </row>
    <row r="386" spans="1:30" ht="29.25" customHeight="1" x14ac:dyDescent="0.2">
      <c r="A386" t="s">
        <v>11109</v>
      </c>
      <c r="B386" s="1" t="s">
        <v>2015</v>
      </c>
      <c r="F386" s="4"/>
      <c r="I386" s="48" t="s">
        <v>230</v>
      </c>
      <c r="J386" s="48"/>
      <c r="K386" s="48"/>
      <c r="L386" s="4"/>
      <c r="N386" t="s">
        <v>11110</v>
      </c>
      <c r="O386" s="63" t="s">
        <v>11111</v>
      </c>
      <c r="P386" t="s">
        <v>11112</v>
      </c>
      <c r="Q386" t="s">
        <v>63</v>
      </c>
      <c r="R386"/>
      <c r="S386" t="s">
        <v>10780</v>
      </c>
      <c r="T386" s="68" t="s">
        <v>10781</v>
      </c>
      <c r="U386" t="s">
        <v>2125</v>
      </c>
      <c r="V386" s="63" t="s">
        <v>10660</v>
      </c>
      <c r="W386" t="s">
        <v>138</v>
      </c>
      <c r="X386" t="s">
        <v>369</v>
      </c>
      <c r="Y386" t="b">
        <v>1</v>
      </c>
      <c r="Z386" s="1" t="s">
        <v>90</v>
      </c>
      <c r="AA386" s="1" t="s">
        <v>90</v>
      </c>
      <c r="AB386" s="1" t="s">
        <v>90</v>
      </c>
      <c r="AC386" s="1" t="s">
        <v>90</v>
      </c>
      <c r="AD386" s="1" t="s">
        <v>90</v>
      </c>
    </row>
    <row r="387" spans="1:30" ht="29.25" customHeight="1" x14ac:dyDescent="0.2">
      <c r="A387" s="18" t="s">
        <v>4748</v>
      </c>
      <c r="B387" s="1" t="s">
        <v>2015</v>
      </c>
      <c r="C387" s="1">
        <v>1</v>
      </c>
      <c r="D387" s="8" t="s">
        <v>3645</v>
      </c>
      <c r="E387" s="110"/>
      <c r="F387" s="27" t="s">
        <v>4749</v>
      </c>
      <c r="G387" s="53" t="s">
        <v>3647</v>
      </c>
      <c r="H387" s="28"/>
      <c r="I387" s="48" t="s">
        <v>297</v>
      </c>
      <c r="J387" s="104"/>
      <c r="K387" s="104"/>
      <c r="L387" s="22" t="s">
        <v>29</v>
      </c>
      <c r="M387" s="103"/>
      <c r="N387" s="18" t="s">
        <v>4750</v>
      </c>
      <c r="O387" s="63" t="s">
        <v>4751</v>
      </c>
      <c r="P387" s="18" t="s">
        <v>4752</v>
      </c>
      <c r="Q387" s="18" t="s">
        <v>35</v>
      </c>
      <c r="R387" t="s">
        <v>36</v>
      </c>
      <c r="S387" s="18" t="s">
        <v>4753</v>
      </c>
      <c r="T387" s="68" t="s">
        <v>4754</v>
      </c>
      <c r="U387" t="s">
        <v>4755</v>
      </c>
      <c r="V387" s="63" t="s">
        <v>4756</v>
      </c>
      <c r="W387" t="s">
        <v>138</v>
      </c>
      <c r="X387" s="18" t="s">
        <v>369</v>
      </c>
      <c r="Y387" t="b">
        <v>0</v>
      </c>
      <c r="Z387" s="1" t="s">
        <v>42</v>
      </c>
      <c r="AA387" s="1" t="s">
        <v>43</v>
      </c>
      <c r="AB387" s="1" t="s">
        <v>43</v>
      </c>
      <c r="AC387" s="1" t="s">
        <v>43</v>
      </c>
      <c r="AD387" s="1" t="s">
        <v>43</v>
      </c>
    </row>
    <row r="388" spans="1:30" ht="29.25" customHeight="1" x14ac:dyDescent="0.2">
      <c r="A388" t="s">
        <v>4748</v>
      </c>
      <c r="B388" s="1" t="s">
        <v>2015</v>
      </c>
      <c r="F388" s="4"/>
      <c r="I388" s="48" t="s">
        <v>230</v>
      </c>
      <c r="J388" s="48"/>
      <c r="K388" s="48"/>
      <c r="L388" s="4"/>
      <c r="N388" t="s">
        <v>9538</v>
      </c>
      <c r="O388" s="63" t="s">
        <v>9539</v>
      </c>
      <c r="P388" t="s">
        <v>9540</v>
      </c>
      <c r="Q388" t="s">
        <v>63</v>
      </c>
      <c r="R388"/>
      <c r="S388" t="s">
        <v>9541</v>
      </c>
      <c r="T388" s="68" t="s">
        <v>9542</v>
      </c>
      <c r="U388" t="s">
        <v>4755</v>
      </c>
      <c r="V388" s="63" t="s">
        <v>7973</v>
      </c>
      <c r="W388" t="s">
        <v>138</v>
      </c>
      <c r="Y388" t="b">
        <v>0</v>
      </c>
      <c r="Z388" s="1" t="s">
        <v>42</v>
      </c>
      <c r="AA388" s="1" t="s">
        <v>43</v>
      </c>
      <c r="AB388" s="1" t="s">
        <v>43</v>
      </c>
      <c r="AC388" s="1" t="s">
        <v>43</v>
      </c>
      <c r="AD388" s="1" t="s">
        <v>43</v>
      </c>
    </row>
    <row r="389" spans="1:30" ht="29.25" customHeight="1" x14ac:dyDescent="0.2">
      <c r="A389" t="s">
        <v>4748</v>
      </c>
      <c r="B389" s="1" t="s">
        <v>2015</v>
      </c>
      <c r="F389" s="4"/>
      <c r="I389" s="48" t="s">
        <v>230</v>
      </c>
      <c r="J389" s="48"/>
      <c r="K389" s="48"/>
      <c r="L389" s="4"/>
      <c r="N389" t="s">
        <v>10263</v>
      </c>
      <c r="O389" s="63" t="s">
        <v>10264</v>
      </c>
      <c r="P389" t="s">
        <v>10265</v>
      </c>
      <c r="Q389" t="s">
        <v>63</v>
      </c>
      <c r="R389"/>
      <c r="S389" t="s">
        <v>10266</v>
      </c>
      <c r="T389" s="68" t="s">
        <v>10267</v>
      </c>
      <c r="U389" t="s">
        <v>4755</v>
      </c>
      <c r="V389" s="63" t="s">
        <v>648</v>
      </c>
      <c r="W389" t="s">
        <v>138</v>
      </c>
      <c r="Y389" t="b">
        <v>0</v>
      </c>
      <c r="Z389" s="1" t="s">
        <v>42</v>
      </c>
      <c r="AA389" s="1" t="s">
        <v>43</v>
      </c>
      <c r="AB389" s="1" t="s">
        <v>43</v>
      </c>
      <c r="AC389" s="1" t="s">
        <v>43</v>
      </c>
      <c r="AD389" s="1" t="s">
        <v>43</v>
      </c>
    </row>
    <row r="390" spans="1:30" ht="29.25" customHeight="1" x14ac:dyDescent="0.2">
      <c r="A390" t="s">
        <v>10635</v>
      </c>
      <c r="B390" s="1" t="s">
        <v>2015</v>
      </c>
      <c r="F390" s="4"/>
      <c r="I390" s="48" t="s">
        <v>230</v>
      </c>
      <c r="J390" s="48"/>
      <c r="K390" s="48"/>
      <c r="L390" s="4"/>
      <c r="N390" t="s">
        <v>11197</v>
      </c>
      <c r="O390" s="63" t="s">
        <v>11198</v>
      </c>
      <c r="P390" t="s">
        <v>11199</v>
      </c>
      <c r="Q390" t="s">
        <v>63</v>
      </c>
      <c r="R390"/>
      <c r="S390" t="s">
        <v>11200</v>
      </c>
      <c r="T390" s="68" t="s">
        <v>11201</v>
      </c>
      <c r="U390" t="s">
        <v>4755</v>
      </c>
      <c r="V390" s="63" t="s">
        <v>5275</v>
      </c>
      <c r="W390" t="s">
        <v>138</v>
      </c>
      <c r="Y390" t="b">
        <v>0</v>
      </c>
      <c r="Z390" s="1" t="s">
        <v>42</v>
      </c>
      <c r="AA390" s="1" t="s">
        <v>43</v>
      </c>
      <c r="AB390" s="1" t="s">
        <v>43</v>
      </c>
      <c r="AC390" s="1" t="s">
        <v>43</v>
      </c>
      <c r="AD390" s="1" t="s">
        <v>43</v>
      </c>
    </row>
    <row r="391" spans="1:30" ht="29.25" customHeight="1" x14ac:dyDescent="0.2">
      <c r="A391" t="s">
        <v>2127</v>
      </c>
      <c r="B391" s="1" t="s">
        <v>2015</v>
      </c>
      <c r="F391" s="4"/>
      <c r="I391" s="48" t="s">
        <v>230</v>
      </c>
      <c r="J391" s="48"/>
      <c r="K391" s="48"/>
      <c r="L391" s="4"/>
      <c r="N391" t="s">
        <v>9543</v>
      </c>
      <c r="O391" s="63" t="s">
        <v>9544</v>
      </c>
      <c r="P391" t="s">
        <v>9545</v>
      </c>
      <c r="Q391" t="s">
        <v>35</v>
      </c>
      <c r="R391"/>
      <c r="S391" t="s">
        <v>9546</v>
      </c>
      <c r="T391" s="68" t="s">
        <v>9547</v>
      </c>
      <c r="U391" t="s">
        <v>2134</v>
      </c>
      <c r="V391" s="63" t="s">
        <v>9548</v>
      </c>
      <c r="W391" t="s">
        <v>138</v>
      </c>
      <c r="Y391" t="b">
        <v>0</v>
      </c>
      <c r="Z391" s="1" t="s">
        <v>42</v>
      </c>
      <c r="AA391" s="1" t="s">
        <v>43</v>
      </c>
      <c r="AB391" s="1" t="s">
        <v>43</v>
      </c>
      <c r="AC391" s="1" t="s">
        <v>43</v>
      </c>
      <c r="AD391" s="1" t="s">
        <v>43</v>
      </c>
    </row>
    <row r="392" spans="1:30" ht="29.25" customHeight="1" x14ac:dyDescent="0.2">
      <c r="A392" t="s">
        <v>2127</v>
      </c>
      <c r="B392" s="1" t="s">
        <v>2015</v>
      </c>
      <c r="F392" s="4"/>
      <c r="I392" s="48" t="s">
        <v>230</v>
      </c>
      <c r="J392" s="48"/>
      <c r="K392" s="48"/>
      <c r="L392" s="4"/>
      <c r="N392" t="s">
        <v>9549</v>
      </c>
      <c r="O392" s="63" t="s">
        <v>9550</v>
      </c>
      <c r="P392" t="s">
        <v>9551</v>
      </c>
      <c r="Q392" t="s">
        <v>35</v>
      </c>
      <c r="R392"/>
      <c r="S392" t="s">
        <v>9552</v>
      </c>
      <c r="T392" s="68" t="s">
        <v>9553</v>
      </c>
      <c r="U392" t="s">
        <v>2134</v>
      </c>
      <c r="V392" s="63" t="s">
        <v>9554</v>
      </c>
      <c r="W392" t="s">
        <v>13</v>
      </c>
      <c r="X392" t="s">
        <v>369</v>
      </c>
      <c r="Y392" t="b">
        <v>1</v>
      </c>
      <c r="Z392" s="1" t="s">
        <v>43</v>
      </c>
      <c r="AA392" s="1" t="s">
        <v>43</v>
      </c>
      <c r="AB392" s="1" t="s">
        <v>43</v>
      </c>
      <c r="AC392" s="1" t="s">
        <v>43</v>
      </c>
      <c r="AD392" s="1" t="s">
        <v>43</v>
      </c>
    </row>
    <row r="393" spans="1:30" ht="29.25" customHeight="1" x14ac:dyDescent="0.2">
      <c r="A393" s="18" t="s">
        <v>2127</v>
      </c>
      <c r="B393" s="1" t="s">
        <v>2015</v>
      </c>
      <c r="C393" s="1">
        <v>1</v>
      </c>
      <c r="D393" s="8" t="s">
        <v>1099</v>
      </c>
      <c r="E393" s="110"/>
      <c r="F393" s="27" t="s">
        <v>2128</v>
      </c>
      <c r="G393" s="53" t="s">
        <v>3647</v>
      </c>
      <c r="H393" s="28"/>
      <c r="I393" s="48" t="s">
        <v>280</v>
      </c>
      <c r="J393" s="48"/>
      <c r="K393" s="48"/>
      <c r="L393" s="22" t="s">
        <v>3647</v>
      </c>
      <c r="M393" s="103"/>
      <c r="N393" s="18" t="s">
        <v>2129</v>
      </c>
      <c r="O393" s="63" t="s">
        <v>2130</v>
      </c>
      <c r="P393" s="18" t="s">
        <v>2131</v>
      </c>
      <c r="Q393" s="18" t="s">
        <v>35</v>
      </c>
      <c r="R393" t="s">
        <v>133</v>
      </c>
      <c r="S393" s="18" t="s">
        <v>2132</v>
      </c>
      <c r="T393" s="68" t="s">
        <v>2133</v>
      </c>
      <c r="U393" t="s">
        <v>2134</v>
      </c>
      <c r="V393" s="63" t="s">
        <v>2135</v>
      </c>
      <c r="W393" t="s">
        <v>13</v>
      </c>
      <c r="X393" s="18" t="s">
        <v>369</v>
      </c>
      <c r="Y393" t="b">
        <v>1</v>
      </c>
      <c r="Z393" s="1" t="s">
        <v>43</v>
      </c>
      <c r="AA393" s="1" t="s">
        <v>43</v>
      </c>
      <c r="AB393" s="1" t="s">
        <v>43</v>
      </c>
      <c r="AC393" s="1" t="s">
        <v>43</v>
      </c>
      <c r="AD393" s="1" t="s">
        <v>43</v>
      </c>
    </row>
    <row r="394" spans="1:30" ht="29.25" customHeight="1" x14ac:dyDescent="0.2">
      <c r="A394" t="s">
        <v>79</v>
      </c>
      <c r="B394" s="1" t="s">
        <v>2015</v>
      </c>
      <c r="F394" s="4"/>
      <c r="I394" s="48" t="s">
        <v>230</v>
      </c>
      <c r="J394" s="48"/>
      <c r="K394" s="48"/>
      <c r="L394" s="4"/>
      <c r="N394" t="s">
        <v>9560</v>
      </c>
      <c r="O394" s="63" t="s">
        <v>9561</v>
      </c>
      <c r="P394" t="s">
        <v>9562</v>
      </c>
      <c r="Q394" t="s">
        <v>63</v>
      </c>
      <c r="R394"/>
      <c r="S394" t="s">
        <v>4762</v>
      </c>
      <c r="T394" s="68" t="s">
        <v>9558</v>
      </c>
      <c r="U394" t="s">
        <v>571</v>
      </c>
      <c r="V394" s="63" t="s">
        <v>2589</v>
      </c>
      <c r="W394" t="s">
        <v>13</v>
      </c>
      <c r="Y394" t="b">
        <v>0</v>
      </c>
      <c r="Z394" s="1" t="s">
        <v>42</v>
      </c>
      <c r="AA394" s="1" t="s">
        <v>90</v>
      </c>
      <c r="AB394" s="1" t="s">
        <v>90</v>
      </c>
      <c r="AC394" s="1" t="s">
        <v>108</v>
      </c>
      <c r="AD394" s="1" t="s">
        <v>108</v>
      </c>
    </row>
    <row r="395" spans="1:30" ht="29.25" customHeight="1" x14ac:dyDescent="0.2">
      <c r="A395" t="s">
        <v>79</v>
      </c>
      <c r="B395" s="1" t="s">
        <v>2015</v>
      </c>
      <c r="F395" s="4"/>
      <c r="I395" s="48" t="s">
        <v>230</v>
      </c>
      <c r="J395" s="48"/>
      <c r="K395" s="48"/>
      <c r="L395" s="4"/>
      <c r="N395" t="s">
        <v>9555</v>
      </c>
      <c r="O395" s="63" t="s">
        <v>9556</v>
      </c>
      <c r="P395" t="s">
        <v>9557</v>
      </c>
      <c r="Q395" t="s">
        <v>63</v>
      </c>
      <c r="R395"/>
      <c r="S395" t="s">
        <v>4762</v>
      </c>
      <c r="T395" s="68" t="s">
        <v>9558</v>
      </c>
      <c r="U395" t="s">
        <v>571</v>
      </c>
      <c r="V395" s="63" t="s">
        <v>9559</v>
      </c>
      <c r="W395" t="s">
        <v>13</v>
      </c>
      <c r="X395" t="s">
        <v>369</v>
      </c>
      <c r="Y395" t="b">
        <v>1</v>
      </c>
      <c r="Z395" s="1" t="s">
        <v>90</v>
      </c>
      <c r="AA395" s="1" t="s">
        <v>90</v>
      </c>
      <c r="AB395" s="1" t="s">
        <v>90</v>
      </c>
      <c r="AC395" s="1" t="s">
        <v>90</v>
      </c>
      <c r="AD395" s="1" t="s">
        <v>90</v>
      </c>
    </row>
    <row r="396" spans="1:30" ht="29.25" customHeight="1" x14ac:dyDescent="0.2">
      <c r="A396" t="s">
        <v>9563</v>
      </c>
      <c r="B396" s="1" t="s">
        <v>2015</v>
      </c>
      <c r="F396" s="4"/>
      <c r="I396" s="48" t="s">
        <v>230</v>
      </c>
      <c r="J396" s="48"/>
      <c r="K396" s="48"/>
      <c r="L396" s="4"/>
      <c r="N396" t="s">
        <v>9564</v>
      </c>
      <c r="O396" s="63" t="s">
        <v>9565</v>
      </c>
      <c r="P396" t="s">
        <v>9566</v>
      </c>
      <c r="Q396" t="s">
        <v>35</v>
      </c>
      <c r="R396"/>
      <c r="S396" t="s">
        <v>9567</v>
      </c>
      <c r="T396" s="68" t="s">
        <v>9568</v>
      </c>
      <c r="U396" t="s">
        <v>571</v>
      </c>
      <c r="V396" s="63" t="s">
        <v>6457</v>
      </c>
      <c r="W396" t="s">
        <v>138</v>
      </c>
      <c r="Y396" t="b">
        <v>0</v>
      </c>
      <c r="Z396" s="1" t="s">
        <v>42</v>
      </c>
      <c r="AA396" s="1" t="s">
        <v>43</v>
      </c>
      <c r="AB396" s="1" t="s">
        <v>43</v>
      </c>
      <c r="AC396" s="1" t="s">
        <v>43</v>
      </c>
      <c r="AD396" s="1" t="s">
        <v>43</v>
      </c>
    </row>
    <row r="397" spans="1:30" ht="29.25" customHeight="1" x14ac:dyDescent="0.2">
      <c r="A397" s="18" t="s">
        <v>4757</v>
      </c>
      <c r="B397" s="1" t="s">
        <v>2015</v>
      </c>
      <c r="C397" s="1">
        <v>1</v>
      </c>
      <c r="D397" s="8" t="s">
        <v>3645</v>
      </c>
      <c r="E397" s="110"/>
      <c r="F397" s="27" t="s">
        <v>4758</v>
      </c>
      <c r="G397" s="53" t="s">
        <v>3647</v>
      </c>
      <c r="H397" s="28"/>
      <c r="I397" s="48" t="s">
        <v>280</v>
      </c>
      <c r="J397" s="48"/>
      <c r="K397" s="48"/>
      <c r="L397" s="22" t="s">
        <v>29</v>
      </c>
      <c r="M397" s="103"/>
      <c r="N397" s="18" t="s">
        <v>4759</v>
      </c>
      <c r="O397" s="63" t="s">
        <v>4760</v>
      </c>
      <c r="P397" s="18" t="s">
        <v>4761</v>
      </c>
      <c r="Q397" s="18" t="s">
        <v>85</v>
      </c>
      <c r="R397" t="s">
        <v>36</v>
      </c>
      <c r="S397" s="18" t="s">
        <v>4762</v>
      </c>
      <c r="T397" s="68" t="s">
        <v>4763</v>
      </c>
      <c r="U397" t="s">
        <v>571</v>
      </c>
      <c r="V397" s="63" t="s">
        <v>995</v>
      </c>
      <c r="W397" t="s">
        <v>13</v>
      </c>
      <c r="X397" s="18" t="s">
        <v>369</v>
      </c>
      <c r="Y397" t="b">
        <v>0</v>
      </c>
      <c r="Z397" s="1" t="s">
        <v>42</v>
      </c>
      <c r="AA397" s="1" t="s">
        <v>43</v>
      </c>
      <c r="AB397" s="1" t="s">
        <v>43</v>
      </c>
      <c r="AC397" s="1" t="s">
        <v>43</v>
      </c>
      <c r="AD397" s="1" t="s">
        <v>43</v>
      </c>
    </row>
    <row r="398" spans="1:30" ht="29.25" customHeight="1" x14ac:dyDescent="0.2">
      <c r="A398" s="18" t="s">
        <v>4764</v>
      </c>
      <c r="B398" s="1" t="s">
        <v>2015</v>
      </c>
      <c r="C398" s="1">
        <v>1</v>
      </c>
      <c r="D398" s="8" t="s">
        <v>3645</v>
      </c>
      <c r="E398" s="110"/>
      <c r="F398" s="27" t="s">
        <v>4765</v>
      </c>
      <c r="G398" s="53" t="s">
        <v>3647</v>
      </c>
      <c r="H398" s="28"/>
      <c r="I398" s="48" t="s">
        <v>47</v>
      </c>
      <c r="J398" s="104"/>
      <c r="K398" s="104"/>
      <c r="L398" s="22" t="s">
        <v>29</v>
      </c>
      <c r="M398" s="103"/>
      <c r="N398" s="18" t="s">
        <v>4766</v>
      </c>
      <c r="O398" s="63" t="s">
        <v>4767</v>
      </c>
      <c r="P398" s="18" t="s">
        <v>4768</v>
      </c>
      <c r="Q398" s="18" t="s">
        <v>63</v>
      </c>
      <c r="R398" t="s">
        <v>36</v>
      </c>
      <c r="S398" s="18" t="s">
        <v>4769</v>
      </c>
      <c r="T398" s="68" t="s">
        <v>4770</v>
      </c>
      <c r="U398" t="s">
        <v>4771</v>
      </c>
      <c r="V398" s="63" t="s">
        <v>4772</v>
      </c>
      <c r="W398" t="s">
        <v>138</v>
      </c>
      <c r="X398" s="18" t="s">
        <v>369</v>
      </c>
      <c r="Y398" t="b">
        <v>1</v>
      </c>
      <c r="Z398" s="1" t="s">
        <v>43</v>
      </c>
      <c r="AA398" s="1" t="s">
        <v>43</v>
      </c>
      <c r="AB398" s="1" t="s">
        <v>43</v>
      </c>
      <c r="AC398" s="1" t="s">
        <v>43</v>
      </c>
      <c r="AD398" s="1" t="s">
        <v>43</v>
      </c>
    </row>
    <row r="399" spans="1:30" ht="29.25" customHeight="1" x14ac:dyDescent="0.2">
      <c r="A399" t="s">
        <v>4764</v>
      </c>
      <c r="B399" s="1" t="s">
        <v>2015</v>
      </c>
      <c r="F399" s="4"/>
      <c r="I399" s="48" t="s">
        <v>230</v>
      </c>
      <c r="J399" s="48"/>
      <c r="K399" s="48"/>
      <c r="L399" s="4"/>
      <c r="N399" t="s">
        <v>10296</v>
      </c>
      <c r="O399" s="63" t="s">
        <v>10297</v>
      </c>
      <c r="P399" t="s">
        <v>10298</v>
      </c>
      <c r="Q399" t="s">
        <v>63</v>
      </c>
      <c r="R399"/>
      <c r="S399" t="s">
        <v>10299</v>
      </c>
      <c r="T399" s="68" t="s">
        <v>10300</v>
      </c>
      <c r="U399" t="s">
        <v>4771</v>
      </c>
      <c r="V399" s="63" t="s">
        <v>10301</v>
      </c>
      <c r="W399" t="s">
        <v>138</v>
      </c>
      <c r="X399" t="s">
        <v>369</v>
      </c>
      <c r="Y399" t="b">
        <v>1</v>
      </c>
      <c r="Z399" s="1" t="s">
        <v>43</v>
      </c>
      <c r="AA399" s="1" t="s">
        <v>43</v>
      </c>
      <c r="AB399" s="1" t="s">
        <v>43</v>
      </c>
      <c r="AC399" s="1" t="s">
        <v>43</v>
      </c>
      <c r="AD399" s="1" t="s">
        <v>43</v>
      </c>
    </row>
    <row r="400" spans="1:30" ht="29.25" customHeight="1" x14ac:dyDescent="0.2">
      <c r="A400" s="18" t="s">
        <v>4773</v>
      </c>
      <c r="B400" s="1" t="s">
        <v>2015</v>
      </c>
      <c r="C400" s="1">
        <v>1</v>
      </c>
      <c r="D400" s="8" t="s">
        <v>3645</v>
      </c>
      <c r="E400" s="67" t="s">
        <v>3645</v>
      </c>
      <c r="F400" s="20" t="s">
        <v>4774</v>
      </c>
      <c r="G400" s="53" t="s">
        <v>3647</v>
      </c>
      <c r="H400" s="50"/>
      <c r="I400" s="48" t="s">
        <v>111</v>
      </c>
      <c r="J400" s="48" t="s">
        <v>111</v>
      </c>
      <c r="K400" s="48" t="s">
        <v>1173</v>
      </c>
      <c r="L400" s="22" t="s">
        <v>29</v>
      </c>
      <c r="M400" s="22" t="s">
        <v>31</v>
      </c>
      <c r="N400" s="18" t="s">
        <v>4775</v>
      </c>
      <c r="O400" s="63" t="s">
        <v>4776</v>
      </c>
      <c r="P400" s="18" t="s">
        <v>4777</v>
      </c>
      <c r="Q400" s="18" t="s">
        <v>35</v>
      </c>
      <c r="R400" t="s">
        <v>36</v>
      </c>
      <c r="S400" s="18" t="s">
        <v>4778</v>
      </c>
      <c r="T400" s="68" t="s">
        <v>4779</v>
      </c>
      <c r="U400" t="s">
        <v>4780</v>
      </c>
      <c r="V400" s="63" t="s">
        <v>4781</v>
      </c>
      <c r="W400" t="s">
        <v>55</v>
      </c>
      <c r="X400" s="18" t="s">
        <v>369</v>
      </c>
      <c r="Y400" t="b">
        <v>1</v>
      </c>
      <c r="Z400" s="1" t="s">
        <v>90</v>
      </c>
      <c r="AA400" s="1" t="s">
        <v>90</v>
      </c>
      <c r="AB400" s="1" t="s">
        <v>90</v>
      </c>
      <c r="AC400" s="1" t="s">
        <v>90</v>
      </c>
      <c r="AD400" s="1" t="s">
        <v>108</v>
      </c>
    </row>
    <row r="401" spans="1:30" ht="29.25" customHeight="1" x14ac:dyDescent="0.2">
      <c r="A401" t="s">
        <v>4773</v>
      </c>
      <c r="B401" s="1" t="s">
        <v>2015</v>
      </c>
      <c r="F401" s="4"/>
      <c r="I401" s="48" t="s">
        <v>230</v>
      </c>
      <c r="J401" s="48"/>
      <c r="K401" s="48"/>
      <c r="L401" s="4"/>
      <c r="N401" t="s">
        <v>11088</v>
      </c>
      <c r="O401" s="63" t="s">
        <v>11089</v>
      </c>
      <c r="P401" t="s">
        <v>11090</v>
      </c>
      <c r="Q401" t="s">
        <v>35</v>
      </c>
      <c r="R401"/>
      <c r="S401" t="s">
        <v>11091</v>
      </c>
      <c r="T401" s="68" t="s">
        <v>11092</v>
      </c>
      <c r="U401" t="s">
        <v>4780</v>
      </c>
      <c r="V401" s="63" t="s">
        <v>11093</v>
      </c>
      <c r="W401" t="s">
        <v>55</v>
      </c>
      <c r="Y401" t="b">
        <v>0</v>
      </c>
      <c r="Z401" s="1" t="s">
        <v>42</v>
      </c>
      <c r="AA401" s="1" t="s">
        <v>90</v>
      </c>
      <c r="AB401" s="1" t="s">
        <v>90</v>
      </c>
      <c r="AC401" s="1" t="s">
        <v>90</v>
      </c>
      <c r="AD401" s="1" t="s">
        <v>90</v>
      </c>
    </row>
    <row r="402" spans="1:30" ht="29.25" customHeight="1" x14ac:dyDescent="0.2">
      <c r="A402" s="18" t="s">
        <v>4782</v>
      </c>
      <c r="B402" s="1" t="s">
        <v>2015</v>
      </c>
      <c r="C402" s="1">
        <v>1</v>
      </c>
      <c r="D402" s="8" t="s">
        <v>3645</v>
      </c>
      <c r="E402" s="67" t="s">
        <v>3645</v>
      </c>
      <c r="F402" s="27" t="s">
        <v>4783</v>
      </c>
      <c r="G402" s="53" t="s">
        <v>3647</v>
      </c>
      <c r="H402" s="28"/>
      <c r="I402" s="48" t="s">
        <v>47</v>
      </c>
      <c r="J402" s="48" t="s">
        <v>99</v>
      </c>
      <c r="K402" s="48" t="s">
        <v>47</v>
      </c>
      <c r="L402" s="22" t="s">
        <v>3647</v>
      </c>
      <c r="M402" s="22" t="s">
        <v>31</v>
      </c>
      <c r="N402" s="18" t="s">
        <v>4784</v>
      </c>
      <c r="O402" s="63" t="s">
        <v>4785</v>
      </c>
      <c r="P402" s="18" t="s">
        <v>4786</v>
      </c>
      <c r="Q402" s="18" t="s">
        <v>35</v>
      </c>
      <c r="R402" t="s">
        <v>36</v>
      </c>
      <c r="S402" s="18" t="s">
        <v>4787</v>
      </c>
      <c r="T402" s="68" t="s">
        <v>4788</v>
      </c>
      <c r="U402" t="s">
        <v>4789</v>
      </c>
      <c r="V402" s="63" t="s">
        <v>4790</v>
      </c>
      <c r="W402" t="s">
        <v>138</v>
      </c>
      <c r="X402" s="18" t="s">
        <v>369</v>
      </c>
      <c r="Y402" t="b">
        <v>1</v>
      </c>
      <c r="Z402" s="1" t="s">
        <v>43</v>
      </c>
      <c r="AA402" s="1" t="s">
        <v>43</v>
      </c>
      <c r="AB402" s="1" t="s">
        <v>43</v>
      </c>
      <c r="AC402" s="1" t="s">
        <v>43</v>
      </c>
      <c r="AD402" s="1" t="s">
        <v>43</v>
      </c>
    </row>
    <row r="403" spans="1:30" ht="29.25" customHeight="1" x14ac:dyDescent="0.2">
      <c r="A403" s="18" t="s">
        <v>4954</v>
      </c>
      <c r="B403" s="1" t="s">
        <v>3178</v>
      </c>
      <c r="C403" s="1">
        <v>1</v>
      </c>
      <c r="D403" s="8" t="s">
        <v>3645</v>
      </c>
      <c r="E403" s="110"/>
      <c r="F403" s="27" t="s">
        <v>4955</v>
      </c>
      <c r="G403" s="53" t="s">
        <v>3647</v>
      </c>
      <c r="H403" s="28" t="s">
        <v>90</v>
      </c>
      <c r="I403" s="48" t="s">
        <v>150</v>
      </c>
      <c r="J403" s="104"/>
      <c r="K403" s="104"/>
      <c r="N403" s="18" t="s">
        <v>4956</v>
      </c>
      <c r="O403" s="63" t="s">
        <v>4957</v>
      </c>
      <c r="P403" s="18" t="s">
        <v>4958</v>
      </c>
      <c r="Q403" s="18" t="s">
        <v>85</v>
      </c>
      <c r="R403" t="s">
        <v>36</v>
      </c>
      <c r="S403" s="18" t="s">
        <v>4959</v>
      </c>
      <c r="T403" s="68" t="s">
        <v>4960</v>
      </c>
      <c r="U403" t="s">
        <v>4961</v>
      </c>
      <c r="V403" s="63" t="s">
        <v>4962</v>
      </c>
      <c r="W403" t="s">
        <v>55</v>
      </c>
      <c r="X403" s="18" t="s">
        <v>369</v>
      </c>
      <c r="Y403" t="b">
        <v>0</v>
      </c>
      <c r="Z403" s="1" t="s">
        <v>42</v>
      </c>
      <c r="AA403" s="1" t="s">
        <v>43</v>
      </c>
      <c r="AB403" s="1" t="s">
        <v>43</v>
      </c>
      <c r="AC403" s="1" t="s">
        <v>43</v>
      </c>
      <c r="AD403" s="1" t="s">
        <v>43</v>
      </c>
    </row>
    <row r="404" spans="1:30" ht="29.25" customHeight="1" x14ac:dyDescent="0.2">
      <c r="A404" s="18" t="s">
        <v>2434</v>
      </c>
      <c r="B404" s="1" t="s">
        <v>3178</v>
      </c>
      <c r="C404" s="1">
        <v>1</v>
      </c>
      <c r="D404" s="8" t="s">
        <v>3645</v>
      </c>
      <c r="E404" s="67" t="s">
        <v>3645</v>
      </c>
      <c r="F404" s="27" t="s">
        <v>4791</v>
      </c>
      <c r="G404" s="53" t="s">
        <v>3647</v>
      </c>
      <c r="H404" s="28"/>
      <c r="I404" s="48" t="s">
        <v>30</v>
      </c>
      <c r="J404" s="48" t="s">
        <v>30</v>
      </c>
      <c r="K404" s="48" t="s">
        <v>13147</v>
      </c>
      <c r="L404" s="22" t="s">
        <v>29</v>
      </c>
      <c r="M404" s="22" t="s">
        <v>31</v>
      </c>
      <c r="N404" s="18" t="s">
        <v>4792</v>
      </c>
      <c r="O404" s="63" t="s">
        <v>4793</v>
      </c>
      <c r="P404" s="18" t="s">
        <v>4794</v>
      </c>
      <c r="Q404" s="18" t="s">
        <v>85</v>
      </c>
      <c r="R404" t="s">
        <v>36</v>
      </c>
      <c r="S404" s="18" t="s">
        <v>4795</v>
      </c>
      <c r="T404" s="68" t="s">
        <v>4796</v>
      </c>
      <c r="U404" t="s">
        <v>4797</v>
      </c>
      <c r="V404" s="63" t="s">
        <v>4798</v>
      </c>
      <c r="W404" t="s">
        <v>13</v>
      </c>
      <c r="X404" s="18" t="s">
        <v>369</v>
      </c>
      <c r="Y404" t="b">
        <v>1</v>
      </c>
      <c r="Z404" s="1" t="s">
        <v>108</v>
      </c>
      <c r="AA404" s="1" t="s">
        <v>90</v>
      </c>
      <c r="AB404" s="1" t="s">
        <v>108</v>
      </c>
      <c r="AC404" s="1" t="s">
        <v>108</v>
      </c>
      <c r="AD404" s="1" t="s">
        <v>108</v>
      </c>
    </row>
    <row r="405" spans="1:30" ht="29.25" customHeight="1" x14ac:dyDescent="0.2">
      <c r="A405" s="18" t="s">
        <v>4799</v>
      </c>
      <c r="B405" s="1" t="s">
        <v>3178</v>
      </c>
      <c r="C405" s="1">
        <v>1</v>
      </c>
      <c r="D405" s="8" t="s">
        <v>3645</v>
      </c>
      <c r="E405" s="67" t="s">
        <v>3645</v>
      </c>
      <c r="F405" s="20" t="s">
        <v>4800</v>
      </c>
      <c r="G405" s="53" t="s">
        <v>3647</v>
      </c>
      <c r="H405" s="50"/>
      <c r="I405" s="48" t="s">
        <v>297</v>
      </c>
      <c r="J405" s="48" t="s">
        <v>297</v>
      </c>
      <c r="K405" s="48" t="s">
        <v>13147</v>
      </c>
      <c r="L405" s="22" t="s">
        <v>29</v>
      </c>
      <c r="M405" s="22" t="s">
        <v>31</v>
      </c>
      <c r="N405" s="18" t="s">
        <v>4801</v>
      </c>
      <c r="O405" s="63" t="s">
        <v>4802</v>
      </c>
      <c r="P405" s="18" t="s">
        <v>4803</v>
      </c>
      <c r="Q405" s="18" t="s">
        <v>85</v>
      </c>
      <c r="R405" t="s">
        <v>36</v>
      </c>
      <c r="S405" s="18" t="s">
        <v>2964</v>
      </c>
      <c r="T405" s="68" t="s">
        <v>4804</v>
      </c>
      <c r="U405" t="s">
        <v>4805</v>
      </c>
      <c r="V405" s="63" t="s">
        <v>4806</v>
      </c>
      <c r="W405" t="s">
        <v>13</v>
      </c>
      <c r="X405" s="18" t="s">
        <v>369</v>
      </c>
      <c r="Y405" t="b">
        <v>1</v>
      </c>
      <c r="Z405" s="1" t="s">
        <v>90</v>
      </c>
      <c r="AA405" s="1" t="s">
        <v>90</v>
      </c>
      <c r="AB405" s="1" t="s">
        <v>90</v>
      </c>
      <c r="AC405" s="1" t="s">
        <v>90</v>
      </c>
      <c r="AD405" s="1" t="s">
        <v>90</v>
      </c>
    </row>
    <row r="406" spans="1:30" ht="29.25" customHeight="1" x14ac:dyDescent="0.2">
      <c r="A406" s="18" t="s">
        <v>4807</v>
      </c>
      <c r="B406" s="1" t="s">
        <v>3178</v>
      </c>
      <c r="C406" s="1">
        <v>1</v>
      </c>
      <c r="D406" s="8" t="s">
        <v>3645</v>
      </c>
      <c r="E406" s="67" t="s">
        <v>3645</v>
      </c>
      <c r="F406" s="27" t="s">
        <v>4808</v>
      </c>
      <c r="G406" s="53" t="s">
        <v>3647</v>
      </c>
      <c r="H406" s="28"/>
      <c r="I406" s="48" t="s">
        <v>47</v>
      </c>
      <c r="J406" s="48" t="s">
        <v>99</v>
      </c>
      <c r="K406" s="48" t="s">
        <v>47</v>
      </c>
      <c r="L406" s="22" t="s">
        <v>3647</v>
      </c>
      <c r="M406" s="22" t="s">
        <v>31</v>
      </c>
      <c r="N406" s="18" t="s">
        <v>4809</v>
      </c>
      <c r="O406" s="63" t="s">
        <v>4810</v>
      </c>
      <c r="P406" s="18" t="s">
        <v>4811</v>
      </c>
      <c r="Q406" s="18" t="s">
        <v>35</v>
      </c>
      <c r="R406" t="s">
        <v>36</v>
      </c>
      <c r="S406" s="18" t="s">
        <v>4812</v>
      </c>
      <c r="T406" s="68" t="s">
        <v>4813</v>
      </c>
      <c r="U406" t="s">
        <v>4814</v>
      </c>
      <c r="V406" s="63" t="s">
        <v>3862</v>
      </c>
      <c r="W406" t="s">
        <v>55</v>
      </c>
      <c r="X406" s="18" t="s">
        <v>369</v>
      </c>
      <c r="Y406" t="b">
        <v>1</v>
      </c>
      <c r="Z406" s="1" t="s">
        <v>90</v>
      </c>
      <c r="AA406" s="1" t="s">
        <v>90</v>
      </c>
      <c r="AB406" s="1" t="s">
        <v>90</v>
      </c>
      <c r="AC406" s="1" t="s">
        <v>90</v>
      </c>
      <c r="AD406" s="1" t="s">
        <v>90</v>
      </c>
    </row>
    <row r="407" spans="1:30" ht="29.25" customHeight="1" x14ac:dyDescent="0.2">
      <c r="A407" t="s">
        <v>4938</v>
      </c>
      <c r="B407" s="1" t="s">
        <v>3178</v>
      </c>
      <c r="F407" s="4"/>
      <c r="I407" s="48" t="s">
        <v>230</v>
      </c>
      <c r="J407" s="48"/>
      <c r="K407" s="48"/>
      <c r="L407" s="4"/>
      <c r="N407" t="s">
        <v>9569</v>
      </c>
      <c r="O407" s="63" t="s">
        <v>9570</v>
      </c>
      <c r="P407" t="s">
        <v>9571</v>
      </c>
      <c r="Q407" t="s">
        <v>85</v>
      </c>
      <c r="R407"/>
      <c r="S407" t="s">
        <v>4942</v>
      </c>
      <c r="T407" s="68" t="s">
        <v>9572</v>
      </c>
      <c r="U407" t="s">
        <v>4944</v>
      </c>
      <c r="V407" s="63" t="s">
        <v>9573</v>
      </c>
      <c r="W407" t="s">
        <v>13</v>
      </c>
      <c r="Y407" t="b">
        <v>0</v>
      </c>
      <c r="Z407" s="1" t="s">
        <v>42</v>
      </c>
      <c r="AA407" s="1" t="s">
        <v>43</v>
      </c>
      <c r="AB407" s="1" t="s">
        <v>43</v>
      </c>
      <c r="AC407" s="1" t="s">
        <v>43</v>
      </c>
      <c r="AD407" s="1" t="s">
        <v>43</v>
      </c>
    </row>
    <row r="408" spans="1:30" ht="29.25" customHeight="1" x14ac:dyDescent="0.2">
      <c r="A408" s="18" t="s">
        <v>9310</v>
      </c>
      <c r="B408" s="1" t="s">
        <v>3178</v>
      </c>
      <c r="C408" s="1">
        <v>1</v>
      </c>
      <c r="I408" s="48" t="s">
        <v>230</v>
      </c>
      <c r="J408" s="48"/>
      <c r="K408" s="48"/>
      <c r="N408" s="18" t="s">
        <v>9311</v>
      </c>
      <c r="O408" s="63" t="s">
        <v>9312</v>
      </c>
      <c r="P408" s="18" t="s">
        <v>9312</v>
      </c>
      <c r="Q408" s="18" t="s">
        <v>35</v>
      </c>
      <c r="R408"/>
      <c r="S408" s="18" t="s">
        <v>9313</v>
      </c>
      <c r="T408" s="68" t="s">
        <v>9314</v>
      </c>
      <c r="U408" t="s">
        <v>9315</v>
      </c>
      <c r="V408" s="63" t="s">
        <v>3694</v>
      </c>
      <c r="W408" t="s">
        <v>99</v>
      </c>
      <c r="X408" s="18" t="s">
        <v>369</v>
      </c>
      <c r="Y408" t="b">
        <v>0</v>
      </c>
      <c r="Z408" s="1" t="s">
        <v>42</v>
      </c>
      <c r="AA408" s="1" t="s">
        <v>43</v>
      </c>
      <c r="AB408" s="1" t="s">
        <v>43</v>
      </c>
      <c r="AC408" s="1" t="s">
        <v>43</v>
      </c>
      <c r="AD408" s="1" t="s">
        <v>43</v>
      </c>
    </row>
    <row r="409" spans="1:30" ht="29.25" customHeight="1" x14ac:dyDescent="0.2">
      <c r="A409" s="18" t="s">
        <v>3177</v>
      </c>
      <c r="B409" s="1" t="s">
        <v>3178</v>
      </c>
      <c r="C409" s="1">
        <v>1</v>
      </c>
      <c r="D409" s="8" t="s">
        <v>2801</v>
      </c>
      <c r="E409" s="67">
        <v>4</v>
      </c>
      <c r="F409" s="27" t="s">
        <v>3179</v>
      </c>
      <c r="G409" s="53" t="s">
        <v>3647</v>
      </c>
      <c r="H409" s="28"/>
      <c r="I409" s="48" t="s">
        <v>111</v>
      </c>
      <c r="J409" s="48" t="s">
        <v>111</v>
      </c>
      <c r="K409" s="48" t="s">
        <v>1173</v>
      </c>
      <c r="L409" s="22" t="s">
        <v>3647</v>
      </c>
      <c r="M409" s="22" t="s">
        <v>188</v>
      </c>
      <c r="N409" s="18" t="s">
        <v>3180</v>
      </c>
      <c r="O409" s="63" t="s">
        <v>3181</v>
      </c>
      <c r="P409" s="18" t="s">
        <v>3182</v>
      </c>
      <c r="Q409" s="18" t="s">
        <v>35</v>
      </c>
      <c r="R409" t="s">
        <v>36</v>
      </c>
      <c r="S409" s="18" t="s">
        <v>3183</v>
      </c>
      <c r="T409" s="68" t="s">
        <v>3184</v>
      </c>
      <c r="U409" t="s">
        <v>3185</v>
      </c>
      <c r="V409" s="63" t="s">
        <v>2318</v>
      </c>
      <c r="W409" t="s">
        <v>138</v>
      </c>
      <c r="X409" s="18" t="s">
        <v>369</v>
      </c>
      <c r="Y409" t="b">
        <v>1</v>
      </c>
      <c r="Z409" s="1" t="s">
        <v>90</v>
      </c>
      <c r="AA409" s="1" t="s">
        <v>90</v>
      </c>
      <c r="AB409" s="1" t="s">
        <v>90</v>
      </c>
      <c r="AC409" s="1" t="s">
        <v>90</v>
      </c>
      <c r="AD409" s="1" t="s">
        <v>90</v>
      </c>
    </row>
    <row r="410" spans="1:30" ht="29.25" customHeight="1" x14ac:dyDescent="0.2">
      <c r="A410" t="s">
        <v>3186</v>
      </c>
      <c r="B410" s="1" t="s">
        <v>3178</v>
      </c>
      <c r="F410" s="4"/>
      <c r="I410" s="48" t="s">
        <v>230</v>
      </c>
      <c r="J410" s="48"/>
      <c r="K410" s="48"/>
      <c r="L410" s="4"/>
      <c r="N410" t="s">
        <v>10448</v>
      </c>
      <c r="O410" s="63" t="s">
        <v>10449</v>
      </c>
      <c r="P410" t="s">
        <v>10450</v>
      </c>
      <c r="Q410" t="s">
        <v>35</v>
      </c>
      <c r="R410"/>
      <c r="S410" t="s">
        <v>10413</v>
      </c>
      <c r="T410" s="68" t="s">
        <v>10451</v>
      </c>
      <c r="U410" t="s">
        <v>3192</v>
      </c>
      <c r="V410" s="63" t="s">
        <v>10452</v>
      </c>
      <c r="W410" t="s">
        <v>138</v>
      </c>
      <c r="Y410" t="b">
        <v>0</v>
      </c>
      <c r="Z410" s="1" t="s">
        <v>42</v>
      </c>
      <c r="AA410" s="1" t="s">
        <v>43</v>
      </c>
      <c r="AB410" s="1" t="s">
        <v>43</v>
      </c>
      <c r="AC410" s="1" t="s">
        <v>43</v>
      </c>
      <c r="AD410" s="1" t="s">
        <v>43</v>
      </c>
    </row>
    <row r="411" spans="1:30" ht="29.25" customHeight="1" x14ac:dyDescent="0.2">
      <c r="A411" t="s">
        <v>3186</v>
      </c>
      <c r="B411" s="1" t="s">
        <v>3178</v>
      </c>
      <c r="C411" s="1">
        <v>1</v>
      </c>
      <c r="D411" s="8" t="s">
        <v>2801</v>
      </c>
      <c r="E411" s="110"/>
      <c r="F411" s="27" t="s">
        <v>3187</v>
      </c>
      <c r="G411" s="53" t="s">
        <v>3647</v>
      </c>
      <c r="H411" s="28"/>
      <c r="I411" s="48" t="s">
        <v>150</v>
      </c>
      <c r="J411" s="104"/>
      <c r="K411" s="104"/>
      <c r="L411" s="4" t="s">
        <v>29</v>
      </c>
      <c r="M411" s="103"/>
      <c r="N411" t="s">
        <v>3188</v>
      </c>
      <c r="O411" s="63" t="s">
        <v>3189</v>
      </c>
      <c r="P411" t="s">
        <v>3189</v>
      </c>
      <c r="Q411" t="s">
        <v>63</v>
      </c>
      <c r="R411" t="s">
        <v>36</v>
      </c>
      <c r="S411" t="s">
        <v>3190</v>
      </c>
      <c r="T411" s="68" t="s">
        <v>3191</v>
      </c>
      <c r="U411" t="s">
        <v>3192</v>
      </c>
      <c r="V411" s="63" t="s">
        <v>3193</v>
      </c>
      <c r="W411" t="s">
        <v>99</v>
      </c>
      <c r="X411" t="s">
        <v>369</v>
      </c>
      <c r="Y411" t="b">
        <v>1</v>
      </c>
      <c r="Z411" s="1" t="s">
        <v>43</v>
      </c>
      <c r="AA411" s="1" t="s">
        <v>43</v>
      </c>
      <c r="AB411" s="1" t="s">
        <v>43</v>
      </c>
      <c r="AC411" s="1" t="s">
        <v>43</v>
      </c>
      <c r="AD411" s="1" t="s">
        <v>43</v>
      </c>
    </row>
    <row r="412" spans="1:30" ht="29.25" customHeight="1" x14ac:dyDescent="0.2">
      <c r="A412" s="18" t="s">
        <v>3186</v>
      </c>
      <c r="B412" s="1" t="s">
        <v>3178</v>
      </c>
      <c r="F412" s="20"/>
      <c r="G412" s="50"/>
      <c r="H412" s="50"/>
      <c r="I412" s="48" t="s">
        <v>230</v>
      </c>
      <c r="J412" s="48"/>
      <c r="K412" s="48"/>
      <c r="N412" s="18" t="s">
        <v>10410</v>
      </c>
      <c r="O412" s="63" t="s">
        <v>10411</v>
      </c>
      <c r="P412" s="18" t="s">
        <v>10412</v>
      </c>
      <c r="Q412" s="18" t="s">
        <v>63</v>
      </c>
      <c r="R412" t="s">
        <v>36</v>
      </c>
      <c r="S412" s="18" t="s">
        <v>10413</v>
      </c>
      <c r="T412" s="68" t="s">
        <v>10414</v>
      </c>
      <c r="U412" t="s">
        <v>3192</v>
      </c>
      <c r="V412" s="63" t="s">
        <v>3829</v>
      </c>
      <c r="W412" t="s">
        <v>138</v>
      </c>
      <c r="X412" s="18" t="s">
        <v>369</v>
      </c>
      <c r="Y412" t="b">
        <v>0</v>
      </c>
      <c r="Z412" s="1" t="s">
        <v>42</v>
      </c>
      <c r="AA412" s="1" t="s">
        <v>43</v>
      </c>
      <c r="AB412" s="1" t="s">
        <v>43</v>
      </c>
      <c r="AC412" s="1" t="s">
        <v>43</v>
      </c>
      <c r="AD412" s="1" t="s">
        <v>43</v>
      </c>
    </row>
    <row r="413" spans="1:30" ht="29.25" customHeight="1" x14ac:dyDescent="0.2">
      <c r="A413" s="18" t="s">
        <v>4815</v>
      </c>
      <c r="B413" s="1" t="s">
        <v>3178</v>
      </c>
      <c r="C413" s="1">
        <v>1</v>
      </c>
      <c r="D413" s="8" t="s">
        <v>3645</v>
      </c>
      <c r="E413" s="110"/>
      <c r="F413" s="27" t="s">
        <v>4816</v>
      </c>
      <c r="G413" s="53" t="s">
        <v>3647</v>
      </c>
      <c r="H413" s="28"/>
      <c r="I413" s="48" t="s">
        <v>150</v>
      </c>
      <c r="J413" s="104"/>
      <c r="K413" s="104"/>
      <c r="L413" s="22" t="s">
        <v>3647</v>
      </c>
      <c r="M413" s="103"/>
      <c r="N413" s="18" t="s">
        <v>4817</v>
      </c>
      <c r="O413" s="63" t="s">
        <v>4818</v>
      </c>
      <c r="P413" s="18" t="s">
        <v>4819</v>
      </c>
      <c r="Q413" s="18" t="s">
        <v>63</v>
      </c>
      <c r="R413" t="s">
        <v>36</v>
      </c>
      <c r="S413" s="18" t="s">
        <v>4820</v>
      </c>
      <c r="T413" s="68" t="s">
        <v>4821</v>
      </c>
      <c r="U413" t="s">
        <v>4822</v>
      </c>
      <c r="V413" s="63" t="s">
        <v>1368</v>
      </c>
      <c r="W413" t="s">
        <v>55</v>
      </c>
      <c r="X413" s="18" t="s">
        <v>369</v>
      </c>
      <c r="Y413" t="b">
        <v>0</v>
      </c>
      <c r="Z413" s="1" t="s">
        <v>42</v>
      </c>
      <c r="AA413" s="1" t="s">
        <v>43</v>
      </c>
      <c r="AB413" s="1" t="s">
        <v>43</v>
      </c>
      <c r="AC413" s="1" t="s">
        <v>43</v>
      </c>
      <c r="AD413" s="1" t="s">
        <v>43</v>
      </c>
    </row>
    <row r="414" spans="1:30" ht="29.25" customHeight="1" x14ac:dyDescent="0.2">
      <c r="A414" t="s">
        <v>4823</v>
      </c>
      <c r="B414" s="1" t="s">
        <v>3178</v>
      </c>
      <c r="F414" s="4"/>
      <c r="I414" s="48" t="s">
        <v>230</v>
      </c>
      <c r="J414" s="48"/>
      <c r="K414" s="48"/>
      <c r="L414" s="4"/>
      <c r="N414" t="s">
        <v>9574</v>
      </c>
      <c r="O414" s="63" t="s">
        <v>9575</v>
      </c>
      <c r="P414" t="s">
        <v>9576</v>
      </c>
      <c r="Q414" t="s">
        <v>63</v>
      </c>
      <c r="R414"/>
      <c r="S414" t="s">
        <v>9577</v>
      </c>
      <c r="T414" s="68" t="s">
        <v>9578</v>
      </c>
      <c r="U414" t="s">
        <v>4830</v>
      </c>
      <c r="V414" s="63" t="s">
        <v>9579</v>
      </c>
      <c r="W414" t="s">
        <v>55</v>
      </c>
      <c r="Y414" t="b">
        <v>0</v>
      </c>
      <c r="Z414" s="1" t="s">
        <v>42</v>
      </c>
      <c r="AA414" s="1" t="s">
        <v>90</v>
      </c>
      <c r="AB414" s="1" t="s">
        <v>90</v>
      </c>
      <c r="AC414" s="1" t="s">
        <v>90</v>
      </c>
      <c r="AD414" s="1" t="s">
        <v>90</v>
      </c>
    </row>
    <row r="415" spans="1:30" ht="29.25" customHeight="1" x14ac:dyDescent="0.2">
      <c r="A415" s="18" t="s">
        <v>4823</v>
      </c>
      <c r="B415" s="1" t="s">
        <v>3178</v>
      </c>
      <c r="C415" s="1">
        <v>1</v>
      </c>
      <c r="D415" s="8" t="s">
        <v>3645</v>
      </c>
      <c r="E415" s="110"/>
      <c r="F415" s="27" t="s">
        <v>4824</v>
      </c>
      <c r="G415" s="53" t="s">
        <v>3647</v>
      </c>
      <c r="H415" s="28"/>
      <c r="I415" s="48" t="s">
        <v>1311</v>
      </c>
      <c r="J415" s="104"/>
      <c r="K415" s="104"/>
      <c r="L415" s="22" t="s">
        <v>13148</v>
      </c>
      <c r="M415" s="103"/>
      <c r="N415" s="18" t="s">
        <v>4825</v>
      </c>
      <c r="O415" s="63" t="s">
        <v>4826</v>
      </c>
      <c r="P415" s="18" t="s">
        <v>4827</v>
      </c>
      <c r="Q415" s="18" t="s">
        <v>63</v>
      </c>
      <c r="R415" t="s">
        <v>36</v>
      </c>
      <c r="S415" s="18" t="s">
        <v>4828</v>
      </c>
      <c r="T415" s="68" t="s">
        <v>4829</v>
      </c>
      <c r="U415" t="s">
        <v>4830</v>
      </c>
      <c r="V415" s="63" t="s">
        <v>4831</v>
      </c>
      <c r="W415" t="s">
        <v>138</v>
      </c>
      <c r="X415" s="18" t="s">
        <v>369</v>
      </c>
      <c r="Y415" t="b">
        <v>0</v>
      </c>
      <c r="Z415" s="1" t="s">
        <v>42</v>
      </c>
      <c r="AA415" s="1" t="s">
        <v>43</v>
      </c>
      <c r="AB415" s="1" t="s">
        <v>43</v>
      </c>
      <c r="AC415" s="1" t="s">
        <v>43</v>
      </c>
      <c r="AD415" s="1" t="s">
        <v>43</v>
      </c>
    </row>
    <row r="416" spans="1:30" ht="29.25" customHeight="1" x14ac:dyDescent="0.2">
      <c r="A416" s="18" t="s">
        <v>4832</v>
      </c>
      <c r="B416" s="1" t="s">
        <v>3178</v>
      </c>
      <c r="C416" s="1">
        <v>1</v>
      </c>
      <c r="D416" s="8" t="s">
        <v>3645</v>
      </c>
      <c r="E416" s="67" t="s">
        <v>3645</v>
      </c>
      <c r="F416" s="27" t="s">
        <v>4833</v>
      </c>
      <c r="G416" s="53" t="s">
        <v>3647</v>
      </c>
      <c r="H416" s="28"/>
      <c r="I416" s="48" t="s">
        <v>150</v>
      </c>
      <c r="J416" s="48" t="s">
        <v>150</v>
      </c>
      <c r="K416" s="48" t="s">
        <v>13147</v>
      </c>
      <c r="L416" s="22" t="s">
        <v>3647</v>
      </c>
      <c r="M416" s="22" t="s">
        <v>31</v>
      </c>
      <c r="N416" s="18" t="s">
        <v>4834</v>
      </c>
      <c r="O416" s="63" t="s">
        <v>4835</v>
      </c>
      <c r="P416" s="18" t="s">
        <v>4836</v>
      </c>
      <c r="Q416" s="18" t="s">
        <v>63</v>
      </c>
      <c r="R416" t="s">
        <v>36</v>
      </c>
      <c r="S416" s="18" t="s">
        <v>4837</v>
      </c>
      <c r="T416" s="68" t="s">
        <v>4838</v>
      </c>
      <c r="U416" t="s">
        <v>2673</v>
      </c>
      <c r="V416" s="63" t="s">
        <v>4839</v>
      </c>
      <c r="W416" t="s">
        <v>55</v>
      </c>
      <c r="X416" s="18" t="s">
        <v>369</v>
      </c>
      <c r="Y416" t="b">
        <v>0</v>
      </c>
      <c r="Z416" s="1" t="s">
        <v>42</v>
      </c>
      <c r="AA416" s="1" t="s">
        <v>43</v>
      </c>
      <c r="AB416" s="1" t="s">
        <v>43</v>
      </c>
      <c r="AC416" s="1" t="s">
        <v>43</v>
      </c>
      <c r="AD416" s="1" t="s">
        <v>43</v>
      </c>
    </row>
    <row r="417" spans="1:30" ht="29.25" customHeight="1" x14ac:dyDescent="0.2">
      <c r="A417" s="18" t="s">
        <v>4840</v>
      </c>
      <c r="B417" s="1" t="s">
        <v>3178</v>
      </c>
      <c r="C417" s="1">
        <v>1</v>
      </c>
      <c r="D417" s="8" t="s">
        <v>3645</v>
      </c>
      <c r="E417" s="110"/>
      <c r="F417" s="20" t="s">
        <v>4841</v>
      </c>
      <c r="G417" s="53" t="s">
        <v>3647</v>
      </c>
      <c r="H417" s="50"/>
      <c r="I417" s="48" t="s">
        <v>111</v>
      </c>
      <c r="J417" s="104"/>
      <c r="K417" s="104"/>
      <c r="L417" s="22" t="s">
        <v>29</v>
      </c>
      <c r="M417" s="103"/>
      <c r="N417" s="18" t="s">
        <v>4842</v>
      </c>
      <c r="O417" s="63" t="s">
        <v>4843</v>
      </c>
      <c r="P417" s="18" t="s">
        <v>4844</v>
      </c>
      <c r="Q417" s="18" t="s">
        <v>85</v>
      </c>
      <c r="R417" t="s">
        <v>36</v>
      </c>
      <c r="S417" s="18" t="s">
        <v>4845</v>
      </c>
      <c r="T417" s="68" t="s">
        <v>4846</v>
      </c>
      <c r="U417" t="s">
        <v>11667</v>
      </c>
      <c r="V417" s="63" t="s">
        <v>4848</v>
      </c>
      <c r="W417" t="s">
        <v>138</v>
      </c>
      <c r="X417" s="18" t="s">
        <v>369</v>
      </c>
      <c r="Y417" t="b">
        <v>0</v>
      </c>
      <c r="Z417" s="1" t="s">
        <v>42</v>
      </c>
      <c r="AA417" s="1" t="s">
        <v>43</v>
      </c>
      <c r="AB417" s="1" t="s">
        <v>43</v>
      </c>
      <c r="AC417" s="1" t="s">
        <v>43</v>
      </c>
      <c r="AD417" s="1" t="s">
        <v>43</v>
      </c>
    </row>
    <row r="418" spans="1:30" ht="29.25" customHeight="1" x14ac:dyDescent="0.2">
      <c r="A418" t="s">
        <v>9580</v>
      </c>
      <c r="B418" s="1" t="s">
        <v>3178</v>
      </c>
      <c r="F418" s="4"/>
      <c r="I418" s="48" t="s">
        <v>230</v>
      </c>
      <c r="J418" s="48"/>
      <c r="K418" s="48"/>
      <c r="L418" s="4"/>
      <c r="N418" t="s">
        <v>9581</v>
      </c>
      <c r="O418" s="63" t="s">
        <v>9582</v>
      </c>
      <c r="P418" t="s">
        <v>9583</v>
      </c>
      <c r="Q418" t="s">
        <v>85</v>
      </c>
      <c r="R418"/>
      <c r="S418" t="s">
        <v>9584</v>
      </c>
      <c r="T418" s="68" t="s">
        <v>9585</v>
      </c>
      <c r="U418" t="s">
        <v>11667</v>
      </c>
      <c r="V418" s="63" t="s">
        <v>9586</v>
      </c>
      <c r="W418" t="s">
        <v>138</v>
      </c>
      <c r="Y418" t="b">
        <v>0</v>
      </c>
      <c r="Z418" s="1" t="s">
        <v>42</v>
      </c>
      <c r="AA418" s="1" t="s">
        <v>90</v>
      </c>
      <c r="AB418" s="1" t="s">
        <v>90</v>
      </c>
      <c r="AC418" s="1" t="s">
        <v>90</v>
      </c>
      <c r="AD418" s="1" t="s">
        <v>90</v>
      </c>
    </row>
    <row r="419" spans="1:30" ht="29.25" customHeight="1" x14ac:dyDescent="0.2">
      <c r="A419" t="s">
        <v>4840</v>
      </c>
      <c r="B419" s="1" t="s">
        <v>3178</v>
      </c>
      <c r="F419" s="4"/>
      <c r="I419" s="48" t="s">
        <v>230</v>
      </c>
      <c r="J419" s="48"/>
      <c r="K419" s="48"/>
      <c r="L419" s="4"/>
      <c r="N419" t="s">
        <v>10935</v>
      </c>
      <c r="O419" s="63" t="s">
        <v>10936</v>
      </c>
      <c r="P419" t="s">
        <v>10937</v>
      </c>
      <c r="Q419" t="s">
        <v>85</v>
      </c>
      <c r="R419"/>
      <c r="S419" t="s">
        <v>10938</v>
      </c>
      <c r="T419" s="68" t="s">
        <v>10939</v>
      </c>
      <c r="U419" t="s">
        <v>11667</v>
      </c>
      <c r="V419" s="63" t="s">
        <v>10940</v>
      </c>
      <c r="W419" t="s">
        <v>138</v>
      </c>
      <c r="X419" t="s">
        <v>369</v>
      </c>
      <c r="Y419" t="b">
        <v>1</v>
      </c>
      <c r="Z419" s="1" t="s">
        <v>90</v>
      </c>
      <c r="AA419" s="1" t="s">
        <v>90</v>
      </c>
      <c r="AB419" s="1" t="s">
        <v>90</v>
      </c>
      <c r="AC419" s="1" t="s">
        <v>90</v>
      </c>
      <c r="AD419" s="1" t="s">
        <v>90</v>
      </c>
    </row>
    <row r="420" spans="1:30" ht="29.25" customHeight="1" x14ac:dyDescent="0.2">
      <c r="A420" s="18" t="s">
        <v>3203</v>
      </c>
      <c r="B420" s="1" t="s">
        <v>3178</v>
      </c>
      <c r="C420" s="1">
        <v>1</v>
      </c>
      <c r="D420" s="8" t="s">
        <v>2801</v>
      </c>
      <c r="E420" s="110"/>
      <c r="F420" s="27" t="s">
        <v>3204</v>
      </c>
      <c r="G420" s="53" t="s">
        <v>3647</v>
      </c>
      <c r="H420" s="28"/>
      <c r="I420" s="48" t="s">
        <v>234</v>
      </c>
      <c r="J420" s="104"/>
      <c r="K420" s="104"/>
      <c r="L420" s="22" t="s">
        <v>13148</v>
      </c>
      <c r="M420" s="103"/>
      <c r="N420" s="18" t="s">
        <v>3205</v>
      </c>
      <c r="O420" s="63" t="s">
        <v>3206</v>
      </c>
      <c r="P420" s="18" t="s">
        <v>3207</v>
      </c>
      <c r="Q420" s="18" t="s">
        <v>85</v>
      </c>
      <c r="R420" t="s">
        <v>36</v>
      </c>
      <c r="S420" s="18" t="s">
        <v>3158</v>
      </c>
      <c r="T420" s="68" t="s">
        <v>3208</v>
      </c>
      <c r="U420" t="s">
        <v>3209</v>
      </c>
      <c r="V420" s="63" t="s">
        <v>3210</v>
      </c>
      <c r="W420" t="s">
        <v>55</v>
      </c>
      <c r="X420" s="18" t="s">
        <v>369</v>
      </c>
      <c r="Y420" t="b">
        <v>0</v>
      </c>
      <c r="Z420" s="1" t="s">
        <v>42</v>
      </c>
      <c r="AA420" s="1" t="s">
        <v>43</v>
      </c>
      <c r="AB420" s="1" t="s">
        <v>43</v>
      </c>
      <c r="AC420" s="1" t="s">
        <v>43</v>
      </c>
      <c r="AD420" s="1" t="s">
        <v>43</v>
      </c>
    </row>
    <row r="421" spans="1:30" ht="29.25" customHeight="1" x14ac:dyDescent="0.2">
      <c r="A421" s="18" t="s">
        <v>4856</v>
      </c>
      <c r="B421" s="1" t="s">
        <v>3178</v>
      </c>
      <c r="C421" s="1">
        <v>1</v>
      </c>
      <c r="D421" s="8" t="s">
        <v>3645</v>
      </c>
      <c r="E421" s="110"/>
      <c r="F421" s="20" t="s">
        <v>4857</v>
      </c>
      <c r="G421" s="53" t="s">
        <v>3647</v>
      </c>
      <c r="H421" s="50"/>
      <c r="I421" s="48" t="s">
        <v>111</v>
      </c>
      <c r="J421" s="104"/>
      <c r="K421" s="104"/>
      <c r="L421" s="22" t="s">
        <v>29</v>
      </c>
      <c r="M421" s="103"/>
      <c r="N421" s="18" t="s">
        <v>4858</v>
      </c>
      <c r="O421" s="63" t="s">
        <v>4859</v>
      </c>
      <c r="P421" s="18" t="s">
        <v>4860</v>
      </c>
      <c r="Q421" s="18" t="s">
        <v>63</v>
      </c>
      <c r="R421" t="s">
        <v>36</v>
      </c>
      <c r="S421" s="18" t="s">
        <v>4795</v>
      </c>
      <c r="T421" s="68" t="s">
        <v>4861</v>
      </c>
      <c r="U421" t="s">
        <v>3192</v>
      </c>
      <c r="V421" s="63" t="s">
        <v>4862</v>
      </c>
      <c r="W421" t="s">
        <v>13</v>
      </c>
      <c r="X421" s="18" t="s">
        <v>369</v>
      </c>
      <c r="Y421" t="b">
        <v>1</v>
      </c>
      <c r="Z421" s="1" t="s">
        <v>90</v>
      </c>
      <c r="AA421" s="1" t="s">
        <v>90</v>
      </c>
      <c r="AB421" s="1" t="s">
        <v>90</v>
      </c>
      <c r="AC421" s="1" t="s">
        <v>90</v>
      </c>
      <c r="AD421" s="1" t="s">
        <v>90</v>
      </c>
    </row>
    <row r="422" spans="1:30" ht="29.25" customHeight="1" x14ac:dyDescent="0.2">
      <c r="A422" s="18" t="s">
        <v>4863</v>
      </c>
      <c r="B422" s="1" t="s">
        <v>3178</v>
      </c>
      <c r="C422" s="1">
        <v>1</v>
      </c>
      <c r="D422" s="8" t="s">
        <v>3645</v>
      </c>
      <c r="E422" s="67" t="s">
        <v>3645</v>
      </c>
      <c r="F422" s="27" t="s">
        <v>4864</v>
      </c>
      <c r="G422" s="53" t="s">
        <v>3647</v>
      </c>
      <c r="H422" s="28"/>
      <c r="I422" s="48" t="s">
        <v>297</v>
      </c>
      <c r="J422" s="48" t="s">
        <v>297</v>
      </c>
      <c r="K422" s="48" t="s">
        <v>13147</v>
      </c>
      <c r="L422" s="22" t="s">
        <v>3647</v>
      </c>
      <c r="M422" s="22" t="s">
        <v>31</v>
      </c>
      <c r="N422" s="18" t="s">
        <v>4865</v>
      </c>
      <c r="O422" s="63" t="s">
        <v>4866</v>
      </c>
      <c r="P422" s="18" t="s">
        <v>4867</v>
      </c>
      <c r="Q422" s="18" t="s">
        <v>35</v>
      </c>
      <c r="R422" t="s">
        <v>36</v>
      </c>
      <c r="S422" s="18" t="s">
        <v>4868</v>
      </c>
      <c r="T422" s="68" t="s">
        <v>4869</v>
      </c>
      <c r="U422" t="s">
        <v>4870</v>
      </c>
      <c r="V422" s="63" t="s">
        <v>419</v>
      </c>
      <c r="W422" t="s">
        <v>99</v>
      </c>
      <c r="X422" s="18" t="s">
        <v>369</v>
      </c>
      <c r="Y422" t="b">
        <v>0</v>
      </c>
      <c r="Z422" s="1" t="s">
        <v>42</v>
      </c>
      <c r="AA422" s="1" t="s">
        <v>43</v>
      </c>
      <c r="AB422" s="1" t="s">
        <v>43</v>
      </c>
      <c r="AC422" s="1" t="s">
        <v>43</v>
      </c>
      <c r="AD422" s="1" t="s">
        <v>43</v>
      </c>
    </row>
    <row r="423" spans="1:30" ht="29.25" customHeight="1" x14ac:dyDescent="0.2">
      <c r="A423" t="s">
        <v>4871</v>
      </c>
      <c r="B423" s="1" t="s">
        <v>3178</v>
      </c>
      <c r="F423" s="4"/>
      <c r="I423" s="48" t="s">
        <v>230</v>
      </c>
      <c r="J423" s="48"/>
      <c r="K423" s="48"/>
      <c r="L423" s="4"/>
      <c r="N423" t="s">
        <v>11240</v>
      </c>
      <c r="O423" s="63" t="s">
        <v>11241</v>
      </c>
      <c r="P423" t="s">
        <v>11242</v>
      </c>
      <c r="Q423" t="s">
        <v>85</v>
      </c>
      <c r="R423"/>
      <c r="S423" t="s">
        <v>4875</v>
      </c>
      <c r="T423" s="68" t="s">
        <v>4876</v>
      </c>
      <c r="U423" t="s">
        <v>6583</v>
      </c>
      <c r="V423" s="63" t="s">
        <v>8573</v>
      </c>
      <c r="W423" t="s">
        <v>118</v>
      </c>
      <c r="Y423" t="b">
        <v>0</v>
      </c>
      <c r="Z423" s="1" t="s">
        <v>42</v>
      </c>
      <c r="AA423" s="1" t="s">
        <v>43</v>
      </c>
      <c r="AB423" s="1" t="s">
        <v>43</v>
      </c>
      <c r="AC423" s="1" t="s">
        <v>43</v>
      </c>
      <c r="AD423" s="1" t="s">
        <v>43</v>
      </c>
    </row>
    <row r="424" spans="1:30" ht="29.25" customHeight="1" x14ac:dyDescent="0.2">
      <c r="A424" s="18" t="s">
        <v>4879</v>
      </c>
      <c r="B424" s="1" t="s">
        <v>3178</v>
      </c>
      <c r="C424" s="1">
        <v>1</v>
      </c>
      <c r="D424" s="8" t="s">
        <v>3645</v>
      </c>
      <c r="E424" s="110"/>
      <c r="F424" s="27" t="s">
        <v>4880</v>
      </c>
      <c r="G424" s="53" t="s">
        <v>3647</v>
      </c>
      <c r="H424" s="28"/>
      <c r="I424" s="48" t="s">
        <v>150</v>
      </c>
      <c r="J424" s="104"/>
      <c r="K424" s="104"/>
      <c r="L424" s="22" t="s">
        <v>29</v>
      </c>
      <c r="M424" s="103"/>
      <c r="N424" s="18" t="s">
        <v>4881</v>
      </c>
      <c r="O424" s="63" t="s">
        <v>4882</v>
      </c>
      <c r="P424" s="18" t="s">
        <v>4883</v>
      </c>
      <c r="Q424" s="18" t="s">
        <v>63</v>
      </c>
      <c r="R424" t="s">
        <v>36</v>
      </c>
      <c r="S424" s="18" t="s">
        <v>4884</v>
      </c>
      <c r="T424" s="68" t="s">
        <v>4885</v>
      </c>
      <c r="U424" t="s">
        <v>4886</v>
      </c>
      <c r="V424" s="63" t="s">
        <v>4887</v>
      </c>
      <c r="W424" t="s">
        <v>138</v>
      </c>
      <c r="X424" s="18" t="s">
        <v>369</v>
      </c>
      <c r="Y424" t="b">
        <v>1</v>
      </c>
      <c r="Z424" s="1" t="s">
        <v>43</v>
      </c>
      <c r="AA424" s="1" t="s">
        <v>43</v>
      </c>
      <c r="AB424" s="1" t="s">
        <v>43</v>
      </c>
      <c r="AC424" s="1" t="s">
        <v>43</v>
      </c>
      <c r="AD424" s="1" t="s">
        <v>43</v>
      </c>
    </row>
    <row r="425" spans="1:30" ht="29.25" customHeight="1" x14ac:dyDescent="0.2">
      <c r="A425" t="s">
        <v>4879</v>
      </c>
      <c r="B425" s="1" t="s">
        <v>3178</v>
      </c>
      <c r="F425" s="4"/>
      <c r="I425" s="48" t="s">
        <v>230</v>
      </c>
      <c r="J425" s="48"/>
      <c r="K425" s="48"/>
      <c r="L425" s="4"/>
      <c r="N425" t="s">
        <v>10242</v>
      </c>
      <c r="O425" s="63" t="s">
        <v>10243</v>
      </c>
      <c r="P425" t="s">
        <v>10244</v>
      </c>
      <c r="Q425" t="s">
        <v>35</v>
      </c>
      <c r="R425"/>
      <c r="S425" t="s">
        <v>10245</v>
      </c>
      <c r="T425" s="68" t="s">
        <v>10246</v>
      </c>
      <c r="U425" t="s">
        <v>4886</v>
      </c>
      <c r="V425" s="63" t="s">
        <v>2940</v>
      </c>
      <c r="W425" t="s">
        <v>138</v>
      </c>
      <c r="Y425" t="b">
        <v>0</v>
      </c>
      <c r="Z425" s="1" t="s">
        <v>42</v>
      </c>
      <c r="AA425" s="1" t="s">
        <v>43</v>
      </c>
      <c r="AB425" s="1" t="s">
        <v>43</v>
      </c>
      <c r="AC425" s="1" t="s">
        <v>43</v>
      </c>
      <c r="AD425" s="1" t="s">
        <v>43</v>
      </c>
    </row>
    <row r="426" spans="1:30" ht="29.25" customHeight="1" x14ac:dyDescent="0.2">
      <c r="A426" s="18" t="s">
        <v>4888</v>
      </c>
      <c r="B426" s="1" t="s">
        <v>3178</v>
      </c>
      <c r="C426" s="1">
        <v>1</v>
      </c>
      <c r="D426" s="8" t="s">
        <v>3645</v>
      </c>
      <c r="E426" s="110"/>
      <c r="F426" s="27" t="s">
        <v>4889</v>
      </c>
      <c r="G426" s="53" t="s">
        <v>3647</v>
      </c>
      <c r="H426" s="28"/>
      <c r="I426" s="48" t="s">
        <v>111</v>
      </c>
      <c r="J426" s="104"/>
      <c r="K426" s="104"/>
      <c r="L426" s="22" t="s">
        <v>29</v>
      </c>
      <c r="M426" s="103"/>
      <c r="N426" s="18" t="s">
        <v>4890</v>
      </c>
      <c r="O426" s="63" t="s">
        <v>4891</v>
      </c>
      <c r="P426" s="18" t="s">
        <v>4892</v>
      </c>
      <c r="Q426" s="18" t="s">
        <v>85</v>
      </c>
      <c r="R426" t="s">
        <v>36</v>
      </c>
      <c r="S426" s="18" t="s">
        <v>4893</v>
      </c>
      <c r="T426" s="68" t="s">
        <v>4894</v>
      </c>
      <c r="U426" t="s">
        <v>4895</v>
      </c>
      <c r="V426" s="63" t="s">
        <v>4896</v>
      </c>
      <c r="W426" t="s">
        <v>55</v>
      </c>
      <c r="X426" s="18" t="s">
        <v>369</v>
      </c>
      <c r="Y426" t="b">
        <v>1</v>
      </c>
      <c r="Z426" s="1" t="s">
        <v>43</v>
      </c>
      <c r="AA426" s="1" t="s">
        <v>43</v>
      </c>
      <c r="AB426" s="1" t="s">
        <v>43</v>
      </c>
      <c r="AC426" s="1" t="s">
        <v>43</v>
      </c>
      <c r="AD426" s="1" t="s">
        <v>43</v>
      </c>
    </row>
    <row r="427" spans="1:30" ht="29.25" customHeight="1" x14ac:dyDescent="0.2">
      <c r="A427" s="18" t="s">
        <v>4897</v>
      </c>
      <c r="B427" s="1" t="s">
        <v>3178</v>
      </c>
      <c r="C427" s="1">
        <v>1</v>
      </c>
      <c r="D427" s="8" t="s">
        <v>3645</v>
      </c>
      <c r="E427" s="67" t="s">
        <v>3645</v>
      </c>
      <c r="F427" s="27" t="s">
        <v>4898</v>
      </c>
      <c r="G427" s="53" t="s">
        <v>3647</v>
      </c>
      <c r="H427" s="28"/>
      <c r="I427" s="48" t="s">
        <v>150</v>
      </c>
      <c r="J427" s="48" t="s">
        <v>150</v>
      </c>
      <c r="K427" s="48" t="s">
        <v>13147</v>
      </c>
      <c r="L427" s="22" t="s">
        <v>29</v>
      </c>
      <c r="M427" s="22" t="s">
        <v>31</v>
      </c>
      <c r="N427" s="18" t="s">
        <v>4899</v>
      </c>
      <c r="O427" s="63" t="s">
        <v>4900</v>
      </c>
      <c r="P427" s="18" t="s">
        <v>4901</v>
      </c>
      <c r="Q427" s="18" t="s">
        <v>63</v>
      </c>
      <c r="R427" t="s">
        <v>36</v>
      </c>
      <c r="S427" s="18" t="s">
        <v>4902</v>
      </c>
      <c r="T427" s="68" t="s">
        <v>4903</v>
      </c>
      <c r="U427" t="s">
        <v>2236</v>
      </c>
      <c r="V427" s="63" t="s">
        <v>1918</v>
      </c>
      <c r="W427" t="s">
        <v>13</v>
      </c>
      <c r="X427" s="18" t="s">
        <v>369</v>
      </c>
      <c r="Y427" t="b">
        <v>1</v>
      </c>
      <c r="Z427" s="1" t="s">
        <v>43</v>
      </c>
      <c r="AA427" s="1" t="s">
        <v>43</v>
      </c>
      <c r="AB427" s="1" t="s">
        <v>43</v>
      </c>
      <c r="AC427" s="1" t="s">
        <v>43</v>
      </c>
      <c r="AD427" s="1" t="s">
        <v>43</v>
      </c>
    </row>
    <row r="428" spans="1:30" ht="29.25" customHeight="1" x14ac:dyDescent="0.2">
      <c r="A428" s="18" t="s">
        <v>3194</v>
      </c>
      <c r="B428" s="1" t="s">
        <v>3178</v>
      </c>
      <c r="C428" s="1">
        <v>1</v>
      </c>
      <c r="D428" s="8" t="s">
        <v>2801</v>
      </c>
      <c r="E428" s="67">
        <v>4</v>
      </c>
      <c r="F428" s="27" t="s">
        <v>3195</v>
      </c>
      <c r="G428" s="53" t="s">
        <v>3647</v>
      </c>
      <c r="H428" s="28"/>
      <c r="I428" s="48" t="s">
        <v>81</v>
      </c>
      <c r="J428" s="48" t="s">
        <v>99</v>
      </c>
      <c r="K428" s="48" t="s">
        <v>99</v>
      </c>
      <c r="L428" s="22" t="s">
        <v>3647</v>
      </c>
      <c r="M428" s="22" t="s">
        <v>31</v>
      </c>
      <c r="N428" s="18" t="s">
        <v>3196</v>
      </c>
      <c r="O428" s="63" t="s">
        <v>3197</v>
      </c>
      <c r="P428" s="18" t="s">
        <v>3198</v>
      </c>
      <c r="Q428" s="18" t="s">
        <v>63</v>
      </c>
      <c r="R428" t="s">
        <v>36</v>
      </c>
      <c r="S428" s="18" t="s">
        <v>3199</v>
      </c>
      <c r="T428" s="68" t="s">
        <v>3200</v>
      </c>
      <c r="U428" t="s">
        <v>3201</v>
      </c>
      <c r="V428" s="63" t="s">
        <v>3202</v>
      </c>
      <c r="W428" t="s">
        <v>99</v>
      </c>
      <c r="X428" s="18" t="s">
        <v>369</v>
      </c>
      <c r="Y428" t="b">
        <v>1</v>
      </c>
      <c r="Z428" s="1" t="s">
        <v>90</v>
      </c>
      <c r="AA428" s="1" t="s">
        <v>90</v>
      </c>
      <c r="AB428" s="1" t="s">
        <v>90</v>
      </c>
      <c r="AC428" s="1" t="s">
        <v>90</v>
      </c>
      <c r="AD428" s="1" t="s">
        <v>90</v>
      </c>
    </row>
    <row r="429" spans="1:30" ht="29.25" customHeight="1" x14ac:dyDescent="0.2">
      <c r="A429" s="18" t="s">
        <v>9587</v>
      </c>
      <c r="B429" s="1" t="s">
        <v>3178</v>
      </c>
      <c r="C429" s="1">
        <v>1</v>
      </c>
      <c r="I429" s="48" t="s">
        <v>230</v>
      </c>
      <c r="J429" s="48"/>
      <c r="K429" s="48"/>
      <c r="N429" s="18" t="s">
        <v>9588</v>
      </c>
      <c r="O429" s="63" t="s">
        <v>9589</v>
      </c>
      <c r="P429" s="18" t="s">
        <v>9590</v>
      </c>
      <c r="Q429" s="18" t="s">
        <v>85</v>
      </c>
      <c r="R429"/>
      <c r="S429" s="18" t="s">
        <v>6038</v>
      </c>
      <c r="T429" s="68" t="s">
        <v>9591</v>
      </c>
      <c r="U429" t="s">
        <v>7927</v>
      </c>
      <c r="V429" s="63" t="s">
        <v>9592</v>
      </c>
      <c r="W429" t="s">
        <v>55</v>
      </c>
      <c r="X429" s="18" t="s">
        <v>369</v>
      </c>
      <c r="Y429" t="b">
        <v>0</v>
      </c>
      <c r="Z429" s="1" t="s">
        <v>42</v>
      </c>
      <c r="AA429" s="1" t="s">
        <v>43</v>
      </c>
      <c r="AB429" s="1" t="s">
        <v>43</v>
      </c>
      <c r="AC429" s="1" t="s">
        <v>43</v>
      </c>
      <c r="AD429" s="1" t="s">
        <v>43</v>
      </c>
    </row>
    <row r="430" spans="1:30" ht="29.25" customHeight="1" x14ac:dyDescent="0.2">
      <c r="A430" s="18" t="s">
        <v>4904</v>
      </c>
      <c r="B430" s="1" t="s">
        <v>3178</v>
      </c>
      <c r="C430" s="1">
        <v>1</v>
      </c>
      <c r="D430" s="8" t="s">
        <v>3645</v>
      </c>
      <c r="E430" s="67" t="s">
        <v>3645</v>
      </c>
      <c r="F430" s="20" t="s">
        <v>4905</v>
      </c>
      <c r="G430" s="53" t="s">
        <v>3647</v>
      </c>
      <c r="H430" s="50"/>
      <c r="I430" s="48" t="s">
        <v>1136</v>
      </c>
      <c r="J430" s="48" t="s">
        <v>1136</v>
      </c>
      <c r="K430" s="48" t="s">
        <v>13146</v>
      </c>
      <c r="L430" s="22" t="s">
        <v>29</v>
      </c>
      <c r="M430" s="22" t="s">
        <v>31</v>
      </c>
      <c r="N430" s="18" t="s">
        <v>4906</v>
      </c>
      <c r="O430" s="63" t="s">
        <v>4907</v>
      </c>
      <c r="P430" s="18" t="s">
        <v>4908</v>
      </c>
      <c r="Q430" s="18" t="s">
        <v>63</v>
      </c>
      <c r="R430" t="s">
        <v>36</v>
      </c>
      <c r="S430" s="18" t="s">
        <v>1187</v>
      </c>
      <c r="T430" s="68" t="s">
        <v>4909</v>
      </c>
      <c r="U430" t="s">
        <v>4910</v>
      </c>
      <c r="V430" s="63" t="s">
        <v>4911</v>
      </c>
      <c r="W430" t="s">
        <v>138</v>
      </c>
      <c r="X430" s="18" t="s">
        <v>369</v>
      </c>
      <c r="Y430" t="b">
        <v>1</v>
      </c>
      <c r="Z430" s="1" t="s">
        <v>43</v>
      </c>
      <c r="AA430" s="1" t="s">
        <v>43</v>
      </c>
      <c r="AB430" s="1" t="s">
        <v>43</v>
      </c>
      <c r="AC430" s="1" t="s">
        <v>43</v>
      </c>
      <c r="AD430" s="1" t="s">
        <v>43</v>
      </c>
    </row>
    <row r="431" spans="1:30" ht="29.25" customHeight="1" x14ac:dyDescent="0.2">
      <c r="A431" s="18" t="s">
        <v>4912</v>
      </c>
      <c r="B431" s="1" t="s">
        <v>3178</v>
      </c>
      <c r="C431" s="1">
        <v>1</v>
      </c>
      <c r="D431" s="8" t="s">
        <v>3645</v>
      </c>
      <c r="E431" s="110"/>
      <c r="F431" s="20" t="s">
        <v>4913</v>
      </c>
      <c r="G431" s="53" t="s">
        <v>3647</v>
      </c>
      <c r="H431" s="50"/>
      <c r="I431" s="48" t="s">
        <v>47</v>
      </c>
      <c r="J431" s="104"/>
      <c r="K431" s="104"/>
      <c r="L431" s="22" t="s">
        <v>3647</v>
      </c>
      <c r="M431" s="103"/>
      <c r="N431" s="18" t="s">
        <v>4914</v>
      </c>
      <c r="O431" s="63" t="s">
        <v>4915</v>
      </c>
      <c r="P431" s="18" t="s">
        <v>4916</v>
      </c>
      <c r="Q431" s="18" t="s">
        <v>63</v>
      </c>
      <c r="R431" t="s">
        <v>36</v>
      </c>
      <c r="S431" s="18" t="s">
        <v>4917</v>
      </c>
      <c r="T431" s="68" t="s">
        <v>4918</v>
      </c>
      <c r="U431" t="s">
        <v>4919</v>
      </c>
      <c r="V431" s="63" t="s">
        <v>4920</v>
      </c>
      <c r="W431" t="s">
        <v>55</v>
      </c>
      <c r="X431" s="18" t="s">
        <v>369</v>
      </c>
      <c r="Y431" t="b">
        <v>0</v>
      </c>
      <c r="Z431" s="1" t="s">
        <v>42</v>
      </c>
      <c r="AA431" s="1" t="s">
        <v>90</v>
      </c>
      <c r="AB431" s="1" t="s">
        <v>108</v>
      </c>
      <c r="AC431" s="1" t="s">
        <v>108</v>
      </c>
      <c r="AD431" s="1" t="s">
        <v>108</v>
      </c>
    </row>
    <row r="432" spans="1:30" ht="29.25" customHeight="1" x14ac:dyDescent="0.2">
      <c r="A432" s="18" t="s">
        <v>4921</v>
      </c>
      <c r="B432" s="1" t="s">
        <v>3178</v>
      </c>
      <c r="C432" s="1">
        <v>1</v>
      </c>
      <c r="D432" s="8" t="s">
        <v>3645</v>
      </c>
      <c r="E432" s="110"/>
      <c r="F432" s="20" t="s">
        <v>4922</v>
      </c>
      <c r="G432" s="53" t="s">
        <v>3647</v>
      </c>
      <c r="H432" s="50"/>
      <c r="I432" s="48" t="s">
        <v>234</v>
      </c>
      <c r="J432" s="104"/>
      <c r="K432" s="104"/>
      <c r="L432" s="22" t="s">
        <v>29</v>
      </c>
      <c r="M432" s="103"/>
      <c r="N432" s="18" t="s">
        <v>4923</v>
      </c>
      <c r="O432" s="63" t="s">
        <v>4924</v>
      </c>
      <c r="P432" s="18" t="s">
        <v>4925</v>
      </c>
      <c r="Q432" s="18" t="s">
        <v>85</v>
      </c>
      <c r="R432" t="s">
        <v>36</v>
      </c>
      <c r="S432" s="18" t="s">
        <v>4926</v>
      </c>
      <c r="T432" s="68" t="s">
        <v>4927</v>
      </c>
      <c r="U432" t="s">
        <v>4928</v>
      </c>
      <c r="V432" s="63" t="s">
        <v>4929</v>
      </c>
      <c r="W432" t="s">
        <v>13</v>
      </c>
      <c r="X432" s="18" t="s">
        <v>369</v>
      </c>
      <c r="Y432" t="b">
        <v>0</v>
      </c>
      <c r="Z432" s="1" t="s">
        <v>42</v>
      </c>
      <c r="AA432" s="1" t="s">
        <v>90</v>
      </c>
      <c r="AB432" s="1" t="s">
        <v>90</v>
      </c>
      <c r="AC432" s="1" t="s">
        <v>90</v>
      </c>
      <c r="AD432" s="1" t="s">
        <v>90</v>
      </c>
    </row>
    <row r="433" spans="1:30" ht="29.25" customHeight="1" x14ac:dyDescent="0.2">
      <c r="A433" s="18" t="s">
        <v>4930</v>
      </c>
      <c r="B433" s="1" t="s">
        <v>3178</v>
      </c>
      <c r="C433" s="1">
        <v>1</v>
      </c>
      <c r="D433" s="8" t="s">
        <v>3645</v>
      </c>
      <c r="E433" s="67" t="s">
        <v>3645</v>
      </c>
      <c r="F433" s="20" t="s">
        <v>4931</v>
      </c>
      <c r="G433" s="53" t="s">
        <v>3647</v>
      </c>
      <c r="H433" s="50"/>
      <c r="I433" s="48" t="s">
        <v>234</v>
      </c>
      <c r="J433" s="48" t="s">
        <v>234</v>
      </c>
      <c r="K433" s="48" t="s">
        <v>1173</v>
      </c>
      <c r="L433" s="22" t="s">
        <v>29</v>
      </c>
      <c r="M433" s="22" t="s">
        <v>298</v>
      </c>
      <c r="N433" s="18" t="s">
        <v>4932</v>
      </c>
      <c r="O433" s="63" t="s">
        <v>4933</v>
      </c>
      <c r="P433" s="18" t="s">
        <v>4934</v>
      </c>
      <c r="Q433" s="18" t="s">
        <v>63</v>
      </c>
      <c r="R433" t="s">
        <v>36</v>
      </c>
      <c r="S433" s="18" t="s">
        <v>4935</v>
      </c>
      <c r="T433" s="68" t="s">
        <v>4936</v>
      </c>
      <c r="U433" t="s">
        <v>4937</v>
      </c>
      <c r="V433" s="63" t="s">
        <v>1676</v>
      </c>
      <c r="W433" t="s">
        <v>138</v>
      </c>
      <c r="X433" s="18" t="s">
        <v>369</v>
      </c>
      <c r="Y433" t="b">
        <v>0</v>
      </c>
      <c r="Z433" s="1" t="s">
        <v>42</v>
      </c>
      <c r="AA433" s="1" t="s">
        <v>90</v>
      </c>
      <c r="AB433" s="1" t="s">
        <v>90</v>
      </c>
      <c r="AC433" s="1" t="s">
        <v>90</v>
      </c>
      <c r="AD433" s="1" t="s">
        <v>90</v>
      </c>
    </row>
    <row r="434" spans="1:30" ht="29.25" customHeight="1" x14ac:dyDescent="0.2">
      <c r="A434" s="18" t="s">
        <v>3211</v>
      </c>
      <c r="B434" s="1" t="s">
        <v>3178</v>
      </c>
      <c r="C434" s="1">
        <v>1</v>
      </c>
      <c r="D434" s="8" t="s">
        <v>2801</v>
      </c>
      <c r="E434" s="110"/>
      <c r="F434" s="20" t="s">
        <v>3212</v>
      </c>
      <c r="G434" s="53" t="s">
        <v>3647</v>
      </c>
      <c r="H434" s="50" t="s">
        <v>90</v>
      </c>
      <c r="I434" s="48" t="s">
        <v>111</v>
      </c>
      <c r="J434" s="104"/>
      <c r="K434" s="104"/>
      <c r="N434" s="18" t="s">
        <v>3213</v>
      </c>
      <c r="O434" s="63" t="s">
        <v>3214</v>
      </c>
      <c r="P434" s="18" t="s">
        <v>3215</v>
      </c>
      <c r="Q434" s="18" t="s">
        <v>85</v>
      </c>
      <c r="R434" t="s">
        <v>36</v>
      </c>
      <c r="S434" s="18" t="s">
        <v>3216</v>
      </c>
      <c r="T434" s="68" t="s">
        <v>3217</v>
      </c>
      <c r="U434" t="s">
        <v>3218</v>
      </c>
      <c r="V434" s="63" t="s">
        <v>3219</v>
      </c>
      <c r="W434" t="s">
        <v>118</v>
      </c>
      <c r="X434" s="18" t="s">
        <v>369</v>
      </c>
      <c r="Y434" t="b">
        <v>1</v>
      </c>
      <c r="Z434" s="1" t="s">
        <v>90</v>
      </c>
      <c r="AA434" s="1" t="s">
        <v>90</v>
      </c>
      <c r="AB434" s="1" t="s">
        <v>90</v>
      </c>
      <c r="AC434" s="1" t="s">
        <v>90</v>
      </c>
      <c r="AD434" s="1" t="s">
        <v>90</v>
      </c>
    </row>
    <row r="435" spans="1:30" ht="29.25" customHeight="1" x14ac:dyDescent="0.2">
      <c r="A435" s="18" t="s">
        <v>4945</v>
      </c>
      <c r="B435" s="1" t="s">
        <v>3178</v>
      </c>
      <c r="C435" s="1">
        <v>1</v>
      </c>
      <c r="D435" s="8" t="s">
        <v>3645</v>
      </c>
      <c r="E435" s="110"/>
      <c r="F435" s="27" t="s">
        <v>4946</v>
      </c>
      <c r="G435" s="53" t="s">
        <v>3647</v>
      </c>
      <c r="H435" s="28"/>
      <c r="I435" s="48" t="s">
        <v>111</v>
      </c>
      <c r="J435" s="104"/>
      <c r="K435" s="104"/>
      <c r="L435" s="22" t="s">
        <v>29</v>
      </c>
      <c r="M435" s="103"/>
      <c r="N435" s="18" t="s">
        <v>4947</v>
      </c>
      <c r="O435" s="63" t="s">
        <v>4948</v>
      </c>
      <c r="P435" s="18" t="s">
        <v>4949</v>
      </c>
      <c r="Q435" s="18" t="s">
        <v>63</v>
      </c>
      <c r="R435" t="s">
        <v>36</v>
      </c>
      <c r="S435" s="18" t="s">
        <v>4950</v>
      </c>
      <c r="T435" s="68" t="s">
        <v>4951</v>
      </c>
      <c r="U435" t="s">
        <v>4952</v>
      </c>
      <c r="V435" s="63" t="s">
        <v>4953</v>
      </c>
      <c r="W435" t="s">
        <v>118</v>
      </c>
      <c r="X435" s="18" t="s">
        <v>369</v>
      </c>
      <c r="Y435" t="b">
        <v>1</v>
      </c>
      <c r="Z435" s="1" t="s">
        <v>43</v>
      </c>
      <c r="AA435" s="1" t="s">
        <v>43</v>
      </c>
      <c r="AB435" s="1" t="s">
        <v>43</v>
      </c>
      <c r="AC435" s="1" t="s">
        <v>43</v>
      </c>
      <c r="AD435" s="1" t="s">
        <v>43</v>
      </c>
    </row>
    <row r="436" spans="1:30" ht="29.25" customHeight="1" x14ac:dyDescent="0.2">
      <c r="A436" s="18" t="s">
        <v>4963</v>
      </c>
      <c r="B436" s="1" t="s">
        <v>3178</v>
      </c>
      <c r="C436" s="1">
        <v>1</v>
      </c>
      <c r="D436" s="8" t="s">
        <v>3645</v>
      </c>
      <c r="E436" s="67" t="s">
        <v>3645</v>
      </c>
      <c r="F436" s="27" t="s">
        <v>4964</v>
      </c>
      <c r="G436" s="53" t="s">
        <v>3647</v>
      </c>
      <c r="H436" s="28"/>
      <c r="I436" s="48" t="s">
        <v>1311</v>
      </c>
      <c r="J436" s="48" t="s">
        <v>1311</v>
      </c>
      <c r="K436" s="48" t="s">
        <v>13146</v>
      </c>
      <c r="L436" s="22" t="s">
        <v>29</v>
      </c>
      <c r="M436" s="22" t="s">
        <v>31</v>
      </c>
      <c r="N436" s="18" t="s">
        <v>4965</v>
      </c>
      <c r="O436" s="63" t="s">
        <v>4966</v>
      </c>
      <c r="P436" s="18" t="s">
        <v>4967</v>
      </c>
      <c r="Q436" s="18" t="s">
        <v>63</v>
      </c>
      <c r="R436" t="s">
        <v>36</v>
      </c>
      <c r="S436" s="18" t="s">
        <v>4968</v>
      </c>
      <c r="T436" s="68" t="s">
        <v>4969</v>
      </c>
      <c r="U436" t="s">
        <v>4970</v>
      </c>
      <c r="V436" s="63" t="s">
        <v>4353</v>
      </c>
      <c r="W436" t="s">
        <v>13</v>
      </c>
      <c r="X436" s="18" t="s">
        <v>369</v>
      </c>
      <c r="Y436" t="b">
        <v>0</v>
      </c>
      <c r="Z436" s="1" t="s">
        <v>42</v>
      </c>
      <c r="AA436" s="1" t="s">
        <v>90</v>
      </c>
      <c r="AB436" s="1" t="s">
        <v>90</v>
      </c>
      <c r="AC436" s="1" t="s">
        <v>90</v>
      </c>
      <c r="AD436" s="1" t="s">
        <v>90</v>
      </c>
    </row>
    <row r="437" spans="1:30" ht="29.25" customHeight="1" x14ac:dyDescent="0.2">
      <c r="A437" s="18" t="s">
        <v>3220</v>
      </c>
      <c r="B437" s="1" t="s">
        <v>3221</v>
      </c>
      <c r="C437" s="1">
        <v>1</v>
      </c>
      <c r="D437" s="8" t="s">
        <v>2801</v>
      </c>
      <c r="E437" s="110"/>
      <c r="F437" s="20" t="s">
        <v>3230</v>
      </c>
      <c r="G437" s="53" t="s">
        <v>3647</v>
      </c>
      <c r="H437" s="50" t="s">
        <v>90</v>
      </c>
      <c r="I437" s="48" t="s">
        <v>111</v>
      </c>
      <c r="J437" s="104"/>
      <c r="K437" s="104"/>
      <c r="N437" s="18" t="s">
        <v>3231</v>
      </c>
      <c r="O437" s="63" t="s">
        <v>3232</v>
      </c>
      <c r="P437" s="18" t="s">
        <v>3233</v>
      </c>
      <c r="Q437" s="18" t="s">
        <v>63</v>
      </c>
      <c r="R437" t="s">
        <v>133</v>
      </c>
      <c r="S437" s="18" t="s">
        <v>3234</v>
      </c>
      <c r="T437" s="68" t="s">
        <v>3235</v>
      </c>
      <c r="U437" t="s">
        <v>3236</v>
      </c>
      <c r="V437" s="63" t="s">
        <v>3237</v>
      </c>
      <c r="W437" t="s">
        <v>118</v>
      </c>
      <c r="X437" s="18" t="s">
        <v>41</v>
      </c>
      <c r="Y437" t="b">
        <v>0</v>
      </c>
      <c r="Z437" s="1" t="s">
        <v>42</v>
      </c>
      <c r="AA437" s="1" t="s">
        <v>90</v>
      </c>
      <c r="AB437" s="1" t="s">
        <v>90</v>
      </c>
      <c r="AC437" s="1" t="s">
        <v>90</v>
      </c>
      <c r="AD437" s="1" t="s">
        <v>90</v>
      </c>
    </row>
    <row r="438" spans="1:30" ht="29.25" customHeight="1" x14ac:dyDescent="0.2">
      <c r="A438" s="18" t="s">
        <v>3220</v>
      </c>
      <c r="B438" s="1" t="s">
        <v>3221</v>
      </c>
      <c r="C438" s="1">
        <v>1</v>
      </c>
      <c r="D438" s="8" t="s">
        <v>2801</v>
      </c>
      <c r="E438" s="110"/>
      <c r="F438" s="27" t="s">
        <v>3222</v>
      </c>
      <c r="G438" s="53" t="s">
        <v>3647</v>
      </c>
      <c r="H438" s="28"/>
      <c r="I438" s="48" t="s">
        <v>30</v>
      </c>
      <c r="J438" s="104"/>
      <c r="K438" s="104"/>
      <c r="L438" s="22" t="s">
        <v>29</v>
      </c>
      <c r="M438" s="103"/>
      <c r="N438" s="18" t="s">
        <v>3223</v>
      </c>
      <c r="O438" s="63" t="s">
        <v>3224</v>
      </c>
      <c r="P438" s="18" t="s">
        <v>3225</v>
      </c>
      <c r="Q438" s="18" t="s">
        <v>63</v>
      </c>
      <c r="R438" t="s">
        <v>133</v>
      </c>
      <c r="S438" s="18" t="s">
        <v>3226</v>
      </c>
      <c r="T438" s="68" t="s">
        <v>3227</v>
      </c>
      <c r="U438" t="s">
        <v>3228</v>
      </c>
      <c r="V438" s="63" t="s">
        <v>3229</v>
      </c>
      <c r="W438" t="s">
        <v>138</v>
      </c>
      <c r="X438" s="18" t="s">
        <v>41</v>
      </c>
      <c r="Y438" t="b">
        <v>0</v>
      </c>
      <c r="Z438" s="1" t="s">
        <v>42</v>
      </c>
      <c r="AA438" s="1" t="s">
        <v>90</v>
      </c>
      <c r="AB438" s="1" t="s">
        <v>90</v>
      </c>
      <c r="AC438" s="1" t="s">
        <v>90</v>
      </c>
      <c r="AD438" s="1" t="s">
        <v>90</v>
      </c>
    </row>
    <row r="439" spans="1:30" ht="29.25" customHeight="1" x14ac:dyDescent="0.2">
      <c r="A439" s="18" t="s">
        <v>3311</v>
      </c>
      <c r="B439" s="1" t="s">
        <v>2640</v>
      </c>
      <c r="C439" s="1">
        <v>1</v>
      </c>
      <c r="D439" s="8" t="s">
        <v>2801</v>
      </c>
      <c r="E439" s="67">
        <v>4</v>
      </c>
      <c r="F439" s="30" t="s">
        <v>3312</v>
      </c>
      <c r="G439" s="53" t="s">
        <v>3647</v>
      </c>
      <c r="H439" s="53"/>
      <c r="I439" s="48" t="s">
        <v>47</v>
      </c>
      <c r="J439" s="48" t="s">
        <v>99</v>
      </c>
      <c r="K439" s="48" t="s">
        <v>47</v>
      </c>
      <c r="L439" s="22" t="s">
        <v>29</v>
      </c>
      <c r="M439" s="22" t="s">
        <v>31</v>
      </c>
      <c r="N439" s="18" t="s">
        <v>3313</v>
      </c>
      <c r="O439" s="63" t="s">
        <v>3314</v>
      </c>
      <c r="P439" s="18" t="s">
        <v>3315</v>
      </c>
      <c r="Q439" s="18" t="s">
        <v>63</v>
      </c>
      <c r="R439" t="s">
        <v>36</v>
      </c>
      <c r="S439" s="18" t="s">
        <v>3316</v>
      </c>
      <c r="T439" s="68" t="s">
        <v>3317</v>
      </c>
      <c r="U439" t="s">
        <v>3318</v>
      </c>
      <c r="V439" s="63" t="s">
        <v>3319</v>
      </c>
      <c r="W439" t="s">
        <v>118</v>
      </c>
      <c r="X439" s="18" t="s">
        <v>41</v>
      </c>
      <c r="Y439" t="b">
        <v>0</v>
      </c>
      <c r="Z439" s="1" t="s">
        <v>42</v>
      </c>
      <c r="AA439" s="1" t="s">
        <v>90</v>
      </c>
      <c r="AB439" s="1" t="s">
        <v>90</v>
      </c>
      <c r="AC439" s="1" t="s">
        <v>90</v>
      </c>
      <c r="AD439" s="1" t="s">
        <v>90</v>
      </c>
    </row>
    <row r="440" spans="1:30" ht="29.25" customHeight="1" x14ac:dyDescent="0.2">
      <c r="A440" s="18" t="s">
        <v>79</v>
      </c>
      <c r="B440" s="1" t="s">
        <v>2640</v>
      </c>
      <c r="C440" s="1">
        <v>1</v>
      </c>
      <c r="D440" s="8" t="s">
        <v>2801</v>
      </c>
      <c r="E440" s="67">
        <v>5</v>
      </c>
      <c r="F440" s="27" t="s">
        <v>2641</v>
      </c>
      <c r="G440" s="53" t="s">
        <v>3647</v>
      </c>
      <c r="H440" s="28"/>
      <c r="I440" s="48" t="s">
        <v>297</v>
      </c>
      <c r="J440" s="48" t="s">
        <v>297</v>
      </c>
      <c r="K440" s="48" t="s">
        <v>13147</v>
      </c>
      <c r="L440" s="22" t="s">
        <v>29</v>
      </c>
      <c r="M440" s="22" t="s">
        <v>31</v>
      </c>
      <c r="N440" s="18" t="s">
        <v>2642</v>
      </c>
      <c r="O440" s="63" t="s">
        <v>2643</v>
      </c>
      <c r="P440" s="18" t="s">
        <v>2644</v>
      </c>
      <c r="Q440" s="18" t="s">
        <v>35</v>
      </c>
      <c r="R440" t="s">
        <v>36</v>
      </c>
      <c r="S440" s="18" t="s">
        <v>2645</v>
      </c>
      <c r="T440" s="68" t="s">
        <v>2646</v>
      </c>
      <c r="U440" t="s">
        <v>2647</v>
      </c>
      <c r="V440" s="63" t="s">
        <v>2648</v>
      </c>
      <c r="W440" t="s">
        <v>138</v>
      </c>
      <c r="X440" s="18" t="s">
        <v>41</v>
      </c>
      <c r="Y440" t="b">
        <v>1</v>
      </c>
      <c r="Z440" s="1" t="s">
        <v>90</v>
      </c>
      <c r="AA440" s="1" t="s">
        <v>90</v>
      </c>
      <c r="AB440" s="1" t="s">
        <v>90</v>
      </c>
      <c r="AC440" s="1" t="s">
        <v>90</v>
      </c>
      <c r="AD440" s="1" t="s">
        <v>90</v>
      </c>
    </row>
    <row r="441" spans="1:30" ht="29.25" customHeight="1" x14ac:dyDescent="0.2">
      <c r="A441" s="18" t="s">
        <v>3285</v>
      </c>
      <c r="B441" s="1" t="s">
        <v>2640</v>
      </c>
      <c r="C441" s="1">
        <v>1</v>
      </c>
      <c r="D441" s="8" t="s">
        <v>2801</v>
      </c>
      <c r="E441" s="110"/>
      <c r="F441" s="20" t="s">
        <v>3286</v>
      </c>
      <c r="G441" s="53" t="s">
        <v>3647</v>
      </c>
      <c r="H441" s="50"/>
      <c r="I441" s="48" t="s">
        <v>297</v>
      </c>
      <c r="J441" s="104"/>
      <c r="K441" s="104"/>
      <c r="L441" s="22" t="s">
        <v>3647</v>
      </c>
      <c r="M441" s="103"/>
      <c r="N441" s="18" t="s">
        <v>3287</v>
      </c>
      <c r="O441" s="63" t="s">
        <v>3288</v>
      </c>
      <c r="P441" s="18" t="s">
        <v>3289</v>
      </c>
      <c r="Q441" s="18" t="s">
        <v>63</v>
      </c>
      <c r="R441" t="s">
        <v>36</v>
      </c>
      <c r="S441" s="18" t="s">
        <v>3290</v>
      </c>
      <c r="T441" s="68" t="s">
        <v>3291</v>
      </c>
      <c r="U441" t="s">
        <v>3292</v>
      </c>
      <c r="V441" s="63" t="s">
        <v>2318</v>
      </c>
      <c r="W441" t="s">
        <v>13</v>
      </c>
      <c r="X441" s="18" t="s">
        <v>41</v>
      </c>
      <c r="Y441" t="b">
        <v>0</v>
      </c>
      <c r="Z441" s="1" t="s">
        <v>42</v>
      </c>
      <c r="AA441" s="1" t="s">
        <v>90</v>
      </c>
      <c r="AB441" s="1" t="s">
        <v>108</v>
      </c>
      <c r="AC441" s="1" t="s">
        <v>108</v>
      </c>
      <c r="AD441" s="1" t="s">
        <v>108</v>
      </c>
    </row>
    <row r="442" spans="1:30" ht="29.25" customHeight="1" x14ac:dyDescent="0.2">
      <c r="A442" s="18" t="s">
        <v>3293</v>
      </c>
      <c r="B442" s="1" t="s">
        <v>2640</v>
      </c>
      <c r="C442" s="1">
        <v>1</v>
      </c>
      <c r="D442" s="8" t="s">
        <v>2801</v>
      </c>
      <c r="E442" s="67">
        <v>4</v>
      </c>
      <c r="F442" s="20" t="s">
        <v>3294</v>
      </c>
      <c r="G442" s="53" t="s">
        <v>3647</v>
      </c>
      <c r="H442" s="50"/>
      <c r="I442" s="48" t="s">
        <v>111</v>
      </c>
      <c r="J442" s="48" t="s">
        <v>111</v>
      </c>
      <c r="K442" s="48" t="s">
        <v>1173</v>
      </c>
      <c r="L442" s="22" t="s">
        <v>29</v>
      </c>
      <c r="M442" s="22" t="s">
        <v>31</v>
      </c>
      <c r="N442" s="18" t="s">
        <v>3295</v>
      </c>
      <c r="O442" s="63" t="s">
        <v>3296</v>
      </c>
      <c r="P442" s="18" t="s">
        <v>3297</v>
      </c>
      <c r="Q442" s="18" t="s">
        <v>35</v>
      </c>
      <c r="R442" t="s">
        <v>36</v>
      </c>
      <c r="S442" s="18" t="s">
        <v>3298</v>
      </c>
      <c r="T442" s="68" t="s">
        <v>3299</v>
      </c>
      <c r="U442" t="s">
        <v>3300</v>
      </c>
      <c r="V442" s="63" t="s">
        <v>3301</v>
      </c>
      <c r="W442" t="s">
        <v>55</v>
      </c>
      <c r="X442" s="18" t="s">
        <v>41</v>
      </c>
      <c r="Y442" t="b">
        <v>1</v>
      </c>
      <c r="Z442" s="1" t="s">
        <v>43</v>
      </c>
      <c r="AA442" s="1" t="s">
        <v>43</v>
      </c>
      <c r="AB442" s="1" t="s">
        <v>43</v>
      </c>
      <c r="AC442" s="1" t="s">
        <v>43</v>
      </c>
      <c r="AD442" s="1" t="s">
        <v>43</v>
      </c>
    </row>
    <row r="443" spans="1:30" ht="29.25" customHeight="1" x14ac:dyDescent="0.2">
      <c r="A443" s="18" t="s">
        <v>3329</v>
      </c>
      <c r="B443" s="1" t="s">
        <v>2640</v>
      </c>
      <c r="C443" s="1">
        <v>1</v>
      </c>
      <c r="D443" s="8" t="s">
        <v>2801</v>
      </c>
      <c r="E443" s="67">
        <v>4</v>
      </c>
      <c r="F443" s="27" t="s">
        <v>3330</v>
      </c>
      <c r="G443" s="53" t="s">
        <v>3647</v>
      </c>
      <c r="H443" s="28"/>
      <c r="I443" s="48" t="s">
        <v>150</v>
      </c>
      <c r="J443" s="48" t="s">
        <v>150</v>
      </c>
      <c r="K443" s="48" t="s">
        <v>13147</v>
      </c>
      <c r="L443" s="22" t="s">
        <v>29</v>
      </c>
      <c r="M443" s="22" t="s">
        <v>31</v>
      </c>
      <c r="N443" s="18" t="s">
        <v>3331</v>
      </c>
      <c r="O443" s="63" t="s">
        <v>3332</v>
      </c>
      <c r="P443" s="18" t="s">
        <v>3333</v>
      </c>
      <c r="Q443" s="18" t="s">
        <v>35</v>
      </c>
      <c r="R443" t="s">
        <v>36</v>
      </c>
      <c r="S443" s="18" t="s">
        <v>2645</v>
      </c>
      <c r="T443" s="68" t="s">
        <v>3334</v>
      </c>
      <c r="U443" t="s">
        <v>2647</v>
      </c>
      <c r="V443" s="63" t="s">
        <v>3335</v>
      </c>
      <c r="W443" t="s">
        <v>138</v>
      </c>
      <c r="X443" s="18" t="s">
        <v>41</v>
      </c>
      <c r="Y443" t="b">
        <v>0</v>
      </c>
      <c r="Z443" s="1" t="s">
        <v>42</v>
      </c>
      <c r="AA443" s="1" t="s">
        <v>43</v>
      </c>
      <c r="AB443" s="1" t="s">
        <v>43</v>
      </c>
      <c r="AC443" s="1" t="s">
        <v>43</v>
      </c>
      <c r="AD443" s="1" t="s">
        <v>43</v>
      </c>
    </row>
    <row r="444" spans="1:30" ht="29.25" customHeight="1" x14ac:dyDescent="0.2">
      <c r="A444" s="18" t="s">
        <v>3302</v>
      </c>
      <c r="B444" s="1" t="s">
        <v>2640</v>
      </c>
      <c r="C444" s="1">
        <v>1</v>
      </c>
      <c r="D444" s="8" t="s">
        <v>2801</v>
      </c>
      <c r="E444" s="110"/>
      <c r="F444" s="20" t="s">
        <v>3303</v>
      </c>
      <c r="G444" s="53" t="s">
        <v>3647</v>
      </c>
      <c r="H444" s="50"/>
      <c r="I444" s="48" t="s">
        <v>111</v>
      </c>
      <c r="J444" s="104"/>
      <c r="K444" s="104"/>
      <c r="L444" s="22" t="s">
        <v>29</v>
      </c>
      <c r="M444" s="103"/>
      <c r="N444" s="18" t="s">
        <v>3304</v>
      </c>
      <c r="O444" s="63" t="s">
        <v>3305</v>
      </c>
      <c r="P444" s="18" t="s">
        <v>3306</v>
      </c>
      <c r="Q444" s="18" t="s">
        <v>63</v>
      </c>
      <c r="R444" t="s">
        <v>36</v>
      </c>
      <c r="S444" s="18" t="s">
        <v>3307</v>
      </c>
      <c r="T444" s="68" t="s">
        <v>3308</v>
      </c>
      <c r="U444" t="s">
        <v>3309</v>
      </c>
      <c r="V444" s="63" t="s">
        <v>3310</v>
      </c>
      <c r="W444" t="s">
        <v>13</v>
      </c>
      <c r="X444" s="18" t="s">
        <v>41</v>
      </c>
      <c r="Y444" t="b">
        <v>0</v>
      </c>
      <c r="Z444" s="1" t="s">
        <v>42</v>
      </c>
      <c r="AA444" s="1" t="s">
        <v>90</v>
      </c>
      <c r="AB444" s="1" t="s">
        <v>90</v>
      </c>
      <c r="AC444" s="1" t="s">
        <v>90</v>
      </c>
      <c r="AD444" s="1" t="s">
        <v>90</v>
      </c>
    </row>
    <row r="445" spans="1:30" ht="29.25" customHeight="1" x14ac:dyDescent="0.2">
      <c r="A445" s="18" t="s">
        <v>3320</v>
      </c>
      <c r="B445" s="1" t="s">
        <v>2640</v>
      </c>
      <c r="C445" s="1">
        <v>1</v>
      </c>
      <c r="D445" s="8" t="s">
        <v>2801</v>
      </c>
      <c r="E445" s="110"/>
      <c r="F445" s="20" t="s">
        <v>3321</v>
      </c>
      <c r="G445" s="53" t="s">
        <v>3647</v>
      </c>
      <c r="H445" s="50"/>
      <c r="I445" s="48" t="s">
        <v>71</v>
      </c>
      <c r="J445" s="104"/>
      <c r="K445" s="104"/>
      <c r="L445" s="22" t="s">
        <v>3647</v>
      </c>
      <c r="M445" s="103"/>
      <c r="N445" s="18" t="s">
        <v>3322</v>
      </c>
      <c r="O445" s="63" t="s">
        <v>3323</v>
      </c>
      <c r="P445" s="18" t="s">
        <v>3324</v>
      </c>
      <c r="Q445" s="18" t="s">
        <v>63</v>
      </c>
      <c r="R445" t="s">
        <v>36</v>
      </c>
      <c r="S445" s="18" t="s">
        <v>3325</v>
      </c>
      <c r="T445" s="68" t="s">
        <v>3326</v>
      </c>
      <c r="U445" t="s">
        <v>3327</v>
      </c>
      <c r="V445" s="63" t="s">
        <v>3328</v>
      </c>
      <c r="W445" t="s">
        <v>13</v>
      </c>
      <c r="X445" s="18" t="s">
        <v>41</v>
      </c>
      <c r="Y445" t="b">
        <v>0</v>
      </c>
      <c r="Z445" s="1" t="s">
        <v>42</v>
      </c>
      <c r="AA445" s="1" t="s">
        <v>90</v>
      </c>
      <c r="AB445" s="1" t="s">
        <v>108</v>
      </c>
      <c r="AC445" s="1" t="s">
        <v>108</v>
      </c>
      <c r="AD445" s="1" t="s">
        <v>108</v>
      </c>
    </row>
    <row r="446" spans="1:30" ht="29.25" customHeight="1" x14ac:dyDescent="0.2">
      <c r="A446" t="s">
        <v>5065</v>
      </c>
      <c r="B446" s="1" t="s">
        <v>2640</v>
      </c>
      <c r="F446" s="4"/>
      <c r="I446" s="48" t="s">
        <v>230</v>
      </c>
      <c r="J446" s="48"/>
      <c r="K446" s="48"/>
      <c r="L446" s="4"/>
      <c r="N446" t="s">
        <v>10821</v>
      </c>
      <c r="O446" s="63" t="s">
        <v>10822</v>
      </c>
      <c r="P446" t="s">
        <v>10823</v>
      </c>
      <c r="Q446" t="s">
        <v>85</v>
      </c>
      <c r="R446"/>
      <c r="S446" t="s">
        <v>4453</v>
      </c>
      <c r="T446" s="68" t="s">
        <v>10824</v>
      </c>
      <c r="U446" t="s">
        <v>3292</v>
      </c>
      <c r="V446" s="63" t="s">
        <v>1475</v>
      </c>
      <c r="W446" t="s">
        <v>138</v>
      </c>
      <c r="Y446" t="b">
        <v>0</v>
      </c>
      <c r="Z446" s="1" t="s">
        <v>42</v>
      </c>
      <c r="AA446" s="1" t="s">
        <v>90</v>
      </c>
      <c r="AB446" s="1" t="s">
        <v>90</v>
      </c>
      <c r="AC446" s="1" t="s">
        <v>90</v>
      </c>
      <c r="AD446" s="1" t="s">
        <v>90</v>
      </c>
    </row>
    <row r="447" spans="1:30" ht="29.25" customHeight="1" x14ac:dyDescent="0.2">
      <c r="A447" s="18" t="s">
        <v>5065</v>
      </c>
      <c r="B447" s="1" t="s">
        <v>2640</v>
      </c>
      <c r="C447" s="1">
        <v>1</v>
      </c>
      <c r="D447" s="8" t="s">
        <v>3645</v>
      </c>
      <c r="E447" s="67" t="s">
        <v>3645</v>
      </c>
      <c r="F447" s="20" t="s">
        <v>5066</v>
      </c>
      <c r="G447" s="53" t="s">
        <v>3647</v>
      </c>
      <c r="H447" s="50"/>
      <c r="I447" s="48" t="s">
        <v>71</v>
      </c>
      <c r="J447" s="48" t="s">
        <v>71</v>
      </c>
      <c r="K447" s="48" t="s">
        <v>13146</v>
      </c>
      <c r="L447" s="22" t="s">
        <v>29</v>
      </c>
      <c r="M447" s="22" t="s">
        <v>31</v>
      </c>
      <c r="N447" s="18" t="s">
        <v>5067</v>
      </c>
      <c r="O447" s="63" t="s">
        <v>5068</v>
      </c>
      <c r="P447" s="18" t="s">
        <v>5069</v>
      </c>
      <c r="Q447" s="18" t="s">
        <v>63</v>
      </c>
      <c r="R447" t="s">
        <v>36</v>
      </c>
      <c r="S447" s="18" t="s">
        <v>4453</v>
      </c>
      <c r="T447" s="68" t="s">
        <v>5070</v>
      </c>
      <c r="U447" t="s">
        <v>3292</v>
      </c>
      <c r="V447" s="63" t="s">
        <v>5071</v>
      </c>
      <c r="W447" t="s">
        <v>138</v>
      </c>
      <c r="X447" s="18" t="s">
        <v>41</v>
      </c>
      <c r="Y447" t="b">
        <v>1</v>
      </c>
      <c r="Z447" s="1" t="s">
        <v>90</v>
      </c>
      <c r="AA447" s="1" t="s">
        <v>90</v>
      </c>
      <c r="AB447" s="1" t="s">
        <v>90</v>
      </c>
      <c r="AC447" s="1" t="s">
        <v>90</v>
      </c>
      <c r="AD447" s="1" t="s">
        <v>90</v>
      </c>
    </row>
    <row r="448" spans="1:30" ht="29.25" customHeight="1" x14ac:dyDescent="0.2">
      <c r="A448" s="18" t="s">
        <v>2649</v>
      </c>
      <c r="B448" s="1" t="s">
        <v>2640</v>
      </c>
      <c r="C448" s="1">
        <v>1</v>
      </c>
      <c r="D448" s="8" t="s">
        <v>2801</v>
      </c>
      <c r="E448" s="67">
        <v>5</v>
      </c>
      <c r="F448" s="20" t="s">
        <v>2650</v>
      </c>
      <c r="G448" s="53" t="s">
        <v>3647</v>
      </c>
      <c r="H448" s="50"/>
      <c r="I448" s="48" t="s">
        <v>47</v>
      </c>
      <c r="J448" s="48" t="s">
        <v>99</v>
      </c>
      <c r="K448" s="48" t="s">
        <v>47</v>
      </c>
      <c r="L448" s="22" t="s">
        <v>29</v>
      </c>
      <c r="M448" s="22" t="s">
        <v>31</v>
      </c>
      <c r="N448" s="18" t="s">
        <v>2651</v>
      </c>
      <c r="O448" s="63" t="s">
        <v>2652</v>
      </c>
      <c r="P448" s="18" t="s">
        <v>2653</v>
      </c>
      <c r="Q448" s="18" t="s">
        <v>63</v>
      </c>
      <c r="R448" t="s">
        <v>36</v>
      </c>
      <c r="S448" s="18" t="s">
        <v>2654</v>
      </c>
      <c r="T448" s="68" t="s">
        <v>2655</v>
      </c>
      <c r="U448" t="s">
        <v>2647</v>
      </c>
      <c r="V448" s="63" t="s">
        <v>664</v>
      </c>
      <c r="W448" t="s">
        <v>138</v>
      </c>
      <c r="X448" s="18" t="s">
        <v>41</v>
      </c>
      <c r="Y448" t="b">
        <v>0</v>
      </c>
      <c r="Z448" s="1" t="s">
        <v>42</v>
      </c>
      <c r="AA448" s="1" t="s">
        <v>90</v>
      </c>
      <c r="AB448" s="1" t="s">
        <v>90</v>
      </c>
      <c r="AC448" s="1" t="s">
        <v>90</v>
      </c>
      <c r="AD448" s="1" t="s">
        <v>90</v>
      </c>
    </row>
    <row r="449" spans="1:30" ht="29.25" customHeight="1" x14ac:dyDescent="0.2">
      <c r="A449" s="18" t="s">
        <v>5041</v>
      </c>
      <c r="B449" s="1" t="s">
        <v>2640</v>
      </c>
      <c r="C449" s="1">
        <v>1</v>
      </c>
      <c r="D449" s="8" t="s">
        <v>3645</v>
      </c>
      <c r="E449" s="110"/>
      <c r="F449" s="27" t="s">
        <v>5042</v>
      </c>
      <c r="G449" s="53" t="s">
        <v>3647</v>
      </c>
      <c r="H449" s="28"/>
      <c r="I449" s="48" t="s">
        <v>160</v>
      </c>
      <c r="J449" s="104"/>
      <c r="K449" s="104"/>
      <c r="L449" s="22" t="s">
        <v>29</v>
      </c>
      <c r="M449" s="103"/>
      <c r="N449" s="18" t="s">
        <v>5043</v>
      </c>
      <c r="O449" s="63" t="s">
        <v>5044</v>
      </c>
      <c r="P449" s="18" t="s">
        <v>5045</v>
      </c>
      <c r="Q449" s="18" t="s">
        <v>85</v>
      </c>
      <c r="R449" t="s">
        <v>36</v>
      </c>
      <c r="S449" s="18" t="s">
        <v>5046</v>
      </c>
      <c r="T449" s="68" t="s">
        <v>5047</v>
      </c>
      <c r="U449" t="s">
        <v>2132</v>
      </c>
      <c r="V449" s="63" t="s">
        <v>5048</v>
      </c>
      <c r="W449" t="s">
        <v>118</v>
      </c>
      <c r="X449" s="18" t="s">
        <v>41</v>
      </c>
      <c r="Y449" t="b">
        <v>0</v>
      </c>
      <c r="Z449" s="1" t="s">
        <v>42</v>
      </c>
      <c r="AA449" s="1" t="s">
        <v>43</v>
      </c>
      <c r="AB449" s="1" t="s">
        <v>43</v>
      </c>
      <c r="AC449" s="1" t="s">
        <v>43</v>
      </c>
      <c r="AD449" s="1" t="s">
        <v>43</v>
      </c>
    </row>
    <row r="450" spans="1:30" ht="29.25" customHeight="1" x14ac:dyDescent="0.2">
      <c r="A450" s="18" t="s">
        <v>5049</v>
      </c>
      <c r="B450" s="1" t="s">
        <v>2640</v>
      </c>
      <c r="C450" s="1">
        <v>1</v>
      </c>
      <c r="D450" s="8" t="s">
        <v>3645</v>
      </c>
      <c r="E450" s="110"/>
      <c r="F450" s="20" t="s">
        <v>5050</v>
      </c>
      <c r="G450" s="53" t="s">
        <v>3647</v>
      </c>
      <c r="H450" s="50"/>
      <c r="I450" s="48" t="s">
        <v>234</v>
      </c>
      <c r="J450" s="104"/>
      <c r="K450" s="104"/>
      <c r="L450" s="22" t="s">
        <v>29</v>
      </c>
      <c r="M450" s="103"/>
      <c r="N450" s="18" t="s">
        <v>5051</v>
      </c>
      <c r="O450" s="63" t="s">
        <v>5052</v>
      </c>
      <c r="P450" s="18" t="s">
        <v>5053</v>
      </c>
      <c r="Q450" s="18" t="s">
        <v>35</v>
      </c>
      <c r="R450" t="s">
        <v>36</v>
      </c>
      <c r="S450" s="18" t="s">
        <v>5054</v>
      </c>
      <c r="T450" s="68" t="s">
        <v>5055</v>
      </c>
      <c r="U450" t="s">
        <v>3316</v>
      </c>
      <c r="V450" s="63" t="s">
        <v>5056</v>
      </c>
      <c r="W450" t="s">
        <v>138</v>
      </c>
      <c r="X450" s="18" t="s">
        <v>41</v>
      </c>
      <c r="Y450" t="b">
        <v>1</v>
      </c>
      <c r="Z450" s="1" t="s">
        <v>43</v>
      </c>
      <c r="AA450" s="1" t="s">
        <v>43</v>
      </c>
      <c r="AB450" s="1" t="s">
        <v>43</v>
      </c>
      <c r="AC450" s="1" t="s">
        <v>43</v>
      </c>
      <c r="AD450" s="1" t="s">
        <v>43</v>
      </c>
    </row>
    <row r="451" spans="1:30" ht="29.25" customHeight="1" x14ac:dyDescent="0.2">
      <c r="A451" s="18" t="s">
        <v>2656</v>
      </c>
      <c r="B451" s="1" t="s">
        <v>2640</v>
      </c>
      <c r="C451" s="1">
        <v>1</v>
      </c>
      <c r="D451" s="8" t="s">
        <v>2801</v>
      </c>
      <c r="E451" s="110"/>
      <c r="F451" s="27" t="s">
        <v>2657</v>
      </c>
      <c r="G451" s="53" t="s">
        <v>3647</v>
      </c>
      <c r="H451" s="28"/>
      <c r="I451" s="48" t="s">
        <v>47</v>
      </c>
      <c r="J451" s="104"/>
      <c r="K451" s="104"/>
      <c r="L451" s="22" t="s">
        <v>29</v>
      </c>
      <c r="M451" s="103"/>
      <c r="N451" s="18" t="s">
        <v>2658</v>
      </c>
      <c r="O451" s="63" t="s">
        <v>2659</v>
      </c>
      <c r="P451" s="18" t="s">
        <v>2660</v>
      </c>
      <c r="Q451" s="18" t="s">
        <v>63</v>
      </c>
      <c r="R451" t="s">
        <v>36</v>
      </c>
      <c r="S451" s="18" t="s">
        <v>2661</v>
      </c>
      <c r="T451" s="68" t="s">
        <v>2662</v>
      </c>
      <c r="U451" t="s">
        <v>2663</v>
      </c>
      <c r="V451" s="63" t="s">
        <v>2664</v>
      </c>
      <c r="W451" t="s">
        <v>55</v>
      </c>
      <c r="X451" s="18" t="s">
        <v>41</v>
      </c>
      <c r="Y451" t="b">
        <v>0</v>
      </c>
      <c r="Z451" s="1" t="s">
        <v>42</v>
      </c>
      <c r="AA451" s="1" t="s">
        <v>43</v>
      </c>
      <c r="AB451" s="1" t="s">
        <v>43</v>
      </c>
      <c r="AC451" s="1" t="s">
        <v>43</v>
      </c>
      <c r="AD451" s="1" t="s">
        <v>43</v>
      </c>
    </row>
    <row r="452" spans="1:30" ht="29.25" customHeight="1" x14ac:dyDescent="0.2">
      <c r="A452" s="18" t="s">
        <v>5057</v>
      </c>
      <c r="B452" s="1" t="s">
        <v>2640</v>
      </c>
      <c r="C452" s="1">
        <v>1</v>
      </c>
      <c r="D452" s="8" t="s">
        <v>3645</v>
      </c>
      <c r="E452" s="67" t="s">
        <v>3645</v>
      </c>
      <c r="F452" s="20" t="s">
        <v>5058</v>
      </c>
      <c r="G452" s="53" t="s">
        <v>3647</v>
      </c>
      <c r="H452" s="50"/>
      <c r="I452" s="48" t="s">
        <v>234</v>
      </c>
      <c r="J452" s="48" t="s">
        <v>234</v>
      </c>
      <c r="K452" s="48" t="s">
        <v>1173</v>
      </c>
      <c r="L452" s="22" t="s">
        <v>29</v>
      </c>
      <c r="M452" s="22" t="s">
        <v>31</v>
      </c>
      <c r="N452" s="18" t="s">
        <v>5059</v>
      </c>
      <c r="O452" s="63" t="s">
        <v>5060</v>
      </c>
      <c r="P452" s="18" t="s">
        <v>5061</v>
      </c>
      <c r="Q452" s="18" t="s">
        <v>85</v>
      </c>
      <c r="R452" t="s">
        <v>36</v>
      </c>
      <c r="S452" s="18" t="s">
        <v>5062</v>
      </c>
      <c r="T452" s="68" t="s">
        <v>5063</v>
      </c>
      <c r="U452" t="s">
        <v>5064</v>
      </c>
      <c r="V452" s="63" t="s">
        <v>40</v>
      </c>
      <c r="W452" t="s">
        <v>55</v>
      </c>
      <c r="X452" s="18" t="s">
        <v>41</v>
      </c>
      <c r="Y452" t="b">
        <v>1</v>
      </c>
      <c r="Z452" s="1" t="s">
        <v>43</v>
      </c>
      <c r="AA452" s="1" t="s">
        <v>43</v>
      </c>
      <c r="AB452" s="1" t="s">
        <v>43</v>
      </c>
      <c r="AC452" s="1" t="s">
        <v>43</v>
      </c>
      <c r="AD452" s="1" t="s">
        <v>43</v>
      </c>
    </row>
    <row r="453" spans="1:30" ht="29.25" customHeight="1" x14ac:dyDescent="0.2">
      <c r="A453" s="18" t="s">
        <v>5283</v>
      </c>
      <c r="B453" s="1" t="s">
        <v>2666</v>
      </c>
      <c r="C453" s="1">
        <v>1</v>
      </c>
      <c r="D453" s="8" t="s">
        <v>3645</v>
      </c>
      <c r="E453" s="110"/>
      <c r="F453" s="27" t="s">
        <v>5284</v>
      </c>
      <c r="G453" s="53" t="s">
        <v>3647</v>
      </c>
      <c r="H453" s="28"/>
      <c r="I453" s="48" t="s">
        <v>111</v>
      </c>
      <c r="J453" s="104"/>
      <c r="K453" s="104"/>
      <c r="L453" s="22" t="s">
        <v>13148</v>
      </c>
      <c r="M453" s="103"/>
      <c r="N453" s="18" t="s">
        <v>5285</v>
      </c>
      <c r="O453" s="63" t="s">
        <v>5286</v>
      </c>
      <c r="P453" s="18" t="s">
        <v>5287</v>
      </c>
      <c r="Q453" s="18" t="s">
        <v>63</v>
      </c>
      <c r="R453" t="s">
        <v>36</v>
      </c>
      <c r="S453" s="18" t="s">
        <v>5288</v>
      </c>
      <c r="T453" s="68" t="s">
        <v>5289</v>
      </c>
      <c r="U453" t="s">
        <v>11761</v>
      </c>
      <c r="V453" s="63" t="s">
        <v>5291</v>
      </c>
      <c r="W453" t="s">
        <v>55</v>
      </c>
      <c r="X453" s="18" t="s">
        <v>56</v>
      </c>
      <c r="Y453" t="b">
        <v>1</v>
      </c>
      <c r="Z453" s="1" t="s">
        <v>43</v>
      </c>
      <c r="AA453" s="1" t="s">
        <v>43</v>
      </c>
      <c r="AB453" s="1" t="s">
        <v>43</v>
      </c>
      <c r="AC453" s="1" t="s">
        <v>43</v>
      </c>
      <c r="AD453" s="1" t="s">
        <v>43</v>
      </c>
    </row>
    <row r="454" spans="1:30" ht="29.25" customHeight="1" x14ac:dyDescent="0.2">
      <c r="A454" s="18" t="s">
        <v>5102</v>
      </c>
      <c r="B454" s="1" t="s">
        <v>2666</v>
      </c>
      <c r="C454" s="1">
        <v>1</v>
      </c>
      <c r="D454" s="8" t="s">
        <v>3645</v>
      </c>
      <c r="E454" s="110"/>
      <c r="F454" s="27" t="s">
        <v>5103</v>
      </c>
      <c r="G454" s="53" t="s">
        <v>3647</v>
      </c>
      <c r="H454" s="28"/>
      <c r="I454" s="48" t="s">
        <v>111</v>
      </c>
      <c r="J454" s="104"/>
      <c r="K454" s="104"/>
      <c r="L454" s="22" t="s">
        <v>13148</v>
      </c>
      <c r="M454" s="103"/>
      <c r="N454" s="18" t="s">
        <v>5104</v>
      </c>
      <c r="O454" s="63" t="s">
        <v>5105</v>
      </c>
      <c r="P454" s="18" t="s">
        <v>5106</v>
      </c>
      <c r="Q454" s="18" t="s">
        <v>63</v>
      </c>
      <c r="R454" t="s">
        <v>36</v>
      </c>
      <c r="S454" s="18" t="s">
        <v>5107</v>
      </c>
      <c r="T454" s="68" t="s">
        <v>5108</v>
      </c>
      <c r="U454" t="s">
        <v>221</v>
      </c>
      <c r="V454" s="63" t="s">
        <v>1886</v>
      </c>
      <c r="W454" t="s">
        <v>118</v>
      </c>
      <c r="X454" s="18" t="s">
        <v>56</v>
      </c>
      <c r="Y454" t="b">
        <v>1</v>
      </c>
      <c r="Z454" s="1" t="s">
        <v>43</v>
      </c>
      <c r="AA454" s="1" t="s">
        <v>43</v>
      </c>
      <c r="AB454" s="1" t="s">
        <v>43</v>
      </c>
      <c r="AC454" s="1" t="s">
        <v>43</v>
      </c>
      <c r="AD454" s="1" t="s">
        <v>43</v>
      </c>
    </row>
    <row r="455" spans="1:30" ht="29.25" customHeight="1" x14ac:dyDescent="0.2">
      <c r="A455" s="18" t="s">
        <v>5164</v>
      </c>
      <c r="B455" s="1" t="s">
        <v>2666</v>
      </c>
      <c r="C455" s="1">
        <v>1</v>
      </c>
      <c r="D455" s="8" t="s">
        <v>3645</v>
      </c>
      <c r="E455" s="110"/>
      <c r="F455" s="27" t="s">
        <v>5165</v>
      </c>
      <c r="G455" s="53" t="s">
        <v>3647</v>
      </c>
      <c r="H455" s="28"/>
      <c r="I455" s="48" t="s">
        <v>297</v>
      </c>
      <c r="J455" s="104"/>
      <c r="K455" s="104"/>
      <c r="L455" s="22" t="s">
        <v>29</v>
      </c>
      <c r="M455" s="103"/>
      <c r="N455" s="18" t="s">
        <v>5166</v>
      </c>
      <c r="O455" s="63" t="s">
        <v>5167</v>
      </c>
      <c r="P455" s="18" t="s">
        <v>5167</v>
      </c>
      <c r="Q455" s="18" t="s">
        <v>63</v>
      </c>
      <c r="R455" t="s">
        <v>36</v>
      </c>
      <c r="S455" s="18" t="s">
        <v>5168</v>
      </c>
      <c r="T455" s="68" t="s">
        <v>5169</v>
      </c>
      <c r="U455" t="s">
        <v>5170</v>
      </c>
      <c r="V455" s="63" t="s">
        <v>1022</v>
      </c>
      <c r="W455" t="s">
        <v>99</v>
      </c>
      <c r="X455" s="18" t="s">
        <v>56</v>
      </c>
      <c r="Y455" t="b">
        <v>0</v>
      </c>
      <c r="Z455" s="1" t="s">
        <v>42</v>
      </c>
      <c r="AA455" s="1" t="s">
        <v>90</v>
      </c>
      <c r="AB455" s="1" t="s">
        <v>90</v>
      </c>
      <c r="AC455" s="1" t="s">
        <v>90</v>
      </c>
      <c r="AD455" s="1" t="s">
        <v>90</v>
      </c>
    </row>
    <row r="456" spans="1:30" ht="29.25" customHeight="1" x14ac:dyDescent="0.2">
      <c r="A456" s="18" t="s">
        <v>5072</v>
      </c>
      <c r="B456" s="1" t="s">
        <v>2666</v>
      </c>
      <c r="C456" s="1">
        <v>1</v>
      </c>
      <c r="D456" s="8" t="s">
        <v>3645</v>
      </c>
      <c r="E456" s="110"/>
      <c r="F456" s="27" t="s">
        <v>5073</v>
      </c>
      <c r="G456" s="53" t="s">
        <v>3647</v>
      </c>
      <c r="H456" s="28"/>
      <c r="I456" s="48" t="s">
        <v>111</v>
      </c>
      <c r="J456" s="104"/>
      <c r="K456" s="104"/>
      <c r="L456" s="22" t="s">
        <v>29</v>
      </c>
      <c r="M456" s="103"/>
      <c r="N456" s="18" t="s">
        <v>5074</v>
      </c>
      <c r="O456" s="63" t="s">
        <v>5075</v>
      </c>
      <c r="P456" s="18" t="s">
        <v>5076</v>
      </c>
      <c r="Q456" s="18" t="s">
        <v>63</v>
      </c>
      <c r="R456" t="s">
        <v>36</v>
      </c>
      <c r="S456" s="18" t="s">
        <v>5077</v>
      </c>
      <c r="T456" s="68" t="s">
        <v>5078</v>
      </c>
      <c r="U456" t="s">
        <v>2673</v>
      </c>
      <c r="V456" s="63" t="s">
        <v>1188</v>
      </c>
      <c r="W456" t="s">
        <v>138</v>
      </c>
      <c r="X456" s="18" t="s">
        <v>56</v>
      </c>
      <c r="Y456" t="b">
        <v>1</v>
      </c>
      <c r="Z456" s="1" t="s">
        <v>43</v>
      </c>
      <c r="AA456" s="1" t="s">
        <v>43</v>
      </c>
      <c r="AB456" s="1" t="s">
        <v>43</v>
      </c>
      <c r="AC456" s="1" t="s">
        <v>43</v>
      </c>
      <c r="AD456" s="1" t="s">
        <v>43</v>
      </c>
    </row>
    <row r="457" spans="1:30" ht="29.25" customHeight="1" x14ac:dyDescent="0.2">
      <c r="A457" s="18" t="s">
        <v>5079</v>
      </c>
      <c r="B457" s="1" t="s">
        <v>2666</v>
      </c>
      <c r="C457" s="1">
        <v>1</v>
      </c>
      <c r="D457" s="8" t="s">
        <v>3645</v>
      </c>
      <c r="E457" s="110"/>
      <c r="F457" s="27" t="s">
        <v>5080</v>
      </c>
      <c r="G457" s="53" t="s">
        <v>3647</v>
      </c>
      <c r="H457" s="28"/>
      <c r="I457" s="48" t="s">
        <v>297</v>
      </c>
      <c r="J457" s="104"/>
      <c r="K457" s="104"/>
      <c r="L457" s="22" t="s">
        <v>29</v>
      </c>
      <c r="M457" s="103"/>
      <c r="N457" s="18" t="s">
        <v>5081</v>
      </c>
      <c r="O457" s="63" t="s">
        <v>5082</v>
      </c>
      <c r="P457" s="18" t="s">
        <v>5083</v>
      </c>
      <c r="Q457" s="18" t="s">
        <v>85</v>
      </c>
      <c r="R457" t="s">
        <v>36</v>
      </c>
      <c r="S457" s="18" t="s">
        <v>5084</v>
      </c>
      <c r="T457" s="68" t="s">
        <v>5085</v>
      </c>
      <c r="U457" t="s">
        <v>2964</v>
      </c>
      <c r="V457" s="63" t="s">
        <v>2144</v>
      </c>
      <c r="W457" t="s">
        <v>55</v>
      </c>
      <c r="X457" s="18" t="s">
        <v>56</v>
      </c>
      <c r="Y457" t="b">
        <v>0</v>
      </c>
      <c r="Z457" s="1" t="s">
        <v>42</v>
      </c>
      <c r="AA457" s="1" t="s">
        <v>43</v>
      </c>
      <c r="AB457" s="1" t="s">
        <v>43</v>
      </c>
      <c r="AC457" s="1" t="s">
        <v>43</v>
      </c>
      <c r="AD457" s="1" t="s">
        <v>43</v>
      </c>
    </row>
    <row r="458" spans="1:30" ht="29.25" customHeight="1" x14ac:dyDescent="0.2">
      <c r="A458" s="18" t="s">
        <v>5086</v>
      </c>
      <c r="B458" s="1" t="s">
        <v>2666</v>
      </c>
      <c r="C458" s="1">
        <v>1</v>
      </c>
      <c r="D458" s="8" t="s">
        <v>3645</v>
      </c>
      <c r="E458" s="67" t="s">
        <v>3645</v>
      </c>
      <c r="F458" s="27" t="s">
        <v>5087</v>
      </c>
      <c r="G458" s="53" t="s">
        <v>3647</v>
      </c>
      <c r="H458" s="28"/>
      <c r="I458" s="48" t="s">
        <v>297</v>
      </c>
      <c r="J458" s="48" t="s">
        <v>297</v>
      </c>
      <c r="K458" s="48" t="s">
        <v>13147</v>
      </c>
      <c r="L458" s="22" t="s">
        <v>13148</v>
      </c>
      <c r="M458" s="22" t="s">
        <v>31</v>
      </c>
      <c r="N458" s="18" t="s">
        <v>5088</v>
      </c>
      <c r="O458" s="63" t="s">
        <v>5089</v>
      </c>
      <c r="P458" s="18" t="s">
        <v>5090</v>
      </c>
      <c r="Q458" s="18" t="s">
        <v>35</v>
      </c>
      <c r="R458" t="s">
        <v>36</v>
      </c>
      <c r="S458" s="18" t="s">
        <v>5091</v>
      </c>
      <c r="T458" s="68" t="s">
        <v>5092</v>
      </c>
      <c r="U458" t="s">
        <v>2454</v>
      </c>
      <c r="V458" s="63" t="s">
        <v>5093</v>
      </c>
      <c r="W458" t="s">
        <v>138</v>
      </c>
      <c r="X458" s="18" t="s">
        <v>56</v>
      </c>
      <c r="Y458" t="b">
        <v>0</v>
      </c>
      <c r="Z458" s="1" t="s">
        <v>42</v>
      </c>
      <c r="AA458" s="1" t="s">
        <v>43</v>
      </c>
      <c r="AB458" s="1" t="s">
        <v>43</v>
      </c>
      <c r="AC458" s="1" t="s">
        <v>43</v>
      </c>
      <c r="AD458" s="1" t="s">
        <v>43</v>
      </c>
    </row>
    <row r="459" spans="1:30" ht="29.25" customHeight="1" x14ac:dyDescent="0.2">
      <c r="A459" s="18" t="s">
        <v>3351</v>
      </c>
      <c r="B459" s="1" t="s">
        <v>2666</v>
      </c>
      <c r="C459" s="1">
        <v>1</v>
      </c>
      <c r="D459" s="8" t="s">
        <v>2801</v>
      </c>
      <c r="E459" s="110"/>
      <c r="F459" s="27" t="s">
        <v>3352</v>
      </c>
      <c r="G459" s="53" t="s">
        <v>3647</v>
      </c>
      <c r="H459" s="28"/>
      <c r="I459" s="48" t="s">
        <v>280</v>
      </c>
      <c r="J459" s="48"/>
      <c r="K459" s="48"/>
      <c r="L459" s="22" t="s">
        <v>3647</v>
      </c>
      <c r="M459" s="103"/>
      <c r="N459" s="18" t="s">
        <v>3353</v>
      </c>
      <c r="O459" s="63" t="s">
        <v>3354</v>
      </c>
      <c r="P459" s="18" t="s">
        <v>3355</v>
      </c>
      <c r="Q459" s="18" t="s">
        <v>63</v>
      </c>
      <c r="R459" t="s">
        <v>36</v>
      </c>
      <c r="S459" s="18" t="s">
        <v>3356</v>
      </c>
      <c r="T459" s="68" t="s">
        <v>3357</v>
      </c>
      <c r="U459" t="s">
        <v>3358</v>
      </c>
      <c r="V459" s="63" t="s">
        <v>3359</v>
      </c>
      <c r="W459" t="s">
        <v>138</v>
      </c>
      <c r="X459" s="18" t="s">
        <v>56</v>
      </c>
      <c r="Y459" t="b">
        <v>0</v>
      </c>
      <c r="Z459" s="1" t="s">
        <v>42</v>
      </c>
      <c r="AA459" s="1" t="s">
        <v>43</v>
      </c>
      <c r="AB459" s="1" t="s">
        <v>43</v>
      </c>
      <c r="AC459" s="1" t="s">
        <v>43</v>
      </c>
      <c r="AD459" s="1" t="s">
        <v>43</v>
      </c>
    </row>
    <row r="460" spans="1:30" ht="29.25" customHeight="1" x14ac:dyDescent="0.2">
      <c r="A460" t="s">
        <v>5094</v>
      </c>
      <c r="B460" s="1" t="s">
        <v>2666</v>
      </c>
      <c r="F460" s="4"/>
      <c r="I460" s="48" t="s">
        <v>230</v>
      </c>
      <c r="J460" s="48"/>
      <c r="K460" s="48"/>
      <c r="L460" s="4"/>
      <c r="N460" t="s">
        <v>10458</v>
      </c>
      <c r="O460" s="63" t="s">
        <v>10459</v>
      </c>
      <c r="P460" t="s">
        <v>10460</v>
      </c>
      <c r="Q460" t="s">
        <v>35</v>
      </c>
      <c r="R460"/>
      <c r="S460" t="s">
        <v>5099</v>
      </c>
      <c r="T460" s="68" t="s">
        <v>10461</v>
      </c>
      <c r="U460" t="s">
        <v>2673</v>
      </c>
      <c r="V460" s="63" t="s">
        <v>2648</v>
      </c>
      <c r="W460" t="s">
        <v>13</v>
      </c>
      <c r="X460" t="s">
        <v>9603</v>
      </c>
      <c r="Y460" t="b">
        <v>1</v>
      </c>
      <c r="Z460" s="1" t="s">
        <v>43</v>
      </c>
      <c r="AA460" s="1" t="s">
        <v>43</v>
      </c>
      <c r="AB460" s="1" t="s">
        <v>43</v>
      </c>
      <c r="AC460" s="1" t="s">
        <v>43</v>
      </c>
      <c r="AD460" s="1" t="s">
        <v>43</v>
      </c>
    </row>
    <row r="461" spans="1:30" ht="29.25" customHeight="1" x14ac:dyDescent="0.2">
      <c r="A461" t="s">
        <v>5094</v>
      </c>
      <c r="B461" s="1" t="s">
        <v>2666</v>
      </c>
      <c r="F461" s="4"/>
      <c r="I461" s="48" t="s">
        <v>230</v>
      </c>
      <c r="J461" s="48"/>
      <c r="K461" s="48"/>
      <c r="L461" s="4"/>
      <c r="N461" t="s">
        <v>9613</v>
      </c>
      <c r="O461" s="63" t="s">
        <v>9614</v>
      </c>
      <c r="P461" t="s">
        <v>9615</v>
      </c>
      <c r="Q461" t="s">
        <v>63</v>
      </c>
      <c r="R461"/>
      <c r="S461" t="s">
        <v>5099</v>
      </c>
      <c r="T461" s="68" t="s">
        <v>9616</v>
      </c>
      <c r="U461" t="s">
        <v>2673</v>
      </c>
      <c r="V461" s="63" t="s">
        <v>9617</v>
      </c>
      <c r="W461" t="s">
        <v>13</v>
      </c>
      <c r="X461" t="s">
        <v>9603</v>
      </c>
      <c r="Y461" t="b">
        <v>1</v>
      </c>
      <c r="Z461" s="1" t="s">
        <v>43</v>
      </c>
      <c r="AA461" s="1" t="s">
        <v>43</v>
      </c>
      <c r="AB461" s="1" t="s">
        <v>43</v>
      </c>
      <c r="AC461" s="1" t="s">
        <v>43</v>
      </c>
      <c r="AD461" s="1" t="s">
        <v>43</v>
      </c>
    </row>
    <row r="462" spans="1:30" ht="29.25" customHeight="1" x14ac:dyDescent="0.2">
      <c r="A462" t="s">
        <v>5094</v>
      </c>
      <c r="B462" s="1" t="s">
        <v>2666</v>
      </c>
      <c r="F462" s="4"/>
      <c r="I462" s="48" t="s">
        <v>230</v>
      </c>
      <c r="J462" s="48"/>
      <c r="K462" s="48"/>
      <c r="L462" s="4"/>
      <c r="N462" t="s">
        <v>9608</v>
      </c>
      <c r="O462" s="63" t="s">
        <v>9609</v>
      </c>
      <c r="P462" t="s">
        <v>9610</v>
      </c>
      <c r="Q462" t="s">
        <v>63</v>
      </c>
      <c r="R462"/>
      <c r="S462" t="s">
        <v>5099</v>
      </c>
      <c r="T462" s="68" t="s">
        <v>9611</v>
      </c>
      <c r="U462" t="s">
        <v>2673</v>
      </c>
      <c r="V462" s="63" t="s">
        <v>9612</v>
      </c>
      <c r="W462" t="s">
        <v>13</v>
      </c>
      <c r="Y462" t="b">
        <v>0</v>
      </c>
      <c r="Z462" s="1" t="s">
        <v>42</v>
      </c>
      <c r="AA462" s="1" t="s">
        <v>43</v>
      </c>
      <c r="AB462" s="1" t="s">
        <v>43</v>
      </c>
      <c r="AC462" s="1" t="s">
        <v>43</v>
      </c>
      <c r="AD462" s="1" t="s">
        <v>43</v>
      </c>
    </row>
    <row r="463" spans="1:30" ht="29.25" customHeight="1" x14ac:dyDescent="0.2">
      <c r="A463" t="s">
        <v>5094</v>
      </c>
      <c r="B463" s="1" t="s">
        <v>2666</v>
      </c>
      <c r="F463" s="4"/>
      <c r="I463" s="48" t="s">
        <v>230</v>
      </c>
      <c r="J463" s="48"/>
      <c r="K463" s="48"/>
      <c r="L463" s="4"/>
      <c r="N463" t="s">
        <v>10247</v>
      </c>
      <c r="O463" s="63" t="s">
        <v>10248</v>
      </c>
      <c r="P463" t="s">
        <v>10249</v>
      </c>
      <c r="Q463" t="s">
        <v>35</v>
      </c>
      <c r="R463"/>
      <c r="S463" t="s">
        <v>5099</v>
      </c>
      <c r="T463" s="68" t="s">
        <v>10250</v>
      </c>
      <c r="U463" t="s">
        <v>2673</v>
      </c>
      <c r="V463" s="63" t="s">
        <v>10251</v>
      </c>
      <c r="W463" t="s">
        <v>13</v>
      </c>
      <c r="X463" t="s">
        <v>9603</v>
      </c>
      <c r="Y463" t="b">
        <v>1</v>
      </c>
      <c r="Z463" s="1" t="s">
        <v>43</v>
      </c>
      <c r="AA463" s="1" t="s">
        <v>43</v>
      </c>
      <c r="AB463" s="1" t="s">
        <v>43</v>
      </c>
      <c r="AC463" s="1" t="s">
        <v>43</v>
      </c>
      <c r="AD463" s="1" t="s">
        <v>43</v>
      </c>
    </row>
    <row r="464" spans="1:30" ht="29.25" customHeight="1" x14ac:dyDescent="0.2">
      <c r="A464" t="s">
        <v>5094</v>
      </c>
      <c r="B464" s="1" t="s">
        <v>2666</v>
      </c>
      <c r="F464" s="4"/>
      <c r="I464" s="48" t="s">
        <v>230</v>
      </c>
      <c r="J464" s="48"/>
      <c r="K464" s="48"/>
      <c r="L464" s="4"/>
      <c r="N464" t="s">
        <v>9618</v>
      </c>
      <c r="O464" s="63" t="s">
        <v>9619</v>
      </c>
      <c r="P464" t="s">
        <v>9620</v>
      </c>
      <c r="Q464" t="s">
        <v>35</v>
      </c>
      <c r="R464"/>
      <c r="S464" t="s">
        <v>5099</v>
      </c>
      <c r="T464" s="68" t="s">
        <v>9621</v>
      </c>
      <c r="U464" t="s">
        <v>2673</v>
      </c>
      <c r="V464" s="63" t="s">
        <v>2461</v>
      </c>
      <c r="W464" t="s">
        <v>13</v>
      </c>
      <c r="X464" t="s">
        <v>9603</v>
      </c>
      <c r="Y464" t="b">
        <v>1</v>
      </c>
      <c r="Z464" s="1" t="s">
        <v>43</v>
      </c>
      <c r="AA464" s="1" t="s">
        <v>43</v>
      </c>
      <c r="AB464" s="1" t="s">
        <v>43</v>
      </c>
      <c r="AC464" s="1" t="s">
        <v>43</v>
      </c>
      <c r="AD464" s="1" t="s">
        <v>43</v>
      </c>
    </row>
    <row r="465" spans="1:30" ht="29.25" customHeight="1" x14ac:dyDescent="0.2">
      <c r="A465" t="s">
        <v>5094</v>
      </c>
      <c r="B465" s="1" t="s">
        <v>2666</v>
      </c>
      <c r="F465" s="4"/>
      <c r="I465" s="48" t="s">
        <v>230</v>
      </c>
      <c r="J465" s="48"/>
      <c r="K465" s="48"/>
      <c r="L465" s="4"/>
      <c r="N465" t="s">
        <v>9599</v>
      </c>
      <c r="O465" s="63" t="s">
        <v>9600</v>
      </c>
      <c r="P465" t="s">
        <v>9601</v>
      </c>
      <c r="Q465" t="s">
        <v>63</v>
      </c>
      <c r="R465"/>
      <c r="S465" t="s">
        <v>5099</v>
      </c>
      <c r="T465" s="68" t="s">
        <v>9602</v>
      </c>
      <c r="U465" t="s">
        <v>2673</v>
      </c>
      <c r="V465" s="63" t="s">
        <v>5032</v>
      </c>
      <c r="W465" t="s">
        <v>13</v>
      </c>
      <c r="X465" t="s">
        <v>9603</v>
      </c>
      <c r="Y465" t="b">
        <v>1</v>
      </c>
      <c r="Z465" s="1" t="s">
        <v>43</v>
      </c>
      <c r="AA465" s="1" t="s">
        <v>43</v>
      </c>
      <c r="AB465" s="1" t="s">
        <v>43</v>
      </c>
      <c r="AC465" s="1" t="s">
        <v>43</v>
      </c>
      <c r="AD465" s="1" t="s">
        <v>43</v>
      </c>
    </row>
    <row r="466" spans="1:30" ht="29.25" customHeight="1" x14ac:dyDescent="0.2">
      <c r="A466" t="s">
        <v>5094</v>
      </c>
      <c r="B466" s="1" t="s">
        <v>2666</v>
      </c>
      <c r="F466" s="4"/>
      <c r="I466" s="48" t="s">
        <v>230</v>
      </c>
      <c r="J466" s="48"/>
      <c r="K466" s="48"/>
      <c r="L466" s="4"/>
      <c r="N466" t="s">
        <v>9604</v>
      </c>
      <c r="O466" s="63" t="s">
        <v>9605</v>
      </c>
      <c r="P466" t="s">
        <v>9606</v>
      </c>
      <c r="Q466" t="s">
        <v>85</v>
      </c>
      <c r="R466"/>
      <c r="S466" t="s">
        <v>5099</v>
      </c>
      <c r="T466" s="68" t="s">
        <v>9602</v>
      </c>
      <c r="U466" t="s">
        <v>2673</v>
      </c>
      <c r="V466" s="63" t="s">
        <v>9607</v>
      </c>
      <c r="W466" t="s">
        <v>13</v>
      </c>
      <c r="Y466" t="b">
        <v>0</v>
      </c>
      <c r="Z466" s="1" t="s">
        <v>42</v>
      </c>
      <c r="AA466" s="1" t="s">
        <v>43</v>
      </c>
      <c r="AB466" s="1" t="s">
        <v>43</v>
      </c>
      <c r="AC466" s="1" t="s">
        <v>43</v>
      </c>
      <c r="AD466" s="1" t="s">
        <v>43</v>
      </c>
    </row>
    <row r="467" spans="1:30" ht="29.25" customHeight="1" x14ac:dyDescent="0.2">
      <c r="A467" t="s">
        <v>5094</v>
      </c>
      <c r="B467" s="1" t="s">
        <v>2666</v>
      </c>
      <c r="F467" s="4"/>
      <c r="I467" s="48" t="s">
        <v>230</v>
      </c>
      <c r="J467" s="48"/>
      <c r="K467" s="48"/>
      <c r="L467" s="4"/>
      <c r="N467" t="s">
        <v>9627</v>
      </c>
      <c r="O467" s="63" t="s">
        <v>9628</v>
      </c>
      <c r="P467" t="s">
        <v>9629</v>
      </c>
      <c r="Q467" t="s">
        <v>35</v>
      </c>
      <c r="R467"/>
      <c r="S467" t="s">
        <v>5099</v>
      </c>
      <c r="T467" s="68" t="s">
        <v>9630</v>
      </c>
      <c r="U467" t="s">
        <v>2673</v>
      </c>
      <c r="V467" s="63" t="s">
        <v>4953</v>
      </c>
      <c r="W467" t="s">
        <v>13</v>
      </c>
      <c r="Y467" t="b">
        <v>0</v>
      </c>
      <c r="Z467" s="1" t="s">
        <v>42</v>
      </c>
      <c r="AA467" s="1" t="s">
        <v>43</v>
      </c>
      <c r="AB467" s="1" t="s">
        <v>43</v>
      </c>
      <c r="AC467" s="1" t="s">
        <v>43</v>
      </c>
      <c r="AD467" s="1" t="s">
        <v>43</v>
      </c>
    </row>
    <row r="468" spans="1:30" ht="29.25" customHeight="1" x14ac:dyDescent="0.2">
      <c r="A468" t="s">
        <v>5094</v>
      </c>
      <c r="B468" s="1" t="s">
        <v>2666</v>
      </c>
      <c r="F468" s="4"/>
      <c r="I468" s="48" t="s">
        <v>230</v>
      </c>
      <c r="J468" s="48"/>
      <c r="K468" s="48"/>
      <c r="L468" s="4"/>
      <c r="N468" t="s">
        <v>9622</v>
      </c>
      <c r="O468" s="63" t="s">
        <v>9623</v>
      </c>
      <c r="P468" t="s">
        <v>9624</v>
      </c>
      <c r="Q468" t="s">
        <v>85</v>
      </c>
      <c r="R468"/>
      <c r="S468" t="s">
        <v>5099</v>
      </c>
      <c r="T468" s="68" t="s">
        <v>9625</v>
      </c>
      <c r="U468" t="s">
        <v>2673</v>
      </c>
      <c r="V468" s="63" t="s">
        <v>9626</v>
      </c>
      <c r="W468" t="s">
        <v>13</v>
      </c>
      <c r="X468" t="s">
        <v>9603</v>
      </c>
      <c r="Y468" t="b">
        <v>1</v>
      </c>
      <c r="Z468" s="1" t="s">
        <v>43</v>
      </c>
      <c r="AA468" s="1" t="s">
        <v>43</v>
      </c>
      <c r="AB468" s="1" t="s">
        <v>43</v>
      </c>
      <c r="AC468" s="1" t="s">
        <v>43</v>
      </c>
      <c r="AD468" s="1" t="s">
        <v>43</v>
      </c>
    </row>
    <row r="469" spans="1:30" ht="29.25" customHeight="1" x14ac:dyDescent="0.2">
      <c r="A469" t="s">
        <v>5094</v>
      </c>
      <c r="B469" s="1" t="s">
        <v>2666</v>
      </c>
      <c r="F469" s="4"/>
      <c r="I469" s="48" t="s">
        <v>230</v>
      </c>
      <c r="J469" s="48"/>
      <c r="K469" s="48"/>
      <c r="L469" s="4"/>
      <c r="N469" t="s">
        <v>9631</v>
      </c>
      <c r="O469" s="63" t="s">
        <v>9632</v>
      </c>
      <c r="P469" t="s">
        <v>9633</v>
      </c>
      <c r="Q469" t="s">
        <v>35</v>
      </c>
      <c r="R469"/>
      <c r="S469" t="s">
        <v>5099</v>
      </c>
      <c r="T469" s="68" t="s">
        <v>9625</v>
      </c>
      <c r="U469" t="s">
        <v>2673</v>
      </c>
      <c r="V469" s="63" t="s">
        <v>3829</v>
      </c>
      <c r="W469" t="s">
        <v>13</v>
      </c>
      <c r="Y469" t="b">
        <v>0</v>
      </c>
      <c r="Z469" s="1" t="s">
        <v>42</v>
      </c>
      <c r="AA469" s="1" t="s">
        <v>43</v>
      </c>
      <c r="AB469" s="1" t="s">
        <v>43</v>
      </c>
      <c r="AC469" s="1" t="s">
        <v>43</v>
      </c>
      <c r="AD469" s="1" t="s">
        <v>43</v>
      </c>
    </row>
    <row r="470" spans="1:30" ht="29.25" customHeight="1" x14ac:dyDescent="0.2">
      <c r="A470" t="s">
        <v>5094</v>
      </c>
      <c r="B470" s="1" t="s">
        <v>2666</v>
      </c>
      <c r="F470" s="4"/>
      <c r="I470" s="48" t="s">
        <v>230</v>
      </c>
      <c r="J470" s="48"/>
      <c r="K470" s="48"/>
      <c r="L470" s="4"/>
      <c r="N470" t="s">
        <v>9634</v>
      </c>
      <c r="O470" s="63" t="s">
        <v>9635</v>
      </c>
      <c r="P470" t="s">
        <v>9636</v>
      </c>
      <c r="Q470" t="s">
        <v>63</v>
      </c>
      <c r="R470"/>
      <c r="S470" t="s">
        <v>5099</v>
      </c>
      <c r="T470" s="68" t="s">
        <v>9637</v>
      </c>
      <c r="U470" t="s">
        <v>2673</v>
      </c>
      <c r="V470" s="63" t="s">
        <v>9638</v>
      </c>
      <c r="W470" t="s">
        <v>13</v>
      </c>
      <c r="Y470" t="b">
        <v>0</v>
      </c>
      <c r="Z470" s="1" t="s">
        <v>42</v>
      </c>
      <c r="AA470" s="1" t="s">
        <v>43</v>
      </c>
      <c r="AB470" s="1" t="s">
        <v>43</v>
      </c>
      <c r="AC470" s="1" t="s">
        <v>43</v>
      </c>
      <c r="AD470" s="1" t="s">
        <v>43</v>
      </c>
    </row>
    <row r="471" spans="1:30" ht="29.25" customHeight="1" x14ac:dyDescent="0.2">
      <c r="A471" t="s">
        <v>5094</v>
      </c>
      <c r="B471" s="1" t="s">
        <v>2666</v>
      </c>
      <c r="F471" s="4"/>
      <c r="I471" s="48" t="s">
        <v>230</v>
      </c>
      <c r="J471" s="48"/>
      <c r="K471" s="48"/>
      <c r="L471" s="4"/>
      <c r="N471" t="s">
        <v>9639</v>
      </c>
      <c r="O471" s="63" t="s">
        <v>9640</v>
      </c>
      <c r="P471" t="s">
        <v>9641</v>
      </c>
      <c r="Q471" t="s">
        <v>63</v>
      </c>
      <c r="R471"/>
      <c r="S471" t="s">
        <v>5099</v>
      </c>
      <c r="T471" s="68" t="s">
        <v>9642</v>
      </c>
      <c r="U471" t="s">
        <v>2673</v>
      </c>
      <c r="V471" s="63" t="s">
        <v>6080</v>
      </c>
      <c r="W471" t="s">
        <v>13</v>
      </c>
      <c r="X471" t="s">
        <v>9603</v>
      </c>
      <c r="Y471" t="b">
        <v>1</v>
      </c>
      <c r="Z471" s="1" t="s">
        <v>43</v>
      </c>
      <c r="AA471" s="1" t="s">
        <v>43</v>
      </c>
      <c r="AB471" s="1" t="s">
        <v>43</v>
      </c>
      <c r="AC471" s="1" t="s">
        <v>43</v>
      </c>
      <c r="AD471" s="1" t="s">
        <v>43</v>
      </c>
    </row>
    <row r="472" spans="1:30" ht="29.25" customHeight="1" x14ac:dyDescent="0.2">
      <c r="A472" s="18" t="s">
        <v>5094</v>
      </c>
      <c r="B472" s="1" t="s">
        <v>2666</v>
      </c>
      <c r="C472" s="1">
        <v>1</v>
      </c>
      <c r="D472" s="8" t="s">
        <v>3645</v>
      </c>
      <c r="E472" s="110"/>
      <c r="F472" s="27" t="s">
        <v>5095</v>
      </c>
      <c r="G472" s="53" t="s">
        <v>3647</v>
      </c>
      <c r="H472" s="28"/>
      <c r="I472" s="48" t="s">
        <v>47</v>
      </c>
      <c r="J472" s="104"/>
      <c r="K472" s="104"/>
      <c r="L472" s="22" t="s">
        <v>29</v>
      </c>
      <c r="M472" s="103"/>
      <c r="N472" s="18" t="s">
        <v>5096</v>
      </c>
      <c r="O472" s="63" t="s">
        <v>5097</v>
      </c>
      <c r="P472" s="18" t="s">
        <v>5098</v>
      </c>
      <c r="Q472" s="18" t="s">
        <v>63</v>
      </c>
      <c r="R472" t="s">
        <v>36</v>
      </c>
      <c r="S472" s="18" t="s">
        <v>5099</v>
      </c>
      <c r="T472" s="68" t="s">
        <v>5100</v>
      </c>
      <c r="U472" t="s">
        <v>2673</v>
      </c>
      <c r="V472" s="63" t="s">
        <v>5101</v>
      </c>
      <c r="W472" t="s">
        <v>13</v>
      </c>
      <c r="X472" s="18" t="s">
        <v>56</v>
      </c>
      <c r="Y472" t="b">
        <v>1</v>
      </c>
      <c r="Z472" s="1" t="s">
        <v>43</v>
      </c>
      <c r="AA472" s="1" t="s">
        <v>43</v>
      </c>
      <c r="AB472" s="1" t="s">
        <v>43</v>
      </c>
      <c r="AC472" s="1" t="s">
        <v>43</v>
      </c>
      <c r="AD472" s="1" t="s">
        <v>43</v>
      </c>
    </row>
    <row r="473" spans="1:30" ht="29.25" customHeight="1" x14ac:dyDescent="0.2">
      <c r="A473" t="s">
        <v>10580</v>
      </c>
      <c r="B473" s="1" t="s">
        <v>2666</v>
      </c>
      <c r="F473" s="4"/>
      <c r="I473" s="48" t="s">
        <v>230</v>
      </c>
      <c r="J473" s="48"/>
      <c r="K473" s="48"/>
      <c r="L473" s="4"/>
      <c r="N473" t="s">
        <v>10581</v>
      </c>
      <c r="O473" s="63" t="s">
        <v>10582</v>
      </c>
      <c r="P473" t="s">
        <v>10583</v>
      </c>
      <c r="Q473" t="s">
        <v>63</v>
      </c>
      <c r="R473"/>
      <c r="S473" t="s">
        <v>5099</v>
      </c>
      <c r="T473" s="68" t="s">
        <v>10584</v>
      </c>
      <c r="U473" t="s">
        <v>2673</v>
      </c>
      <c r="V473" s="63" t="s">
        <v>6184</v>
      </c>
      <c r="W473" t="s">
        <v>13</v>
      </c>
      <c r="X473" t="s">
        <v>9603</v>
      </c>
      <c r="Y473" t="b">
        <v>1</v>
      </c>
      <c r="Z473" s="1" t="s">
        <v>43</v>
      </c>
      <c r="AA473" s="1" t="s">
        <v>43</v>
      </c>
      <c r="AB473" s="1" t="s">
        <v>43</v>
      </c>
      <c r="AC473" s="1" t="s">
        <v>43</v>
      </c>
      <c r="AD473" s="1" t="s">
        <v>43</v>
      </c>
    </row>
    <row r="474" spans="1:30" ht="29.25" customHeight="1" x14ac:dyDescent="0.2">
      <c r="A474" t="s">
        <v>5094</v>
      </c>
      <c r="B474" s="1" t="s">
        <v>2666</v>
      </c>
      <c r="F474" s="4"/>
      <c r="I474" s="48" t="s">
        <v>230</v>
      </c>
      <c r="J474" s="48"/>
      <c r="K474" s="48"/>
      <c r="L474" s="4"/>
      <c r="N474" t="s">
        <v>10995</v>
      </c>
      <c r="O474" s="63" t="s">
        <v>10996</v>
      </c>
      <c r="P474" t="s">
        <v>10997</v>
      </c>
      <c r="Q474" t="s">
        <v>63</v>
      </c>
      <c r="R474"/>
      <c r="S474" t="s">
        <v>5099</v>
      </c>
      <c r="T474" s="68" t="s">
        <v>10584</v>
      </c>
      <c r="U474" t="s">
        <v>2673</v>
      </c>
      <c r="V474" s="63" t="s">
        <v>10998</v>
      </c>
      <c r="W474" t="s">
        <v>13</v>
      </c>
      <c r="X474" t="s">
        <v>9603</v>
      </c>
      <c r="Y474" t="b">
        <v>1</v>
      </c>
      <c r="Z474" s="1" t="s">
        <v>43</v>
      </c>
      <c r="AA474" s="1" t="s">
        <v>43</v>
      </c>
      <c r="AB474" s="1" t="s">
        <v>43</v>
      </c>
      <c r="AC474" s="1" t="s">
        <v>43</v>
      </c>
      <c r="AD474" s="1" t="s">
        <v>43</v>
      </c>
    </row>
    <row r="475" spans="1:30" ht="29.25" customHeight="1" x14ac:dyDescent="0.2">
      <c r="A475" s="18" t="s">
        <v>5117</v>
      </c>
      <c r="B475" s="1" t="s">
        <v>2666</v>
      </c>
      <c r="C475" s="1">
        <v>1</v>
      </c>
      <c r="D475" s="8" t="s">
        <v>3645</v>
      </c>
      <c r="E475" s="67" t="s">
        <v>3645</v>
      </c>
      <c r="F475" s="27" t="s">
        <v>5118</v>
      </c>
      <c r="G475" s="53" t="s">
        <v>3647</v>
      </c>
      <c r="H475" s="28"/>
      <c r="I475" s="48" t="s">
        <v>111</v>
      </c>
      <c r="J475" s="48" t="s">
        <v>111</v>
      </c>
      <c r="K475" s="48" t="s">
        <v>1173</v>
      </c>
      <c r="L475" s="22" t="s">
        <v>13148</v>
      </c>
      <c r="M475" s="22" t="s">
        <v>31</v>
      </c>
      <c r="N475" s="18" t="s">
        <v>5119</v>
      </c>
      <c r="O475" s="63" t="s">
        <v>5120</v>
      </c>
      <c r="P475" s="18" t="s">
        <v>5121</v>
      </c>
      <c r="Q475" s="18" t="s">
        <v>63</v>
      </c>
      <c r="R475" t="s">
        <v>36</v>
      </c>
      <c r="S475" s="18" t="s">
        <v>5122</v>
      </c>
      <c r="T475" s="68" t="s">
        <v>5123</v>
      </c>
      <c r="U475" t="s">
        <v>3358</v>
      </c>
      <c r="V475" s="63" t="s">
        <v>5124</v>
      </c>
      <c r="W475" t="s">
        <v>99</v>
      </c>
      <c r="X475" s="18" t="s">
        <v>56</v>
      </c>
      <c r="Y475" t="b">
        <v>0</v>
      </c>
      <c r="Z475" s="1" t="s">
        <v>42</v>
      </c>
      <c r="AA475" s="1" t="s">
        <v>43</v>
      </c>
      <c r="AB475" s="1" t="s">
        <v>43</v>
      </c>
      <c r="AC475" s="1" t="s">
        <v>43</v>
      </c>
      <c r="AD475" s="1" t="s">
        <v>43</v>
      </c>
    </row>
    <row r="476" spans="1:30" ht="29.25" customHeight="1" x14ac:dyDescent="0.2">
      <c r="A476" s="18" t="s">
        <v>3343</v>
      </c>
      <c r="B476" s="1" t="s">
        <v>2666</v>
      </c>
      <c r="C476" s="1">
        <v>1</v>
      </c>
      <c r="D476" s="8" t="s">
        <v>2801</v>
      </c>
      <c r="E476" s="110"/>
      <c r="F476" s="20" t="s">
        <v>3344</v>
      </c>
      <c r="G476" s="53" t="s">
        <v>3647</v>
      </c>
      <c r="H476" s="50"/>
      <c r="I476" s="48" t="s">
        <v>150</v>
      </c>
      <c r="J476" s="104"/>
      <c r="K476" s="104"/>
      <c r="L476" s="22" t="s">
        <v>29</v>
      </c>
      <c r="M476" s="103"/>
      <c r="N476" s="18" t="s">
        <v>3345</v>
      </c>
      <c r="O476" s="63" t="s">
        <v>3346</v>
      </c>
      <c r="P476" s="18" t="s">
        <v>3347</v>
      </c>
      <c r="Q476" s="18" t="s">
        <v>35</v>
      </c>
      <c r="R476" t="s">
        <v>36</v>
      </c>
      <c r="S476" s="18" t="s">
        <v>3348</v>
      </c>
      <c r="T476" s="68" t="s">
        <v>3349</v>
      </c>
      <c r="U476" t="s">
        <v>530</v>
      </c>
      <c r="V476" s="63" t="s">
        <v>3350</v>
      </c>
      <c r="W476" t="s">
        <v>138</v>
      </c>
      <c r="X476" s="18" t="s">
        <v>56</v>
      </c>
      <c r="Y476" t="b">
        <v>0</v>
      </c>
      <c r="Z476" s="1" t="s">
        <v>42</v>
      </c>
      <c r="AA476" s="1" t="s">
        <v>90</v>
      </c>
      <c r="AB476" s="1" t="s">
        <v>90</v>
      </c>
      <c r="AC476" s="1" t="s">
        <v>90</v>
      </c>
      <c r="AD476" s="1" t="s">
        <v>90</v>
      </c>
    </row>
    <row r="477" spans="1:30" ht="29.25" customHeight="1" x14ac:dyDescent="0.2">
      <c r="A477" s="18" t="s">
        <v>5133</v>
      </c>
      <c r="B477" s="1" t="s">
        <v>2666</v>
      </c>
      <c r="C477" s="1">
        <v>1</v>
      </c>
      <c r="D477" s="8" t="s">
        <v>3645</v>
      </c>
      <c r="E477" s="110"/>
      <c r="F477" s="20" t="s">
        <v>5134</v>
      </c>
      <c r="G477" s="53" t="s">
        <v>3647</v>
      </c>
      <c r="H477" s="50"/>
      <c r="I477" s="48" t="s">
        <v>111</v>
      </c>
      <c r="J477" s="104"/>
      <c r="K477" s="104"/>
      <c r="L477" s="22" t="s">
        <v>29</v>
      </c>
      <c r="M477" s="103"/>
      <c r="N477" s="18" t="s">
        <v>5135</v>
      </c>
      <c r="O477" s="63" t="s">
        <v>5136</v>
      </c>
      <c r="P477" s="18" t="s">
        <v>5136</v>
      </c>
      <c r="Q477" s="18" t="s">
        <v>85</v>
      </c>
      <c r="R477" t="s">
        <v>36</v>
      </c>
      <c r="S477" s="18" t="s">
        <v>5137</v>
      </c>
      <c r="T477" s="68" t="s">
        <v>5138</v>
      </c>
      <c r="U477" t="s">
        <v>3365</v>
      </c>
      <c r="V477" s="63" t="s">
        <v>5139</v>
      </c>
      <c r="W477" t="s">
        <v>99</v>
      </c>
      <c r="X477" s="18" t="s">
        <v>56</v>
      </c>
      <c r="Y477" t="b">
        <v>1</v>
      </c>
      <c r="Z477" s="1" t="s">
        <v>108</v>
      </c>
      <c r="AA477" s="1" t="s">
        <v>90</v>
      </c>
      <c r="AB477" s="1" t="s">
        <v>90</v>
      </c>
      <c r="AC477" s="1" t="s">
        <v>90</v>
      </c>
      <c r="AD477" s="1" t="s">
        <v>90</v>
      </c>
    </row>
    <row r="478" spans="1:30" ht="29.25" customHeight="1" x14ac:dyDescent="0.2">
      <c r="A478" s="18" t="s">
        <v>5307</v>
      </c>
      <c r="B478" s="1" t="s">
        <v>2666</v>
      </c>
      <c r="C478" s="1">
        <v>1</v>
      </c>
      <c r="D478" s="8" t="s">
        <v>3645</v>
      </c>
      <c r="E478" s="110"/>
      <c r="F478" s="27" t="s">
        <v>5308</v>
      </c>
      <c r="G478" s="53" t="s">
        <v>3647</v>
      </c>
      <c r="H478" s="28"/>
      <c r="I478" s="48" t="s">
        <v>47</v>
      </c>
      <c r="J478" s="104"/>
      <c r="K478" s="104"/>
      <c r="L478" s="22" t="s">
        <v>3647</v>
      </c>
      <c r="M478" s="103"/>
      <c r="N478" s="18" t="s">
        <v>5309</v>
      </c>
      <c r="O478" s="63" t="s">
        <v>5310</v>
      </c>
      <c r="P478" s="18" t="s">
        <v>5311</v>
      </c>
      <c r="Q478" s="18" t="s">
        <v>85</v>
      </c>
      <c r="R478" t="s">
        <v>36</v>
      </c>
      <c r="S478" s="18" t="s">
        <v>5312</v>
      </c>
      <c r="T478" s="68" t="s">
        <v>5313</v>
      </c>
      <c r="U478" t="s">
        <v>2193</v>
      </c>
      <c r="V478" s="63" t="s">
        <v>5314</v>
      </c>
      <c r="W478" t="s">
        <v>118</v>
      </c>
      <c r="X478" s="18" t="s">
        <v>56</v>
      </c>
      <c r="Y478" t="b">
        <v>0</v>
      </c>
      <c r="Z478" s="1" t="s">
        <v>42</v>
      </c>
      <c r="AA478" s="1" t="s">
        <v>43</v>
      </c>
      <c r="AB478" s="1" t="s">
        <v>43</v>
      </c>
      <c r="AC478" s="1" t="s">
        <v>43</v>
      </c>
      <c r="AD478" s="1" t="s">
        <v>43</v>
      </c>
    </row>
    <row r="479" spans="1:30" ht="29.25" customHeight="1" x14ac:dyDescent="0.2">
      <c r="A479" s="18" t="s">
        <v>5140</v>
      </c>
      <c r="B479" s="1" t="s">
        <v>2666</v>
      </c>
      <c r="C479" s="1">
        <v>1</v>
      </c>
      <c r="D479" s="8" t="s">
        <v>3645</v>
      </c>
      <c r="E479" s="110"/>
      <c r="F479" s="27" t="s">
        <v>5141</v>
      </c>
      <c r="G479" s="53" t="s">
        <v>3647</v>
      </c>
      <c r="H479" s="28"/>
      <c r="I479" s="48" t="s">
        <v>111</v>
      </c>
      <c r="J479" s="104"/>
      <c r="K479" s="104"/>
      <c r="L479" s="22" t="s">
        <v>13148</v>
      </c>
      <c r="M479" s="103"/>
      <c r="N479" s="18" t="s">
        <v>5142</v>
      </c>
      <c r="O479" s="63" t="s">
        <v>5143</v>
      </c>
      <c r="P479" s="18" t="s">
        <v>5144</v>
      </c>
      <c r="Q479" s="18" t="s">
        <v>85</v>
      </c>
      <c r="R479" t="s">
        <v>36</v>
      </c>
      <c r="S479" s="18" t="s">
        <v>5145</v>
      </c>
      <c r="T479" s="68" t="s">
        <v>5146</v>
      </c>
      <c r="U479" t="s">
        <v>5147</v>
      </c>
      <c r="V479" s="63" t="s">
        <v>5148</v>
      </c>
      <c r="W479" t="s">
        <v>55</v>
      </c>
      <c r="X479" s="18" t="s">
        <v>56</v>
      </c>
      <c r="Y479" t="b">
        <v>0</v>
      </c>
      <c r="Z479" s="1" t="s">
        <v>42</v>
      </c>
      <c r="AA479" s="1" t="s">
        <v>43</v>
      </c>
      <c r="AB479" s="1" t="s">
        <v>43</v>
      </c>
      <c r="AC479" s="1" t="s">
        <v>43</v>
      </c>
      <c r="AD479" s="1" t="s">
        <v>43</v>
      </c>
    </row>
    <row r="480" spans="1:30" ht="29.25" customHeight="1" x14ac:dyDescent="0.2">
      <c r="A480" s="18" t="s">
        <v>5149</v>
      </c>
      <c r="B480" s="1" t="s">
        <v>2666</v>
      </c>
      <c r="C480" s="1">
        <v>1</v>
      </c>
      <c r="D480" s="8" t="s">
        <v>3645</v>
      </c>
      <c r="E480" s="110"/>
      <c r="F480" s="20" t="s">
        <v>5150</v>
      </c>
      <c r="G480" s="53" t="s">
        <v>3647</v>
      </c>
      <c r="H480" s="50"/>
      <c r="I480" s="48" t="s">
        <v>160</v>
      </c>
      <c r="J480" s="104"/>
      <c r="K480" s="104"/>
      <c r="L480" s="22" t="s">
        <v>29</v>
      </c>
      <c r="M480" s="103"/>
      <c r="N480" s="18" t="s">
        <v>5151</v>
      </c>
      <c r="O480" s="63" t="s">
        <v>5152</v>
      </c>
      <c r="P480" s="18" t="s">
        <v>5153</v>
      </c>
      <c r="Q480" s="18" t="s">
        <v>63</v>
      </c>
      <c r="R480" t="s">
        <v>36</v>
      </c>
      <c r="S480" s="18" t="s">
        <v>5154</v>
      </c>
      <c r="T480" s="68" t="s">
        <v>5155</v>
      </c>
      <c r="U480" t="s">
        <v>2099</v>
      </c>
      <c r="V480" s="63" t="s">
        <v>2949</v>
      </c>
      <c r="W480" t="s">
        <v>138</v>
      </c>
      <c r="X480" s="18" t="s">
        <v>56</v>
      </c>
      <c r="Y480" t="b">
        <v>1</v>
      </c>
      <c r="Z480" s="1" t="s">
        <v>90</v>
      </c>
      <c r="AA480" s="1" t="s">
        <v>90</v>
      </c>
      <c r="AB480" s="1" t="s">
        <v>90</v>
      </c>
      <c r="AC480" s="1" t="s">
        <v>90</v>
      </c>
      <c r="AD480" s="1" t="s">
        <v>90</v>
      </c>
    </row>
    <row r="481" spans="1:30" ht="29.25" customHeight="1" x14ac:dyDescent="0.2">
      <c r="A481" s="18" t="s">
        <v>5156</v>
      </c>
      <c r="B481" s="1" t="s">
        <v>2666</v>
      </c>
      <c r="C481" s="1">
        <v>1</v>
      </c>
      <c r="D481" s="8" t="s">
        <v>3645</v>
      </c>
      <c r="E481" s="110"/>
      <c r="F481" s="27" t="s">
        <v>5157</v>
      </c>
      <c r="G481" s="53" t="s">
        <v>3647</v>
      </c>
      <c r="H481" s="28"/>
      <c r="I481" s="48" t="s">
        <v>2017</v>
      </c>
      <c r="J481" s="104"/>
      <c r="K481" s="104"/>
      <c r="L481" s="22" t="s">
        <v>3647</v>
      </c>
      <c r="M481" s="103"/>
      <c r="N481" s="18" t="s">
        <v>5158</v>
      </c>
      <c r="O481" s="63" t="s">
        <v>5159</v>
      </c>
      <c r="P481" s="18" t="s">
        <v>5160</v>
      </c>
      <c r="Q481" s="18" t="s">
        <v>35</v>
      </c>
      <c r="R481" t="s">
        <v>36</v>
      </c>
      <c r="S481" s="18" t="s">
        <v>5161</v>
      </c>
      <c r="T481" s="68" t="s">
        <v>5162</v>
      </c>
      <c r="U481" t="s">
        <v>5163</v>
      </c>
      <c r="V481" s="63" t="s">
        <v>657</v>
      </c>
      <c r="W481" t="s">
        <v>13</v>
      </c>
      <c r="X481" s="18" t="s">
        <v>56</v>
      </c>
      <c r="Y481" t="b">
        <v>0</v>
      </c>
      <c r="Z481" s="1" t="s">
        <v>42</v>
      </c>
      <c r="AA481" s="1" t="s">
        <v>43</v>
      </c>
      <c r="AB481" s="1" t="s">
        <v>43</v>
      </c>
      <c r="AC481" s="1" t="s">
        <v>43</v>
      </c>
      <c r="AD481" s="1" t="s">
        <v>43</v>
      </c>
    </row>
    <row r="482" spans="1:30" ht="29.25" customHeight="1" x14ac:dyDescent="0.2">
      <c r="A482" t="s">
        <v>5156</v>
      </c>
      <c r="B482" s="1" t="s">
        <v>2666</v>
      </c>
      <c r="F482" s="4"/>
      <c r="I482" s="48" t="s">
        <v>230</v>
      </c>
      <c r="J482" s="48"/>
      <c r="K482" s="48"/>
      <c r="L482" s="4"/>
      <c r="N482" t="s">
        <v>10747</v>
      </c>
      <c r="O482" s="63" t="s">
        <v>10748</v>
      </c>
      <c r="P482" t="s">
        <v>10749</v>
      </c>
      <c r="Q482" t="s">
        <v>35</v>
      </c>
      <c r="R482"/>
      <c r="S482" t="s">
        <v>10750</v>
      </c>
      <c r="T482" s="68" t="s">
        <v>10751</v>
      </c>
      <c r="U482" t="s">
        <v>5163</v>
      </c>
      <c r="V482" s="63" t="s">
        <v>7673</v>
      </c>
      <c r="W482" t="s">
        <v>138</v>
      </c>
      <c r="Y482" t="b">
        <v>0</v>
      </c>
      <c r="Z482" s="1" t="s">
        <v>42</v>
      </c>
      <c r="AA482" s="1" t="s">
        <v>43</v>
      </c>
      <c r="AB482" s="1" t="s">
        <v>43</v>
      </c>
      <c r="AC482" s="1" t="s">
        <v>43</v>
      </c>
      <c r="AD482" s="1" t="s">
        <v>43</v>
      </c>
    </row>
    <row r="483" spans="1:30" ht="29.25" customHeight="1" x14ac:dyDescent="0.2">
      <c r="A483" s="18" t="s">
        <v>5171</v>
      </c>
      <c r="B483" s="1" t="s">
        <v>2666</v>
      </c>
      <c r="C483" s="1">
        <v>1</v>
      </c>
      <c r="D483" s="8" t="s">
        <v>3645</v>
      </c>
      <c r="E483" s="110"/>
      <c r="F483" s="27" t="s">
        <v>5172</v>
      </c>
      <c r="G483" s="53" t="s">
        <v>3647</v>
      </c>
      <c r="H483" s="28"/>
      <c r="I483" s="48" t="s">
        <v>280</v>
      </c>
      <c r="J483" s="48"/>
      <c r="K483" s="48"/>
      <c r="L483" s="22" t="s">
        <v>29</v>
      </c>
      <c r="M483" s="103"/>
      <c r="N483" s="18" t="s">
        <v>5173</v>
      </c>
      <c r="O483" s="63" t="s">
        <v>5174</v>
      </c>
      <c r="P483" s="18" t="s">
        <v>5175</v>
      </c>
      <c r="Q483" s="18" t="s">
        <v>63</v>
      </c>
      <c r="R483" t="s">
        <v>36</v>
      </c>
      <c r="S483" s="18" t="s">
        <v>5176</v>
      </c>
      <c r="T483" s="68" t="s">
        <v>5177</v>
      </c>
      <c r="U483" t="s">
        <v>2099</v>
      </c>
      <c r="V483" s="63" t="s">
        <v>2958</v>
      </c>
      <c r="W483" t="s">
        <v>138</v>
      </c>
      <c r="X483" s="18" t="s">
        <v>56</v>
      </c>
      <c r="Y483" t="b">
        <v>0</v>
      </c>
      <c r="Z483" s="1" t="s">
        <v>42</v>
      </c>
      <c r="AA483" s="1" t="s">
        <v>90</v>
      </c>
      <c r="AB483" s="1" t="s">
        <v>90</v>
      </c>
      <c r="AC483" s="1" t="s">
        <v>90</v>
      </c>
      <c r="AD483" s="1" t="s">
        <v>90</v>
      </c>
    </row>
    <row r="484" spans="1:30" ht="29.25" customHeight="1" x14ac:dyDescent="0.2">
      <c r="A484" s="18" t="s">
        <v>5178</v>
      </c>
      <c r="B484" s="1" t="s">
        <v>2666</v>
      </c>
      <c r="C484" s="1">
        <v>1</v>
      </c>
      <c r="D484" s="8" t="s">
        <v>3645</v>
      </c>
      <c r="E484" s="110"/>
      <c r="F484" s="27" t="s">
        <v>5179</v>
      </c>
      <c r="G484" s="53" t="s">
        <v>3647</v>
      </c>
      <c r="H484" s="28"/>
      <c r="I484" s="48" t="s">
        <v>160</v>
      </c>
      <c r="J484" s="104"/>
      <c r="K484" s="104"/>
      <c r="L484" s="22" t="s">
        <v>29</v>
      </c>
      <c r="M484" s="103"/>
      <c r="N484" s="18" t="s">
        <v>5180</v>
      </c>
      <c r="O484" s="63" t="s">
        <v>5181</v>
      </c>
      <c r="P484" s="18" t="s">
        <v>5182</v>
      </c>
      <c r="Q484" s="18" t="s">
        <v>63</v>
      </c>
      <c r="R484" t="s">
        <v>36</v>
      </c>
      <c r="S484" s="18" t="s">
        <v>5183</v>
      </c>
      <c r="T484" s="68" t="s">
        <v>5184</v>
      </c>
      <c r="U484" t="s">
        <v>2673</v>
      </c>
      <c r="V484" s="63" t="s">
        <v>5185</v>
      </c>
      <c r="W484" t="s">
        <v>138</v>
      </c>
      <c r="X484" s="18" t="s">
        <v>56</v>
      </c>
      <c r="Y484" t="b">
        <v>0</v>
      </c>
      <c r="Z484" s="1" t="s">
        <v>42</v>
      </c>
      <c r="AA484" s="1" t="s">
        <v>43</v>
      </c>
      <c r="AB484" s="1" t="s">
        <v>43</v>
      </c>
      <c r="AC484" s="1" t="s">
        <v>43</v>
      </c>
      <c r="AD484" s="1" t="s">
        <v>43</v>
      </c>
    </row>
    <row r="485" spans="1:30" ht="29.25" customHeight="1" x14ac:dyDescent="0.2">
      <c r="A485" s="18" t="s">
        <v>5186</v>
      </c>
      <c r="B485" s="1" t="s">
        <v>2666</v>
      </c>
      <c r="C485" s="1">
        <v>1</v>
      </c>
      <c r="D485" s="8" t="s">
        <v>3645</v>
      </c>
      <c r="E485" s="110"/>
      <c r="F485" s="27" t="s">
        <v>5187</v>
      </c>
      <c r="G485" s="53" t="s">
        <v>3647</v>
      </c>
      <c r="H485" s="28"/>
      <c r="I485" s="48" t="s">
        <v>47</v>
      </c>
      <c r="J485" s="104"/>
      <c r="K485" s="104"/>
      <c r="L485" s="22" t="s">
        <v>29</v>
      </c>
      <c r="M485" s="103"/>
      <c r="N485" s="18" t="s">
        <v>5188</v>
      </c>
      <c r="O485" s="63" t="s">
        <v>5189</v>
      </c>
      <c r="P485" s="18" t="s">
        <v>5190</v>
      </c>
      <c r="Q485" s="18" t="s">
        <v>35</v>
      </c>
      <c r="R485" t="s">
        <v>36</v>
      </c>
      <c r="S485" s="18" t="s">
        <v>5191</v>
      </c>
      <c r="T485" s="68" t="s">
        <v>5192</v>
      </c>
      <c r="U485" t="s">
        <v>2099</v>
      </c>
      <c r="V485" s="63" t="s">
        <v>3219</v>
      </c>
      <c r="W485" t="s">
        <v>118</v>
      </c>
      <c r="X485" s="18" t="s">
        <v>56</v>
      </c>
      <c r="Y485" t="b">
        <v>0</v>
      </c>
      <c r="Z485" s="1" t="s">
        <v>42</v>
      </c>
      <c r="AA485" s="1" t="s">
        <v>90</v>
      </c>
      <c r="AB485" s="1" t="s">
        <v>90</v>
      </c>
      <c r="AC485" s="1" t="s">
        <v>90</v>
      </c>
      <c r="AD485" s="1" t="s">
        <v>90</v>
      </c>
    </row>
    <row r="486" spans="1:30" ht="29.25" customHeight="1" x14ac:dyDescent="0.2">
      <c r="A486" s="18" t="s">
        <v>5193</v>
      </c>
      <c r="B486" s="1" t="s">
        <v>2666</v>
      </c>
      <c r="C486" s="1">
        <v>1</v>
      </c>
      <c r="D486" s="8" t="s">
        <v>3645</v>
      </c>
      <c r="E486" s="110"/>
      <c r="F486" s="20" t="s">
        <v>5194</v>
      </c>
      <c r="G486" s="53" t="s">
        <v>3647</v>
      </c>
      <c r="H486" s="50"/>
      <c r="I486" s="48" t="s">
        <v>111</v>
      </c>
      <c r="J486" s="104"/>
      <c r="K486" s="104"/>
      <c r="L486" s="22" t="s">
        <v>13148</v>
      </c>
      <c r="M486" s="103"/>
      <c r="N486" s="18" t="s">
        <v>5195</v>
      </c>
      <c r="O486" s="63" t="s">
        <v>5196</v>
      </c>
      <c r="P486" s="18" t="s">
        <v>5197</v>
      </c>
      <c r="Q486" s="18" t="s">
        <v>63</v>
      </c>
      <c r="R486" t="s">
        <v>36</v>
      </c>
      <c r="S486" s="18" t="s">
        <v>5198</v>
      </c>
      <c r="T486" s="68" t="s">
        <v>5199</v>
      </c>
      <c r="U486" t="s">
        <v>97</v>
      </c>
      <c r="V486" s="63" t="s">
        <v>268</v>
      </c>
      <c r="W486" t="s">
        <v>55</v>
      </c>
      <c r="X486" s="18" t="s">
        <v>56</v>
      </c>
      <c r="Y486" t="b">
        <v>1</v>
      </c>
      <c r="Z486" s="1" t="s">
        <v>108</v>
      </c>
      <c r="AA486" s="1" t="s">
        <v>90</v>
      </c>
      <c r="AB486" s="1" t="s">
        <v>90</v>
      </c>
      <c r="AC486" s="1" t="s">
        <v>90</v>
      </c>
      <c r="AD486" s="1" t="s">
        <v>90</v>
      </c>
    </row>
    <row r="487" spans="1:30" ht="29.25" customHeight="1" x14ac:dyDescent="0.2">
      <c r="A487" s="18" t="s">
        <v>5200</v>
      </c>
      <c r="B487" s="1" t="s">
        <v>2666</v>
      </c>
      <c r="C487" s="1">
        <v>1</v>
      </c>
      <c r="D487" s="8" t="s">
        <v>3645</v>
      </c>
      <c r="E487" s="110"/>
      <c r="F487" s="20" t="s">
        <v>5201</v>
      </c>
      <c r="G487" s="53" t="s">
        <v>3647</v>
      </c>
      <c r="H487" s="50"/>
      <c r="I487" s="48" t="s">
        <v>47</v>
      </c>
      <c r="J487" s="104"/>
      <c r="K487" s="104"/>
      <c r="L487" s="22" t="s">
        <v>29</v>
      </c>
      <c r="M487" s="103"/>
      <c r="N487" s="18" t="s">
        <v>5202</v>
      </c>
      <c r="O487" s="63" t="s">
        <v>5203</v>
      </c>
      <c r="P487" s="18" t="s">
        <v>5204</v>
      </c>
      <c r="Q487" s="18" t="s">
        <v>63</v>
      </c>
      <c r="R487" t="s">
        <v>36</v>
      </c>
      <c r="S487" s="18" t="s">
        <v>5205</v>
      </c>
      <c r="T487" s="68" t="s">
        <v>5206</v>
      </c>
      <c r="U487" t="s">
        <v>5252</v>
      </c>
      <c r="V487" s="63" t="s">
        <v>3455</v>
      </c>
      <c r="W487" t="s">
        <v>138</v>
      </c>
      <c r="X487" s="18" t="s">
        <v>56</v>
      </c>
      <c r="Y487" t="b">
        <v>1</v>
      </c>
      <c r="Z487" s="1" t="s">
        <v>90</v>
      </c>
      <c r="AA487" s="1" t="s">
        <v>90</v>
      </c>
      <c r="AB487" s="1" t="s">
        <v>90</v>
      </c>
      <c r="AC487" s="1" t="s">
        <v>90</v>
      </c>
      <c r="AD487" s="1" t="s">
        <v>90</v>
      </c>
    </row>
    <row r="488" spans="1:30" ht="29.25" customHeight="1" x14ac:dyDescent="0.2">
      <c r="A488" s="18" t="s">
        <v>5208</v>
      </c>
      <c r="B488" s="1" t="s">
        <v>2666</v>
      </c>
      <c r="C488" s="1">
        <v>1</v>
      </c>
      <c r="D488" s="8" t="s">
        <v>3645</v>
      </c>
      <c r="E488" s="110"/>
      <c r="F488" s="27" t="s">
        <v>5209</v>
      </c>
      <c r="G488" s="53" t="s">
        <v>3647</v>
      </c>
      <c r="H488" s="28"/>
      <c r="I488" s="48" t="s">
        <v>111</v>
      </c>
      <c r="J488" s="104"/>
      <c r="K488" s="104"/>
      <c r="L488" s="22" t="s">
        <v>29</v>
      </c>
      <c r="M488" s="103"/>
      <c r="N488" s="18" t="s">
        <v>5210</v>
      </c>
      <c r="O488" s="63" t="s">
        <v>5211</v>
      </c>
      <c r="P488" s="18" t="s">
        <v>5212</v>
      </c>
      <c r="Q488" s="18" t="s">
        <v>63</v>
      </c>
      <c r="R488" t="s">
        <v>133</v>
      </c>
      <c r="S488" s="18" t="s">
        <v>5213</v>
      </c>
      <c r="T488" s="68" t="s">
        <v>5214</v>
      </c>
      <c r="U488" t="s">
        <v>3358</v>
      </c>
      <c r="V488" s="63" t="s">
        <v>205</v>
      </c>
      <c r="W488" t="s">
        <v>138</v>
      </c>
      <c r="X488" s="18" t="s">
        <v>56</v>
      </c>
      <c r="Y488" t="b">
        <v>0</v>
      </c>
      <c r="Z488" s="1" t="s">
        <v>42</v>
      </c>
      <c r="AA488" s="1" t="s">
        <v>90</v>
      </c>
      <c r="AB488" s="1" t="s">
        <v>90</v>
      </c>
      <c r="AC488" s="1" t="s">
        <v>90</v>
      </c>
      <c r="AD488" s="1" t="s">
        <v>90</v>
      </c>
    </row>
    <row r="489" spans="1:30" ht="29.25" customHeight="1" x14ac:dyDescent="0.2">
      <c r="A489" s="18" t="s">
        <v>5215</v>
      </c>
      <c r="B489" s="1" t="s">
        <v>2666</v>
      </c>
      <c r="C489" s="1">
        <v>1</v>
      </c>
      <c r="D489" s="8" t="s">
        <v>3645</v>
      </c>
      <c r="E489" s="110"/>
      <c r="F489" s="27" t="s">
        <v>5216</v>
      </c>
      <c r="G489" s="53" t="s">
        <v>3647</v>
      </c>
      <c r="H489" s="28"/>
      <c r="I489" s="48" t="s">
        <v>111</v>
      </c>
      <c r="J489" s="104"/>
      <c r="K489" s="104"/>
      <c r="L489" s="22" t="s">
        <v>29</v>
      </c>
      <c r="M489" s="103"/>
      <c r="N489" s="18" t="s">
        <v>5217</v>
      </c>
      <c r="O489" s="63" t="s">
        <v>5218</v>
      </c>
      <c r="P489" s="18" t="s">
        <v>5219</v>
      </c>
      <c r="Q489" s="18" t="s">
        <v>85</v>
      </c>
      <c r="R489" t="s">
        <v>36</v>
      </c>
      <c r="S489" s="18" t="s">
        <v>5220</v>
      </c>
      <c r="T489" s="68" t="s">
        <v>5221</v>
      </c>
      <c r="U489" t="s">
        <v>530</v>
      </c>
      <c r="V489" s="63" t="s">
        <v>5222</v>
      </c>
      <c r="W489" t="s">
        <v>138</v>
      </c>
      <c r="X489" s="18" t="s">
        <v>56</v>
      </c>
      <c r="Y489" t="b">
        <v>0</v>
      </c>
      <c r="Z489" s="1" t="s">
        <v>42</v>
      </c>
      <c r="AA489" s="1" t="s">
        <v>43</v>
      </c>
      <c r="AB489" s="1" t="s">
        <v>43</v>
      </c>
      <c r="AC489" s="1" t="s">
        <v>43</v>
      </c>
      <c r="AD489" s="1" t="s">
        <v>43</v>
      </c>
    </row>
    <row r="490" spans="1:30" ht="29.25" customHeight="1" x14ac:dyDescent="0.2">
      <c r="A490" s="18" t="s">
        <v>5223</v>
      </c>
      <c r="B490" s="1" t="s">
        <v>2666</v>
      </c>
      <c r="C490" s="1">
        <v>1</v>
      </c>
      <c r="D490" s="8" t="s">
        <v>3645</v>
      </c>
      <c r="E490" s="110"/>
      <c r="F490" s="27" t="s">
        <v>5224</v>
      </c>
      <c r="G490" s="53" t="s">
        <v>3647</v>
      </c>
      <c r="H490" s="28"/>
      <c r="I490" s="48" t="s">
        <v>150</v>
      </c>
      <c r="J490" s="104"/>
      <c r="K490" s="104"/>
      <c r="L490" s="22" t="s">
        <v>29</v>
      </c>
      <c r="M490" s="103"/>
      <c r="N490" s="18" t="s">
        <v>5225</v>
      </c>
      <c r="O490" s="63" t="s">
        <v>5226</v>
      </c>
      <c r="P490" s="18" t="s">
        <v>5227</v>
      </c>
      <c r="Q490" s="18" t="s">
        <v>63</v>
      </c>
      <c r="R490" t="s">
        <v>133</v>
      </c>
      <c r="S490" s="18" t="s">
        <v>5228</v>
      </c>
      <c r="T490" s="68" t="s">
        <v>5229</v>
      </c>
      <c r="U490" t="s">
        <v>530</v>
      </c>
      <c r="V490" s="63" t="s">
        <v>5230</v>
      </c>
      <c r="W490" t="s">
        <v>138</v>
      </c>
      <c r="X490" s="18" t="s">
        <v>56</v>
      </c>
      <c r="Y490" t="b">
        <v>0</v>
      </c>
      <c r="Z490" s="1" t="s">
        <v>42</v>
      </c>
      <c r="AA490" s="1" t="s">
        <v>43</v>
      </c>
      <c r="AB490" s="1" t="s">
        <v>43</v>
      </c>
      <c r="AC490" s="1" t="s">
        <v>43</v>
      </c>
      <c r="AD490" s="1" t="s">
        <v>43</v>
      </c>
    </row>
    <row r="491" spans="1:30" ht="29.25" customHeight="1" x14ac:dyDescent="0.2">
      <c r="A491" s="18" t="s">
        <v>5231</v>
      </c>
      <c r="B491" s="1" t="s">
        <v>2666</v>
      </c>
      <c r="C491" s="1">
        <v>1</v>
      </c>
      <c r="D491" s="8" t="s">
        <v>3645</v>
      </c>
      <c r="E491" s="67" t="s">
        <v>3645</v>
      </c>
      <c r="F491" s="27" t="s">
        <v>5232</v>
      </c>
      <c r="G491" s="53" t="s">
        <v>3647</v>
      </c>
      <c r="H491" s="28"/>
      <c r="I491" s="48" t="s">
        <v>111</v>
      </c>
      <c r="J491" s="48" t="s">
        <v>111</v>
      </c>
      <c r="K491" s="48" t="s">
        <v>1173</v>
      </c>
      <c r="L491" s="22" t="s">
        <v>29</v>
      </c>
      <c r="M491" s="22" t="s">
        <v>31</v>
      </c>
      <c r="N491" s="18" t="s">
        <v>5233</v>
      </c>
      <c r="O491" s="63" t="s">
        <v>5234</v>
      </c>
      <c r="P491" s="18" t="s">
        <v>5235</v>
      </c>
      <c r="Q491" s="18" t="s">
        <v>85</v>
      </c>
      <c r="R491" t="s">
        <v>36</v>
      </c>
      <c r="S491" s="18" t="s">
        <v>5236</v>
      </c>
      <c r="T491" s="68" t="s">
        <v>5237</v>
      </c>
      <c r="U491" t="s">
        <v>3358</v>
      </c>
      <c r="V491" s="63" t="s">
        <v>5238</v>
      </c>
      <c r="W491" t="s">
        <v>138</v>
      </c>
      <c r="X491" s="18" t="s">
        <v>56</v>
      </c>
      <c r="Y491" t="b">
        <v>1</v>
      </c>
      <c r="Z491" s="1" t="s">
        <v>43</v>
      </c>
      <c r="AA491" s="1" t="s">
        <v>43</v>
      </c>
      <c r="AB491" s="1" t="s">
        <v>43</v>
      </c>
      <c r="AC491" s="1" t="s">
        <v>43</v>
      </c>
      <c r="AD491" s="1" t="s">
        <v>43</v>
      </c>
    </row>
    <row r="492" spans="1:30" ht="29.25" customHeight="1" x14ac:dyDescent="0.2">
      <c r="A492" s="18" t="s">
        <v>2665</v>
      </c>
      <c r="B492" s="1" t="s">
        <v>2666</v>
      </c>
      <c r="C492" s="1">
        <v>1</v>
      </c>
      <c r="D492" s="8" t="s">
        <v>2801</v>
      </c>
      <c r="E492" s="110"/>
      <c r="F492" s="27" t="s">
        <v>2667</v>
      </c>
      <c r="G492" s="53" t="s">
        <v>3647</v>
      </c>
      <c r="H492" s="28"/>
      <c r="I492" s="48" t="s">
        <v>812</v>
      </c>
      <c r="J492" s="104"/>
      <c r="K492" s="104"/>
      <c r="L492" s="22" t="s">
        <v>3647</v>
      </c>
      <c r="M492" s="103"/>
      <c r="N492" s="18" t="s">
        <v>2668</v>
      </c>
      <c r="O492" s="63" t="s">
        <v>2669</v>
      </c>
      <c r="P492" s="18" t="s">
        <v>2670</v>
      </c>
      <c r="Q492" s="18" t="s">
        <v>35</v>
      </c>
      <c r="R492" t="s">
        <v>36</v>
      </c>
      <c r="S492" s="18" t="s">
        <v>2671</v>
      </c>
      <c r="T492" s="68" t="s">
        <v>2672</v>
      </c>
      <c r="U492" t="s">
        <v>2673</v>
      </c>
      <c r="V492" s="63" t="s">
        <v>2674</v>
      </c>
      <c r="W492" t="s">
        <v>138</v>
      </c>
      <c r="X492" s="18" t="s">
        <v>56</v>
      </c>
      <c r="Y492" t="b">
        <v>0</v>
      </c>
      <c r="Z492" s="1" t="s">
        <v>42</v>
      </c>
      <c r="AA492" s="1" t="s">
        <v>43</v>
      </c>
      <c r="AB492" s="1" t="s">
        <v>43</v>
      </c>
      <c r="AC492" s="1" t="s">
        <v>43</v>
      </c>
      <c r="AD492" s="1" t="s">
        <v>43</v>
      </c>
    </row>
    <row r="493" spans="1:30" ht="29.25" customHeight="1" x14ac:dyDescent="0.2">
      <c r="A493" s="18" t="s">
        <v>2675</v>
      </c>
      <c r="B493" s="1" t="s">
        <v>2666</v>
      </c>
      <c r="C493" s="1">
        <v>1</v>
      </c>
      <c r="D493" s="8" t="s">
        <v>2801</v>
      </c>
      <c r="E493" s="110"/>
      <c r="F493" s="27" t="s">
        <v>2676</v>
      </c>
      <c r="G493" s="53" t="s">
        <v>3647</v>
      </c>
      <c r="H493" s="28"/>
      <c r="I493" s="48" t="s">
        <v>30</v>
      </c>
      <c r="J493" s="104"/>
      <c r="K493" s="104"/>
      <c r="L493" s="22" t="s">
        <v>13148</v>
      </c>
      <c r="M493" s="103"/>
      <c r="N493" s="18" t="s">
        <v>2677</v>
      </c>
      <c r="O493" s="63" t="s">
        <v>2678</v>
      </c>
      <c r="P493" s="18" t="s">
        <v>2679</v>
      </c>
      <c r="Q493" s="18" t="s">
        <v>35</v>
      </c>
      <c r="R493" t="s">
        <v>36</v>
      </c>
      <c r="S493" s="18" t="s">
        <v>2680</v>
      </c>
      <c r="T493" s="68" t="s">
        <v>2681</v>
      </c>
      <c r="U493" t="s">
        <v>11735</v>
      </c>
      <c r="V493" s="63" t="s">
        <v>67</v>
      </c>
      <c r="W493" t="s">
        <v>138</v>
      </c>
      <c r="X493" s="18" t="s">
        <v>56</v>
      </c>
      <c r="Y493" t="b">
        <v>0</v>
      </c>
      <c r="Z493" s="1" t="s">
        <v>42</v>
      </c>
      <c r="AA493" s="1" t="s">
        <v>43</v>
      </c>
      <c r="AB493" s="1" t="s">
        <v>43</v>
      </c>
      <c r="AC493" s="1" t="s">
        <v>43</v>
      </c>
      <c r="AD493" s="1" t="s">
        <v>43</v>
      </c>
    </row>
    <row r="494" spans="1:30" ht="29.25" customHeight="1" x14ac:dyDescent="0.2">
      <c r="A494" s="18" t="s">
        <v>9643</v>
      </c>
      <c r="B494" s="1" t="s">
        <v>2666</v>
      </c>
      <c r="C494" s="1">
        <v>1</v>
      </c>
      <c r="I494" s="48" t="s">
        <v>230</v>
      </c>
      <c r="J494" s="48"/>
      <c r="K494" s="48"/>
      <c r="N494" s="18" t="s">
        <v>9644</v>
      </c>
      <c r="O494" s="63" t="s">
        <v>9645</v>
      </c>
      <c r="P494" s="18" t="s">
        <v>9646</v>
      </c>
      <c r="Q494" s="18" t="s">
        <v>63</v>
      </c>
      <c r="R494"/>
      <c r="S494" s="18" t="s">
        <v>9647</v>
      </c>
      <c r="T494" s="68" t="s">
        <v>9648</v>
      </c>
      <c r="U494" t="s">
        <v>1263</v>
      </c>
      <c r="V494" s="63" t="s">
        <v>5803</v>
      </c>
      <c r="W494" t="s">
        <v>55</v>
      </c>
      <c r="X494" s="18" t="s">
        <v>56</v>
      </c>
      <c r="Y494" t="b">
        <v>0</v>
      </c>
      <c r="Z494" s="1" t="s">
        <v>42</v>
      </c>
      <c r="AA494" s="1" t="s">
        <v>43</v>
      </c>
      <c r="AB494" s="1" t="s">
        <v>43</v>
      </c>
      <c r="AC494" s="1" t="s">
        <v>43</v>
      </c>
      <c r="AD494" s="1" t="s">
        <v>43</v>
      </c>
    </row>
    <row r="495" spans="1:30" ht="29.25" customHeight="1" x14ac:dyDescent="0.2">
      <c r="A495" s="18" t="s">
        <v>5239</v>
      </c>
      <c r="B495" s="1" t="s">
        <v>2666</v>
      </c>
      <c r="C495" s="1">
        <v>1</v>
      </c>
      <c r="D495" s="8" t="s">
        <v>3645</v>
      </c>
      <c r="E495" s="67" t="s">
        <v>3645</v>
      </c>
      <c r="F495" s="27" t="s">
        <v>5240</v>
      </c>
      <c r="G495" s="53" t="s">
        <v>3647</v>
      </c>
      <c r="H495" s="28"/>
      <c r="I495" s="48" t="s">
        <v>297</v>
      </c>
      <c r="J495" s="48" t="s">
        <v>297</v>
      </c>
      <c r="K495" s="48" t="s">
        <v>13147</v>
      </c>
      <c r="L495" s="22" t="s">
        <v>29</v>
      </c>
      <c r="M495" s="22" t="s">
        <v>31</v>
      </c>
      <c r="N495" s="18" t="s">
        <v>5241</v>
      </c>
      <c r="O495" s="63" t="s">
        <v>5242</v>
      </c>
      <c r="P495" s="18" t="s">
        <v>5243</v>
      </c>
      <c r="Q495" s="18" t="s">
        <v>63</v>
      </c>
      <c r="R495" t="s">
        <v>36</v>
      </c>
      <c r="S495" s="18" t="s">
        <v>5244</v>
      </c>
      <c r="T495" s="68" t="s">
        <v>5245</v>
      </c>
      <c r="U495" t="s">
        <v>5246</v>
      </c>
      <c r="V495" s="63" t="s">
        <v>5247</v>
      </c>
      <c r="W495" t="s">
        <v>99</v>
      </c>
      <c r="X495" s="18" t="s">
        <v>56</v>
      </c>
      <c r="Y495" t="b">
        <v>1</v>
      </c>
      <c r="Z495" s="1" t="s">
        <v>43</v>
      </c>
      <c r="AA495" s="1" t="s">
        <v>43</v>
      </c>
      <c r="AB495" s="1" t="s">
        <v>43</v>
      </c>
      <c r="AC495" s="1" t="s">
        <v>43</v>
      </c>
      <c r="AD495" s="1" t="s">
        <v>43</v>
      </c>
    </row>
    <row r="496" spans="1:30" ht="29.25" customHeight="1" x14ac:dyDescent="0.2">
      <c r="A496" s="18" t="s">
        <v>5248</v>
      </c>
      <c r="B496" s="1" t="s">
        <v>2666</v>
      </c>
      <c r="C496" s="1">
        <v>1</v>
      </c>
      <c r="D496" s="8" t="s">
        <v>3645</v>
      </c>
      <c r="E496" s="110"/>
      <c r="F496" s="20" t="s">
        <v>5249</v>
      </c>
      <c r="G496" s="53" t="s">
        <v>3647</v>
      </c>
      <c r="H496" s="50"/>
      <c r="I496" s="48" t="s">
        <v>160</v>
      </c>
      <c r="J496" s="104"/>
      <c r="K496" s="104"/>
      <c r="L496" s="22" t="s">
        <v>29</v>
      </c>
      <c r="M496" s="103"/>
      <c r="N496" s="18" t="s">
        <v>759</v>
      </c>
      <c r="O496" s="63" t="s">
        <v>5250</v>
      </c>
      <c r="P496" s="18" t="s">
        <v>5251</v>
      </c>
      <c r="Q496" s="18" t="s">
        <v>63</v>
      </c>
      <c r="R496" t="s">
        <v>36</v>
      </c>
      <c r="S496" s="18" t="s">
        <v>5252</v>
      </c>
      <c r="T496" s="68" t="s">
        <v>5253</v>
      </c>
      <c r="U496" t="s">
        <v>5252</v>
      </c>
      <c r="V496" s="63" t="s">
        <v>1056</v>
      </c>
      <c r="W496" t="s">
        <v>138</v>
      </c>
      <c r="X496" s="18" t="s">
        <v>56</v>
      </c>
      <c r="Y496" t="b">
        <v>0</v>
      </c>
      <c r="Z496" s="1" t="s">
        <v>42</v>
      </c>
      <c r="AA496" s="1" t="s">
        <v>108</v>
      </c>
      <c r="AB496" s="1" t="s">
        <v>90</v>
      </c>
      <c r="AC496" s="1" t="s">
        <v>90</v>
      </c>
      <c r="AD496" s="1" t="s">
        <v>90</v>
      </c>
    </row>
    <row r="497" spans="1:30" ht="29.25" customHeight="1" x14ac:dyDescent="0.2">
      <c r="A497" s="18" t="s">
        <v>5254</v>
      </c>
      <c r="B497" s="1" t="s">
        <v>2666</v>
      </c>
      <c r="C497" s="1">
        <v>1</v>
      </c>
      <c r="D497" s="8" t="s">
        <v>3645</v>
      </c>
      <c r="E497" s="110"/>
      <c r="F497" s="20" t="s">
        <v>5255</v>
      </c>
      <c r="G497" s="53" t="s">
        <v>3647</v>
      </c>
      <c r="H497" s="50"/>
      <c r="I497" s="48" t="s">
        <v>150</v>
      </c>
      <c r="J497" s="104"/>
      <c r="K497" s="104"/>
      <c r="L497" s="22" t="s">
        <v>29</v>
      </c>
      <c r="M497" s="103"/>
      <c r="N497" s="18" t="s">
        <v>5256</v>
      </c>
      <c r="O497" s="63" t="s">
        <v>5257</v>
      </c>
      <c r="P497" s="18" t="s">
        <v>5258</v>
      </c>
      <c r="Q497" s="18" t="s">
        <v>63</v>
      </c>
      <c r="R497" t="s">
        <v>36</v>
      </c>
      <c r="S497" s="18" t="s">
        <v>5259</v>
      </c>
      <c r="T497" s="68" t="s">
        <v>5260</v>
      </c>
      <c r="U497" t="s">
        <v>11735</v>
      </c>
      <c r="V497" s="63" t="s">
        <v>5261</v>
      </c>
      <c r="W497" t="s">
        <v>138</v>
      </c>
      <c r="X497" s="18" t="s">
        <v>56</v>
      </c>
      <c r="Y497" t="b">
        <v>0</v>
      </c>
      <c r="Z497" s="1" t="s">
        <v>42</v>
      </c>
      <c r="AA497" s="1" t="s">
        <v>90</v>
      </c>
      <c r="AB497" s="1" t="s">
        <v>90</v>
      </c>
      <c r="AC497" s="1" t="s">
        <v>90</v>
      </c>
      <c r="AD497" s="1" t="s">
        <v>90</v>
      </c>
    </row>
    <row r="498" spans="1:30" ht="29.25" customHeight="1" x14ac:dyDescent="0.2">
      <c r="A498" s="18" t="s">
        <v>11755</v>
      </c>
      <c r="B498" s="1" t="s">
        <v>2666</v>
      </c>
      <c r="C498" s="1">
        <v>1</v>
      </c>
      <c r="D498" s="8" t="s">
        <v>2801</v>
      </c>
      <c r="E498" s="110"/>
      <c r="F498" s="27" t="s">
        <v>2684</v>
      </c>
      <c r="G498" s="53" t="s">
        <v>3647</v>
      </c>
      <c r="H498" s="28"/>
      <c r="I498" s="48" t="s">
        <v>47</v>
      </c>
      <c r="J498" s="104"/>
      <c r="K498" s="104"/>
      <c r="L498" s="22" t="s">
        <v>13148</v>
      </c>
      <c r="M498" s="103"/>
      <c r="N498" s="18" t="s">
        <v>2685</v>
      </c>
      <c r="O498" s="63" t="s">
        <v>2686</v>
      </c>
      <c r="P498" s="18" t="s">
        <v>2687</v>
      </c>
      <c r="Q498" s="18" t="s">
        <v>63</v>
      </c>
      <c r="R498" t="s">
        <v>36</v>
      </c>
      <c r="S498" s="18" t="s">
        <v>2688</v>
      </c>
      <c r="T498" s="68" t="s">
        <v>2689</v>
      </c>
      <c r="U498" t="s">
        <v>11735</v>
      </c>
      <c r="V498" s="63" t="s">
        <v>2690</v>
      </c>
      <c r="W498" t="s">
        <v>13</v>
      </c>
      <c r="X498" s="18" t="s">
        <v>56</v>
      </c>
      <c r="Y498" t="b">
        <v>0</v>
      </c>
      <c r="Z498" s="1" t="s">
        <v>42</v>
      </c>
      <c r="AA498" s="1" t="s">
        <v>90</v>
      </c>
      <c r="AB498" s="1" t="s">
        <v>90</v>
      </c>
      <c r="AC498" s="1" t="s">
        <v>90</v>
      </c>
      <c r="AD498" s="1" t="s">
        <v>90</v>
      </c>
    </row>
    <row r="499" spans="1:30" ht="29.25" customHeight="1" x14ac:dyDescent="0.2">
      <c r="A499" s="18" t="s">
        <v>3360</v>
      </c>
      <c r="B499" s="1" t="s">
        <v>2666</v>
      </c>
      <c r="C499" s="1">
        <v>1</v>
      </c>
      <c r="D499" s="8" t="s">
        <v>2801</v>
      </c>
      <c r="E499" s="110"/>
      <c r="F499" s="27" t="s">
        <v>3361</v>
      </c>
      <c r="G499" s="53" t="s">
        <v>3647</v>
      </c>
      <c r="H499" s="28"/>
      <c r="I499" s="48" t="s">
        <v>297</v>
      </c>
      <c r="J499" s="104"/>
      <c r="K499" s="104"/>
      <c r="L499" s="22" t="s">
        <v>3647</v>
      </c>
      <c r="M499" s="103"/>
      <c r="N499" s="18" t="s">
        <v>813</v>
      </c>
      <c r="O499" s="63" t="s">
        <v>3362</v>
      </c>
      <c r="P499" s="18" t="s">
        <v>3363</v>
      </c>
      <c r="Q499" s="18" t="s">
        <v>63</v>
      </c>
      <c r="R499" t="s">
        <v>36</v>
      </c>
      <c r="S499" s="18" t="s">
        <v>418</v>
      </c>
      <c r="T499" s="68" t="s">
        <v>3364</v>
      </c>
      <c r="U499" t="s">
        <v>3365</v>
      </c>
      <c r="V499" s="63" t="s">
        <v>436</v>
      </c>
      <c r="W499" t="s">
        <v>118</v>
      </c>
      <c r="X499" s="18" t="s">
        <v>56</v>
      </c>
      <c r="Y499" t="b">
        <v>1</v>
      </c>
      <c r="Z499" s="1" t="s">
        <v>43</v>
      </c>
      <c r="AA499" s="1" t="s">
        <v>43</v>
      </c>
      <c r="AB499" s="1" t="s">
        <v>43</v>
      </c>
      <c r="AC499" s="1" t="s">
        <v>43</v>
      </c>
      <c r="AD499" s="1" t="s">
        <v>43</v>
      </c>
    </row>
    <row r="500" spans="1:30" ht="29.25" customHeight="1" x14ac:dyDescent="0.2">
      <c r="A500" s="18" t="s">
        <v>5262</v>
      </c>
      <c r="B500" s="1" t="s">
        <v>2666</v>
      </c>
      <c r="C500" s="1">
        <v>1</v>
      </c>
      <c r="D500" s="8" t="s">
        <v>3645</v>
      </c>
      <c r="E500" s="110"/>
      <c r="F500" s="27" t="s">
        <v>5263</v>
      </c>
      <c r="G500" s="53" t="s">
        <v>3647</v>
      </c>
      <c r="H500" s="28"/>
      <c r="I500" s="48" t="s">
        <v>111</v>
      </c>
      <c r="J500" s="104"/>
      <c r="K500" s="104"/>
      <c r="L500" s="22" t="s">
        <v>29</v>
      </c>
      <c r="M500" s="103"/>
      <c r="N500" s="18" t="s">
        <v>5264</v>
      </c>
      <c r="O500" s="63" t="s">
        <v>5265</v>
      </c>
      <c r="P500" s="18" t="s">
        <v>5266</v>
      </c>
      <c r="Q500" s="18" t="s">
        <v>35</v>
      </c>
      <c r="R500" t="s">
        <v>36</v>
      </c>
      <c r="S500" s="18" t="s">
        <v>5267</v>
      </c>
      <c r="T500" s="68" t="s">
        <v>5268</v>
      </c>
      <c r="U500" t="s">
        <v>2673</v>
      </c>
      <c r="V500" s="63" t="s">
        <v>3319</v>
      </c>
      <c r="W500" t="s">
        <v>138</v>
      </c>
      <c r="X500" s="18" t="s">
        <v>56</v>
      </c>
      <c r="Y500" t="b">
        <v>1</v>
      </c>
      <c r="Z500" s="1" t="s">
        <v>43</v>
      </c>
      <c r="AA500" s="1" t="s">
        <v>43</v>
      </c>
      <c r="AB500" s="1" t="s">
        <v>43</v>
      </c>
      <c r="AC500" s="1" t="s">
        <v>43</v>
      </c>
      <c r="AD500" s="1" t="s">
        <v>43</v>
      </c>
    </row>
    <row r="501" spans="1:30" ht="29.25" customHeight="1" x14ac:dyDescent="0.2">
      <c r="A501" s="18" t="s">
        <v>5269</v>
      </c>
      <c r="B501" s="1" t="s">
        <v>2666</v>
      </c>
      <c r="C501" s="1">
        <v>1</v>
      </c>
      <c r="D501" s="8" t="s">
        <v>3645</v>
      </c>
      <c r="E501" s="67" t="s">
        <v>3645</v>
      </c>
      <c r="F501" s="27" t="s">
        <v>5270</v>
      </c>
      <c r="G501" s="53" t="s">
        <v>3647</v>
      </c>
      <c r="H501" s="28"/>
      <c r="I501" s="48" t="s">
        <v>111</v>
      </c>
      <c r="J501" s="48" t="s">
        <v>111</v>
      </c>
      <c r="K501" s="48" t="s">
        <v>1173</v>
      </c>
      <c r="L501" s="22" t="s">
        <v>29</v>
      </c>
      <c r="M501" s="22" t="s">
        <v>31</v>
      </c>
      <c r="N501" s="18" t="s">
        <v>5271</v>
      </c>
      <c r="O501" s="63" t="s">
        <v>5272</v>
      </c>
      <c r="P501" s="18" t="s">
        <v>5273</v>
      </c>
      <c r="Q501" s="18" t="s">
        <v>85</v>
      </c>
      <c r="R501" t="s">
        <v>36</v>
      </c>
      <c r="S501" s="18" t="s">
        <v>1495</v>
      </c>
      <c r="T501" s="68" t="s">
        <v>5274</v>
      </c>
      <c r="U501" t="s">
        <v>1495</v>
      </c>
      <c r="V501" s="63" t="s">
        <v>5275</v>
      </c>
      <c r="W501" t="s">
        <v>13</v>
      </c>
      <c r="X501" s="18" t="s">
        <v>56</v>
      </c>
      <c r="Y501" t="b">
        <v>0</v>
      </c>
      <c r="Z501" s="1" t="s">
        <v>42</v>
      </c>
      <c r="AA501" s="1" t="s">
        <v>43</v>
      </c>
      <c r="AB501" s="1" t="s">
        <v>43</v>
      </c>
      <c r="AC501" s="1" t="s">
        <v>43</v>
      </c>
      <c r="AD501" s="1" t="s">
        <v>43</v>
      </c>
    </row>
    <row r="502" spans="1:30" ht="29.25" customHeight="1" x14ac:dyDescent="0.2">
      <c r="A502" s="18" t="s">
        <v>5109</v>
      </c>
      <c r="B502" s="1" t="s">
        <v>2666</v>
      </c>
      <c r="C502" s="1">
        <v>1</v>
      </c>
      <c r="D502" s="8" t="s">
        <v>3645</v>
      </c>
      <c r="E502" s="110"/>
      <c r="F502" s="27" t="s">
        <v>5110</v>
      </c>
      <c r="G502" s="53" t="s">
        <v>3647</v>
      </c>
      <c r="H502" s="28"/>
      <c r="I502" s="48" t="s">
        <v>111</v>
      </c>
      <c r="J502" s="104"/>
      <c r="K502" s="104"/>
      <c r="L502" s="22" t="s">
        <v>3647</v>
      </c>
      <c r="M502" s="103"/>
      <c r="N502" s="18" t="s">
        <v>5111</v>
      </c>
      <c r="O502" s="63" t="s">
        <v>5112</v>
      </c>
      <c r="P502" s="18" t="s">
        <v>5113</v>
      </c>
      <c r="Q502" s="18" t="s">
        <v>63</v>
      </c>
      <c r="R502" t="s">
        <v>36</v>
      </c>
      <c r="S502" s="18" t="s">
        <v>5114</v>
      </c>
      <c r="T502" s="68" t="s">
        <v>5115</v>
      </c>
      <c r="U502" t="s">
        <v>164</v>
      </c>
      <c r="V502" s="63" t="s">
        <v>5116</v>
      </c>
      <c r="W502" t="s">
        <v>118</v>
      </c>
      <c r="X502" s="18" t="s">
        <v>56</v>
      </c>
      <c r="Y502" t="b">
        <v>0</v>
      </c>
      <c r="Z502" s="1" t="s">
        <v>42</v>
      </c>
      <c r="AA502" s="1" t="s">
        <v>43</v>
      </c>
      <c r="AB502" s="1" t="s">
        <v>43</v>
      </c>
      <c r="AC502" s="1" t="s">
        <v>43</v>
      </c>
      <c r="AD502" s="1" t="s">
        <v>43</v>
      </c>
    </row>
    <row r="503" spans="1:30" ht="29.25" customHeight="1" x14ac:dyDescent="0.2">
      <c r="A503" s="18" t="s">
        <v>5276</v>
      </c>
      <c r="B503" s="1" t="s">
        <v>2666</v>
      </c>
      <c r="C503" s="1">
        <v>1</v>
      </c>
      <c r="D503" s="8" t="s">
        <v>3645</v>
      </c>
      <c r="E503" s="110"/>
      <c r="F503" s="27" t="s">
        <v>5277</v>
      </c>
      <c r="G503" s="53" t="s">
        <v>3647</v>
      </c>
      <c r="H503" s="28"/>
      <c r="I503" s="48" t="s">
        <v>47</v>
      </c>
      <c r="J503" s="104"/>
      <c r="K503" s="104"/>
      <c r="L503" s="22" t="s">
        <v>13148</v>
      </c>
      <c r="M503" s="103"/>
      <c r="N503" s="18" t="s">
        <v>5278</v>
      </c>
      <c r="O503" s="63" t="s">
        <v>5279</v>
      </c>
      <c r="P503" s="18" t="s">
        <v>5280</v>
      </c>
      <c r="Q503" s="18" t="s">
        <v>85</v>
      </c>
      <c r="R503" t="s">
        <v>36</v>
      </c>
      <c r="S503" s="18" t="s">
        <v>1350</v>
      </c>
      <c r="T503" s="68" t="s">
        <v>5281</v>
      </c>
      <c r="U503" t="s">
        <v>5282</v>
      </c>
      <c r="V503" s="63" t="s">
        <v>3381</v>
      </c>
      <c r="W503" t="s">
        <v>55</v>
      </c>
      <c r="X503" s="18" t="s">
        <v>56</v>
      </c>
      <c r="Y503" t="b">
        <v>0</v>
      </c>
      <c r="Z503" s="1" t="s">
        <v>42</v>
      </c>
      <c r="AA503" s="1" t="s">
        <v>43</v>
      </c>
      <c r="AB503" s="1" t="s">
        <v>43</v>
      </c>
      <c r="AC503" s="1" t="s">
        <v>43</v>
      </c>
      <c r="AD503" s="1" t="s">
        <v>43</v>
      </c>
    </row>
    <row r="504" spans="1:30" ht="29.25" customHeight="1" x14ac:dyDescent="0.2">
      <c r="A504" s="18" t="s">
        <v>5292</v>
      </c>
      <c r="B504" s="1" t="s">
        <v>2666</v>
      </c>
      <c r="C504" s="1">
        <v>1</v>
      </c>
      <c r="D504" s="8" t="s">
        <v>3645</v>
      </c>
      <c r="E504" s="110"/>
      <c r="F504" s="27" t="s">
        <v>5293</v>
      </c>
      <c r="G504" s="53" t="s">
        <v>3647</v>
      </c>
      <c r="H504" s="28"/>
      <c r="I504" s="48" t="s">
        <v>30</v>
      </c>
      <c r="J504" s="104"/>
      <c r="K504" s="104"/>
      <c r="L504" s="22" t="s">
        <v>29</v>
      </c>
      <c r="M504" s="103"/>
      <c r="N504" s="18" t="s">
        <v>813</v>
      </c>
      <c r="O504" s="63" t="s">
        <v>5294</v>
      </c>
      <c r="P504" s="18" t="s">
        <v>5295</v>
      </c>
      <c r="Q504" s="18" t="s">
        <v>63</v>
      </c>
      <c r="R504" t="s">
        <v>36</v>
      </c>
      <c r="S504" s="18" t="s">
        <v>2490</v>
      </c>
      <c r="T504" s="68" t="s">
        <v>5296</v>
      </c>
      <c r="U504" t="s">
        <v>5297</v>
      </c>
      <c r="V504" s="63" t="s">
        <v>5298</v>
      </c>
      <c r="W504" t="s">
        <v>118</v>
      </c>
      <c r="X504" s="18" t="s">
        <v>56</v>
      </c>
      <c r="Y504" t="b">
        <v>0</v>
      </c>
      <c r="Z504" s="1" t="s">
        <v>42</v>
      </c>
      <c r="AA504" s="1" t="s">
        <v>43</v>
      </c>
      <c r="AB504" s="1" t="s">
        <v>43</v>
      </c>
      <c r="AC504" s="1" t="s">
        <v>43</v>
      </c>
      <c r="AD504" s="1" t="s">
        <v>43</v>
      </c>
    </row>
    <row r="505" spans="1:30" ht="29.25" customHeight="1" x14ac:dyDescent="0.2">
      <c r="A505" s="18" t="s">
        <v>5299</v>
      </c>
      <c r="B505" s="1" t="s">
        <v>2666</v>
      </c>
      <c r="C505" s="1">
        <v>1</v>
      </c>
      <c r="D505" s="8" t="s">
        <v>3645</v>
      </c>
      <c r="E505" s="110"/>
      <c r="F505" s="20" t="s">
        <v>5300</v>
      </c>
      <c r="G505" s="53" t="s">
        <v>3647</v>
      </c>
      <c r="H505" s="50"/>
      <c r="I505" s="48" t="s">
        <v>297</v>
      </c>
      <c r="J505" s="104"/>
      <c r="K505" s="104"/>
      <c r="L505" s="22" t="s">
        <v>29</v>
      </c>
      <c r="M505" s="103"/>
      <c r="N505" s="18" t="s">
        <v>5301</v>
      </c>
      <c r="O505" s="63" t="s">
        <v>5302</v>
      </c>
      <c r="P505" s="18" t="s">
        <v>5303</v>
      </c>
      <c r="Q505" s="18" t="s">
        <v>63</v>
      </c>
      <c r="R505" t="s">
        <v>36</v>
      </c>
      <c r="S505" s="18" t="s">
        <v>5304</v>
      </c>
      <c r="T505" s="68" t="s">
        <v>5305</v>
      </c>
      <c r="U505" t="s">
        <v>11735</v>
      </c>
      <c r="V505" s="63" t="s">
        <v>5306</v>
      </c>
      <c r="W505" t="s">
        <v>138</v>
      </c>
      <c r="X505" s="18" t="s">
        <v>56</v>
      </c>
      <c r="Y505" t="b">
        <v>1</v>
      </c>
      <c r="Z505" s="1" t="s">
        <v>90</v>
      </c>
      <c r="AA505" s="1" t="s">
        <v>90</v>
      </c>
      <c r="AB505" s="1" t="s">
        <v>90</v>
      </c>
      <c r="AC505" s="1" t="s">
        <v>90</v>
      </c>
      <c r="AD505" s="1" t="s">
        <v>90</v>
      </c>
    </row>
    <row r="506" spans="1:30" ht="29.25" customHeight="1" x14ac:dyDescent="0.2">
      <c r="A506" s="18" t="s">
        <v>5323</v>
      </c>
      <c r="B506" s="1" t="s">
        <v>2666</v>
      </c>
      <c r="C506" s="1">
        <v>1</v>
      </c>
      <c r="D506" s="8" t="s">
        <v>3645</v>
      </c>
      <c r="E506" s="110"/>
      <c r="F506" s="27" t="s">
        <v>5324</v>
      </c>
      <c r="G506" s="53" t="s">
        <v>3647</v>
      </c>
      <c r="H506" s="28"/>
      <c r="I506" s="48" t="s">
        <v>111</v>
      </c>
      <c r="J506" s="104"/>
      <c r="K506" s="104"/>
      <c r="L506" s="22" t="s">
        <v>29</v>
      </c>
      <c r="M506" s="103"/>
      <c r="N506" s="18" t="s">
        <v>5325</v>
      </c>
      <c r="O506" s="63" t="s">
        <v>5326</v>
      </c>
      <c r="P506" s="18" t="s">
        <v>5327</v>
      </c>
      <c r="Q506" s="18" t="s">
        <v>35</v>
      </c>
      <c r="R506" t="s">
        <v>36</v>
      </c>
      <c r="S506" s="18" t="s">
        <v>5328</v>
      </c>
      <c r="T506" s="68" t="s">
        <v>5329</v>
      </c>
      <c r="U506" t="s">
        <v>2673</v>
      </c>
      <c r="V506" s="63" t="s">
        <v>976</v>
      </c>
      <c r="W506" t="s">
        <v>138</v>
      </c>
      <c r="X506" s="18" t="s">
        <v>56</v>
      </c>
      <c r="Y506" t="b">
        <v>0</v>
      </c>
      <c r="Z506" s="1" t="s">
        <v>42</v>
      </c>
      <c r="AA506" s="1" t="s">
        <v>43</v>
      </c>
      <c r="AB506" s="1" t="s">
        <v>43</v>
      </c>
      <c r="AC506" s="1" t="s">
        <v>43</v>
      </c>
      <c r="AD506" s="1" t="s">
        <v>43</v>
      </c>
    </row>
    <row r="507" spans="1:30" ht="29.25" customHeight="1" x14ac:dyDescent="0.2">
      <c r="A507" s="18" t="s">
        <v>5315</v>
      </c>
      <c r="B507" s="1" t="s">
        <v>2666</v>
      </c>
      <c r="C507" s="1">
        <v>1</v>
      </c>
      <c r="D507" s="8" t="s">
        <v>3645</v>
      </c>
      <c r="E507" s="110"/>
      <c r="F507" s="20" t="s">
        <v>5316</v>
      </c>
      <c r="G507" s="53" t="s">
        <v>3647</v>
      </c>
      <c r="H507" s="50"/>
      <c r="I507" s="48" t="s">
        <v>111</v>
      </c>
      <c r="J507" s="104"/>
      <c r="K507" s="104"/>
      <c r="L507" s="22" t="s">
        <v>13148</v>
      </c>
      <c r="M507" s="103"/>
      <c r="N507" s="18" t="s">
        <v>5317</v>
      </c>
      <c r="O507" s="63" t="s">
        <v>5318</v>
      </c>
      <c r="P507" s="18" t="s">
        <v>5319</v>
      </c>
      <c r="Q507" s="18" t="s">
        <v>85</v>
      </c>
      <c r="R507" t="s">
        <v>36</v>
      </c>
      <c r="S507" s="18" t="s">
        <v>4797</v>
      </c>
      <c r="T507" s="68" t="s">
        <v>5320</v>
      </c>
      <c r="U507" t="s">
        <v>5321</v>
      </c>
      <c r="V507" s="63" t="s">
        <v>5322</v>
      </c>
      <c r="W507" t="s">
        <v>118</v>
      </c>
      <c r="X507" s="18" t="s">
        <v>56</v>
      </c>
      <c r="Y507" t="b">
        <v>0</v>
      </c>
      <c r="Z507" s="1" t="s">
        <v>42</v>
      </c>
      <c r="AA507" s="1" t="s">
        <v>90</v>
      </c>
      <c r="AB507" s="1" t="s">
        <v>108</v>
      </c>
      <c r="AC507" s="1" t="s">
        <v>90</v>
      </c>
      <c r="AD507" s="1" t="s">
        <v>90</v>
      </c>
    </row>
    <row r="508" spans="1:30" ht="29.25" customHeight="1" x14ac:dyDescent="0.2">
      <c r="A508" s="18" t="s">
        <v>9649</v>
      </c>
      <c r="B508" s="1" t="s">
        <v>2666</v>
      </c>
      <c r="C508" s="1">
        <v>1</v>
      </c>
      <c r="I508" s="48" t="s">
        <v>230</v>
      </c>
      <c r="J508" s="48"/>
      <c r="K508" s="48"/>
      <c r="N508" s="18" t="s">
        <v>9650</v>
      </c>
      <c r="O508" s="63" t="s">
        <v>9651</v>
      </c>
      <c r="P508" s="18" t="s">
        <v>9652</v>
      </c>
      <c r="Q508" s="18" t="s">
        <v>63</v>
      </c>
      <c r="R508"/>
      <c r="S508" s="18" t="s">
        <v>9653</v>
      </c>
      <c r="T508" s="68" t="s">
        <v>9654</v>
      </c>
      <c r="U508" t="s">
        <v>3268</v>
      </c>
      <c r="V508" s="63" t="s">
        <v>2922</v>
      </c>
      <c r="W508" t="s">
        <v>13</v>
      </c>
      <c r="X508" s="18" t="s">
        <v>56</v>
      </c>
      <c r="Y508" t="b">
        <v>1</v>
      </c>
      <c r="Z508" s="1" t="s">
        <v>43</v>
      </c>
      <c r="AA508" s="1" t="s">
        <v>43</v>
      </c>
      <c r="AB508" s="1" t="s">
        <v>43</v>
      </c>
      <c r="AC508" s="1" t="s">
        <v>43</v>
      </c>
      <c r="AD508" s="1" t="s">
        <v>43</v>
      </c>
    </row>
    <row r="509" spans="1:30" ht="29.25" customHeight="1" x14ac:dyDescent="0.2">
      <c r="A509" t="s">
        <v>9649</v>
      </c>
      <c r="B509" s="1" t="s">
        <v>2666</v>
      </c>
      <c r="F509" s="4"/>
      <c r="I509" s="48" t="s">
        <v>230</v>
      </c>
      <c r="J509" s="48"/>
      <c r="K509" s="48"/>
      <c r="L509" s="4"/>
      <c r="N509" t="s">
        <v>7780</v>
      </c>
      <c r="O509" s="63" t="s">
        <v>10598</v>
      </c>
      <c r="P509" t="s">
        <v>10599</v>
      </c>
      <c r="Q509" t="s">
        <v>35</v>
      </c>
      <c r="R509"/>
      <c r="S509" t="s">
        <v>9653</v>
      </c>
      <c r="T509" s="68" t="s">
        <v>10600</v>
      </c>
      <c r="U509" t="s">
        <v>3268</v>
      </c>
      <c r="V509" s="63" t="s">
        <v>4708</v>
      </c>
      <c r="W509" t="s">
        <v>13</v>
      </c>
      <c r="Y509" t="b">
        <v>0</v>
      </c>
      <c r="Z509" s="1" t="s">
        <v>42</v>
      </c>
      <c r="AA509" s="1" t="s">
        <v>43</v>
      </c>
      <c r="AB509" s="1" t="s">
        <v>43</v>
      </c>
      <c r="AC509" s="1" t="s">
        <v>43</v>
      </c>
      <c r="AD509" s="1" t="s">
        <v>43</v>
      </c>
    </row>
    <row r="510" spans="1:30" ht="29.25" customHeight="1" x14ac:dyDescent="0.2">
      <c r="A510" s="18" t="s">
        <v>3366</v>
      </c>
      <c r="B510" s="1" t="s">
        <v>2666</v>
      </c>
      <c r="C510" s="1">
        <v>1</v>
      </c>
      <c r="D510" s="8" t="s">
        <v>2801</v>
      </c>
      <c r="E510" s="110"/>
      <c r="F510" s="27" t="s">
        <v>3367</v>
      </c>
      <c r="G510" s="53" t="s">
        <v>3647</v>
      </c>
      <c r="H510" s="28"/>
      <c r="I510" s="48" t="s">
        <v>297</v>
      </c>
      <c r="J510" s="104"/>
      <c r="K510" s="104"/>
      <c r="L510" s="22" t="s">
        <v>29</v>
      </c>
      <c r="M510" s="103"/>
      <c r="N510" s="18" t="s">
        <v>3368</v>
      </c>
      <c r="O510" s="63" t="s">
        <v>3369</v>
      </c>
      <c r="P510" s="18" t="s">
        <v>3370</v>
      </c>
      <c r="Q510" s="18" t="s">
        <v>35</v>
      </c>
      <c r="R510" t="s">
        <v>36</v>
      </c>
      <c r="S510" s="18" t="s">
        <v>3371</v>
      </c>
      <c r="T510" s="68" t="s">
        <v>3372</v>
      </c>
      <c r="U510" t="s">
        <v>530</v>
      </c>
      <c r="V510" s="63" t="s">
        <v>3373</v>
      </c>
      <c r="W510" t="s">
        <v>138</v>
      </c>
      <c r="X510" s="18" t="s">
        <v>56</v>
      </c>
      <c r="Y510" t="b">
        <v>0</v>
      </c>
      <c r="Z510" s="1" t="s">
        <v>42</v>
      </c>
      <c r="AA510" s="1" t="s">
        <v>43</v>
      </c>
      <c r="AB510" s="1" t="s">
        <v>43</v>
      </c>
      <c r="AC510" s="1" t="s">
        <v>43</v>
      </c>
      <c r="AD510" s="1" t="s">
        <v>43</v>
      </c>
    </row>
    <row r="511" spans="1:30" ht="29.25" customHeight="1" x14ac:dyDescent="0.2">
      <c r="A511" s="18" t="s">
        <v>3336</v>
      </c>
      <c r="B511" s="1" t="s">
        <v>2666</v>
      </c>
      <c r="C511" s="1">
        <v>1</v>
      </c>
      <c r="D511" s="8" t="s">
        <v>2801</v>
      </c>
      <c r="E511" s="67">
        <v>4</v>
      </c>
      <c r="F511" s="27" t="s">
        <v>3337</v>
      </c>
      <c r="G511" s="53" t="s">
        <v>3647</v>
      </c>
      <c r="H511" s="28"/>
      <c r="I511" s="48" t="s">
        <v>150</v>
      </c>
      <c r="J511" s="48" t="s">
        <v>150</v>
      </c>
      <c r="K511" s="48" t="s">
        <v>13147</v>
      </c>
      <c r="L511" s="22" t="s">
        <v>3647</v>
      </c>
      <c r="M511" s="22" t="s">
        <v>31</v>
      </c>
      <c r="N511" s="18" t="s">
        <v>3338</v>
      </c>
      <c r="O511" s="63" t="s">
        <v>3339</v>
      </c>
      <c r="P511" s="18" t="s">
        <v>3340</v>
      </c>
      <c r="Q511" s="18" t="s">
        <v>63</v>
      </c>
      <c r="R511" t="s">
        <v>36</v>
      </c>
      <c r="S511" s="18" t="s">
        <v>3341</v>
      </c>
      <c r="T511" s="68" t="s">
        <v>3342</v>
      </c>
      <c r="U511" t="s">
        <v>2673</v>
      </c>
      <c r="V511" s="63" t="s">
        <v>1273</v>
      </c>
      <c r="W511" t="s">
        <v>138</v>
      </c>
      <c r="X511" s="18" t="s">
        <v>56</v>
      </c>
      <c r="Y511" t="b">
        <v>1</v>
      </c>
      <c r="Z511" s="1" t="s">
        <v>43</v>
      </c>
      <c r="AA511" s="1" t="s">
        <v>43</v>
      </c>
      <c r="AB511" s="1" t="s">
        <v>43</v>
      </c>
      <c r="AC511" s="1" t="s">
        <v>43</v>
      </c>
      <c r="AD511" s="1" t="s">
        <v>43</v>
      </c>
    </row>
    <row r="512" spans="1:30" ht="29.25" customHeight="1" x14ac:dyDescent="0.2">
      <c r="A512" s="18" t="s">
        <v>5330</v>
      </c>
      <c r="B512" s="1" t="s">
        <v>2666</v>
      </c>
      <c r="C512" s="1">
        <v>1</v>
      </c>
      <c r="D512" s="8" t="s">
        <v>3645</v>
      </c>
      <c r="E512" s="110"/>
      <c r="F512" s="27" t="s">
        <v>5331</v>
      </c>
      <c r="G512" s="53" t="s">
        <v>3647</v>
      </c>
      <c r="H512" s="28"/>
      <c r="I512" s="48" t="s">
        <v>234</v>
      </c>
      <c r="J512" s="104"/>
      <c r="K512" s="104"/>
      <c r="L512" s="22" t="s">
        <v>13148</v>
      </c>
      <c r="M512" s="103"/>
      <c r="N512" s="18" t="s">
        <v>5332</v>
      </c>
      <c r="O512" s="63" t="s">
        <v>5333</v>
      </c>
      <c r="P512" s="18" t="s">
        <v>5334</v>
      </c>
      <c r="Q512" s="18" t="s">
        <v>85</v>
      </c>
      <c r="R512" t="s">
        <v>36</v>
      </c>
      <c r="S512" s="18" t="s">
        <v>5335</v>
      </c>
      <c r="T512" s="68" t="s">
        <v>5336</v>
      </c>
      <c r="U512" t="s">
        <v>5337</v>
      </c>
      <c r="V512" s="63" t="s">
        <v>5338</v>
      </c>
      <c r="W512" t="s">
        <v>55</v>
      </c>
      <c r="X512" s="18" t="s">
        <v>56</v>
      </c>
      <c r="Y512" t="b">
        <v>0</v>
      </c>
      <c r="Z512" s="1" t="s">
        <v>42</v>
      </c>
      <c r="AA512" s="1" t="s">
        <v>90</v>
      </c>
      <c r="AB512" s="1" t="s">
        <v>90</v>
      </c>
      <c r="AC512" s="1" t="s">
        <v>90</v>
      </c>
      <c r="AD512" s="1" t="s">
        <v>90</v>
      </c>
    </row>
    <row r="513" spans="1:30" ht="29.25" customHeight="1" x14ac:dyDescent="0.2">
      <c r="A513" s="18" t="s">
        <v>5339</v>
      </c>
      <c r="B513" s="1" t="s">
        <v>2666</v>
      </c>
      <c r="C513" s="1">
        <v>1</v>
      </c>
      <c r="D513" s="8" t="s">
        <v>3645</v>
      </c>
      <c r="E513" s="67" t="s">
        <v>3645</v>
      </c>
      <c r="F513" s="27" t="s">
        <v>5340</v>
      </c>
      <c r="G513" s="53" t="s">
        <v>3647</v>
      </c>
      <c r="H513" s="28"/>
      <c r="I513" s="48" t="s">
        <v>47</v>
      </c>
      <c r="J513" s="48" t="s">
        <v>99</v>
      </c>
      <c r="K513" s="48" t="s">
        <v>47</v>
      </c>
      <c r="L513" s="22" t="s">
        <v>29</v>
      </c>
      <c r="M513" s="22" t="s">
        <v>31</v>
      </c>
      <c r="N513" s="18" t="s">
        <v>5341</v>
      </c>
      <c r="O513" s="63" t="s">
        <v>5342</v>
      </c>
      <c r="P513" s="18" t="s">
        <v>5343</v>
      </c>
      <c r="Q513" s="18" t="s">
        <v>63</v>
      </c>
      <c r="R513" t="s">
        <v>36</v>
      </c>
      <c r="S513" s="18" t="s">
        <v>5344</v>
      </c>
      <c r="T513" s="68" t="s">
        <v>5345</v>
      </c>
      <c r="U513" t="s">
        <v>11667</v>
      </c>
      <c r="V513" s="63" t="s">
        <v>1160</v>
      </c>
      <c r="W513" t="s">
        <v>138</v>
      </c>
      <c r="X513" s="18" t="s">
        <v>56</v>
      </c>
      <c r="Y513" t="b">
        <v>1</v>
      </c>
      <c r="Z513" s="1" t="s">
        <v>43</v>
      </c>
      <c r="AA513" s="1" t="s">
        <v>43</v>
      </c>
      <c r="AB513" s="1" t="s">
        <v>43</v>
      </c>
      <c r="AC513" s="1" t="s">
        <v>43</v>
      </c>
      <c r="AD513" s="1" t="s">
        <v>43</v>
      </c>
    </row>
    <row r="514" spans="1:30" ht="29.25" customHeight="1" x14ac:dyDescent="0.2">
      <c r="A514" s="18" t="s">
        <v>5125</v>
      </c>
      <c r="B514" s="1" t="s">
        <v>2666</v>
      </c>
      <c r="C514" s="1">
        <v>1</v>
      </c>
      <c r="D514" s="8" t="s">
        <v>3645</v>
      </c>
      <c r="E514" s="110"/>
      <c r="F514" s="27" t="s">
        <v>5126</v>
      </c>
      <c r="G514" s="53" t="s">
        <v>3647</v>
      </c>
      <c r="H514" s="28"/>
      <c r="I514" s="48" t="s">
        <v>280</v>
      </c>
      <c r="J514" s="48"/>
      <c r="K514" s="48"/>
      <c r="L514" s="22" t="s">
        <v>29</v>
      </c>
      <c r="M514" s="103"/>
      <c r="N514" s="18" t="s">
        <v>5127</v>
      </c>
      <c r="O514" s="63" t="s">
        <v>5128</v>
      </c>
      <c r="P514" s="18" t="s">
        <v>5129</v>
      </c>
      <c r="Q514" s="18" t="s">
        <v>63</v>
      </c>
      <c r="R514" t="s">
        <v>36</v>
      </c>
      <c r="S514" s="18" t="s">
        <v>5130</v>
      </c>
      <c r="T514" s="68" t="s">
        <v>5131</v>
      </c>
      <c r="U514" t="s">
        <v>11735</v>
      </c>
      <c r="V514" s="63" t="s">
        <v>5132</v>
      </c>
      <c r="W514" t="s">
        <v>138</v>
      </c>
      <c r="X514" s="18" t="s">
        <v>56</v>
      </c>
      <c r="Y514" t="b">
        <v>0</v>
      </c>
      <c r="Z514" s="1" t="s">
        <v>42</v>
      </c>
      <c r="AA514" s="1" t="s">
        <v>43</v>
      </c>
      <c r="AB514" s="1" t="s">
        <v>43</v>
      </c>
      <c r="AC514" s="1" t="s">
        <v>43</v>
      </c>
      <c r="AD514" s="1" t="s">
        <v>43</v>
      </c>
    </row>
    <row r="515" spans="1:30" ht="29.25" customHeight="1" x14ac:dyDescent="0.2">
      <c r="A515" s="18" t="s">
        <v>2691</v>
      </c>
      <c r="B515" s="1" t="s">
        <v>2666</v>
      </c>
      <c r="C515" s="1">
        <v>1</v>
      </c>
      <c r="D515" s="8" t="s">
        <v>2801</v>
      </c>
      <c r="E515" s="110"/>
      <c r="F515" s="27" t="s">
        <v>2692</v>
      </c>
      <c r="G515" s="53" t="s">
        <v>3647</v>
      </c>
      <c r="H515" s="28"/>
      <c r="I515" s="48" t="s">
        <v>30</v>
      </c>
      <c r="J515" s="104"/>
      <c r="K515" s="104"/>
      <c r="L515" s="22" t="s">
        <v>3647</v>
      </c>
      <c r="M515" s="103"/>
      <c r="N515" s="18" t="s">
        <v>2693</v>
      </c>
      <c r="O515" s="63" t="s">
        <v>2694</v>
      </c>
      <c r="P515" s="18" t="s">
        <v>2694</v>
      </c>
      <c r="Q515" s="18" t="s">
        <v>85</v>
      </c>
      <c r="R515" t="s">
        <v>36</v>
      </c>
      <c r="S515" s="18" t="s">
        <v>2695</v>
      </c>
      <c r="T515" s="68" t="s">
        <v>2696</v>
      </c>
      <c r="U515" t="s">
        <v>2697</v>
      </c>
      <c r="V515" s="63" t="s">
        <v>2698</v>
      </c>
      <c r="W515" t="s">
        <v>99</v>
      </c>
      <c r="X515" s="18" t="s">
        <v>56</v>
      </c>
      <c r="Y515" t="b">
        <v>0</v>
      </c>
      <c r="Z515" s="1" t="s">
        <v>42</v>
      </c>
      <c r="AA515" s="1" t="s">
        <v>90</v>
      </c>
      <c r="AB515" s="1" t="s">
        <v>90</v>
      </c>
      <c r="AC515" s="1" t="s">
        <v>90</v>
      </c>
      <c r="AD515" s="1" t="s">
        <v>90</v>
      </c>
    </row>
    <row r="516" spans="1:30" ht="29.25" customHeight="1" x14ac:dyDescent="0.2">
      <c r="A516" s="18" t="s">
        <v>5346</v>
      </c>
      <c r="B516" s="1" t="s">
        <v>2666</v>
      </c>
      <c r="C516" s="1">
        <v>1</v>
      </c>
      <c r="D516" s="8" t="s">
        <v>3645</v>
      </c>
      <c r="E516" s="110"/>
      <c r="F516" s="27" t="s">
        <v>5347</v>
      </c>
      <c r="G516" s="53" t="s">
        <v>3647</v>
      </c>
      <c r="H516" s="28"/>
      <c r="I516" s="48" t="s">
        <v>150</v>
      </c>
      <c r="J516" s="104"/>
      <c r="K516" s="104"/>
      <c r="L516" s="22" t="s">
        <v>29</v>
      </c>
      <c r="M516" s="103"/>
      <c r="N516" s="18" t="s">
        <v>5348</v>
      </c>
      <c r="O516" s="63" t="s">
        <v>5349</v>
      </c>
      <c r="P516" s="18" t="s">
        <v>5350</v>
      </c>
      <c r="Q516" s="18" t="s">
        <v>63</v>
      </c>
      <c r="R516" t="s">
        <v>133</v>
      </c>
      <c r="S516" s="18" t="s">
        <v>5351</v>
      </c>
      <c r="T516" s="68" t="s">
        <v>5352</v>
      </c>
      <c r="U516" t="s">
        <v>5353</v>
      </c>
      <c r="V516" s="63" t="s">
        <v>268</v>
      </c>
      <c r="W516" t="s">
        <v>55</v>
      </c>
      <c r="X516" s="18" t="s">
        <v>56</v>
      </c>
      <c r="Y516" t="b">
        <v>1</v>
      </c>
      <c r="Z516" s="1" t="s">
        <v>43</v>
      </c>
      <c r="AA516" s="1" t="s">
        <v>43</v>
      </c>
      <c r="AB516" s="1" t="s">
        <v>43</v>
      </c>
      <c r="AC516" s="1" t="s">
        <v>43</v>
      </c>
      <c r="AD516" s="1" t="s">
        <v>43</v>
      </c>
    </row>
    <row r="517" spans="1:30" ht="29.25" customHeight="1" x14ac:dyDescent="0.2">
      <c r="A517" s="11" t="s">
        <v>3374</v>
      </c>
      <c r="B517" s="1" t="s">
        <v>2571</v>
      </c>
      <c r="C517" s="1">
        <v>1</v>
      </c>
      <c r="D517" s="8" t="s">
        <v>2801</v>
      </c>
      <c r="E517" s="67">
        <v>4</v>
      </c>
      <c r="F517" s="20" t="s">
        <v>3375</v>
      </c>
      <c r="G517" s="53" t="s">
        <v>3647</v>
      </c>
      <c r="H517" s="50"/>
      <c r="I517" s="48" t="s">
        <v>111</v>
      </c>
      <c r="J517" s="48" t="s">
        <v>111</v>
      </c>
      <c r="K517" s="48" t="s">
        <v>1173</v>
      </c>
      <c r="L517" s="22" t="s">
        <v>29</v>
      </c>
      <c r="M517" s="22" t="s">
        <v>31</v>
      </c>
      <c r="N517" s="18" t="s">
        <v>3376</v>
      </c>
      <c r="O517" s="63" t="s">
        <v>3377</v>
      </c>
      <c r="P517" s="18" t="s">
        <v>3378</v>
      </c>
      <c r="Q517" s="18" t="s">
        <v>63</v>
      </c>
      <c r="R517" t="s">
        <v>36</v>
      </c>
      <c r="S517" s="18" t="s">
        <v>3379</v>
      </c>
      <c r="T517" s="68" t="s">
        <v>3380</v>
      </c>
      <c r="U517" t="s">
        <v>530</v>
      </c>
      <c r="V517" s="63" t="s">
        <v>3381</v>
      </c>
      <c r="W517" t="s">
        <v>138</v>
      </c>
      <c r="X517" s="18" t="s">
        <v>56</v>
      </c>
      <c r="Y517" t="b">
        <v>1</v>
      </c>
      <c r="Z517" s="1" t="s">
        <v>90</v>
      </c>
      <c r="AA517" s="1" t="s">
        <v>108</v>
      </c>
      <c r="AB517" s="1" t="s">
        <v>90</v>
      </c>
      <c r="AC517" s="1" t="s">
        <v>108</v>
      </c>
      <c r="AD517" s="1" t="s">
        <v>90</v>
      </c>
    </row>
    <row r="518" spans="1:30" ht="29.25" customHeight="1" x14ac:dyDescent="0.2">
      <c r="A518" s="18" t="s">
        <v>79</v>
      </c>
      <c r="B518" s="1" t="s">
        <v>2571</v>
      </c>
      <c r="C518" s="1">
        <v>1</v>
      </c>
      <c r="I518" s="48" t="s">
        <v>230</v>
      </c>
      <c r="J518" s="48"/>
      <c r="K518" s="48"/>
      <c r="N518" s="18" t="s">
        <v>10706</v>
      </c>
      <c r="O518" s="63" t="s">
        <v>10707</v>
      </c>
      <c r="P518" s="18" t="s">
        <v>10708</v>
      </c>
      <c r="Q518" s="18" t="s">
        <v>63</v>
      </c>
      <c r="R518"/>
      <c r="S518" s="18" t="s">
        <v>10709</v>
      </c>
      <c r="T518" s="68" t="s">
        <v>10710</v>
      </c>
      <c r="U518" t="s">
        <v>3537</v>
      </c>
      <c r="V518" s="63" t="s">
        <v>3328</v>
      </c>
      <c r="W518" t="s">
        <v>138</v>
      </c>
      <c r="X518" s="18" t="s">
        <v>56</v>
      </c>
      <c r="Y518" t="b">
        <v>1</v>
      </c>
      <c r="Z518" s="1" t="s">
        <v>43</v>
      </c>
      <c r="AA518" s="1" t="s">
        <v>43</v>
      </c>
      <c r="AB518" s="1" t="s">
        <v>43</v>
      </c>
      <c r="AC518" s="1" t="s">
        <v>43</v>
      </c>
      <c r="AD518" s="1" t="s">
        <v>43</v>
      </c>
    </row>
    <row r="519" spans="1:30" ht="29.25" customHeight="1" x14ac:dyDescent="0.2">
      <c r="A519" s="18" t="s">
        <v>5422</v>
      </c>
      <c r="B519" s="1" t="s">
        <v>2571</v>
      </c>
      <c r="C519" s="1">
        <v>1</v>
      </c>
      <c r="D519" s="8" t="s">
        <v>3645</v>
      </c>
      <c r="E519" s="67" t="s">
        <v>3645</v>
      </c>
      <c r="F519" s="27" t="s">
        <v>5423</v>
      </c>
      <c r="G519" s="53" t="s">
        <v>3647</v>
      </c>
      <c r="H519" s="28" t="s">
        <v>90</v>
      </c>
      <c r="I519" s="48" t="s">
        <v>111</v>
      </c>
      <c r="J519" s="48" t="s">
        <v>111</v>
      </c>
      <c r="K519" s="48" t="s">
        <v>1173</v>
      </c>
      <c r="M519" s="22" t="s">
        <v>31</v>
      </c>
      <c r="N519" s="18" t="s">
        <v>5424</v>
      </c>
      <c r="O519" s="63" t="s">
        <v>5425</v>
      </c>
      <c r="P519" s="18" t="s">
        <v>5426</v>
      </c>
      <c r="Q519" s="18" t="s">
        <v>63</v>
      </c>
      <c r="R519" t="s">
        <v>36</v>
      </c>
      <c r="S519" s="18" t="s">
        <v>5427</v>
      </c>
      <c r="T519" s="68" t="s">
        <v>5428</v>
      </c>
      <c r="U519" t="s">
        <v>5429</v>
      </c>
      <c r="V519" s="63" t="s">
        <v>5430</v>
      </c>
      <c r="W519" t="s">
        <v>13</v>
      </c>
      <c r="X519" s="18" t="s">
        <v>56</v>
      </c>
      <c r="Y519" t="b">
        <v>0</v>
      </c>
      <c r="Z519" s="1" t="s">
        <v>42</v>
      </c>
      <c r="AA519" s="1" t="s">
        <v>90</v>
      </c>
      <c r="AB519" s="1" t="s">
        <v>90</v>
      </c>
      <c r="AC519" s="1" t="s">
        <v>90</v>
      </c>
      <c r="AD519" s="1" t="s">
        <v>90</v>
      </c>
    </row>
    <row r="520" spans="1:30" ht="29.25" customHeight="1" x14ac:dyDescent="0.2">
      <c r="A520" s="18" t="s">
        <v>5354</v>
      </c>
      <c r="B520" s="1" t="s">
        <v>2571</v>
      </c>
      <c r="C520" s="1">
        <v>1</v>
      </c>
      <c r="D520" s="8" t="s">
        <v>3645</v>
      </c>
      <c r="E520" s="110"/>
      <c r="F520" s="27" t="s">
        <v>5355</v>
      </c>
      <c r="G520" s="53" t="s">
        <v>3647</v>
      </c>
      <c r="H520" s="28"/>
      <c r="I520" s="48" t="s">
        <v>234</v>
      </c>
      <c r="J520" s="104"/>
      <c r="K520" s="104"/>
      <c r="L520" s="22" t="s">
        <v>3647</v>
      </c>
      <c r="M520" s="103"/>
      <c r="N520" s="18" t="s">
        <v>5356</v>
      </c>
      <c r="O520" s="63" t="s">
        <v>5357</v>
      </c>
      <c r="P520" s="18" t="s">
        <v>5358</v>
      </c>
      <c r="Q520" s="18" t="s">
        <v>85</v>
      </c>
      <c r="R520" t="s">
        <v>36</v>
      </c>
      <c r="S520" s="18" t="s">
        <v>5359</v>
      </c>
      <c r="T520" s="68" t="s">
        <v>5360</v>
      </c>
      <c r="U520" t="s">
        <v>5361</v>
      </c>
      <c r="V520" s="63" t="s">
        <v>5362</v>
      </c>
      <c r="W520" t="s">
        <v>55</v>
      </c>
      <c r="X520" s="18" t="s">
        <v>56</v>
      </c>
      <c r="Y520" t="b">
        <v>0</v>
      </c>
      <c r="Z520" s="1" t="s">
        <v>42</v>
      </c>
      <c r="AA520" s="1" t="s">
        <v>43</v>
      </c>
      <c r="AB520" s="1" t="s">
        <v>43</v>
      </c>
      <c r="AC520" s="1" t="s">
        <v>43</v>
      </c>
      <c r="AD520" s="1" t="s">
        <v>43</v>
      </c>
    </row>
    <row r="521" spans="1:30" ht="29.25" customHeight="1" x14ac:dyDescent="0.2">
      <c r="A521" s="18" t="s">
        <v>5415</v>
      </c>
      <c r="B521" s="1" t="s">
        <v>2571</v>
      </c>
      <c r="C521" s="1">
        <v>1</v>
      </c>
      <c r="D521" s="8" t="s">
        <v>3645</v>
      </c>
      <c r="E521" s="110"/>
      <c r="F521" s="20" t="s">
        <v>5416</v>
      </c>
      <c r="G521" s="53" t="s">
        <v>3647</v>
      </c>
      <c r="H521" s="50"/>
      <c r="I521" s="48" t="s">
        <v>160</v>
      </c>
      <c r="J521" s="104"/>
      <c r="K521" s="104"/>
      <c r="L521" s="22" t="s">
        <v>29</v>
      </c>
      <c r="M521" s="103"/>
      <c r="N521" s="18" t="s">
        <v>5417</v>
      </c>
      <c r="O521" s="63" t="s">
        <v>5418</v>
      </c>
      <c r="P521" s="18" t="s">
        <v>5419</v>
      </c>
      <c r="Q521" s="18" t="s">
        <v>85</v>
      </c>
      <c r="R521" t="s">
        <v>36</v>
      </c>
      <c r="S521" s="18" t="s">
        <v>5420</v>
      </c>
      <c r="T521" s="68" t="s">
        <v>5421</v>
      </c>
      <c r="U521" t="s">
        <v>2948</v>
      </c>
      <c r="V521" s="63" t="s">
        <v>3886</v>
      </c>
      <c r="W521" t="s">
        <v>13</v>
      </c>
      <c r="X521" s="18" t="s">
        <v>56</v>
      </c>
      <c r="Y521" t="b">
        <v>0</v>
      </c>
      <c r="Z521" s="1" t="s">
        <v>42</v>
      </c>
      <c r="AA521" s="1" t="s">
        <v>90</v>
      </c>
      <c r="AB521" s="1" t="s">
        <v>90</v>
      </c>
      <c r="AC521" s="1" t="s">
        <v>90</v>
      </c>
      <c r="AD521" s="1" t="s">
        <v>90</v>
      </c>
    </row>
    <row r="522" spans="1:30" ht="29.25" customHeight="1" x14ac:dyDescent="0.2">
      <c r="A522" s="18" t="s">
        <v>5363</v>
      </c>
      <c r="B522" s="1" t="s">
        <v>2571</v>
      </c>
      <c r="C522" s="1">
        <v>1</v>
      </c>
      <c r="D522" s="8" t="s">
        <v>3645</v>
      </c>
      <c r="E522" s="110"/>
      <c r="F522" s="20" t="s">
        <v>5364</v>
      </c>
      <c r="G522" s="53" t="s">
        <v>3647</v>
      </c>
      <c r="H522" s="50"/>
      <c r="I522" s="48" t="s">
        <v>160</v>
      </c>
      <c r="J522" s="104"/>
      <c r="K522" s="104"/>
      <c r="L522" s="22" t="s">
        <v>29</v>
      </c>
      <c r="M522" s="103"/>
      <c r="N522" s="18" t="s">
        <v>5365</v>
      </c>
      <c r="O522" s="63" t="s">
        <v>5366</v>
      </c>
      <c r="P522" s="18" t="s">
        <v>5367</v>
      </c>
      <c r="Q522" s="18" t="s">
        <v>35</v>
      </c>
      <c r="R522" t="s">
        <v>36</v>
      </c>
      <c r="S522" s="18" t="s">
        <v>5368</v>
      </c>
      <c r="T522" s="68" t="s">
        <v>5369</v>
      </c>
      <c r="U522" t="s">
        <v>5368</v>
      </c>
      <c r="V522" s="63" t="s">
        <v>3917</v>
      </c>
      <c r="W522" t="s">
        <v>13</v>
      </c>
      <c r="X522" s="18" t="s">
        <v>56</v>
      </c>
      <c r="Y522" t="b">
        <v>0</v>
      </c>
      <c r="Z522" s="1" t="s">
        <v>42</v>
      </c>
      <c r="AA522" s="1" t="s">
        <v>90</v>
      </c>
      <c r="AB522" s="1" t="s">
        <v>90</v>
      </c>
      <c r="AC522" s="1" t="s">
        <v>90</v>
      </c>
      <c r="AD522" s="1" t="s">
        <v>90</v>
      </c>
    </row>
    <row r="523" spans="1:30" ht="29.25" customHeight="1" x14ac:dyDescent="0.2">
      <c r="A523" s="18" t="s">
        <v>5370</v>
      </c>
      <c r="B523" s="1" t="s">
        <v>2571</v>
      </c>
      <c r="C523" s="1">
        <v>1</v>
      </c>
      <c r="D523" s="8" t="s">
        <v>3645</v>
      </c>
      <c r="E523" s="110"/>
      <c r="F523" s="27" t="s">
        <v>5371</v>
      </c>
      <c r="G523" s="53" t="s">
        <v>3647</v>
      </c>
      <c r="H523" s="28"/>
      <c r="I523" s="48" t="s">
        <v>150</v>
      </c>
      <c r="J523" s="104"/>
      <c r="K523" s="104"/>
      <c r="L523" s="22" t="s">
        <v>29</v>
      </c>
      <c r="M523" s="103"/>
      <c r="N523" s="18" t="s">
        <v>5372</v>
      </c>
      <c r="O523" s="63" t="s">
        <v>5373</v>
      </c>
      <c r="P523" s="18" t="s">
        <v>5374</v>
      </c>
      <c r="Q523" s="18" t="s">
        <v>63</v>
      </c>
      <c r="R523" t="s">
        <v>36</v>
      </c>
      <c r="S523" s="18" t="s">
        <v>5375</v>
      </c>
      <c r="T523" s="68" t="s">
        <v>5376</v>
      </c>
      <c r="U523" t="s">
        <v>5368</v>
      </c>
      <c r="V523" s="63" t="s">
        <v>3350</v>
      </c>
      <c r="W523" t="s">
        <v>55</v>
      </c>
      <c r="X523" s="18" t="s">
        <v>56</v>
      </c>
      <c r="Y523" t="b">
        <v>0</v>
      </c>
      <c r="Z523" s="1" t="s">
        <v>42</v>
      </c>
      <c r="AA523" s="1" t="s">
        <v>43</v>
      </c>
      <c r="AB523" s="1" t="s">
        <v>43</v>
      </c>
      <c r="AC523" s="1" t="s">
        <v>43</v>
      </c>
      <c r="AD523" s="1" t="s">
        <v>43</v>
      </c>
    </row>
    <row r="524" spans="1:30" ht="29.25" customHeight="1" x14ac:dyDescent="0.2">
      <c r="A524" s="18" t="s">
        <v>2570</v>
      </c>
      <c r="B524" s="1" t="s">
        <v>2571</v>
      </c>
      <c r="C524" s="1">
        <v>1</v>
      </c>
      <c r="D524" s="8" t="s">
        <v>2801</v>
      </c>
      <c r="E524" s="67">
        <v>5</v>
      </c>
      <c r="F524" s="27" t="s">
        <v>2573</v>
      </c>
      <c r="G524" s="53" t="s">
        <v>3647</v>
      </c>
      <c r="H524" s="28"/>
      <c r="I524" s="48" t="s">
        <v>47</v>
      </c>
      <c r="J524" s="48" t="s">
        <v>99</v>
      </c>
      <c r="K524" s="48" t="s">
        <v>47</v>
      </c>
      <c r="L524" s="22" t="s">
        <v>29</v>
      </c>
      <c r="M524" s="22" t="s">
        <v>31</v>
      </c>
      <c r="N524" s="18" t="s">
        <v>2574</v>
      </c>
      <c r="O524" s="63" t="s">
        <v>2575</v>
      </c>
      <c r="P524" s="18" t="s">
        <v>2576</v>
      </c>
      <c r="Q524" s="18" t="s">
        <v>35</v>
      </c>
      <c r="R524" t="s">
        <v>36</v>
      </c>
      <c r="S524" s="18" t="s">
        <v>2577</v>
      </c>
      <c r="T524" s="68" t="s">
        <v>2578</v>
      </c>
      <c r="U524" t="s">
        <v>2579</v>
      </c>
      <c r="V524" s="63" t="s">
        <v>2580</v>
      </c>
      <c r="W524" t="s">
        <v>55</v>
      </c>
      <c r="X524" s="18" t="s">
        <v>56</v>
      </c>
      <c r="Y524" t="b">
        <v>0</v>
      </c>
      <c r="Z524" s="1" t="s">
        <v>42</v>
      </c>
      <c r="AA524" s="1" t="s">
        <v>43</v>
      </c>
      <c r="AB524" s="1" t="s">
        <v>43</v>
      </c>
      <c r="AC524" s="1" t="s">
        <v>43</v>
      </c>
      <c r="AD524" s="1" t="s">
        <v>43</v>
      </c>
    </row>
    <row r="525" spans="1:30" ht="29.25" customHeight="1" x14ac:dyDescent="0.2">
      <c r="A525" s="18" t="s">
        <v>3382</v>
      </c>
      <c r="B525" s="1" t="s">
        <v>2571</v>
      </c>
      <c r="C525" s="1">
        <v>1</v>
      </c>
      <c r="D525" s="8" t="s">
        <v>2801</v>
      </c>
      <c r="E525" s="110"/>
      <c r="F525" s="27" t="s">
        <v>3383</v>
      </c>
      <c r="G525" s="53" t="s">
        <v>3647</v>
      </c>
      <c r="H525" s="28"/>
      <c r="I525" s="48" t="s">
        <v>234</v>
      </c>
      <c r="J525" s="104"/>
      <c r="K525" s="104"/>
      <c r="L525" s="22" t="s">
        <v>3647</v>
      </c>
      <c r="M525" s="103"/>
      <c r="N525" s="18" t="s">
        <v>1805</v>
      </c>
      <c r="O525" s="63" t="s">
        <v>3384</v>
      </c>
      <c r="P525" s="18" t="s">
        <v>3385</v>
      </c>
      <c r="Q525" s="18" t="s">
        <v>63</v>
      </c>
      <c r="R525" t="s">
        <v>36</v>
      </c>
      <c r="S525" s="18" t="s">
        <v>3386</v>
      </c>
      <c r="T525" s="68" t="s">
        <v>3387</v>
      </c>
      <c r="U525" t="s">
        <v>3386</v>
      </c>
      <c r="V525" s="63" t="s">
        <v>3388</v>
      </c>
      <c r="W525" t="s">
        <v>118</v>
      </c>
      <c r="X525" s="18" t="s">
        <v>56</v>
      </c>
      <c r="Y525" t="b">
        <v>1</v>
      </c>
      <c r="Z525" s="1" t="s">
        <v>90</v>
      </c>
      <c r="AA525" s="1" t="s">
        <v>90</v>
      </c>
      <c r="AB525" s="1" t="s">
        <v>90</v>
      </c>
      <c r="AC525" s="1" t="s">
        <v>90</v>
      </c>
      <c r="AD525" s="1" t="s">
        <v>90</v>
      </c>
    </row>
    <row r="526" spans="1:30" ht="29.25" customHeight="1" x14ac:dyDescent="0.2">
      <c r="A526" s="11" t="s">
        <v>5384</v>
      </c>
      <c r="B526" s="1" t="s">
        <v>2571</v>
      </c>
      <c r="F526" s="4"/>
      <c r="I526" s="48" t="s">
        <v>230</v>
      </c>
      <c r="J526" s="48"/>
      <c r="K526" s="48"/>
      <c r="L526" s="4"/>
      <c r="N526" t="s">
        <v>9655</v>
      </c>
      <c r="O526" s="63" t="s">
        <v>9656</v>
      </c>
      <c r="P526" t="s">
        <v>9657</v>
      </c>
      <c r="Q526" t="s">
        <v>63</v>
      </c>
      <c r="R526"/>
      <c r="S526" t="s">
        <v>2602</v>
      </c>
      <c r="T526" s="68" t="s">
        <v>9658</v>
      </c>
      <c r="U526" t="s">
        <v>248</v>
      </c>
      <c r="V526" s="63" t="s">
        <v>995</v>
      </c>
      <c r="W526" t="s">
        <v>13</v>
      </c>
      <c r="Y526" t="b">
        <v>0</v>
      </c>
      <c r="Z526" s="1" t="s">
        <v>42</v>
      </c>
      <c r="AA526" s="1" t="s">
        <v>43</v>
      </c>
      <c r="AB526" s="1" t="s">
        <v>43</v>
      </c>
      <c r="AC526" s="1" t="s">
        <v>43</v>
      </c>
      <c r="AD526" s="1" t="s">
        <v>43</v>
      </c>
    </row>
    <row r="527" spans="1:30" ht="29.25" customHeight="1" x14ac:dyDescent="0.2">
      <c r="A527" s="11" t="s">
        <v>5384</v>
      </c>
      <c r="B527" s="1" t="s">
        <v>2571</v>
      </c>
      <c r="F527" s="4"/>
      <c r="I527" s="48" t="s">
        <v>230</v>
      </c>
      <c r="J527" s="48"/>
      <c r="K527" s="48"/>
      <c r="L527" s="4"/>
      <c r="N527" t="s">
        <v>10614</v>
      </c>
      <c r="O527" s="63" t="s">
        <v>10615</v>
      </c>
      <c r="P527" t="s">
        <v>10616</v>
      </c>
      <c r="Q527" t="s">
        <v>85</v>
      </c>
      <c r="R527"/>
      <c r="S527" t="s">
        <v>2602</v>
      </c>
      <c r="T527" s="68" t="s">
        <v>10617</v>
      </c>
      <c r="U527" t="s">
        <v>248</v>
      </c>
      <c r="V527" s="63" t="s">
        <v>1703</v>
      </c>
      <c r="W527" t="s">
        <v>13</v>
      </c>
      <c r="X527" t="s">
        <v>9603</v>
      </c>
      <c r="Y527" t="b">
        <v>1</v>
      </c>
      <c r="Z527" s="1" t="s">
        <v>108</v>
      </c>
      <c r="AA527" s="1" t="s">
        <v>90</v>
      </c>
      <c r="AB527" s="1" t="s">
        <v>90</v>
      </c>
      <c r="AC527" s="1" t="s">
        <v>90</v>
      </c>
      <c r="AD527" s="1" t="s">
        <v>90</v>
      </c>
    </row>
    <row r="528" spans="1:30" ht="29.25" customHeight="1" x14ac:dyDescent="0.2">
      <c r="A528" s="11" t="s">
        <v>5384</v>
      </c>
      <c r="B528" s="1" t="s">
        <v>2571</v>
      </c>
      <c r="C528" s="1">
        <v>1</v>
      </c>
      <c r="D528" s="8" t="s">
        <v>3645</v>
      </c>
      <c r="E528" s="110"/>
      <c r="F528" s="27" t="s">
        <v>5385</v>
      </c>
      <c r="G528" s="53" t="s">
        <v>3647</v>
      </c>
      <c r="H528" s="28"/>
      <c r="I528" s="48" t="s">
        <v>297</v>
      </c>
      <c r="J528" s="104"/>
      <c r="K528" s="104"/>
      <c r="L528" s="22" t="s">
        <v>29</v>
      </c>
      <c r="M528" s="103"/>
      <c r="N528" s="18" t="s">
        <v>5386</v>
      </c>
      <c r="O528" s="63" t="s">
        <v>5387</v>
      </c>
      <c r="P528" s="18" t="s">
        <v>5388</v>
      </c>
      <c r="Q528" s="18" t="s">
        <v>63</v>
      </c>
      <c r="R528" t="s">
        <v>36</v>
      </c>
      <c r="S528" s="18" t="s">
        <v>2602</v>
      </c>
      <c r="T528" s="68" t="s">
        <v>5389</v>
      </c>
      <c r="U528" t="s">
        <v>248</v>
      </c>
      <c r="V528" s="63" t="s">
        <v>3601</v>
      </c>
      <c r="W528" t="s">
        <v>13</v>
      </c>
      <c r="X528" s="18" t="s">
        <v>56</v>
      </c>
      <c r="Y528" t="b">
        <v>1</v>
      </c>
      <c r="Z528" s="1" t="s">
        <v>1179</v>
      </c>
      <c r="AA528" s="1" t="s">
        <v>90</v>
      </c>
      <c r="AB528" s="1" t="s">
        <v>90</v>
      </c>
      <c r="AC528" s="1" t="s">
        <v>90</v>
      </c>
      <c r="AD528" s="1" t="s">
        <v>90</v>
      </c>
    </row>
    <row r="529" spans="1:30" ht="29.25" customHeight="1" x14ac:dyDescent="0.2">
      <c r="A529" s="18" t="s">
        <v>5390</v>
      </c>
      <c r="B529" s="1" t="s">
        <v>2571</v>
      </c>
      <c r="C529" s="1">
        <v>1</v>
      </c>
      <c r="D529" s="8" t="s">
        <v>3645</v>
      </c>
      <c r="E529" s="67" t="s">
        <v>3645</v>
      </c>
      <c r="F529" s="20" t="s">
        <v>5391</v>
      </c>
      <c r="G529" s="53" t="s">
        <v>3647</v>
      </c>
      <c r="H529" s="50"/>
      <c r="I529" s="48" t="s">
        <v>234</v>
      </c>
      <c r="J529" s="48" t="s">
        <v>234</v>
      </c>
      <c r="K529" s="48" t="s">
        <v>1173</v>
      </c>
      <c r="L529" s="22" t="s">
        <v>29</v>
      </c>
      <c r="M529" s="22" t="s">
        <v>31</v>
      </c>
      <c r="N529" s="18" t="s">
        <v>5392</v>
      </c>
      <c r="O529" s="63" t="s">
        <v>5393</v>
      </c>
      <c r="P529" s="18" t="s">
        <v>5394</v>
      </c>
      <c r="Q529" s="18" t="s">
        <v>35</v>
      </c>
      <c r="R529" t="s">
        <v>36</v>
      </c>
      <c r="S529" s="18" t="s">
        <v>5395</v>
      </c>
      <c r="T529" s="68" t="s">
        <v>5396</v>
      </c>
      <c r="U529" t="s">
        <v>5397</v>
      </c>
      <c r="V529" s="63" t="s">
        <v>3017</v>
      </c>
      <c r="W529" t="s">
        <v>55</v>
      </c>
      <c r="X529" s="18" t="s">
        <v>56</v>
      </c>
      <c r="Y529" t="b">
        <v>1</v>
      </c>
      <c r="Z529" s="1" t="s">
        <v>108</v>
      </c>
      <c r="AA529" s="1" t="s">
        <v>108</v>
      </c>
      <c r="AB529" s="1" t="s">
        <v>108</v>
      </c>
      <c r="AC529" s="1" t="s">
        <v>90</v>
      </c>
      <c r="AD529" s="1" t="s">
        <v>90</v>
      </c>
    </row>
    <row r="530" spans="1:30" ht="29.25" customHeight="1" x14ac:dyDescent="0.2">
      <c r="A530" s="18" t="s">
        <v>2581</v>
      </c>
      <c r="B530" s="1" t="s">
        <v>2571</v>
      </c>
      <c r="C530" s="1">
        <v>1</v>
      </c>
      <c r="D530" s="8" t="s">
        <v>2801</v>
      </c>
      <c r="E530" s="110"/>
      <c r="F530" s="20" t="s">
        <v>2582</v>
      </c>
      <c r="G530" s="53" t="s">
        <v>3647</v>
      </c>
      <c r="H530" s="50"/>
      <c r="I530" s="48" t="s">
        <v>280</v>
      </c>
      <c r="J530" s="48"/>
      <c r="K530" s="48"/>
      <c r="L530" s="22" t="s">
        <v>29</v>
      </c>
      <c r="M530" s="103"/>
      <c r="N530" s="18" t="s">
        <v>2583</v>
      </c>
      <c r="O530" s="63" t="s">
        <v>2584</v>
      </c>
      <c r="P530" s="18" t="s">
        <v>2585</v>
      </c>
      <c r="Q530" s="18" t="s">
        <v>63</v>
      </c>
      <c r="R530" t="s">
        <v>36</v>
      </c>
      <c r="S530" s="18" t="s">
        <v>2586</v>
      </c>
      <c r="T530" s="68" t="s">
        <v>2587</v>
      </c>
      <c r="U530" t="s">
        <v>2588</v>
      </c>
      <c r="V530" s="63" t="s">
        <v>2589</v>
      </c>
      <c r="W530" t="s">
        <v>55</v>
      </c>
      <c r="X530" s="18" t="s">
        <v>56</v>
      </c>
      <c r="Y530" t="b">
        <v>0</v>
      </c>
      <c r="Z530" s="1" t="s">
        <v>42</v>
      </c>
      <c r="AA530" s="1" t="s">
        <v>90</v>
      </c>
      <c r="AB530" s="1" t="s">
        <v>90</v>
      </c>
      <c r="AC530" s="1" t="s">
        <v>90</v>
      </c>
      <c r="AD530" s="1" t="s">
        <v>90</v>
      </c>
    </row>
    <row r="531" spans="1:30" ht="29.25" customHeight="1" x14ac:dyDescent="0.2">
      <c r="A531" s="18" t="s">
        <v>5398</v>
      </c>
      <c r="B531" s="1" t="s">
        <v>2571</v>
      </c>
      <c r="C531" s="1">
        <v>1</v>
      </c>
      <c r="D531" s="8" t="s">
        <v>3645</v>
      </c>
      <c r="E531" s="110"/>
      <c r="F531" s="27" t="s">
        <v>5399</v>
      </c>
      <c r="G531" s="53" t="s">
        <v>3647</v>
      </c>
      <c r="H531" s="28"/>
      <c r="I531" s="48" t="s">
        <v>160</v>
      </c>
      <c r="J531" s="104"/>
      <c r="K531" s="104"/>
      <c r="L531" s="22" t="s">
        <v>29</v>
      </c>
      <c r="M531" s="103"/>
      <c r="N531" s="18" t="s">
        <v>5400</v>
      </c>
      <c r="O531" s="63" t="s">
        <v>5401</v>
      </c>
      <c r="P531" s="18" t="s">
        <v>5402</v>
      </c>
      <c r="Q531" s="18" t="s">
        <v>63</v>
      </c>
      <c r="R531" t="s">
        <v>36</v>
      </c>
      <c r="S531" s="18" t="s">
        <v>5403</v>
      </c>
      <c r="T531" s="68" t="s">
        <v>5404</v>
      </c>
      <c r="U531" t="s">
        <v>5405</v>
      </c>
      <c r="V531" s="63" t="s">
        <v>3678</v>
      </c>
      <c r="W531" t="s">
        <v>55</v>
      </c>
      <c r="X531" s="18" t="s">
        <v>56</v>
      </c>
      <c r="Y531" t="b">
        <v>0</v>
      </c>
      <c r="Z531" s="1" t="s">
        <v>42</v>
      </c>
      <c r="AA531" s="1" t="s">
        <v>90</v>
      </c>
      <c r="AB531" s="1" t="s">
        <v>90</v>
      </c>
      <c r="AC531" s="1" t="s">
        <v>90</v>
      </c>
      <c r="AD531" s="1" t="s">
        <v>90</v>
      </c>
    </row>
    <row r="532" spans="1:30" ht="29.25" customHeight="1" x14ac:dyDescent="0.2">
      <c r="A532" s="18" t="s">
        <v>5445</v>
      </c>
      <c r="B532" s="1" t="s">
        <v>2571</v>
      </c>
      <c r="C532" s="1">
        <v>1</v>
      </c>
      <c r="D532" s="8" t="s">
        <v>3645</v>
      </c>
      <c r="E532" s="110"/>
      <c r="F532" s="27" t="s">
        <v>5446</v>
      </c>
      <c r="G532" s="53" t="s">
        <v>3647</v>
      </c>
      <c r="H532" s="28"/>
      <c r="I532" s="48" t="s">
        <v>307</v>
      </c>
      <c r="J532" s="104"/>
      <c r="K532" s="104"/>
      <c r="L532" s="22" t="s">
        <v>29</v>
      </c>
      <c r="M532" s="103"/>
      <c r="N532" s="18" t="s">
        <v>5447</v>
      </c>
      <c r="O532" s="63" t="s">
        <v>5448</v>
      </c>
      <c r="P532" s="18" t="s">
        <v>5449</v>
      </c>
      <c r="Q532" s="18" t="s">
        <v>63</v>
      </c>
      <c r="R532" t="s">
        <v>36</v>
      </c>
      <c r="S532" s="18" t="s">
        <v>5450</v>
      </c>
      <c r="T532" s="68" t="s">
        <v>5451</v>
      </c>
      <c r="U532" t="s">
        <v>656</v>
      </c>
      <c r="V532" s="63" t="s">
        <v>5452</v>
      </c>
      <c r="W532" t="s">
        <v>138</v>
      </c>
      <c r="X532" s="18" t="s">
        <v>56</v>
      </c>
      <c r="Y532" t="b">
        <v>0</v>
      </c>
      <c r="Z532" s="1" t="s">
        <v>42</v>
      </c>
      <c r="AA532" s="1" t="s">
        <v>43</v>
      </c>
      <c r="AB532" s="1" t="s">
        <v>43</v>
      </c>
      <c r="AC532" s="1" t="s">
        <v>43</v>
      </c>
      <c r="AD532" s="1" t="s">
        <v>43</v>
      </c>
    </row>
    <row r="533" spans="1:30" ht="29.25" customHeight="1" x14ac:dyDescent="0.2">
      <c r="A533" s="18" t="s">
        <v>5406</v>
      </c>
      <c r="B533" s="1" t="s">
        <v>2571</v>
      </c>
      <c r="C533" s="1">
        <v>1</v>
      </c>
      <c r="D533" s="8" t="s">
        <v>3645</v>
      </c>
      <c r="E533" s="110"/>
      <c r="F533" s="20" t="s">
        <v>5407</v>
      </c>
      <c r="G533" s="53" t="s">
        <v>3647</v>
      </c>
      <c r="H533" s="50"/>
      <c r="I533" s="48" t="s">
        <v>111</v>
      </c>
      <c r="J533" s="104"/>
      <c r="K533" s="104"/>
      <c r="L533" s="22" t="s">
        <v>29</v>
      </c>
      <c r="M533" s="103"/>
      <c r="N533" s="18" t="s">
        <v>5408</v>
      </c>
      <c r="O533" s="63" t="s">
        <v>5409</v>
      </c>
      <c r="P533" s="18" t="s">
        <v>5410</v>
      </c>
      <c r="Q533" s="18" t="s">
        <v>35</v>
      </c>
      <c r="R533" t="s">
        <v>36</v>
      </c>
      <c r="S533" s="18" t="s">
        <v>5411</v>
      </c>
      <c r="T533" s="68" t="s">
        <v>5412</v>
      </c>
      <c r="U533" t="s">
        <v>5413</v>
      </c>
      <c r="V533" s="63" t="s">
        <v>5414</v>
      </c>
      <c r="W533" t="s">
        <v>138</v>
      </c>
      <c r="X533" s="18" t="s">
        <v>56</v>
      </c>
      <c r="Y533" t="b">
        <v>1</v>
      </c>
      <c r="Z533" s="1" t="s">
        <v>90</v>
      </c>
      <c r="AA533" s="1" t="s">
        <v>90</v>
      </c>
      <c r="AB533" s="1" t="s">
        <v>90</v>
      </c>
      <c r="AC533" s="1" t="s">
        <v>90</v>
      </c>
      <c r="AD533" s="1" t="s">
        <v>90</v>
      </c>
    </row>
    <row r="534" spans="1:30" ht="29.25" customHeight="1" x14ac:dyDescent="0.2">
      <c r="A534" s="18" t="s">
        <v>5377</v>
      </c>
      <c r="B534" s="1" t="s">
        <v>2571</v>
      </c>
      <c r="C534" s="1">
        <v>1</v>
      </c>
      <c r="D534" s="8" t="s">
        <v>3645</v>
      </c>
      <c r="E534" s="110"/>
      <c r="F534" s="20" t="s">
        <v>5378</v>
      </c>
      <c r="G534" s="53" t="s">
        <v>3647</v>
      </c>
      <c r="H534" s="50"/>
      <c r="I534" s="48" t="s">
        <v>111</v>
      </c>
      <c r="J534" s="104"/>
      <c r="K534" s="104"/>
      <c r="L534" s="22" t="s">
        <v>29</v>
      </c>
      <c r="M534" s="103"/>
      <c r="N534" s="18" t="s">
        <v>5379</v>
      </c>
      <c r="O534" s="63" t="s">
        <v>5380</v>
      </c>
      <c r="P534" s="18" t="s">
        <v>5381</v>
      </c>
      <c r="Q534" s="18" t="s">
        <v>63</v>
      </c>
      <c r="R534" t="s">
        <v>36</v>
      </c>
      <c r="S534" s="18" t="s">
        <v>5382</v>
      </c>
      <c r="T534" s="68" t="s">
        <v>5383</v>
      </c>
      <c r="U534" t="s">
        <v>3405</v>
      </c>
      <c r="V534" s="63" t="s">
        <v>482</v>
      </c>
      <c r="W534" t="s">
        <v>55</v>
      </c>
      <c r="X534" s="18" t="s">
        <v>56</v>
      </c>
      <c r="Y534" t="b">
        <v>0</v>
      </c>
      <c r="Z534" s="1" t="s">
        <v>42</v>
      </c>
      <c r="AA534" s="1" t="s">
        <v>90</v>
      </c>
      <c r="AB534" s="1" t="s">
        <v>90</v>
      </c>
      <c r="AC534" s="1" t="s">
        <v>90</v>
      </c>
      <c r="AD534" s="1" t="s">
        <v>90</v>
      </c>
    </row>
    <row r="535" spans="1:30" ht="29.25" customHeight="1" x14ac:dyDescent="0.2">
      <c r="A535" s="18" t="s">
        <v>2590</v>
      </c>
      <c r="B535" s="1" t="s">
        <v>2571</v>
      </c>
      <c r="C535" s="1">
        <v>1</v>
      </c>
      <c r="D535" s="8" t="s">
        <v>2801</v>
      </c>
      <c r="E535" s="110"/>
      <c r="F535" s="20" t="s">
        <v>2591</v>
      </c>
      <c r="G535" s="53" t="s">
        <v>3647</v>
      </c>
      <c r="H535" s="50"/>
      <c r="I535" s="48" t="s">
        <v>160</v>
      </c>
      <c r="J535" s="104"/>
      <c r="K535" s="104"/>
      <c r="L535" s="22" t="s">
        <v>29</v>
      </c>
      <c r="M535" s="103"/>
      <c r="N535" s="18" t="s">
        <v>2592</v>
      </c>
      <c r="O535" s="63" t="s">
        <v>2593</v>
      </c>
      <c r="P535" s="18" t="s">
        <v>2594</v>
      </c>
      <c r="Q535" s="18" t="s">
        <v>63</v>
      </c>
      <c r="R535" t="s">
        <v>36</v>
      </c>
      <c r="S535" s="18" t="s">
        <v>2595</v>
      </c>
      <c r="T535" s="68" t="s">
        <v>2596</v>
      </c>
      <c r="U535" t="s">
        <v>2597</v>
      </c>
      <c r="V535" s="63" t="s">
        <v>1771</v>
      </c>
      <c r="W535" t="s">
        <v>55</v>
      </c>
      <c r="X535" s="18" t="s">
        <v>56</v>
      </c>
      <c r="Y535" t="b">
        <v>0</v>
      </c>
      <c r="Z535" s="1" t="s">
        <v>42</v>
      </c>
      <c r="AA535" s="1" t="s">
        <v>90</v>
      </c>
      <c r="AB535" s="1" t="s">
        <v>90</v>
      </c>
      <c r="AC535" s="1" t="s">
        <v>90</v>
      </c>
      <c r="AD535" s="1" t="s">
        <v>90</v>
      </c>
    </row>
    <row r="536" spans="1:30" ht="29.25" customHeight="1" x14ac:dyDescent="0.2">
      <c r="A536" s="18" t="s">
        <v>3389</v>
      </c>
      <c r="B536" s="1" t="s">
        <v>2571</v>
      </c>
      <c r="C536" s="1">
        <v>1</v>
      </c>
      <c r="D536" s="8" t="s">
        <v>2801</v>
      </c>
      <c r="E536" s="110"/>
      <c r="F536" s="27" t="s">
        <v>3390</v>
      </c>
      <c r="G536" s="53" t="s">
        <v>3647</v>
      </c>
      <c r="H536" s="28"/>
      <c r="I536" s="48" t="s">
        <v>2017</v>
      </c>
      <c r="J536" s="104"/>
      <c r="K536" s="104"/>
      <c r="L536" s="22" t="s">
        <v>3647</v>
      </c>
      <c r="M536" s="103"/>
      <c r="N536" s="18" t="s">
        <v>3391</v>
      </c>
      <c r="O536" s="63" t="s">
        <v>3392</v>
      </c>
      <c r="P536" s="18" t="s">
        <v>3393</v>
      </c>
      <c r="Q536" s="18" t="s">
        <v>85</v>
      </c>
      <c r="R536" t="s">
        <v>36</v>
      </c>
      <c r="S536" s="18" t="s">
        <v>3394</v>
      </c>
      <c r="T536" s="68" t="s">
        <v>3395</v>
      </c>
      <c r="U536" t="s">
        <v>3396</v>
      </c>
      <c r="V536" s="63" t="s">
        <v>3397</v>
      </c>
      <c r="W536" t="s">
        <v>138</v>
      </c>
      <c r="X536" s="18" t="s">
        <v>56</v>
      </c>
      <c r="Y536" t="b">
        <v>0</v>
      </c>
      <c r="Z536" s="1" t="s">
        <v>42</v>
      </c>
      <c r="AA536" s="1" t="s">
        <v>43</v>
      </c>
      <c r="AB536" s="1" t="s">
        <v>43</v>
      </c>
      <c r="AC536" s="1" t="s">
        <v>43</v>
      </c>
      <c r="AD536" s="1" t="s">
        <v>43</v>
      </c>
    </row>
    <row r="537" spans="1:30" ht="29.25" customHeight="1" x14ac:dyDescent="0.2">
      <c r="A537" s="18" t="s">
        <v>5431</v>
      </c>
      <c r="B537" s="1" t="s">
        <v>2571</v>
      </c>
      <c r="C537" s="1">
        <v>1</v>
      </c>
      <c r="D537" s="8" t="s">
        <v>3645</v>
      </c>
      <c r="E537" s="110"/>
      <c r="F537" s="27" t="s">
        <v>5432</v>
      </c>
      <c r="G537" s="53" t="s">
        <v>3647</v>
      </c>
      <c r="H537" s="28"/>
      <c r="I537" s="48" t="s">
        <v>307</v>
      </c>
      <c r="J537" s="104"/>
      <c r="K537" s="104"/>
      <c r="L537" s="22" t="s">
        <v>29</v>
      </c>
      <c r="M537" s="103"/>
      <c r="N537" s="18" t="s">
        <v>5433</v>
      </c>
      <c r="O537" s="63" t="s">
        <v>5434</v>
      </c>
      <c r="P537" s="18" t="s">
        <v>5435</v>
      </c>
      <c r="Q537" s="18" t="s">
        <v>35</v>
      </c>
      <c r="R537" t="s">
        <v>36</v>
      </c>
      <c r="S537" s="18" t="s">
        <v>5436</v>
      </c>
      <c r="T537" s="68" t="s">
        <v>5437</v>
      </c>
      <c r="U537" t="s">
        <v>248</v>
      </c>
      <c r="V537" s="63" t="s">
        <v>5438</v>
      </c>
      <c r="W537" t="s">
        <v>13</v>
      </c>
      <c r="X537" s="18" t="s">
        <v>56</v>
      </c>
      <c r="Y537" t="b">
        <v>1</v>
      </c>
      <c r="Z537" s="1" t="s">
        <v>90</v>
      </c>
      <c r="AA537" s="1" t="s">
        <v>90</v>
      </c>
      <c r="AB537" s="1" t="s">
        <v>90</v>
      </c>
      <c r="AC537" s="1" t="s">
        <v>90</v>
      </c>
      <c r="AD537" s="1" t="s">
        <v>90</v>
      </c>
    </row>
    <row r="538" spans="1:30" ht="29.25" customHeight="1" x14ac:dyDescent="0.2">
      <c r="A538" s="18" t="s">
        <v>5439</v>
      </c>
      <c r="B538" s="1" t="s">
        <v>2571</v>
      </c>
      <c r="C538" s="1">
        <v>1</v>
      </c>
      <c r="D538" s="8" t="s">
        <v>3645</v>
      </c>
      <c r="E538" s="110"/>
      <c r="F538" s="27" t="s">
        <v>5440</v>
      </c>
      <c r="G538" s="53" t="s">
        <v>3647</v>
      </c>
      <c r="H538" s="28"/>
      <c r="I538" s="48" t="s">
        <v>150</v>
      </c>
      <c r="J538" s="104"/>
      <c r="K538" s="104"/>
      <c r="L538" s="22" t="s">
        <v>29</v>
      </c>
      <c r="M538" s="103"/>
      <c r="N538" s="18" t="s">
        <v>5441</v>
      </c>
      <c r="O538" s="63" t="s">
        <v>5442</v>
      </c>
      <c r="P538" s="18" t="s">
        <v>5443</v>
      </c>
      <c r="Q538" s="18" t="s">
        <v>63</v>
      </c>
      <c r="R538" t="s">
        <v>36</v>
      </c>
      <c r="S538" s="18" t="s">
        <v>2151</v>
      </c>
      <c r="T538" s="68" t="s">
        <v>5444</v>
      </c>
      <c r="U538" t="s">
        <v>1282</v>
      </c>
      <c r="V538" s="63" t="s">
        <v>2723</v>
      </c>
      <c r="W538" t="s">
        <v>55</v>
      </c>
      <c r="X538" s="18" t="s">
        <v>56</v>
      </c>
      <c r="Y538" t="b">
        <v>0</v>
      </c>
      <c r="Z538" s="1" t="s">
        <v>42</v>
      </c>
      <c r="AA538" s="1" t="s">
        <v>43</v>
      </c>
      <c r="AB538" s="1" t="s">
        <v>43</v>
      </c>
      <c r="AC538" s="1" t="s">
        <v>43</v>
      </c>
      <c r="AD538" s="1" t="s">
        <v>43</v>
      </c>
    </row>
    <row r="539" spans="1:30" ht="29.25" customHeight="1" x14ac:dyDescent="0.2">
      <c r="A539" s="18" t="s">
        <v>5001</v>
      </c>
      <c r="B539" s="1" t="s">
        <v>3239</v>
      </c>
      <c r="C539" s="1">
        <v>1</v>
      </c>
      <c r="D539" s="8" t="s">
        <v>3645</v>
      </c>
      <c r="E539" s="110"/>
      <c r="F539" s="27" t="s">
        <v>5002</v>
      </c>
      <c r="G539" s="53" t="s">
        <v>3647</v>
      </c>
      <c r="H539" s="28"/>
      <c r="I539" s="48" t="s">
        <v>160</v>
      </c>
      <c r="J539" s="104"/>
      <c r="K539" s="104"/>
      <c r="L539" s="22" t="s">
        <v>3647</v>
      </c>
      <c r="M539" s="103"/>
      <c r="N539" s="18" t="s">
        <v>5003</v>
      </c>
      <c r="O539" s="63" t="s">
        <v>5004</v>
      </c>
      <c r="P539" s="18" t="s">
        <v>5005</v>
      </c>
      <c r="Q539" s="18" t="s">
        <v>35</v>
      </c>
      <c r="R539" t="s">
        <v>133</v>
      </c>
      <c r="S539" s="18" t="s">
        <v>5006</v>
      </c>
      <c r="T539" s="68" t="s">
        <v>5007</v>
      </c>
      <c r="U539" t="s">
        <v>2201</v>
      </c>
      <c r="V539" s="63" t="s">
        <v>765</v>
      </c>
      <c r="W539" t="s">
        <v>55</v>
      </c>
      <c r="X539" s="18" t="s">
        <v>56</v>
      </c>
      <c r="Y539" t="b">
        <v>0</v>
      </c>
      <c r="Z539" s="1" t="s">
        <v>42</v>
      </c>
      <c r="AA539" s="1" t="s">
        <v>43</v>
      </c>
      <c r="AB539" s="1" t="s">
        <v>43</v>
      </c>
      <c r="AC539" s="1" t="s">
        <v>43</v>
      </c>
      <c r="AD539" s="1" t="s">
        <v>43</v>
      </c>
    </row>
    <row r="540" spans="1:30" ht="29.25" customHeight="1" x14ac:dyDescent="0.2">
      <c r="A540" s="18" t="s">
        <v>4971</v>
      </c>
      <c r="B540" s="1" t="s">
        <v>3239</v>
      </c>
      <c r="C540" s="1">
        <v>1</v>
      </c>
      <c r="D540" s="8" t="s">
        <v>3645</v>
      </c>
      <c r="E540" s="110"/>
      <c r="F540" s="27" t="s">
        <v>4972</v>
      </c>
      <c r="G540" s="53" t="s">
        <v>3647</v>
      </c>
      <c r="H540" s="28"/>
      <c r="I540" s="48" t="s">
        <v>81</v>
      </c>
      <c r="J540" s="48"/>
      <c r="K540" s="48"/>
      <c r="L540" s="22" t="s">
        <v>13148</v>
      </c>
      <c r="M540" s="103"/>
      <c r="N540" s="18" t="s">
        <v>4973</v>
      </c>
      <c r="O540" s="63" t="s">
        <v>4974</v>
      </c>
      <c r="P540" s="18" t="s">
        <v>4975</v>
      </c>
      <c r="Q540" s="18" t="s">
        <v>63</v>
      </c>
      <c r="R540" t="s">
        <v>36</v>
      </c>
      <c r="S540" s="18" t="s">
        <v>4976</v>
      </c>
      <c r="T540" s="68" t="s">
        <v>4977</v>
      </c>
      <c r="U540" t="s">
        <v>4978</v>
      </c>
      <c r="V540" s="63" t="s">
        <v>2674</v>
      </c>
      <c r="W540" t="s">
        <v>55</v>
      </c>
      <c r="X540" s="18" t="s">
        <v>56</v>
      </c>
      <c r="Y540" t="b">
        <v>1</v>
      </c>
      <c r="Z540" s="1" t="s">
        <v>90</v>
      </c>
      <c r="AA540" s="1" t="s">
        <v>90</v>
      </c>
      <c r="AB540" s="1" t="s">
        <v>90</v>
      </c>
      <c r="AC540" s="1" t="s">
        <v>108</v>
      </c>
      <c r="AD540" s="1" t="s">
        <v>90</v>
      </c>
    </row>
    <row r="541" spans="1:30" ht="29.25" customHeight="1" x14ac:dyDescent="0.2">
      <c r="A541" s="18" t="s">
        <v>4979</v>
      </c>
      <c r="B541" s="1" t="s">
        <v>3239</v>
      </c>
      <c r="C541" s="1">
        <v>1</v>
      </c>
      <c r="D541" s="8" t="s">
        <v>3645</v>
      </c>
      <c r="E541" s="110"/>
      <c r="F541" s="27" t="s">
        <v>4980</v>
      </c>
      <c r="G541" s="53" t="s">
        <v>3647</v>
      </c>
      <c r="H541" s="28"/>
      <c r="I541" s="48" t="s">
        <v>47</v>
      </c>
      <c r="J541" s="104"/>
      <c r="K541" s="104"/>
      <c r="L541" s="22" t="s">
        <v>29</v>
      </c>
      <c r="M541" s="103"/>
      <c r="N541" s="18" t="s">
        <v>4981</v>
      </c>
      <c r="O541" s="63" t="s">
        <v>4982</v>
      </c>
      <c r="P541" s="18" t="s">
        <v>4983</v>
      </c>
      <c r="Q541" s="18" t="s">
        <v>85</v>
      </c>
      <c r="R541" t="s">
        <v>36</v>
      </c>
      <c r="S541" s="18" t="s">
        <v>1282</v>
      </c>
      <c r="T541" s="68" t="s">
        <v>4984</v>
      </c>
      <c r="U541" t="s">
        <v>1282</v>
      </c>
      <c r="V541" s="63" t="s">
        <v>4985</v>
      </c>
      <c r="W541" t="s">
        <v>118</v>
      </c>
      <c r="X541" s="18" t="s">
        <v>56</v>
      </c>
      <c r="Y541" t="b">
        <v>1</v>
      </c>
      <c r="Z541" s="1" t="s">
        <v>43</v>
      </c>
      <c r="AA541" s="1" t="s">
        <v>43</v>
      </c>
      <c r="AB541" s="1" t="s">
        <v>43</v>
      </c>
      <c r="AC541" s="1" t="s">
        <v>43</v>
      </c>
      <c r="AD541" s="1" t="s">
        <v>43</v>
      </c>
    </row>
    <row r="542" spans="1:30" ht="29.25" customHeight="1" x14ac:dyDescent="0.2">
      <c r="A542" s="18" t="s">
        <v>3261</v>
      </c>
      <c r="B542" s="1" t="s">
        <v>3239</v>
      </c>
      <c r="C542" s="1">
        <v>1</v>
      </c>
      <c r="D542" s="8" t="s">
        <v>2801</v>
      </c>
      <c r="E542" s="110"/>
      <c r="F542" s="20" t="s">
        <v>3262</v>
      </c>
      <c r="G542" s="53" t="s">
        <v>3647</v>
      </c>
      <c r="H542" s="50"/>
      <c r="I542" s="48" t="s">
        <v>234</v>
      </c>
      <c r="J542" s="104"/>
      <c r="K542" s="104"/>
      <c r="L542" s="22" t="s">
        <v>3647</v>
      </c>
      <c r="M542" s="103"/>
      <c r="N542" s="18" t="s">
        <v>3263</v>
      </c>
      <c r="O542" s="63" t="s">
        <v>3264</v>
      </c>
      <c r="P542" s="18" t="s">
        <v>3265</v>
      </c>
      <c r="Q542" s="18" t="s">
        <v>85</v>
      </c>
      <c r="R542" t="s">
        <v>36</v>
      </c>
      <c r="S542" s="18" t="s">
        <v>3266</v>
      </c>
      <c r="T542" s="68" t="s">
        <v>3267</v>
      </c>
      <c r="U542" t="s">
        <v>3268</v>
      </c>
      <c r="V542" s="63" t="s">
        <v>3269</v>
      </c>
      <c r="W542" t="s">
        <v>55</v>
      </c>
      <c r="X542" s="18" t="s">
        <v>56</v>
      </c>
      <c r="Y542" t="b">
        <v>0</v>
      </c>
      <c r="Z542" s="1" t="s">
        <v>42</v>
      </c>
      <c r="AA542" s="1" t="s">
        <v>43</v>
      </c>
      <c r="AB542" s="1" t="s">
        <v>43</v>
      </c>
      <c r="AC542" s="1" t="s">
        <v>43</v>
      </c>
      <c r="AD542" s="1" t="s">
        <v>43</v>
      </c>
    </row>
    <row r="543" spans="1:30" ht="29.25" customHeight="1" x14ac:dyDescent="0.2">
      <c r="A543" s="18" t="s">
        <v>4986</v>
      </c>
      <c r="B543" s="1" t="s">
        <v>3239</v>
      </c>
      <c r="C543" s="1">
        <v>1</v>
      </c>
      <c r="D543" s="8" t="s">
        <v>3645</v>
      </c>
      <c r="E543" s="110"/>
      <c r="F543" s="27" t="s">
        <v>4987</v>
      </c>
      <c r="G543" s="53" t="s">
        <v>3647</v>
      </c>
      <c r="H543" s="28"/>
      <c r="I543" s="48" t="s">
        <v>280</v>
      </c>
      <c r="J543" s="48"/>
      <c r="K543" s="48"/>
      <c r="L543" s="22" t="s">
        <v>3647</v>
      </c>
      <c r="M543" s="103"/>
      <c r="N543" s="18" t="s">
        <v>4988</v>
      </c>
      <c r="O543" s="63" t="s">
        <v>4989</v>
      </c>
      <c r="P543" s="18" t="s">
        <v>4990</v>
      </c>
      <c r="Q543" s="18" t="s">
        <v>63</v>
      </c>
      <c r="R543" t="s">
        <v>36</v>
      </c>
      <c r="S543" s="18" t="s">
        <v>4991</v>
      </c>
      <c r="T543" s="68" t="s">
        <v>4992</v>
      </c>
      <c r="U543" t="s">
        <v>773</v>
      </c>
      <c r="V543" s="63" t="s">
        <v>4993</v>
      </c>
      <c r="W543" t="s">
        <v>55</v>
      </c>
      <c r="X543" s="18" t="s">
        <v>56</v>
      </c>
      <c r="Y543" t="b">
        <v>1</v>
      </c>
      <c r="Z543" s="1" t="s">
        <v>43</v>
      </c>
      <c r="AA543" s="1" t="s">
        <v>43</v>
      </c>
      <c r="AB543" s="1" t="s">
        <v>43</v>
      </c>
      <c r="AC543" s="1" t="s">
        <v>43</v>
      </c>
      <c r="AD543" s="1" t="s">
        <v>43</v>
      </c>
    </row>
    <row r="544" spans="1:30" ht="29.25" customHeight="1" x14ac:dyDescent="0.2">
      <c r="A544" s="18" t="s">
        <v>4994</v>
      </c>
      <c r="B544" s="1" t="s">
        <v>3239</v>
      </c>
      <c r="C544" s="1">
        <v>1</v>
      </c>
      <c r="D544" s="8" t="s">
        <v>3645</v>
      </c>
      <c r="E544" s="110"/>
      <c r="F544" s="27" t="s">
        <v>4995</v>
      </c>
      <c r="G544" s="53" t="s">
        <v>3647</v>
      </c>
      <c r="H544" s="28"/>
      <c r="I544" s="48" t="s">
        <v>234</v>
      </c>
      <c r="J544" s="104"/>
      <c r="K544" s="104"/>
      <c r="L544" s="22" t="s">
        <v>29</v>
      </c>
      <c r="M544" s="103"/>
      <c r="N544" s="18" t="s">
        <v>4996</v>
      </c>
      <c r="O544" s="63" t="s">
        <v>4997</v>
      </c>
      <c r="P544" s="18" t="s">
        <v>4998</v>
      </c>
      <c r="Q544" s="18" t="s">
        <v>35</v>
      </c>
      <c r="R544" t="s">
        <v>36</v>
      </c>
      <c r="S544" s="18" t="s">
        <v>4999</v>
      </c>
      <c r="T544" s="68" t="s">
        <v>5000</v>
      </c>
      <c r="U544" t="s">
        <v>571</v>
      </c>
      <c r="V544" s="63" t="s">
        <v>4265</v>
      </c>
      <c r="W544" t="s">
        <v>13</v>
      </c>
      <c r="X544" s="18" t="s">
        <v>56</v>
      </c>
      <c r="Y544" t="b">
        <v>0</v>
      </c>
      <c r="Z544" s="1" t="s">
        <v>42</v>
      </c>
      <c r="AA544" s="1" t="s">
        <v>43</v>
      </c>
      <c r="AB544" s="1" t="s">
        <v>43</v>
      </c>
      <c r="AC544" s="1" t="s">
        <v>43</v>
      </c>
      <c r="AD544" s="1" t="s">
        <v>43</v>
      </c>
    </row>
    <row r="545" spans="1:30" ht="29.25" customHeight="1" x14ac:dyDescent="0.2">
      <c r="A545" s="18" t="s">
        <v>3238</v>
      </c>
      <c r="B545" s="1" t="s">
        <v>3239</v>
      </c>
      <c r="C545" s="1">
        <v>1</v>
      </c>
      <c r="D545" s="8" t="s">
        <v>2801</v>
      </c>
      <c r="E545" s="110"/>
      <c r="F545" s="20" t="s">
        <v>3240</v>
      </c>
      <c r="G545" s="53" t="s">
        <v>3647</v>
      </c>
      <c r="H545" s="50"/>
      <c r="I545" s="48" t="s">
        <v>111</v>
      </c>
      <c r="J545" s="104"/>
      <c r="K545" s="104"/>
      <c r="L545" s="22" t="s">
        <v>29</v>
      </c>
      <c r="M545" s="103"/>
      <c r="N545" s="18" t="s">
        <v>3241</v>
      </c>
      <c r="O545" s="63" t="s">
        <v>3242</v>
      </c>
      <c r="P545" s="18" t="s">
        <v>3242</v>
      </c>
      <c r="Q545" s="18" t="s">
        <v>63</v>
      </c>
      <c r="R545" t="s">
        <v>36</v>
      </c>
      <c r="S545" s="18" t="s">
        <v>3243</v>
      </c>
      <c r="T545" s="68" t="s">
        <v>3244</v>
      </c>
      <c r="U545" t="s">
        <v>3245</v>
      </c>
      <c r="V545" s="63" t="s">
        <v>3246</v>
      </c>
      <c r="W545" t="s">
        <v>99</v>
      </c>
      <c r="X545" s="18" t="s">
        <v>56</v>
      </c>
      <c r="Y545" t="b">
        <v>0</v>
      </c>
      <c r="Z545" s="1" t="s">
        <v>42</v>
      </c>
      <c r="AA545" s="1" t="s">
        <v>90</v>
      </c>
      <c r="AB545" s="1" t="s">
        <v>90</v>
      </c>
      <c r="AC545" s="1" t="s">
        <v>90</v>
      </c>
      <c r="AD545" s="1" t="s">
        <v>90</v>
      </c>
    </row>
    <row r="546" spans="1:30" ht="29.25" customHeight="1" x14ac:dyDescent="0.2">
      <c r="A546" s="18" t="s">
        <v>3247</v>
      </c>
      <c r="B546" s="1" t="s">
        <v>3239</v>
      </c>
      <c r="C546" s="1">
        <v>1</v>
      </c>
      <c r="D546" s="8" t="s">
        <v>2801</v>
      </c>
      <c r="E546" s="110"/>
      <c r="F546" s="27" t="s">
        <v>3248</v>
      </c>
      <c r="G546" s="53" t="s">
        <v>3647</v>
      </c>
      <c r="H546" s="28"/>
      <c r="I546" s="48" t="s">
        <v>111</v>
      </c>
      <c r="J546" s="104"/>
      <c r="K546" s="104"/>
      <c r="L546" s="22" t="s">
        <v>29</v>
      </c>
      <c r="M546" s="103"/>
      <c r="N546" s="18" t="s">
        <v>3249</v>
      </c>
      <c r="O546" s="63" t="s">
        <v>3250</v>
      </c>
      <c r="P546" s="18" t="s">
        <v>3251</v>
      </c>
      <c r="Q546" s="18" t="s">
        <v>63</v>
      </c>
      <c r="R546" t="s">
        <v>36</v>
      </c>
      <c r="S546" s="18" t="s">
        <v>3252</v>
      </c>
      <c r="T546" s="68" t="s">
        <v>3253</v>
      </c>
      <c r="U546" t="s">
        <v>3252</v>
      </c>
      <c r="V546" s="63" t="s">
        <v>3254</v>
      </c>
      <c r="W546" t="s">
        <v>13</v>
      </c>
      <c r="X546" s="18" t="s">
        <v>56</v>
      </c>
      <c r="Y546" t="b">
        <v>0</v>
      </c>
      <c r="Z546" s="1" t="s">
        <v>42</v>
      </c>
      <c r="AA546" s="1" t="s">
        <v>43</v>
      </c>
      <c r="AB546" s="1" t="s">
        <v>43</v>
      </c>
      <c r="AC546" s="1" t="s">
        <v>43</v>
      </c>
      <c r="AD546" s="1" t="s">
        <v>43</v>
      </c>
    </row>
    <row r="547" spans="1:30" ht="29.25" customHeight="1" x14ac:dyDescent="0.2">
      <c r="A547" t="s">
        <v>3247</v>
      </c>
      <c r="B547" s="1" t="s">
        <v>3239</v>
      </c>
      <c r="F547" s="4"/>
      <c r="I547" s="48" t="s">
        <v>230</v>
      </c>
      <c r="J547" s="48"/>
      <c r="K547" s="48"/>
      <c r="L547" s="4"/>
      <c r="N547" t="s">
        <v>5325</v>
      </c>
      <c r="O547" s="63" t="s">
        <v>10798</v>
      </c>
      <c r="P547" t="s">
        <v>10799</v>
      </c>
      <c r="Q547" t="s">
        <v>35</v>
      </c>
      <c r="R547"/>
      <c r="S547" t="s">
        <v>3252</v>
      </c>
      <c r="T547" s="68" t="s">
        <v>10800</v>
      </c>
      <c r="U547" t="s">
        <v>3252</v>
      </c>
      <c r="V547" s="63" t="s">
        <v>10801</v>
      </c>
      <c r="W547" t="s">
        <v>13</v>
      </c>
      <c r="Y547" t="b">
        <v>0</v>
      </c>
      <c r="Z547" s="1" t="s">
        <v>42</v>
      </c>
      <c r="AA547" s="1" t="s">
        <v>43</v>
      </c>
      <c r="AB547" s="1" t="s">
        <v>43</v>
      </c>
      <c r="AC547" s="1" t="s">
        <v>43</v>
      </c>
      <c r="AD547" s="1" t="s">
        <v>43</v>
      </c>
    </row>
    <row r="548" spans="1:30" ht="29.25" customHeight="1" x14ac:dyDescent="0.2">
      <c r="A548" s="18" t="s">
        <v>5008</v>
      </c>
      <c r="B548" s="1" t="s">
        <v>3239</v>
      </c>
      <c r="C548" s="1">
        <v>1</v>
      </c>
      <c r="D548" s="8" t="s">
        <v>3645</v>
      </c>
      <c r="E548" s="110"/>
      <c r="F548" s="27" t="s">
        <v>5009</v>
      </c>
      <c r="G548" s="53" t="s">
        <v>3647</v>
      </c>
      <c r="H548" s="28" t="s">
        <v>90</v>
      </c>
      <c r="I548" s="48" t="s">
        <v>5010</v>
      </c>
      <c r="J548" s="104"/>
      <c r="K548" s="104"/>
      <c r="N548" s="18" t="s">
        <v>5011</v>
      </c>
      <c r="O548" s="63" t="s">
        <v>5012</v>
      </c>
      <c r="P548" s="18" t="s">
        <v>5013</v>
      </c>
      <c r="Q548" s="18" t="s">
        <v>85</v>
      </c>
      <c r="R548" t="s">
        <v>36</v>
      </c>
      <c r="S548" s="18" t="s">
        <v>5014</v>
      </c>
      <c r="T548" s="68" t="s">
        <v>5015</v>
      </c>
      <c r="U548" t="s">
        <v>5016</v>
      </c>
      <c r="V548" s="63" t="s">
        <v>1619</v>
      </c>
      <c r="W548" t="s">
        <v>55</v>
      </c>
      <c r="X548" s="18" t="s">
        <v>56</v>
      </c>
      <c r="Y548" t="b">
        <v>1</v>
      </c>
      <c r="Z548" s="1" t="s">
        <v>43</v>
      </c>
      <c r="AA548" s="1" t="s">
        <v>43</v>
      </c>
      <c r="AB548" s="1" t="s">
        <v>43</v>
      </c>
      <c r="AC548" s="1" t="s">
        <v>43</v>
      </c>
      <c r="AD548" s="1" t="s">
        <v>43</v>
      </c>
    </row>
    <row r="549" spans="1:30" ht="29.25" customHeight="1" x14ac:dyDescent="0.2">
      <c r="A549" s="18" t="s">
        <v>5017</v>
      </c>
      <c r="B549" s="1" t="s">
        <v>3239</v>
      </c>
      <c r="C549" s="1">
        <v>1</v>
      </c>
      <c r="D549" s="8" t="s">
        <v>3645</v>
      </c>
      <c r="E549" s="67" t="s">
        <v>3645</v>
      </c>
      <c r="F549" s="27" t="s">
        <v>5018</v>
      </c>
      <c r="G549" s="53" t="s">
        <v>3647</v>
      </c>
      <c r="H549" s="28"/>
      <c r="I549" s="48" t="s">
        <v>111</v>
      </c>
      <c r="J549" s="48" t="s">
        <v>111</v>
      </c>
      <c r="K549" s="48" t="s">
        <v>1173</v>
      </c>
      <c r="L549" s="22" t="s">
        <v>29</v>
      </c>
      <c r="M549" s="22" t="s">
        <v>31</v>
      </c>
      <c r="N549" s="18" t="s">
        <v>5019</v>
      </c>
      <c r="O549" s="63" t="s">
        <v>5020</v>
      </c>
      <c r="P549" s="18" t="s">
        <v>5021</v>
      </c>
      <c r="Q549" s="18" t="s">
        <v>63</v>
      </c>
      <c r="R549" t="s">
        <v>36</v>
      </c>
      <c r="S549" s="18" t="s">
        <v>5022</v>
      </c>
      <c r="T549" s="68" t="s">
        <v>5023</v>
      </c>
      <c r="U549" t="s">
        <v>5024</v>
      </c>
      <c r="V549" s="63" t="s">
        <v>3736</v>
      </c>
      <c r="W549" t="s">
        <v>55</v>
      </c>
      <c r="X549" s="18" t="s">
        <v>56</v>
      </c>
      <c r="Y549" t="b">
        <v>0</v>
      </c>
      <c r="Z549" s="1" t="s">
        <v>42</v>
      </c>
      <c r="AA549" s="1" t="s">
        <v>90</v>
      </c>
      <c r="AB549" s="1" t="s">
        <v>90</v>
      </c>
      <c r="AC549" s="1" t="s">
        <v>90</v>
      </c>
      <c r="AD549" s="1" t="s">
        <v>90</v>
      </c>
    </row>
    <row r="550" spans="1:30" ht="29.25" customHeight="1" x14ac:dyDescent="0.2">
      <c r="A550" s="18" t="s">
        <v>9593</v>
      </c>
      <c r="B550" s="1" t="s">
        <v>3239</v>
      </c>
      <c r="C550" s="1">
        <v>1</v>
      </c>
      <c r="I550" s="48" t="s">
        <v>230</v>
      </c>
      <c r="J550" s="48"/>
      <c r="K550" s="48"/>
      <c r="N550" s="18" t="s">
        <v>9594</v>
      </c>
      <c r="O550" s="63" t="s">
        <v>9595</v>
      </c>
      <c r="P550" s="18" t="s">
        <v>9596</v>
      </c>
      <c r="Q550" s="18" t="s">
        <v>85</v>
      </c>
      <c r="R550"/>
      <c r="S550" s="18" t="s">
        <v>8799</v>
      </c>
      <c r="T550" s="68" t="s">
        <v>9597</v>
      </c>
      <c r="U550" t="s">
        <v>221</v>
      </c>
      <c r="V550" s="63" t="s">
        <v>9598</v>
      </c>
      <c r="W550" t="s">
        <v>55</v>
      </c>
      <c r="X550" s="18" t="s">
        <v>56</v>
      </c>
      <c r="Y550" t="b">
        <v>0</v>
      </c>
      <c r="Z550" s="1" t="s">
        <v>42</v>
      </c>
      <c r="AA550" s="1" t="s">
        <v>43</v>
      </c>
      <c r="AB550" s="1" t="s">
        <v>43</v>
      </c>
      <c r="AC550" s="1" t="s">
        <v>43</v>
      </c>
      <c r="AD550" s="1" t="s">
        <v>43</v>
      </c>
    </row>
    <row r="551" spans="1:30" ht="29.25" customHeight="1" x14ac:dyDescent="0.2">
      <c r="A551" s="18" t="s">
        <v>3255</v>
      </c>
      <c r="B551" s="1" t="s">
        <v>3239</v>
      </c>
      <c r="C551" s="1">
        <v>1</v>
      </c>
      <c r="D551" s="8" t="s">
        <v>2801</v>
      </c>
      <c r="E551" s="110"/>
      <c r="F551" s="27" t="s">
        <v>3256</v>
      </c>
      <c r="G551" s="53" t="s">
        <v>3647</v>
      </c>
      <c r="H551" s="28"/>
      <c r="I551" s="48" t="s">
        <v>111</v>
      </c>
      <c r="J551" s="104"/>
      <c r="K551" s="104"/>
      <c r="L551" s="22" t="s">
        <v>13148</v>
      </c>
      <c r="M551" s="103"/>
      <c r="N551" s="18" t="s">
        <v>2978</v>
      </c>
      <c r="O551" s="63" t="s">
        <v>3257</v>
      </c>
      <c r="P551" s="18" t="s">
        <v>3258</v>
      </c>
      <c r="Q551" s="18" t="s">
        <v>63</v>
      </c>
      <c r="R551" t="s">
        <v>36</v>
      </c>
      <c r="S551" s="18" t="s">
        <v>470</v>
      </c>
      <c r="T551" s="68" t="s">
        <v>3259</v>
      </c>
      <c r="U551" t="s">
        <v>3260</v>
      </c>
      <c r="V551" s="63" t="s">
        <v>523</v>
      </c>
      <c r="W551" t="s">
        <v>55</v>
      </c>
      <c r="X551" s="18" t="s">
        <v>56</v>
      </c>
      <c r="Y551" t="b">
        <v>0</v>
      </c>
      <c r="Z551" s="1" t="s">
        <v>42</v>
      </c>
      <c r="AA551" s="1" t="s">
        <v>43</v>
      </c>
      <c r="AB551" s="1" t="s">
        <v>43</v>
      </c>
      <c r="AC551" s="1" t="s">
        <v>43</v>
      </c>
      <c r="AD551" s="1" t="s">
        <v>43</v>
      </c>
    </row>
    <row r="552" spans="1:30" ht="29.25" customHeight="1" x14ac:dyDescent="0.2">
      <c r="A552" s="18" t="s">
        <v>5025</v>
      </c>
      <c r="B552" s="1" t="s">
        <v>3239</v>
      </c>
      <c r="C552" s="1">
        <v>1</v>
      </c>
      <c r="D552" s="8" t="s">
        <v>3645</v>
      </c>
      <c r="E552" s="110"/>
      <c r="F552" s="27" t="s">
        <v>5026</v>
      </c>
      <c r="G552" s="53" t="s">
        <v>3647</v>
      </c>
      <c r="H552" s="28"/>
      <c r="I552" s="48" t="s">
        <v>307</v>
      </c>
      <c r="J552" s="104"/>
      <c r="K552" s="104"/>
      <c r="L552" s="22" t="s">
        <v>29</v>
      </c>
      <c r="M552" s="103"/>
      <c r="N552" s="18" t="s">
        <v>5027</v>
      </c>
      <c r="O552" s="63" t="s">
        <v>5028</v>
      </c>
      <c r="P552" s="18" t="s">
        <v>5029</v>
      </c>
      <c r="Q552" s="18" t="s">
        <v>63</v>
      </c>
      <c r="R552" t="s">
        <v>36</v>
      </c>
      <c r="S552" s="18" t="s">
        <v>248</v>
      </c>
      <c r="T552" s="68" t="s">
        <v>5030</v>
      </c>
      <c r="U552" t="s">
        <v>11706</v>
      </c>
      <c r="V552" s="63" t="s">
        <v>5032</v>
      </c>
      <c r="W552" t="s">
        <v>138</v>
      </c>
      <c r="X552" s="18" t="s">
        <v>56</v>
      </c>
      <c r="Y552" t="b">
        <v>1</v>
      </c>
      <c r="Z552" s="1" t="s">
        <v>43</v>
      </c>
      <c r="AA552" s="1" t="s">
        <v>43</v>
      </c>
      <c r="AB552" s="1" t="s">
        <v>43</v>
      </c>
      <c r="AC552" s="1" t="s">
        <v>43</v>
      </c>
      <c r="AD552" s="1" t="s">
        <v>43</v>
      </c>
    </row>
    <row r="553" spans="1:30" ht="29.25" customHeight="1" x14ac:dyDescent="0.2">
      <c r="A553" s="18" t="s">
        <v>3270</v>
      </c>
      <c r="B553" s="1" t="s">
        <v>3239</v>
      </c>
      <c r="C553" s="1">
        <v>1</v>
      </c>
      <c r="D553" s="8" t="s">
        <v>2801</v>
      </c>
      <c r="E553" s="110"/>
      <c r="F553" s="20" t="s">
        <v>3271</v>
      </c>
      <c r="G553" s="53" t="s">
        <v>3647</v>
      </c>
      <c r="H553" s="50"/>
      <c r="I553" s="48" t="s">
        <v>81</v>
      </c>
      <c r="J553" s="48"/>
      <c r="K553" s="48"/>
      <c r="L553" s="22" t="s">
        <v>3647</v>
      </c>
      <c r="M553" s="103"/>
      <c r="N553" s="18" t="s">
        <v>3272</v>
      </c>
      <c r="O553" s="63" t="s">
        <v>3273</v>
      </c>
      <c r="P553" s="18" t="s">
        <v>3274</v>
      </c>
      <c r="Q553" s="18" t="s">
        <v>63</v>
      </c>
      <c r="R553" t="s">
        <v>36</v>
      </c>
      <c r="S553" s="18" t="s">
        <v>3275</v>
      </c>
      <c r="T553" s="68" t="s">
        <v>3276</v>
      </c>
      <c r="U553" t="s">
        <v>248</v>
      </c>
      <c r="V553" s="63" t="s">
        <v>3277</v>
      </c>
      <c r="W553" t="s">
        <v>118</v>
      </c>
      <c r="X553" s="18" t="s">
        <v>56</v>
      </c>
      <c r="Y553" t="b">
        <v>0</v>
      </c>
      <c r="Z553" s="1" t="s">
        <v>42</v>
      </c>
      <c r="AA553" s="1" t="s">
        <v>108</v>
      </c>
      <c r="AB553" s="1" t="s">
        <v>90</v>
      </c>
      <c r="AC553" s="1" t="s">
        <v>90</v>
      </c>
      <c r="AD553" s="1" t="s">
        <v>90</v>
      </c>
    </row>
    <row r="554" spans="1:30" ht="29.25" customHeight="1" x14ac:dyDescent="0.2">
      <c r="A554" s="18" t="s">
        <v>3278</v>
      </c>
      <c r="B554" s="1" t="s">
        <v>3239</v>
      </c>
      <c r="C554" s="1">
        <v>1</v>
      </c>
      <c r="D554" s="8" t="s">
        <v>2801</v>
      </c>
      <c r="E554" s="110"/>
      <c r="F554" s="20" t="s">
        <v>3279</v>
      </c>
      <c r="G554" s="53" t="s">
        <v>3647</v>
      </c>
      <c r="H554" s="50"/>
      <c r="I554" s="48" t="s">
        <v>234</v>
      </c>
      <c r="J554" s="104"/>
      <c r="K554" s="104"/>
      <c r="L554" s="22" t="s">
        <v>29</v>
      </c>
      <c r="M554" s="103"/>
      <c r="N554" s="18" t="s">
        <v>3280</v>
      </c>
      <c r="O554" s="63" t="s">
        <v>3281</v>
      </c>
      <c r="P554" s="18" t="s">
        <v>3282</v>
      </c>
      <c r="Q554" s="18" t="s">
        <v>85</v>
      </c>
      <c r="R554" t="s">
        <v>36</v>
      </c>
      <c r="S554" s="18" t="s">
        <v>1426</v>
      </c>
      <c r="T554" s="68" t="s">
        <v>3283</v>
      </c>
      <c r="U554" t="s">
        <v>790</v>
      </c>
      <c r="V554" s="63" t="s">
        <v>3284</v>
      </c>
      <c r="W554" t="s">
        <v>55</v>
      </c>
      <c r="X554" s="18" t="s">
        <v>56</v>
      </c>
      <c r="Y554" t="b">
        <v>1</v>
      </c>
      <c r="Z554" s="1" t="s">
        <v>90</v>
      </c>
      <c r="AA554" s="1" t="s">
        <v>90</v>
      </c>
      <c r="AB554" s="1" t="s">
        <v>90</v>
      </c>
      <c r="AC554" s="1" t="s">
        <v>90</v>
      </c>
      <c r="AD554" s="1" t="s">
        <v>90</v>
      </c>
    </row>
    <row r="555" spans="1:30" ht="29.25" customHeight="1" x14ac:dyDescent="0.2">
      <c r="A555" s="18" t="s">
        <v>5033</v>
      </c>
      <c r="B555" s="1" t="s">
        <v>3239</v>
      </c>
      <c r="C555" s="1">
        <v>1</v>
      </c>
      <c r="D555" s="8" t="s">
        <v>3645</v>
      </c>
      <c r="E555" s="110"/>
      <c r="F555" s="27" t="s">
        <v>5034</v>
      </c>
      <c r="G555" s="53" t="s">
        <v>3647</v>
      </c>
      <c r="H555" s="28"/>
      <c r="I555" s="48" t="s">
        <v>280</v>
      </c>
      <c r="J555" s="48"/>
      <c r="K555" s="48"/>
      <c r="L555" s="22" t="s">
        <v>3647</v>
      </c>
      <c r="M555" s="103"/>
      <c r="N555" s="18" t="s">
        <v>5035</v>
      </c>
      <c r="O555" s="63" t="s">
        <v>5036</v>
      </c>
      <c r="P555" s="18" t="s">
        <v>5037</v>
      </c>
      <c r="Q555" s="18" t="s">
        <v>35</v>
      </c>
      <c r="R555" t="s">
        <v>36</v>
      </c>
      <c r="S555" s="18" t="s">
        <v>5038</v>
      </c>
      <c r="T555" s="68" t="s">
        <v>5039</v>
      </c>
      <c r="U555" t="s">
        <v>5040</v>
      </c>
      <c r="V555" s="63" t="s">
        <v>3229</v>
      </c>
      <c r="W555" t="s">
        <v>118</v>
      </c>
      <c r="X555" s="18" t="s">
        <v>56</v>
      </c>
      <c r="Y555" t="b">
        <v>1</v>
      </c>
      <c r="Z555" s="1" t="s">
        <v>43</v>
      </c>
      <c r="AA555" s="1" t="s">
        <v>43</v>
      </c>
      <c r="AB555" s="1" t="s">
        <v>43</v>
      </c>
      <c r="AC555" s="1" t="s">
        <v>43</v>
      </c>
      <c r="AD555" s="1" t="s">
        <v>43</v>
      </c>
    </row>
    <row r="556" spans="1:30" ht="29.25" customHeight="1" x14ac:dyDescent="0.2">
      <c r="A556" s="18" t="s">
        <v>5482</v>
      </c>
      <c r="B556" s="1" t="s">
        <v>2607</v>
      </c>
      <c r="C556" s="1">
        <v>1</v>
      </c>
      <c r="D556" s="8" t="s">
        <v>3645</v>
      </c>
      <c r="E556" s="110"/>
      <c r="F556" s="30" t="s">
        <v>5483</v>
      </c>
      <c r="G556" s="53" t="s">
        <v>3647</v>
      </c>
      <c r="H556" s="53"/>
      <c r="I556" s="48" t="s">
        <v>1136</v>
      </c>
      <c r="J556" s="104"/>
      <c r="K556" s="104"/>
      <c r="L556" s="22" t="s">
        <v>29</v>
      </c>
      <c r="M556" s="103"/>
      <c r="N556" s="18" t="s">
        <v>5484</v>
      </c>
      <c r="O556" s="63" t="s">
        <v>5485</v>
      </c>
      <c r="P556" s="18" t="s">
        <v>5486</v>
      </c>
      <c r="Q556" s="18" t="s">
        <v>35</v>
      </c>
      <c r="R556" t="s">
        <v>36</v>
      </c>
      <c r="S556" s="18" t="s">
        <v>4928</v>
      </c>
      <c r="T556" s="68" t="s">
        <v>5487</v>
      </c>
      <c r="U556" t="s">
        <v>221</v>
      </c>
      <c r="V556" s="63" t="s">
        <v>5488</v>
      </c>
      <c r="W556" t="s">
        <v>55</v>
      </c>
      <c r="X556" s="18" t="s">
        <v>56</v>
      </c>
      <c r="Y556" t="b">
        <v>1</v>
      </c>
      <c r="Z556" s="1" t="s">
        <v>90</v>
      </c>
      <c r="AA556" s="1" t="s">
        <v>90</v>
      </c>
      <c r="AB556" s="1" t="s">
        <v>108</v>
      </c>
      <c r="AC556" s="1" t="s">
        <v>108</v>
      </c>
      <c r="AD556" s="1" t="s">
        <v>108</v>
      </c>
    </row>
    <row r="557" spans="1:30" ht="29.25" customHeight="1" x14ac:dyDescent="0.2">
      <c r="A557" s="18" t="s">
        <v>5453</v>
      </c>
      <c r="B557" s="1" t="s">
        <v>2607</v>
      </c>
      <c r="C557" s="1">
        <v>1</v>
      </c>
      <c r="D557" s="8" t="s">
        <v>3645</v>
      </c>
      <c r="E557" s="67" t="s">
        <v>3645</v>
      </c>
      <c r="F557" s="25" t="s">
        <v>5454</v>
      </c>
      <c r="G557" s="53" t="s">
        <v>3647</v>
      </c>
      <c r="H557" s="54"/>
      <c r="I557" s="48" t="s">
        <v>111</v>
      </c>
      <c r="J557" s="48" t="s">
        <v>111</v>
      </c>
      <c r="K557" s="48" t="s">
        <v>1173</v>
      </c>
      <c r="L557" s="22" t="s">
        <v>13148</v>
      </c>
      <c r="M557" s="22" t="s">
        <v>298</v>
      </c>
      <c r="N557" s="18" t="s">
        <v>5455</v>
      </c>
      <c r="O557" s="63" t="s">
        <v>5456</v>
      </c>
      <c r="P557" s="18" t="s">
        <v>5457</v>
      </c>
      <c r="Q557" s="18" t="s">
        <v>63</v>
      </c>
      <c r="R557" t="s">
        <v>36</v>
      </c>
      <c r="S557" s="18" t="s">
        <v>841</v>
      </c>
      <c r="T557" s="68" t="s">
        <v>5458</v>
      </c>
      <c r="U557" t="s">
        <v>3414</v>
      </c>
      <c r="V557" s="63" t="s">
        <v>5459</v>
      </c>
      <c r="W557" t="s">
        <v>99</v>
      </c>
      <c r="X557" s="18" t="s">
        <v>56</v>
      </c>
      <c r="Y557" t="b">
        <v>1</v>
      </c>
      <c r="Z557" s="1" t="s">
        <v>90</v>
      </c>
      <c r="AA557" s="1" t="s">
        <v>90</v>
      </c>
      <c r="AB557" s="1" t="s">
        <v>90</v>
      </c>
      <c r="AC557" s="1" t="s">
        <v>90</v>
      </c>
      <c r="AD557" s="1" t="s">
        <v>90</v>
      </c>
    </row>
    <row r="558" spans="1:30" ht="29.25" customHeight="1" x14ac:dyDescent="0.2">
      <c r="A558" s="18" t="s">
        <v>5460</v>
      </c>
      <c r="B558" s="1" t="s">
        <v>2607</v>
      </c>
      <c r="C558" s="1">
        <v>1</v>
      </c>
      <c r="D558" s="8" t="s">
        <v>3645</v>
      </c>
      <c r="E558" s="110"/>
      <c r="F558" s="27" t="s">
        <v>5461</v>
      </c>
      <c r="G558" s="53" t="s">
        <v>3647</v>
      </c>
      <c r="H558" s="28"/>
      <c r="I558" s="48" t="s">
        <v>47</v>
      </c>
      <c r="J558" s="104"/>
      <c r="K558" s="104"/>
      <c r="L558" s="22" t="s">
        <v>29</v>
      </c>
      <c r="M558" s="103"/>
      <c r="N558" s="18" t="s">
        <v>5462</v>
      </c>
      <c r="O558" s="63" t="s">
        <v>5463</v>
      </c>
      <c r="P558" s="18" t="s">
        <v>5464</v>
      </c>
      <c r="Q558" s="18" t="s">
        <v>85</v>
      </c>
      <c r="R558" t="s">
        <v>36</v>
      </c>
      <c r="S558" s="18" t="s">
        <v>5465</v>
      </c>
      <c r="T558" s="68" t="s">
        <v>5466</v>
      </c>
      <c r="U558" t="s">
        <v>4507</v>
      </c>
      <c r="V558" s="63" t="s">
        <v>3161</v>
      </c>
      <c r="W558" t="s">
        <v>118</v>
      </c>
      <c r="X558" s="18" t="s">
        <v>56</v>
      </c>
      <c r="Y558" t="b">
        <v>0</v>
      </c>
      <c r="Z558" s="1" t="s">
        <v>42</v>
      </c>
      <c r="AA558" s="1" t="s">
        <v>43</v>
      </c>
      <c r="AB558" s="1" t="s">
        <v>43</v>
      </c>
      <c r="AC558" s="1" t="s">
        <v>43</v>
      </c>
      <c r="AD558" s="1" t="s">
        <v>43</v>
      </c>
    </row>
    <row r="559" spans="1:30" ht="29.25" customHeight="1" x14ac:dyDescent="0.2">
      <c r="A559" s="18" t="s">
        <v>5467</v>
      </c>
      <c r="B559" s="1" t="s">
        <v>2607</v>
      </c>
      <c r="C559" s="1">
        <v>1</v>
      </c>
      <c r="D559" s="8" t="s">
        <v>3645</v>
      </c>
      <c r="E559" s="110"/>
      <c r="F559" s="20" t="s">
        <v>5468</v>
      </c>
      <c r="G559" s="53" t="s">
        <v>3647</v>
      </c>
      <c r="H559" s="50"/>
      <c r="I559" s="48" t="s">
        <v>47</v>
      </c>
      <c r="J559" s="104"/>
      <c r="K559" s="104"/>
      <c r="L559" s="22" t="s">
        <v>29</v>
      </c>
      <c r="M559" s="103"/>
      <c r="N559" s="18" t="s">
        <v>5469</v>
      </c>
      <c r="O559" s="63" t="s">
        <v>5470</v>
      </c>
      <c r="P559" s="18" t="s">
        <v>5471</v>
      </c>
      <c r="Q559" s="18" t="s">
        <v>63</v>
      </c>
      <c r="R559" t="s">
        <v>36</v>
      </c>
      <c r="S559" s="18" t="s">
        <v>5472</v>
      </c>
      <c r="T559" s="68" t="s">
        <v>5473</v>
      </c>
      <c r="U559" t="s">
        <v>5474</v>
      </c>
      <c r="V559" s="63" t="s">
        <v>5475</v>
      </c>
      <c r="W559" t="s">
        <v>55</v>
      </c>
      <c r="X559" s="18" t="s">
        <v>56</v>
      </c>
      <c r="Y559" t="b">
        <v>0</v>
      </c>
      <c r="Z559" s="1" t="s">
        <v>42</v>
      </c>
      <c r="AA559" s="1" t="s">
        <v>108</v>
      </c>
      <c r="AB559" s="1" t="s">
        <v>108</v>
      </c>
      <c r="AC559" s="1" t="s">
        <v>90</v>
      </c>
      <c r="AD559" s="1" t="s">
        <v>90</v>
      </c>
    </row>
    <row r="560" spans="1:30" ht="29.25" customHeight="1" x14ac:dyDescent="0.2">
      <c r="A560" s="18" t="s">
        <v>5489</v>
      </c>
      <c r="B560" s="1" t="s">
        <v>2607</v>
      </c>
      <c r="C560" s="1">
        <v>1</v>
      </c>
      <c r="D560" s="8" t="s">
        <v>3645</v>
      </c>
      <c r="E560" s="110"/>
      <c r="F560" s="27" t="s">
        <v>5490</v>
      </c>
      <c r="G560" s="53" t="s">
        <v>3647</v>
      </c>
      <c r="H560" s="28"/>
      <c r="I560" s="48" t="s">
        <v>1136</v>
      </c>
      <c r="J560" s="104"/>
      <c r="K560" s="104"/>
      <c r="L560" s="22" t="s">
        <v>29</v>
      </c>
      <c r="M560" s="103"/>
      <c r="N560" s="18" t="s">
        <v>5491</v>
      </c>
      <c r="O560" s="63" t="s">
        <v>5492</v>
      </c>
      <c r="P560" s="18" t="s">
        <v>5493</v>
      </c>
      <c r="Q560" s="18" t="s">
        <v>35</v>
      </c>
      <c r="R560" t="s">
        <v>36</v>
      </c>
      <c r="S560" s="18" t="s">
        <v>5494</v>
      </c>
      <c r="T560" s="68" t="s">
        <v>5495</v>
      </c>
      <c r="U560" t="s">
        <v>5496</v>
      </c>
      <c r="V560" s="63" t="s">
        <v>5497</v>
      </c>
      <c r="W560" t="s">
        <v>55</v>
      </c>
      <c r="X560" s="18" t="s">
        <v>56</v>
      </c>
      <c r="Y560" t="b">
        <v>0</v>
      </c>
      <c r="Z560" s="1" t="s">
        <v>42</v>
      </c>
      <c r="AA560" s="1" t="s">
        <v>43</v>
      </c>
      <c r="AB560" s="1" t="s">
        <v>43</v>
      </c>
      <c r="AC560" s="1" t="s">
        <v>43</v>
      </c>
      <c r="AD560" s="1" t="s">
        <v>43</v>
      </c>
    </row>
    <row r="561" spans="1:30" ht="29.25" customHeight="1" x14ac:dyDescent="0.2">
      <c r="A561" s="18" t="s">
        <v>3407</v>
      </c>
      <c r="B561" s="1" t="s">
        <v>2607</v>
      </c>
      <c r="C561" s="1">
        <v>1</v>
      </c>
      <c r="D561" s="8" t="s">
        <v>2801</v>
      </c>
      <c r="E561" s="110"/>
      <c r="F561" s="20" t="s">
        <v>3408</v>
      </c>
      <c r="G561" s="53" t="s">
        <v>3647</v>
      </c>
      <c r="H561" s="50"/>
      <c r="I561" s="48" t="s">
        <v>111</v>
      </c>
      <c r="J561" s="104"/>
      <c r="K561" s="104"/>
      <c r="L561" s="22" t="s">
        <v>3647</v>
      </c>
      <c r="M561" s="103"/>
      <c r="N561" s="18" t="s">
        <v>3409</v>
      </c>
      <c r="O561" s="63" t="s">
        <v>3410</v>
      </c>
      <c r="P561" s="18" t="s">
        <v>3411</v>
      </c>
      <c r="Q561" s="18" t="s">
        <v>85</v>
      </c>
      <c r="R561" t="s">
        <v>36</v>
      </c>
      <c r="S561" s="18" t="s">
        <v>3412</v>
      </c>
      <c r="T561" s="68" t="s">
        <v>3413</v>
      </c>
      <c r="U561" t="s">
        <v>3414</v>
      </c>
      <c r="V561" s="63" t="s">
        <v>3415</v>
      </c>
      <c r="W561" t="s">
        <v>99</v>
      </c>
      <c r="X561" s="18" t="s">
        <v>56</v>
      </c>
      <c r="Y561" t="b">
        <v>1</v>
      </c>
      <c r="Z561" s="1" t="s">
        <v>43</v>
      </c>
      <c r="AA561" s="1" t="s">
        <v>43</v>
      </c>
      <c r="AB561" s="1" t="s">
        <v>43</v>
      </c>
      <c r="AC561" s="1" t="s">
        <v>43</v>
      </c>
      <c r="AD561" s="1" t="s">
        <v>43</v>
      </c>
    </row>
    <row r="562" spans="1:30" ht="29.25" customHeight="1" x14ac:dyDescent="0.2">
      <c r="A562" s="18" t="s">
        <v>5498</v>
      </c>
      <c r="B562" s="1" t="s">
        <v>2607</v>
      </c>
      <c r="C562" s="1">
        <v>1</v>
      </c>
      <c r="D562" s="8" t="s">
        <v>3645</v>
      </c>
      <c r="E562" s="110"/>
      <c r="F562" s="27" t="s">
        <v>5499</v>
      </c>
      <c r="G562" s="53" t="s">
        <v>3647</v>
      </c>
      <c r="H562" s="28"/>
      <c r="I562" s="48" t="s">
        <v>1136</v>
      </c>
      <c r="J562" s="104"/>
      <c r="K562" s="104"/>
      <c r="L562" s="22" t="s">
        <v>29</v>
      </c>
      <c r="M562" s="103"/>
      <c r="N562" s="18" t="s">
        <v>5500</v>
      </c>
      <c r="O562" s="63" t="s">
        <v>5501</v>
      </c>
      <c r="P562" s="18" t="s">
        <v>5502</v>
      </c>
      <c r="Q562" s="18" t="s">
        <v>85</v>
      </c>
      <c r="R562" t="s">
        <v>36</v>
      </c>
      <c r="S562" s="18" t="s">
        <v>5503</v>
      </c>
      <c r="T562" s="68" t="s">
        <v>5504</v>
      </c>
      <c r="U562" t="s">
        <v>585</v>
      </c>
      <c r="V562" s="63" t="s">
        <v>3059</v>
      </c>
      <c r="W562" t="s">
        <v>55</v>
      </c>
      <c r="X562" s="18" t="s">
        <v>56</v>
      </c>
      <c r="Y562" t="b">
        <v>0</v>
      </c>
      <c r="Z562" s="1" t="s">
        <v>42</v>
      </c>
      <c r="AA562" s="1" t="s">
        <v>43</v>
      </c>
      <c r="AB562" s="1" t="s">
        <v>43</v>
      </c>
      <c r="AC562" s="1" t="s">
        <v>43</v>
      </c>
      <c r="AD562" s="1" t="s">
        <v>43</v>
      </c>
    </row>
    <row r="563" spans="1:30" ht="29.25" customHeight="1" x14ac:dyDescent="0.2">
      <c r="A563" s="18" t="s">
        <v>5521</v>
      </c>
      <c r="B563" s="1" t="s">
        <v>2607</v>
      </c>
      <c r="C563" s="1">
        <v>1</v>
      </c>
      <c r="D563" s="8" t="s">
        <v>3645</v>
      </c>
      <c r="E563" s="110"/>
      <c r="F563" s="20" t="s">
        <v>5522</v>
      </c>
      <c r="G563" s="53" t="s">
        <v>3647</v>
      </c>
      <c r="H563" s="50"/>
      <c r="I563" s="48" t="s">
        <v>47</v>
      </c>
      <c r="J563" s="104"/>
      <c r="K563" s="104"/>
      <c r="L563" s="22" t="s">
        <v>29</v>
      </c>
      <c r="M563" s="103"/>
      <c r="N563" s="18" t="s">
        <v>5523</v>
      </c>
      <c r="O563" s="63" t="s">
        <v>5524</v>
      </c>
      <c r="P563" s="18" t="s">
        <v>5525</v>
      </c>
      <c r="Q563" s="18" t="s">
        <v>35</v>
      </c>
      <c r="R563" t="s">
        <v>36</v>
      </c>
      <c r="S563" s="18" t="s">
        <v>3405</v>
      </c>
      <c r="T563" s="68" t="s">
        <v>5526</v>
      </c>
      <c r="U563" t="s">
        <v>5527</v>
      </c>
      <c r="V563" s="63" t="s">
        <v>5528</v>
      </c>
      <c r="W563" t="s">
        <v>55</v>
      </c>
      <c r="X563" s="18" t="s">
        <v>56</v>
      </c>
      <c r="Y563" t="b">
        <v>1</v>
      </c>
      <c r="Z563" s="1" t="s">
        <v>90</v>
      </c>
      <c r="AA563" s="1" t="s">
        <v>90</v>
      </c>
      <c r="AB563" s="1" t="s">
        <v>90</v>
      </c>
      <c r="AC563" s="1" t="s">
        <v>90</v>
      </c>
      <c r="AD563" s="1" t="s">
        <v>90</v>
      </c>
    </row>
    <row r="564" spans="1:30" ht="29.25" customHeight="1" x14ac:dyDescent="0.2">
      <c r="A564" s="18" t="s">
        <v>3416</v>
      </c>
      <c r="B564" s="1" t="s">
        <v>2607</v>
      </c>
      <c r="C564" s="1">
        <v>1</v>
      </c>
      <c r="D564" s="8" t="s">
        <v>2801</v>
      </c>
      <c r="E564" s="110"/>
      <c r="F564" s="20" t="s">
        <v>3417</v>
      </c>
      <c r="G564" s="53" t="s">
        <v>3647</v>
      </c>
      <c r="H564" s="50"/>
      <c r="I564" s="48" t="s">
        <v>81</v>
      </c>
      <c r="J564" s="48"/>
      <c r="K564" s="48"/>
      <c r="L564" s="22" t="s">
        <v>29</v>
      </c>
      <c r="M564" s="103"/>
      <c r="N564" s="18" t="s">
        <v>3418</v>
      </c>
      <c r="O564" s="63" t="s">
        <v>3419</v>
      </c>
      <c r="P564" s="18" t="s">
        <v>3420</v>
      </c>
      <c r="Q564" s="18" t="s">
        <v>63</v>
      </c>
      <c r="R564" t="s">
        <v>36</v>
      </c>
      <c r="S564" s="18" t="s">
        <v>3421</v>
      </c>
      <c r="T564" s="68" t="s">
        <v>3422</v>
      </c>
      <c r="U564" t="s">
        <v>3423</v>
      </c>
      <c r="V564" s="63" t="s">
        <v>1826</v>
      </c>
      <c r="W564" t="s">
        <v>13</v>
      </c>
      <c r="X564" s="18" t="s">
        <v>56</v>
      </c>
      <c r="Y564" t="b">
        <v>0</v>
      </c>
      <c r="Z564" s="1" t="s">
        <v>42</v>
      </c>
      <c r="AA564" s="1" t="s">
        <v>90</v>
      </c>
      <c r="AB564" s="1" t="s">
        <v>90</v>
      </c>
      <c r="AC564" s="1" t="s">
        <v>90</v>
      </c>
      <c r="AD564" s="1" t="s">
        <v>90</v>
      </c>
    </row>
    <row r="565" spans="1:30" ht="29.25" customHeight="1" x14ac:dyDescent="0.2">
      <c r="A565" s="18" t="s">
        <v>5505</v>
      </c>
      <c r="B565" s="1" t="s">
        <v>2607</v>
      </c>
      <c r="C565" s="1">
        <v>1</v>
      </c>
      <c r="D565" s="8" t="s">
        <v>3645</v>
      </c>
      <c r="E565" s="110"/>
      <c r="F565" s="27" t="s">
        <v>5506</v>
      </c>
      <c r="G565" s="53" t="s">
        <v>3647</v>
      </c>
      <c r="H565" s="28"/>
      <c r="I565" s="48" t="s">
        <v>1136</v>
      </c>
      <c r="J565" s="104"/>
      <c r="K565" s="104"/>
      <c r="L565" s="22" t="s">
        <v>29</v>
      </c>
      <c r="M565" s="103"/>
      <c r="N565" s="18" t="s">
        <v>5507</v>
      </c>
      <c r="O565" s="63" t="s">
        <v>5508</v>
      </c>
      <c r="P565" s="18" t="s">
        <v>5509</v>
      </c>
      <c r="Q565" s="18" t="s">
        <v>63</v>
      </c>
      <c r="R565" t="s">
        <v>36</v>
      </c>
      <c r="S565" s="18" t="s">
        <v>5510</v>
      </c>
      <c r="T565" s="68" t="s">
        <v>5511</v>
      </c>
      <c r="U565" t="s">
        <v>5512</v>
      </c>
      <c r="V565" s="63" t="s">
        <v>5513</v>
      </c>
      <c r="W565" t="s">
        <v>55</v>
      </c>
      <c r="X565" s="18" t="s">
        <v>56</v>
      </c>
      <c r="Y565" t="b">
        <v>1</v>
      </c>
      <c r="Z565" s="1" t="s">
        <v>108</v>
      </c>
      <c r="AA565" s="1" t="s">
        <v>90</v>
      </c>
      <c r="AB565" s="1" t="s">
        <v>108</v>
      </c>
      <c r="AC565" s="1" t="s">
        <v>90</v>
      </c>
      <c r="AD565" s="1" t="s">
        <v>108</v>
      </c>
    </row>
    <row r="566" spans="1:30" ht="29.25" customHeight="1" x14ac:dyDescent="0.2">
      <c r="A566" s="18" t="s">
        <v>5476</v>
      </c>
      <c r="B566" s="1" t="s">
        <v>2607</v>
      </c>
      <c r="C566" s="1">
        <v>1</v>
      </c>
      <c r="D566" s="8" t="s">
        <v>3645</v>
      </c>
      <c r="E566" s="110"/>
      <c r="F566" s="27" t="s">
        <v>5477</v>
      </c>
      <c r="G566" s="53" t="s">
        <v>3647</v>
      </c>
      <c r="H566" s="28"/>
      <c r="I566" s="48" t="s">
        <v>1136</v>
      </c>
      <c r="J566" s="104"/>
      <c r="K566" s="104"/>
      <c r="L566" s="22" t="s">
        <v>13148</v>
      </c>
      <c r="M566" s="103"/>
      <c r="N566" s="18" t="s">
        <v>5478</v>
      </c>
      <c r="O566" s="63" t="s">
        <v>5479</v>
      </c>
      <c r="P566" s="18" t="s">
        <v>5480</v>
      </c>
      <c r="Q566" s="18" t="s">
        <v>35</v>
      </c>
      <c r="R566" t="s">
        <v>36</v>
      </c>
      <c r="S566" s="18" t="s">
        <v>4730</v>
      </c>
      <c r="T566" s="68" t="s">
        <v>5481</v>
      </c>
      <c r="U566" t="s">
        <v>680</v>
      </c>
      <c r="V566" s="63" t="s">
        <v>3051</v>
      </c>
      <c r="W566" t="s">
        <v>55</v>
      </c>
      <c r="X566" s="18" t="s">
        <v>56</v>
      </c>
      <c r="Y566" t="b">
        <v>0</v>
      </c>
      <c r="Z566" s="1" t="s">
        <v>42</v>
      </c>
      <c r="AA566" s="1" t="s">
        <v>43</v>
      </c>
      <c r="AB566" s="1" t="s">
        <v>43</v>
      </c>
      <c r="AC566" s="1" t="s">
        <v>43</v>
      </c>
      <c r="AD566" s="1" t="s">
        <v>43</v>
      </c>
    </row>
    <row r="567" spans="1:30" ht="29.25" customHeight="1" x14ac:dyDescent="0.2">
      <c r="A567" s="18" t="s">
        <v>3424</v>
      </c>
      <c r="B567" s="1" t="s">
        <v>2607</v>
      </c>
      <c r="C567" s="1">
        <v>1</v>
      </c>
      <c r="D567" s="8" t="s">
        <v>2801</v>
      </c>
      <c r="E567" s="67">
        <v>4</v>
      </c>
      <c r="F567" s="20" t="s">
        <v>3425</v>
      </c>
      <c r="G567" s="53" t="s">
        <v>3647</v>
      </c>
      <c r="H567" s="50"/>
      <c r="I567" s="48" t="s">
        <v>150</v>
      </c>
      <c r="J567" s="48" t="s">
        <v>150</v>
      </c>
      <c r="K567" s="48" t="s">
        <v>13147</v>
      </c>
      <c r="L567" s="22" t="s">
        <v>3647</v>
      </c>
      <c r="M567" s="22" t="s">
        <v>298</v>
      </c>
      <c r="N567" s="18" t="s">
        <v>3426</v>
      </c>
      <c r="O567" s="63" t="s">
        <v>3427</v>
      </c>
      <c r="P567" s="18" t="s">
        <v>3428</v>
      </c>
      <c r="Q567" s="18" t="s">
        <v>35</v>
      </c>
      <c r="R567" t="s">
        <v>36</v>
      </c>
      <c r="S567" s="18" t="s">
        <v>3429</v>
      </c>
      <c r="T567" s="68" t="s">
        <v>3430</v>
      </c>
      <c r="U567" t="s">
        <v>3405</v>
      </c>
      <c r="V567" s="63" t="s">
        <v>3431</v>
      </c>
      <c r="W567" t="s">
        <v>138</v>
      </c>
      <c r="X567" s="18" t="s">
        <v>56</v>
      </c>
      <c r="Y567" t="b">
        <v>0</v>
      </c>
      <c r="Z567" s="1" t="s">
        <v>42</v>
      </c>
      <c r="AA567" s="1" t="s">
        <v>90</v>
      </c>
      <c r="AB567" s="1" t="s">
        <v>90</v>
      </c>
      <c r="AC567" s="1" t="s">
        <v>90</v>
      </c>
      <c r="AD567" s="1" t="s">
        <v>90</v>
      </c>
    </row>
    <row r="568" spans="1:30" ht="29.25" customHeight="1" x14ac:dyDescent="0.2">
      <c r="A568" s="18" t="s">
        <v>5514</v>
      </c>
      <c r="B568" s="1" t="s">
        <v>2607</v>
      </c>
      <c r="C568" s="1">
        <v>1</v>
      </c>
      <c r="D568" s="8" t="s">
        <v>3645</v>
      </c>
      <c r="E568" s="110"/>
      <c r="F568" s="20" t="s">
        <v>5515</v>
      </c>
      <c r="G568" s="53" t="s">
        <v>3647</v>
      </c>
      <c r="H568" s="50"/>
      <c r="I568" s="48" t="s">
        <v>1136</v>
      </c>
      <c r="J568" s="104"/>
      <c r="K568" s="104"/>
      <c r="L568" s="22" t="s">
        <v>29</v>
      </c>
      <c r="M568" s="103"/>
      <c r="N568" s="18" t="s">
        <v>5516</v>
      </c>
      <c r="O568" s="63" t="s">
        <v>5517</v>
      </c>
      <c r="P568" s="18" t="s">
        <v>5518</v>
      </c>
      <c r="Q568" s="18" t="s">
        <v>63</v>
      </c>
      <c r="R568" t="s">
        <v>36</v>
      </c>
      <c r="S568" s="18" t="s">
        <v>3545</v>
      </c>
      <c r="T568" s="68" t="s">
        <v>5519</v>
      </c>
      <c r="U568" t="s">
        <v>5474</v>
      </c>
      <c r="V568" s="63" t="s">
        <v>5520</v>
      </c>
      <c r="W568" t="s">
        <v>55</v>
      </c>
      <c r="X568" s="18" t="s">
        <v>56</v>
      </c>
      <c r="Y568" t="b">
        <v>1</v>
      </c>
      <c r="Z568" s="1" t="s">
        <v>43</v>
      </c>
      <c r="AA568" s="1" t="s">
        <v>43</v>
      </c>
      <c r="AB568" s="1" t="s">
        <v>43</v>
      </c>
      <c r="AC568" s="1" t="s">
        <v>43</v>
      </c>
      <c r="AD568" s="1" t="s">
        <v>43</v>
      </c>
    </row>
    <row r="569" spans="1:30" ht="29.25" customHeight="1" x14ac:dyDescent="0.2">
      <c r="A569" s="18" t="s">
        <v>3432</v>
      </c>
      <c r="B569" s="1" t="s">
        <v>2607</v>
      </c>
      <c r="C569" s="1">
        <v>1</v>
      </c>
      <c r="D569" s="8" t="s">
        <v>2801</v>
      </c>
      <c r="E569" s="110"/>
      <c r="F569" s="27" t="s">
        <v>3433</v>
      </c>
      <c r="G569" s="53" t="s">
        <v>3647</v>
      </c>
      <c r="H569" s="28"/>
      <c r="I569" s="48" t="s">
        <v>280</v>
      </c>
      <c r="J569" s="48"/>
      <c r="K569" s="48"/>
      <c r="L569" s="22" t="s">
        <v>29</v>
      </c>
      <c r="M569" s="103"/>
      <c r="N569" s="18" t="s">
        <v>3434</v>
      </c>
      <c r="O569" s="63" t="s">
        <v>3435</v>
      </c>
      <c r="P569" s="18" t="s">
        <v>3436</v>
      </c>
      <c r="Q569" s="18" t="s">
        <v>63</v>
      </c>
      <c r="R569" t="s">
        <v>36</v>
      </c>
      <c r="S569" s="18" t="s">
        <v>3437</v>
      </c>
      <c r="T569" s="68" t="s">
        <v>3438</v>
      </c>
      <c r="U569" t="s">
        <v>3439</v>
      </c>
      <c r="V569" s="63" t="s">
        <v>3440</v>
      </c>
      <c r="W569" t="s">
        <v>118</v>
      </c>
      <c r="X569" s="18" t="s">
        <v>56</v>
      </c>
      <c r="Y569" t="b">
        <v>0</v>
      </c>
      <c r="Z569" s="1" t="s">
        <v>42</v>
      </c>
      <c r="AA569" s="1" t="s">
        <v>43</v>
      </c>
      <c r="AB569" s="1" t="s">
        <v>43</v>
      </c>
      <c r="AC569" s="1" t="s">
        <v>43</v>
      </c>
      <c r="AD569" s="1" t="s">
        <v>43</v>
      </c>
    </row>
    <row r="570" spans="1:30" ht="29.25" customHeight="1" x14ac:dyDescent="0.2">
      <c r="A570" s="18" t="s">
        <v>2614</v>
      </c>
      <c r="B570" s="1" t="s">
        <v>2607</v>
      </c>
      <c r="C570" s="1">
        <v>1</v>
      </c>
      <c r="D570" s="8" t="s">
        <v>2801</v>
      </c>
      <c r="E570" s="110"/>
      <c r="F570" s="27" t="s">
        <v>2615</v>
      </c>
      <c r="G570" s="53" t="s">
        <v>3647</v>
      </c>
      <c r="H570" s="28"/>
      <c r="I570" s="48" t="s">
        <v>280</v>
      </c>
      <c r="J570" s="48"/>
      <c r="K570" s="48"/>
      <c r="L570" s="22" t="s">
        <v>29</v>
      </c>
      <c r="M570" s="103"/>
      <c r="N570" s="18" t="s">
        <v>2616</v>
      </c>
      <c r="O570" s="63" t="s">
        <v>2617</v>
      </c>
      <c r="P570" s="18" t="s">
        <v>2618</v>
      </c>
      <c r="Q570" s="18" t="s">
        <v>85</v>
      </c>
      <c r="R570" t="s">
        <v>36</v>
      </c>
      <c r="S570" s="18" t="s">
        <v>2619</v>
      </c>
      <c r="T570" s="68" t="s">
        <v>2620</v>
      </c>
      <c r="U570" t="s">
        <v>2621</v>
      </c>
      <c r="V570" s="63" t="s">
        <v>2622</v>
      </c>
      <c r="W570" t="s">
        <v>55</v>
      </c>
      <c r="X570" s="18" t="s">
        <v>56</v>
      </c>
      <c r="Y570" t="b">
        <v>0</v>
      </c>
      <c r="Z570" s="1" t="s">
        <v>42</v>
      </c>
      <c r="AA570" s="1" t="s">
        <v>43</v>
      </c>
      <c r="AB570" s="1" t="s">
        <v>43</v>
      </c>
      <c r="AC570" s="1" t="s">
        <v>43</v>
      </c>
      <c r="AD570" s="1" t="s">
        <v>43</v>
      </c>
    </row>
    <row r="571" spans="1:30" ht="29.25" customHeight="1" x14ac:dyDescent="0.2">
      <c r="A571" s="18" t="s">
        <v>3441</v>
      </c>
      <c r="B571" s="1" t="s">
        <v>2607</v>
      </c>
      <c r="C571" s="1">
        <v>1</v>
      </c>
      <c r="D571" s="8" t="s">
        <v>2801</v>
      </c>
      <c r="E571" s="110"/>
      <c r="F571" s="20" t="s">
        <v>3442</v>
      </c>
      <c r="G571" s="53" t="s">
        <v>3647</v>
      </c>
      <c r="H571" s="50"/>
      <c r="I571" s="48" t="s">
        <v>297</v>
      </c>
      <c r="J571" s="104"/>
      <c r="K571" s="104"/>
      <c r="L571" s="22" t="s">
        <v>13148</v>
      </c>
      <c r="M571" s="103"/>
      <c r="N571" s="18" t="s">
        <v>3443</v>
      </c>
      <c r="O571" s="63" t="s">
        <v>3444</v>
      </c>
      <c r="P571" s="18" t="s">
        <v>3445</v>
      </c>
      <c r="Q571" s="18" t="s">
        <v>63</v>
      </c>
      <c r="R571" t="s">
        <v>36</v>
      </c>
      <c r="S571" s="18" t="s">
        <v>3446</v>
      </c>
      <c r="T571" s="68" t="s">
        <v>3447</v>
      </c>
      <c r="U571" t="s">
        <v>3405</v>
      </c>
      <c r="V571" s="63" t="s">
        <v>1953</v>
      </c>
      <c r="W571" t="s">
        <v>55</v>
      </c>
      <c r="X571" s="18" t="s">
        <v>56</v>
      </c>
      <c r="Y571" t="b">
        <v>0</v>
      </c>
      <c r="Z571" s="1" t="s">
        <v>42</v>
      </c>
      <c r="AA571" s="1" t="s">
        <v>90</v>
      </c>
      <c r="AB571" s="1" t="s">
        <v>90</v>
      </c>
      <c r="AC571" s="1" t="s">
        <v>90</v>
      </c>
      <c r="AD571" s="1" t="s">
        <v>90</v>
      </c>
    </row>
    <row r="572" spans="1:30" ht="29.25" customHeight="1" x14ac:dyDescent="0.2">
      <c r="A572" s="18" t="s">
        <v>3398</v>
      </c>
      <c r="B572" s="1" t="s">
        <v>2607</v>
      </c>
      <c r="C572" s="1">
        <v>1</v>
      </c>
      <c r="D572" s="8" t="s">
        <v>2801</v>
      </c>
      <c r="E572" s="110"/>
      <c r="F572" s="20" t="s">
        <v>3399</v>
      </c>
      <c r="G572" s="53" t="s">
        <v>3647</v>
      </c>
      <c r="H572" s="50"/>
      <c r="I572" s="48" t="s">
        <v>2017</v>
      </c>
      <c r="J572" s="104"/>
      <c r="K572" s="104"/>
      <c r="L572" s="22" t="s">
        <v>3647</v>
      </c>
      <c r="M572" s="103"/>
      <c r="N572" s="18" t="s">
        <v>3400</v>
      </c>
      <c r="O572" s="63" t="s">
        <v>3401</v>
      </c>
      <c r="P572" s="18" t="s">
        <v>3402</v>
      </c>
      <c r="Q572" s="18" t="s">
        <v>85</v>
      </c>
      <c r="R572" t="s">
        <v>36</v>
      </c>
      <c r="S572" s="18" t="s">
        <v>3403</v>
      </c>
      <c r="T572" s="68" t="s">
        <v>3404</v>
      </c>
      <c r="U572" t="s">
        <v>3405</v>
      </c>
      <c r="V572" s="63" t="s">
        <v>3406</v>
      </c>
      <c r="W572" t="s">
        <v>55</v>
      </c>
      <c r="X572" s="18" t="s">
        <v>56</v>
      </c>
      <c r="Y572" t="b">
        <v>0</v>
      </c>
      <c r="Z572" s="1" t="s">
        <v>42</v>
      </c>
      <c r="AA572" s="1" t="s">
        <v>43</v>
      </c>
      <c r="AB572" s="1" t="s">
        <v>43</v>
      </c>
      <c r="AC572" s="1" t="s">
        <v>43</v>
      </c>
      <c r="AD572" s="1" t="s">
        <v>43</v>
      </c>
    </row>
    <row r="573" spans="1:30" ht="29.25" customHeight="1" x14ac:dyDescent="0.2">
      <c r="A573" t="s">
        <v>3398</v>
      </c>
      <c r="B573" s="1" t="s">
        <v>2607</v>
      </c>
      <c r="F573" s="4"/>
      <c r="I573" s="48" t="s">
        <v>230</v>
      </c>
      <c r="J573" s="48"/>
      <c r="K573" s="48"/>
      <c r="L573" s="4"/>
      <c r="N573" t="s">
        <v>10280</v>
      </c>
      <c r="O573" s="63" t="s">
        <v>10281</v>
      </c>
      <c r="P573" t="s">
        <v>10282</v>
      </c>
      <c r="Q573" t="s">
        <v>63</v>
      </c>
      <c r="R573"/>
      <c r="S573" t="s">
        <v>10283</v>
      </c>
      <c r="T573" s="68" t="s">
        <v>10284</v>
      </c>
      <c r="U573" t="s">
        <v>3405</v>
      </c>
      <c r="V573" s="63" t="s">
        <v>7814</v>
      </c>
      <c r="W573" t="s">
        <v>13</v>
      </c>
      <c r="X573" t="s">
        <v>9603</v>
      </c>
      <c r="Y573" t="b">
        <v>1</v>
      </c>
      <c r="Z573" s="1" t="s">
        <v>90</v>
      </c>
      <c r="AA573" s="1" t="s">
        <v>90</v>
      </c>
      <c r="AB573" s="1" t="s">
        <v>90</v>
      </c>
      <c r="AC573" s="1" t="s">
        <v>108</v>
      </c>
      <c r="AD573" s="1" t="s">
        <v>108</v>
      </c>
    </row>
    <row r="574" spans="1:30" ht="29.25" customHeight="1" x14ac:dyDescent="0.2">
      <c r="A574" s="18" t="s">
        <v>5529</v>
      </c>
      <c r="B574" s="1" t="s">
        <v>2607</v>
      </c>
      <c r="C574" s="1">
        <v>1</v>
      </c>
      <c r="D574" s="8" t="s">
        <v>3645</v>
      </c>
      <c r="E574" s="110"/>
      <c r="F574" s="20" t="s">
        <v>5530</v>
      </c>
      <c r="G574" s="53" t="s">
        <v>3647</v>
      </c>
      <c r="H574" s="50"/>
      <c r="I574" s="48" t="s">
        <v>160</v>
      </c>
      <c r="J574" s="104"/>
      <c r="K574" s="104"/>
      <c r="L574" s="22" t="s">
        <v>29</v>
      </c>
      <c r="M574" s="103"/>
      <c r="N574" s="18" t="s">
        <v>5531</v>
      </c>
      <c r="O574" s="63" t="s">
        <v>5532</v>
      </c>
      <c r="P574" s="18" t="s">
        <v>5533</v>
      </c>
      <c r="Q574" s="18" t="s">
        <v>63</v>
      </c>
      <c r="R574" t="s">
        <v>36</v>
      </c>
      <c r="S574" s="18" t="s">
        <v>5534</v>
      </c>
      <c r="T574" s="68" t="s">
        <v>5535</v>
      </c>
      <c r="U574" t="s">
        <v>5536</v>
      </c>
      <c r="V574" s="63" t="s">
        <v>67</v>
      </c>
      <c r="W574" t="s">
        <v>13</v>
      </c>
      <c r="X574" s="18" t="s">
        <v>56</v>
      </c>
      <c r="Y574" t="b">
        <v>0</v>
      </c>
      <c r="Z574" s="1" t="s">
        <v>42</v>
      </c>
      <c r="AA574" s="1" t="s">
        <v>43</v>
      </c>
      <c r="AB574" s="1" t="s">
        <v>43</v>
      </c>
      <c r="AC574" s="1" t="s">
        <v>43</v>
      </c>
      <c r="AD574" s="1" t="s">
        <v>43</v>
      </c>
    </row>
    <row r="575" spans="1:30" ht="29.25" customHeight="1" x14ac:dyDescent="0.2">
      <c r="A575" t="s">
        <v>5529</v>
      </c>
      <c r="B575" s="1" t="s">
        <v>2607</v>
      </c>
      <c r="F575" s="4"/>
      <c r="I575" s="48" t="s">
        <v>230</v>
      </c>
      <c r="J575" s="48"/>
      <c r="K575" s="48"/>
      <c r="L575" s="4"/>
      <c r="N575" t="s">
        <v>9659</v>
      </c>
      <c r="O575" s="63" t="s">
        <v>9660</v>
      </c>
      <c r="P575" t="s">
        <v>9661</v>
      </c>
      <c r="Q575" t="s">
        <v>63</v>
      </c>
      <c r="R575"/>
      <c r="S575" t="s">
        <v>5534</v>
      </c>
      <c r="T575" s="68" t="s">
        <v>9662</v>
      </c>
      <c r="U575" t="s">
        <v>5536</v>
      </c>
      <c r="V575" s="63" t="s">
        <v>9298</v>
      </c>
      <c r="W575" t="s">
        <v>13</v>
      </c>
      <c r="X575" t="s">
        <v>9603</v>
      </c>
      <c r="Y575" t="b">
        <v>1</v>
      </c>
      <c r="Z575" s="1" t="s">
        <v>90</v>
      </c>
      <c r="AA575" s="1" t="s">
        <v>90</v>
      </c>
      <c r="AB575" s="1" t="s">
        <v>90</v>
      </c>
      <c r="AC575" s="1" t="s">
        <v>90</v>
      </c>
      <c r="AD575" s="1" t="s">
        <v>90</v>
      </c>
    </row>
    <row r="576" spans="1:30" ht="29.25" customHeight="1" x14ac:dyDescent="0.2">
      <c r="A576" s="18" t="s">
        <v>5537</v>
      </c>
      <c r="B576" s="1" t="s">
        <v>2607</v>
      </c>
      <c r="C576" s="1">
        <v>1</v>
      </c>
      <c r="D576" s="8" t="s">
        <v>3645</v>
      </c>
      <c r="E576" s="110"/>
      <c r="F576" s="20" t="s">
        <v>5538</v>
      </c>
      <c r="G576" s="53" t="s">
        <v>3647</v>
      </c>
      <c r="H576" s="50"/>
      <c r="I576" s="48" t="s">
        <v>111</v>
      </c>
      <c r="J576" s="104"/>
      <c r="K576" s="104"/>
      <c r="L576" s="22" t="s">
        <v>29</v>
      </c>
      <c r="M576" s="103"/>
      <c r="N576" s="18" t="s">
        <v>5539</v>
      </c>
      <c r="O576" s="63" t="s">
        <v>5540</v>
      </c>
      <c r="P576" s="18" t="s">
        <v>5541</v>
      </c>
      <c r="Q576" s="18" t="s">
        <v>35</v>
      </c>
      <c r="R576" t="s">
        <v>36</v>
      </c>
      <c r="S576" s="18" t="s">
        <v>3421</v>
      </c>
      <c r="T576" s="68" t="s">
        <v>5542</v>
      </c>
      <c r="U576" t="s">
        <v>3423</v>
      </c>
      <c r="V576" s="63" t="s">
        <v>5543</v>
      </c>
      <c r="W576" t="s">
        <v>13</v>
      </c>
      <c r="X576" s="18" t="s">
        <v>56</v>
      </c>
      <c r="Y576" t="b">
        <v>1</v>
      </c>
      <c r="Z576" s="1" t="s">
        <v>90</v>
      </c>
      <c r="AA576" s="1" t="s">
        <v>90</v>
      </c>
      <c r="AB576" s="1" t="s">
        <v>90</v>
      </c>
      <c r="AC576" s="1" t="s">
        <v>90</v>
      </c>
      <c r="AD576" s="1" t="s">
        <v>90</v>
      </c>
    </row>
    <row r="577" spans="1:30" ht="29.25" customHeight="1" x14ac:dyDescent="0.2">
      <c r="A577" s="18" t="s">
        <v>5544</v>
      </c>
      <c r="B577" s="1" t="s">
        <v>2766</v>
      </c>
      <c r="C577" s="1">
        <v>1</v>
      </c>
      <c r="D577" s="8" t="s">
        <v>3645</v>
      </c>
      <c r="E577" s="110"/>
      <c r="F577" s="29" t="s">
        <v>5545</v>
      </c>
      <c r="G577" s="53" t="s">
        <v>3647</v>
      </c>
      <c r="H577" s="28"/>
      <c r="I577" s="48" t="s">
        <v>81</v>
      </c>
      <c r="J577" s="48"/>
      <c r="K577" s="48"/>
      <c r="L577" s="22" t="s">
        <v>29</v>
      </c>
      <c r="M577" s="103"/>
      <c r="N577" s="18" t="s">
        <v>5546</v>
      </c>
      <c r="O577" s="63" t="s">
        <v>5547</v>
      </c>
      <c r="P577" s="18" t="s">
        <v>5548</v>
      </c>
      <c r="Q577" s="18" t="s">
        <v>35</v>
      </c>
      <c r="R577" t="s">
        <v>36</v>
      </c>
      <c r="S577" s="18" t="s">
        <v>302</v>
      </c>
      <c r="T577" s="68" t="s">
        <v>5549</v>
      </c>
      <c r="U577" t="s">
        <v>5550</v>
      </c>
      <c r="V577" s="63" t="s">
        <v>5551</v>
      </c>
      <c r="W577" t="s">
        <v>138</v>
      </c>
      <c r="X577" s="18" t="s">
        <v>369</v>
      </c>
      <c r="Y577" t="b">
        <v>1</v>
      </c>
      <c r="Z577" s="1" t="s">
        <v>90</v>
      </c>
      <c r="AA577" s="1" t="s">
        <v>90</v>
      </c>
      <c r="AB577" s="1" t="s">
        <v>90</v>
      </c>
      <c r="AC577" s="1" t="s">
        <v>90</v>
      </c>
      <c r="AD577" s="1" t="s">
        <v>90</v>
      </c>
    </row>
    <row r="578" spans="1:30" ht="29.25" customHeight="1" x14ac:dyDescent="0.2">
      <c r="A578" s="18" t="s">
        <v>5552</v>
      </c>
      <c r="B578" s="1" t="s">
        <v>2766</v>
      </c>
      <c r="C578" s="1">
        <v>1</v>
      </c>
      <c r="D578" s="8" t="s">
        <v>3645</v>
      </c>
      <c r="E578" s="67" t="s">
        <v>3645</v>
      </c>
      <c r="F578" s="20" t="s">
        <v>5553</v>
      </c>
      <c r="G578" s="53" t="s">
        <v>3647</v>
      </c>
      <c r="H578" s="50"/>
      <c r="I578" s="48" t="s">
        <v>160</v>
      </c>
      <c r="J578" s="48" t="s">
        <v>160</v>
      </c>
      <c r="K578" s="48" t="s">
        <v>1173</v>
      </c>
      <c r="L578" s="22" t="s">
        <v>29</v>
      </c>
      <c r="M578" s="22" t="s">
        <v>31</v>
      </c>
      <c r="N578" s="18" t="s">
        <v>5554</v>
      </c>
      <c r="O578" s="63" t="s">
        <v>5555</v>
      </c>
      <c r="P578" s="18" t="s">
        <v>5556</v>
      </c>
      <c r="Q578" s="18" t="s">
        <v>63</v>
      </c>
      <c r="R578" t="s">
        <v>36</v>
      </c>
      <c r="S578" s="18" t="s">
        <v>3134</v>
      </c>
      <c r="T578" s="68" t="s">
        <v>5557</v>
      </c>
      <c r="U578" t="s">
        <v>1282</v>
      </c>
      <c r="V578" s="63" t="s">
        <v>5558</v>
      </c>
      <c r="W578" t="s">
        <v>138</v>
      </c>
      <c r="X578" s="18" t="s">
        <v>369</v>
      </c>
      <c r="Y578" t="b">
        <v>1</v>
      </c>
      <c r="Z578" s="1" t="s">
        <v>90</v>
      </c>
      <c r="AA578" s="1" t="s">
        <v>90</v>
      </c>
      <c r="AB578" s="1" t="s">
        <v>90</v>
      </c>
      <c r="AC578" s="1" t="s">
        <v>90</v>
      </c>
      <c r="AD578" s="1" t="s">
        <v>90</v>
      </c>
    </row>
    <row r="579" spans="1:30" ht="29.25" customHeight="1" x14ac:dyDescent="0.2">
      <c r="A579" s="18" t="s">
        <v>5559</v>
      </c>
      <c r="B579" s="1" t="s">
        <v>2766</v>
      </c>
      <c r="C579" s="1">
        <v>1</v>
      </c>
      <c r="D579" s="8" t="s">
        <v>3645</v>
      </c>
      <c r="E579" s="67" t="s">
        <v>3645</v>
      </c>
      <c r="F579" s="27" t="s">
        <v>5560</v>
      </c>
      <c r="G579" s="53" t="s">
        <v>3647</v>
      </c>
      <c r="H579" s="28"/>
      <c r="I579" s="48" t="s">
        <v>30</v>
      </c>
      <c r="J579" s="48" t="s">
        <v>30</v>
      </c>
      <c r="K579" s="48" t="s">
        <v>13147</v>
      </c>
      <c r="L579" s="22" t="s">
        <v>3647</v>
      </c>
      <c r="M579" s="22" t="s">
        <v>31</v>
      </c>
      <c r="N579" s="18" t="s">
        <v>5561</v>
      </c>
      <c r="O579" s="63" t="s">
        <v>5562</v>
      </c>
      <c r="P579" s="18" t="s">
        <v>5563</v>
      </c>
      <c r="Q579" s="18" t="s">
        <v>35</v>
      </c>
      <c r="R579" t="s">
        <v>36</v>
      </c>
      <c r="S579" s="18" t="s">
        <v>248</v>
      </c>
      <c r="T579" s="68" t="s">
        <v>5564</v>
      </c>
      <c r="U579" t="s">
        <v>5565</v>
      </c>
      <c r="V579" s="63" t="s">
        <v>1308</v>
      </c>
      <c r="W579" t="s">
        <v>55</v>
      </c>
      <c r="X579" s="18" t="s">
        <v>369</v>
      </c>
      <c r="Y579" t="b">
        <v>0</v>
      </c>
      <c r="Z579" s="1" t="s">
        <v>42</v>
      </c>
      <c r="AA579" s="1" t="s">
        <v>43</v>
      </c>
      <c r="AB579" s="1" t="s">
        <v>43</v>
      </c>
      <c r="AC579" s="1" t="s">
        <v>43</v>
      </c>
      <c r="AD579" s="1" t="s">
        <v>43</v>
      </c>
    </row>
    <row r="580" spans="1:30" ht="29.25" customHeight="1" x14ac:dyDescent="0.2">
      <c r="A580" s="18" t="s">
        <v>2765</v>
      </c>
      <c r="B580" s="1" t="s">
        <v>2766</v>
      </c>
      <c r="C580" s="1">
        <v>1</v>
      </c>
      <c r="D580" s="8" t="s">
        <v>2801</v>
      </c>
      <c r="E580" s="110"/>
      <c r="F580" s="20" t="s">
        <v>2767</v>
      </c>
      <c r="G580" s="53" t="s">
        <v>3647</v>
      </c>
      <c r="H580" s="50"/>
      <c r="I580" s="48" t="s">
        <v>160</v>
      </c>
      <c r="J580" s="104"/>
      <c r="K580" s="104"/>
      <c r="L580" s="22" t="s">
        <v>29</v>
      </c>
      <c r="M580" s="103"/>
      <c r="N580" s="18" t="s">
        <v>2768</v>
      </c>
      <c r="O580" s="63" t="s">
        <v>2769</v>
      </c>
      <c r="P580" s="18" t="s">
        <v>2770</v>
      </c>
      <c r="Q580" s="18" t="s">
        <v>85</v>
      </c>
      <c r="R580" t="s">
        <v>36</v>
      </c>
      <c r="S580" s="18" t="s">
        <v>2771</v>
      </c>
      <c r="T580" s="68" t="s">
        <v>2772</v>
      </c>
      <c r="U580" t="s">
        <v>2773</v>
      </c>
      <c r="V580" s="63" t="s">
        <v>2774</v>
      </c>
      <c r="W580" t="s">
        <v>118</v>
      </c>
      <c r="X580" s="18" t="s">
        <v>369</v>
      </c>
      <c r="Y580" t="b">
        <v>0</v>
      </c>
      <c r="Z580" s="1" t="s">
        <v>42</v>
      </c>
      <c r="AA580" s="1" t="s">
        <v>108</v>
      </c>
      <c r="AB580" s="1" t="s">
        <v>90</v>
      </c>
      <c r="AC580" s="1" t="s">
        <v>90</v>
      </c>
      <c r="AD580" s="1" t="s">
        <v>108</v>
      </c>
    </row>
    <row r="581" spans="1:30" ht="29.25" customHeight="1" x14ac:dyDescent="0.2">
      <c r="A581" s="18" t="s">
        <v>5566</v>
      </c>
      <c r="B581" s="1" t="s">
        <v>2766</v>
      </c>
      <c r="C581" s="1">
        <v>1</v>
      </c>
      <c r="D581" s="8" t="s">
        <v>3645</v>
      </c>
      <c r="E581" s="110"/>
      <c r="F581" s="30" t="s">
        <v>5567</v>
      </c>
      <c r="G581" s="53" t="s">
        <v>3647</v>
      </c>
      <c r="H581" s="53"/>
      <c r="I581" s="48" t="s">
        <v>111</v>
      </c>
      <c r="J581" s="104"/>
      <c r="K581" s="104"/>
      <c r="L581" s="22" t="s">
        <v>29</v>
      </c>
      <c r="M581" s="103"/>
      <c r="N581" s="18" t="s">
        <v>5568</v>
      </c>
      <c r="O581" s="63" t="s">
        <v>5569</v>
      </c>
      <c r="P581" s="18" t="s">
        <v>5570</v>
      </c>
      <c r="Q581" s="18" t="s">
        <v>63</v>
      </c>
      <c r="R581" t="s">
        <v>36</v>
      </c>
      <c r="S581" s="18" t="s">
        <v>5236</v>
      </c>
      <c r="T581" s="68" t="s">
        <v>5571</v>
      </c>
      <c r="U581" t="s">
        <v>221</v>
      </c>
      <c r="V581" s="63" t="s">
        <v>5572</v>
      </c>
      <c r="W581" t="s">
        <v>118</v>
      </c>
      <c r="X581" s="18" t="s">
        <v>369</v>
      </c>
      <c r="Y581" t="b">
        <v>0</v>
      </c>
      <c r="Z581" s="1" t="s">
        <v>42</v>
      </c>
      <c r="AA581" s="1" t="s">
        <v>90</v>
      </c>
      <c r="AB581" s="1" t="s">
        <v>90</v>
      </c>
      <c r="AC581" s="1" t="s">
        <v>108</v>
      </c>
      <c r="AD581" s="1" t="s">
        <v>90</v>
      </c>
    </row>
    <row r="582" spans="1:30" ht="29.25" customHeight="1" x14ac:dyDescent="0.2">
      <c r="A582" s="18" t="s">
        <v>10373</v>
      </c>
      <c r="B582" s="1" t="s">
        <v>2766</v>
      </c>
      <c r="C582" s="1">
        <v>1</v>
      </c>
      <c r="I582" s="48" t="s">
        <v>230</v>
      </c>
      <c r="J582" s="48"/>
      <c r="K582" s="48"/>
      <c r="N582" s="18" t="s">
        <v>10374</v>
      </c>
      <c r="O582" s="63" t="s">
        <v>10375</v>
      </c>
      <c r="P582" s="18" t="s">
        <v>10376</v>
      </c>
      <c r="Q582" s="18" t="s">
        <v>35</v>
      </c>
      <c r="R582"/>
      <c r="S582" s="18" t="s">
        <v>10377</v>
      </c>
      <c r="T582" s="68" t="s">
        <v>10378</v>
      </c>
      <c r="U582" t="s">
        <v>10379</v>
      </c>
      <c r="V582" s="63" t="s">
        <v>1610</v>
      </c>
      <c r="W582" t="s">
        <v>138</v>
      </c>
      <c r="X582" s="18" t="s">
        <v>369</v>
      </c>
      <c r="Y582" t="b">
        <v>0</v>
      </c>
      <c r="Z582" s="1" t="s">
        <v>42</v>
      </c>
      <c r="AA582" s="1" t="s">
        <v>43</v>
      </c>
      <c r="AB582" s="1" t="s">
        <v>43</v>
      </c>
      <c r="AC582" s="1" t="s">
        <v>43</v>
      </c>
      <c r="AD582" s="1" t="s">
        <v>43</v>
      </c>
    </row>
    <row r="583" spans="1:30" ht="29.25" customHeight="1" x14ac:dyDescent="0.2">
      <c r="A583" s="18" t="s">
        <v>5573</v>
      </c>
      <c r="B583" s="1" t="s">
        <v>2766</v>
      </c>
      <c r="C583" s="1">
        <v>1</v>
      </c>
      <c r="D583" s="8" t="s">
        <v>3645</v>
      </c>
      <c r="E583" s="110"/>
      <c r="F583" s="27" t="s">
        <v>5574</v>
      </c>
      <c r="G583" s="53" t="s">
        <v>3647</v>
      </c>
      <c r="H583" s="28"/>
      <c r="I583" s="48" t="s">
        <v>30</v>
      </c>
      <c r="J583" s="104"/>
      <c r="K583" s="104"/>
      <c r="L583" s="22" t="s">
        <v>29</v>
      </c>
      <c r="M583" s="103"/>
      <c r="N583" s="18" t="s">
        <v>5575</v>
      </c>
      <c r="O583" s="63" t="s">
        <v>5576</v>
      </c>
      <c r="P583" s="18" t="s">
        <v>5577</v>
      </c>
      <c r="Q583" s="18" t="s">
        <v>35</v>
      </c>
      <c r="R583" t="s">
        <v>36</v>
      </c>
      <c r="S583" s="18" t="s">
        <v>5578</v>
      </c>
      <c r="T583" s="68" t="s">
        <v>5579</v>
      </c>
      <c r="U583" t="s">
        <v>5580</v>
      </c>
      <c r="V583" s="63" t="s">
        <v>2966</v>
      </c>
      <c r="W583" t="s">
        <v>118</v>
      </c>
      <c r="X583" s="18" t="s">
        <v>369</v>
      </c>
      <c r="Y583" t="b">
        <v>0</v>
      </c>
      <c r="Z583" s="1" t="s">
        <v>42</v>
      </c>
      <c r="AA583" s="1" t="s">
        <v>43</v>
      </c>
      <c r="AB583" s="1" t="s">
        <v>43</v>
      </c>
      <c r="AC583" s="1" t="s">
        <v>43</v>
      </c>
      <c r="AD583" s="1" t="s">
        <v>43</v>
      </c>
    </row>
    <row r="584" spans="1:30" ht="29.25" customHeight="1" x14ac:dyDescent="0.2">
      <c r="A584" t="s">
        <v>5573</v>
      </c>
      <c r="B584" s="1" t="s">
        <v>2766</v>
      </c>
      <c r="F584" s="4"/>
      <c r="I584" s="48" t="s">
        <v>230</v>
      </c>
      <c r="J584" s="48"/>
      <c r="K584" s="48"/>
      <c r="L584" s="4"/>
      <c r="N584" t="s">
        <v>9663</v>
      </c>
      <c r="O584" s="63" t="s">
        <v>9664</v>
      </c>
      <c r="P584" t="s">
        <v>9665</v>
      </c>
      <c r="Q584" t="s">
        <v>85</v>
      </c>
      <c r="R584"/>
      <c r="S584" t="s">
        <v>1359</v>
      </c>
      <c r="T584" s="68" t="s">
        <v>9666</v>
      </c>
      <c r="U584" t="s">
        <v>5580</v>
      </c>
      <c r="V584" s="63" t="s">
        <v>9667</v>
      </c>
      <c r="W584" t="s">
        <v>99</v>
      </c>
      <c r="Y584" t="b">
        <v>0</v>
      </c>
      <c r="Z584" s="1" t="s">
        <v>42</v>
      </c>
      <c r="AA584" s="1" t="s">
        <v>43</v>
      </c>
      <c r="AB584" s="1" t="s">
        <v>43</v>
      </c>
      <c r="AC584" s="1" t="s">
        <v>43</v>
      </c>
      <c r="AD584" s="1" t="s">
        <v>43</v>
      </c>
    </row>
    <row r="585" spans="1:30" ht="29.25" customHeight="1" x14ac:dyDescent="0.2">
      <c r="A585" s="18" t="s">
        <v>5581</v>
      </c>
      <c r="B585" s="1" t="s">
        <v>2766</v>
      </c>
      <c r="C585" s="1">
        <v>1</v>
      </c>
      <c r="D585" s="8" t="s">
        <v>3645</v>
      </c>
      <c r="E585" s="110"/>
      <c r="F585" s="20" t="s">
        <v>5582</v>
      </c>
      <c r="G585" s="53" t="s">
        <v>3647</v>
      </c>
      <c r="H585" s="50"/>
      <c r="I585" s="48" t="s">
        <v>111</v>
      </c>
      <c r="J585" s="104"/>
      <c r="K585" s="104"/>
      <c r="L585" s="22" t="s">
        <v>13148</v>
      </c>
      <c r="M585" s="103"/>
      <c r="N585" s="18" t="s">
        <v>5583</v>
      </c>
      <c r="O585" s="63" t="s">
        <v>5584</v>
      </c>
      <c r="P585" s="18" t="s">
        <v>5585</v>
      </c>
      <c r="Q585" s="18" t="s">
        <v>63</v>
      </c>
      <c r="R585" t="s">
        <v>36</v>
      </c>
      <c r="S585" s="18" t="s">
        <v>5586</v>
      </c>
      <c r="T585" s="68" t="s">
        <v>5587</v>
      </c>
      <c r="U585" t="s">
        <v>5588</v>
      </c>
      <c r="V585" s="63" t="s">
        <v>5291</v>
      </c>
      <c r="W585" t="s">
        <v>55</v>
      </c>
      <c r="X585" s="18" t="s">
        <v>369</v>
      </c>
      <c r="Y585" t="b">
        <v>1</v>
      </c>
      <c r="Z585" s="1" t="s">
        <v>90</v>
      </c>
      <c r="AA585" s="1" t="s">
        <v>90</v>
      </c>
      <c r="AB585" s="1" t="s">
        <v>90</v>
      </c>
      <c r="AC585" s="1" t="s">
        <v>90</v>
      </c>
      <c r="AD585" s="1" t="s">
        <v>90</v>
      </c>
    </row>
    <row r="586" spans="1:30" ht="29.25" customHeight="1" x14ac:dyDescent="0.2">
      <c r="A586" s="18" t="s">
        <v>5589</v>
      </c>
      <c r="B586" s="1" t="s">
        <v>2766</v>
      </c>
      <c r="C586" s="1">
        <v>1</v>
      </c>
      <c r="D586" s="8" t="s">
        <v>3645</v>
      </c>
      <c r="E586" s="110"/>
      <c r="F586" s="20" t="s">
        <v>5590</v>
      </c>
      <c r="G586" s="53" t="s">
        <v>3647</v>
      </c>
      <c r="H586" s="50"/>
      <c r="I586" s="48" t="s">
        <v>160</v>
      </c>
      <c r="J586" s="104"/>
      <c r="K586" s="104"/>
      <c r="L586" s="22" t="s">
        <v>29</v>
      </c>
      <c r="M586" s="103"/>
      <c r="N586" s="18" t="s">
        <v>5591</v>
      </c>
      <c r="O586" s="63" t="s">
        <v>5592</v>
      </c>
      <c r="P586" s="18" t="s">
        <v>5593</v>
      </c>
      <c r="Q586" s="18" t="s">
        <v>35</v>
      </c>
      <c r="R586" t="s">
        <v>36</v>
      </c>
      <c r="S586" s="18" t="s">
        <v>3201</v>
      </c>
      <c r="T586" s="68" t="s">
        <v>5594</v>
      </c>
      <c r="U586" t="s">
        <v>5595</v>
      </c>
      <c r="V586" s="63" t="s">
        <v>826</v>
      </c>
      <c r="W586" t="s">
        <v>118</v>
      </c>
      <c r="X586" s="18" t="s">
        <v>369</v>
      </c>
      <c r="Y586" t="b">
        <v>1</v>
      </c>
      <c r="Z586" s="1" t="s">
        <v>90</v>
      </c>
      <c r="AA586" s="1" t="s">
        <v>90</v>
      </c>
      <c r="AB586" s="1" t="s">
        <v>90</v>
      </c>
      <c r="AC586" s="1" t="s">
        <v>108</v>
      </c>
      <c r="AD586" s="1" t="s">
        <v>90</v>
      </c>
    </row>
    <row r="587" spans="1:30" ht="29.25" customHeight="1" x14ac:dyDescent="0.2">
      <c r="A587" s="18" t="s">
        <v>3448</v>
      </c>
      <c r="B587" s="1" t="s">
        <v>2766</v>
      </c>
      <c r="C587" s="1">
        <v>1</v>
      </c>
      <c r="D587" s="8" t="s">
        <v>2801</v>
      </c>
      <c r="E587" s="110"/>
      <c r="F587" s="27" t="s">
        <v>3449</v>
      </c>
      <c r="G587" s="53" t="s">
        <v>3647</v>
      </c>
      <c r="H587" s="28"/>
      <c r="I587" s="48" t="s">
        <v>2017</v>
      </c>
      <c r="J587" s="104"/>
      <c r="K587" s="104"/>
      <c r="L587" s="22" t="s">
        <v>3647</v>
      </c>
      <c r="M587" s="103"/>
      <c r="N587" s="18" t="s">
        <v>3450</v>
      </c>
      <c r="O587" s="63" t="s">
        <v>3451</v>
      </c>
      <c r="P587" s="18" t="s">
        <v>3452</v>
      </c>
      <c r="Q587" s="18" t="s">
        <v>63</v>
      </c>
      <c r="R587" t="s">
        <v>36</v>
      </c>
      <c r="S587" s="18" t="s">
        <v>3453</v>
      </c>
      <c r="T587" s="68" t="s">
        <v>3454</v>
      </c>
      <c r="U587" t="s">
        <v>808</v>
      </c>
      <c r="V587" s="63" t="s">
        <v>3455</v>
      </c>
      <c r="W587" t="s">
        <v>13</v>
      </c>
      <c r="X587" s="18" t="s">
        <v>369</v>
      </c>
      <c r="Y587" t="b">
        <v>0</v>
      </c>
      <c r="Z587" s="1" t="s">
        <v>42</v>
      </c>
      <c r="AA587" s="1" t="s">
        <v>43</v>
      </c>
      <c r="AB587" s="1" t="s">
        <v>43</v>
      </c>
      <c r="AC587" s="1" t="s">
        <v>43</v>
      </c>
      <c r="AD587" s="1" t="s">
        <v>43</v>
      </c>
    </row>
    <row r="588" spans="1:30" ht="29.25" customHeight="1" x14ac:dyDescent="0.2">
      <c r="A588" t="s">
        <v>3448</v>
      </c>
      <c r="B588" s="1" t="s">
        <v>2766</v>
      </c>
      <c r="F588" s="4"/>
      <c r="I588" s="48" t="s">
        <v>230</v>
      </c>
      <c r="J588" s="48"/>
      <c r="K588" s="48"/>
      <c r="L588" s="4"/>
      <c r="N588" t="s">
        <v>10224</v>
      </c>
      <c r="O588" s="63" t="s">
        <v>10225</v>
      </c>
      <c r="P588" t="s">
        <v>10226</v>
      </c>
      <c r="Q588" t="s">
        <v>35</v>
      </c>
      <c r="R588"/>
      <c r="S588" t="s">
        <v>3453</v>
      </c>
      <c r="T588" s="68" t="s">
        <v>10227</v>
      </c>
      <c r="U588" t="s">
        <v>808</v>
      </c>
      <c r="V588" s="63" t="s">
        <v>10228</v>
      </c>
      <c r="W588" t="s">
        <v>13</v>
      </c>
      <c r="Y588" t="b">
        <v>0</v>
      </c>
      <c r="Z588" s="1" t="s">
        <v>42</v>
      </c>
      <c r="AA588" s="1" t="s">
        <v>43</v>
      </c>
      <c r="AB588" s="1" t="s">
        <v>43</v>
      </c>
      <c r="AC588" s="1" t="s">
        <v>43</v>
      </c>
      <c r="AD588" s="1" t="s">
        <v>43</v>
      </c>
    </row>
    <row r="589" spans="1:30" ht="29.25" customHeight="1" x14ac:dyDescent="0.2">
      <c r="A589" t="s">
        <v>3448</v>
      </c>
      <c r="B589" s="1" t="s">
        <v>2766</v>
      </c>
      <c r="F589" s="4"/>
      <c r="I589" s="48" t="s">
        <v>230</v>
      </c>
      <c r="J589" s="48"/>
      <c r="K589" s="48"/>
      <c r="L589" s="4"/>
      <c r="N589" t="s">
        <v>10879</v>
      </c>
      <c r="O589" s="63" t="s">
        <v>10880</v>
      </c>
      <c r="P589" t="s">
        <v>10881</v>
      </c>
      <c r="Q589" t="s">
        <v>63</v>
      </c>
      <c r="R589"/>
      <c r="S589" t="s">
        <v>3453</v>
      </c>
      <c r="T589" s="68" t="s">
        <v>10882</v>
      </c>
      <c r="U589" t="s">
        <v>808</v>
      </c>
      <c r="V589" s="63" t="s">
        <v>10883</v>
      </c>
      <c r="W589" t="s">
        <v>13</v>
      </c>
      <c r="Y589" t="b">
        <v>0</v>
      </c>
      <c r="Z589" s="1" t="s">
        <v>42</v>
      </c>
      <c r="AA589" s="1" t="s">
        <v>43</v>
      </c>
      <c r="AB589" s="1" t="s">
        <v>43</v>
      </c>
      <c r="AC589" s="1" t="s">
        <v>43</v>
      </c>
      <c r="AD589" s="1" t="s">
        <v>43</v>
      </c>
    </row>
    <row r="590" spans="1:30" ht="29.25" customHeight="1" x14ac:dyDescent="0.2">
      <c r="A590" s="18" t="s">
        <v>5596</v>
      </c>
      <c r="B590" s="1" t="s">
        <v>2766</v>
      </c>
      <c r="C590" s="1">
        <v>1</v>
      </c>
      <c r="D590" s="8" t="s">
        <v>3645</v>
      </c>
      <c r="E590" s="110"/>
      <c r="F590" s="27" t="s">
        <v>5597</v>
      </c>
      <c r="G590" s="53" t="s">
        <v>3647</v>
      </c>
      <c r="H590" s="28"/>
      <c r="I590" s="48" t="s">
        <v>30</v>
      </c>
      <c r="J590" s="104"/>
      <c r="K590" s="104"/>
      <c r="L590" s="22" t="s">
        <v>29</v>
      </c>
      <c r="M590" s="103"/>
      <c r="N590" s="18" t="s">
        <v>5598</v>
      </c>
      <c r="O590" s="63" t="s">
        <v>5599</v>
      </c>
      <c r="P590" s="18" t="s">
        <v>5600</v>
      </c>
      <c r="Q590" s="18" t="s">
        <v>63</v>
      </c>
      <c r="R590" t="s">
        <v>36</v>
      </c>
      <c r="S590" s="18" t="s">
        <v>5601</v>
      </c>
      <c r="T590" s="68" t="s">
        <v>5602</v>
      </c>
      <c r="U590" t="s">
        <v>5603</v>
      </c>
      <c r="V590" s="63" t="s">
        <v>4353</v>
      </c>
      <c r="W590" t="s">
        <v>138</v>
      </c>
      <c r="X590" s="18" t="s">
        <v>369</v>
      </c>
      <c r="Y590" t="b">
        <v>0</v>
      </c>
      <c r="Z590" s="1" t="s">
        <v>42</v>
      </c>
      <c r="AA590" s="1" t="s">
        <v>43</v>
      </c>
      <c r="AB590" s="1" t="s">
        <v>43</v>
      </c>
      <c r="AC590" s="1" t="s">
        <v>43</v>
      </c>
      <c r="AD590" s="1" t="s">
        <v>43</v>
      </c>
    </row>
    <row r="591" spans="1:30" ht="29.25" customHeight="1" x14ac:dyDescent="0.2">
      <c r="A591" s="18" t="s">
        <v>2094</v>
      </c>
      <c r="B591" s="1" t="s">
        <v>2766</v>
      </c>
      <c r="C591" s="1">
        <v>1</v>
      </c>
      <c r="D591" s="8" t="s">
        <v>3645</v>
      </c>
      <c r="E591" s="67" t="s">
        <v>3645</v>
      </c>
      <c r="F591" s="29" t="s">
        <v>5604</v>
      </c>
      <c r="G591" s="53" t="s">
        <v>3647</v>
      </c>
      <c r="H591" s="28"/>
      <c r="I591" s="48" t="s">
        <v>47</v>
      </c>
      <c r="J591" s="48" t="s">
        <v>99</v>
      </c>
      <c r="K591" s="48" t="s">
        <v>47</v>
      </c>
      <c r="L591" s="22" t="s">
        <v>29</v>
      </c>
      <c r="M591" s="22" t="s">
        <v>31</v>
      </c>
      <c r="N591" s="18" t="s">
        <v>5605</v>
      </c>
      <c r="O591" s="63" t="s">
        <v>5606</v>
      </c>
      <c r="P591" s="18" t="s">
        <v>5607</v>
      </c>
      <c r="Q591" s="18" t="s">
        <v>63</v>
      </c>
      <c r="R591" t="s">
        <v>36</v>
      </c>
      <c r="S591" s="18" t="s">
        <v>5608</v>
      </c>
      <c r="T591" s="68" t="s">
        <v>5609</v>
      </c>
      <c r="U591" t="s">
        <v>2099</v>
      </c>
      <c r="V591" s="63" t="s">
        <v>902</v>
      </c>
      <c r="W591" t="s">
        <v>118</v>
      </c>
      <c r="X591" s="18" t="s">
        <v>369</v>
      </c>
      <c r="Y591" t="b">
        <v>0</v>
      </c>
      <c r="Z591" s="1" t="s">
        <v>42</v>
      </c>
      <c r="AA591" s="1" t="s">
        <v>43</v>
      </c>
      <c r="AB591" s="1" t="s">
        <v>43</v>
      </c>
      <c r="AC591" s="1" t="s">
        <v>43</v>
      </c>
      <c r="AD591" s="1" t="s">
        <v>43</v>
      </c>
    </row>
    <row r="592" spans="1:30" ht="29.25" customHeight="1" x14ac:dyDescent="0.2">
      <c r="A592" s="18" t="s">
        <v>5610</v>
      </c>
      <c r="B592" s="1" t="s">
        <v>2766</v>
      </c>
      <c r="C592" s="1">
        <v>1</v>
      </c>
      <c r="D592" s="8" t="s">
        <v>3645</v>
      </c>
      <c r="E592" s="110"/>
      <c r="F592" s="27" t="s">
        <v>5611</v>
      </c>
      <c r="G592" s="53" t="s">
        <v>3647</v>
      </c>
      <c r="H592" s="28"/>
      <c r="I592" s="48" t="s">
        <v>234</v>
      </c>
      <c r="J592" s="104"/>
      <c r="K592" s="104"/>
      <c r="L592" s="22" t="s">
        <v>29</v>
      </c>
      <c r="M592" s="103"/>
      <c r="N592" s="18" t="s">
        <v>5612</v>
      </c>
      <c r="O592" s="63" t="s">
        <v>5613</v>
      </c>
      <c r="P592" s="18" t="s">
        <v>5614</v>
      </c>
      <c r="Q592" s="18" t="s">
        <v>35</v>
      </c>
      <c r="R592" t="s">
        <v>36</v>
      </c>
      <c r="S592" s="18" t="s">
        <v>5615</v>
      </c>
      <c r="T592" s="68" t="s">
        <v>5616</v>
      </c>
      <c r="U592" t="s">
        <v>11829</v>
      </c>
      <c r="V592" s="63" t="s">
        <v>632</v>
      </c>
      <c r="W592" t="s">
        <v>118</v>
      </c>
      <c r="X592" s="18" t="s">
        <v>369</v>
      </c>
      <c r="Y592" t="b">
        <v>0</v>
      </c>
      <c r="Z592" s="1" t="s">
        <v>42</v>
      </c>
      <c r="AA592" s="1" t="s">
        <v>43</v>
      </c>
      <c r="AB592" s="1" t="s">
        <v>43</v>
      </c>
      <c r="AC592" s="1" t="s">
        <v>43</v>
      </c>
      <c r="AD592" s="1" t="s">
        <v>43</v>
      </c>
    </row>
    <row r="593" spans="1:30" ht="29.25" customHeight="1" x14ac:dyDescent="0.2">
      <c r="A593" s="18" t="s">
        <v>5618</v>
      </c>
      <c r="B593" s="1" t="s">
        <v>2766</v>
      </c>
      <c r="C593" s="1">
        <v>1</v>
      </c>
      <c r="D593" s="8" t="s">
        <v>3645</v>
      </c>
      <c r="E593" s="110"/>
      <c r="F593" s="20" t="s">
        <v>5619</v>
      </c>
      <c r="G593" s="53" t="s">
        <v>3647</v>
      </c>
      <c r="H593" s="50"/>
      <c r="I593" s="48" t="s">
        <v>111</v>
      </c>
      <c r="J593" s="104"/>
      <c r="K593" s="104"/>
      <c r="L593" s="22" t="s">
        <v>29</v>
      </c>
      <c r="M593" s="103"/>
      <c r="N593" s="18" t="s">
        <v>5620</v>
      </c>
      <c r="O593" s="63" t="s">
        <v>5621</v>
      </c>
      <c r="P593" s="18" t="s">
        <v>5622</v>
      </c>
      <c r="Q593" s="18" t="s">
        <v>63</v>
      </c>
      <c r="R593" t="s">
        <v>36</v>
      </c>
      <c r="S593" s="18" t="s">
        <v>5623</v>
      </c>
      <c r="T593" s="68" t="s">
        <v>5624</v>
      </c>
      <c r="U593" t="s">
        <v>97</v>
      </c>
      <c r="V593" s="63" t="s">
        <v>879</v>
      </c>
      <c r="W593" t="s">
        <v>99</v>
      </c>
      <c r="X593" s="18" t="s">
        <v>369</v>
      </c>
      <c r="Y593" t="b">
        <v>1</v>
      </c>
      <c r="Z593" s="1" t="s">
        <v>90</v>
      </c>
      <c r="AA593" s="1" t="s">
        <v>90</v>
      </c>
      <c r="AB593" s="1" t="s">
        <v>90</v>
      </c>
      <c r="AC593" s="1" t="s">
        <v>90</v>
      </c>
      <c r="AD593" s="1" t="s">
        <v>90</v>
      </c>
    </row>
    <row r="594" spans="1:30" ht="29.25" customHeight="1" x14ac:dyDescent="0.2">
      <c r="A594" t="s">
        <v>5618</v>
      </c>
      <c r="B594" s="1" t="s">
        <v>2766</v>
      </c>
      <c r="F594" s="4"/>
      <c r="I594" s="48" t="s">
        <v>230</v>
      </c>
      <c r="J594" s="48"/>
      <c r="K594" s="48"/>
      <c r="L594" s="4"/>
      <c r="N594" t="s">
        <v>10320</v>
      </c>
      <c r="O594" s="63" t="s">
        <v>10321</v>
      </c>
      <c r="P594" t="s">
        <v>10322</v>
      </c>
      <c r="Q594" t="s">
        <v>35</v>
      </c>
      <c r="R594"/>
      <c r="S594" t="s">
        <v>5623</v>
      </c>
      <c r="T594" s="68" t="s">
        <v>5624</v>
      </c>
      <c r="U594" t="s">
        <v>97</v>
      </c>
      <c r="V594" s="63" t="s">
        <v>7547</v>
      </c>
      <c r="W594" t="s">
        <v>99</v>
      </c>
      <c r="X594" t="s">
        <v>369</v>
      </c>
      <c r="Y594" t="b">
        <v>1</v>
      </c>
      <c r="Z594" s="1" t="s">
        <v>90</v>
      </c>
      <c r="AA594" s="1" t="s">
        <v>90</v>
      </c>
      <c r="AB594" s="1" t="s">
        <v>90</v>
      </c>
      <c r="AC594" s="1" t="s">
        <v>90</v>
      </c>
      <c r="AD594" s="1" t="s">
        <v>90</v>
      </c>
    </row>
    <row r="595" spans="1:30" ht="29.25" customHeight="1" x14ac:dyDescent="0.2">
      <c r="A595" s="18" t="s">
        <v>5625</v>
      </c>
      <c r="B595" s="1" t="s">
        <v>2766</v>
      </c>
      <c r="C595" s="1">
        <v>1</v>
      </c>
      <c r="D595" s="8" t="s">
        <v>3645</v>
      </c>
      <c r="E595" s="110"/>
      <c r="F595" s="23" t="s">
        <v>5626</v>
      </c>
      <c r="G595" s="53" t="s">
        <v>3647</v>
      </c>
      <c r="H595" s="52"/>
      <c r="I595" s="48" t="s">
        <v>1059</v>
      </c>
      <c r="J595" s="104"/>
      <c r="K595" s="104"/>
      <c r="L595" s="22" t="s">
        <v>29</v>
      </c>
      <c r="M595" s="103"/>
      <c r="N595" s="18" t="s">
        <v>5627</v>
      </c>
      <c r="O595" s="63" t="s">
        <v>5628</v>
      </c>
      <c r="P595" s="18" t="s">
        <v>5629</v>
      </c>
      <c r="Q595" s="18" t="s">
        <v>35</v>
      </c>
      <c r="R595" t="s">
        <v>36</v>
      </c>
      <c r="S595" s="18" t="s">
        <v>5615</v>
      </c>
      <c r="T595" s="68" t="s">
        <v>5616</v>
      </c>
      <c r="U595" t="s">
        <v>11829</v>
      </c>
      <c r="V595" s="63" t="s">
        <v>455</v>
      </c>
      <c r="W595" t="s">
        <v>118</v>
      </c>
      <c r="X595" s="18" t="s">
        <v>369</v>
      </c>
      <c r="Y595" t="b">
        <v>0</v>
      </c>
      <c r="Z595" s="1" t="s">
        <v>42</v>
      </c>
      <c r="AA595" s="1" t="s">
        <v>43</v>
      </c>
      <c r="AB595" s="1" t="s">
        <v>43</v>
      </c>
      <c r="AC595" s="1" t="s">
        <v>43</v>
      </c>
      <c r="AD595" s="1" t="s">
        <v>43</v>
      </c>
    </row>
    <row r="596" spans="1:30" ht="29.25" customHeight="1" x14ac:dyDescent="0.2">
      <c r="A596" s="18" t="s">
        <v>5630</v>
      </c>
      <c r="B596" s="1" t="s">
        <v>2766</v>
      </c>
      <c r="C596" s="1">
        <v>1</v>
      </c>
      <c r="D596" s="8" t="s">
        <v>3645</v>
      </c>
      <c r="E596" s="110"/>
      <c r="F596" s="27" t="s">
        <v>5631</v>
      </c>
      <c r="G596" s="53" t="s">
        <v>3647</v>
      </c>
      <c r="H596" s="28"/>
      <c r="I596" s="48" t="s">
        <v>47</v>
      </c>
      <c r="J596" s="104"/>
      <c r="K596" s="104"/>
      <c r="L596" s="22" t="s">
        <v>29</v>
      </c>
      <c r="M596" s="103"/>
      <c r="N596" s="18" t="s">
        <v>5632</v>
      </c>
      <c r="O596" s="63" t="s">
        <v>5633</v>
      </c>
      <c r="P596" s="18" t="s">
        <v>5634</v>
      </c>
      <c r="Q596" s="18" t="s">
        <v>85</v>
      </c>
      <c r="R596" t="s">
        <v>36</v>
      </c>
      <c r="S596" s="18" t="s">
        <v>5635</v>
      </c>
      <c r="T596" s="68" t="s">
        <v>5636</v>
      </c>
      <c r="U596" t="s">
        <v>2597</v>
      </c>
      <c r="V596" s="63" t="s">
        <v>5637</v>
      </c>
      <c r="W596" t="s">
        <v>55</v>
      </c>
      <c r="X596" s="18" t="s">
        <v>369</v>
      </c>
      <c r="Y596" t="b">
        <v>1</v>
      </c>
      <c r="Z596" s="1" t="s">
        <v>90</v>
      </c>
      <c r="AA596" s="1" t="s">
        <v>90</v>
      </c>
      <c r="AB596" s="1" t="s">
        <v>90</v>
      </c>
      <c r="AC596" s="1" t="s">
        <v>90</v>
      </c>
      <c r="AD596" s="1" t="s">
        <v>90</v>
      </c>
    </row>
    <row r="597" spans="1:30" ht="29.25" customHeight="1" x14ac:dyDescent="0.2">
      <c r="A597" s="18" t="s">
        <v>5638</v>
      </c>
      <c r="B597" s="1" t="s">
        <v>2766</v>
      </c>
      <c r="C597" s="1">
        <v>1</v>
      </c>
      <c r="D597" s="8" t="s">
        <v>3645</v>
      </c>
      <c r="E597" s="67" t="s">
        <v>3645</v>
      </c>
      <c r="F597" s="20" t="s">
        <v>5639</v>
      </c>
      <c r="G597" s="53" t="s">
        <v>3647</v>
      </c>
      <c r="H597" s="50"/>
      <c r="I597" s="48" t="s">
        <v>1059</v>
      </c>
      <c r="J597" s="48" t="s">
        <v>1059</v>
      </c>
      <c r="K597" s="48" t="s">
        <v>13149</v>
      </c>
      <c r="L597" s="22" t="s">
        <v>29</v>
      </c>
      <c r="M597" s="22" t="s">
        <v>31</v>
      </c>
      <c r="N597" s="18" t="s">
        <v>5640</v>
      </c>
      <c r="O597" s="63" t="s">
        <v>5641</v>
      </c>
      <c r="P597" s="18" t="s">
        <v>5642</v>
      </c>
      <c r="Q597" s="18" t="s">
        <v>63</v>
      </c>
      <c r="R597" t="s">
        <v>36</v>
      </c>
      <c r="S597" s="18" t="s">
        <v>5643</v>
      </c>
      <c r="T597" s="68" t="s">
        <v>5644</v>
      </c>
      <c r="U597" t="s">
        <v>1343</v>
      </c>
      <c r="V597" s="63" t="s">
        <v>5645</v>
      </c>
      <c r="W597" t="s">
        <v>118</v>
      </c>
      <c r="X597" s="18" t="s">
        <v>369</v>
      </c>
      <c r="Y597" t="b">
        <v>0</v>
      </c>
      <c r="Z597" s="1" t="s">
        <v>42</v>
      </c>
      <c r="AA597" s="1" t="s">
        <v>43</v>
      </c>
      <c r="AB597" s="1" t="s">
        <v>43</v>
      </c>
      <c r="AC597" s="1" t="s">
        <v>43</v>
      </c>
      <c r="AD597" s="1" t="s">
        <v>43</v>
      </c>
    </row>
    <row r="598" spans="1:30" ht="29.25" customHeight="1" x14ac:dyDescent="0.2">
      <c r="A598" s="18" t="s">
        <v>5646</v>
      </c>
      <c r="B598" s="1" t="s">
        <v>2766</v>
      </c>
      <c r="C598" s="1">
        <v>1</v>
      </c>
      <c r="D598" s="8" t="s">
        <v>3645</v>
      </c>
      <c r="E598" s="67" t="s">
        <v>3645</v>
      </c>
      <c r="F598" s="27" t="s">
        <v>5647</v>
      </c>
      <c r="G598" s="53" t="s">
        <v>3647</v>
      </c>
      <c r="H598" s="28"/>
      <c r="I598" s="48" t="s">
        <v>160</v>
      </c>
      <c r="J598" s="48" t="s">
        <v>160</v>
      </c>
      <c r="K598" s="48" t="s">
        <v>1173</v>
      </c>
      <c r="L598" s="22" t="s">
        <v>29</v>
      </c>
      <c r="M598" s="22" t="s">
        <v>31</v>
      </c>
      <c r="N598" s="18" t="s">
        <v>5648</v>
      </c>
      <c r="O598" s="63" t="s">
        <v>5649</v>
      </c>
      <c r="P598" s="18" t="s">
        <v>5650</v>
      </c>
      <c r="Q598" s="18" t="s">
        <v>63</v>
      </c>
      <c r="R598" t="s">
        <v>36</v>
      </c>
      <c r="S598" s="18" t="s">
        <v>753</v>
      </c>
      <c r="T598" s="68" t="s">
        <v>5651</v>
      </c>
      <c r="U598" t="s">
        <v>323</v>
      </c>
      <c r="V598" s="63" t="s">
        <v>3610</v>
      </c>
      <c r="W598" t="s">
        <v>118</v>
      </c>
      <c r="X598" s="18" t="s">
        <v>369</v>
      </c>
      <c r="Y598" t="b">
        <v>0</v>
      </c>
      <c r="Z598" s="1" t="s">
        <v>42</v>
      </c>
      <c r="AA598" s="1" t="s">
        <v>43</v>
      </c>
      <c r="AB598" s="1" t="s">
        <v>43</v>
      </c>
      <c r="AC598" s="1" t="s">
        <v>43</v>
      </c>
      <c r="AD598" s="1" t="s">
        <v>43</v>
      </c>
    </row>
    <row r="599" spans="1:30" ht="29.25" customHeight="1" x14ac:dyDescent="0.2">
      <c r="A599" s="18" t="s">
        <v>5652</v>
      </c>
      <c r="B599" s="1" t="s">
        <v>2766</v>
      </c>
      <c r="C599" s="1">
        <v>1</v>
      </c>
      <c r="D599" s="8" t="s">
        <v>3645</v>
      </c>
      <c r="E599" s="67" t="s">
        <v>3645</v>
      </c>
      <c r="F599" s="20" t="s">
        <v>5653</v>
      </c>
      <c r="G599" s="53" t="s">
        <v>3647</v>
      </c>
      <c r="H599" s="50"/>
      <c r="I599" s="48" t="s">
        <v>81</v>
      </c>
      <c r="J599" s="48" t="s">
        <v>99</v>
      </c>
      <c r="K599" s="48" t="s">
        <v>99</v>
      </c>
      <c r="L599" s="22" t="s">
        <v>3647</v>
      </c>
      <c r="M599" s="22" t="s">
        <v>188</v>
      </c>
      <c r="N599" s="18" t="s">
        <v>5654</v>
      </c>
      <c r="O599" s="63" t="s">
        <v>5655</v>
      </c>
      <c r="P599" s="18" t="s">
        <v>5656</v>
      </c>
      <c r="Q599" s="18" t="s">
        <v>63</v>
      </c>
      <c r="R599" t="s">
        <v>36</v>
      </c>
      <c r="S599" s="18" t="s">
        <v>5657</v>
      </c>
      <c r="T599" s="68" t="s">
        <v>5658</v>
      </c>
      <c r="U599" t="s">
        <v>5659</v>
      </c>
      <c r="V599" s="63" t="s">
        <v>1160</v>
      </c>
      <c r="W599" t="s">
        <v>118</v>
      </c>
      <c r="X599" s="18" t="s">
        <v>369</v>
      </c>
      <c r="Y599" t="b">
        <v>1</v>
      </c>
      <c r="Z599" s="1" t="s">
        <v>108</v>
      </c>
      <c r="AA599" s="1" t="s">
        <v>90</v>
      </c>
      <c r="AB599" s="1" t="s">
        <v>90</v>
      </c>
      <c r="AC599" s="1" t="s">
        <v>90</v>
      </c>
      <c r="AD599" s="1" t="s">
        <v>90</v>
      </c>
    </row>
    <row r="600" spans="1:30" ht="29.25" customHeight="1" x14ac:dyDescent="0.2">
      <c r="A600" s="18" t="s">
        <v>5660</v>
      </c>
      <c r="B600" s="1" t="s">
        <v>2784</v>
      </c>
      <c r="C600" s="1">
        <v>1</v>
      </c>
      <c r="D600" s="8" t="s">
        <v>3645</v>
      </c>
      <c r="E600" s="110"/>
      <c r="F600" s="27" t="s">
        <v>5661</v>
      </c>
      <c r="G600" s="53" t="s">
        <v>3647</v>
      </c>
      <c r="H600" s="28"/>
      <c r="I600" s="48" t="s">
        <v>297</v>
      </c>
      <c r="J600" s="104"/>
      <c r="K600" s="104"/>
      <c r="L600" s="22" t="s">
        <v>29</v>
      </c>
      <c r="M600" s="103"/>
      <c r="N600" s="18" t="s">
        <v>5662</v>
      </c>
      <c r="O600" s="63" t="s">
        <v>5663</v>
      </c>
      <c r="P600" s="18" t="s">
        <v>5664</v>
      </c>
      <c r="Q600" s="18" t="s">
        <v>35</v>
      </c>
      <c r="R600" t="s">
        <v>36</v>
      </c>
      <c r="S600" s="18" t="s">
        <v>5665</v>
      </c>
      <c r="T600" s="68" t="s">
        <v>5666</v>
      </c>
      <c r="U600" t="s">
        <v>5667</v>
      </c>
      <c r="V600" s="63" t="s">
        <v>5668</v>
      </c>
      <c r="W600" t="s">
        <v>118</v>
      </c>
      <c r="X600" s="18" t="s">
        <v>369</v>
      </c>
      <c r="Y600" t="b">
        <v>1</v>
      </c>
      <c r="Z600" s="1" t="s">
        <v>43</v>
      </c>
      <c r="AA600" s="1" t="s">
        <v>43</v>
      </c>
      <c r="AB600" s="1" t="s">
        <v>43</v>
      </c>
      <c r="AC600" s="1" t="s">
        <v>43</v>
      </c>
      <c r="AD600" s="1" t="s">
        <v>43</v>
      </c>
    </row>
    <row r="601" spans="1:30" ht="29.25" customHeight="1" x14ac:dyDescent="0.2">
      <c r="A601" t="s">
        <v>5660</v>
      </c>
      <c r="B601" s="1" t="s">
        <v>2784</v>
      </c>
      <c r="F601" s="4"/>
      <c r="I601" s="48" t="s">
        <v>230</v>
      </c>
      <c r="J601" s="48"/>
      <c r="K601" s="48"/>
      <c r="L601" s="4"/>
      <c r="N601" t="s">
        <v>9668</v>
      </c>
      <c r="O601" s="63" t="s">
        <v>9669</v>
      </c>
      <c r="P601" t="s">
        <v>9670</v>
      </c>
      <c r="Q601" t="s">
        <v>63</v>
      </c>
      <c r="R601"/>
      <c r="S601" t="s">
        <v>9671</v>
      </c>
      <c r="T601" s="68" t="s">
        <v>9672</v>
      </c>
      <c r="U601" t="s">
        <v>5667</v>
      </c>
      <c r="V601" s="63" t="s">
        <v>7600</v>
      </c>
      <c r="W601" t="s">
        <v>55</v>
      </c>
      <c r="Y601" t="b">
        <v>0</v>
      </c>
      <c r="Z601" s="1" t="s">
        <v>42</v>
      </c>
      <c r="AA601" s="1" t="s">
        <v>43</v>
      </c>
      <c r="AB601" s="1" t="s">
        <v>43</v>
      </c>
      <c r="AC601" s="1" t="s">
        <v>43</v>
      </c>
      <c r="AD601" s="1" t="s">
        <v>43</v>
      </c>
    </row>
    <row r="602" spans="1:30" ht="29.25" customHeight="1" x14ac:dyDescent="0.2">
      <c r="A602" s="18" t="s">
        <v>3481</v>
      </c>
      <c r="B602" s="1" t="s">
        <v>2784</v>
      </c>
      <c r="C602" s="1">
        <v>1</v>
      </c>
      <c r="D602" s="8" t="s">
        <v>2801</v>
      </c>
      <c r="E602" s="67">
        <v>4</v>
      </c>
      <c r="F602" s="27" t="s">
        <v>3482</v>
      </c>
      <c r="G602" s="53" t="s">
        <v>3647</v>
      </c>
      <c r="H602" s="28" t="s">
        <v>90</v>
      </c>
      <c r="I602" s="48" t="s">
        <v>234</v>
      </c>
      <c r="J602" s="48" t="s">
        <v>234</v>
      </c>
      <c r="K602" s="48" t="s">
        <v>1173</v>
      </c>
      <c r="M602" s="22" t="s">
        <v>31</v>
      </c>
      <c r="N602" s="18" t="s">
        <v>3483</v>
      </c>
      <c r="O602" s="63" t="s">
        <v>3484</v>
      </c>
      <c r="P602" s="18" t="s">
        <v>3485</v>
      </c>
      <c r="Q602" s="18" t="s">
        <v>63</v>
      </c>
      <c r="R602" t="s">
        <v>36</v>
      </c>
      <c r="S602" s="18" t="s">
        <v>3486</v>
      </c>
      <c r="T602" s="68" t="s">
        <v>3487</v>
      </c>
      <c r="U602" t="s">
        <v>2799</v>
      </c>
      <c r="V602" s="63" t="s">
        <v>3488</v>
      </c>
      <c r="W602" t="s">
        <v>138</v>
      </c>
      <c r="X602" s="18" t="s">
        <v>369</v>
      </c>
      <c r="Y602" t="b">
        <v>1</v>
      </c>
      <c r="Z602" s="1" t="s">
        <v>90</v>
      </c>
      <c r="AA602" s="1" t="s">
        <v>90</v>
      </c>
      <c r="AB602" s="1" t="s">
        <v>90</v>
      </c>
      <c r="AC602" s="1" t="s">
        <v>108</v>
      </c>
      <c r="AD602" s="1" t="s">
        <v>108</v>
      </c>
    </row>
    <row r="603" spans="1:30" ht="29.25" customHeight="1" x14ac:dyDescent="0.2">
      <c r="A603" s="18" t="s">
        <v>3456</v>
      </c>
      <c r="B603" s="1" t="s">
        <v>2784</v>
      </c>
      <c r="C603" s="1">
        <v>1</v>
      </c>
      <c r="D603" s="8" t="s">
        <v>2801</v>
      </c>
      <c r="E603" s="110"/>
      <c r="F603" s="27" t="s">
        <v>3457</v>
      </c>
      <c r="G603" s="53" t="s">
        <v>3647</v>
      </c>
      <c r="H603" s="28"/>
      <c r="I603" s="59" t="s">
        <v>297</v>
      </c>
      <c r="J603" s="104"/>
      <c r="K603" s="104"/>
      <c r="L603" s="22" t="s">
        <v>3647</v>
      </c>
      <c r="M603" s="103"/>
      <c r="N603" s="18" t="s">
        <v>3458</v>
      </c>
      <c r="O603" s="63" t="s">
        <v>3459</v>
      </c>
      <c r="P603" s="18" t="s">
        <v>3460</v>
      </c>
      <c r="Q603" s="18" t="s">
        <v>35</v>
      </c>
      <c r="R603" t="s">
        <v>36</v>
      </c>
      <c r="S603" s="18" t="s">
        <v>3461</v>
      </c>
      <c r="T603" s="68" t="s">
        <v>3462</v>
      </c>
      <c r="U603" t="s">
        <v>3463</v>
      </c>
      <c r="V603" s="63" t="s">
        <v>2949</v>
      </c>
      <c r="W603" t="s">
        <v>55</v>
      </c>
      <c r="X603" s="18" t="s">
        <v>369</v>
      </c>
      <c r="Y603" t="b">
        <v>1</v>
      </c>
      <c r="Z603" s="1" t="s">
        <v>90</v>
      </c>
      <c r="AA603" s="1" t="s">
        <v>90</v>
      </c>
      <c r="AB603" s="1" t="s">
        <v>90</v>
      </c>
      <c r="AC603" s="1" t="s">
        <v>90</v>
      </c>
      <c r="AD603" s="1" t="s">
        <v>90</v>
      </c>
    </row>
    <row r="604" spans="1:30" ht="29.25" customHeight="1" x14ac:dyDescent="0.2">
      <c r="A604" t="s">
        <v>3456</v>
      </c>
      <c r="B604" s="1" t="s">
        <v>2784</v>
      </c>
      <c r="F604" s="4"/>
      <c r="I604" s="48" t="s">
        <v>230</v>
      </c>
      <c r="J604" s="48"/>
      <c r="K604" s="48"/>
      <c r="L604" s="4"/>
      <c r="N604" t="s">
        <v>10948</v>
      </c>
      <c r="O604" s="63" t="s">
        <v>10949</v>
      </c>
      <c r="P604" t="s">
        <v>10950</v>
      </c>
      <c r="Q604" t="s">
        <v>63</v>
      </c>
      <c r="R604"/>
      <c r="S604" t="s">
        <v>10951</v>
      </c>
      <c r="T604" s="68" t="s">
        <v>10952</v>
      </c>
      <c r="U604" t="s">
        <v>3463</v>
      </c>
      <c r="V604" s="63" t="s">
        <v>5551</v>
      </c>
      <c r="W604" t="s">
        <v>138</v>
      </c>
      <c r="Y604" t="b">
        <v>0</v>
      </c>
      <c r="Z604" s="1" t="s">
        <v>42</v>
      </c>
      <c r="AA604" s="1" t="s">
        <v>90</v>
      </c>
      <c r="AB604" s="1" t="s">
        <v>90</v>
      </c>
      <c r="AC604" s="1" t="s">
        <v>90</v>
      </c>
      <c r="AD604" s="1" t="s">
        <v>90</v>
      </c>
    </row>
    <row r="605" spans="1:30" ht="29.25" customHeight="1" x14ac:dyDescent="0.2">
      <c r="A605" s="18" t="s">
        <v>2783</v>
      </c>
      <c r="B605" s="1" t="s">
        <v>2784</v>
      </c>
      <c r="C605" s="1">
        <v>1</v>
      </c>
      <c r="D605" s="8" t="s">
        <v>2801</v>
      </c>
      <c r="E605" s="110"/>
      <c r="F605" s="27" t="s">
        <v>2785</v>
      </c>
      <c r="G605" s="53" t="s">
        <v>3647</v>
      </c>
      <c r="H605" s="28"/>
      <c r="I605" s="48" t="s">
        <v>234</v>
      </c>
      <c r="J605" s="104"/>
      <c r="K605" s="104"/>
      <c r="L605" s="22" t="s">
        <v>29</v>
      </c>
      <c r="M605" s="103"/>
      <c r="N605" s="18" t="s">
        <v>2786</v>
      </c>
      <c r="O605" s="63" t="s">
        <v>2787</v>
      </c>
      <c r="P605" s="18" t="s">
        <v>2788</v>
      </c>
      <c r="Q605" s="18" t="s">
        <v>63</v>
      </c>
      <c r="R605" t="s">
        <v>36</v>
      </c>
      <c r="S605" s="18" t="s">
        <v>2789</v>
      </c>
      <c r="T605" s="68" t="s">
        <v>2790</v>
      </c>
      <c r="U605" t="s">
        <v>2791</v>
      </c>
      <c r="V605" s="63" t="s">
        <v>791</v>
      </c>
      <c r="W605" t="s">
        <v>55</v>
      </c>
      <c r="X605" s="18" t="s">
        <v>369</v>
      </c>
      <c r="Y605" t="b">
        <v>0</v>
      </c>
      <c r="Z605" s="1" t="s">
        <v>42</v>
      </c>
      <c r="AA605" s="1" t="s">
        <v>43</v>
      </c>
      <c r="AB605" s="1" t="s">
        <v>43</v>
      </c>
      <c r="AC605" s="1" t="s">
        <v>43</v>
      </c>
      <c r="AD605" s="1" t="s">
        <v>43</v>
      </c>
    </row>
    <row r="606" spans="1:30" ht="29.25" customHeight="1" x14ac:dyDescent="0.2">
      <c r="A606" s="18" t="s">
        <v>5677</v>
      </c>
      <c r="B606" s="1" t="s">
        <v>2784</v>
      </c>
      <c r="C606" s="1">
        <v>1</v>
      </c>
      <c r="D606" s="8" t="s">
        <v>3645</v>
      </c>
      <c r="E606" s="67" t="s">
        <v>3645</v>
      </c>
      <c r="F606" s="27" t="s">
        <v>5678</v>
      </c>
      <c r="G606" s="53" t="s">
        <v>3647</v>
      </c>
      <c r="H606" s="28"/>
      <c r="I606" s="48" t="s">
        <v>47</v>
      </c>
      <c r="J606" s="48" t="s">
        <v>99</v>
      </c>
      <c r="K606" s="48" t="s">
        <v>47</v>
      </c>
      <c r="L606" s="22" t="s">
        <v>29</v>
      </c>
      <c r="M606" s="22" t="s">
        <v>31</v>
      </c>
      <c r="N606" s="18" t="s">
        <v>5679</v>
      </c>
      <c r="O606" s="63" t="s">
        <v>5680</v>
      </c>
      <c r="P606" s="18" t="s">
        <v>5681</v>
      </c>
      <c r="Q606" s="18" t="s">
        <v>35</v>
      </c>
      <c r="R606" t="s">
        <v>36</v>
      </c>
      <c r="S606" s="18" t="s">
        <v>5682</v>
      </c>
      <c r="T606" s="68" t="s">
        <v>5683</v>
      </c>
      <c r="U606" t="s">
        <v>5684</v>
      </c>
      <c r="V606" s="63" t="s">
        <v>5685</v>
      </c>
      <c r="W606" t="s">
        <v>13</v>
      </c>
      <c r="X606" s="18" t="s">
        <v>369</v>
      </c>
      <c r="Y606" t="b">
        <v>0</v>
      </c>
      <c r="Z606" s="1" t="s">
        <v>42</v>
      </c>
      <c r="AA606" s="1" t="s">
        <v>43</v>
      </c>
      <c r="AB606" s="1" t="s">
        <v>43</v>
      </c>
      <c r="AC606" s="1" t="s">
        <v>43</v>
      </c>
      <c r="AD606" s="1" t="s">
        <v>43</v>
      </c>
    </row>
    <row r="607" spans="1:30" ht="29.25" customHeight="1" x14ac:dyDescent="0.2">
      <c r="A607" s="18" t="s">
        <v>2792</v>
      </c>
      <c r="B607" s="1" t="s">
        <v>2784</v>
      </c>
      <c r="C607" s="1">
        <v>1</v>
      </c>
      <c r="D607" s="8" t="s">
        <v>2801</v>
      </c>
      <c r="E607" s="110"/>
      <c r="F607" s="27" t="s">
        <v>2793</v>
      </c>
      <c r="G607" s="53" t="s">
        <v>3647</v>
      </c>
      <c r="H607" s="28"/>
      <c r="I607" s="48" t="s">
        <v>30</v>
      </c>
      <c r="J607" s="104"/>
      <c r="K607" s="104"/>
      <c r="L607" s="22" t="s">
        <v>29</v>
      </c>
      <c r="M607" s="103"/>
      <c r="N607" s="18" t="s">
        <v>2794</v>
      </c>
      <c r="O607" s="63" t="s">
        <v>2795</v>
      </c>
      <c r="P607" s="18" t="s">
        <v>2796</v>
      </c>
      <c r="Q607" s="18" t="s">
        <v>85</v>
      </c>
      <c r="R607" t="s">
        <v>133</v>
      </c>
      <c r="S607" s="18" t="s">
        <v>2797</v>
      </c>
      <c r="T607" s="68" t="s">
        <v>2798</v>
      </c>
      <c r="U607" t="s">
        <v>2799</v>
      </c>
      <c r="V607" s="63" t="s">
        <v>1299</v>
      </c>
      <c r="W607" t="s">
        <v>13</v>
      </c>
      <c r="X607" s="18" t="s">
        <v>369</v>
      </c>
      <c r="Y607" t="b">
        <v>0</v>
      </c>
      <c r="Z607" s="1" t="s">
        <v>42</v>
      </c>
      <c r="AA607" s="1" t="s">
        <v>43</v>
      </c>
      <c r="AB607" s="1" t="s">
        <v>43</v>
      </c>
      <c r="AC607" s="1" t="s">
        <v>43</v>
      </c>
      <c r="AD607" s="1" t="s">
        <v>43</v>
      </c>
    </row>
    <row r="608" spans="1:30" ht="29.25" customHeight="1" x14ac:dyDescent="0.2">
      <c r="A608" t="s">
        <v>5702</v>
      </c>
      <c r="B608" s="1" t="s">
        <v>2784</v>
      </c>
      <c r="C608" s="1">
        <v>1</v>
      </c>
      <c r="D608" s="8" t="s">
        <v>3645</v>
      </c>
      <c r="E608" s="67" t="s">
        <v>3645</v>
      </c>
      <c r="F608" s="30" t="s">
        <v>5703</v>
      </c>
      <c r="G608" s="53" t="s">
        <v>3647</v>
      </c>
      <c r="H608" s="53"/>
      <c r="I608" s="48" t="s">
        <v>1059</v>
      </c>
      <c r="J608" s="48" t="s">
        <v>1059</v>
      </c>
      <c r="K608" s="48" t="s">
        <v>13149</v>
      </c>
      <c r="L608" s="4" t="s">
        <v>29</v>
      </c>
      <c r="M608" s="22" t="s">
        <v>31</v>
      </c>
      <c r="N608" t="s">
        <v>5704</v>
      </c>
      <c r="O608" s="63" t="s">
        <v>5705</v>
      </c>
      <c r="P608" t="s">
        <v>5706</v>
      </c>
      <c r="Q608" t="s">
        <v>85</v>
      </c>
      <c r="R608" t="s">
        <v>36</v>
      </c>
      <c r="S608" t="s">
        <v>5682</v>
      </c>
      <c r="T608" s="68" t="s">
        <v>5707</v>
      </c>
      <c r="U608" t="s">
        <v>5684</v>
      </c>
      <c r="V608" s="63" t="s">
        <v>5708</v>
      </c>
      <c r="W608" t="s">
        <v>13</v>
      </c>
      <c r="Y608" t="b">
        <v>0</v>
      </c>
      <c r="Z608" s="1" t="s">
        <v>42</v>
      </c>
      <c r="AA608" s="1" t="s">
        <v>90</v>
      </c>
      <c r="AB608" s="1" t="s">
        <v>90</v>
      </c>
      <c r="AC608" s="1" t="s">
        <v>90</v>
      </c>
      <c r="AD608" s="1" t="s">
        <v>90</v>
      </c>
    </row>
    <row r="609" spans="1:30" ht="29.25" customHeight="1" x14ac:dyDescent="0.2">
      <c r="A609" s="18" t="s">
        <v>5669</v>
      </c>
      <c r="B609" s="1" t="s">
        <v>2784</v>
      </c>
      <c r="C609" s="1">
        <v>1</v>
      </c>
      <c r="D609" s="8" t="s">
        <v>3645</v>
      </c>
      <c r="E609" s="110"/>
      <c r="F609" s="27" t="s">
        <v>5670</v>
      </c>
      <c r="G609" s="53" t="s">
        <v>3647</v>
      </c>
      <c r="H609" s="28"/>
      <c r="I609" s="48" t="s">
        <v>150</v>
      </c>
      <c r="J609" s="104"/>
      <c r="K609" s="104"/>
      <c r="L609" s="22" t="s">
        <v>29</v>
      </c>
      <c r="M609" s="103"/>
      <c r="N609" s="18" t="s">
        <v>5671</v>
      </c>
      <c r="O609" s="63" t="s">
        <v>5672</v>
      </c>
      <c r="P609" s="18" t="s">
        <v>5673</v>
      </c>
      <c r="Q609" s="18" t="s">
        <v>63</v>
      </c>
      <c r="R609" t="s">
        <v>36</v>
      </c>
      <c r="S609" s="18" t="s">
        <v>5674</v>
      </c>
      <c r="T609" s="68" t="s">
        <v>5675</v>
      </c>
      <c r="U609" t="s">
        <v>5676</v>
      </c>
      <c r="V609" s="63" t="s">
        <v>1047</v>
      </c>
      <c r="W609" t="s">
        <v>13</v>
      </c>
      <c r="X609" s="18" t="s">
        <v>369</v>
      </c>
      <c r="Y609" t="b">
        <v>0</v>
      </c>
      <c r="Z609" s="1" t="s">
        <v>42</v>
      </c>
      <c r="AA609" s="1" t="s">
        <v>43</v>
      </c>
      <c r="AB609" s="1" t="s">
        <v>43</v>
      </c>
      <c r="AC609" s="1" t="s">
        <v>43</v>
      </c>
      <c r="AD609" s="1" t="s">
        <v>43</v>
      </c>
    </row>
    <row r="610" spans="1:30" ht="29.25" customHeight="1" x14ac:dyDescent="0.2">
      <c r="A610" t="s">
        <v>5669</v>
      </c>
      <c r="B610" s="1" t="s">
        <v>2784</v>
      </c>
      <c r="F610" s="4"/>
      <c r="I610" s="48" t="s">
        <v>230</v>
      </c>
      <c r="J610" s="48"/>
      <c r="K610" s="48"/>
      <c r="L610" s="4"/>
      <c r="N610" t="s">
        <v>9678</v>
      </c>
      <c r="O610" s="63" t="s">
        <v>9679</v>
      </c>
      <c r="P610" t="s">
        <v>9680</v>
      </c>
      <c r="Q610" t="s">
        <v>85</v>
      </c>
      <c r="R610"/>
      <c r="S610" t="s">
        <v>5674</v>
      </c>
      <c r="T610" s="68" t="s">
        <v>9681</v>
      </c>
      <c r="U610" t="s">
        <v>5676</v>
      </c>
      <c r="V610" s="63" t="s">
        <v>9682</v>
      </c>
      <c r="W610" t="s">
        <v>13</v>
      </c>
      <c r="Y610" t="b">
        <v>0</v>
      </c>
      <c r="Z610" s="1" t="s">
        <v>42</v>
      </c>
      <c r="AA610" s="1" t="s">
        <v>43</v>
      </c>
      <c r="AB610" s="1" t="s">
        <v>43</v>
      </c>
      <c r="AC610" s="1" t="s">
        <v>43</v>
      </c>
      <c r="AD610" s="1" t="s">
        <v>43</v>
      </c>
    </row>
    <row r="611" spans="1:30" ht="29.25" customHeight="1" x14ac:dyDescent="0.2">
      <c r="A611" t="s">
        <v>5669</v>
      </c>
      <c r="B611" s="1" t="s">
        <v>2784</v>
      </c>
      <c r="F611" s="4"/>
      <c r="I611" s="48" t="s">
        <v>230</v>
      </c>
      <c r="J611" s="48"/>
      <c r="K611" s="48"/>
      <c r="L611" s="4"/>
      <c r="N611" t="s">
        <v>9673</v>
      </c>
      <c r="O611" s="63" t="s">
        <v>9674</v>
      </c>
      <c r="P611" t="s">
        <v>9675</v>
      </c>
      <c r="Q611" t="s">
        <v>63</v>
      </c>
      <c r="R611"/>
      <c r="S611" t="s">
        <v>9676</v>
      </c>
      <c r="T611" s="68" t="s">
        <v>9677</v>
      </c>
      <c r="U611" t="s">
        <v>5676</v>
      </c>
      <c r="V611" s="63" t="s">
        <v>8741</v>
      </c>
      <c r="W611" t="s">
        <v>118</v>
      </c>
      <c r="Y611" t="b">
        <v>0</v>
      </c>
      <c r="Z611" s="1" t="s">
        <v>42</v>
      </c>
      <c r="AA611" s="1" t="s">
        <v>108</v>
      </c>
      <c r="AB611" s="1" t="s">
        <v>90</v>
      </c>
      <c r="AC611" s="1" t="s">
        <v>90</v>
      </c>
      <c r="AD611" s="1" t="s">
        <v>90</v>
      </c>
    </row>
    <row r="612" spans="1:30" ht="29.25" customHeight="1" x14ac:dyDescent="0.2">
      <c r="A612" s="18" t="s">
        <v>5686</v>
      </c>
      <c r="B612" s="1" t="s">
        <v>2784</v>
      </c>
      <c r="C612" s="1">
        <v>1</v>
      </c>
      <c r="D612" s="8" t="s">
        <v>3645</v>
      </c>
      <c r="E612" s="110"/>
      <c r="F612" s="27" t="s">
        <v>5687</v>
      </c>
      <c r="G612" s="53" t="s">
        <v>3647</v>
      </c>
      <c r="H612" s="28"/>
      <c r="I612" s="48" t="s">
        <v>47</v>
      </c>
      <c r="J612" s="104"/>
      <c r="K612" s="104"/>
      <c r="L612" s="22" t="s">
        <v>3647</v>
      </c>
      <c r="M612" s="103"/>
      <c r="N612" s="18" t="s">
        <v>5688</v>
      </c>
      <c r="O612" s="63" t="s">
        <v>5689</v>
      </c>
      <c r="P612" s="18" t="s">
        <v>5690</v>
      </c>
      <c r="Q612" s="18" t="s">
        <v>63</v>
      </c>
      <c r="R612" t="s">
        <v>36</v>
      </c>
      <c r="S612" s="18" t="s">
        <v>5691</v>
      </c>
      <c r="T612" s="68" t="s">
        <v>5692</v>
      </c>
      <c r="U612" t="s">
        <v>5693</v>
      </c>
      <c r="V612" s="63" t="s">
        <v>3161</v>
      </c>
      <c r="W612" t="s">
        <v>99</v>
      </c>
      <c r="X612" s="18" t="s">
        <v>369</v>
      </c>
      <c r="Y612" t="b">
        <v>0</v>
      </c>
      <c r="Z612" s="1" t="s">
        <v>42</v>
      </c>
      <c r="AA612" s="1" t="s">
        <v>43</v>
      </c>
      <c r="AB612" s="1" t="s">
        <v>43</v>
      </c>
      <c r="AC612" s="1" t="s">
        <v>43</v>
      </c>
      <c r="AD612" s="1" t="s">
        <v>43</v>
      </c>
    </row>
    <row r="613" spans="1:30" ht="29.25" customHeight="1" x14ac:dyDescent="0.2">
      <c r="A613" s="18" t="s">
        <v>2800</v>
      </c>
      <c r="B613" s="1" t="s">
        <v>2784</v>
      </c>
      <c r="C613" s="1">
        <v>1</v>
      </c>
      <c r="D613" s="8" t="s">
        <v>2801</v>
      </c>
      <c r="E613" s="110"/>
      <c r="F613" s="20" t="s">
        <v>2802</v>
      </c>
      <c r="G613" s="53" t="s">
        <v>3647</v>
      </c>
      <c r="H613" s="50"/>
      <c r="I613" s="48" t="s">
        <v>111</v>
      </c>
      <c r="J613" s="104"/>
      <c r="K613" s="104"/>
      <c r="L613" s="22" t="s">
        <v>29</v>
      </c>
      <c r="M613" s="103"/>
      <c r="N613" s="18" t="s">
        <v>2803</v>
      </c>
      <c r="O613" s="63" t="s">
        <v>2804</v>
      </c>
      <c r="P613" s="18" t="s">
        <v>2805</v>
      </c>
      <c r="Q613" s="18" t="s">
        <v>63</v>
      </c>
      <c r="R613" t="s">
        <v>36</v>
      </c>
      <c r="S613" s="18" t="s">
        <v>1800</v>
      </c>
      <c r="T613" s="68" t="s">
        <v>2806</v>
      </c>
      <c r="U613" t="s">
        <v>2807</v>
      </c>
      <c r="V613" s="63" t="s">
        <v>324</v>
      </c>
      <c r="W613" t="s">
        <v>55</v>
      </c>
      <c r="X613" s="18" t="s">
        <v>369</v>
      </c>
      <c r="Y613" t="b">
        <v>1</v>
      </c>
      <c r="Z613" s="1" t="s">
        <v>90</v>
      </c>
      <c r="AA613" s="1" t="s">
        <v>90</v>
      </c>
      <c r="AB613" s="1" t="s">
        <v>90</v>
      </c>
      <c r="AC613" s="1" t="s">
        <v>108</v>
      </c>
      <c r="AD613" s="1" t="s">
        <v>108</v>
      </c>
    </row>
    <row r="614" spans="1:30" ht="29.25" customHeight="1" x14ac:dyDescent="0.2">
      <c r="A614" t="s">
        <v>2800</v>
      </c>
      <c r="B614" s="1" t="s">
        <v>2784</v>
      </c>
      <c r="F614" s="4"/>
      <c r="I614" s="48" t="s">
        <v>230</v>
      </c>
      <c r="J614" s="48"/>
      <c r="K614" s="48"/>
      <c r="L614" s="4"/>
      <c r="N614" t="s">
        <v>9683</v>
      </c>
      <c r="O614" s="63" t="s">
        <v>9684</v>
      </c>
      <c r="P614" t="s">
        <v>9685</v>
      </c>
      <c r="Q614" t="s">
        <v>63</v>
      </c>
      <c r="R614"/>
      <c r="S614" t="s">
        <v>97</v>
      </c>
      <c r="T614" s="68" t="s">
        <v>9686</v>
      </c>
      <c r="U614" t="s">
        <v>2807</v>
      </c>
      <c r="V614" s="63" t="s">
        <v>268</v>
      </c>
      <c r="W614" t="s">
        <v>55</v>
      </c>
      <c r="X614" t="s">
        <v>369</v>
      </c>
      <c r="Y614" t="b">
        <v>1</v>
      </c>
      <c r="Z614" s="1" t="s">
        <v>90</v>
      </c>
      <c r="AA614" s="1" t="s">
        <v>90</v>
      </c>
      <c r="AB614" s="1" t="s">
        <v>90</v>
      </c>
      <c r="AC614" s="1" t="s">
        <v>90</v>
      </c>
      <c r="AD614" s="1" t="s">
        <v>90</v>
      </c>
    </row>
    <row r="615" spans="1:30" ht="29.25" customHeight="1" x14ac:dyDescent="0.2">
      <c r="A615" s="18" t="s">
        <v>3464</v>
      </c>
      <c r="B615" s="1" t="s">
        <v>2784</v>
      </c>
      <c r="C615" s="1">
        <v>1</v>
      </c>
      <c r="D615" s="8" t="s">
        <v>2801</v>
      </c>
      <c r="E615" s="110"/>
      <c r="F615" s="27" t="s">
        <v>3465</v>
      </c>
      <c r="G615" s="53" t="s">
        <v>3647</v>
      </c>
      <c r="H615" s="28"/>
      <c r="I615" s="48" t="s">
        <v>297</v>
      </c>
      <c r="J615" s="104"/>
      <c r="K615" s="104"/>
      <c r="L615" s="22" t="s">
        <v>3647</v>
      </c>
      <c r="M615" s="103"/>
      <c r="N615" s="18" t="s">
        <v>3466</v>
      </c>
      <c r="O615" s="63" t="s">
        <v>3467</v>
      </c>
      <c r="P615" s="18" t="s">
        <v>3468</v>
      </c>
      <c r="Q615" s="18" t="s">
        <v>63</v>
      </c>
      <c r="R615" t="s">
        <v>36</v>
      </c>
      <c r="S615" s="18" t="s">
        <v>3469</v>
      </c>
      <c r="T615" s="68" t="s">
        <v>3470</v>
      </c>
      <c r="U615" t="s">
        <v>3471</v>
      </c>
      <c r="V615" s="63" t="s">
        <v>3431</v>
      </c>
      <c r="W615" t="s">
        <v>99</v>
      </c>
      <c r="X615" s="18" t="s">
        <v>369</v>
      </c>
      <c r="Y615" t="b">
        <v>1</v>
      </c>
      <c r="Z615" s="1" t="s">
        <v>43</v>
      </c>
      <c r="AA615" s="1" t="s">
        <v>43</v>
      </c>
      <c r="AB615" s="1" t="s">
        <v>43</v>
      </c>
      <c r="AC615" s="1" t="s">
        <v>43</v>
      </c>
      <c r="AD615" s="1" t="s">
        <v>43</v>
      </c>
    </row>
    <row r="616" spans="1:30" ht="29.25" customHeight="1" x14ac:dyDescent="0.2">
      <c r="A616" s="18" t="s">
        <v>2808</v>
      </c>
      <c r="B616" s="1" t="s">
        <v>2784</v>
      </c>
      <c r="C616" s="1">
        <v>1</v>
      </c>
      <c r="D616" s="8" t="s">
        <v>2801</v>
      </c>
      <c r="E616" s="110"/>
      <c r="F616" s="20" t="s">
        <v>2809</v>
      </c>
      <c r="G616" s="53" t="s">
        <v>3647</v>
      </c>
      <c r="H616" s="50"/>
      <c r="I616" s="48" t="s">
        <v>111</v>
      </c>
      <c r="J616" s="104"/>
      <c r="K616" s="104"/>
      <c r="L616" s="22" t="s">
        <v>29</v>
      </c>
      <c r="M616" s="103"/>
      <c r="N616" s="18" t="s">
        <v>2810</v>
      </c>
      <c r="O616" s="63" t="s">
        <v>2811</v>
      </c>
      <c r="P616" s="18" t="s">
        <v>2812</v>
      </c>
      <c r="Q616" s="18" t="s">
        <v>63</v>
      </c>
      <c r="R616" t="s">
        <v>36</v>
      </c>
      <c r="S616" s="18" t="s">
        <v>2813</v>
      </c>
      <c r="T616" s="68" t="s">
        <v>2814</v>
      </c>
      <c r="U616" t="s">
        <v>808</v>
      </c>
      <c r="V616" s="63" t="s">
        <v>2815</v>
      </c>
      <c r="W616" t="s">
        <v>13</v>
      </c>
      <c r="X616" s="18" t="s">
        <v>369</v>
      </c>
      <c r="Y616" t="b">
        <v>0</v>
      </c>
      <c r="Z616" s="1" t="s">
        <v>42</v>
      </c>
      <c r="AA616" s="1" t="s">
        <v>90</v>
      </c>
      <c r="AB616" s="1" t="s">
        <v>90</v>
      </c>
      <c r="AC616" s="1" t="s">
        <v>90</v>
      </c>
      <c r="AD616" s="1" t="s">
        <v>90</v>
      </c>
    </row>
    <row r="617" spans="1:30" ht="29.25" customHeight="1" x14ac:dyDescent="0.2">
      <c r="A617" s="18" t="s">
        <v>5694</v>
      </c>
      <c r="B617" s="1" t="s">
        <v>2784</v>
      </c>
      <c r="C617" s="1">
        <v>1</v>
      </c>
      <c r="D617" s="8" t="s">
        <v>3645</v>
      </c>
      <c r="E617" s="110"/>
      <c r="F617" s="27" t="s">
        <v>5695</v>
      </c>
      <c r="G617" s="53" t="s">
        <v>3647</v>
      </c>
      <c r="H617" s="28"/>
      <c r="I617" s="48" t="s">
        <v>1311</v>
      </c>
      <c r="J617" s="104"/>
      <c r="K617" s="104"/>
      <c r="L617" s="22" t="s">
        <v>3647</v>
      </c>
      <c r="M617" s="103"/>
      <c r="N617" s="18" t="s">
        <v>5696</v>
      </c>
      <c r="O617" s="63" t="s">
        <v>5697</v>
      </c>
      <c r="P617" s="18" t="s">
        <v>5698</v>
      </c>
      <c r="Q617" s="18" t="s">
        <v>85</v>
      </c>
      <c r="R617" t="s">
        <v>36</v>
      </c>
      <c r="S617" s="18" t="s">
        <v>5699</v>
      </c>
      <c r="T617" s="68" t="s">
        <v>5700</v>
      </c>
      <c r="U617" t="s">
        <v>5170</v>
      </c>
      <c r="V617" s="63" t="s">
        <v>5701</v>
      </c>
      <c r="W617" t="s">
        <v>138</v>
      </c>
      <c r="X617" s="18" t="s">
        <v>369</v>
      </c>
      <c r="Y617" t="b">
        <v>0</v>
      </c>
      <c r="Z617" s="1" t="s">
        <v>42</v>
      </c>
      <c r="AA617" s="1" t="s">
        <v>43</v>
      </c>
      <c r="AB617" s="1" t="s">
        <v>43</v>
      </c>
      <c r="AC617" s="1" t="s">
        <v>43</v>
      </c>
      <c r="AD617" s="1" t="s">
        <v>43</v>
      </c>
    </row>
    <row r="618" spans="1:30" ht="29.25" customHeight="1" x14ac:dyDescent="0.2">
      <c r="A618" t="s">
        <v>5694</v>
      </c>
      <c r="B618" s="1" t="s">
        <v>2784</v>
      </c>
      <c r="F618" s="4"/>
      <c r="I618" s="48" t="s">
        <v>230</v>
      </c>
      <c r="J618" s="48"/>
      <c r="K618" s="48"/>
      <c r="L618" s="4"/>
      <c r="N618" t="s">
        <v>10314</v>
      </c>
      <c r="O618" s="63" t="s">
        <v>10315</v>
      </c>
      <c r="P618" t="s">
        <v>10316</v>
      </c>
      <c r="Q618" t="s">
        <v>63</v>
      </c>
      <c r="R618"/>
      <c r="S618" t="s">
        <v>5699</v>
      </c>
      <c r="T618" s="68" t="s">
        <v>5700</v>
      </c>
      <c r="U618" t="s">
        <v>5170</v>
      </c>
      <c r="V618" s="63" t="s">
        <v>1299</v>
      </c>
      <c r="W618" t="s">
        <v>138</v>
      </c>
      <c r="Y618" t="b">
        <v>0</v>
      </c>
      <c r="Z618" s="1" t="s">
        <v>42</v>
      </c>
      <c r="AA618" s="1" t="s">
        <v>43</v>
      </c>
      <c r="AB618" s="1" t="s">
        <v>43</v>
      </c>
      <c r="AC618" s="1" t="s">
        <v>43</v>
      </c>
      <c r="AD618" s="1" t="s">
        <v>43</v>
      </c>
    </row>
    <row r="619" spans="1:30" ht="29.25" customHeight="1" x14ac:dyDescent="0.2">
      <c r="A619" t="s">
        <v>5709</v>
      </c>
      <c r="B619" s="1" t="s">
        <v>2784</v>
      </c>
      <c r="F619" s="4"/>
      <c r="I619" s="48" t="s">
        <v>230</v>
      </c>
      <c r="J619" s="48"/>
      <c r="K619" s="48"/>
      <c r="L619" s="4"/>
      <c r="N619" t="s">
        <v>9687</v>
      </c>
      <c r="O619" s="63" t="s">
        <v>9688</v>
      </c>
      <c r="P619" t="s">
        <v>9689</v>
      </c>
      <c r="Q619" t="s">
        <v>63</v>
      </c>
      <c r="R619"/>
      <c r="S619" t="s">
        <v>5714</v>
      </c>
      <c r="T619" s="68" t="s">
        <v>9690</v>
      </c>
      <c r="U619" t="s">
        <v>5716</v>
      </c>
      <c r="V619" s="63" t="s">
        <v>6354</v>
      </c>
      <c r="W619" t="s">
        <v>138</v>
      </c>
      <c r="Y619" t="b">
        <v>0</v>
      </c>
      <c r="Z619" s="1" t="s">
        <v>42</v>
      </c>
      <c r="AA619" s="1" t="s">
        <v>90</v>
      </c>
      <c r="AB619" s="1" t="s">
        <v>90</v>
      </c>
      <c r="AC619" s="1" t="s">
        <v>90</v>
      </c>
      <c r="AD619" s="1" t="s">
        <v>90</v>
      </c>
    </row>
    <row r="620" spans="1:30" ht="29.25" customHeight="1" x14ac:dyDescent="0.2">
      <c r="A620" s="18" t="s">
        <v>5709</v>
      </c>
      <c r="B620" s="1" t="s">
        <v>2784</v>
      </c>
      <c r="C620" s="1">
        <v>1</v>
      </c>
      <c r="D620" s="8" t="s">
        <v>3645</v>
      </c>
      <c r="E620" s="110"/>
      <c r="F620" s="20" t="s">
        <v>5710</v>
      </c>
      <c r="G620" s="53" t="s">
        <v>3647</v>
      </c>
      <c r="H620" s="50"/>
      <c r="I620" s="48" t="s">
        <v>111</v>
      </c>
      <c r="J620" s="104"/>
      <c r="K620" s="104"/>
      <c r="L620" s="22" t="s">
        <v>29</v>
      </c>
      <c r="M620" s="103"/>
      <c r="N620" s="18" t="s">
        <v>5711</v>
      </c>
      <c r="O620" s="63" t="s">
        <v>5712</v>
      </c>
      <c r="P620" s="18" t="s">
        <v>5713</v>
      </c>
      <c r="Q620" s="18" t="s">
        <v>85</v>
      </c>
      <c r="R620" t="s">
        <v>36</v>
      </c>
      <c r="S620" s="18" t="s">
        <v>5714</v>
      </c>
      <c r="T620" s="68" t="s">
        <v>5715</v>
      </c>
      <c r="U620" t="s">
        <v>5716</v>
      </c>
      <c r="V620" s="63" t="s">
        <v>5717</v>
      </c>
      <c r="W620" t="s">
        <v>99</v>
      </c>
      <c r="X620" s="18" t="s">
        <v>369</v>
      </c>
      <c r="Y620" t="b">
        <v>1</v>
      </c>
      <c r="Z620" s="1" t="s">
        <v>90</v>
      </c>
      <c r="AA620" s="1" t="s">
        <v>90</v>
      </c>
      <c r="AB620" s="1" t="s">
        <v>90</v>
      </c>
      <c r="AC620" s="1" t="s">
        <v>90</v>
      </c>
      <c r="AD620" s="1" t="s">
        <v>90</v>
      </c>
    </row>
    <row r="621" spans="1:30" ht="29.25" customHeight="1" x14ac:dyDescent="0.2">
      <c r="A621" s="18" t="s">
        <v>3472</v>
      </c>
      <c r="B621" s="1" t="s">
        <v>2784</v>
      </c>
      <c r="C621" s="1">
        <v>1</v>
      </c>
      <c r="D621" s="8" t="s">
        <v>2801</v>
      </c>
      <c r="E621" s="67">
        <v>4</v>
      </c>
      <c r="F621" s="20" t="s">
        <v>3473</v>
      </c>
      <c r="G621" s="53" t="s">
        <v>3647</v>
      </c>
      <c r="H621" s="50"/>
      <c r="I621" s="48" t="s">
        <v>234</v>
      </c>
      <c r="J621" s="48" t="s">
        <v>234</v>
      </c>
      <c r="K621" s="48" t="s">
        <v>1173</v>
      </c>
      <c r="L621" s="22" t="s">
        <v>29</v>
      </c>
      <c r="M621" s="22" t="s">
        <v>31</v>
      </c>
      <c r="N621" s="18" t="s">
        <v>3474</v>
      </c>
      <c r="O621" s="63" t="s">
        <v>3475</v>
      </c>
      <c r="P621" s="18" t="s">
        <v>3476</v>
      </c>
      <c r="Q621" s="18" t="s">
        <v>35</v>
      </c>
      <c r="R621" t="s">
        <v>36</v>
      </c>
      <c r="S621" s="18" t="s">
        <v>3477</v>
      </c>
      <c r="T621" s="68" t="s">
        <v>3478</v>
      </c>
      <c r="U621" t="s">
        <v>3479</v>
      </c>
      <c r="V621" s="63" t="s">
        <v>3480</v>
      </c>
      <c r="W621" t="s">
        <v>55</v>
      </c>
      <c r="X621" s="18" t="s">
        <v>369</v>
      </c>
      <c r="Y621" t="b">
        <v>0</v>
      </c>
      <c r="Z621" s="1" t="s">
        <v>42</v>
      </c>
      <c r="AA621" s="1" t="s">
        <v>43</v>
      </c>
      <c r="AB621" s="1" t="s">
        <v>43</v>
      </c>
      <c r="AC621" s="1" t="s">
        <v>43</v>
      </c>
      <c r="AD621" s="1" t="s">
        <v>43</v>
      </c>
    </row>
    <row r="622" spans="1:30" ht="29.25" customHeight="1" x14ac:dyDescent="0.2">
      <c r="A622" t="s">
        <v>3472</v>
      </c>
      <c r="B622" s="1" t="s">
        <v>2784</v>
      </c>
      <c r="F622" s="4"/>
      <c r="I622" s="48" t="s">
        <v>230</v>
      </c>
      <c r="J622" s="48"/>
      <c r="K622" s="48"/>
      <c r="L622" s="4"/>
      <c r="N622" t="s">
        <v>10359</v>
      </c>
      <c r="O622" s="63" t="s">
        <v>10360</v>
      </c>
      <c r="P622" t="s">
        <v>10361</v>
      </c>
      <c r="Q622" t="s">
        <v>85</v>
      </c>
      <c r="R622"/>
      <c r="S622" t="s">
        <v>10362</v>
      </c>
      <c r="T622" s="68" t="s">
        <v>10363</v>
      </c>
      <c r="U622" t="s">
        <v>3479</v>
      </c>
      <c r="V622" s="63" t="s">
        <v>419</v>
      </c>
      <c r="W622" t="s">
        <v>55</v>
      </c>
      <c r="Y622" t="b">
        <v>0</v>
      </c>
      <c r="Z622" s="1" t="s">
        <v>42</v>
      </c>
      <c r="AA622" s="1" t="s">
        <v>43</v>
      </c>
      <c r="AB622" s="1" t="s">
        <v>43</v>
      </c>
      <c r="AC622" s="1" t="s">
        <v>43</v>
      </c>
      <c r="AD622" s="1" t="s">
        <v>43</v>
      </c>
    </row>
    <row r="623" spans="1:30" ht="29.25" customHeight="1" x14ac:dyDescent="0.2">
      <c r="A623" t="s">
        <v>3472</v>
      </c>
      <c r="B623" s="1" t="s">
        <v>2784</v>
      </c>
      <c r="F623" s="4"/>
      <c r="I623" s="48" t="s">
        <v>230</v>
      </c>
      <c r="J623" s="48"/>
      <c r="K623" s="48"/>
      <c r="L623" s="4"/>
      <c r="N623" t="s">
        <v>10475</v>
      </c>
      <c r="O623" s="63" t="s">
        <v>10476</v>
      </c>
      <c r="P623" t="s">
        <v>10477</v>
      </c>
      <c r="Q623" t="s">
        <v>63</v>
      </c>
      <c r="R623"/>
      <c r="S623" t="s">
        <v>8790</v>
      </c>
      <c r="T623" s="68" t="s">
        <v>10478</v>
      </c>
      <c r="U623" t="s">
        <v>3479</v>
      </c>
      <c r="V623" s="63" t="s">
        <v>8980</v>
      </c>
      <c r="W623" t="s">
        <v>13</v>
      </c>
      <c r="X623" t="s">
        <v>369</v>
      </c>
      <c r="Y623" t="b">
        <v>1</v>
      </c>
      <c r="Z623" s="1" t="s">
        <v>90</v>
      </c>
      <c r="AA623" s="1" t="s">
        <v>90</v>
      </c>
      <c r="AB623" s="1" t="s">
        <v>90</v>
      </c>
      <c r="AC623" s="1" t="s">
        <v>90</v>
      </c>
      <c r="AD623" s="1" t="s">
        <v>90</v>
      </c>
    </row>
    <row r="624" spans="1:30" ht="29.25" customHeight="1" x14ac:dyDescent="0.2">
      <c r="A624" s="18" t="s">
        <v>5718</v>
      </c>
      <c r="B624" s="1" t="s">
        <v>2784</v>
      </c>
      <c r="C624" s="1">
        <v>1</v>
      </c>
      <c r="D624" s="8" t="s">
        <v>3645</v>
      </c>
      <c r="E624" s="110"/>
      <c r="F624" s="27" t="s">
        <v>5719</v>
      </c>
      <c r="G624" s="53" t="s">
        <v>3647</v>
      </c>
      <c r="H624" s="28"/>
      <c r="I624" s="48" t="s">
        <v>111</v>
      </c>
      <c r="J624" s="104"/>
      <c r="K624" s="104"/>
      <c r="L624" s="22" t="s">
        <v>29</v>
      </c>
      <c r="M624" s="103"/>
      <c r="N624" s="18" t="s">
        <v>5720</v>
      </c>
      <c r="O624" s="63" t="s">
        <v>5721</v>
      </c>
      <c r="P624" s="18" t="s">
        <v>5722</v>
      </c>
      <c r="Q624" s="18" t="s">
        <v>63</v>
      </c>
      <c r="R624" t="s">
        <v>36</v>
      </c>
      <c r="S624" s="18" t="s">
        <v>5723</v>
      </c>
      <c r="T624" s="68" t="s">
        <v>5724</v>
      </c>
      <c r="U624" t="s">
        <v>2193</v>
      </c>
      <c r="V624" s="63" t="s">
        <v>5725</v>
      </c>
      <c r="W624" t="s">
        <v>55</v>
      </c>
      <c r="X624" s="18" t="s">
        <v>369</v>
      </c>
      <c r="Y624" t="b">
        <v>0</v>
      </c>
      <c r="Z624" s="1" t="s">
        <v>42</v>
      </c>
      <c r="AA624" s="1" t="s">
        <v>43</v>
      </c>
      <c r="AB624" s="1" t="s">
        <v>43</v>
      </c>
      <c r="AC624" s="1" t="s">
        <v>43</v>
      </c>
      <c r="AD624" s="1" t="s">
        <v>43</v>
      </c>
    </row>
    <row r="625" spans="1:30" ht="29.25" customHeight="1" x14ac:dyDescent="0.2">
      <c r="A625" s="18" t="s">
        <v>2816</v>
      </c>
      <c r="B625" s="1" t="s">
        <v>2784</v>
      </c>
      <c r="C625" s="1">
        <v>1</v>
      </c>
      <c r="D625" s="8" t="s">
        <v>2801</v>
      </c>
      <c r="E625" s="110"/>
      <c r="F625" s="27" t="s">
        <v>2817</v>
      </c>
      <c r="G625" s="53" t="s">
        <v>3647</v>
      </c>
      <c r="H625" s="28"/>
      <c r="I625" s="48" t="s">
        <v>111</v>
      </c>
      <c r="J625" s="104"/>
      <c r="K625" s="104"/>
      <c r="L625" s="22" t="s">
        <v>29</v>
      </c>
      <c r="M625" s="103"/>
      <c r="N625" s="18" t="s">
        <v>2818</v>
      </c>
      <c r="O625" s="63" t="s">
        <v>2819</v>
      </c>
      <c r="P625" s="18" t="s">
        <v>2820</v>
      </c>
      <c r="Q625" s="18" t="s">
        <v>35</v>
      </c>
      <c r="R625" t="s">
        <v>36</v>
      </c>
      <c r="S625" s="18" t="s">
        <v>2821</v>
      </c>
      <c r="T625" s="68" t="s">
        <v>2822</v>
      </c>
      <c r="U625" t="s">
        <v>2823</v>
      </c>
      <c r="V625" s="63" t="s">
        <v>2824</v>
      </c>
      <c r="W625" t="s">
        <v>55</v>
      </c>
      <c r="X625" s="18" t="s">
        <v>369</v>
      </c>
      <c r="Y625" t="b">
        <v>0</v>
      </c>
      <c r="Z625" s="1" t="s">
        <v>42</v>
      </c>
      <c r="AA625" s="1" t="s">
        <v>43</v>
      </c>
      <c r="AB625" s="1" t="s">
        <v>43</v>
      </c>
      <c r="AC625" s="1" t="s">
        <v>43</v>
      </c>
      <c r="AD625" s="1" t="s">
        <v>43</v>
      </c>
    </row>
    <row r="626" spans="1:30" ht="29.25" customHeight="1" x14ac:dyDescent="0.2">
      <c r="A626" s="18" t="s">
        <v>2825</v>
      </c>
      <c r="B626" s="1" t="s">
        <v>2784</v>
      </c>
      <c r="C626" s="1">
        <v>1</v>
      </c>
      <c r="D626" s="8" t="s">
        <v>2801</v>
      </c>
      <c r="E626" s="110"/>
      <c r="F626" s="20" t="s">
        <v>2826</v>
      </c>
      <c r="G626" s="53" t="s">
        <v>3647</v>
      </c>
      <c r="H626" s="50"/>
      <c r="I626" s="48" t="s">
        <v>111</v>
      </c>
      <c r="J626" s="104"/>
      <c r="K626" s="104"/>
      <c r="L626" s="22" t="s">
        <v>13148</v>
      </c>
      <c r="M626" s="103"/>
      <c r="N626" s="18" t="s">
        <v>2827</v>
      </c>
      <c r="O626" s="63" t="s">
        <v>2828</v>
      </c>
      <c r="P626" s="18" t="s">
        <v>2829</v>
      </c>
      <c r="Q626" s="18" t="s">
        <v>63</v>
      </c>
      <c r="R626" t="s">
        <v>36</v>
      </c>
      <c r="S626" s="18" t="s">
        <v>563</v>
      </c>
      <c r="T626" s="68" t="s">
        <v>2830</v>
      </c>
      <c r="U626" t="s">
        <v>2831</v>
      </c>
      <c r="V626" s="63" t="s">
        <v>765</v>
      </c>
      <c r="W626" t="s">
        <v>55</v>
      </c>
      <c r="X626" s="18" t="s">
        <v>369</v>
      </c>
      <c r="Y626" t="b">
        <v>1</v>
      </c>
      <c r="Z626" s="1" t="s">
        <v>90</v>
      </c>
      <c r="AA626" s="1" t="s">
        <v>90</v>
      </c>
      <c r="AB626" s="1" t="s">
        <v>90</v>
      </c>
      <c r="AC626" s="1" t="s">
        <v>90</v>
      </c>
      <c r="AD626" s="1" t="s">
        <v>90</v>
      </c>
    </row>
    <row r="627" spans="1:30" ht="29.25" customHeight="1" x14ac:dyDescent="0.2">
      <c r="A627" t="s">
        <v>2825</v>
      </c>
      <c r="B627" s="1" t="s">
        <v>2784</v>
      </c>
      <c r="F627" s="4"/>
      <c r="I627" s="48" t="s">
        <v>230</v>
      </c>
      <c r="J627" s="48"/>
      <c r="K627" s="48"/>
      <c r="L627" s="4"/>
      <c r="N627" t="s">
        <v>10398</v>
      </c>
      <c r="O627" s="63" t="s">
        <v>10399</v>
      </c>
      <c r="P627" t="s">
        <v>10400</v>
      </c>
      <c r="Q627" t="s">
        <v>35</v>
      </c>
      <c r="R627"/>
      <c r="S627" t="s">
        <v>563</v>
      </c>
      <c r="T627" s="68" t="s">
        <v>2830</v>
      </c>
      <c r="U627" t="s">
        <v>2831</v>
      </c>
      <c r="V627" s="63" t="s">
        <v>5322</v>
      </c>
      <c r="W627" t="s">
        <v>55</v>
      </c>
      <c r="Y627" t="b">
        <v>0</v>
      </c>
      <c r="Z627" s="1" t="s">
        <v>42</v>
      </c>
      <c r="AA627" s="1" t="s">
        <v>43</v>
      </c>
      <c r="AB627" s="1" t="s">
        <v>43</v>
      </c>
      <c r="AC627" s="1" t="s">
        <v>43</v>
      </c>
      <c r="AD627" s="1" t="s">
        <v>43</v>
      </c>
    </row>
    <row r="628" spans="1:30" ht="29.25" customHeight="1" x14ac:dyDescent="0.2">
      <c r="A628" s="18" t="s">
        <v>5733</v>
      </c>
      <c r="B628" s="1" t="s">
        <v>2784</v>
      </c>
      <c r="C628" s="1">
        <v>1</v>
      </c>
      <c r="D628" s="8" t="s">
        <v>3645</v>
      </c>
      <c r="E628" s="67" t="s">
        <v>3645</v>
      </c>
      <c r="F628" s="27" t="s">
        <v>5734</v>
      </c>
      <c r="G628" s="53" t="s">
        <v>3647</v>
      </c>
      <c r="H628" s="28"/>
      <c r="I628" s="48" t="s">
        <v>234</v>
      </c>
      <c r="J628" s="48" t="s">
        <v>234</v>
      </c>
      <c r="K628" s="48" t="s">
        <v>1173</v>
      </c>
      <c r="L628" s="22" t="s">
        <v>29</v>
      </c>
      <c r="M628" s="22" t="s">
        <v>31</v>
      </c>
      <c r="N628" s="18" t="s">
        <v>5735</v>
      </c>
      <c r="O628" s="63" t="s">
        <v>5736</v>
      </c>
      <c r="P628" s="18" t="s">
        <v>5737</v>
      </c>
      <c r="Q628" s="18" t="s">
        <v>63</v>
      </c>
      <c r="R628" t="s">
        <v>36</v>
      </c>
      <c r="S628" s="18" t="s">
        <v>5738</v>
      </c>
      <c r="T628" s="68" t="s">
        <v>5739</v>
      </c>
      <c r="U628" t="s">
        <v>2454</v>
      </c>
      <c r="V628" s="63" t="s">
        <v>3098</v>
      </c>
      <c r="W628" t="s">
        <v>55</v>
      </c>
      <c r="X628" s="18" t="s">
        <v>369</v>
      </c>
      <c r="Y628" t="b">
        <v>0</v>
      </c>
      <c r="Z628" s="1" t="s">
        <v>42</v>
      </c>
      <c r="AA628" s="1" t="s">
        <v>43</v>
      </c>
      <c r="AB628" s="1" t="s">
        <v>43</v>
      </c>
      <c r="AC628" s="1" t="s">
        <v>43</v>
      </c>
      <c r="AD628" s="1" t="s">
        <v>43</v>
      </c>
    </row>
    <row r="629" spans="1:30" ht="29.25" customHeight="1" x14ac:dyDescent="0.2">
      <c r="A629" s="18" t="s">
        <v>6017</v>
      </c>
      <c r="B629" s="1" t="s">
        <v>3530</v>
      </c>
      <c r="C629" s="1">
        <v>1</v>
      </c>
      <c r="D629" s="8" t="s">
        <v>3645</v>
      </c>
      <c r="E629" s="110"/>
      <c r="F629" s="20" t="s">
        <v>6018</v>
      </c>
      <c r="G629" s="53" t="s">
        <v>3647</v>
      </c>
      <c r="H629" s="50"/>
      <c r="I629" s="48" t="s">
        <v>1059</v>
      </c>
      <c r="J629" s="104"/>
      <c r="K629" s="104"/>
      <c r="L629" s="22" t="s">
        <v>29</v>
      </c>
      <c r="M629" s="103"/>
      <c r="N629" s="18" t="s">
        <v>6019</v>
      </c>
      <c r="O629" s="63" t="s">
        <v>6020</v>
      </c>
      <c r="P629" s="18" t="s">
        <v>6021</v>
      </c>
      <c r="Q629" s="18" t="s">
        <v>85</v>
      </c>
      <c r="R629" t="s">
        <v>36</v>
      </c>
      <c r="S629" s="18" t="s">
        <v>6022</v>
      </c>
      <c r="T629" s="68" t="s">
        <v>6023</v>
      </c>
      <c r="U629" t="s">
        <v>2697</v>
      </c>
      <c r="V629" s="63" t="s">
        <v>706</v>
      </c>
      <c r="W629" t="s">
        <v>55</v>
      </c>
      <c r="X629" s="18" t="s">
        <v>78</v>
      </c>
      <c r="Y629" t="b">
        <v>0</v>
      </c>
      <c r="Z629" s="1" t="s">
        <v>42</v>
      </c>
      <c r="AA629" s="1" t="s">
        <v>90</v>
      </c>
      <c r="AB629" s="1" t="s">
        <v>90</v>
      </c>
      <c r="AC629" s="1" t="s">
        <v>90</v>
      </c>
      <c r="AD629" s="1" t="s">
        <v>90</v>
      </c>
    </row>
    <row r="630" spans="1:30" ht="29.25" customHeight="1" x14ac:dyDescent="0.2">
      <c r="A630" s="18" t="s">
        <v>6010</v>
      </c>
      <c r="B630" s="1" t="s">
        <v>3530</v>
      </c>
      <c r="C630" s="1">
        <v>1</v>
      </c>
      <c r="D630" s="8" t="s">
        <v>3645</v>
      </c>
      <c r="E630" s="67" t="s">
        <v>3645</v>
      </c>
      <c r="F630" s="27" t="s">
        <v>6011</v>
      </c>
      <c r="G630" s="53" t="s">
        <v>3647</v>
      </c>
      <c r="H630" s="28"/>
      <c r="I630" s="48" t="s">
        <v>160</v>
      </c>
      <c r="J630" s="48" t="s">
        <v>160</v>
      </c>
      <c r="K630" s="48" t="s">
        <v>1173</v>
      </c>
      <c r="L630" s="22" t="s">
        <v>3647</v>
      </c>
      <c r="M630" s="22" t="s">
        <v>31</v>
      </c>
      <c r="N630" s="18" t="s">
        <v>6012</v>
      </c>
      <c r="O630" s="63" t="s">
        <v>6013</v>
      </c>
      <c r="P630" s="18" t="s">
        <v>6014</v>
      </c>
      <c r="Q630" s="18" t="s">
        <v>63</v>
      </c>
      <c r="R630" t="s">
        <v>36</v>
      </c>
      <c r="S630" s="18" t="s">
        <v>3922</v>
      </c>
      <c r="T630" s="68" t="s">
        <v>6015</v>
      </c>
      <c r="U630" t="s">
        <v>563</v>
      </c>
      <c r="V630" s="63" t="s">
        <v>6016</v>
      </c>
      <c r="W630" t="s">
        <v>55</v>
      </c>
      <c r="X630" s="18" t="s">
        <v>78</v>
      </c>
      <c r="Y630" t="b">
        <v>1</v>
      </c>
      <c r="Z630" s="1" t="s">
        <v>90</v>
      </c>
      <c r="AA630" s="1" t="s">
        <v>90</v>
      </c>
      <c r="AB630" s="1" t="s">
        <v>90</v>
      </c>
      <c r="AC630" s="1" t="s">
        <v>90</v>
      </c>
      <c r="AD630" s="1" t="s">
        <v>90</v>
      </c>
    </row>
    <row r="631" spans="1:30" ht="29.25" customHeight="1" x14ac:dyDescent="0.2">
      <c r="A631" s="18" t="s">
        <v>3529</v>
      </c>
      <c r="B631" s="1" t="s">
        <v>3530</v>
      </c>
      <c r="C631" s="1">
        <v>1</v>
      </c>
      <c r="D631" s="8" t="s">
        <v>2801</v>
      </c>
      <c r="E631" s="110"/>
      <c r="F631" s="20" t="s">
        <v>3531</v>
      </c>
      <c r="G631" s="53" t="s">
        <v>3647</v>
      </c>
      <c r="H631" s="50"/>
      <c r="I631" s="48" t="s">
        <v>30</v>
      </c>
      <c r="J631" s="104"/>
      <c r="K631" s="104"/>
      <c r="L631" s="22" t="s">
        <v>29</v>
      </c>
      <c r="M631" s="103"/>
      <c r="N631" s="18" t="s">
        <v>3532</v>
      </c>
      <c r="O631" s="63" t="s">
        <v>3533</v>
      </c>
      <c r="P631" s="18" t="s">
        <v>3534</v>
      </c>
      <c r="Q631" s="18" t="s">
        <v>63</v>
      </c>
      <c r="R631" t="s">
        <v>36</v>
      </c>
      <c r="S631" s="18" t="s">
        <v>3535</v>
      </c>
      <c r="T631" s="68" t="s">
        <v>3536</v>
      </c>
      <c r="U631" t="s">
        <v>3537</v>
      </c>
      <c r="V631" s="63" t="s">
        <v>1360</v>
      </c>
      <c r="W631" t="s">
        <v>55</v>
      </c>
      <c r="X631" s="18" t="s">
        <v>78</v>
      </c>
      <c r="Y631" t="b">
        <v>1</v>
      </c>
      <c r="Z631" s="1" t="s">
        <v>90</v>
      </c>
      <c r="AA631" s="1" t="s">
        <v>90</v>
      </c>
      <c r="AB631" s="1" t="s">
        <v>90</v>
      </c>
      <c r="AC631" s="1" t="s">
        <v>90</v>
      </c>
      <c r="AD631" s="1" t="s">
        <v>108</v>
      </c>
    </row>
    <row r="632" spans="1:30" ht="29.25" customHeight="1" x14ac:dyDescent="0.2">
      <c r="A632" s="11" t="s">
        <v>6024</v>
      </c>
      <c r="B632" s="1" t="s">
        <v>3530</v>
      </c>
      <c r="C632" s="1">
        <v>1</v>
      </c>
      <c r="D632" s="8" t="s">
        <v>3645</v>
      </c>
      <c r="E632" s="67" t="s">
        <v>3645</v>
      </c>
      <c r="F632" s="27" t="s">
        <v>6025</v>
      </c>
      <c r="G632" s="53" t="s">
        <v>3647</v>
      </c>
      <c r="H632" s="28"/>
      <c r="I632" s="48" t="s">
        <v>111</v>
      </c>
      <c r="J632" s="48" t="s">
        <v>111</v>
      </c>
      <c r="K632" s="48" t="s">
        <v>1173</v>
      </c>
      <c r="L632" s="22" t="s">
        <v>29</v>
      </c>
      <c r="M632" s="22" t="s">
        <v>31</v>
      </c>
      <c r="N632" s="18" t="s">
        <v>6026</v>
      </c>
      <c r="O632" s="63" t="s">
        <v>6027</v>
      </c>
      <c r="P632" s="18" t="s">
        <v>6028</v>
      </c>
      <c r="Q632" s="18" t="s">
        <v>63</v>
      </c>
      <c r="R632" t="s">
        <v>36</v>
      </c>
      <c r="S632" s="18" t="s">
        <v>6029</v>
      </c>
      <c r="T632" s="68" t="s">
        <v>6030</v>
      </c>
      <c r="U632" t="s">
        <v>6031</v>
      </c>
      <c r="V632" s="63" t="s">
        <v>6032</v>
      </c>
      <c r="W632" t="s">
        <v>55</v>
      </c>
      <c r="X632" s="18" t="s">
        <v>78</v>
      </c>
      <c r="Y632" t="b">
        <v>0</v>
      </c>
      <c r="Z632" s="1" t="s">
        <v>42</v>
      </c>
      <c r="AA632" s="1" t="s">
        <v>43</v>
      </c>
      <c r="AB632" s="1" t="s">
        <v>43</v>
      </c>
      <c r="AC632" s="1" t="s">
        <v>43</v>
      </c>
      <c r="AD632" s="1" t="s">
        <v>43</v>
      </c>
    </row>
    <row r="633" spans="1:30" ht="29.25" customHeight="1" x14ac:dyDescent="0.2">
      <c r="A633" s="11" t="s">
        <v>6033</v>
      </c>
      <c r="B633" s="1" t="s">
        <v>3530</v>
      </c>
      <c r="C633" s="1">
        <v>1</v>
      </c>
      <c r="D633" s="8" t="s">
        <v>3645</v>
      </c>
      <c r="E633" s="110"/>
      <c r="F633" s="20" t="s">
        <v>6034</v>
      </c>
      <c r="G633" s="53" t="s">
        <v>3647</v>
      </c>
      <c r="H633" s="50"/>
      <c r="I633" s="48" t="s">
        <v>111</v>
      </c>
      <c r="J633" s="104"/>
      <c r="K633" s="104"/>
      <c r="L633" s="22" t="s">
        <v>29</v>
      </c>
      <c r="M633" s="103"/>
      <c r="N633" s="18" t="s">
        <v>6035</v>
      </c>
      <c r="O633" s="63" t="s">
        <v>6036</v>
      </c>
      <c r="P633" s="18" t="s">
        <v>6037</v>
      </c>
      <c r="Q633" s="18" t="s">
        <v>85</v>
      </c>
      <c r="R633" t="s">
        <v>36</v>
      </c>
      <c r="S633" s="18" t="s">
        <v>6038</v>
      </c>
      <c r="T633" s="68" t="s">
        <v>6039</v>
      </c>
      <c r="U633" t="s">
        <v>6040</v>
      </c>
      <c r="V633" s="63" t="s">
        <v>4154</v>
      </c>
      <c r="W633" t="s">
        <v>55</v>
      </c>
      <c r="X633" s="18" t="s">
        <v>78</v>
      </c>
      <c r="Y633" t="b">
        <v>1</v>
      </c>
      <c r="Z633" s="1" t="s">
        <v>90</v>
      </c>
      <c r="AA633" s="1" t="s">
        <v>108</v>
      </c>
      <c r="AB633" s="1" t="s">
        <v>90</v>
      </c>
      <c r="AC633" s="1" t="s">
        <v>90</v>
      </c>
      <c r="AD633" s="1" t="s">
        <v>108</v>
      </c>
    </row>
    <row r="634" spans="1:30" ht="29.25" customHeight="1" x14ac:dyDescent="0.2">
      <c r="A634" s="18" t="s">
        <v>6050</v>
      </c>
      <c r="B634" s="1" t="s">
        <v>3530</v>
      </c>
      <c r="C634" s="1">
        <v>1</v>
      </c>
      <c r="D634" s="8" t="s">
        <v>3645</v>
      </c>
      <c r="E634" s="110"/>
      <c r="F634" s="27" t="s">
        <v>6051</v>
      </c>
      <c r="G634" s="53" t="s">
        <v>3647</v>
      </c>
      <c r="H634" s="28"/>
      <c r="I634" s="48" t="s">
        <v>1311</v>
      </c>
      <c r="J634" s="104"/>
      <c r="K634" s="104"/>
      <c r="L634" s="22" t="s">
        <v>29</v>
      </c>
      <c r="M634" s="103"/>
      <c r="N634" s="18" t="s">
        <v>6052</v>
      </c>
      <c r="O634" s="63" t="s">
        <v>6053</v>
      </c>
      <c r="P634" s="18" t="s">
        <v>6054</v>
      </c>
      <c r="Q634" s="18" t="s">
        <v>35</v>
      </c>
      <c r="R634" t="s">
        <v>36</v>
      </c>
      <c r="S634" s="18" t="s">
        <v>6055</v>
      </c>
      <c r="T634" s="68" t="s">
        <v>6056</v>
      </c>
      <c r="U634" t="s">
        <v>563</v>
      </c>
      <c r="V634" s="63" t="s">
        <v>304</v>
      </c>
      <c r="W634" t="s">
        <v>55</v>
      </c>
      <c r="X634" s="18" t="s">
        <v>78</v>
      </c>
      <c r="Y634" t="b">
        <v>0</v>
      </c>
      <c r="Z634" s="1" t="s">
        <v>42</v>
      </c>
      <c r="AA634" s="1" t="s">
        <v>43</v>
      </c>
      <c r="AB634" s="1" t="s">
        <v>43</v>
      </c>
      <c r="AC634" s="1" t="s">
        <v>43</v>
      </c>
      <c r="AD634" s="1" t="s">
        <v>43</v>
      </c>
    </row>
    <row r="635" spans="1:30" ht="29.25" customHeight="1" x14ac:dyDescent="0.2">
      <c r="A635" s="18" t="s">
        <v>6041</v>
      </c>
      <c r="B635" s="1" t="s">
        <v>3530</v>
      </c>
      <c r="C635" s="1">
        <v>1</v>
      </c>
      <c r="D635" s="8" t="s">
        <v>3645</v>
      </c>
      <c r="E635" s="110"/>
      <c r="F635" s="27" t="s">
        <v>6042</v>
      </c>
      <c r="G635" s="53" t="s">
        <v>3647</v>
      </c>
      <c r="H635" s="28"/>
      <c r="I635" s="48" t="s">
        <v>81</v>
      </c>
      <c r="J635" s="48"/>
      <c r="K635" s="48"/>
      <c r="L635" s="22" t="s">
        <v>3647</v>
      </c>
      <c r="M635" s="103"/>
      <c r="N635" s="18" t="s">
        <v>6043</v>
      </c>
      <c r="O635" s="63" t="s">
        <v>6044</v>
      </c>
      <c r="P635" s="18" t="s">
        <v>6045</v>
      </c>
      <c r="Q635" s="18" t="s">
        <v>35</v>
      </c>
      <c r="R635" t="s">
        <v>36</v>
      </c>
      <c r="S635" s="18" t="s">
        <v>6046</v>
      </c>
      <c r="T635" s="68" t="s">
        <v>6047</v>
      </c>
      <c r="U635" t="s">
        <v>6048</v>
      </c>
      <c r="V635" s="63" t="s">
        <v>6049</v>
      </c>
      <c r="W635" t="s">
        <v>55</v>
      </c>
      <c r="X635" s="18" t="s">
        <v>78</v>
      </c>
      <c r="Y635" t="b">
        <v>0</v>
      </c>
      <c r="Z635" s="1" t="s">
        <v>42</v>
      </c>
      <c r="AA635" s="1" t="s">
        <v>43</v>
      </c>
      <c r="AB635" s="1" t="s">
        <v>43</v>
      </c>
      <c r="AC635" s="1" t="s">
        <v>43</v>
      </c>
      <c r="AD635" s="1" t="s">
        <v>43</v>
      </c>
    </row>
    <row r="636" spans="1:30" ht="29.25" customHeight="1" x14ac:dyDescent="0.2">
      <c r="A636" s="18" t="s">
        <v>6003</v>
      </c>
      <c r="B636" s="1" t="s">
        <v>3530</v>
      </c>
      <c r="C636" s="1">
        <v>1</v>
      </c>
      <c r="D636" s="8" t="s">
        <v>3645</v>
      </c>
      <c r="E636" s="110"/>
      <c r="F636" s="27" t="s">
        <v>6004</v>
      </c>
      <c r="G636" s="53" t="s">
        <v>3647</v>
      </c>
      <c r="H636" s="28"/>
      <c r="I636" s="48" t="s">
        <v>160</v>
      </c>
      <c r="J636" s="104"/>
      <c r="K636" s="104"/>
      <c r="L636" s="22" t="s">
        <v>29</v>
      </c>
      <c r="M636" s="103"/>
      <c r="N636" s="18" t="s">
        <v>6005</v>
      </c>
      <c r="O636" s="63" t="s">
        <v>6006</v>
      </c>
      <c r="P636" s="18" t="s">
        <v>6007</v>
      </c>
      <c r="Q636" s="18" t="s">
        <v>35</v>
      </c>
      <c r="R636" t="s">
        <v>36</v>
      </c>
      <c r="S636" s="18" t="s">
        <v>6008</v>
      </c>
      <c r="T636" s="68" t="s">
        <v>6009</v>
      </c>
      <c r="U636" t="s">
        <v>3537</v>
      </c>
      <c r="V636" s="63" t="s">
        <v>1151</v>
      </c>
      <c r="W636" t="s">
        <v>55</v>
      </c>
      <c r="X636" s="18" t="s">
        <v>78</v>
      </c>
      <c r="Y636" t="b">
        <v>1</v>
      </c>
      <c r="Z636" s="1" t="s">
        <v>43</v>
      </c>
      <c r="AA636" s="1" t="s">
        <v>43</v>
      </c>
      <c r="AB636" s="1" t="s">
        <v>43</v>
      </c>
      <c r="AC636" s="1" t="s">
        <v>43</v>
      </c>
      <c r="AD636" s="1" t="s">
        <v>43</v>
      </c>
    </row>
    <row r="637" spans="1:30" ht="29.25" customHeight="1" x14ac:dyDescent="0.2">
      <c r="A637" s="18" t="s">
        <v>6065</v>
      </c>
      <c r="B637" s="1" t="s">
        <v>3530</v>
      </c>
      <c r="C637" s="1">
        <v>1</v>
      </c>
      <c r="D637" s="8" t="s">
        <v>3645</v>
      </c>
      <c r="E637" s="110"/>
      <c r="F637" s="27" t="s">
        <v>6066</v>
      </c>
      <c r="G637" s="53" t="s">
        <v>3647</v>
      </c>
      <c r="H637" s="28"/>
      <c r="I637" s="48" t="s">
        <v>30</v>
      </c>
      <c r="J637" s="104"/>
      <c r="K637" s="104"/>
      <c r="L637" s="22" t="s">
        <v>29</v>
      </c>
      <c r="M637" s="103"/>
      <c r="N637" s="18" t="s">
        <v>6065</v>
      </c>
      <c r="O637" s="63" t="s">
        <v>6067</v>
      </c>
      <c r="P637" s="18" t="s">
        <v>6068</v>
      </c>
      <c r="Q637" s="18" t="s">
        <v>35</v>
      </c>
      <c r="R637" t="s">
        <v>36</v>
      </c>
      <c r="S637" s="18" t="s">
        <v>6069</v>
      </c>
      <c r="T637" s="68" t="s">
        <v>6070</v>
      </c>
      <c r="U637" t="s">
        <v>6071</v>
      </c>
      <c r="V637" s="63" t="s">
        <v>6072</v>
      </c>
      <c r="W637" t="s">
        <v>13</v>
      </c>
      <c r="X637" s="18" t="s">
        <v>78</v>
      </c>
      <c r="Y637" t="b">
        <v>1</v>
      </c>
      <c r="Z637" s="1" t="s">
        <v>43</v>
      </c>
      <c r="AA637" s="1" t="s">
        <v>43</v>
      </c>
      <c r="AB637" s="1" t="s">
        <v>43</v>
      </c>
      <c r="AC637" s="1" t="s">
        <v>43</v>
      </c>
      <c r="AD637" s="1" t="s">
        <v>43</v>
      </c>
    </row>
    <row r="638" spans="1:30" ht="29.25" customHeight="1" x14ac:dyDescent="0.2">
      <c r="A638" s="18" t="s">
        <v>3538</v>
      </c>
      <c r="B638" s="1" t="s">
        <v>3530</v>
      </c>
      <c r="C638" s="1">
        <v>1</v>
      </c>
      <c r="D638" s="8" t="s">
        <v>2801</v>
      </c>
      <c r="E638" s="110"/>
      <c r="F638" s="27" t="s">
        <v>3539</v>
      </c>
      <c r="G638" s="53" t="s">
        <v>3647</v>
      </c>
      <c r="H638" s="28"/>
      <c r="I638" s="48" t="s">
        <v>47</v>
      </c>
      <c r="J638" s="104"/>
      <c r="K638" s="104"/>
      <c r="L638" s="22" t="s">
        <v>3647</v>
      </c>
      <c r="M638" s="103"/>
      <c r="N638" s="18" t="s">
        <v>3540</v>
      </c>
      <c r="O638" s="63" t="s">
        <v>3541</v>
      </c>
      <c r="P638" s="18" t="s">
        <v>3542</v>
      </c>
      <c r="Q638" s="18" t="s">
        <v>63</v>
      </c>
      <c r="R638" t="s">
        <v>36</v>
      </c>
      <c r="S638" s="18" t="s">
        <v>3543</v>
      </c>
      <c r="T638" s="68" t="s">
        <v>3544</v>
      </c>
      <c r="U638" t="s">
        <v>3545</v>
      </c>
      <c r="V638" s="63" t="s">
        <v>1685</v>
      </c>
      <c r="W638" t="s">
        <v>55</v>
      </c>
      <c r="X638" s="18" t="s">
        <v>78</v>
      </c>
      <c r="Y638" t="b">
        <v>0</v>
      </c>
      <c r="Z638" s="1" t="s">
        <v>42</v>
      </c>
      <c r="AA638" s="1" t="s">
        <v>43</v>
      </c>
      <c r="AB638" s="1" t="s">
        <v>43</v>
      </c>
      <c r="AC638" s="1" t="s">
        <v>43</v>
      </c>
      <c r="AD638" s="1" t="s">
        <v>43</v>
      </c>
    </row>
    <row r="639" spans="1:30" ht="29.25" customHeight="1" x14ac:dyDescent="0.2">
      <c r="A639" s="18" t="s">
        <v>6073</v>
      </c>
      <c r="B639" s="1" t="s">
        <v>3530</v>
      </c>
      <c r="C639" s="1">
        <v>1</v>
      </c>
      <c r="D639" s="8" t="s">
        <v>3645</v>
      </c>
      <c r="E639" s="67" t="s">
        <v>3645</v>
      </c>
      <c r="F639" s="30" t="s">
        <v>6074</v>
      </c>
      <c r="G639" s="53" t="s">
        <v>3647</v>
      </c>
      <c r="H639" s="53"/>
      <c r="I639" s="48" t="s">
        <v>307</v>
      </c>
      <c r="J639" s="48" t="s">
        <v>307</v>
      </c>
      <c r="K639" s="48" t="s">
        <v>13149</v>
      </c>
      <c r="L639" s="22" t="s">
        <v>3647</v>
      </c>
      <c r="M639" s="22" t="s">
        <v>31</v>
      </c>
      <c r="N639" s="18" t="s">
        <v>6075</v>
      </c>
      <c r="O639" s="63" t="s">
        <v>6076</v>
      </c>
      <c r="P639" s="18" t="s">
        <v>6077</v>
      </c>
      <c r="Q639" s="18" t="s">
        <v>35</v>
      </c>
      <c r="R639" t="s">
        <v>36</v>
      </c>
      <c r="S639" s="18" t="s">
        <v>6078</v>
      </c>
      <c r="T639" s="68" t="s">
        <v>6079</v>
      </c>
      <c r="U639" t="s">
        <v>3545</v>
      </c>
      <c r="V639" s="63" t="s">
        <v>6080</v>
      </c>
      <c r="W639" t="s">
        <v>99</v>
      </c>
      <c r="X639" s="18" t="s">
        <v>78</v>
      </c>
      <c r="Y639" t="b">
        <v>0</v>
      </c>
      <c r="Z639" s="1" t="s">
        <v>42</v>
      </c>
      <c r="AA639" s="1" t="s">
        <v>90</v>
      </c>
      <c r="AB639" s="1" t="s">
        <v>90</v>
      </c>
      <c r="AC639" s="1" t="s">
        <v>90</v>
      </c>
      <c r="AD639" s="1" t="s">
        <v>90</v>
      </c>
    </row>
    <row r="640" spans="1:30" ht="29.25" customHeight="1" x14ac:dyDescent="0.2">
      <c r="A640" s="18" t="s">
        <v>6057</v>
      </c>
      <c r="B640" s="1" t="s">
        <v>3530</v>
      </c>
      <c r="C640" s="1">
        <v>1</v>
      </c>
      <c r="D640" s="8" t="s">
        <v>3645</v>
      </c>
      <c r="E640" s="110"/>
      <c r="F640" s="20" t="s">
        <v>6058</v>
      </c>
      <c r="G640" s="53" t="s">
        <v>3647</v>
      </c>
      <c r="H640" s="50"/>
      <c r="I640" s="48" t="s">
        <v>111</v>
      </c>
      <c r="J640" s="104"/>
      <c r="K640" s="104"/>
      <c r="L640" s="22" t="s">
        <v>29</v>
      </c>
      <c r="M640" s="103"/>
      <c r="N640" s="18" t="s">
        <v>6059</v>
      </c>
      <c r="O640" s="63" t="s">
        <v>6060</v>
      </c>
      <c r="P640" s="18" t="s">
        <v>6061</v>
      </c>
      <c r="Q640" s="18" t="s">
        <v>63</v>
      </c>
      <c r="R640" t="s">
        <v>36</v>
      </c>
      <c r="S640" s="18" t="s">
        <v>6062</v>
      </c>
      <c r="T640" s="68" t="s">
        <v>6063</v>
      </c>
      <c r="U640" t="s">
        <v>6064</v>
      </c>
      <c r="V640" s="63" t="s">
        <v>3388</v>
      </c>
      <c r="W640" t="s">
        <v>55</v>
      </c>
      <c r="X640" s="18" t="s">
        <v>78</v>
      </c>
      <c r="Y640" t="b">
        <v>0</v>
      </c>
      <c r="Z640" s="1" t="s">
        <v>42</v>
      </c>
      <c r="AA640" s="1" t="s">
        <v>90</v>
      </c>
      <c r="AB640" s="1" t="s">
        <v>90</v>
      </c>
      <c r="AC640" s="1" t="s">
        <v>90</v>
      </c>
      <c r="AD640" s="1" t="s">
        <v>90</v>
      </c>
    </row>
    <row r="641" spans="1:30" ht="29.25" customHeight="1" x14ac:dyDescent="0.2">
      <c r="A641" s="18" t="s">
        <v>5914</v>
      </c>
      <c r="B641" s="1" t="s">
        <v>5915</v>
      </c>
      <c r="C641" s="1">
        <v>1</v>
      </c>
      <c r="D641" s="8" t="s">
        <v>3645</v>
      </c>
      <c r="E641" s="110"/>
      <c r="F641" s="27" t="s">
        <v>5916</v>
      </c>
      <c r="G641" s="53" t="s">
        <v>3647</v>
      </c>
      <c r="H641" s="28"/>
      <c r="I641" s="48" t="s">
        <v>111</v>
      </c>
      <c r="J641" s="104"/>
      <c r="K641" s="104"/>
      <c r="L641" s="22" t="s">
        <v>29</v>
      </c>
      <c r="M641" s="103"/>
      <c r="N641" s="18" t="s">
        <v>5917</v>
      </c>
      <c r="O641" s="63" t="s">
        <v>5918</v>
      </c>
      <c r="P641" s="18" t="s">
        <v>5919</v>
      </c>
      <c r="Q641" s="18" t="s">
        <v>85</v>
      </c>
      <c r="R641" t="s">
        <v>36</v>
      </c>
      <c r="S641" s="18" t="s">
        <v>5920</v>
      </c>
      <c r="T641" s="68" t="s">
        <v>5921</v>
      </c>
      <c r="U641" t="s">
        <v>5922</v>
      </c>
      <c r="V641" s="63" t="s">
        <v>5923</v>
      </c>
      <c r="W641" t="s">
        <v>13</v>
      </c>
      <c r="X641" s="18" t="s">
        <v>369</v>
      </c>
      <c r="Y641" t="b">
        <v>0</v>
      </c>
      <c r="Z641" s="1" t="s">
        <v>42</v>
      </c>
      <c r="AA641" s="1" t="s">
        <v>43</v>
      </c>
      <c r="AB641" s="1" t="s">
        <v>43</v>
      </c>
      <c r="AC641" s="1" t="s">
        <v>43</v>
      </c>
      <c r="AD641" s="1" t="s">
        <v>43</v>
      </c>
    </row>
    <row r="642" spans="1:30" ht="29.25" customHeight="1" x14ac:dyDescent="0.2">
      <c r="A642" t="s">
        <v>5914</v>
      </c>
      <c r="B642" s="1" t="s">
        <v>5915</v>
      </c>
      <c r="F642" s="4"/>
      <c r="I642" s="48" t="s">
        <v>230</v>
      </c>
      <c r="J642" s="48"/>
      <c r="K642" s="48"/>
      <c r="L642" s="4"/>
      <c r="N642" t="s">
        <v>10594</v>
      </c>
      <c r="O642" s="63" t="s">
        <v>10595</v>
      </c>
      <c r="P642" t="s">
        <v>10596</v>
      </c>
      <c r="Q642" t="s">
        <v>63</v>
      </c>
      <c r="R642"/>
      <c r="S642" t="s">
        <v>5920</v>
      </c>
      <c r="T642" s="68" t="s">
        <v>10597</v>
      </c>
      <c r="U642" t="s">
        <v>5922</v>
      </c>
      <c r="V642" s="63" t="s">
        <v>222</v>
      </c>
      <c r="W642" t="s">
        <v>13</v>
      </c>
      <c r="X642" t="s">
        <v>369</v>
      </c>
      <c r="Y642" t="b">
        <v>1</v>
      </c>
      <c r="Z642" s="1" t="s">
        <v>43</v>
      </c>
      <c r="AA642" s="1" t="s">
        <v>43</v>
      </c>
      <c r="AB642" s="1" t="s">
        <v>43</v>
      </c>
      <c r="AC642" s="1" t="s">
        <v>43</v>
      </c>
      <c r="AD642" s="1" t="s">
        <v>43</v>
      </c>
    </row>
    <row r="643" spans="1:30" ht="29.25" customHeight="1" x14ac:dyDescent="0.2">
      <c r="A643" s="18" t="s">
        <v>5924</v>
      </c>
      <c r="B643" s="1" t="s">
        <v>5915</v>
      </c>
      <c r="C643" s="1">
        <v>1</v>
      </c>
      <c r="D643" s="8" t="s">
        <v>3645</v>
      </c>
      <c r="E643" s="110"/>
      <c r="F643" s="27" t="s">
        <v>5925</v>
      </c>
      <c r="G643" s="53" t="s">
        <v>3647</v>
      </c>
      <c r="H643" s="28"/>
      <c r="I643" s="48" t="s">
        <v>30</v>
      </c>
      <c r="J643" s="104"/>
      <c r="K643" s="104"/>
      <c r="L643" s="22" t="s">
        <v>29</v>
      </c>
      <c r="M643" s="103"/>
      <c r="N643" s="18" t="s">
        <v>179</v>
      </c>
      <c r="O643" s="63" t="s">
        <v>5926</v>
      </c>
      <c r="P643" s="18" t="s">
        <v>5927</v>
      </c>
      <c r="Q643" s="18" t="s">
        <v>63</v>
      </c>
      <c r="R643" t="s">
        <v>36</v>
      </c>
      <c r="S643" s="18" t="s">
        <v>5928</v>
      </c>
      <c r="T643" s="68" t="s">
        <v>5929</v>
      </c>
      <c r="U643" t="s">
        <v>5920</v>
      </c>
      <c r="V643" s="63" t="s">
        <v>4731</v>
      </c>
      <c r="W643" t="s">
        <v>138</v>
      </c>
      <c r="X643" s="18" t="s">
        <v>369</v>
      </c>
      <c r="Y643" t="b">
        <v>0</v>
      </c>
      <c r="Z643" s="1" t="s">
        <v>42</v>
      </c>
      <c r="AA643" s="1" t="s">
        <v>43</v>
      </c>
      <c r="AB643" s="1" t="s">
        <v>43</v>
      </c>
      <c r="AC643" s="1" t="s">
        <v>43</v>
      </c>
      <c r="AD643" s="1" t="s">
        <v>43</v>
      </c>
    </row>
    <row r="644" spans="1:30" ht="29.25" customHeight="1" x14ac:dyDescent="0.2">
      <c r="A644" t="s">
        <v>5924</v>
      </c>
      <c r="B644" s="1" t="s">
        <v>5915</v>
      </c>
      <c r="F644" s="4"/>
      <c r="I644" s="48" t="s">
        <v>230</v>
      </c>
      <c r="J644" s="48"/>
      <c r="K644" s="48"/>
      <c r="L644" s="4"/>
      <c r="N644" t="s">
        <v>9706</v>
      </c>
      <c r="O644" s="63" t="s">
        <v>9707</v>
      </c>
      <c r="P644" t="s">
        <v>9708</v>
      </c>
      <c r="Q644" t="s">
        <v>63</v>
      </c>
      <c r="R644"/>
      <c r="S644" t="s">
        <v>5920</v>
      </c>
      <c r="T644" s="68" t="s">
        <v>9709</v>
      </c>
      <c r="U644" t="s">
        <v>5920</v>
      </c>
      <c r="V644" s="63" t="s">
        <v>681</v>
      </c>
      <c r="W644" t="s">
        <v>138</v>
      </c>
      <c r="X644" t="s">
        <v>369</v>
      </c>
      <c r="Y644" t="b">
        <v>1</v>
      </c>
      <c r="Z644" s="1" t="s">
        <v>43</v>
      </c>
      <c r="AA644" s="1" t="s">
        <v>43</v>
      </c>
      <c r="AB644" s="1" t="s">
        <v>43</v>
      </c>
      <c r="AC644" s="1" t="s">
        <v>43</v>
      </c>
      <c r="AD644" s="1" t="s">
        <v>43</v>
      </c>
    </row>
    <row r="645" spans="1:30" ht="29.25" customHeight="1" x14ac:dyDescent="0.2">
      <c r="A645" t="s">
        <v>5924</v>
      </c>
      <c r="B645" s="1" t="s">
        <v>5915</v>
      </c>
      <c r="F645" s="4"/>
      <c r="I645" s="48" t="s">
        <v>230</v>
      </c>
      <c r="J645" s="48"/>
      <c r="K645" s="48"/>
      <c r="L645" s="4"/>
      <c r="N645" t="s">
        <v>9701</v>
      </c>
      <c r="O645" s="63" t="s">
        <v>9702</v>
      </c>
      <c r="P645" t="s">
        <v>9703</v>
      </c>
      <c r="Q645" t="s">
        <v>63</v>
      </c>
      <c r="R645"/>
      <c r="S645" t="s">
        <v>9704</v>
      </c>
      <c r="T645" s="68" t="s">
        <v>9705</v>
      </c>
      <c r="U645" t="s">
        <v>5920</v>
      </c>
      <c r="V645" s="63" t="s">
        <v>2723</v>
      </c>
      <c r="W645" t="s">
        <v>138</v>
      </c>
      <c r="X645" t="s">
        <v>369</v>
      </c>
      <c r="Y645" t="b">
        <v>1</v>
      </c>
      <c r="Z645" s="1" t="s">
        <v>43</v>
      </c>
      <c r="AA645" s="1" t="s">
        <v>43</v>
      </c>
      <c r="AB645" s="1" t="s">
        <v>43</v>
      </c>
      <c r="AC645" s="1" t="s">
        <v>43</v>
      </c>
      <c r="AD645" s="1" t="s">
        <v>43</v>
      </c>
    </row>
    <row r="646" spans="1:30" ht="29.25" customHeight="1" x14ac:dyDescent="0.2">
      <c r="A646" s="18" t="s">
        <v>5930</v>
      </c>
      <c r="B646" s="1" t="s">
        <v>5915</v>
      </c>
      <c r="C646" s="1">
        <v>1</v>
      </c>
      <c r="D646" s="8" t="s">
        <v>3645</v>
      </c>
      <c r="E646" s="67" t="s">
        <v>3645</v>
      </c>
      <c r="F646" s="20" t="s">
        <v>5931</v>
      </c>
      <c r="G646" s="53" t="s">
        <v>3647</v>
      </c>
      <c r="H646" s="50"/>
      <c r="I646" s="48" t="s">
        <v>160</v>
      </c>
      <c r="J646" s="48" t="s">
        <v>160</v>
      </c>
      <c r="K646" s="48" t="s">
        <v>1173</v>
      </c>
      <c r="L646" s="22" t="s">
        <v>29</v>
      </c>
      <c r="M646" s="22" t="s">
        <v>31</v>
      </c>
      <c r="N646" s="18" t="s">
        <v>5932</v>
      </c>
      <c r="O646" s="63" t="s">
        <v>5933</v>
      </c>
      <c r="P646" s="18" t="s">
        <v>5934</v>
      </c>
      <c r="Q646" s="18" t="s">
        <v>35</v>
      </c>
      <c r="R646" t="s">
        <v>36</v>
      </c>
      <c r="S646" s="18" t="s">
        <v>5935</v>
      </c>
      <c r="T646" s="68" t="s">
        <v>5936</v>
      </c>
      <c r="U646" t="s">
        <v>5937</v>
      </c>
      <c r="V646" s="63" t="s">
        <v>5938</v>
      </c>
      <c r="W646" t="s">
        <v>55</v>
      </c>
      <c r="X646" s="18" t="s">
        <v>369</v>
      </c>
      <c r="Y646" t="b">
        <v>0</v>
      </c>
      <c r="Z646" s="1" t="s">
        <v>42</v>
      </c>
      <c r="AA646" s="1" t="s">
        <v>90</v>
      </c>
      <c r="AB646" s="1" t="s">
        <v>90</v>
      </c>
      <c r="AC646" s="1" t="s">
        <v>90</v>
      </c>
      <c r="AD646" s="1" t="s">
        <v>108</v>
      </c>
    </row>
    <row r="647" spans="1:30" ht="29.25" customHeight="1" x14ac:dyDescent="0.2">
      <c r="A647" s="18" t="s">
        <v>5939</v>
      </c>
      <c r="B647" s="1" t="s">
        <v>5915</v>
      </c>
      <c r="C647" s="1">
        <v>1</v>
      </c>
      <c r="D647" s="8" t="s">
        <v>3645</v>
      </c>
      <c r="E647" s="110"/>
      <c r="F647" s="27" t="s">
        <v>5940</v>
      </c>
      <c r="G647" s="53" t="s">
        <v>3647</v>
      </c>
      <c r="H647" s="28"/>
      <c r="I647" s="48" t="s">
        <v>280</v>
      </c>
      <c r="J647" s="48"/>
      <c r="K647" s="48"/>
      <c r="L647" s="22" t="s">
        <v>29</v>
      </c>
      <c r="M647" s="103"/>
      <c r="N647" s="18" t="s">
        <v>5941</v>
      </c>
      <c r="O647" s="63" t="s">
        <v>5942</v>
      </c>
      <c r="P647" s="18" t="s">
        <v>5943</v>
      </c>
      <c r="Q647" s="18" t="s">
        <v>63</v>
      </c>
      <c r="R647" t="s">
        <v>320</v>
      </c>
      <c r="S647" s="18" t="s">
        <v>5944</v>
      </c>
      <c r="T647" s="68" t="s">
        <v>5945</v>
      </c>
      <c r="U647" t="s">
        <v>5946</v>
      </c>
      <c r="V647" s="63" t="s">
        <v>2966</v>
      </c>
      <c r="W647" t="s">
        <v>99</v>
      </c>
      <c r="X647" s="18" t="s">
        <v>369</v>
      </c>
      <c r="Y647" t="b">
        <v>0</v>
      </c>
      <c r="Z647" s="1" t="s">
        <v>42</v>
      </c>
      <c r="AA647" s="1" t="s">
        <v>43</v>
      </c>
      <c r="AB647" s="1" t="s">
        <v>43</v>
      </c>
      <c r="AC647" s="1" t="s">
        <v>43</v>
      </c>
      <c r="AD647" s="1" t="s">
        <v>43</v>
      </c>
    </row>
    <row r="648" spans="1:30" ht="29.25" customHeight="1" x14ac:dyDescent="0.2">
      <c r="A648" s="18" t="s">
        <v>5947</v>
      </c>
      <c r="B648" s="1" t="s">
        <v>5915</v>
      </c>
      <c r="C648" s="1">
        <v>1</v>
      </c>
      <c r="D648" s="8" t="s">
        <v>3645</v>
      </c>
      <c r="E648" s="110"/>
      <c r="F648" s="27" t="s">
        <v>5948</v>
      </c>
      <c r="G648" s="53" t="s">
        <v>3647</v>
      </c>
      <c r="H648" s="28"/>
      <c r="I648" s="48" t="s">
        <v>2017</v>
      </c>
      <c r="J648" s="104"/>
      <c r="K648" s="104"/>
      <c r="L648" s="22" t="s">
        <v>29</v>
      </c>
      <c r="M648" s="103"/>
      <c r="N648" s="18" t="s">
        <v>5949</v>
      </c>
      <c r="O648" s="63" t="s">
        <v>5950</v>
      </c>
      <c r="P648" s="18" t="s">
        <v>5951</v>
      </c>
      <c r="Q648" s="18" t="s">
        <v>63</v>
      </c>
      <c r="R648" t="s">
        <v>36</v>
      </c>
      <c r="S648" s="18" t="s">
        <v>808</v>
      </c>
      <c r="T648" s="68" t="s">
        <v>5952</v>
      </c>
      <c r="U648" t="s">
        <v>5953</v>
      </c>
      <c r="V648" s="63" t="s">
        <v>5954</v>
      </c>
      <c r="W648" t="s">
        <v>138</v>
      </c>
      <c r="X648" s="18" t="s">
        <v>369</v>
      </c>
      <c r="Y648" t="b">
        <v>0</v>
      </c>
      <c r="Z648" s="1" t="s">
        <v>42</v>
      </c>
      <c r="AA648" s="1" t="s">
        <v>43</v>
      </c>
      <c r="AB648" s="1" t="s">
        <v>43</v>
      </c>
      <c r="AC648" s="1" t="s">
        <v>43</v>
      </c>
      <c r="AD648" s="1" t="s">
        <v>43</v>
      </c>
    </row>
    <row r="649" spans="1:30" ht="29.25" customHeight="1" x14ac:dyDescent="0.2">
      <c r="A649" s="18" t="s">
        <v>5955</v>
      </c>
      <c r="B649" s="1" t="s">
        <v>5915</v>
      </c>
      <c r="C649" s="1">
        <v>1</v>
      </c>
      <c r="D649" s="8" t="s">
        <v>3645</v>
      </c>
      <c r="E649" s="110"/>
      <c r="F649" s="27" t="s">
        <v>5956</v>
      </c>
      <c r="G649" s="53" t="s">
        <v>3647</v>
      </c>
      <c r="H649" s="28"/>
      <c r="I649" s="48" t="s">
        <v>30</v>
      </c>
      <c r="J649" s="104"/>
      <c r="K649" s="104"/>
      <c r="L649" s="22" t="s">
        <v>13148</v>
      </c>
      <c r="M649" s="103"/>
      <c r="N649" s="18" t="s">
        <v>5957</v>
      </c>
      <c r="O649" s="63" t="s">
        <v>5958</v>
      </c>
      <c r="P649" s="18" t="s">
        <v>5959</v>
      </c>
      <c r="Q649" s="18" t="s">
        <v>63</v>
      </c>
      <c r="R649" t="s">
        <v>36</v>
      </c>
      <c r="S649" s="18" t="s">
        <v>1792</v>
      </c>
      <c r="T649" s="68" t="s">
        <v>5960</v>
      </c>
      <c r="U649" t="s">
        <v>5961</v>
      </c>
      <c r="V649" s="63" t="s">
        <v>4654</v>
      </c>
      <c r="W649" t="s">
        <v>118</v>
      </c>
      <c r="X649" s="18" t="s">
        <v>369</v>
      </c>
      <c r="Y649" t="b">
        <v>0</v>
      </c>
      <c r="Z649" s="1" t="s">
        <v>42</v>
      </c>
      <c r="AA649" s="1" t="s">
        <v>43</v>
      </c>
      <c r="AB649" s="1" t="s">
        <v>43</v>
      </c>
      <c r="AC649" s="1" t="s">
        <v>43</v>
      </c>
      <c r="AD649" s="1" t="s">
        <v>43</v>
      </c>
    </row>
    <row r="650" spans="1:30" ht="29.25" customHeight="1" x14ac:dyDescent="0.2">
      <c r="A650" s="18" t="s">
        <v>5962</v>
      </c>
      <c r="B650" s="1" t="s">
        <v>5915</v>
      </c>
      <c r="C650" s="1">
        <v>1</v>
      </c>
      <c r="D650" s="8" t="s">
        <v>3645</v>
      </c>
      <c r="E650" s="67" t="s">
        <v>3645</v>
      </c>
      <c r="F650" s="27" t="s">
        <v>5963</v>
      </c>
      <c r="G650" s="53" t="s">
        <v>3647</v>
      </c>
      <c r="H650" s="28"/>
      <c r="I650" s="48" t="s">
        <v>297</v>
      </c>
      <c r="J650" s="48" t="s">
        <v>297</v>
      </c>
      <c r="K650" s="48" t="s">
        <v>13147</v>
      </c>
      <c r="L650" s="22" t="s">
        <v>13148</v>
      </c>
      <c r="M650" s="22" t="s">
        <v>31</v>
      </c>
      <c r="N650" s="18" t="s">
        <v>5964</v>
      </c>
      <c r="O650" s="63" t="s">
        <v>5965</v>
      </c>
      <c r="P650" s="18" t="s">
        <v>5966</v>
      </c>
      <c r="Q650" s="18" t="s">
        <v>63</v>
      </c>
      <c r="R650" t="s">
        <v>36</v>
      </c>
      <c r="S650" s="18" t="s">
        <v>5967</v>
      </c>
      <c r="T650" s="68" t="s">
        <v>5968</v>
      </c>
      <c r="U650" t="s">
        <v>5969</v>
      </c>
      <c r="V650" s="63" t="s">
        <v>1466</v>
      </c>
      <c r="W650" t="s">
        <v>138</v>
      </c>
      <c r="X650" s="18" t="s">
        <v>369</v>
      </c>
      <c r="Y650" t="b">
        <v>0</v>
      </c>
      <c r="Z650" s="1" t="s">
        <v>42</v>
      </c>
      <c r="AA650" s="1" t="s">
        <v>43</v>
      </c>
      <c r="AB650" s="1" t="s">
        <v>43</v>
      </c>
      <c r="AC650" s="1" t="s">
        <v>43</v>
      </c>
      <c r="AD650" s="1" t="s">
        <v>43</v>
      </c>
    </row>
    <row r="651" spans="1:30" ht="29.25" customHeight="1" x14ac:dyDescent="0.2">
      <c r="A651" t="s">
        <v>5962</v>
      </c>
      <c r="B651" s="1" t="s">
        <v>5915</v>
      </c>
      <c r="F651" s="4"/>
      <c r="I651" s="48" t="s">
        <v>230</v>
      </c>
      <c r="J651" s="48"/>
      <c r="K651" s="48"/>
      <c r="L651" s="4"/>
      <c r="N651" t="s">
        <v>10761</v>
      </c>
      <c r="O651" s="63" t="s">
        <v>10762</v>
      </c>
      <c r="P651" t="s">
        <v>10763</v>
      </c>
      <c r="Q651" t="s">
        <v>85</v>
      </c>
      <c r="R651"/>
      <c r="S651" t="s">
        <v>10764</v>
      </c>
      <c r="T651" s="68" t="s">
        <v>10765</v>
      </c>
      <c r="U651" t="s">
        <v>5969</v>
      </c>
      <c r="V651" s="63" t="s">
        <v>10766</v>
      </c>
      <c r="W651" t="s">
        <v>138</v>
      </c>
      <c r="Y651" t="b">
        <v>0</v>
      </c>
      <c r="Z651" s="1" t="s">
        <v>42</v>
      </c>
      <c r="AA651" s="1" t="s">
        <v>43</v>
      </c>
      <c r="AB651" s="1" t="s">
        <v>43</v>
      </c>
      <c r="AC651" s="1" t="s">
        <v>43</v>
      </c>
      <c r="AD651" s="1" t="s">
        <v>43</v>
      </c>
    </row>
    <row r="652" spans="1:30" ht="29.25" customHeight="1" x14ac:dyDescent="0.2">
      <c r="A652" s="18" t="s">
        <v>5970</v>
      </c>
      <c r="B652" s="1" t="s">
        <v>5915</v>
      </c>
      <c r="C652" s="1">
        <v>1</v>
      </c>
      <c r="D652" s="8" t="s">
        <v>3645</v>
      </c>
      <c r="E652" s="110"/>
      <c r="F652" s="20" t="s">
        <v>5971</v>
      </c>
      <c r="G652" s="53" t="s">
        <v>3647</v>
      </c>
      <c r="H652" s="50"/>
      <c r="I652" s="48" t="s">
        <v>111</v>
      </c>
      <c r="J652" s="104"/>
      <c r="K652" s="104"/>
      <c r="L652" s="22" t="s">
        <v>13148</v>
      </c>
      <c r="M652" s="103"/>
      <c r="N652" s="18" t="s">
        <v>5972</v>
      </c>
      <c r="O652" s="63" t="s">
        <v>5973</v>
      </c>
      <c r="P652" s="18" t="s">
        <v>5974</v>
      </c>
      <c r="Q652" s="18" t="s">
        <v>63</v>
      </c>
      <c r="R652" t="s">
        <v>36</v>
      </c>
      <c r="S652" s="18" t="s">
        <v>5975</v>
      </c>
      <c r="T652" s="68" t="s">
        <v>5976</v>
      </c>
      <c r="U652" t="s">
        <v>4690</v>
      </c>
      <c r="V652" s="63" t="s">
        <v>5977</v>
      </c>
      <c r="W652" t="s">
        <v>55</v>
      </c>
      <c r="X652" s="18" t="s">
        <v>369</v>
      </c>
      <c r="Y652" t="b">
        <v>1</v>
      </c>
      <c r="Z652" s="1" t="s">
        <v>90</v>
      </c>
      <c r="AA652" s="1" t="s">
        <v>90</v>
      </c>
      <c r="AB652" s="1" t="s">
        <v>90</v>
      </c>
      <c r="AC652" s="1" t="s">
        <v>90</v>
      </c>
      <c r="AD652" s="1" t="s">
        <v>90</v>
      </c>
    </row>
    <row r="653" spans="1:30" ht="29.25" customHeight="1" x14ac:dyDescent="0.2">
      <c r="A653" s="18" t="s">
        <v>5978</v>
      </c>
      <c r="B653" s="1" t="s">
        <v>5915</v>
      </c>
      <c r="C653" s="1">
        <v>1</v>
      </c>
      <c r="D653" s="8" t="s">
        <v>3645</v>
      </c>
      <c r="E653" s="110"/>
      <c r="F653" s="27" t="s">
        <v>5979</v>
      </c>
      <c r="G653" s="53" t="s">
        <v>3647</v>
      </c>
      <c r="H653" s="28"/>
      <c r="I653" s="48" t="s">
        <v>280</v>
      </c>
      <c r="J653" s="48"/>
      <c r="K653" s="48"/>
      <c r="L653" s="22" t="s">
        <v>29</v>
      </c>
      <c r="M653" s="103"/>
      <c r="N653" s="18" t="s">
        <v>5980</v>
      </c>
      <c r="O653" s="63" t="s">
        <v>5981</v>
      </c>
      <c r="P653" s="18" t="s">
        <v>5982</v>
      </c>
      <c r="Q653" s="18" t="s">
        <v>63</v>
      </c>
      <c r="R653" t="s">
        <v>36</v>
      </c>
      <c r="S653" s="18" t="s">
        <v>5983</v>
      </c>
      <c r="T653" s="68" t="s">
        <v>5984</v>
      </c>
      <c r="U653" t="s">
        <v>97</v>
      </c>
      <c r="V653" s="63" t="s">
        <v>1196</v>
      </c>
      <c r="W653" t="s">
        <v>138</v>
      </c>
      <c r="X653" s="18" t="s">
        <v>369</v>
      </c>
      <c r="Y653" t="b">
        <v>0</v>
      </c>
      <c r="Z653" s="1" t="s">
        <v>42</v>
      </c>
      <c r="AA653" s="1" t="s">
        <v>43</v>
      </c>
      <c r="AB653" s="1" t="s">
        <v>43</v>
      </c>
      <c r="AC653" s="1" t="s">
        <v>43</v>
      </c>
      <c r="AD653" s="1" t="s">
        <v>43</v>
      </c>
    </row>
    <row r="654" spans="1:30" ht="29.25" customHeight="1" x14ac:dyDescent="0.2">
      <c r="A654" t="s">
        <v>5978</v>
      </c>
      <c r="B654" s="1" t="s">
        <v>5915</v>
      </c>
      <c r="F654" s="4"/>
      <c r="I654" s="48" t="s">
        <v>230</v>
      </c>
      <c r="J654" s="48"/>
      <c r="K654" s="48"/>
      <c r="L654" s="4"/>
      <c r="N654" t="s">
        <v>10585</v>
      </c>
      <c r="O654" s="63" t="s">
        <v>10586</v>
      </c>
      <c r="P654" t="s">
        <v>10587</v>
      </c>
      <c r="Q654" t="s">
        <v>35</v>
      </c>
      <c r="R654"/>
      <c r="S654" t="s">
        <v>10588</v>
      </c>
      <c r="T654" s="68" t="s">
        <v>10589</v>
      </c>
      <c r="U654" t="s">
        <v>97</v>
      </c>
      <c r="V654" s="63" t="s">
        <v>10590</v>
      </c>
      <c r="W654" t="s">
        <v>13</v>
      </c>
      <c r="X654" t="s">
        <v>369</v>
      </c>
      <c r="Y654" t="b">
        <v>1</v>
      </c>
      <c r="Z654" s="1" t="s">
        <v>43</v>
      </c>
      <c r="AA654" s="1" t="s">
        <v>43</v>
      </c>
      <c r="AB654" s="1" t="s">
        <v>43</v>
      </c>
      <c r="AC654" s="1" t="s">
        <v>43</v>
      </c>
      <c r="AD654" s="1" t="s">
        <v>43</v>
      </c>
    </row>
    <row r="655" spans="1:30" ht="29.25" customHeight="1" x14ac:dyDescent="0.2">
      <c r="A655" t="s">
        <v>5978</v>
      </c>
      <c r="B655" s="1" t="s">
        <v>5915</v>
      </c>
      <c r="F655" s="4"/>
      <c r="I655" s="48" t="s">
        <v>230</v>
      </c>
      <c r="J655" s="48"/>
      <c r="K655" s="48"/>
      <c r="L655" s="4"/>
      <c r="N655" t="s">
        <v>10857</v>
      </c>
      <c r="O655" s="63" t="s">
        <v>10858</v>
      </c>
      <c r="P655" t="s">
        <v>10859</v>
      </c>
      <c r="Q655" t="s">
        <v>63</v>
      </c>
      <c r="R655"/>
      <c r="S655" t="s">
        <v>10588</v>
      </c>
      <c r="T655" s="68" t="s">
        <v>10860</v>
      </c>
      <c r="U655" t="s">
        <v>97</v>
      </c>
      <c r="V655" s="63" t="s">
        <v>419</v>
      </c>
      <c r="W655" t="s">
        <v>138</v>
      </c>
      <c r="Y655" t="b">
        <v>0</v>
      </c>
      <c r="Z655" s="1" t="s">
        <v>42</v>
      </c>
      <c r="AA655" s="1" t="s">
        <v>43</v>
      </c>
      <c r="AB655" s="1" t="s">
        <v>43</v>
      </c>
      <c r="AC655" s="1" t="s">
        <v>43</v>
      </c>
      <c r="AD655" s="1" t="s">
        <v>43</v>
      </c>
    </row>
    <row r="656" spans="1:30" ht="29.25" customHeight="1" x14ac:dyDescent="0.2">
      <c r="A656" s="18" t="s">
        <v>5985</v>
      </c>
      <c r="B656" s="1" t="s">
        <v>5915</v>
      </c>
      <c r="C656" s="1">
        <v>1</v>
      </c>
      <c r="D656" s="8" t="s">
        <v>3645</v>
      </c>
      <c r="E656" s="110"/>
      <c r="F656" s="27" t="s">
        <v>5986</v>
      </c>
      <c r="G656" s="53" t="s">
        <v>3647</v>
      </c>
      <c r="H656" s="28"/>
      <c r="I656" s="48" t="s">
        <v>30</v>
      </c>
      <c r="J656" s="104"/>
      <c r="K656" s="104"/>
      <c r="L656" s="22" t="s">
        <v>13148</v>
      </c>
      <c r="M656" s="103"/>
      <c r="N656" s="18" t="s">
        <v>5987</v>
      </c>
      <c r="O656" s="63" t="s">
        <v>5988</v>
      </c>
      <c r="P656" s="18" t="s">
        <v>5989</v>
      </c>
      <c r="Q656" s="18" t="s">
        <v>63</v>
      </c>
      <c r="R656" t="s">
        <v>36</v>
      </c>
      <c r="S656" s="18" t="s">
        <v>5990</v>
      </c>
      <c r="T656" s="68" t="s">
        <v>5991</v>
      </c>
      <c r="U656" t="s">
        <v>5992</v>
      </c>
      <c r="V656" s="63" t="s">
        <v>5993</v>
      </c>
      <c r="W656" t="s">
        <v>138</v>
      </c>
      <c r="X656" s="18" t="s">
        <v>369</v>
      </c>
      <c r="Y656" t="b">
        <v>0</v>
      </c>
      <c r="Z656" s="1" t="s">
        <v>42</v>
      </c>
      <c r="AA656" s="1" t="s">
        <v>90</v>
      </c>
      <c r="AB656" s="1" t="s">
        <v>90</v>
      </c>
      <c r="AC656" s="1" t="s">
        <v>90</v>
      </c>
      <c r="AD656" s="1" t="s">
        <v>90</v>
      </c>
    </row>
    <row r="657" spans="1:30" ht="29.25" customHeight="1" x14ac:dyDescent="0.2">
      <c r="A657" t="s">
        <v>5985</v>
      </c>
      <c r="B657" s="1" t="s">
        <v>5915</v>
      </c>
      <c r="F657" s="4"/>
      <c r="I657" s="48" t="s">
        <v>230</v>
      </c>
      <c r="J657" s="48"/>
      <c r="K657" s="48"/>
      <c r="L657" s="4"/>
      <c r="N657" t="s">
        <v>11042</v>
      </c>
      <c r="O657" s="63" t="s">
        <v>11043</v>
      </c>
      <c r="P657" t="s">
        <v>11044</v>
      </c>
      <c r="Q657" t="s">
        <v>35</v>
      </c>
      <c r="R657"/>
      <c r="S657" t="s">
        <v>11045</v>
      </c>
      <c r="T657" s="68" t="s">
        <v>11046</v>
      </c>
      <c r="U657" t="s">
        <v>5992</v>
      </c>
      <c r="V657" s="63" t="s">
        <v>6184</v>
      </c>
      <c r="W657" t="s">
        <v>138</v>
      </c>
      <c r="Y657" t="b">
        <v>0</v>
      </c>
      <c r="Z657" s="1" t="s">
        <v>42</v>
      </c>
      <c r="AA657" s="1" t="s">
        <v>90</v>
      </c>
      <c r="AB657" s="1" t="s">
        <v>90</v>
      </c>
      <c r="AC657" s="1" t="s">
        <v>90</v>
      </c>
      <c r="AD657" s="1" t="s">
        <v>90</v>
      </c>
    </row>
    <row r="658" spans="1:30" ht="29.25" customHeight="1" x14ac:dyDescent="0.2">
      <c r="A658" s="18" t="s">
        <v>5994</v>
      </c>
      <c r="B658" s="1" t="s">
        <v>5915</v>
      </c>
      <c r="C658" s="1">
        <v>1</v>
      </c>
      <c r="D658" s="8" t="s">
        <v>3645</v>
      </c>
      <c r="E658" s="110"/>
      <c r="F658" s="27" t="s">
        <v>5995</v>
      </c>
      <c r="G658" s="53" t="s">
        <v>3647</v>
      </c>
      <c r="H658" s="28"/>
      <c r="I658" s="48" t="s">
        <v>150</v>
      </c>
      <c r="J658" s="104"/>
      <c r="K658" s="104"/>
      <c r="L658" s="22" t="s">
        <v>13148</v>
      </c>
      <c r="M658" s="103"/>
      <c r="N658" s="18" t="s">
        <v>5996</v>
      </c>
      <c r="O658" s="63" t="s">
        <v>5997</v>
      </c>
      <c r="P658" s="18" t="s">
        <v>5998</v>
      </c>
      <c r="Q658" s="18" t="s">
        <v>63</v>
      </c>
      <c r="R658" t="s">
        <v>36</v>
      </c>
      <c r="S658" s="18" t="s">
        <v>5999</v>
      </c>
      <c r="T658" s="68" t="s">
        <v>6000</v>
      </c>
      <c r="U658" t="s">
        <v>6001</v>
      </c>
      <c r="V658" s="63" t="s">
        <v>6002</v>
      </c>
      <c r="W658" t="s">
        <v>55</v>
      </c>
      <c r="X658" s="18" t="s">
        <v>369</v>
      </c>
      <c r="Y658" t="b">
        <v>0</v>
      </c>
      <c r="Z658" s="1" t="s">
        <v>42</v>
      </c>
      <c r="AA658" s="1" t="s">
        <v>43</v>
      </c>
      <c r="AB658" s="1" t="s">
        <v>43</v>
      </c>
      <c r="AC658" s="1" t="s">
        <v>43</v>
      </c>
      <c r="AD658" s="1" t="s">
        <v>43</v>
      </c>
    </row>
    <row r="659" spans="1:30" ht="29.25" customHeight="1" x14ac:dyDescent="0.2">
      <c r="A659" s="18" t="s">
        <v>12908</v>
      </c>
      <c r="B659" s="1" t="s">
        <v>2833</v>
      </c>
      <c r="C659" s="1">
        <v>1</v>
      </c>
      <c r="D659" s="8" t="s">
        <v>2801</v>
      </c>
      <c r="F659" s="29"/>
      <c r="G659" s="53"/>
      <c r="H659" s="28"/>
      <c r="I659" s="48" t="s">
        <v>230</v>
      </c>
      <c r="J659" s="48"/>
      <c r="K659" s="48"/>
      <c r="N659" s="18" t="s">
        <v>11860</v>
      </c>
      <c r="O659" s="63" t="s">
        <v>12909</v>
      </c>
      <c r="P659" s="18" t="s">
        <v>11861</v>
      </c>
      <c r="Q659" s="18" t="s">
        <v>85</v>
      </c>
      <c r="R659" t="s">
        <v>36</v>
      </c>
      <c r="S659" s="18" t="s">
        <v>11862</v>
      </c>
      <c r="T659" s="68" t="s">
        <v>12910</v>
      </c>
      <c r="U659" t="s">
        <v>5754</v>
      </c>
      <c r="V659" s="63" t="s">
        <v>8207</v>
      </c>
      <c r="W659" t="s">
        <v>13</v>
      </c>
      <c r="X659" s="18" t="s">
        <v>78</v>
      </c>
      <c r="Y659" t="b">
        <v>0</v>
      </c>
      <c r="Z659" s="1" t="s">
        <v>42</v>
      </c>
      <c r="AA659" s="1" t="s">
        <v>43</v>
      </c>
      <c r="AB659" s="1" t="s">
        <v>43</v>
      </c>
      <c r="AC659" s="1" t="s">
        <v>43</v>
      </c>
      <c r="AD659" s="1" t="s">
        <v>43</v>
      </c>
    </row>
    <row r="660" spans="1:30" ht="29.25" customHeight="1" x14ac:dyDescent="0.2">
      <c r="A660" s="18" t="s">
        <v>5740</v>
      </c>
      <c r="B660" s="1" t="s">
        <v>2833</v>
      </c>
      <c r="C660" s="1">
        <v>1</v>
      </c>
      <c r="D660" s="8" t="s">
        <v>3645</v>
      </c>
      <c r="E660" s="110"/>
      <c r="F660" s="27" t="s">
        <v>5741</v>
      </c>
      <c r="G660" s="53" t="s">
        <v>3647</v>
      </c>
      <c r="H660" s="28"/>
      <c r="I660" s="48" t="s">
        <v>30</v>
      </c>
      <c r="J660" s="104"/>
      <c r="K660" s="104"/>
      <c r="L660" s="22" t="s">
        <v>13148</v>
      </c>
      <c r="M660" s="103"/>
      <c r="N660" s="18" t="s">
        <v>5742</v>
      </c>
      <c r="O660" s="63" t="s">
        <v>5743</v>
      </c>
      <c r="P660" s="18" t="s">
        <v>5744</v>
      </c>
      <c r="Q660" s="18" t="s">
        <v>35</v>
      </c>
      <c r="R660" t="s">
        <v>36</v>
      </c>
      <c r="S660" s="18" t="s">
        <v>5745</v>
      </c>
      <c r="T660" s="68" t="s">
        <v>5746</v>
      </c>
      <c r="U660" t="s">
        <v>5351</v>
      </c>
      <c r="V660" s="63" t="s">
        <v>1290</v>
      </c>
      <c r="W660" t="s">
        <v>138</v>
      </c>
      <c r="X660" s="18" t="s">
        <v>78</v>
      </c>
      <c r="Y660" t="b">
        <v>0</v>
      </c>
      <c r="Z660" s="1" t="s">
        <v>42</v>
      </c>
      <c r="AA660" s="1" t="s">
        <v>43</v>
      </c>
      <c r="AB660" s="1" t="s">
        <v>43</v>
      </c>
      <c r="AC660" s="1" t="s">
        <v>43</v>
      </c>
      <c r="AD660" s="1" t="s">
        <v>43</v>
      </c>
    </row>
    <row r="661" spans="1:30" ht="29.25" customHeight="1" x14ac:dyDescent="0.2">
      <c r="A661" s="18" t="s">
        <v>5747</v>
      </c>
      <c r="B661" s="1" t="s">
        <v>2833</v>
      </c>
      <c r="C661" s="1">
        <v>1</v>
      </c>
      <c r="D661" s="8" t="s">
        <v>3645</v>
      </c>
      <c r="E661" s="110"/>
      <c r="F661" s="27" t="s">
        <v>5748</v>
      </c>
      <c r="G661" s="53" t="s">
        <v>3647</v>
      </c>
      <c r="H661" s="28"/>
      <c r="I661" s="48" t="s">
        <v>160</v>
      </c>
      <c r="J661" s="104"/>
      <c r="K661" s="104"/>
      <c r="L661" s="22" t="s">
        <v>29</v>
      </c>
      <c r="M661" s="103"/>
      <c r="N661" s="18" t="s">
        <v>5749</v>
      </c>
      <c r="O661" s="63" t="s">
        <v>5750</v>
      </c>
      <c r="P661" s="18" t="s">
        <v>5751</v>
      </c>
      <c r="Q661" s="18" t="s">
        <v>85</v>
      </c>
      <c r="R661" t="s">
        <v>36</v>
      </c>
      <c r="S661" s="18" t="s">
        <v>5752</v>
      </c>
      <c r="T661" s="68" t="s">
        <v>5753</v>
      </c>
      <c r="U661" t="s">
        <v>5754</v>
      </c>
      <c r="V661" s="63" t="s">
        <v>5755</v>
      </c>
      <c r="W661" t="s">
        <v>13</v>
      </c>
      <c r="X661" s="18" t="s">
        <v>78</v>
      </c>
      <c r="Y661" t="b">
        <v>0</v>
      </c>
      <c r="Z661" s="1" t="s">
        <v>42</v>
      </c>
      <c r="AA661" s="1" t="s">
        <v>43</v>
      </c>
      <c r="AB661" s="1" t="s">
        <v>43</v>
      </c>
      <c r="AC661" s="1" t="s">
        <v>43</v>
      </c>
      <c r="AD661" s="1" t="s">
        <v>43</v>
      </c>
    </row>
    <row r="662" spans="1:30" ht="29.25" customHeight="1" x14ac:dyDescent="0.2">
      <c r="A662" t="s">
        <v>5747</v>
      </c>
      <c r="B662" s="1" t="s">
        <v>2833</v>
      </c>
      <c r="F662" s="4"/>
      <c r="I662" s="48" t="s">
        <v>230</v>
      </c>
      <c r="J662" s="48"/>
      <c r="K662" s="48"/>
      <c r="L662" s="4"/>
      <c r="N662" t="s">
        <v>9697</v>
      </c>
      <c r="O662" s="63" t="s">
        <v>9698</v>
      </c>
      <c r="P662" t="s">
        <v>9699</v>
      </c>
      <c r="Q662" t="s">
        <v>35</v>
      </c>
      <c r="R662"/>
      <c r="S662" t="s">
        <v>6766</v>
      </c>
      <c r="T662" s="68" t="s">
        <v>9700</v>
      </c>
      <c r="U662" t="s">
        <v>5754</v>
      </c>
      <c r="V662" s="63" t="s">
        <v>1222</v>
      </c>
      <c r="W662" t="s">
        <v>13</v>
      </c>
      <c r="Y662" t="b">
        <v>0</v>
      </c>
      <c r="Z662" s="1" t="s">
        <v>42</v>
      </c>
      <c r="AA662" s="1" t="s">
        <v>43</v>
      </c>
      <c r="AB662" s="1" t="s">
        <v>43</v>
      </c>
      <c r="AC662" s="1" t="s">
        <v>43</v>
      </c>
      <c r="AD662" s="1" t="s">
        <v>43</v>
      </c>
    </row>
    <row r="663" spans="1:30" ht="29.25" customHeight="1" x14ac:dyDescent="0.2">
      <c r="A663" s="18" t="s">
        <v>5756</v>
      </c>
      <c r="B663" s="1" t="s">
        <v>2833</v>
      </c>
      <c r="C663" s="1">
        <v>1</v>
      </c>
      <c r="D663" s="8" t="s">
        <v>3645</v>
      </c>
      <c r="E663" s="67" t="s">
        <v>3645</v>
      </c>
      <c r="F663" s="27" t="s">
        <v>5757</v>
      </c>
      <c r="G663" s="53" t="s">
        <v>3647</v>
      </c>
      <c r="H663" s="28"/>
      <c r="I663" s="48" t="s">
        <v>150</v>
      </c>
      <c r="J663" s="48" t="s">
        <v>150</v>
      </c>
      <c r="K663" s="48" t="s">
        <v>13147</v>
      </c>
      <c r="L663" s="22" t="s">
        <v>3647</v>
      </c>
      <c r="M663" s="22" t="s">
        <v>31</v>
      </c>
      <c r="N663" s="18" t="s">
        <v>5758</v>
      </c>
      <c r="O663" s="63" t="s">
        <v>5759</v>
      </c>
      <c r="P663" s="18" t="s">
        <v>5760</v>
      </c>
      <c r="Q663" s="18" t="s">
        <v>85</v>
      </c>
      <c r="R663" t="s">
        <v>36</v>
      </c>
      <c r="S663" s="18" t="s">
        <v>5761</v>
      </c>
      <c r="T663" s="68" t="s">
        <v>5762</v>
      </c>
      <c r="U663" t="s">
        <v>3527</v>
      </c>
      <c r="V663" s="63" t="s">
        <v>5763</v>
      </c>
      <c r="W663" t="s">
        <v>138</v>
      </c>
      <c r="X663" s="18" t="s">
        <v>78</v>
      </c>
      <c r="Y663" t="b">
        <v>0</v>
      </c>
      <c r="Z663" s="1" t="s">
        <v>42</v>
      </c>
      <c r="AA663" s="1" t="s">
        <v>43</v>
      </c>
      <c r="AB663" s="1" t="s">
        <v>43</v>
      </c>
      <c r="AC663" s="1" t="s">
        <v>43</v>
      </c>
      <c r="AD663" s="1" t="s">
        <v>43</v>
      </c>
    </row>
    <row r="664" spans="1:30" ht="29.25" customHeight="1" x14ac:dyDescent="0.2">
      <c r="A664" s="18" t="s">
        <v>5764</v>
      </c>
      <c r="B664" s="1" t="s">
        <v>2833</v>
      </c>
      <c r="C664" s="1">
        <v>1</v>
      </c>
      <c r="D664" s="8" t="s">
        <v>3645</v>
      </c>
      <c r="E664" s="110"/>
      <c r="F664" s="27" t="s">
        <v>5765</v>
      </c>
      <c r="G664" s="53" t="s">
        <v>3647</v>
      </c>
      <c r="H664" s="28"/>
      <c r="I664" s="48" t="s">
        <v>71</v>
      </c>
      <c r="J664" s="104"/>
      <c r="K664" s="104"/>
      <c r="L664" s="22" t="s">
        <v>29</v>
      </c>
      <c r="M664" s="103"/>
      <c r="N664" s="18" t="s">
        <v>5766</v>
      </c>
      <c r="O664" s="63" t="s">
        <v>5767</v>
      </c>
      <c r="P664" s="18" t="s">
        <v>5768</v>
      </c>
      <c r="Q664" s="18" t="s">
        <v>35</v>
      </c>
      <c r="R664" t="s">
        <v>36</v>
      </c>
      <c r="S664" s="18" t="s">
        <v>5769</v>
      </c>
      <c r="T664" s="68" t="s">
        <v>5770</v>
      </c>
      <c r="U664" t="s">
        <v>5771</v>
      </c>
      <c r="V664" s="63" t="s">
        <v>5772</v>
      </c>
      <c r="W664" t="s">
        <v>138</v>
      </c>
      <c r="X664" s="18" t="s">
        <v>78</v>
      </c>
      <c r="Y664" t="b">
        <v>0</v>
      </c>
      <c r="Z664" s="1" t="s">
        <v>42</v>
      </c>
      <c r="AA664" s="1" t="s">
        <v>43</v>
      </c>
      <c r="AB664" s="1" t="s">
        <v>43</v>
      </c>
      <c r="AC664" s="1" t="s">
        <v>43</v>
      </c>
      <c r="AD664" s="1" t="s">
        <v>43</v>
      </c>
    </row>
    <row r="665" spans="1:30" ht="29.25" customHeight="1" x14ac:dyDescent="0.2">
      <c r="A665" s="18" t="s">
        <v>3489</v>
      </c>
      <c r="B665" s="1" t="s">
        <v>2833</v>
      </c>
      <c r="C665" s="1">
        <v>1</v>
      </c>
      <c r="D665" s="8" t="s">
        <v>2801</v>
      </c>
      <c r="E665" s="110"/>
      <c r="F665" s="27" t="s">
        <v>3490</v>
      </c>
      <c r="G665" s="53" t="s">
        <v>3647</v>
      </c>
      <c r="H665" s="28"/>
      <c r="I665" s="48" t="s">
        <v>297</v>
      </c>
      <c r="J665" s="104"/>
      <c r="K665" s="104"/>
      <c r="L665" s="22" t="s">
        <v>3647</v>
      </c>
      <c r="M665" s="103"/>
      <c r="N665" s="18" t="s">
        <v>3491</v>
      </c>
      <c r="O665" s="63" t="s">
        <v>3492</v>
      </c>
      <c r="P665" s="18" t="s">
        <v>3493</v>
      </c>
      <c r="Q665" s="18" t="s">
        <v>63</v>
      </c>
      <c r="R665" t="s">
        <v>36</v>
      </c>
      <c r="S665" s="18" t="s">
        <v>3494</v>
      </c>
      <c r="T665" s="68" t="s">
        <v>3495</v>
      </c>
      <c r="U665" t="s">
        <v>3496</v>
      </c>
      <c r="V665" s="63" t="s">
        <v>368</v>
      </c>
      <c r="W665" t="s">
        <v>138</v>
      </c>
      <c r="X665" s="18" t="s">
        <v>78</v>
      </c>
      <c r="Y665" t="b">
        <v>0</v>
      </c>
      <c r="Z665" s="1" t="s">
        <v>42</v>
      </c>
      <c r="AA665" s="1" t="s">
        <v>43</v>
      </c>
      <c r="AB665" s="1" t="s">
        <v>43</v>
      </c>
      <c r="AC665" s="1" t="s">
        <v>43</v>
      </c>
      <c r="AD665" s="1" t="s">
        <v>43</v>
      </c>
    </row>
    <row r="666" spans="1:30" ht="29.25" customHeight="1" x14ac:dyDescent="0.2">
      <c r="A666" s="18" t="s">
        <v>5773</v>
      </c>
      <c r="B666" s="1" t="s">
        <v>2833</v>
      </c>
      <c r="C666" s="1">
        <v>1</v>
      </c>
      <c r="D666" s="8" t="s">
        <v>3645</v>
      </c>
      <c r="E666" s="110"/>
      <c r="F666" s="27" t="s">
        <v>5774</v>
      </c>
      <c r="G666" s="53" t="s">
        <v>3647</v>
      </c>
      <c r="H666" s="28"/>
      <c r="I666" s="48" t="s">
        <v>47</v>
      </c>
      <c r="J666" s="104"/>
      <c r="K666" s="104"/>
      <c r="L666" s="22" t="s">
        <v>3647</v>
      </c>
      <c r="M666" s="103"/>
      <c r="N666" s="18" t="s">
        <v>5775</v>
      </c>
      <c r="O666" s="63" t="s">
        <v>5776</v>
      </c>
      <c r="P666" s="18" t="s">
        <v>5777</v>
      </c>
      <c r="Q666" s="18" t="s">
        <v>35</v>
      </c>
      <c r="R666" t="s">
        <v>36</v>
      </c>
      <c r="S666" s="18" t="s">
        <v>5778</v>
      </c>
      <c r="T666" s="68" t="s">
        <v>5779</v>
      </c>
      <c r="U666" t="s">
        <v>5351</v>
      </c>
      <c r="V666" s="63" t="s">
        <v>5780</v>
      </c>
      <c r="W666" t="s">
        <v>138</v>
      </c>
      <c r="X666" s="18" t="s">
        <v>78</v>
      </c>
      <c r="Y666" t="b">
        <v>0</v>
      </c>
      <c r="Z666" s="1" t="s">
        <v>42</v>
      </c>
      <c r="AA666" s="1" t="s">
        <v>90</v>
      </c>
      <c r="AB666" s="1" t="s">
        <v>90</v>
      </c>
      <c r="AC666" s="1" t="s">
        <v>90</v>
      </c>
      <c r="AD666" s="1" t="s">
        <v>90</v>
      </c>
    </row>
    <row r="667" spans="1:30" ht="29.25" customHeight="1" x14ac:dyDescent="0.2">
      <c r="A667" s="18" t="s">
        <v>5781</v>
      </c>
      <c r="B667" s="1" t="s">
        <v>2833</v>
      </c>
      <c r="C667" s="1">
        <v>1</v>
      </c>
      <c r="D667" s="8" t="s">
        <v>3645</v>
      </c>
      <c r="E667" s="110"/>
      <c r="F667" s="27" t="s">
        <v>5782</v>
      </c>
      <c r="G667" s="53" t="s">
        <v>3647</v>
      </c>
      <c r="H667" s="28"/>
      <c r="I667" s="48" t="s">
        <v>150</v>
      </c>
      <c r="J667" s="104"/>
      <c r="K667" s="104"/>
      <c r="L667" s="22" t="s">
        <v>3647</v>
      </c>
      <c r="M667" s="103"/>
      <c r="N667" s="18" t="s">
        <v>5783</v>
      </c>
      <c r="O667" s="63" t="s">
        <v>5784</v>
      </c>
      <c r="P667" s="18" t="s">
        <v>5785</v>
      </c>
      <c r="Q667" s="18" t="s">
        <v>85</v>
      </c>
      <c r="R667" t="s">
        <v>36</v>
      </c>
      <c r="S667" s="18" t="s">
        <v>4507</v>
      </c>
      <c r="T667" s="68" t="s">
        <v>5786</v>
      </c>
      <c r="U667" t="s">
        <v>5787</v>
      </c>
      <c r="V667" s="63" t="s">
        <v>3678</v>
      </c>
      <c r="W667" t="s">
        <v>138</v>
      </c>
      <c r="X667" s="18" t="s">
        <v>78</v>
      </c>
      <c r="Y667" t="b">
        <v>0</v>
      </c>
      <c r="Z667" s="1" t="s">
        <v>42</v>
      </c>
      <c r="AA667" s="1" t="s">
        <v>90</v>
      </c>
      <c r="AB667" s="1" t="s">
        <v>90</v>
      </c>
      <c r="AC667" s="1" t="s">
        <v>90</v>
      </c>
      <c r="AD667" s="1" t="s">
        <v>90</v>
      </c>
    </row>
    <row r="668" spans="1:30" ht="29.25" customHeight="1" x14ac:dyDescent="0.2">
      <c r="A668" s="18" t="s">
        <v>9691</v>
      </c>
      <c r="B668" s="1" t="s">
        <v>2833</v>
      </c>
      <c r="C668" s="1">
        <v>1</v>
      </c>
      <c r="I668" s="48" t="s">
        <v>230</v>
      </c>
      <c r="J668" s="48"/>
      <c r="K668" s="48"/>
      <c r="N668" s="18" t="s">
        <v>9692</v>
      </c>
      <c r="O668" s="63" t="s">
        <v>9693</v>
      </c>
      <c r="P668" s="18" t="s">
        <v>9694</v>
      </c>
      <c r="Q668" s="18" t="s">
        <v>63</v>
      </c>
      <c r="R668"/>
      <c r="S668" s="18" t="s">
        <v>9695</v>
      </c>
      <c r="T668" s="68" t="s">
        <v>9696</v>
      </c>
      <c r="U668" t="s">
        <v>5351</v>
      </c>
      <c r="V668" s="63" t="s">
        <v>176</v>
      </c>
      <c r="W668" t="s">
        <v>138</v>
      </c>
      <c r="X668" s="18" t="s">
        <v>78</v>
      </c>
      <c r="Y668" t="b">
        <v>1</v>
      </c>
      <c r="Z668" s="1" t="s">
        <v>90</v>
      </c>
      <c r="AA668" s="1" t="s">
        <v>90</v>
      </c>
      <c r="AB668" s="1" t="s">
        <v>90</v>
      </c>
      <c r="AC668" s="1" t="s">
        <v>90</v>
      </c>
      <c r="AD668" s="1" t="s">
        <v>90</v>
      </c>
    </row>
    <row r="669" spans="1:30" ht="29.25" customHeight="1" x14ac:dyDescent="0.2">
      <c r="A669" s="18" t="s">
        <v>10204</v>
      </c>
      <c r="B669" s="1" t="s">
        <v>2833</v>
      </c>
      <c r="C669" s="1">
        <v>1</v>
      </c>
      <c r="I669" s="48" t="s">
        <v>230</v>
      </c>
      <c r="J669" s="48"/>
      <c r="K669" s="48"/>
      <c r="N669" s="18" t="s">
        <v>10205</v>
      </c>
      <c r="O669" s="63" t="s">
        <v>10206</v>
      </c>
      <c r="P669" s="18" t="s">
        <v>10207</v>
      </c>
      <c r="Q669" s="18" t="s">
        <v>85</v>
      </c>
      <c r="R669"/>
      <c r="S669" s="18" t="s">
        <v>8248</v>
      </c>
      <c r="T669" s="68" t="s">
        <v>10208</v>
      </c>
      <c r="U669" t="s">
        <v>5351</v>
      </c>
      <c r="V669" s="63" t="s">
        <v>10209</v>
      </c>
      <c r="W669" t="s">
        <v>138</v>
      </c>
      <c r="X669" s="18" t="s">
        <v>78</v>
      </c>
      <c r="Y669" t="b">
        <v>1</v>
      </c>
      <c r="Z669" s="1" t="s">
        <v>43</v>
      </c>
      <c r="AA669" s="1" t="s">
        <v>43</v>
      </c>
      <c r="AB669" s="1" t="s">
        <v>43</v>
      </c>
      <c r="AC669" s="1" t="s">
        <v>43</v>
      </c>
      <c r="AD669" s="1" t="s">
        <v>43</v>
      </c>
    </row>
    <row r="670" spans="1:30" ht="29.25" customHeight="1" x14ac:dyDescent="0.2">
      <c r="A670" s="18" t="s">
        <v>2832</v>
      </c>
      <c r="B670" s="1" t="s">
        <v>2833</v>
      </c>
      <c r="C670" s="1">
        <v>1</v>
      </c>
      <c r="D670" s="8" t="s">
        <v>2801</v>
      </c>
      <c r="E670" s="110"/>
      <c r="F670" s="27" t="s">
        <v>2834</v>
      </c>
      <c r="G670" s="53" t="s">
        <v>3647</v>
      </c>
      <c r="H670" s="28"/>
      <c r="I670" s="48" t="s">
        <v>234</v>
      </c>
      <c r="J670" s="104"/>
      <c r="K670" s="104"/>
      <c r="L670" s="22" t="s">
        <v>3647</v>
      </c>
      <c r="M670" s="103"/>
      <c r="N670" s="18" t="s">
        <v>2835</v>
      </c>
      <c r="O670" s="63" t="s">
        <v>2836</v>
      </c>
      <c r="P670" s="18" t="s">
        <v>2837</v>
      </c>
      <c r="Q670" s="18" t="s">
        <v>63</v>
      </c>
      <c r="R670" t="s">
        <v>36</v>
      </c>
      <c r="S670" s="18" t="s">
        <v>2838</v>
      </c>
      <c r="T670" s="68" t="s">
        <v>2839</v>
      </c>
      <c r="U670" t="s">
        <v>2840</v>
      </c>
      <c r="V670" s="63" t="s">
        <v>1927</v>
      </c>
      <c r="W670" t="s">
        <v>13</v>
      </c>
      <c r="X670" s="18" t="s">
        <v>78</v>
      </c>
      <c r="Y670" t="b">
        <v>0</v>
      </c>
      <c r="Z670" s="1" t="s">
        <v>42</v>
      </c>
      <c r="AA670" s="1" t="s">
        <v>43</v>
      </c>
      <c r="AB670" s="1" t="s">
        <v>43</v>
      </c>
      <c r="AC670" s="1" t="s">
        <v>43</v>
      </c>
      <c r="AD670" s="1" t="s">
        <v>43</v>
      </c>
    </row>
    <row r="671" spans="1:30" ht="29.25" customHeight="1" x14ac:dyDescent="0.2">
      <c r="A671" s="18" t="s">
        <v>5788</v>
      </c>
      <c r="B671" s="1" t="s">
        <v>2833</v>
      </c>
      <c r="C671" s="1">
        <v>1</v>
      </c>
      <c r="D671" s="8" t="s">
        <v>3645</v>
      </c>
      <c r="E671" s="67" t="s">
        <v>3645</v>
      </c>
      <c r="F671" s="27" t="s">
        <v>5789</v>
      </c>
      <c r="G671" s="53" t="s">
        <v>3647</v>
      </c>
      <c r="H671" s="28"/>
      <c r="I671" s="48" t="s">
        <v>297</v>
      </c>
      <c r="J671" s="48" t="s">
        <v>297</v>
      </c>
      <c r="K671" s="48" t="s">
        <v>13147</v>
      </c>
      <c r="L671" s="22" t="s">
        <v>3647</v>
      </c>
      <c r="M671" s="22" t="s">
        <v>31</v>
      </c>
      <c r="N671" s="18" t="s">
        <v>5790</v>
      </c>
      <c r="O671" s="63" t="s">
        <v>5791</v>
      </c>
      <c r="P671" s="18" t="s">
        <v>5792</v>
      </c>
      <c r="Q671" s="18" t="s">
        <v>35</v>
      </c>
      <c r="R671" t="s">
        <v>36</v>
      </c>
      <c r="S671" s="18" t="s">
        <v>5793</v>
      </c>
      <c r="T671" s="68" t="s">
        <v>5794</v>
      </c>
      <c r="U671" t="s">
        <v>5787</v>
      </c>
      <c r="V671" s="63" t="s">
        <v>5795</v>
      </c>
      <c r="W671" t="s">
        <v>55</v>
      </c>
      <c r="X671" s="18" t="s">
        <v>78</v>
      </c>
      <c r="Y671" t="b">
        <v>0</v>
      </c>
      <c r="Z671" s="1" t="s">
        <v>42</v>
      </c>
      <c r="AA671" s="1" t="s">
        <v>43</v>
      </c>
      <c r="AB671" s="1" t="s">
        <v>43</v>
      </c>
      <c r="AC671" s="1" t="s">
        <v>43</v>
      </c>
      <c r="AD671" s="1" t="s">
        <v>43</v>
      </c>
    </row>
    <row r="672" spans="1:30" ht="29.25" customHeight="1" x14ac:dyDescent="0.2">
      <c r="A672" s="18" t="s">
        <v>5796</v>
      </c>
      <c r="B672" s="1" t="s">
        <v>2833</v>
      </c>
      <c r="C672" s="1">
        <v>1</v>
      </c>
      <c r="D672" s="8" t="s">
        <v>3645</v>
      </c>
      <c r="E672" s="110"/>
      <c r="F672" s="27" t="s">
        <v>5797</v>
      </c>
      <c r="G672" s="53" t="s">
        <v>3647</v>
      </c>
      <c r="H672" s="28"/>
      <c r="I672" s="48" t="s">
        <v>111</v>
      </c>
      <c r="J672" s="104"/>
      <c r="K672" s="104"/>
      <c r="L672" s="22" t="s">
        <v>29</v>
      </c>
      <c r="M672" s="103"/>
      <c r="N672" s="18" t="s">
        <v>5798</v>
      </c>
      <c r="O672" s="63" t="s">
        <v>5799</v>
      </c>
      <c r="P672" s="18" t="s">
        <v>5800</v>
      </c>
      <c r="Q672" s="18" t="s">
        <v>85</v>
      </c>
      <c r="R672" t="s">
        <v>36</v>
      </c>
      <c r="S672" s="18" t="s">
        <v>5801</v>
      </c>
      <c r="T672" s="68" t="s">
        <v>5802</v>
      </c>
      <c r="U672" t="s">
        <v>2840</v>
      </c>
      <c r="V672" s="63" t="s">
        <v>5803</v>
      </c>
      <c r="W672" t="s">
        <v>138</v>
      </c>
      <c r="X672" s="18" t="s">
        <v>78</v>
      </c>
      <c r="Y672" t="b">
        <v>0</v>
      </c>
      <c r="Z672" s="1" t="s">
        <v>42</v>
      </c>
      <c r="AA672" s="1" t="s">
        <v>90</v>
      </c>
      <c r="AB672" s="1" t="s">
        <v>90</v>
      </c>
      <c r="AC672" s="1" t="s">
        <v>90</v>
      </c>
      <c r="AD672" s="1" t="s">
        <v>90</v>
      </c>
    </row>
    <row r="673" spans="1:30" ht="29.25" customHeight="1" x14ac:dyDescent="0.2">
      <c r="A673" s="18" t="s">
        <v>2841</v>
      </c>
      <c r="B673" s="1" t="s">
        <v>2833</v>
      </c>
      <c r="C673" s="1">
        <v>1</v>
      </c>
      <c r="D673" s="8" t="s">
        <v>2801</v>
      </c>
      <c r="E673" s="110"/>
      <c r="F673" s="27" t="s">
        <v>2842</v>
      </c>
      <c r="G673" s="53" t="s">
        <v>3647</v>
      </c>
      <c r="H673" s="28"/>
      <c r="I673" s="48" t="s">
        <v>111</v>
      </c>
      <c r="J673" s="104"/>
      <c r="K673" s="104"/>
      <c r="L673" s="22" t="s">
        <v>3647</v>
      </c>
      <c r="M673" s="103"/>
      <c r="N673" s="18" t="s">
        <v>2843</v>
      </c>
      <c r="O673" s="63" t="s">
        <v>2844</v>
      </c>
      <c r="P673" s="18" t="s">
        <v>2845</v>
      </c>
      <c r="Q673" s="18" t="s">
        <v>35</v>
      </c>
      <c r="R673" t="s">
        <v>36</v>
      </c>
      <c r="S673" s="18" t="s">
        <v>2846</v>
      </c>
      <c r="T673" s="68" t="s">
        <v>2847</v>
      </c>
      <c r="U673" t="s">
        <v>2848</v>
      </c>
      <c r="V673" s="63" t="s">
        <v>2747</v>
      </c>
      <c r="W673" t="s">
        <v>138</v>
      </c>
      <c r="X673" s="18" t="s">
        <v>78</v>
      </c>
      <c r="Y673" t="b">
        <v>0</v>
      </c>
      <c r="Z673" s="1" t="s">
        <v>42</v>
      </c>
      <c r="AA673" s="1" t="s">
        <v>90</v>
      </c>
      <c r="AB673" s="1" t="s">
        <v>90</v>
      </c>
      <c r="AC673" s="1" t="s">
        <v>90</v>
      </c>
      <c r="AD673" s="1" t="s">
        <v>108</v>
      </c>
    </row>
    <row r="674" spans="1:30" ht="29.25" customHeight="1" x14ac:dyDescent="0.2">
      <c r="A674" s="18" t="s">
        <v>5804</v>
      </c>
      <c r="B674" s="1" t="s">
        <v>2833</v>
      </c>
      <c r="C674" s="1">
        <v>1</v>
      </c>
      <c r="D674" s="8" t="s">
        <v>3645</v>
      </c>
      <c r="E674" s="67" t="s">
        <v>3645</v>
      </c>
      <c r="F674" s="27" t="s">
        <v>5805</v>
      </c>
      <c r="G674" s="53" t="s">
        <v>3647</v>
      </c>
      <c r="H674" s="28"/>
      <c r="I674" s="48" t="s">
        <v>81</v>
      </c>
      <c r="J674" s="48" t="s">
        <v>99</v>
      </c>
      <c r="K674" s="48" t="s">
        <v>99</v>
      </c>
      <c r="L674" s="22" t="s">
        <v>3647</v>
      </c>
      <c r="M674" s="22" t="s">
        <v>31</v>
      </c>
      <c r="N674" s="18" t="s">
        <v>5806</v>
      </c>
      <c r="O674" s="63" t="s">
        <v>5807</v>
      </c>
      <c r="P674" s="18" t="s">
        <v>5808</v>
      </c>
      <c r="Q674" s="18" t="s">
        <v>35</v>
      </c>
      <c r="R674" t="s">
        <v>36</v>
      </c>
      <c r="S674" s="18" t="s">
        <v>213</v>
      </c>
      <c r="T674" s="68" t="s">
        <v>5809</v>
      </c>
      <c r="U674" t="s">
        <v>3496</v>
      </c>
      <c r="V674" s="63" t="s">
        <v>3728</v>
      </c>
      <c r="W674" t="s">
        <v>138</v>
      </c>
      <c r="X674" s="18" t="s">
        <v>78</v>
      </c>
      <c r="Y674" t="b">
        <v>0</v>
      </c>
      <c r="Z674" s="1" t="s">
        <v>42</v>
      </c>
      <c r="AA674" s="1" t="s">
        <v>43</v>
      </c>
      <c r="AB674" s="1" t="s">
        <v>43</v>
      </c>
      <c r="AC674" s="1" t="s">
        <v>43</v>
      </c>
      <c r="AD674" s="1" t="s">
        <v>43</v>
      </c>
    </row>
    <row r="675" spans="1:30" ht="29.25" customHeight="1" x14ac:dyDescent="0.2">
      <c r="A675" s="18" t="s">
        <v>5810</v>
      </c>
      <c r="B675" s="1" t="s">
        <v>2833</v>
      </c>
      <c r="C675" s="1">
        <v>1</v>
      </c>
      <c r="D675" s="8" t="s">
        <v>3645</v>
      </c>
      <c r="E675" s="110"/>
      <c r="F675" s="27" t="s">
        <v>5811</v>
      </c>
      <c r="G675" s="53" t="s">
        <v>3647</v>
      </c>
      <c r="H675" s="28"/>
      <c r="I675" s="48" t="s">
        <v>111</v>
      </c>
      <c r="J675" s="104"/>
      <c r="K675" s="104"/>
      <c r="L675" s="22" t="s">
        <v>29</v>
      </c>
      <c r="M675" s="103"/>
      <c r="N675" s="18" t="s">
        <v>5812</v>
      </c>
      <c r="O675" s="63" t="s">
        <v>5813</v>
      </c>
      <c r="P675" s="18" t="s">
        <v>5814</v>
      </c>
      <c r="Q675" s="18" t="s">
        <v>35</v>
      </c>
      <c r="R675" t="s">
        <v>36</v>
      </c>
      <c r="S675" s="18" t="s">
        <v>5815</v>
      </c>
      <c r="T675" s="68" t="s">
        <v>5816</v>
      </c>
      <c r="U675" t="s">
        <v>5817</v>
      </c>
      <c r="V675" s="63" t="s">
        <v>1703</v>
      </c>
      <c r="W675" t="s">
        <v>118</v>
      </c>
      <c r="X675" s="18" t="s">
        <v>78</v>
      </c>
      <c r="Y675" t="b">
        <v>1</v>
      </c>
      <c r="Z675" s="1" t="s">
        <v>90</v>
      </c>
      <c r="AA675" s="1" t="s">
        <v>90</v>
      </c>
      <c r="AB675" s="1" t="s">
        <v>90</v>
      </c>
      <c r="AC675" s="1" t="s">
        <v>90</v>
      </c>
      <c r="AD675" s="1" t="s">
        <v>90</v>
      </c>
    </row>
    <row r="676" spans="1:30" ht="29.25" customHeight="1" x14ac:dyDescent="0.2">
      <c r="A676" s="18" t="s">
        <v>3497</v>
      </c>
      <c r="B676" s="1" t="s">
        <v>2833</v>
      </c>
      <c r="C676" s="1">
        <v>1</v>
      </c>
      <c r="D676" s="8" t="s">
        <v>2801</v>
      </c>
      <c r="E676" s="110"/>
      <c r="F676" s="27" t="s">
        <v>3498</v>
      </c>
      <c r="G676" s="53" t="s">
        <v>3647</v>
      </c>
      <c r="H676" s="28"/>
      <c r="I676" s="48" t="s">
        <v>111</v>
      </c>
      <c r="J676" s="104"/>
      <c r="K676" s="104"/>
      <c r="L676" s="22" t="s">
        <v>3647</v>
      </c>
      <c r="M676" s="103"/>
      <c r="N676" s="18" t="s">
        <v>3499</v>
      </c>
      <c r="O676" s="63" t="s">
        <v>3500</v>
      </c>
      <c r="P676" s="18" t="s">
        <v>3501</v>
      </c>
      <c r="Q676" s="18" t="s">
        <v>35</v>
      </c>
      <c r="R676" t="s">
        <v>36</v>
      </c>
      <c r="S676" s="18" t="s">
        <v>3502</v>
      </c>
      <c r="T676" s="68" t="s">
        <v>3503</v>
      </c>
      <c r="U676" t="s">
        <v>2848</v>
      </c>
      <c r="V676" s="63" t="s">
        <v>3219</v>
      </c>
      <c r="W676" t="s">
        <v>138</v>
      </c>
      <c r="X676" s="18" t="s">
        <v>78</v>
      </c>
      <c r="Y676" t="b">
        <v>1</v>
      </c>
      <c r="Z676" s="1" t="s">
        <v>90</v>
      </c>
      <c r="AA676" s="1" t="s">
        <v>90</v>
      </c>
      <c r="AB676" s="1" t="s">
        <v>90</v>
      </c>
      <c r="AC676" s="1" t="s">
        <v>90</v>
      </c>
      <c r="AD676" s="1" t="s">
        <v>90</v>
      </c>
    </row>
    <row r="677" spans="1:30" ht="29.25" customHeight="1" x14ac:dyDescent="0.2">
      <c r="A677" s="18" t="s">
        <v>5818</v>
      </c>
      <c r="B677" s="1" t="s">
        <v>2833</v>
      </c>
      <c r="C677" s="1">
        <v>1</v>
      </c>
      <c r="D677" s="8" t="s">
        <v>3645</v>
      </c>
      <c r="E677" s="110"/>
      <c r="F677" s="27" t="s">
        <v>5819</v>
      </c>
      <c r="G677" s="53" t="s">
        <v>3647</v>
      </c>
      <c r="H677" s="28"/>
      <c r="I677" s="48" t="s">
        <v>111</v>
      </c>
      <c r="J677" s="104"/>
      <c r="K677" s="104"/>
      <c r="L677" s="22" t="s">
        <v>13148</v>
      </c>
      <c r="M677" s="103"/>
      <c r="N677" s="18" t="s">
        <v>5820</v>
      </c>
      <c r="O677" s="63" t="s">
        <v>5821</v>
      </c>
      <c r="P677" s="18" t="s">
        <v>5822</v>
      </c>
      <c r="Q677" s="18" t="s">
        <v>35</v>
      </c>
      <c r="R677" t="s">
        <v>36</v>
      </c>
      <c r="S677" s="18" t="s">
        <v>5823</v>
      </c>
      <c r="T677" s="68" t="s">
        <v>5824</v>
      </c>
      <c r="U677" t="s">
        <v>2840</v>
      </c>
      <c r="V677" s="63" t="s">
        <v>5825</v>
      </c>
      <c r="W677" t="s">
        <v>138</v>
      </c>
      <c r="X677" s="18" t="s">
        <v>78</v>
      </c>
      <c r="Y677" t="b">
        <v>1</v>
      </c>
      <c r="Z677" s="1" t="s">
        <v>90</v>
      </c>
      <c r="AA677" s="1" t="s">
        <v>90</v>
      </c>
      <c r="AB677" s="1" t="s">
        <v>90</v>
      </c>
      <c r="AC677" s="1" t="s">
        <v>90</v>
      </c>
      <c r="AD677" s="1" t="s">
        <v>90</v>
      </c>
    </row>
    <row r="678" spans="1:30" ht="29.25" customHeight="1" x14ac:dyDescent="0.2">
      <c r="A678" s="18" t="s">
        <v>3504</v>
      </c>
      <c r="B678" s="1" t="s">
        <v>2833</v>
      </c>
      <c r="C678" s="1">
        <v>1</v>
      </c>
      <c r="D678" s="8" t="s">
        <v>2801</v>
      </c>
      <c r="E678" s="67">
        <v>4</v>
      </c>
      <c r="F678" s="27" t="s">
        <v>3505</v>
      </c>
      <c r="G678" s="53" t="s">
        <v>3647</v>
      </c>
      <c r="H678" s="28"/>
      <c r="I678" s="48" t="s">
        <v>280</v>
      </c>
      <c r="J678" s="48" t="s">
        <v>99</v>
      </c>
      <c r="K678" s="48" t="s">
        <v>99</v>
      </c>
      <c r="L678" s="22" t="s">
        <v>3647</v>
      </c>
      <c r="M678" s="22" t="s">
        <v>914</v>
      </c>
      <c r="N678" s="18" t="s">
        <v>3506</v>
      </c>
      <c r="O678" s="63" t="s">
        <v>3507</v>
      </c>
      <c r="P678" s="18" t="s">
        <v>3508</v>
      </c>
      <c r="Q678" s="18" t="s">
        <v>63</v>
      </c>
      <c r="R678" t="s">
        <v>36</v>
      </c>
      <c r="S678" s="18" t="s">
        <v>3509</v>
      </c>
      <c r="T678" s="68" t="s">
        <v>3510</v>
      </c>
      <c r="U678" t="s">
        <v>3496</v>
      </c>
      <c r="V678" s="63" t="s">
        <v>3511</v>
      </c>
      <c r="W678" t="s">
        <v>138</v>
      </c>
      <c r="X678" s="18" t="s">
        <v>78</v>
      </c>
      <c r="Y678" t="b">
        <v>0</v>
      </c>
      <c r="Z678" s="1" t="s">
        <v>42</v>
      </c>
      <c r="AA678" s="1" t="s">
        <v>90</v>
      </c>
      <c r="AB678" s="1" t="s">
        <v>90</v>
      </c>
      <c r="AC678" s="1" t="s">
        <v>90</v>
      </c>
      <c r="AD678" s="1" t="s">
        <v>90</v>
      </c>
    </row>
    <row r="679" spans="1:30" ht="29.25" customHeight="1" x14ac:dyDescent="0.2">
      <c r="A679" s="18" t="s">
        <v>3520</v>
      </c>
      <c r="B679" s="1" t="s">
        <v>2833</v>
      </c>
      <c r="C679" s="1">
        <v>1</v>
      </c>
      <c r="D679" s="8" t="s">
        <v>2801</v>
      </c>
      <c r="E679" s="110"/>
      <c r="F679" s="27" t="s">
        <v>3521</v>
      </c>
      <c r="G679" s="53" t="s">
        <v>3647</v>
      </c>
      <c r="H679" s="28"/>
      <c r="I679" s="48" t="s">
        <v>111</v>
      </c>
      <c r="J679" s="104"/>
      <c r="K679" s="104"/>
      <c r="L679" s="22" t="s">
        <v>29</v>
      </c>
      <c r="M679" s="103"/>
      <c r="N679" s="18" t="s">
        <v>3522</v>
      </c>
      <c r="O679" s="63" t="s">
        <v>3523</v>
      </c>
      <c r="P679" s="18" t="s">
        <v>3524</v>
      </c>
      <c r="Q679" s="18" t="s">
        <v>63</v>
      </c>
      <c r="R679" t="s">
        <v>36</v>
      </c>
      <c r="S679" s="18" t="s">
        <v>3525</v>
      </c>
      <c r="T679" s="68" t="s">
        <v>3526</v>
      </c>
      <c r="U679" t="s">
        <v>3527</v>
      </c>
      <c r="V679" s="63" t="s">
        <v>3528</v>
      </c>
      <c r="W679" t="s">
        <v>99</v>
      </c>
      <c r="X679" s="18" t="s">
        <v>78</v>
      </c>
      <c r="Y679" t="b">
        <v>1</v>
      </c>
      <c r="Z679" s="1" t="s">
        <v>43</v>
      </c>
      <c r="AA679" s="1" t="s">
        <v>43</v>
      </c>
      <c r="AB679" s="1" t="s">
        <v>43</v>
      </c>
      <c r="AC679" s="1" t="s">
        <v>43</v>
      </c>
      <c r="AD679" s="1" t="s">
        <v>43</v>
      </c>
    </row>
    <row r="680" spans="1:30" ht="29.25" customHeight="1" x14ac:dyDescent="0.2">
      <c r="A680" s="18" t="s">
        <v>5826</v>
      </c>
      <c r="B680" s="1" t="s">
        <v>2833</v>
      </c>
      <c r="C680" s="1">
        <v>1</v>
      </c>
      <c r="D680" s="8" t="s">
        <v>3645</v>
      </c>
      <c r="E680" s="110"/>
      <c r="F680" s="27" t="s">
        <v>5827</v>
      </c>
      <c r="G680" s="53" t="s">
        <v>3647</v>
      </c>
      <c r="H680" s="28"/>
      <c r="I680" s="48" t="s">
        <v>297</v>
      </c>
      <c r="J680" s="104"/>
      <c r="K680" s="104"/>
      <c r="L680" s="22" t="s">
        <v>3647</v>
      </c>
      <c r="M680" s="103"/>
      <c r="N680" s="18" t="s">
        <v>5828</v>
      </c>
      <c r="O680" s="63" t="s">
        <v>5829</v>
      </c>
      <c r="P680" s="18" t="s">
        <v>5830</v>
      </c>
      <c r="Q680" s="18" t="s">
        <v>35</v>
      </c>
      <c r="R680" t="s">
        <v>36</v>
      </c>
      <c r="S680" s="18" t="s">
        <v>5831</v>
      </c>
      <c r="T680" s="68" t="s">
        <v>5832</v>
      </c>
      <c r="U680" t="s">
        <v>5817</v>
      </c>
      <c r="V680" s="63" t="s">
        <v>2774</v>
      </c>
      <c r="W680" t="s">
        <v>55</v>
      </c>
      <c r="X680" s="18" t="s">
        <v>78</v>
      </c>
      <c r="Y680" t="b">
        <v>0</v>
      </c>
      <c r="Z680" s="1" t="s">
        <v>42</v>
      </c>
      <c r="AA680" s="1" t="s">
        <v>43</v>
      </c>
      <c r="AB680" s="1" t="s">
        <v>43</v>
      </c>
      <c r="AC680" s="1" t="s">
        <v>43</v>
      </c>
      <c r="AD680" s="1" t="s">
        <v>43</v>
      </c>
    </row>
    <row r="681" spans="1:30" ht="29.25" customHeight="1" x14ac:dyDescent="0.2">
      <c r="A681" s="18" t="s">
        <v>3512</v>
      </c>
      <c r="B681" s="1" t="s">
        <v>2833</v>
      </c>
      <c r="C681" s="1">
        <v>1</v>
      </c>
      <c r="D681" s="8" t="s">
        <v>2801</v>
      </c>
      <c r="E681" s="110"/>
      <c r="F681" s="27" t="s">
        <v>3513</v>
      </c>
      <c r="G681" s="53" t="s">
        <v>3647</v>
      </c>
      <c r="H681" s="28"/>
      <c r="I681" s="48" t="s">
        <v>111</v>
      </c>
      <c r="J681" s="104"/>
      <c r="K681" s="104"/>
      <c r="L681" s="22" t="s">
        <v>3647</v>
      </c>
      <c r="M681" s="103"/>
      <c r="N681" s="18" t="s">
        <v>3514</v>
      </c>
      <c r="O681" s="63" t="s">
        <v>3515</v>
      </c>
      <c r="P681" s="18" t="s">
        <v>3516</v>
      </c>
      <c r="Q681" s="18" t="s">
        <v>35</v>
      </c>
      <c r="R681" t="s">
        <v>36</v>
      </c>
      <c r="S681" s="18" t="s">
        <v>1244</v>
      </c>
      <c r="T681" s="68" t="s">
        <v>3517</v>
      </c>
      <c r="U681" t="s">
        <v>3518</v>
      </c>
      <c r="V681" s="63" t="s">
        <v>3519</v>
      </c>
      <c r="W681" t="s">
        <v>138</v>
      </c>
      <c r="X681" s="18" t="s">
        <v>78</v>
      </c>
      <c r="Y681" t="b">
        <v>1</v>
      </c>
      <c r="Z681" s="1" t="s">
        <v>90</v>
      </c>
      <c r="AA681" s="1" t="s">
        <v>90</v>
      </c>
      <c r="AB681" s="1" t="s">
        <v>90</v>
      </c>
      <c r="AC681" s="1" t="s">
        <v>90</v>
      </c>
      <c r="AD681" s="1" t="s">
        <v>90</v>
      </c>
    </row>
    <row r="682" spans="1:30" ht="29.25" customHeight="1" x14ac:dyDescent="0.2">
      <c r="A682" s="18" t="s">
        <v>5833</v>
      </c>
      <c r="B682" s="1" t="s">
        <v>2833</v>
      </c>
      <c r="C682" s="1">
        <v>1</v>
      </c>
      <c r="D682" s="8" t="s">
        <v>3645</v>
      </c>
      <c r="E682" s="67" t="s">
        <v>3645</v>
      </c>
      <c r="F682" s="27" t="s">
        <v>5834</v>
      </c>
      <c r="G682" s="53" t="s">
        <v>3647</v>
      </c>
      <c r="H682" s="28"/>
      <c r="I682" s="48" t="s">
        <v>111</v>
      </c>
      <c r="J682" s="48" t="s">
        <v>111</v>
      </c>
      <c r="K682" s="48" t="s">
        <v>1173</v>
      </c>
      <c r="L682" s="22" t="s">
        <v>29</v>
      </c>
      <c r="M682" s="22" t="s">
        <v>31</v>
      </c>
      <c r="N682" s="18" t="s">
        <v>2978</v>
      </c>
      <c r="O682" s="63" t="s">
        <v>5835</v>
      </c>
      <c r="P682" s="18" t="s">
        <v>5836</v>
      </c>
      <c r="Q682" s="18" t="s">
        <v>63</v>
      </c>
      <c r="R682" t="s">
        <v>36</v>
      </c>
      <c r="S682" s="18" t="s">
        <v>3527</v>
      </c>
      <c r="T682" s="68" t="s">
        <v>5837</v>
      </c>
      <c r="U682" t="s">
        <v>3527</v>
      </c>
      <c r="V682" s="63" t="s">
        <v>531</v>
      </c>
      <c r="W682" t="s">
        <v>138</v>
      </c>
      <c r="X682" s="18" t="s">
        <v>78</v>
      </c>
      <c r="Y682" t="b">
        <v>0</v>
      </c>
      <c r="Z682" s="1" t="s">
        <v>42</v>
      </c>
      <c r="AA682" s="1" t="s">
        <v>43</v>
      </c>
      <c r="AB682" s="1" t="s">
        <v>43</v>
      </c>
      <c r="AC682" s="1" t="s">
        <v>43</v>
      </c>
      <c r="AD682" s="1" t="s">
        <v>43</v>
      </c>
    </row>
    <row r="683" spans="1:30" ht="29.25" customHeight="1" x14ac:dyDescent="0.2">
      <c r="A683" s="18" t="s">
        <v>5838</v>
      </c>
      <c r="B683" s="1" t="s">
        <v>2833</v>
      </c>
      <c r="C683" s="1">
        <v>1</v>
      </c>
      <c r="D683" s="8" t="s">
        <v>3645</v>
      </c>
      <c r="E683" s="110"/>
      <c r="F683" s="27" t="s">
        <v>5839</v>
      </c>
      <c r="G683" s="53" t="s">
        <v>3647</v>
      </c>
      <c r="H683" s="28"/>
      <c r="I683" s="48" t="s">
        <v>2017</v>
      </c>
      <c r="J683" s="104"/>
      <c r="K683" s="104"/>
      <c r="L683" s="22" t="s">
        <v>3647</v>
      </c>
      <c r="M683" s="103"/>
      <c r="N683" s="18" t="s">
        <v>5840</v>
      </c>
      <c r="O683" s="63" t="s">
        <v>5841</v>
      </c>
      <c r="P683" s="18" t="s">
        <v>5842</v>
      </c>
      <c r="Q683" s="18" t="s">
        <v>63</v>
      </c>
      <c r="R683" t="s">
        <v>36</v>
      </c>
      <c r="S683" s="18" t="s">
        <v>2056</v>
      </c>
      <c r="T683" s="68" t="s">
        <v>5843</v>
      </c>
      <c r="U683" t="s">
        <v>5771</v>
      </c>
      <c r="V683" s="63" t="s">
        <v>5844</v>
      </c>
      <c r="W683" t="s">
        <v>138</v>
      </c>
      <c r="X683" s="18" t="s">
        <v>78</v>
      </c>
      <c r="Y683" t="b">
        <v>0</v>
      </c>
      <c r="Z683" s="1" t="s">
        <v>42</v>
      </c>
      <c r="AA683" s="1" t="s">
        <v>43</v>
      </c>
      <c r="AB683" s="1" t="s">
        <v>43</v>
      </c>
      <c r="AC683" s="1" t="s">
        <v>43</v>
      </c>
      <c r="AD683" s="1" t="s">
        <v>43</v>
      </c>
    </row>
    <row r="684" spans="1:30" ht="29.25" customHeight="1" x14ac:dyDescent="0.2">
      <c r="A684" s="18" t="s">
        <v>5845</v>
      </c>
      <c r="B684" s="1" t="s">
        <v>2833</v>
      </c>
      <c r="C684" s="1">
        <v>1</v>
      </c>
      <c r="D684" s="8" t="s">
        <v>3645</v>
      </c>
      <c r="E684" s="110"/>
      <c r="F684" s="27" t="s">
        <v>5846</v>
      </c>
      <c r="G684" s="53" t="s">
        <v>3647</v>
      </c>
      <c r="H684" s="28"/>
      <c r="I684" s="48" t="s">
        <v>47</v>
      </c>
      <c r="J684" s="104"/>
      <c r="K684" s="104"/>
      <c r="L684" s="22" t="s">
        <v>3647</v>
      </c>
      <c r="M684" s="103"/>
      <c r="N684" s="18" t="s">
        <v>5847</v>
      </c>
      <c r="O684" s="63" t="s">
        <v>5848</v>
      </c>
      <c r="P684" s="18" t="s">
        <v>5849</v>
      </c>
      <c r="Q684" s="18" t="s">
        <v>35</v>
      </c>
      <c r="R684" t="s">
        <v>36</v>
      </c>
      <c r="S684" s="18" t="s">
        <v>5850</v>
      </c>
      <c r="T684" s="68" t="s">
        <v>5851</v>
      </c>
      <c r="U684" t="s">
        <v>2840</v>
      </c>
      <c r="V684" s="63" t="s">
        <v>1712</v>
      </c>
      <c r="W684" t="s">
        <v>138</v>
      </c>
      <c r="X684" s="18" t="s">
        <v>78</v>
      </c>
      <c r="Y684" t="b">
        <v>0</v>
      </c>
      <c r="Z684" s="1" t="s">
        <v>42</v>
      </c>
      <c r="AA684" s="1" t="s">
        <v>43</v>
      </c>
      <c r="AB684" s="1" t="s">
        <v>43</v>
      </c>
      <c r="AC684" s="1" t="s">
        <v>43</v>
      </c>
      <c r="AD684" s="1" t="s">
        <v>43</v>
      </c>
    </row>
    <row r="685" spans="1:30" ht="29.25" customHeight="1" x14ac:dyDescent="0.2">
      <c r="A685" s="18" t="s">
        <v>5852</v>
      </c>
      <c r="B685" s="1" t="s">
        <v>2833</v>
      </c>
      <c r="C685" s="1">
        <v>1</v>
      </c>
      <c r="D685" s="8" t="s">
        <v>3645</v>
      </c>
      <c r="E685" s="67" t="s">
        <v>3645</v>
      </c>
      <c r="F685" s="27" t="s">
        <v>5853</v>
      </c>
      <c r="G685" s="53" t="s">
        <v>3647</v>
      </c>
      <c r="H685" s="28"/>
      <c r="I685" s="48" t="s">
        <v>111</v>
      </c>
      <c r="J685" s="48" t="s">
        <v>111</v>
      </c>
      <c r="K685" s="48" t="s">
        <v>1173</v>
      </c>
      <c r="L685" s="22" t="s">
        <v>3647</v>
      </c>
      <c r="M685" s="22" t="s">
        <v>31</v>
      </c>
      <c r="N685" s="18" t="s">
        <v>5854</v>
      </c>
      <c r="O685" s="63" t="s">
        <v>5855</v>
      </c>
      <c r="P685" s="18" t="s">
        <v>5856</v>
      </c>
      <c r="Q685" s="18" t="s">
        <v>85</v>
      </c>
      <c r="R685" t="s">
        <v>36</v>
      </c>
      <c r="S685" s="18" t="s">
        <v>5857</v>
      </c>
      <c r="T685" s="68" t="s">
        <v>5858</v>
      </c>
      <c r="U685" t="s">
        <v>5754</v>
      </c>
      <c r="V685" s="63" t="s">
        <v>4093</v>
      </c>
      <c r="W685" t="s">
        <v>138</v>
      </c>
      <c r="X685" s="18" t="s">
        <v>78</v>
      </c>
      <c r="Y685" t="b">
        <v>1</v>
      </c>
      <c r="Z685" s="1" t="s">
        <v>90</v>
      </c>
      <c r="AA685" s="1" t="s">
        <v>90</v>
      </c>
      <c r="AB685" s="1" t="s">
        <v>90</v>
      </c>
      <c r="AC685" s="1" t="s">
        <v>90</v>
      </c>
      <c r="AD685" s="1" t="s">
        <v>90</v>
      </c>
    </row>
    <row r="686" spans="1:30" ht="29.25" customHeight="1" x14ac:dyDescent="0.2">
      <c r="A686" s="18" t="s">
        <v>5859</v>
      </c>
      <c r="B686" s="1" t="s">
        <v>2833</v>
      </c>
      <c r="C686" s="1">
        <v>1</v>
      </c>
      <c r="D686" s="8" t="s">
        <v>3645</v>
      </c>
      <c r="E686" s="110"/>
      <c r="F686" s="27" t="s">
        <v>5860</v>
      </c>
      <c r="G686" s="53" t="s">
        <v>3647</v>
      </c>
      <c r="H686" s="28" t="s">
        <v>90</v>
      </c>
      <c r="I686" s="48" t="s">
        <v>307</v>
      </c>
      <c r="J686" s="104"/>
      <c r="K686" s="104"/>
      <c r="N686" s="18" t="s">
        <v>5861</v>
      </c>
      <c r="O686" s="63" t="s">
        <v>5862</v>
      </c>
      <c r="P686" s="18" t="s">
        <v>5863</v>
      </c>
      <c r="Q686" s="18" t="s">
        <v>63</v>
      </c>
      <c r="R686" t="s">
        <v>36</v>
      </c>
      <c r="S686" s="18" t="s">
        <v>2661</v>
      </c>
      <c r="T686" s="68" t="s">
        <v>5864</v>
      </c>
      <c r="U686" t="s">
        <v>3527</v>
      </c>
      <c r="V686" s="63" t="s">
        <v>333</v>
      </c>
      <c r="W686" t="s">
        <v>138</v>
      </c>
      <c r="X686" s="18" t="s">
        <v>78</v>
      </c>
      <c r="Y686" t="b">
        <v>0</v>
      </c>
      <c r="Z686" s="1" t="s">
        <v>42</v>
      </c>
      <c r="AA686" s="1" t="s">
        <v>43</v>
      </c>
      <c r="AB686" s="1" t="s">
        <v>43</v>
      </c>
      <c r="AC686" s="1" t="s">
        <v>43</v>
      </c>
      <c r="AD686" s="1" t="s">
        <v>43</v>
      </c>
    </row>
    <row r="687" spans="1:30" ht="29.25" customHeight="1" x14ac:dyDescent="0.2">
      <c r="A687" s="18" t="s">
        <v>5865</v>
      </c>
      <c r="B687" s="1" t="s">
        <v>2833</v>
      </c>
      <c r="C687" s="1">
        <v>1</v>
      </c>
      <c r="D687" s="8" t="s">
        <v>3645</v>
      </c>
      <c r="E687" s="110"/>
      <c r="F687" s="27" t="s">
        <v>5866</v>
      </c>
      <c r="G687" s="53" t="s">
        <v>3647</v>
      </c>
      <c r="H687" s="28"/>
      <c r="I687" s="48" t="s">
        <v>30</v>
      </c>
      <c r="J687" s="104"/>
      <c r="K687" s="104"/>
      <c r="L687" s="22" t="s">
        <v>3647</v>
      </c>
      <c r="M687" s="103"/>
      <c r="N687" s="18" t="s">
        <v>5867</v>
      </c>
      <c r="O687" s="63" t="s">
        <v>5868</v>
      </c>
      <c r="P687" s="18" t="s">
        <v>5869</v>
      </c>
      <c r="Q687" s="18" t="s">
        <v>63</v>
      </c>
      <c r="R687" t="s">
        <v>133</v>
      </c>
      <c r="S687" s="18" t="s">
        <v>5870</v>
      </c>
      <c r="T687" s="68" t="s">
        <v>5871</v>
      </c>
      <c r="U687" t="s">
        <v>5351</v>
      </c>
      <c r="V687" s="63" t="s">
        <v>3319</v>
      </c>
      <c r="W687" t="s">
        <v>138</v>
      </c>
      <c r="X687" s="18" t="s">
        <v>78</v>
      </c>
      <c r="Y687" t="b">
        <v>0</v>
      </c>
      <c r="Z687" s="1" t="s">
        <v>42</v>
      </c>
      <c r="AA687" s="1" t="s">
        <v>43</v>
      </c>
      <c r="AB687" s="1" t="s">
        <v>43</v>
      </c>
      <c r="AC687" s="1" t="s">
        <v>43</v>
      </c>
      <c r="AD687" s="1" t="s">
        <v>43</v>
      </c>
    </row>
    <row r="688" spans="1:30" ht="29.25" customHeight="1" x14ac:dyDescent="0.2">
      <c r="A688" s="18" t="s">
        <v>10512</v>
      </c>
      <c r="B688" s="1" t="s">
        <v>2833</v>
      </c>
      <c r="C688" s="1">
        <v>1</v>
      </c>
      <c r="I688" s="48" t="s">
        <v>230</v>
      </c>
      <c r="J688" s="48"/>
      <c r="K688" s="48"/>
      <c r="N688" s="18" t="s">
        <v>10513</v>
      </c>
      <c r="O688" s="63" t="s">
        <v>10514</v>
      </c>
      <c r="P688" s="18" t="s">
        <v>10515</v>
      </c>
      <c r="Q688" s="18" t="s">
        <v>63</v>
      </c>
      <c r="R688"/>
      <c r="S688" s="18" t="s">
        <v>10516</v>
      </c>
      <c r="T688" s="68" t="s">
        <v>10517</v>
      </c>
      <c r="U688" t="s">
        <v>5787</v>
      </c>
      <c r="V688" s="63" t="s">
        <v>4198</v>
      </c>
      <c r="W688" t="s">
        <v>138</v>
      </c>
      <c r="X688" s="18" t="s">
        <v>78</v>
      </c>
      <c r="Y688" t="b">
        <v>0</v>
      </c>
      <c r="Z688" s="1" t="s">
        <v>42</v>
      </c>
      <c r="AA688" s="1" t="s">
        <v>90</v>
      </c>
      <c r="AB688" s="1" t="s">
        <v>90</v>
      </c>
      <c r="AC688" s="1" t="s">
        <v>90</v>
      </c>
      <c r="AD688" s="1" t="s">
        <v>90</v>
      </c>
    </row>
    <row r="689" spans="1:30" ht="29.25" customHeight="1" x14ac:dyDescent="0.2">
      <c r="A689" s="18" t="s">
        <v>5872</v>
      </c>
      <c r="B689" s="1" t="s">
        <v>2833</v>
      </c>
      <c r="C689" s="1">
        <v>1</v>
      </c>
      <c r="D689" s="8" t="s">
        <v>3645</v>
      </c>
      <c r="E689" s="110"/>
      <c r="F689" s="27" t="s">
        <v>5873</v>
      </c>
      <c r="G689" s="53" t="s">
        <v>3647</v>
      </c>
      <c r="H689" s="28"/>
      <c r="I689" s="48" t="s">
        <v>111</v>
      </c>
      <c r="J689" s="104"/>
      <c r="K689" s="104"/>
      <c r="L689" s="22" t="s">
        <v>3647</v>
      </c>
      <c r="M689" s="103"/>
      <c r="N689" s="18" t="s">
        <v>5874</v>
      </c>
      <c r="O689" s="63" t="s">
        <v>5875</v>
      </c>
      <c r="P689" s="18" t="s">
        <v>5876</v>
      </c>
      <c r="Q689" s="18" t="s">
        <v>85</v>
      </c>
      <c r="R689" t="s">
        <v>36</v>
      </c>
      <c r="S689" s="18" t="s">
        <v>5877</v>
      </c>
      <c r="T689" s="68" t="s">
        <v>5878</v>
      </c>
      <c r="U689" t="s">
        <v>3518</v>
      </c>
      <c r="V689" s="63" t="s">
        <v>1420</v>
      </c>
      <c r="W689" t="s">
        <v>138</v>
      </c>
      <c r="X689" s="18" t="s">
        <v>78</v>
      </c>
      <c r="Y689" t="b">
        <v>0</v>
      </c>
      <c r="Z689" s="1" t="s">
        <v>42</v>
      </c>
      <c r="AA689" s="1" t="s">
        <v>90</v>
      </c>
      <c r="AB689" s="1" t="s">
        <v>90</v>
      </c>
      <c r="AC689" s="1" t="s">
        <v>90</v>
      </c>
      <c r="AD689" s="1" t="s">
        <v>90</v>
      </c>
    </row>
    <row r="690" spans="1:30" ht="29.25" customHeight="1" x14ac:dyDescent="0.2">
      <c r="A690" s="18" t="s">
        <v>5879</v>
      </c>
      <c r="B690" s="1" t="s">
        <v>2833</v>
      </c>
      <c r="C690" s="1">
        <v>1</v>
      </c>
      <c r="D690" s="8" t="s">
        <v>3645</v>
      </c>
      <c r="E690" s="67" t="s">
        <v>3645</v>
      </c>
      <c r="F690" s="27" t="s">
        <v>5880</v>
      </c>
      <c r="G690" s="53" t="s">
        <v>3647</v>
      </c>
      <c r="H690" s="28"/>
      <c r="I690" s="48" t="s">
        <v>111</v>
      </c>
      <c r="J690" s="48" t="s">
        <v>111</v>
      </c>
      <c r="K690" s="48" t="s">
        <v>1173</v>
      </c>
      <c r="L690" s="22" t="s">
        <v>29</v>
      </c>
      <c r="M690" s="22" t="s">
        <v>31</v>
      </c>
      <c r="N690" s="18" t="s">
        <v>5881</v>
      </c>
      <c r="O690" s="63" t="s">
        <v>5882</v>
      </c>
      <c r="P690" s="18" t="s">
        <v>5883</v>
      </c>
      <c r="Q690" s="18" t="s">
        <v>63</v>
      </c>
      <c r="R690" t="s">
        <v>36</v>
      </c>
      <c r="S690" s="18" t="s">
        <v>5884</v>
      </c>
      <c r="T690" s="68" t="s">
        <v>5885</v>
      </c>
      <c r="U690" t="s">
        <v>5771</v>
      </c>
      <c r="V690" s="63" t="s">
        <v>5886</v>
      </c>
      <c r="W690" t="s">
        <v>138</v>
      </c>
      <c r="X690" s="18" t="s">
        <v>78</v>
      </c>
      <c r="Y690" t="b">
        <v>0</v>
      </c>
      <c r="Z690" s="1" t="s">
        <v>42</v>
      </c>
      <c r="AA690" s="1" t="s">
        <v>43</v>
      </c>
      <c r="AB690" s="1" t="s">
        <v>43</v>
      </c>
      <c r="AC690" s="1" t="s">
        <v>43</v>
      </c>
      <c r="AD690" s="1" t="s">
        <v>43</v>
      </c>
    </row>
    <row r="691" spans="1:30" ht="29.25" customHeight="1" x14ac:dyDescent="0.2">
      <c r="A691" s="18" t="s">
        <v>5887</v>
      </c>
      <c r="B691" s="1" t="s">
        <v>2833</v>
      </c>
      <c r="C691" s="1">
        <v>1</v>
      </c>
      <c r="D691" s="8" t="s">
        <v>3645</v>
      </c>
      <c r="E691" s="110"/>
      <c r="F691" s="27" t="s">
        <v>5888</v>
      </c>
      <c r="G691" s="53" t="s">
        <v>3647</v>
      </c>
      <c r="H691" s="28"/>
      <c r="I691" s="48" t="s">
        <v>30</v>
      </c>
      <c r="J691" s="104"/>
      <c r="K691" s="104"/>
      <c r="L691" s="22" t="s">
        <v>3647</v>
      </c>
      <c r="M691" s="103"/>
      <c r="N691" s="18" t="s">
        <v>5889</v>
      </c>
      <c r="O691" s="63" t="s">
        <v>5890</v>
      </c>
      <c r="P691" s="18" t="s">
        <v>5891</v>
      </c>
      <c r="Q691" s="18" t="s">
        <v>63</v>
      </c>
      <c r="R691" t="s">
        <v>133</v>
      </c>
      <c r="S691" s="18" t="s">
        <v>5892</v>
      </c>
      <c r="T691" s="68" t="s">
        <v>5893</v>
      </c>
      <c r="U691" t="s">
        <v>5787</v>
      </c>
      <c r="V691" s="63" t="s">
        <v>1393</v>
      </c>
      <c r="W691" t="s">
        <v>138</v>
      </c>
      <c r="X691" s="18" t="s">
        <v>78</v>
      </c>
      <c r="Y691" t="b">
        <v>1</v>
      </c>
      <c r="Z691" s="1" t="s">
        <v>43</v>
      </c>
      <c r="AA691" s="1" t="s">
        <v>43</v>
      </c>
      <c r="AB691" s="1" t="s">
        <v>43</v>
      </c>
      <c r="AC691" s="1" t="s">
        <v>43</v>
      </c>
      <c r="AD691" s="1" t="s">
        <v>43</v>
      </c>
    </row>
    <row r="692" spans="1:30" ht="29.25" customHeight="1" x14ac:dyDescent="0.2">
      <c r="A692" s="18" t="s">
        <v>5894</v>
      </c>
      <c r="B692" s="1" t="s">
        <v>2833</v>
      </c>
      <c r="C692" s="1">
        <v>1</v>
      </c>
      <c r="D692" s="8" t="s">
        <v>3645</v>
      </c>
      <c r="E692" s="110"/>
      <c r="F692" s="27" t="s">
        <v>5895</v>
      </c>
      <c r="G692" s="53" t="s">
        <v>3647</v>
      </c>
      <c r="H692" s="28"/>
      <c r="I692" s="48" t="s">
        <v>47</v>
      </c>
      <c r="J692" s="104"/>
      <c r="K692" s="104"/>
      <c r="L692" s="22" t="s">
        <v>13148</v>
      </c>
      <c r="M692" s="103"/>
      <c r="N692" s="18" t="s">
        <v>5896</v>
      </c>
      <c r="O692" s="63" t="s">
        <v>5897</v>
      </c>
      <c r="P692" s="18" t="s">
        <v>5898</v>
      </c>
      <c r="Q692" s="18" t="s">
        <v>35</v>
      </c>
      <c r="R692" t="s">
        <v>36</v>
      </c>
      <c r="S692" s="18" t="s">
        <v>5899</v>
      </c>
      <c r="T692" s="68" t="s">
        <v>5900</v>
      </c>
      <c r="U692" t="s">
        <v>3527</v>
      </c>
      <c r="V692" s="63" t="s">
        <v>940</v>
      </c>
      <c r="W692" t="s">
        <v>138</v>
      </c>
      <c r="X692" s="18" t="s">
        <v>78</v>
      </c>
      <c r="Y692" t="b">
        <v>1</v>
      </c>
      <c r="Z692" s="1" t="s">
        <v>43</v>
      </c>
      <c r="AA692" s="1" t="s">
        <v>43</v>
      </c>
      <c r="AB692" s="1" t="s">
        <v>43</v>
      </c>
      <c r="AC692" s="1" t="s">
        <v>43</v>
      </c>
      <c r="AD692" s="1" t="s">
        <v>43</v>
      </c>
    </row>
    <row r="693" spans="1:30" ht="29.25" customHeight="1" x14ac:dyDescent="0.2">
      <c r="A693" s="18" t="s">
        <v>5901</v>
      </c>
      <c r="B693" s="1" t="s">
        <v>2833</v>
      </c>
      <c r="C693" s="1">
        <v>1</v>
      </c>
      <c r="D693" s="8" t="s">
        <v>3645</v>
      </c>
      <c r="E693" s="110"/>
      <c r="F693" s="27" t="s">
        <v>5902</v>
      </c>
      <c r="G693" s="53" t="s">
        <v>3647</v>
      </c>
      <c r="H693" s="28" t="s">
        <v>90</v>
      </c>
      <c r="I693" s="48" t="s">
        <v>111</v>
      </c>
      <c r="J693" s="104"/>
      <c r="K693" s="104"/>
      <c r="N693" s="18" t="s">
        <v>5903</v>
      </c>
      <c r="O693" s="63" t="s">
        <v>5904</v>
      </c>
      <c r="P693" s="18" t="s">
        <v>5905</v>
      </c>
      <c r="Q693" s="18" t="s">
        <v>63</v>
      </c>
      <c r="R693" t="s">
        <v>36</v>
      </c>
      <c r="S693" s="18" t="s">
        <v>5906</v>
      </c>
      <c r="T693" s="68" t="s">
        <v>5907</v>
      </c>
      <c r="U693" t="s">
        <v>2840</v>
      </c>
      <c r="V693" s="63" t="s">
        <v>286</v>
      </c>
      <c r="W693" t="s">
        <v>138</v>
      </c>
      <c r="X693" s="18" t="s">
        <v>78</v>
      </c>
      <c r="Y693" t="b">
        <v>1</v>
      </c>
      <c r="Z693" s="1" t="s">
        <v>43</v>
      </c>
      <c r="AA693" s="1" t="s">
        <v>43</v>
      </c>
      <c r="AB693" s="1" t="s">
        <v>43</v>
      </c>
      <c r="AC693" s="1" t="s">
        <v>43</v>
      </c>
      <c r="AD693" s="1" t="s">
        <v>43</v>
      </c>
    </row>
    <row r="694" spans="1:30" ht="29.25" customHeight="1" x14ac:dyDescent="0.2">
      <c r="A694" s="18" t="s">
        <v>5908</v>
      </c>
      <c r="B694" s="1" t="s">
        <v>2833</v>
      </c>
      <c r="C694" s="1">
        <v>1</v>
      </c>
      <c r="D694" s="8" t="s">
        <v>3645</v>
      </c>
      <c r="E694" s="67" t="s">
        <v>3645</v>
      </c>
      <c r="F694" s="27" t="s">
        <v>5909</v>
      </c>
      <c r="G694" s="53" t="s">
        <v>3647</v>
      </c>
      <c r="H694" s="28"/>
      <c r="I694" s="48" t="s">
        <v>111</v>
      </c>
      <c r="J694" s="48" t="s">
        <v>111</v>
      </c>
      <c r="K694" s="48" t="s">
        <v>1173</v>
      </c>
      <c r="L694" s="22" t="s">
        <v>29</v>
      </c>
      <c r="M694" s="22" t="s">
        <v>31</v>
      </c>
      <c r="N694" s="18" t="s">
        <v>5910</v>
      </c>
      <c r="O694" s="63" t="s">
        <v>5911</v>
      </c>
      <c r="P694" s="18" t="s">
        <v>5912</v>
      </c>
      <c r="Q694" s="18" t="s">
        <v>35</v>
      </c>
      <c r="R694" t="s">
        <v>36</v>
      </c>
      <c r="S694" s="18" t="s">
        <v>5787</v>
      </c>
      <c r="T694" s="68" t="s">
        <v>5913</v>
      </c>
      <c r="U694" t="s">
        <v>5787</v>
      </c>
      <c r="V694" s="63" t="s">
        <v>3862</v>
      </c>
      <c r="W694" t="s">
        <v>13</v>
      </c>
      <c r="X694" s="18" t="s">
        <v>78</v>
      </c>
      <c r="Y694" t="b">
        <v>0</v>
      </c>
      <c r="Z694" s="1" t="s">
        <v>42</v>
      </c>
      <c r="AA694" s="1" t="s">
        <v>43</v>
      </c>
      <c r="AB694" s="1" t="s">
        <v>43</v>
      </c>
      <c r="AC694" s="1" t="s">
        <v>43</v>
      </c>
      <c r="AD694" s="1" t="s">
        <v>43</v>
      </c>
    </row>
    <row r="695" spans="1:30" ht="29.25" customHeight="1" x14ac:dyDescent="0.2">
      <c r="A695" s="18" t="s">
        <v>6088</v>
      </c>
      <c r="B695" s="1" t="s">
        <v>2850</v>
      </c>
      <c r="C695" s="1">
        <v>1</v>
      </c>
      <c r="D695" s="8" t="s">
        <v>3645</v>
      </c>
      <c r="E695" s="67" t="s">
        <v>3645</v>
      </c>
      <c r="F695" s="27" t="s">
        <v>6089</v>
      </c>
      <c r="G695" s="53" t="s">
        <v>3647</v>
      </c>
      <c r="H695" s="28"/>
      <c r="I695" s="48" t="s">
        <v>30</v>
      </c>
      <c r="J695" s="48" t="s">
        <v>30</v>
      </c>
      <c r="K695" s="48" t="s">
        <v>13147</v>
      </c>
      <c r="L695" s="22" t="s">
        <v>29</v>
      </c>
      <c r="M695" s="22" t="s">
        <v>31</v>
      </c>
      <c r="N695" s="18" t="s">
        <v>6090</v>
      </c>
      <c r="O695" s="63" t="s">
        <v>6091</v>
      </c>
      <c r="P695" s="18" t="s">
        <v>6092</v>
      </c>
      <c r="Q695" s="18" t="s">
        <v>63</v>
      </c>
      <c r="R695" t="s">
        <v>36</v>
      </c>
      <c r="S695" s="18" t="s">
        <v>6093</v>
      </c>
      <c r="T695" s="68" t="s">
        <v>6094</v>
      </c>
      <c r="U695" t="s">
        <v>2032</v>
      </c>
      <c r="V695" s="63" t="s">
        <v>222</v>
      </c>
      <c r="W695" t="s">
        <v>99</v>
      </c>
      <c r="X695" s="18" t="s">
        <v>56</v>
      </c>
      <c r="Y695" t="b">
        <v>0</v>
      </c>
      <c r="Z695" s="1" t="s">
        <v>42</v>
      </c>
      <c r="AA695" s="1" t="s">
        <v>43</v>
      </c>
      <c r="AB695" s="1" t="s">
        <v>43</v>
      </c>
      <c r="AC695" s="1" t="s">
        <v>43</v>
      </c>
      <c r="AD695" s="1" t="s">
        <v>43</v>
      </c>
    </row>
    <row r="696" spans="1:30" ht="29.25" customHeight="1" x14ac:dyDescent="0.2">
      <c r="A696" s="18" t="s">
        <v>3554</v>
      </c>
      <c r="B696" s="1" t="s">
        <v>2850</v>
      </c>
      <c r="C696" s="1">
        <v>1</v>
      </c>
      <c r="D696" s="8" t="s">
        <v>2801</v>
      </c>
      <c r="E696" s="110"/>
      <c r="F696" s="27" t="s">
        <v>3555</v>
      </c>
      <c r="G696" s="53" t="s">
        <v>3647</v>
      </c>
      <c r="H696" s="28"/>
      <c r="I696" s="48" t="s">
        <v>280</v>
      </c>
      <c r="J696" s="48"/>
      <c r="K696" s="48"/>
      <c r="L696" s="22" t="s">
        <v>3647</v>
      </c>
      <c r="M696" s="103"/>
      <c r="N696" s="18" t="s">
        <v>3556</v>
      </c>
      <c r="O696" s="63" t="s">
        <v>3557</v>
      </c>
      <c r="P696" s="18" t="s">
        <v>3557</v>
      </c>
      <c r="Q696" s="18" t="s">
        <v>63</v>
      </c>
      <c r="R696" t="s">
        <v>133</v>
      </c>
      <c r="S696" s="18" t="s">
        <v>3558</v>
      </c>
      <c r="T696" s="68" t="s">
        <v>3559</v>
      </c>
      <c r="U696" t="s">
        <v>3560</v>
      </c>
      <c r="V696" s="63" t="s">
        <v>3561</v>
      </c>
      <c r="W696" t="s">
        <v>99</v>
      </c>
      <c r="X696" s="18" t="s">
        <v>56</v>
      </c>
      <c r="Y696" t="b">
        <v>0</v>
      </c>
      <c r="Z696" s="1" t="s">
        <v>42</v>
      </c>
      <c r="AA696" s="1" t="s">
        <v>43</v>
      </c>
      <c r="AB696" s="1" t="s">
        <v>43</v>
      </c>
      <c r="AC696" s="1" t="s">
        <v>43</v>
      </c>
      <c r="AD696" s="1" t="s">
        <v>43</v>
      </c>
    </row>
    <row r="697" spans="1:30" ht="29.25" customHeight="1" x14ac:dyDescent="0.2">
      <c r="A697" s="18" t="s">
        <v>79</v>
      </c>
      <c r="B697" s="1" t="s">
        <v>2850</v>
      </c>
      <c r="C697" s="1">
        <v>1</v>
      </c>
      <c r="F697" s="29"/>
      <c r="G697" s="53"/>
      <c r="H697" s="28"/>
      <c r="I697" s="48" t="s">
        <v>230</v>
      </c>
      <c r="J697" s="48"/>
      <c r="K697" s="48"/>
      <c r="N697" s="18" t="s">
        <v>11921</v>
      </c>
      <c r="O697" s="63" t="s">
        <v>12924</v>
      </c>
      <c r="P697" s="18" t="s">
        <v>11922</v>
      </c>
      <c r="Q697" s="18" t="s">
        <v>63</v>
      </c>
      <c r="R697" t="s">
        <v>36</v>
      </c>
      <c r="S697" s="18" t="s">
        <v>11924</v>
      </c>
      <c r="T697" s="68" t="s">
        <v>12925</v>
      </c>
      <c r="U697" t="s">
        <v>11923</v>
      </c>
      <c r="V697" s="63" t="s">
        <v>6814</v>
      </c>
      <c r="W697" t="s">
        <v>99</v>
      </c>
      <c r="X697" s="18" t="s">
        <v>56</v>
      </c>
      <c r="Y697" t="b">
        <v>0</v>
      </c>
      <c r="Z697" s="1" t="s">
        <v>42</v>
      </c>
      <c r="AA697" s="1" t="s">
        <v>108</v>
      </c>
      <c r="AB697" s="1" t="s">
        <v>108</v>
      </c>
      <c r="AC697" s="1" t="s">
        <v>90</v>
      </c>
      <c r="AD697" s="1" t="s">
        <v>90</v>
      </c>
    </row>
    <row r="698" spans="1:30" ht="29.25" customHeight="1" x14ac:dyDescent="0.2">
      <c r="A698" s="18" t="s">
        <v>2849</v>
      </c>
      <c r="B698" s="1" t="s">
        <v>2850</v>
      </c>
      <c r="C698" s="1">
        <v>1</v>
      </c>
      <c r="D698" s="8" t="s">
        <v>2801</v>
      </c>
      <c r="E698" s="67">
        <v>4</v>
      </c>
      <c r="F698" s="27" t="s">
        <v>2851</v>
      </c>
      <c r="G698" s="53" t="s">
        <v>3647</v>
      </c>
      <c r="H698" s="28"/>
      <c r="I698" s="48" t="s">
        <v>111</v>
      </c>
      <c r="J698" s="48" t="s">
        <v>111</v>
      </c>
      <c r="K698" s="48" t="s">
        <v>1173</v>
      </c>
      <c r="L698" s="22" t="s">
        <v>29</v>
      </c>
      <c r="M698" s="22" t="s">
        <v>31</v>
      </c>
      <c r="N698" s="18" t="s">
        <v>2852</v>
      </c>
      <c r="O698" s="63" t="s">
        <v>2853</v>
      </c>
      <c r="P698" s="18" t="s">
        <v>2854</v>
      </c>
      <c r="Q698" s="18" t="s">
        <v>63</v>
      </c>
      <c r="R698" t="s">
        <v>36</v>
      </c>
      <c r="S698" s="18" t="s">
        <v>2855</v>
      </c>
      <c r="T698" s="68" t="s">
        <v>2856</v>
      </c>
      <c r="U698" t="s">
        <v>2857</v>
      </c>
      <c r="V698" s="63" t="s">
        <v>1730</v>
      </c>
      <c r="W698" t="s">
        <v>13</v>
      </c>
      <c r="X698" s="18" t="s">
        <v>56</v>
      </c>
      <c r="Y698" t="b">
        <v>0</v>
      </c>
      <c r="Z698" s="1" t="s">
        <v>42</v>
      </c>
      <c r="AA698" s="1" t="s">
        <v>43</v>
      </c>
      <c r="AB698" s="1" t="s">
        <v>43</v>
      </c>
      <c r="AC698" s="1" t="s">
        <v>43</v>
      </c>
      <c r="AD698" s="1" t="s">
        <v>43</v>
      </c>
    </row>
    <row r="699" spans="1:30" ht="29.25" customHeight="1" x14ac:dyDescent="0.2">
      <c r="A699" s="18" t="s">
        <v>10549</v>
      </c>
      <c r="B699" s="1" t="s">
        <v>2850</v>
      </c>
      <c r="C699" s="1">
        <v>1</v>
      </c>
      <c r="I699" s="48" t="s">
        <v>230</v>
      </c>
      <c r="J699" s="48"/>
      <c r="K699" s="48"/>
      <c r="N699" s="18" t="s">
        <v>10550</v>
      </c>
      <c r="O699" s="63" t="s">
        <v>10551</v>
      </c>
      <c r="P699" s="18" t="s">
        <v>10552</v>
      </c>
      <c r="Q699" s="18" t="s">
        <v>63</v>
      </c>
      <c r="R699"/>
      <c r="S699" s="18" t="s">
        <v>276</v>
      </c>
      <c r="T699" s="68" t="s">
        <v>10553</v>
      </c>
      <c r="U699" t="s">
        <v>6248</v>
      </c>
      <c r="V699" s="63" t="s">
        <v>1988</v>
      </c>
      <c r="W699" t="s">
        <v>13</v>
      </c>
      <c r="X699" s="18" t="s">
        <v>56</v>
      </c>
      <c r="Y699" t="b">
        <v>0</v>
      </c>
      <c r="Z699" s="1" t="s">
        <v>42</v>
      </c>
      <c r="AA699" s="1" t="s">
        <v>108</v>
      </c>
      <c r="AB699" s="1" t="s">
        <v>90</v>
      </c>
      <c r="AC699" s="1" t="s">
        <v>90</v>
      </c>
      <c r="AD699" s="1" t="s">
        <v>90</v>
      </c>
    </row>
    <row r="700" spans="1:30" ht="29.25" customHeight="1" x14ac:dyDescent="0.2">
      <c r="A700" s="18" t="s">
        <v>3374</v>
      </c>
      <c r="B700" s="1" t="s">
        <v>2850</v>
      </c>
      <c r="C700" s="1">
        <v>1</v>
      </c>
      <c r="D700" s="8" t="s">
        <v>3645</v>
      </c>
      <c r="E700" s="67" t="s">
        <v>3645</v>
      </c>
      <c r="F700" s="27" t="s">
        <v>6179</v>
      </c>
      <c r="G700" s="53" t="s">
        <v>3647</v>
      </c>
      <c r="H700" s="28"/>
      <c r="I700" s="48" t="s">
        <v>30</v>
      </c>
      <c r="J700" s="48" t="s">
        <v>30</v>
      </c>
      <c r="K700" s="48" t="s">
        <v>13147</v>
      </c>
      <c r="L700" s="22" t="s">
        <v>29</v>
      </c>
      <c r="M700" s="22" t="s">
        <v>31</v>
      </c>
      <c r="N700" s="18" t="s">
        <v>6180</v>
      </c>
      <c r="O700" s="63" t="s">
        <v>6181</v>
      </c>
      <c r="P700" s="18" t="s">
        <v>6182</v>
      </c>
      <c r="Q700" s="18" t="s">
        <v>35</v>
      </c>
      <c r="R700" t="s">
        <v>36</v>
      </c>
      <c r="S700" s="18" t="s">
        <v>6133</v>
      </c>
      <c r="T700" s="68" t="s">
        <v>6183</v>
      </c>
      <c r="U700" t="s">
        <v>3560</v>
      </c>
      <c r="V700" s="63" t="s">
        <v>6184</v>
      </c>
      <c r="W700" t="s">
        <v>13</v>
      </c>
      <c r="X700" s="18" t="s">
        <v>56</v>
      </c>
      <c r="Y700" t="b">
        <v>0</v>
      </c>
      <c r="Z700" s="1" t="s">
        <v>42</v>
      </c>
      <c r="AA700" s="1" t="s">
        <v>43</v>
      </c>
      <c r="AB700" s="1" t="s">
        <v>43</v>
      </c>
      <c r="AC700" s="1" t="s">
        <v>43</v>
      </c>
      <c r="AD700" s="1" t="s">
        <v>43</v>
      </c>
    </row>
    <row r="701" spans="1:30" ht="29.25" customHeight="1" x14ac:dyDescent="0.2">
      <c r="A701" s="18" t="s">
        <v>79</v>
      </c>
      <c r="B701" s="1" t="s">
        <v>2850</v>
      </c>
      <c r="C701" s="1">
        <v>1</v>
      </c>
      <c r="D701" s="8" t="s">
        <v>3645</v>
      </c>
      <c r="E701" s="67" t="s">
        <v>3645</v>
      </c>
      <c r="F701" s="27" t="s">
        <v>6191</v>
      </c>
      <c r="G701" s="53" t="s">
        <v>3647</v>
      </c>
      <c r="H701" s="28"/>
      <c r="I701" s="48" t="s">
        <v>47</v>
      </c>
      <c r="J701" s="48" t="s">
        <v>99</v>
      </c>
      <c r="K701" s="48" t="s">
        <v>47</v>
      </c>
      <c r="L701" s="22" t="s">
        <v>3647</v>
      </c>
      <c r="M701" s="22" t="s">
        <v>31</v>
      </c>
      <c r="N701" s="18" t="s">
        <v>6192</v>
      </c>
      <c r="O701" s="63" t="s">
        <v>6193</v>
      </c>
      <c r="P701" s="18" t="s">
        <v>6194</v>
      </c>
      <c r="Q701" s="18" t="s">
        <v>85</v>
      </c>
      <c r="R701" t="s">
        <v>36</v>
      </c>
      <c r="S701" s="18" t="s">
        <v>6133</v>
      </c>
      <c r="T701" s="68" t="s">
        <v>6195</v>
      </c>
      <c r="U701" t="s">
        <v>3560</v>
      </c>
      <c r="V701" s="63" t="s">
        <v>2747</v>
      </c>
      <c r="W701" t="s">
        <v>13</v>
      </c>
      <c r="X701" s="18" t="s">
        <v>56</v>
      </c>
      <c r="Y701" t="b">
        <v>0</v>
      </c>
      <c r="Z701" s="1" t="s">
        <v>42</v>
      </c>
      <c r="AA701" s="1" t="s">
        <v>43</v>
      </c>
      <c r="AB701" s="1" t="s">
        <v>43</v>
      </c>
      <c r="AC701" s="1" t="s">
        <v>43</v>
      </c>
      <c r="AD701" s="1" t="s">
        <v>43</v>
      </c>
    </row>
    <row r="702" spans="1:30" ht="29.25" customHeight="1" x14ac:dyDescent="0.2">
      <c r="A702" s="18" t="s">
        <v>6128</v>
      </c>
      <c r="B702" s="1" t="s">
        <v>2850</v>
      </c>
      <c r="C702" s="1">
        <v>1</v>
      </c>
      <c r="D702" s="8" t="s">
        <v>3645</v>
      </c>
      <c r="E702" s="110"/>
      <c r="F702" s="27" t="s">
        <v>6129</v>
      </c>
      <c r="G702" s="53" t="s">
        <v>3647</v>
      </c>
      <c r="H702" s="28"/>
      <c r="I702" s="48" t="s">
        <v>111</v>
      </c>
      <c r="J702" s="104"/>
      <c r="K702" s="104"/>
      <c r="L702" s="22" t="s">
        <v>29</v>
      </c>
      <c r="M702" s="103"/>
      <c r="N702" s="18" t="s">
        <v>6130</v>
      </c>
      <c r="O702" s="63" t="s">
        <v>6131</v>
      </c>
      <c r="P702" s="18" t="s">
        <v>6132</v>
      </c>
      <c r="Q702" s="18" t="s">
        <v>63</v>
      </c>
      <c r="R702" t="s">
        <v>36</v>
      </c>
      <c r="S702" s="18" t="s">
        <v>6133</v>
      </c>
      <c r="T702" s="68" t="s">
        <v>6134</v>
      </c>
      <c r="U702" t="s">
        <v>3560</v>
      </c>
      <c r="V702" s="63" t="s">
        <v>4662</v>
      </c>
      <c r="W702" t="s">
        <v>138</v>
      </c>
      <c r="X702" s="18" t="s">
        <v>56</v>
      </c>
      <c r="Y702" t="b">
        <v>0</v>
      </c>
      <c r="Z702" s="1" t="s">
        <v>42</v>
      </c>
      <c r="AA702" s="1" t="s">
        <v>43</v>
      </c>
      <c r="AB702" s="1" t="s">
        <v>43</v>
      </c>
      <c r="AC702" s="1" t="s">
        <v>43</v>
      </c>
      <c r="AD702" s="1" t="s">
        <v>43</v>
      </c>
    </row>
    <row r="703" spans="1:30" ht="29.25" customHeight="1" x14ac:dyDescent="0.2">
      <c r="A703" t="s">
        <v>6128</v>
      </c>
      <c r="B703" s="1" t="s">
        <v>2850</v>
      </c>
      <c r="F703" s="4"/>
      <c r="I703" s="48" t="s">
        <v>230</v>
      </c>
      <c r="J703" s="48"/>
      <c r="K703" s="48"/>
      <c r="L703" s="4"/>
      <c r="N703" t="s">
        <v>9746</v>
      </c>
      <c r="O703" s="63" t="s">
        <v>9747</v>
      </c>
      <c r="P703" t="s">
        <v>9748</v>
      </c>
      <c r="Q703" t="s">
        <v>63</v>
      </c>
      <c r="R703"/>
      <c r="S703" t="s">
        <v>6133</v>
      </c>
      <c r="T703" s="68" t="s">
        <v>9749</v>
      </c>
      <c r="U703" t="s">
        <v>3560</v>
      </c>
      <c r="V703" s="63" t="s">
        <v>2580</v>
      </c>
      <c r="W703" t="s">
        <v>13</v>
      </c>
      <c r="Y703" t="b">
        <v>0</v>
      </c>
      <c r="Z703" s="1" t="s">
        <v>42</v>
      </c>
      <c r="AA703" s="1" t="s">
        <v>43</v>
      </c>
      <c r="AB703" s="1" t="s">
        <v>43</v>
      </c>
      <c r="AC703" s="1" t="s">
        <v>43</v>
      </c>
      <c r="AD703" s="1" t="s">
        <v>43</v>
      </c>
    </row>
    <row r="704" spans="1:30" ht="29.25" customHeight="1" x14ac:dyDescent="0.2">
      <c r="A704" t="s">
        <v>6128</v>
      </c>
      <c r="B704" s="1" t="s">
        <v>2850</v>
      </c>
      <c r="F704" s="4"/>
      <c r="I704" s="48" t="s">
        <v>230</v>
      </c>
      <c r="J704" s="48"/>
      <c r="K704" s="48"/>
      <c r="L704" s="4"/>
      <c r="N704" t="s">
        <v>10389</v>
      </c>
      <c r="O704" s="63" t="s">
        <v>10390</v>
      </c>
      <c r="P704" t="s">
        <v>10391</v>
      </c>
      <c r="Q704" t="s">
        <v>85</v>
      </c>
      <c r="R704"/>
      <c r="S704" t="s">
        <v>6133</v>
      </c>
      <c r="T704" s="68" t="s">
        <v>10392</v>
      </c>
      <c r="U704" t="s">
        <v>3560</v>
      </c>
      <c r="V704" s="63" t="s">
        <v>10393</v>
      </c>
      <c r="W704" t="s">
        <v>13</v>
      </c>
      <c r="X704" t="s">
        <v>9603</v>
      </c>
      <c r="Y704" t="b">
        <v>1</v>
      </c>
      <c r="Z704" s="1" t="s">
        <v>43</v>
      </c>
      <c r="AA704" s="1" t="s">
        <v>43</v>
      </c>
      <c r="AB704" s="1" t="s">
        <v>43</v>
      </c>
      <c r="AC704" s="1" t="s">
        <v>43</v>
      </c>
      <c r="AD704" s="1" t="s">
        <v>43</v>
      </c>
    </row>
    <row r="705" spans="1:30" ht="29.25" customHeight="1" x14ac:dyDescent="0.2">
      <c r="A705" s="18" t="s">
        <v>325</v>
      </c>
      <c r="B705" s="1" t="s">
        <v>2850</v>
      </c>
      <c r="C705" s="1">
        <v>1</v>
      </c>
      <c r="I705" s="48" t="s">
        <v>230</v>
      </c>
      <c r="J705" s="48"/>
      <c r="K705" s="48"/>
      <c r="N705" s="18" t="s">
        <v>11117</v>
      </c>
      <c r="O705" s="63" t="s">
        <v>11118</v>
      </c>
      <c r="P705" s="18" t="s">
        <v>11119</v>
      </c>
      <c r="Q705" s="18" t="s">
        <v>63</v>
      </c>
      <c r="R705"/>
      <c r="S705" s="18" t="s">
        <v>11120</v>
      </c>
      <c r="T705" s="68" t="s">
        <v>11121</v>
      </c>
      <c r="U705" t="s">
        <v>3560</v>
      </c>
      <c r="V705" s="63" t="s">
        <v>3284</v>
      </c>
      <c r="W705" t="s">
        <v>138</v>
      </c>
      <c r="X705" s="18" t="s">
        <v>56</v>
      </c>
      <c r="Y705" t="b">
        <v>0</v>
      </c>
      <c r="Z705" s="1" t="s">
        <v>42</v>
      </c>
      <c r="AA705" s="1" t="s">
        <v>43</v>
      </c>
      <c r="AB705" s="1" t="s">
        <v>43</v>
      </c>
      <c r="AC705" s="1" t="s">
        <v>43</v>
      </c>
      <c r="AD705" s="1" t="s">
        <v>43</v>
      </c>
    </row>
    <row r="706" spans="1:30" ht="29.25" customHeight="1" x14ac:dyDescent="0.2">
      <c r="A706" s="18" t="s">
        <v>79</v>
      </c>
      <c r="B706" s="1" t="s">
        <v>2850</v>
      </c>
      <c r="C706" s="1">
        <v>1</v>
      </c>
      <c r="I706" s="48" t="s">
        <v>230</v>
      </c>
      <c r="J706" s="48"/>
      <c r="K706" s="48"/>
      <c r="N706" s="18" t="s">
        <v>11234</v>
      </c>
      <c r="O706" s="63" t="s">
        <v>11235</v>
      </c>
      <c r="P706" s="18" t="s">
        <v>11236</v>
      </c>
      <c r="Q706" s="18" t="s">
        <v>63</v>
      </c>
      <c r="R706"/>
      <c r="S706" s="18" t="s">
        <v>11237</v>
      </c>
      <c r="T706" s="68" t="s">
        <v>11238</v>
      </c>
      <c r="U706" t="s">
        <v>11237</v>
      </c>
      <c r="V706" s="63" t="s">
        <v>2398</v>
      </c>
      <c r="W706" t="s">
        <v>13</v>
      </c>
      <c r="X706" s="18" t="s">
        <v>56</v>
      </c>
      <c r="Y706" t="b">
        <v>0</v>
      </c>
      <c r="Z706" s="1" t="s">
        <v>42</v>
      </c>
      <c r="AA706" s="1" t="s">
        <v>43</v>
      </c>
      <c r="AB706" s="1" t="s">
        <v>43</v>
      </c>
      <c r="AC706" s="1" t="s">
        <v>43</v>
      </c>
      <c r="AD706" s="1" t="s">
        <v>43</v>
      </c>
    </row>
    <row r="707" spans="1:30" ht="29.25" customHeight="1" x14ac:dyDescent="0.2">
      <c r="A707" s="18" t="s">
        <v>6081</v>
      </c>
      <c r="B707" s="1" t="s">
        <v>2850</v>
      </c>
      <c r="C707" s="1">
        <v>1</v>
      </c>
      <c r="D707" s="8" t="s">
        <v>3645</v>
      </c>
      <c r="E707" s="110"/>
      <c r="F707" s="27" t="s">
        <v>6082</v>
      </c>
      <c r="G707" s="53" t="s">
        <v>3647</v>
      </c>
      <c r="H707" s="28"/>
      <c r="I707" s="48" t="s">
        <v>47</v>
      </c>
      <c r="J707" s="104"/>
      <c r="K707" s="104"/>
      <c r="L707" s="22" t="s">
        <v>3647</v>
      </c>
      <c r="M707" s="103"/>
      <c r="N707" s="18" t="s">
        <v>6083</v>
      </c>
      <c r="O707" s="63" t="s">
        <v>6084</v>
      </c>
      <c r="P707" s="18" t="s">
        <v>6085</v>
      </c>
      <c r="Q707" s="18" t="s">
        <v>35</v>
      </c>
      <c r="R707" t="s">
        <v>36</v>
      </c>
      <c r="S707" s="18" t="s">
        <v>6086</v>
      </c>
      <c r="T707" s="68" t="s">
        <v>6087</v>
      </c>
      <c r="U707" t="s">
        <v>1263</v>
      </c>
      <c r="V707" s="63" t="s">
        <v>1124</v>
      </c>
      <c r="W707" t="s">
        <v>99</v>
      </c>
      <c r="X707" s="18" t="s">
        <v>56</v>
      </c>
      <c r="Y707" t="b">
        <v>1</v>
      </c>
      <c r="Z707" s="1" t="s">
        <v>90</v>
      </c>
      <c r="AA707" s="1" t="s">
        <v>90</v>
      </c>
      <c r="AB707" s="1" t="s">
        <v>90</v>
      </c>
      <c r="AC707" s="1" t="s">
        <v>90</v>
      </c>
      <c r="AD707" s="1" t="s">
        <v>90</v>
      </c>
    </row>
    <row r="708" spans="1:30" ht="29.25" customHeight="1" x14ac:dyDescent="0.2">
      <c r="A708" s="18" t="s">
        <v>6096</v>
      </c>
      <c r="B708" s="1" t="s">
        <v>2850</v>
      </c>
      <c r="C708" s="1">
        <v>1</v>
      </c>
      <c r="D708" s="8" t="s">
        <v>3645</v>
      </c>
      <c r="E708" s="110"/>
      <c r="F708" s="27" t="s">
        <v>6097</v>
      </c>
      <c r="G708" s="53" t="s">
        <v>3647</v>
      </c>
      <c r="H708" s="28"/>
      <c r="I708" s="48" t="s">
        <v>111</v>
      </c>
      <c r="J708" s="104"/>
      <c r="K708" s="104"/>
      <c r="L708" s="22" t="s">
        <v>29</v>
      </c>
      <c r="M708" s="103"/>
      <c r="N708" s="18" t="s">
        <v>6098</v>
      </c>
      <c r="O708" s="63" t="s">
        <v>6099</v>
      </c>
      <c r="P708" s="18" t="s">
        <v>6100</v>
      </c>
      <c r="Q708" s="18" t="s">
        <v>85</v>
      </c>
      <c r="R708" t="s">
        <v>36</v>
      </c>
      <c r="S708" s="18" t="s">
        <v>3659</v>
      </c>
      <c r="T708" s="68" t="s">
        <v>6101</v>
      </c>
      <c r="U708" t="s">
        <v>1792</v>
      </c>
      <c r="V708" s="63" t="s">
        <v>6102</v>
      </c>
      <c r="W708" t="s">
        <v>138</v>
      </c>
      <c r="X708" s="18" t="s">
        <v>56</v>
      </c>
      <c r="Y708" t="b">
        <v>0</v>
      </c>
      <c r="Z708" s="1" t="s">
        <v>42</v>
      </c>
      <c r="AA708" s="1" t="s">
        <v>90</v>
      </c>
      <c r="AB708" s="1" t="s">
        <v>108</v>
      </c>
      <c r="AC708" s="1" t="s">
        <v>108</v>
      </c>
      <c r="AD708" s="1" t="s">
        <v>90</v>
      </c>
    </row>
    <row r="709" spans="1:30" ht="29.25" customHeight="1" x14ac:dyDescent="0.2">
      <c r="A709" s="18" t="s">
        <v>6103</v>
      </c>
      <c r="B709" s="1" t="s">
        <v>2850</v>
      </c>
      <c r="C709" s="1">
        <v>1</v>
      </c>
      <c r="D709" s="8" t="s">
        <v>3645</v>
      </c>
      <c r="E709" s="67" t="s">
        <v>3645</v>
      </c>
      <c r="F709" s="27" t="s">
        <v>6104</v>
      </c>
      <c r="G709" s="53" t="s">
        <v>3647</v>
      </c>
      <c r="H709" s="28"/>
      <c r="I709" s="48" t="s">
        <v>150</v>
      </c>
      <c r="J709" s="48" t="s">
        <v>150</v>
      </c>
      <c r="K709" s="48" t="s">
        <v>13147</v>
      </c>
      <c r="L709" s="22" t="s">
        <v>3647</v>
      </c>
      <c r="M709" s="22" t="s">
        <v>31</v>
      </c>
      <c r="N709" s="18" t="s">
        <v>6105</v>
      </c>
      <c r="O709" s="63" t="s">
        <v>6106</v>
      </c>
      <c r="P709" s="18" t="s">
        <v>6107</v>
      </c>
      <c r="Q709" s="18" t="s">
        <v>85</v>
      </c>
      <c r="R709" t="s">
        <v>36</v>
      </c>
      <c r="S709" s="18" t="s">
        <v>6108</v>
      </c>
      <c r="T709" s="68" t="s">
        <v>6109</v>
      </c>
      <c r="U709" t="s">
        <v>6110</v>
      </c>
      <c r="V709" s="63" t="s">
        <v>6111</v>
      </c>
      <c r="W709" t="s">
        <v>55</v>
      </c>
      <c r="X709" s="18" t="s">
        <v>56</v>
      </c>
      <c r="Y709" t="b">
        <v>0</v>
      </c>
      <c r="Z709" s="1" t="s">
        <v>42</v>
      </c>
      <c r="AA709" s="1" t="s">
        <v>43</v>
      </c>
      <c r="AB709" s="1" t="s">
        <v>43</v>
      </c>
      <c r="AC709" s="1" t="s">
        <v>43</v>
      </c>
      <c r="AD709" s="1" t="s">
        <v>43</v>
      </c>
    </row>
    <row r="710" spans="1:30" ht="29.25" customHeight="1" x14ac:dyDescent="0.2">
      <c r="A710" s="18" t="s">
        <v>3546</v>
      </c>
      <c r="B710" s="1" t="s">
        <v>2850</v>
      </c>
      <c r="C710" s="1">
        <v>1</v>
      </c>
      <c r="D710" s="8" t="s">
        <v>2801</v>
      </c>
      <c r="E710" s="110"/>
      <c r="F710" s="27" t="s">
        <v>3547</v>
      </c>
      <c r="G710" s="53" t="s">
        <v>3647</v>
      </c>
      <c r="H710" s="28"/>
      <c r="I710" s="48" t="s">
        <v>30</v>
      </c>
      <c r="J710" s="104"/>
      <c r="K710" s="104"/>
      <c r="L710" s="22" t="s">
        <v>3647</v>
      </c>
      <c r="M710" s="103"/>
      <c r="N710" s="18" t="s">
        <v>3548</v>
      </c>
      <c r="O710" s="63" t="s">
        <v>3549</v>
      </c>
      <c r="P710" s="18" t="s">
        <v>3550</v>
      </c>
      <c r="Q710" s="18" t="s">
        <v>35</v>
      </c>
      <c r="R710" t="s">
        <v>36</v>
      </c>
      <c r="S710" s="18" t="s">
        <v>3551</v>
      </c>
      <c r="T710" s="68" t="s">
        <v>3552</v>
      </c>
      <c r="U710" t="s">
        <v>3553</v>
      </c>
      <c r="V710" s="63" t="s">
        <v>3381</v>
      </c>
      <c r="W710" t="s">
        <v>55</v>
      </c>
      <c r="X710" s="18" t="s">
        <v>56</v>
      </c>
      <c r="Y710" t="b">
        <v>0</v>
      </c>
      <c r="Z710" s="1" t="s">
        <v>42</v>
      </c>
      <c r="AA710" s="1" t="s">
        <v>90</v>
      </c>
      <c r="AB710" s="1" t="s">
        <v>90</v>
      </c>
      <c r="AC710" s="1" t="s">
        <v>108</v>
      </c>
      <c r="AD710" s="1" t="s">
        <v>108</v>
      </c>
    </row>
    <row r="711" spans="1:30" ht="29.25" customHeight="1" x14ac:dyDescent="0.2">
      <c r="A711" s="18" t="s">
        <v>9710</v>
      </c>
      <c r="B711" s="1" t="s">
        <v>2850</v>
      </c>
      <c r="C711" s="1">
        <v>1</v>
      </c>
      <c r="I711" s="48" t="s">
        <v>230</v>
      </c>
      <c r="J711" s="48"/>
      <c r="K711" s="48"/>
      <c r="N711" s="18" t="s">
        <v>9711</v>
      </c>
      <c r="O711" s="63" t="s">
        <v>9712</v>
      </c>
      <c r="P711" s="18" t="s">
        <v>9713</v>
      </c>
      <c r="Q711" s="18" t="s">
        <v>85</v>
      </c>
      <c r="R711"/>
      <c r="S711" s="18" t="s">
        <v>9714</v>
      </c>
      <c r="T711" s="68" t="s">
        <v>9715</v>
      </c>
      <c r="U711" t="s">
        <v>6162</v>
      </c>
      <c r="V711" s="63" t="s">
        <v>720</v>
      </c>
      <c r="W711" t="s">
        <v>55</v>
      </c>
      <c r="X711" s="18" t="s">
        <v>56</v>
      </c>
      <c r="Y711" t="b">
        <v>1</v>
      </c>
      <c r="Z711" s="1" t="s">
        <v>43</v>
      </c>
      <c r="AA711" s="1" t="s">
        <v>43</v>
      </c>
      <c r="AB711" s="1" t="s">
        <v>43</v>
      </c>
      <c r="AC711" s="1" t="s">
        <v>43</v>
      </c>
      <c r="AD711" s="1" t="s">
        <v>43</v>
      </c>
    </row>
    <row r="712" spans="1:30" ht="29.25" customHeight="1" x14ac:dyDescent="0.2">
      <c r="A712" s="18" t="s">
        <v>6112</v>
      </c>
      <c r="B712" s="1" t="s">
        <v>2850</v>
      </c>
      <c r="C712" s="1">
        <v>1</v>
      </c>
      <c r="D712" s="8" t="s">
        <v>3645</v>
      </c>
      <c r="E712" s="110"/>
      <c r="F712" s="27" t="s">
        <v>6113</v>
      </c>
      <c r="G712" s="53" t="s">
        <v>3647</v>
      </c>
      <c r="H712" s="28"/>
      <c r="I712" s="48" t="s">
        <v>111</v>
      </c>
      <c r="J712" s="104"/>
      <c r="K712" s="104"/>
      <c r="L712" s="22" t="s">
        <v>3647</v>
      </c>
      <c r="M712" s="103"/>
      <c r="N712" s="18" t="s">
        <v>6114</v>
      </c>
      <c r="O712" s="63" t="s">
        <v>6115</v>
      </c>
      <c r="P712" s="18" t="s">
        <v>6116</v>
      </c>
      <c r="Q712" s="18" t="s">
        <v>35</v>
      </c>
      <c r="R712" t="s">
        <v>36</v>
      </c>
      <c r="S712" s="18" t="s">
        <v>6117</v>
      </c>
      <c r="T712" s="68" t="s">
        <v>6118</v>
      </c>
      <c r="U712" t="s">
        <v>6119</v>
      </c>
      <c r="V712" s="63" t="s">
        <v>5438</v>
      </c>
      <c r="W712" t="s">
        <v>55</v>
      </c>
      <c r="X712" s="18" t="s">
        <v>56</v>
      </c>
      <c r="Y712" t="b">
        <v>1</v>
      </c>
      <c r="Z712" s="1" t="s">
        <v>90</v>
      </c>
      <c r="AA712" s="1" t="s">
        <v>90</v>
      </c>
      <c r="AB712" s="1" t="s">
        <v>90</v>
      </c>
      <c r="AC712" s="1" t="s">
        <v>90</v>
      </c>
      <c r="AD712" s="1" t="s">
        <v>90</v>
      </c>
    </row>
    <row r="713" spans="1:30" ht="29.25" customHeight="1" x14ac:dyDescent="0.2">
      <c r="A713" s="18" t="s">
        <v>6120</v>
      </c>
      <c r="B713" s="1" t="s">
        <v>2850</v>
      </c>
      <c r="C713" s="1">
        <v>1</v>
      </c>
      <c r="D713" s="8" t="s">
        <v>3645</v>
      </c>
      <c r="E713" s="110"/>
      <c r="F713" s="27" t="s">
        <v>6121</v>
      </c>
      <c r="G713" s="53" t="s">
        <v>3647</v>
      </c>
      <c r="H713" s="28"/>
      <c r="I713" s="48" t="s">
        <v>71</v>
      </c>
      <c r="J713" s="104"/>
      <c r="K713" s="104"/>
      <c r="L713" s="22" t="s">
        <v>3647</v>
      </c>
      <c r="M713" s="103"/>
      <c r="N713" s="18" t="s">
        <v>6122</v>
      </c>
      <c r="O713" s="63" t="s">
        <v>6123</v>
      </c>
      <c r="P713" s="18" t="s">
        <v>6124</v>
      </c>
      <c r="Q713" s="18" t="s">
        <v>85</v>
      </c>
      <c r="R713" t="s">
        <v>36</v>
      </c>
      <c r="S713" s="18" t="s">
        <v>6125</v>
      </c>
      <c r="T713" s="68" t="s">
        <v>6126</v>
      </c>
      <c r="U713" t="s">
        <v>6127</v>
      </c>
      <c r="V713" s="63" t="s">
        <v>2958</v>
      </c>
      <c r="W713" t="s">
        <v>138</v>
      </c>
      <c r="X713" s="18" t="s">
        <v>56</v>
      </c>
      <c r="Y713" t="b">
        <v>0</v>
      </c>
      <c r="Z713" s="1" t="s">
        <v>42</v>
      </c>
      <c r="AA713" s="1" t="s">
        <v>43</v>
      </c>
      <c r="AB713" s="1" t="s">
        <v>43</v>
      </c>
      <c r="AC713" s="1" t="s">
        <v>43</v>
      </c>
      <c r="AD713" s="1" t="s">
        <v>43</v>
      </c>
    </row>
    <row r="714" spans="1:30" ht="29.25" customHeight="1" x14ac:dyDescent="0.2">
      <c r="A714" s="18" t="s">
        <v>3562</v>
      </c>
      <c r="B714" s="1" t="s">
        <v>2850</v>
      </c>
      <c r="C714" s="1">
        <v>1</v>
      </c>
      <c r="D714" s="8" t="s">
        <v>2801</v>
      </c>
      <c r="E714" s="110"/>
      <c r="F714" s="27" t="s">
        <v>3563</v>
      </c>
      <c r="G714" s="53" t="s">
        <v>3647</v>
      </c>
      <c r="H714" s="28"/>
      <c r="I714" s="48" t="s">
        <v>111</v>
      </c>
      <c r="J714" s="104"/>
      <c r="K714" s="104"/>
      <c r="L714" s="22" t="s">
        <v>3647</v>
      </c>
      <c r="M714" s="103"/>
      <c r="N714" s="18" t="s">
        <v>3564</v>
      </c>
      <c r="O714" s="63" t="s">
        <v>3565</v>
      </c>
      <c r="P714" s="18" t="s">
        <v>3566</v>
      </c>
      <c r="Q714" s="18" t="s">
        <v>63</v>
      </c>
      <c r="R714" t="s">
        <v>36</v>
      </c>
      <c r="S714" s="18" t="s">
        <v>3567</v>
      </c>
      <c r="T714" s="68" t="s">
        <v>3568</v>
      </c>
      <c r="U714" t="s">
        <v>2912</v>
      </c>
      <c r="V714" s="63" t="s">
        <v>3569</v>
      </c>
      <c r="W714" t="s">
        <v>118</v>
      </c>
      <c r="X714" s="18" t="s">
        <v>56</v>
      </c>
      <c r="Y714" t="b">
        <v>0</v>
      </c>
      <c r="Z714" s="1" t="s">
        <v>42</v>
      </c>
      <c r="AA714" s="1" t="s">
        <v>43</v>
      </c>
      <c r="AB714" s="1" t="s">
        <v>43</v>
      </c>
      <c r="AC714" s="1" t="s">
        <v>43</v>
      </c>
      <c r="AD714" s="1" t="s">
        <v>43</v>
      </c>
    </row>
    <row r="715" spans="1:30" ht="29.25" customHeight="1" x14ac:dyDescent="0.2">
      <c r="A715" s="18" t="s">
        <v>3570</v>
      </c>
      <c r="B715" s="1" t="s">
        <v>2850</v>
      </c>
      <c r="C715" s="1">
        <v>1</v>
      </c>
      <c r="D715" s="8" t="s">
        <v>2801</v>
      </c>
      <c r="E715" s="110"/>
      <c r="F715" s="27" t="s">
        <v>3571</v>
      </c>
      <c r="G715" s="53" t="s">
        <v>3647</v>
      </c>
      <c r="H715" s="28"/>
      <c r="I715" s="48" t="s">
        <v>307</v>
      </c>
      <c r="J715" s="104"/>
      <c r="K715" s="104"/>
      <c r="L715" s="22" t="s">
        <v>3647</v>
      </c>
      <c r="M715" s="103"/>
      <c r="N715" s="18" t="s">
        <v>3572</v>
      </c>
      <c r="O715" s="63" t="s">
        <v>3573</v>
      </c>
      <c r="P715" s="18" t="s">
        <v>3574</v>
      </c>
      <c r="Q715" s="18" t="s">
        <v>63</v>
      </c>
      <c r="R715" t="s">
        <v>36</v>
      </c>
      <c r="S715" s="18" t="s">
        <v>3575</v>
      </c>
      <c r="T715" s="68" t="s">
        <v>3576</v>
      </c>
      <c r="U715" t="s">
        <v>3560</v>
      </c>
      <c r="V715" s="63" t="s">
        <v>2605</v>
      </c>
      <c r="W715" t="s">
        <v>138</v>
      </c>
      <c r="X715" s="18" t="s">
        <v>56</v>
      </c>
      <c r="Y715" t="b">
        <v>0</v>
      </c>
      <c r="Z715" s="1" t="s">
        <v>42</v>
      </c>
      <c r="AA715" s="1" t="s">
        <v>90</v>
      </c>
      <c r="AB715" s="1" t="s">
        <v>90</v>
      </c>
      <c r="AC715" s="1" t="s">
        <v>108</v>
      </c>
      <c r="AD715" s="1" t="s">
        <v>90</v>
      </c>
    </row>
    <row r="716" spans="1:30" ht="29.25" customHeight="1" x14ac:dyDescent="0.2">
      <c r="A716" s="18" t="s">
        <v>6135</v>
      </c>
      <c r="B716" s="1" t="s">
        <v>2850</v>
      </c>
      <c r="C716" s="1">
        <v>1</v>
      </c>
      <c r="D716" s="8" t="s">
        <v>3645</v>
      </c>
      <c r="E716" s="110"/>
      <c r="F716" s="27" t="s">
        <v>6136</v>
      </c>
      <c r="G716" s="53" t="s">
        <v>3647</v>
      </c>
      <c r="H716" s="28"/>
      <c r="I716" s="48" t="s">
        <v>812</v>
      </c>
      <c r="J716" s="104"/>
      <c r="K716" s="104"/>
      <c r="L716" s="22" t="s">
        <v>29</v>
      </c>
      <c r="M716" s="103"/>
      <c r="N716" s="18" t="s">
        <v>6137</v>
      </c>
      <c r="O716" s="63" t="s">
        <v>6138</v>
      </c>
      <c r="P716" s="18" t="s">
        <v>6139</v>
      </c>
      <c r="Q716" s="18" t="s">
        <v>63</v>
      </c>
      <c r="R716" t="s">
        <v>36</v>
      </c>
      <c r="S716" s="18" t="s">
        <v>6140</v>
      </c>
      <c r="T716" s="68" t="s">
        <v>6141</v>
      </c>
      <c r="U716" t="s">
        <v>1792</v>
      </c>
      <c r="V716" s="63" t="s">
        <v>1116</v>
      </c>
      <c r="W716" t="s">
        <v>13</v>
      </c>
      <c r="X716" s="18" t="s">
        <v>56</v>
      </c>
      <c r="Y716" t="b">
        <v>0</v>
      </c>
      <c r="Z716" s="1" t="s">
        <v>42</v>
      </c>
      <c r="AA716" s="1" t="s">
        <v>43</v>
      </c>
      <c r="AB716" s="1" t="s">
        <v>43</v>
      </c>
      <c r="AC716" s="1" t="s">
        <v>43</v>
      </c>
      <c r="AD716" s="1" t="s">
        <v>43</v>
      </c>
    </row>
    <row r="717" spans="1:30" ht="29.25" customHeight="1" x14ac:dyDescent="0.2">
      <c r="A717" s="18" t="s">
        <v>6235</v>
      </c>
      <c r="B717" s="1" t="s">
        <v>2850</v>
      </c>
      <c r="C717" s="1">
        <v>1</v>
      </c>
      <c r="D717" s="8" t="s">
        <v>3645</v>
      </c>
      <c r="E717" s="110"/>
      <c r="F717" s="27" t="s">
        <v>6236</v>
      </c>
      <c r="G717" s="53" t="s">
        <v>3647</v>
      </c>
      <c r="H717" s="28"/>
      <c r="I717" s="48" t="s">
        <v>297</v>
      </c>
      <c r="J717" s="104"/>
      <c r="K717" s="104"/>
      <c r="L717" s="22" t="s">
        <v>3647</v>
      </c>
      <c r="M717" s="103"/>
      <c r="N717" s="18" t="s">
        <v>6237</v>
      </c>
      <c r="O717" s="63" t="s">
        <v>6238</v>
      </c>
      <c r="P717" s="18" t="s">
        <v>6239</v>
      </c>
      <c r="Q717" s="18" t="s">
        <v>35</v>
      </c>
      <c r="R717" t="s">
        <v>36</v>
      </c>
      <c r="S717" s="18" t="s">
        <v>6240</v>
      </c>
      <c r="T717" s="68" t="s">
        <v>6241</v>
      </c>
      <c r="U717" t="s">
        <v>6240</v>
      </c>
      <c r="V717" s="63" t="s">
        <v>1393</v>
      </c>
      <c r="W717" t="s">
        <v>55</v>
      </c>
      <c r="X717" s="18" t="s">
        <v>56</v>
      </c>
      <c r="Y717" t="b">
        <v>0</v>
      </c>
      <c r="Z717" s="1" t="s">
        <v>42</v>
      </c>
      <c r="AA717" s="1" t="s">
        <v>43</v>
      </c>
      <c r="AB717" s="1" t="s">
        <v>43</v>
      </c>
      <c r="AC717" s="1" t="s">
        <v>43</v>
      </c>
      <c r="AD717" s="1" t="s">
        <v>43</v>
      </c>
    </row>
    <row r="718" spans="1:30" ht="29.25" customHeight="1" x14ac:dyDescent="0.2">
      <c r="A718" s="18" t="s">
        <v>6142</v>
      </c>
      <c r="B718" s="1" t="s">
        <v>2850</v>
      </c>
      <c r="C718" s="1">
        <v>1</v>
      </c>
      <c r="D718" s="8" t="s">
        <v>3645</v>
      </c>
      <c r="E718" s="110"/>
      <c r="F718" s="27" t="s">
        <v>6143</v>
      </c>
      <c r="G718" s="53" t="s">
        <v>3647</v>
      </c>
      <c r="H718" s="28"/>
      <c r="I718" s="48" t="s">
        <v>234</v>
      </c>
      <c r="J718" s="104"/>
      <c r="K718" s="104"/>
      <c r="L718" s="22" t="s">
        <v>3647</v>
      </c>
      <c r="M718" s="103"/>
      <c r="N718" s="18" t="s">
        <v>6144</v>
      </c>
      <c r="O718" s="63" t="s">
        <v>6145</v>
      </c>
      <c r="P718" s="18" t="s">
        <v>6146</v>
      </c>
      <c r="Q718" s="18" t="s">
        <v>85</v>
      </c>
      <c r="R718" t="s">
        <v>36</v>
      </c>
      <c r="S718" s="18" t="s">
        <v>6147</v>
      </c>
      <c r="T718" s="68" t="s">
        <v>6148</v>
      </c>
      <c r="U718" t="s">
        <v>6110</v>
      </c>
      <c r="V718" s="63" t="s">
        <v>3381</v>
      </c>
      <c r="W718" t="s">
        <v>55</v>
      </c>
      <c r="X718" s="18" t="s">
        <v>56</v>
      </c>
      <c r="Y718" t="b">
        <v>0</v>
      </c>
      <c r="Z718" s="1" t="s">
        <v>42</v>
      </c>
      <c r="AA718" s="1" t="s">
        <v>43</v>
      </c>
      <c r="AB718" s="1" t="s">
        <v>43</v>
      </c>
      <c r="AC718" s="1" t="s">
        <v>43</v>
      </c>
      <c r="AD718" s="1" t="s">
        <v>43</v>
      </c>
    </row>
    <row r="719" spans="1:30" ht="29.25" customHeight="1" x14ac:dyDescent="0.2">
      <c r="A719" s="18" t="s">
        <v>6149</v>
      </c>
      <c r="B719" s="1" t="s">
        <v>2850</v>
      </c>
      <c r="C719" s="1">
        <v>1</v>
      </c>
      <c r="D719" s="8" t="s">
        <v>3645</v>
      </c>
      <c r="E719" s="67" t="s">
        <v>3645</v>
      </c>
      <c r="F719" s="29" t="s">
        <v>6150</v>
      </c>
      <c r="G719" s="53" t="s">
        <v>3647</v>
      </c>
      <c r="H719" s="55"/>
      <c r="I719" s="48" t="s">
        <v>297</v>
      </c>
      <c r="J719" s="48" t="s">
        <v>297</v>
      </c>
      <c r="K719" s="48" t="s">
        <v>13147</v>
      </c>
      <c r="L719" s="22" t="s">
        <v>3647</v>
      </c>
      <c r="M719" s="22" t="s">
        <v>298</v>
      </c>
      <c r="N719" s="18" t="s">
        <v>6151</v>
      </c>
      <c r="O719" s="63" t="s">
        <v>6152</v>
      </c>
      <c r="P719" s="18" t="s">
        <v>6153</v>
      </c>
      <c r="Q719" s="18" t="s">
        <v>63</v>
      </c>
      <c r="R719" t="s">
        <v>36</v>
      </c>
      <c r="S719" s="18" t="s">
        <v>6154</v>
      </c>
      <c r="T719" s="68" t="s">
        <v>6155</v>
      </c>
      <c r="U719" t="s">
        <v>2168</v>
      </c>
      <c r="V719" s="63" t="s">
        <v>1151</v>
      </c>
      <c r="W719" t="s">
        <v>138</v>
      </c>
      <c r="X719" s="18" t="s">
        <v>56</v>
      </c>
      <c r="Y719" t="b">
        <v>0</v>
      </c>
      <c r="Z719" s="1" t="s">
        <v>42</v>
      </c>
      <c r="AA719" s="1" t="s">
        <v>43</v>
      </c>
      <c r="AB719" s="1" t="s">
        <v>43</v>
      </c>
      <c r="AC719" s="1" t="s">
        <v>43</v>
      </c>
      <c r="AD719" s="1" t="s">
        <v>43</v>
      </c>
    </row>
    <row r="720" spans="1:30" ht="29.25" customHeight="1" x14ac:dyDescent="0.2">
      <c r="A720" s="18" t="s">
        <v>6164</v>
      </c>
      <c r="B720" s="1" t="s">
        <v>2850</v>
      </c>
      <c r="C720" s="1">
        <v>1</v>
      </c>
      <c r="D720" s="8" t="s">
        <v>3645</v>
      </c>
      <c r="E720" s="67" t="s">
        <v>3645</v>
      </c>
      <c r="F720" s="27" t="s">
        <v>6165</v>
      </c>
      <c r="G720" s="53" t="s">
        <v>3647</v>
      </c>
      <c r="H720" s="28"/>
      <c r="I720" s="48" t="s">
        <v>150</v>
      </c>
      <c r="J720" s="48" t="s">
        <v>150</v>
      </c>
      <c r="K720" s="48" t="s">
        <v>13147</v>
      </c>
      <c r="L720" s="22" t="s">
        <v>3647</v>
      </c>
      <c r="M720" s="22" t="s">
        <v>31</v>
      </c>
      <c r="N720" s="18" t="s">
        <v>6166</v>
      </c>
      <c r="O720" s="63" t="s">
        <v>6167</v>
      </c>
      <c r="P720" s="18" t="s">
        <v>6168</v>
      </c>
      <c r="Q720" s="18" t="s">
        <v>35</v>
      </c>
      <c r="R720" t="s">
        <v>36</v>
      </c>
      <c r="S720" s="18" t="s">
        <v>6169</v>
      </c>
      <c r="T720" s="68" t="s">
        <v>6170</v>
      </c>
      <c r="U720" t="s">
        <v>6171</v>
      </c>
      <c r="V720" s="63" t="s">
        <v>3440</v>
      </c>
      <c r="W720" t="s">
        <v>55</v>
      </c>
      <c r="X720" s="18" t="s">
        <v>56</v>
      </c>
      <c r="Y720" t="b">
        <v>0</v>
      </c>
      <c r="Z720" s="1" t="s">
        <v>42</v>
      </c>
      <c r="AA720" s="1" t="s">
        <v>43</v>
      </c>
      <c r="AB720" s="1" t="s">
        <v>43</v>
      </c>
      <c r="AC720" s="1" t="s">
        <v>43</v>
      </c>
      <c r="AD720" s="1" t="s">
        <v>43</v>
      </c>
    </row>
    <row r="721" spans="1:30" ht="29.25" customHeight="1" x14ac:dyDescent="0.2">
      <c r="A721" s="18" t="s">
        <v>2858</v>
      </c>
      <c r="B721" s="1" t="s">
        <v>2850</v>
      </c>
      <c r="C721" s="1">
        <v>1</v>
      </c>
      <c r="D721" s="8" t="s">
        <v>2801</v>
      </c>
      <c r="E721" s="110"/>
      <c r="F721" s="27" t="s">
        <v>2859</v>
      </c>
      <c r="G721" s="53" t="s">
        <v>3647</v>
      </c>
      <c r="H721" s="28"/>
      <c r="I721" s="48" t="s">
        <v>297</v>
      </c>
      <c r="J721" s="104"/>
      <c r="K721" s="104"/>
      <c r="L721" s="22" t="s">
        <v>29</v>
      </c>
      <c r="M721" s="103"/>
      <c r="N721" s="18" t="s">
        <v>2860</v>
      </c>
      <c r="O721" s="63" t="s">
        <v>2861</v>
      </c>
      <c r="P721" s="18" t="s">
        <v>2862</v>
      </c>
      <c r="Q721" s="18" t="s">
        <v>63</v>
      </c>
      <c r="R721" t="s">
        <v>36</v>
      </c>
      <c r="S721" s="18" t="s">
        <v>2863</v>
      </c>
      <c r="T721" s="68" t="s">
        <v>2864</v>
      </c>
      <c r="U721" t="s">
        <v>418</v>
      </c>
      <c r="V721" s="63" t="s">
        <v>2865</v>
      </c>
      <c r="W721" t="s">
        <v>13</v>
      </c>
      <c r="X721" s="18" t="s">
        <v>56</v>
      </c>
      <c r="Y721" t="b">
        <v>0</v>
      </c>
      <c r="Z721" s="1" t="s">
        <v>42</v>
      </c>
      <c r="AA721" s="1" t="s">
        <v>43</v>
      </c>
      <c r="AB721" s="1" t="s">
        <v>43</v>
      </c>
      <c r="AC721" s="1" t="s">
        <v>43</v>
      </c>
      <c r="AD721" s="1" t="s">
        <v>43</v>
      </c>
    </row>
    <row r="722" spans="1:30" ht="29.25" customHeight="1" x14ac:dyDescent="0.2">
      <c r="A722" t="s">
        <v>2858</v>
      </c>
      <c r="B722" s="1" t="s">
        <v>2850</v>
      </c>
      <c r="F722" s="4"/>
      <c r="I722" s="48" t="s">
        <v>230</v>
      </c>
      <c r="J722" s="48"/>
      <c r="K722" s="48"/>
      <c r="L722" s="4"/>
      <c r="N722" t="s">
        <v>9721</v>
      </c>
      <c r="O722" s="63" t="s">
        <v>9722</v>
      </c>
      <c r="P722" t="s">
        <v>9723</v>
      </c>
      <c r="Q722" t="s">
        <v>63</v>
      </c>
      <c r="R722"/>
      <c r="S722" t="s">
        <v>2863</v>
      </c>
      <c r="T722" s="68" t="s">
        <v>2864</v>
      </c>
      <c r="U722" t="s">
        <v>418</v>
      </c>
      <c r="V722" s="63" t="s">
        <v>9724</v>
      </c>
      <c r="W722" t="s">
        <v>13</v>
      </c>
      <c r="Y722" t="b">
        <v>0</v>
      </c>
      <c r="Z722" s="1" t="s">
        <v>42</v>
      </c>
      <c r="AA722" s="1" t="s">
        <v>90</v>
      </c>
      <c r="AB722" s="1" t="s">
        <v>90</v>
      </c>
      <c r="AC722" s="1" t="s">
        <v>90</v>
      </c>
      <c r="AD722" s="1" t="s">
        <v>90</v>
      </c>
    </row>
    <row r="723" spans="1:30" ht="29.25" customHeight="1" x14ac:dyDescent="0.2">
      <c r="A723" s="18" t="s">
        <v>6172</v>
      </c>
      <c r="B723" s="1" t="s">
        <v>2850</v>
      </c>
      <c r="C723" s="1">
        <v>1</v>
      </c>
      <c r="D723" s="8" t="s">
        <v>3645</v>
      </c>
      <c r="E723" s="110"/>
      <c r="F723" s="27" t="s">
        <v>6173</v>
      </c>
      <c r="G723" s="53" t="s">
        <v>3647</v>
      </c>
      <c r="H723" s="28"/>
      <c r="I723" s="48" t="s">
        <v>30</v>
      </c>
      <c r="J723" s="104"/>
      <c r="K723" s="104"/>
      <c r="L723" s="22" t="s">
        <v>3647</v>
      </c>
      <c r="M723" s="103"/>
      <c r="N723" s="18" t="s">
        <v>6174</v>
      </c>
      <c r="O723" s="63" t="s">
        <v>6175</v>
      </c>
      <c r="P723" s="18" t="s">
        <v>6176</v>
      </c>
      <c r="Q723" s="18" t="s">
        <v>63</v>
      </c>
      <c r="R723" t="s">
        <v>36</v>
      </c>
      <c r="S723" s="18" t="s">
        <v>6177</v>
      </c>
      <c r="T723" s="68" t="s">
        <v>6178</v>
      </c>
      <c r="U723" t="s">
        <v>3584</v>
      </c>
      <c r="V723" s="63" t="s">
        <v>5780</v>
      </c>
      <c r="W723" t="s">
        <v>138</v>
      </c>
      <c r="X723" s="18" t="s">
        <v>56</v>
      </c>
      <c r="Y723" t="b">
        <v>1</v>
      </c>
      <c r="Z723" s="1" t="s">
        <v>90</v>
      </c>
      <c r="AA723" s="1" t="s">
        <v>90</v>
      </c>
      <c r="AB723" s="1" t="s">
        <v>90</v>
      </c>
      <c r="AC723" s="1" t="s">
        <v>90</v>
      </c>
      <c r="AD723" s="1" t="s">
        <v>90</v>
      </c>
    </row>
    <row r="724" spans="1:30" ht="29.25" customHeight="1" x14ac:dyDescent="0.2">
      <c r="A724" s="18" t="s">
        <v>6185</v>
      </c>
      <c r="B724" s="1" t="s">
        <v>2850</v>
      </c>
      <c r="C724" s="1">
        <v>1</v>
      </c>
      <c r="D724" s="8" t="s">
        <v>3645</v>
      </c>
      <c r="E724" s="67" t="s">
        <v>3645</v>
      </c>
      <c r="F724" s="27" t="s">
        <v>6186</v>
      </c>
      <c r="G724" s="53" t="s">
        <v>3647</v>
      </c>
      <c r="H724" s="28"/>
      <c r="I724" s="48" t="s">
        <v>111</v>
      </c>
      <c r="J724" s="48" t="s">
        <v>111</v>
      </c>
      <c r="K724" s="48" t="s">
        <v>1173</v>
      </c>
      <c r="L724" s="22" t="s">
        <v>3647</v>
      </c>
      <c r="M724" s="22" t="s">
        <v>31</v>
      </c>
      <c r="N724" s="18" t="s">
        <v>6187</v>
      </c>
      <c r="O724" s="63" t="s">
        <v>6188</v>
      </c>
      <c r="P724" s="18" t="s">
        <v>6189</v>
      </c>
      <c r="Q724" s="18" t="s">
        <v>63</v>
      </c>
      <c r="R724" t="s">
        <v>36</v>
      </c>
      <c r="S724" s="18" t="s">
        <v>3201</v>
      </c>
      <c r="T724" s="68" t="s">
        <v>6190</v>
      </c>
      <c r="U724" t="s">
        <v>3201</v>
      </c>
      <c r="V724" s="63" t="s">
        <v>5497</v>
      </c>
      <c r="W724" t="s">
        <v>138</v>
      </c>
      <c r="X724" s="18" t="s">
        <v>56</v>
      </c>
      <c r="Y724" t="b">
        <v>0</v>
      </c>
      <c r="Z724" s="1" t="s">
        <v>42</v>
      </c>
      <c r="AA724" s="1" t="s">
        <v>43</v>
      </c>
      <c r="AB724" s="1" t="s">
        <v>43</v>
      </c>
      <c r="AC724" s="1" t="s">
        <v>43</v>
      </c>
      <c r="AD724" s="1" t="s">
        <v>43</v>
      </c>
    </row>
    <row r="725" spans="1:30" ht="29.25" customHeight="1" x14ac:dyDescent="0.2">
      <c r="A725" s="18" t="s">
        <v>3577</v>
      </c>
      <c r="B725" s="1" t="s">
        <v>2850</v>
      </c>
      <c r="C725" s="1">
        <v>1</v>
      </c>
      <c r="D725" s="8" t="s">
        <v>2801</v>
      </c>
      <c r="E725" s="110"/>
      <c r="F725" s="27" t="s">
        <v>3578</v>
      </c>
      <c r="G725" s="53" t="s">
        <v>3647</v>
      </c>
      <c r="H725" s="28"/>
      <c r="I725" s="48" t="s">
        <v>30</v>
      </c>
      <c r="J725" s="104"/>
      <c r="K725" s="104"/>
      <c r="L725" s="22" t="s">
        <v>3647</v>
      </c>
      <c r="M725" s="103"/>
      <c r="N725" s="18" t="s">
        <v>3579</v>
      </c>
      <c r="O725" s="63" t="s">
        <v>3580</v>
      </c>
      <c r="P725" s="18" t="s">
        <v>3581</v>
      </c>
      <c r="Q725" s="18" t="s">
        <v>63</v>
      </c>
      <c r="R725" t="s">
        <v>36</v>
      </c>
      <c r="S725" s="18" t="s">
        <v>3582</v>
      </c>
      <c r="T725" s="68" t="s">
        <v>3583</v>
      </c>
      <c r="U725" t="s">
        <v>3584</v>
      </c>
      <c r="V725" s="63" t="s">
        <v>3585</v>
      </c>
      <c r="W725" t="s">
        <v>13</v>
      </c>
      <c r="X725" s="18" t="s">
        <v>56</v>
      </c>
      <c r="Y725" t="b">
        <v>0</v>
      </c>
      <c r="Z725" s="1" t="s">
        <v>42</v>
      </c>
      <c r="AA725" s="1" t="s">
        <v>90</v>
      </c>
      <c r="AB725" s="1" t="s">
        <v>90</v>
      </c>
      <c r="AC725" s="1" t="s">
        <v>90</v>
      </c>
      <c r="AD725" s="1" t="s">
        <v>90</v>
      </c>
    </row>
    <row r="726" spans="1:30" ht="29.25" customHeight="1" x14ac:dyDescent="0.2">
      <c r="A726" s="18" t="s">
        <v>9740</v>
      </c>
      <c r="B726" s="1" t="s">
        <v>2850</v>
      </c>
      <c r="C726" s="1">
        <v>1</v>
      </c>
      <c r="I726" s="48" t="s">
        <v>230</v>
      </c>
      <c r="J726" s="48"/>
      <c r="K726" s="48"/>
      <c r="N726" s="18" t="s">
        <v>9741</v>
      </c>
      <c r="O726" s="63" t="s">
        <v>9742</v>
      </c>
      <c r="P726" s="18" t="s">
        <v>9743</v>
      </c>
      <c r="Q726" s="18" t="s">
        <v>85</v>
      </c>
      <c r="R726"/>
      <c r="S726" s="18" t="s">
        <v>9744</v>
      </c>
      <c r="T726" s="68" t="s">
        <v>9745</v>
      </c>
      <c r="U726" t="s">
        <v>6110</v>
      </c>
      <c r="V726" s="63" t="s">
        <v>436</v>
      </c>
      <c r="W726" t="s">
        <v>55</v>
      </c>
      <c r="X726" s="18" t="s">
        <v>56</v>
      </c>
      <c r="Y726" t="b">
        <v>0</v>
      </c>
      <c r="Z726" s="1" t="s">
        <v>42</v>
      </c>
      <c r="AA726" s="1" t="s">
        <v>43</v>
      </c>
      <c r="AB726" s="1" t="s">
        <v>43</v>
      </c>
      <c r="AC726" s="1" t="s">
        <v>43</v>
      </c>
      <c r="AD726" s="1" t="s">
        <v>43</v>
      </c>
    </row>
    <row r="727" spans="1:30" ht="29.25" customHeight="1" x14ac:dyDescent="0.2">
      <c r="A727" s="18" t="s">
        <v>9716</v>
      </c>
      <c r="B727" s="1" t="s">
        <v>2850</v>
      </c>
      <c r="C727" s="1">
        <v>1</v>
      </c>
      <c r="I727" s="48" t="s">
        <v>230</v>
      </c>
      <c r="J727" s="48"/>
      <c r="K727" s="48"/>
      <c r="N727" s="18" t="s">
        <v>3272</v>
      </c>
      <c r="O727" s="63" t="s">
        <v>9717</v>
      </c>
      <c r="P727" s="18" t="s">
        <v>9718</v>
      </c>
      <c r="Q727" s="18" t="s">
        <v>63</v>
      </c>
      <c r="R727"/>
      <c r="S727" s="18" t="s">
        <v>9719</v>
      </c>
      <c r="T727" s="68" t="s">
        <v>9720</v>
      </c>
      <c r="U727" t="s">
        <v>1792</v>
      </c>
      <c r="V727" s="63" t="s">
        <v>194</v>
      </c>
      <c r="W727" t="s">
        <v>138</v>
      </c>
      <c r="X727" s="18" t="s">
        <v>56</v>
      </c>
      <c r="Y727" t="b">
        <v>0</v>
      </c>
      <c r="Z727" s="1" t="s">
        <v>42</v>
      </c>
      <c r="AA727" s="1" t="s">
        <v>90</v>
      </c>
      <c r="AB727" s="1" t="s">
        <v>90</v>
      </c>
      <c r="AC727" s="1" t="s">
        <v>90</v>
      </c>
      <c r="AD727" s="1" t="s">
        <v>90</v>
      </c>
    </row>
    <row r="728" spans="1:30" ht="29.25" customHeight="1" x14ac:dyDescent="0.2">
      <c r="A728" s="18" t="s">
        <v>6204</v>
      </c>
      <c r="B728" s="1" t="s">
        <v>2850</v>
      </c>
      <c r="C728" s="1">
        <v>1</v>
      </c>
      <c r="D728" s="8" t="s">
        <v>3645</v>
      </c>
      <c r="E728" s="110"/>
      <c r="F728" s="27" t="s">
        <v>6205</v>
      </c>
      <c r="G728" s="53" t="s">
        <v>3647</v>
      </c>
      <c r="H728" s="28"/>
      <c r="I728" s="48" t="s">
        <v>30</v>
      </c>
      <c r="J728" s="104"/>
      <c r="K728" s="104"/>
      <c r="L728" s="22" t="s">
        <v>3647</v>
      </c>
      <c r="M728" s="103"/>
      <c r="N728" s="18" t="s">
        <v>6206</v>
      </c>
      <c r="O728" s="63" t="s">
        <v>6207</v>
      </c>
      <c r="P728" s="18" t="s">
        <v>6208</v>
      </c>
      <c r="Q728" s="18" t="s">
        <v>85</v>
      </c>
      <c r="R728" t="s">
        <v>36</v>
      </c>
      <c r="S728" s="18" t="s">
        <v>6209</v>
      </c>
      <c r="T728" s="68" t="s">
        <v>6210</v>
      </c>
      <c r="U728" t="s">
        <v>6211</v>
      </c>
      <c r="V728" s="63" t="s">
        <v>6212</v>
      </c>
      <c r="W728" t="s">
        <v>118</v>
      </c>
      <c r="X728" s="18" t="s">
        <v>56</v>
      </c>
      <c r="Y728" t="b">
        <v>0</v>
      </c>
      <c r="Z728" s="1" t="s">
        <v>42</v>
      </c>
      <c r="AA728" s="1" t="s">
        <v>43</v>
      </c>
      <c r="AB728" s="1" t="s">
        <v>43</v>
      </c>
      <c r="AC728" s="1" t="s">
        <v>43</v>
      </c>
      <c r="AD728" s="1" t="s">
        <v>43</v>
      </c>
    </row>
    <row r="729" spans="1:30" ht="29.25" customHeight="1" x14ac:dyDescent="0.2">
      <c r="A729" s="18" t="s">
        <v>6213</v>
      </c>
      <c r="B729" s="1" t="s">
        <v>2850</v>
      </c>
      <c r="C729" s="1">
        <v>1</v>
      </c>
      <c r="D729" s="8" t="s">
        <v>3645</v>
      </c>
      <c r="E729" s="110"/>
      <c r="F729" s="27" t="s">
        <v>6214</v>
      </c>
      <c r="G729" s="53" t="s">
        <v>3647</v>
      </c>
      <c r="H729" s="28"/>
      <c r="I729" s="48" t="s">
        <v>111</v>
      </c>
      <c r="J729" s="104"/>
      <c r="K729" s="104"/>
      <c r="L729" s="22" t="s">
        <v>3647</v>
      </c>
      <c r="M729" s="103"/>
      <c r="N729" s="18" t="s">
        <v>6215</v>
      </c>
      <c r="O729" s="63" t="s">
        <v>6216</v>
      </c>
      <c r="P729" s="18" t="s">
        <v>6217</v>
      </c>
      <c r="Q729" s="18" t="s">
        <v>35</v>
      </c>
      <c r="R729" t="s">
        <v>36</v>
      </c>
      <c r="S729" s="18" t="s">
        <v>6218</v>
      </c>
      <c r="T729" s="68" t="s">
        <v>6219</v>
      </c>
      <c r="U729" t="s">
        <v>6218</v>
      </c>
      <c r="V729" s="63" t="s">
        <v>2605</v>
      </c>
      <c r="W729" t="s">
        <v>55</v>
      </c>
      <c r="X729" s="18" t="s">
        <v>56</v>
      </c>
      <c r="Y729" t="b">
        <v>1</v>
      </c>
      <c r="Z729" s="1" t="s">
        <v>90</v>
      </c>
      <c r="AA729" s="1" t="s">
        <v>90</v>
      </c>
      <c r="AB729" s="1" t="s">
        <v>90</v>
      </c>
      <c r="AC729" s="1" t="s">
        <v>90</v>
      </c>
      <c r="AD729" s="1" t="s">
        <v>90</v>
      </c>
    </row>
    <row r="730" spans="1:30" ht="29.25" customHeight="1" x14ac:dyDescent="0.2">
      <c r="A730" s="18" t="s">
        <v>3586</v>
      </c>
      <c r="B730" s="1" t="s">
        <v>2850</v>
      </c>
      <c r="C730" s="1">
        <v>1</v>
      </c>
      <c r="D730" s="8" t="s">
        <v>2801</v>
      </c>
      <c r="E730" s="110"/>
      <c r="F730" s="27" t="s">
        <v>3587</v>
      </c>
      <c r="G730" s="53" t="s">
        <v>3647</v>
      </c>
      <c r="H730" s="28"/>
      <c r="I730" s="48" t="s">
        <v>234</v>
      </c>
      <c r="J730" s="104"/>
      <c r="K730" s="104"/>
      <c r="L730" s="22" t="s">
        <v>3647</v>
      </c>
      <c r="M730" s="103"/>
      <c r="N730" s="18" t="s">
        <v>3588</v>
      </c>
      <c r="O730" s="63" t="s">
        <v>3589</v>
      </c>
      <c r="P730" s="18" t="s">
        <v>3590</v>
      </c>
      <c r="Q730" s="18" t="s">
        <v>35</v>
      </c>
      <c r="R730" t="s">
        <v>36</v>
      </c>
      <c r="S730" s="18" t="s">
        <v>3591</v>
      </c>
      <c r="T730" s="68" t="s">
        <v>3592</v>
      </c>
      <c r="U730" t="s">
        <v>3593</v>
      </c>
      <c r="V730" s="63" t="s">
        <v>137</v>
      </c>
      <c r="W730" t="s">
        <v>55</v>
      </c>
      <c r="X730" s="18" t="s">
        <v>56</v>
      </c>
      <c r="Y730" t="b">
        <v>0</v>
      </c>
      <c r="Z730" s="1" t="s">
        <v>42</v>
      </c>
      <c r="AA730" s="1" t="s">
        <v>43</v>
      </c>
      <c r="AB730" s="1" t="s">
        <v>43</v>
      </c>
      <c r="AC730" s="1" t="s">
        <v>43</v>
      </c>
      <c r="AD730" s="1" t="s">
        <v>43</v>
      </c>
    </row>
    <row r="731" spans="1:30" ht="29.25" customHeight="1" x14ac:dyDescent="0.2">
      <c r="A731" s="18" t="s">
        <v>9733</v>
      </c>
      <c r="B731" s="1" t="s">
        <v>2850</v>
      </c>
      <c r="C731" s="1">
        <v>1</v>
      </c>
      <c r="I731" s="48" t="s">
        <v>230</v>
      </c>
      <c r="J731" s="48"/>
      <c r="K731" s="48"/>
      <c r="N731" s="18" t="s">
        <v>9734</v>
      </c>
      <c r="O731" s="63" t="s">
        <v>9735</v>
      </c>
      <c r="P731" s="18" t="s">
        <v>9736</v>
      </c>
      <c r="Q731" s="18" t="s">
        <v>85</v>
      </c>
      <c r="R731"/>
      <c r="S731" s="18" t="s">
        <v>164</v>
      </c>
      <c r="T731" s="68" t="s">
        <v>9737</v>
      </c>
      <c r="U731" t="s">
        <v>9738</v>
      </c>
      <c r="V731" s="63" t="s">
        <v>9739</v>
      </c>
      <c r="W731" t="s">
        <v>118</v>
      </c>
      <c r="X731" s="18" t="s">
        <v>56</v>
      </c>
      <c r="Y731" t="b">
        <v>0</v>
      </c>
      <c r="Z731" s="1" t="s">
        <v>42</v>
      </c>
      <c r="AA731" s="1" t="s">
        <v>90</v>
      </c>
      <c r="AB731" s="1" t="s">
        <v>90</v>
      </c>
      <c r="AC731" s="1" t="s">
        <v>90</v>
      </c>
      <c r="AD731" s="1" t="s">
        <v>90</v>
      </c>
    </row>
    <row r="732" spans="1:30" ht="29.25" customHeight="1" x14ac:dyDescent="0.2">
      <c r="A732" s="18" t="s">
        <v>6220</v>
      </c>
      <c r="B732" s="1" t="s">
        <v>2850</v>
      </c>
      <c r="C732" s="1">
        <v>1</v>
      </c>
      <c r="D732" s="8" t="s">
        <v>3645</v>
      </c>
      <c r="E732" s="67" t="s">
        <v>3645</v>
      </c>
      <c r="F732" s="27" t="s">
        <v>6221</v>
      </c>
      <c r="G732" s="53" t="s">
        <v>3647</v>
      </c>
      <c r="H732" s="28" t="s">
        <v>90</v>
      </c>
      <c r="I732" s="48" t="s">
        <v>30</v>
      </c>
      <c r="J732" s="48" t="s">
        <v>30</v>
      </c>
      <c r="K732" s="48" t="s">
        <v>13147</v>
      </c>
      <c r="M732" s="22" t="s">
        <v>31</v>
      </c>
      <c r="N732" s="18" t="s">
        <v>6222</v>
      </c>
      <c r="O732" s="63" t="s">
        <v>6223</v>
      </c>
      <c r="P732" s="18" t="s">
        <v>6224</v>
      </c>
      <c r="Q732" s="18" t="s">
        <v>63</v>
      </c>
      <c r="R732" t="s">
        <v>36</v>
      </c>
      <c r="S732" s="18" t="s">
        <v>6225</v>
      </c>
      <c r="T732" s="68" t="s">
        <v>6226</v>
      </c>
      <c r="U732" t="s">
        <v>3560</v>
      </c>
      <c r="V732" s="63" t="s">
        <v>3862</v>
      </c>
      <c r="W732" t="s">
        <v>138</v>
      </c>
      <c r="X732" s="18" t="s">
        <v>56</v>
      </c>
      <c r="Y732" t="b">
        <v>1</v>
      </c>
      <c r="Z732" s="1" t="s">
        <v>90</v>
      </c>
      <c r="AA732" s="1" t="s">
        <v>90</v>
      </c>
      <c r="AB732" s="1" t="s">
        <v>90</v>
      </c>
      <c r="AC732" s="1" t="s">
        <v>90</v>
      </c>
      <c r="AD732" s="1" t="s">
        <v>90</v>
      </c>
    </row>
    <row r="733" spans="1:30" ht="29.25" customHeight="1" x14ac:dyDescent="0.2">
      <c r="A733" s="18" t="s">
        <v>6227</v>
      </c>
      <c r="B733" s="1" t="s">
        <v>2850</v>
      </c>
      <c r="C733" s="1">
        <v>1</v>
      </c>
      <c r="D733" s="8" t="s">
        <v>3645</v>
      </c>
      <c r="E733" s="110"/>
      <c r="F733" s="27" t="s">
        <v>6228</v>
      </c>
      <c r="G733" s="53" t="s">
        <v>3647</v>
      </c>
      <c r="H733" s="28"/>
      <c r="I733" s="48" t="s">
        <v>234</v>
      </c>
      <c r="J733" s="104"/>
      <c r="K733" s="104"/>
      <c r="L733" s="22" t="s">
        <v>3647</v>
      </c>
      <c r="M733" s="103"/>
      <c r="N733" s="18" t="s">
        <v>6229</v>
      </c>
      <c r="O733" s="63" t="s">
        <v>6230</v>
      </c>
      <c r="P733" s="18" t="s">
        <v>6231</v>
      </c>
      <c r="Q733" s="18" t="s">
        <v>85</v>
      </c>
      <c r="R733" t="s">
        <v>36</v>
      </c>
      <c r="S733" s="18" t="s">
        <v>6232</v>
      </c>
      <c r="T733" s="68" t="s">
        <v>6233</v>
      </c>
      <c r="U733" t="s">
        <v>6232</v>
      </c>
      <c r="V733" s="63" t="s">
        <v>6234</v>
      </c>
      <c r="W733" t="s">
        <v>138</v>
      </c>
      <c r="X733" s="18" t="s">
        <v>56</v>
      </c>
      <c r="Y733" t="b">
        <v>0</v>
      </c>
      <c r="Z733" s="1" t="s">
        <v>42</v>
      </c>
      <c r="AA733" s="1" t="s">
        <v>43</v>
      </c>
      <c r="AB733" s="1" t="s">
        <v>43</v>
      </c>
      <c r="AC733" s="1" t="s">
        <v>43</v>
      </c>
      <c r="AD733" s="1" t="s">
        <v>43</v>
      </c>
    </row>
    <row r="734" spans="1:30" ht="29.25" customHeight="1" x14ac:dyDescent="0.2">
      <c r="A734" s="18" t="s">
        <v>3594</v>
      </c>
      <c r="B734" s="1" t="s">
        <v>2850</v>
      </c>
      <c r="C734" s="1">
        <v>1</v>
      </c>
      <c r="D734" s="8" t="s">
        <v>2801</v>
      </c>
      <c r="E734" s="110"/>
      <c r="F734" s="27" t="s">
        <v>3595</v>
      </c>
      <c r="G734" s="53" t="s">
        <v>3647</v>
      </c>
      <c r="H734" s="28" t="s">
        <v>90</v>
      </c>
      <c r="I734" s="48" t="s">
        <v>160</v>
      </c>
      <c r="J734" s="104"/>
      <c r="K734" s="104"/>
      <c r="N734" s="18" t="s">
        <v>3596</v>
      </c>
      <c r="O734" s="63" t="s">
        <v>3597</v>
      </c>
      <c r="P734" s="18" t="s">
        <v>3598</v>
      </c>
      <c r="Q734" s="18" t="s">
        <v>63</v>
      </c>
      <c r="R734" t="s">
        <v>36</v>
      </c>
      <c r="S734" s="18" t="s">
        <v>3599</v>
      </c>
      <c r="T734" s="68" t="s">
        <v>3600</v>
      </c>
      <c r="U734" t="s">
        <v>1792</v>
      </c>
      <c r="V734" s="63" t="s">
        <v>3601</v>
      </c>
      <c r="W734" t="s">
        <v>138</v>
      </c>
      <c r="X734" s="18" t="s">
        <v>56</v>
      </c>
      <c r="Y734" t="b">
        <v>1</v>
      </c>
      <c r="Z734" s="1" t="s">
        <v>90</v>
      </c>
      <c r="AA734" s="1" t="s">
        <v>90</v>
      </c>
      <c r="AB734" s="1" t="s">
        <v>90</v>
      </c>
      <c r="AC734" s="1" t="s">
        <v>90</v>
      </c>
      <c r="AD734" s="1" t="s">
        <v>90</v>
      </c>
    </row>
    <row r="735" spans="1:30" ht="29.25" customHeight="1" x14ac:dyDescent="0.2">
      <c r="A735" s="18" t="s">
        <v>3602</v>
      </c>
      <c r="B735" s="1" t="s">
        <v>2850</v>
      </c>
      <c r="C735" s="1">
        <v>1</v>
      </c>
      <c r="D735" s="8" t="s">
        <v>2801</v>
      </c>
      <c r="E735" s="110"/>
      <c r="F735" s="27" t="s">
        <v>3603</v>
      </c>
      <c r="G735" s="53" t="s">
        <v>3647</v>
      </c>
      <c r="H735" s="28" t="s">
        <v>90</v>
      </c>
      <c r="I735" s="48" t="s">
        <v>47</v>
      </c>
      <c r="J735" s="104"/>
      <c r="K735" s="104"/>
      <c r="N735" s="18" t="s">
        <v>3604</v>
      </c>
      <c r="O735" s="63" t="s">
        <v>3605</v>
      </c>
      <c r="P735" s="18" t="s">
        <v>3606</v>
      </c>
      <c r="Q735" s="18" t="s">
        <v>35</v>
      </c>
      <c r="R735" t="s">
        <v>36</v>
      </c>
      <c r="S735" s="18" t="s">
        <v>3607</v>
      </c>
      <c r="T735" s="68" t="s">
        <v>3608</v>
      </c>
      <c r="U735" t="s">
        <v>3609</v>
      </c>
      <c r="V735" s="63" t="s">
        <v>3610</v>
      </c>
      <c r="W735" t="s">
        <v>55</v>
      </c>
      <c r="X735" s="18" t="s">
        <v>56</v>
      </c>
      <c r="Y735" t="b">
        <v>1</v>
      </c>
      <c r="Z735" s="1" t="s">
        <v>43</v>
      </c>
      <c r="AA735" s="1" t="s">
        <v>43</v>
      </c>
      <c r="AB735" s="1" t="s">
        <v>43</v>
      </c>
      <c r="AC735" s="1" t="s">
        <v>43</v>
      </c>
      <c r="AD735" s="1" t="s">
        <v>43</v>
      </c>
    </row>
    <row r="736" spans="1:30" ht="29.25" customHeight="1" x14ac:dyDescent="0.2">
      <c r="A736" s="18" t="s">
        <v>6242</v>
      </c>
      <c r="B736" s="1" t="s">
        <v>2850</v>
      </c>
      <c r="C736" s="1">
        <v>1</v>
      </c>
      <c r="D736" s="8" t="s">
        <v>3645</v>
      </c>
      <c r="E736" s="110"/>
      <c r="F736" s="27" t="s">
        <v>6243</v>
      </c>
      <c r="G736" s="53" t="s">
        <v>3647</v>
      </c>
      <c r="H736" s="28"/>
      <c r="I736" s="48" t="s">
        <v>111</v>
      </c>
      <c r="J736" s="104"/>
      <c r="K736" s="104"/>
      <c r="L736" s="22" t="s">
        <v>29</v>
      </c>
      <c r="M736" s="103"/>
      <c r="N736" s="18" t="s">
        <v>6244</v>
      </c>
      <c r="O736" s="63" t="s">
        <v>6245</v>
      </c>
      <c r="P736" s="18" t="s">
        <v>6246</v>
      </c>
      <c r="Q736" s="18" t="s">
        <v>35</v>
      </c>
      <c r="R736" t="s">
        <v>36</v>
      </c>
      <c r="S736" s="18" t="s">
        <v>6211</v>
      </c>
      <c r="T736" s="68" t="s">
        <v>6247</v>
      </c>
      <c r="U736" t="s">
        <v>6248</v>
      </c>
      <c r="V736" s="63" t="s">
        <v>6249</v>
      </c>
      <c r="W736" t="s">
        <v>138</v>
      </c>
      <c r="X736" s="18" t="s">
        <v>56</v>
      </c>
      <c r="Y736" t="b">
        <v>0</v>
      </c>
      <c r="Z736" s="1" t="s">
        <v>42</v>
      </c>
      <c r="AA736" s="1" t="s">
        <v>43</v>
      </c>
      <c r="AB736" s="1" t="s">
        <v>43</v>
      </c>
      <c r="AC736" s="1" t="s">
        <v>43</v>
      </c>
      <c r="AD736" s="1" t="s">
        <v>43</v>
      </c>
    </row>
    <row r="737" spans="1:30" ht="29.25" customHeight="1" x14ac:dyDescent="0.2">
      <c r="A737" s="18" t="s">
        <v>6196</v>
      </c>
      <c r="B737" s="1" t="s">
        <v>2850</v>
      </c>
      <c r="C737" s="1">
        <v>1</v>
      </c>
      <c r="D737" s="8" t="s">
        <v>3645</v>
      </c>
      <c r="E737" s="110"/>
      <c r="F737" s="27" t="s">
        <v>6197</v>
      </c>
      <c r="G737" s="53" t="s">
        <v>3647</v>
      </c>
      <c r="H737" s="28"/>
      <c r="I737" s="48" t="s">
        <v>2017</v>
      </c>
      <c r="J737" s="104"/>
      <c r="K737" s="104"/>
      <c r="L737" s="22" t="s">
        <v>3647</v>
      </c>
      <c r="M737" s="103"/>
      <c r="N737" s="18" t="s">
        <v>6198</v>
      </c>
      <c r="O737" s="63" t="s">
        <v>6199</v>
      </c>
      <c r="P737" s="18" t="s">
        <v>6200</v>
      </c>
      <c r="Q737" s="18" t="s">
        <v>35</v>
      </c>
      <c r="R737" t="s">
        <v>36</v>
      </c>
      <c r="S737" s="18" t="s">
        <v>6201</v>
      </c>
      <c r="T737" s="68" t="s">
        <v>6202</v>
      </c>
      <c r="U737" t="s">
        <v>6127</v>
      </c>
      <c r="V737" s="63" t="s">
        <v>6203</v>
      </c>
      <c r="W737" t="s">
        <v>138</v>
      </c>
      <c r="X737" s="18" t="s">
        <v>56</v>
      </c>
      <c r="Y737" t="b">
        <v>1</v>
      </c>
      <c r="Z737" s="1" t="s">
        <v>43</v>
      </c>
      <c r="AA737" s="1" t="s">
        <v>43</v>
      </c>
      <c r="AB737" s="1" t="s">
        <v>43</v>
      </c>
      <c r="AC737" s="1" t="s">
        <v>43</v>
      </c>
      <c r="AD737" s="1" t="s">
        <v>43</v>
      </c>
    </row>
    <row r="738" spans="1:30" ht="29.25" customHeight="1" x14ac:dyDescent="0.2">
      <c r="A738" s="18" t="s">
        <v>3611</v>
      </c>
      <c r="B738" s="1" t="s">
        <v>2850</v>
      </c>
      <c r="C738" s="1">
        <v>1</v>
      </c>
      <c r="D738" s="8" t="s">
        <v>2801</v>
      </c>
      <c r="E738" s="110"/>
      <c r="F738" s="27" t="s">
        <v>3612</v>
      </c>
      <c r="G738" s="53" t="s">
        <v>3647</v>
      </c>
      <c r="H738" s="28"/>
      <c r="I738" s="48" t="s">
        <v>30</v>
      </c>
      <c r="J738" s="104"/>
      <c r="K738" s="104"/>
      <c r="L738" s="22" t="s">
        <v>3647</v>
      </c>
      <c r="M738" s="103"/>
      <c r="N738" s="18" t="s">
        <v>3613</v>
      </c>
      <c r="O738" s="63" t="s">
        <v>3614</v>
      </c>
      <c r="P738" s="18" t="s">
        <v>3615</v>
      </c>
      <c r="Q738" s="18" t="s">
        <v>63</v>
      </c>
      <c r="R738" t="s">
        <v>36</v>
      </c>
      <c r="S738" s="18" t="s">
        <v>2957</v>
      </c>
      <c r="T738" s="68" t="s">
        <v>3616</v>
      </c>
      <c r="U738" t="s">
        <v>3617</v>
      </c>
      <c r="V738" s="63" t="s">
        <v>1835</v>
      </c>
      <c r="W738" t="s">
        <v>118</v>
      </c>
      <c r="X738" s="18" t="s">
        <v>56</v>
      </c>
      <c r="Y738" t="b">
        <v>1</v>
      </c>
      <c r="Z738" s="1" t="s">
        <v>90</v>
      </c>
      <c r="AA738" s="1" t="s">
        <v>90</v>
      </c>
      <c r="AB738" s="1" t="s">
        <v>90</v>
      </c>
      <c r="AC738" s="1" t="s">
        <v>90</v>
      </c>
      <c r="AD738" s="1" t="s">
        <v>90</v>
      </c>
    </row>
    <row r="739" spans="1:30" ht="29.25" customHeight="1" x14ac:dyDescent="0.2">
      <c r="A739" s="18" t="s">
        <v>9725</v>
      </c>
      <c r="B739" s="1" t="s">
        <v>2850</v>
      </c>
      <c r="C739" s="1">
        <v>1</v>
      </c>
      <c r="I739" s="48" t="s">
        <v>230</v>
      </c>
      <c r="J739" s="48"/>
      <c r="K739" s="48"/>
      <c r="N739" s="18" t="s">
        <v>9726</v>
      </c>
      <c r="O739" s="63" t="s">
        <v>9727</v>
      </c>
      <c r="P739" s="18" t="s">
        <v>9728</v>
      </c>
      <c r="Q739" s="18" t="s">
        <v>35</v>
      </c>
      <c r="R739"/>
      <c r="S739" s="18" t="s">
        <v>9729</v>
      </c>
      <c r="T739" s="68" t="s">
        <v>9730</v>
      </c>
      <c r="U739" t="s">
        <v>9731</v>
      </c>
      <c r="V739" s="63" t="s">
        <v>9732</v>
      </c>
      <c r="W739" t="s">
        <v>118</v>
      </c>
      <c r="X739" s="18" t="s">
        <v>56</v>
      </c>
      <c r="Y739" t="b">
        <v>0</v>
      </c>
      <c r="Z739" s="1" t="s">
        <v>42</v>
      </c>
      <c r="AA739" s="1" t="s">
        <v>108</v>
      </c>
      <c r="AB739" s="1" t="s">
        <v>108</v>
      </c>
      <c r="AC739" s="1" t="s">
        <v>90</v>
      </c>
      <c r="AD739" s="1" t="s">
        <v>90</v>
      </c>
    </row>
    <row r="740" spans="1:30" ht="29.25" customHeight="1" x14ac:dyDescent="0.2">
      <c r="A740" s="18" t="s">
        <v>6250</v>
      </c>
      <c r="B740" s="1" t="s">
        <v>2850</v>
      </c>
      <c r="C740" s="1">
        <v>1</v>
      </c>
      <c r="D740" s="8" t="s">
        <v>3645</v>
      </c>
      <c r="E740" s="110"/>
      <c r="F740" s="27" t="s">
        <v>6251</v>
      </c>
      <c r="G740" s="53" t="s">
        <v>3647</v>
      </c>
      <c r="H740" s="28"/>
      <c r="I740" s="48" t="s">
        <v>111</v>
      </c>
      <c r="J740" s="104"/>
      <c r="K740" s="104"/>
      <c r="L740" s="22" t="s">
        <v>29</v>
      </c>
      <c r="M740" s="103"/>
      <c r="N740" s="18" t="s">
        <v>6252</v>
      </c>
      <c r="O740" s="63" t="s">
        <v>6253</v>
      </c>
      <c r="P740" s="18" t="s">
        <v>6254</v>
      </c>
      <c r="Q740" s="18" t="s">
        <v>85</v>
      </c>
      <c r="R740" t="s">
        <v>320</v>
      </c>
      <c r="S740" s="18" t="s">
        <v>6255</v>
      </c>
      <c r="T740" s="68" t="s">
        <v>6256</v>
      </c>
      <c r="U740" t="s">
        <v>6257</v>
      </c>
      <c r="V740" s="63" t="s">
        <v>2461</v>
      </c>
      <c r="W740" t="s">
        <v>118</v>
      </c>
      <c r="X740" s="18" t="s">
        <v>56</v>
      </c>
      <c r="Y740" t="b">
        <v>1</v>
      </c>
      <c r="Z740" s="1" t="s">
        <v>108</v>
      </c>
      <c r="AA740" s="1" t="s">
        <v>90</v>
      </c>
      <c r="AB740" s="1" t="s">
        <v>108</v>
      </c>
      <c r="AC740" s="1" t="s">
        <v>108</v>
      </c>
      <c r="AD740" s="1" t="s">
        <v>108</v>
      </c>
    </row>
    <row r="741" spans="1:30" ht="29.25" customHeight="1" x14ac:dyDescent="0.2">
      <c r="A741" s="18" t="s">
        <v>6258</v>
      </c>
      <c r="B741" s="1" t="s">
        <v>2850</v>
      </c>
      <c r="C741" s="1">
        <v>1</v>
      </c>
      <c r="D741" s="8" t="s">
        <v>3645</v>
      </c>
      <c r="E741" s="67" t="s">
        <v>3645</v>
      </c>
      <c r="F741" s="27" t="s">
        <v>6259</v>
      </c>
      <c r="G741" s="53" t="s">
        <v>3647</v>
      </c>
      <c r="H741" s="28" t="s">
        <v>90</v>
      </c>
      <c r="I741" s="48" t="s">
        <v>71</v>
      </c>
      <c r="J741" s="48" t="s">
        <v>71</v>
      </c>
      <c r="K741" s="48" t="s">
        <v>13146</v>
      </c>
      <c r="M741" s="22" t="s">
        <v>13148</v>
      </c>
      <c r="N741" s="18" t="s">
        <v>6260</v>
      </c>
      <c r="O741" s="63" t="s">
        <v>6261</v>
      </c>
      <c r="P741" s="18" t="s">
        <v>6262</v>
      </c>
      <c r="Q741" s="18" t="s">
        <v>63</v>
      </c>
      <c r="R741" t="s">
        <v>36</v>
      </c>
      <c r="S741" s="18" t="s">
        <v>6263</v>
      </c>
      <c r="T741" s="68" t="s">
        <v>6264</v>
      </c>
      <c r="U741" t="s">
        <v>1792</v>
      </c>
      <c r="V741" s="63" t="s">
        <v>3350</v>
      </c>
      <c r="W741" t="s">
        <v>13</v>
      </c>
      <c r="X741" s="18" t="s">
        <v>56</v>
      </c>
      <c r="Y741" t="b">
        <v>1</v>
      </c>
      <c r="Z741" s="1" t="s">
        <v>108</v>
      </c>
      <c r="AA741" s="1" t="s">
        <v>90</v>
      </c>
      <c r="AB741" s="1" t="s">
        <v>90</v>
      </c>
      <c r="AC741" s="1" t="s">
        <v>90</v>
      </c>
      <c r="AD741" s="1" t="s">
        <v>90</v>
      </c>
    </row>
    <row r="742" spans="1:30" ht="29.25" customHeight="1" x14ac:dyDescent="0.2">
      <c r="A742" s="18" t="s">
        <v>6265</v>
      </c>
      <c r="B742" s="1" t="s">
        <v>2850</v>
      </c>
      <c r="C742" s="1">
        <v>1</v>
      </c>
      <c r="D742" s="8" t="s">
        <v>3645</v>
      </c>
      <c r="E742" s="67" t="s">
        <v>3645</v>
      </c>
      <c r="F742" s="27" t="s">
        <v>6266</v>
      </c>
      <c r="G742" s="53" t="s">
        <v>3647</v>
      </c>
      <c r="H742" s="28"/>
      <c r="I742" s="48" t="s">
        <v>30</v>
      </c>
      <c r="J742" s="48" t="s">
        <v>30</v>
      </c>
      <c r="K742" s="48" t="s">
        <v>13147</v>
      </c>
      <c r="L742" s="22" t="s">
        <v>3647</v>
      </c>
      <c r="M742" s="22" t="s">
        <v>316</v>
      </c>
      <c r="N742" s="18" t="s">
        <v>6267</v>
      </c>
      <c r="O742" s="63" t="s">
        <v>6268</v>
      </c>
      <c r="P742" s="18" t="s">
        <v>6269</v>
      </c>
      <c r="Q742" s="18" t="s">
        <v>63</v>
      </c>
      <c r="R742" t="s">
        <v>320</v>
      </c>
      <c r="S742" s="18" t="s">
        <v>6270</v>
      </c>
      <c r="T742" s="68" t="s">
        <v>6271</v>
      </c>
      <c r="U742" t="s">
        <v>6127</v>
      </c>
      <c r="V742" s="63" t="s">
        <v>4985</v>
      </c>
      <c r="W742" t="s">
        <v>138</v>
      </c>
      <c r="X742" s="18" t="s">
        <v>56</v>
      </c>
      <c r="Y742" t="b">
        <v>0</v>
      </c>
      <c r="Z742" s="1" t="s">
        <v>42</v>
      </c>
      <c r="AA742" s="1" t="s">
        <v>43</v>
      </c>
      <c r="AB742" s="1" t="s">
        <v>43</v>
      </c>
      <c r="AC742" s="1" t="s">
        <v>43</v>
      </c>
      <c r="AD742" s="1" t="s">
        <v>43</v>
      </c>
    </row>
    <row r="743" spans="1:30" ht="29.25" customHeight="1" x14ac:dyDescent="0.2">
      <c r="A743" s="18" t="s">
        <v>2866</v>
      </c>
      <c r="B743" s="1" t="s">
        <v>2850</v>
      </c>
      <c r="C743" s="1">
        <v>1</v>
      </c>
      <c r="D743" s="8" t="s">
        <v>2801</v>
      </c>
      <c r="E743" s="110"/>
      <c r="F743" s="27" t="s">
        <v>2867</v>
      </c>
      <c r="G743" s="53" t="s">
        <v>3647</v>
      </c>
      <c r="H743" s="28"/>
      <c r="I743" s="48" t="s">
        <v>111</v>
      </c>
      <c r="J743" s="104"/>
      <c r="K743" s="104"/>
      <c r="L743" s="22" t="s">
        <v>29</v>
      </c>
      <c r="M743" s="103"/>
      <c r="N743" s="18" t="s">
        <v>2868</v>
      </c>
      <c r="O743" s="63" t="s">
        <v>2869</v>
      </c>
      <c r="P743" s="18" t="s">
        <v>2870</v>
      </c>
      <c r="Q743" s="18" t="s">
        <v>63</v>
      </c>
      <c r="R743" t="s">
        <v>36</v>
      </c>
      <c r="S743" s="18" t="s">
        <v>2871</v>
      </c>
      <c r="T743" s="68" t="s">
        <v>2872</v>
      </c>
      <c r="U743" t="s">
        <v>1792</v>
      </c>
      <c r="V743" s="63" t="s">
        <v>2873</v>
      </c>
      <c r="W743" t="s">
        <v>138</v>
      </c>
      <c r="X743" s="18" t="s">
        <v>56</v>
      </c>
      <c r="Y743" t="b">
        <v>1</v>
      </c>
      <c r="Z743" s="1" t="s">
        <v>90</v>
      </c>
      <c r="AA743" s="1" t="s">
        <v>90</v>
      </c>
      <c r="AB743" s="1" t="s">
        <v>90</v>
      </c>
      <c r="AC743" s="1" t="s">
        <v>90</v>
      </c>
      <c r="AD743" s="1" t="s">
        <v>90</v>
      </c>
    </row>
    <row r="744" spans="1:30" ht="29.25" customHeight="1" x14ac:dyDescent="0.2">
      <c r="A744" s="18" t="s">
        <v>2874</v>
      </c>
      <c r="B744" s="1" t="s">
        <v>2850</v>
      </c>
      <c r="C744" s="1">
        <v>1</v>
      </c>
      <c r="D744" s="8" t="s">
        <v>2801</v>
      </c>
      <c r="E744" s="110"/>
      <c r="F744" s="30" t="s">
        <v>2875</v>
      </c>
      <c r="G744" s="53" t="s">
        <v>3647</v>
      </c>
      <c r="H744" s="53"/>
      <c r="I744" s="48" t="s">
        <v>150</v>
      </c>
      <c r="J744" s="104"/>
      <c r="K744" s="104"/>
      <c r="L744" s="22" t="s">
        <v>29</v>
      </c>
      <c r="M744" s="103"/>
      <c r="N744" s="18" t="s">
        <v>2876</v>
      </c>
      <c r="O744" s="63" t="s">
        <v>2877</v>
      </c>
      <c r="P744" s="18" t="s">
        <v>2878</v>
      </c>
      <c r="Q744" s="18" t="s">
        <v>85</v>
      </c>
      <c r="R744" t="s">
        <v>36</v>
      </c>
      <c r="S744" s="18" t="s">
        <v>2863</v>
      </c>
      <c r="T744" s="68" t="s">
        <v>2879</v>
      </c>
      <c r="U744" t="s">
        <v>418</v>
      </c>
      <c r="V744" s="63" t="s">
        <v>2880</v>
      </c>
      <c r="W744" t="s">
        <v>138</v>
      </c>
      <c r="X744" s="18" t="s">
        <v>56</v>
      </c>
      <c r="Y744" t="b">
        <v>1</v>
      </c>
      <c r="Z744" s="1" t="s">
        <v>90</v>
      </c>
      <c r="AA744" s="1" t="s">
        <v>90</v>
      </c>
      <c r="AB744" s="1" t="s">
        <v>90</v>
      </c>
      <c r="AC744" s="1" t="s">
        <v>90</v>
      </c>
      <c r="AD744" s="1" t="s">
        <v>90</v>
      </c>
    </row>
    <row r="745" spans="1:30" ht="29.25" customHeight="1" x14ac:dyDescent="0.2">
      <c r="A745" s="18" t="s">
        <v>6280</v>
      </c>
      <c r="B745" s="1" t="s">
        <v>45</v>
      </c>
      <c r="C745" s="1">
        <v>1</v>
      </c>
      <c r="D745" s="8" t="s">
        <v>3645</v>
      </c>
      <c r="E745" s="110"/>
      <c r="F745" s="29" t="s">
        <v>6281</v>
      </c>
      <c r="G745" s="53" t="s">
        <v>3647</v>
      </c>
      <c r="H745" s="55"/>
      <c r="I745" s="48" t="s">
        <v>81</v>
      </c>
      <c r="J745" s="48"/>
      <c r="K745" s="48"/>
      <c r="L745" s="22" t="s">
        <v>3647</v>
      </c>
      <c r="M745" s="103"/>
      <c r="N745" s="18" t="s">
        <v>6282</v>
      </c>
      <c r="O745" s="63" t="s">
        <v>6283</v>
      </c>
      <c r="P745" s="18" t="s">
        <v>6284</v>
      </c>
      <c r="Q745" s="18" t="s">
        <v>63</v>
      </c>
      <c r="R745" t="s">
        <v>36</v>
      </c>
      <c r="S745" s="18" t="s">
        <v>6285</v>
      </c>
      <c r="T745" s="68" t="s">
        <v>6286</v>
      </c>
      <c r="U745" t="s">
        <v>4507</v>
      </c>
      <c r="V745" s="63" t="s">
        <v>1861</v>
      </c>
      <c r="W745" t="s">
        <v>55</v>
      </c>
      <c r="X745" s="18" t="s">
        <v>56</v>
      </c>
      <c r="Y745" t="b">
        <v>0</v>
      </c>
      <c r="Z745" s="1" t="s">
        <v>42</v>
      </c>
      <c r="AA745" s="1" t="s">
        <v>90</v>
      </c>
      <c r="AB745" s="1" t="s">
        <v>90</v>
      </c>
      <c r="AC745" s="1" t="s">
        <v>90</v>
      </c>
      <c r="AD745" s="1" t="s">
        <v>90</v>
      </c>
    </row>
    <row r="746" spans="1:30" ht="29.25" customHeight="1" x14ac:dyDescent="0.2">
      <c r="A746" s="11" t="s">
        <v>11203</v>
      </c>
      <c r="B746" s="1" t="s">
        <v>45</v>
      </c>
      <c r="C746" s="1">
        <v>1</v>
      </c>
      <c r="I746" s="48" t="s">
        <v>230</v>
      </c>
      <c r="J746" s="48"/>
      <c r="K746" s="48"/>
      <c r="N746" s="18" t="s">
        <v>11204</v>
      </c>
      <c r="O746" s="63" t="s">
        <v>11205</v>
      </c>
      <c r="P746" s="18" t="s">
        <v>11206</v>
      </c>
      <c r="Q746" s="18" t="s">
        <v>63</v>
      </c>
      <c r="R746"/>
      <c r="S746" s="18" t="s">
        <v>6328</v>
      </c>
      <c r="T746" s="68" t="s">
        <v>11207</v>
      </c>
      <c r="U746" t="s">
        <v>2921</v>
      </c>
      <c r="V746" s="63" t="s">
        <v>4344</v>
      </c>
      <c r="W746" t="s">
        <v>138</v>
      </c>
      <c r="X746" s="18" t="s">
        <v>56</v>
      </c>
      <c r="Y746" t="b">
        <v>0</v>
      </c>
      <c r="Z746" s="1" t="s">
        <v>42</v>
      </c>
      <c r="AA746" s="1" t="s">
        <v>43</v>
      </c>
      <c r="AB746" s="1" t="s">
        <v>43</v>
      </c>
      <c r="AC746" s="1" t="s">
        <v>43</v>
      </c>
      <c r="AD746" s="1" t="s">
        <v>43</v>
      </c>
    </row>
    <row r="747" spans="1:30" ht="29.25" customHeight="1" x14ac:dyDescent="0.2">
      <c r="A747" s="18" t="s">
        <v>2881</v>
      </c>
      <c r="B747" s="1" t="s">
        <v>45</v>
      </c>
      <c r="C747" s="1">
        <v>1</v>
      </c>
      <c r="D747" s="8" t="s">
        <v>2801</v>
      </c>
      <c r="E747" s="110"/>
      <c r="F747" s="27" t="s">
        <v>2882</v>
      </c>
      <c r="G747" s="53" t="s">
        <v>3647</v>
      </c>
      <c r="H747" s="28"/>
      <c r="I747" s="48" t="s">
        <v>297</v>
      </c>
      <c r="J747" s="104"/>
      <c r="K747" s="104"/>
      <c r="L747" s="22" t="s">
        <v>3647</v>
      </c>
      <c r="M747" s="103"/>
      <c r="N747" s="18" t="s">
        <v>2883</v>
      </c>
      <c r="O747" s="63" t="s">
        <v>2884</v>
      </c>
      <c r="P747" s="18" t="s">
        <v>2885</v>
      </c>
      <c r="Q747" s="18" t="s">
        <v>63</v>
      </c>
      <c r="R747" t="s">
        <v>36</v>
      </c>
      <c r="S747" s="18" t="s">
        <v>2886</v>
      </c>
      <c r="T747" s="68" t="s">
        <v>2887</v>
      </c>
      <c r="U747" t="s">
        <v>2888</v>
      </c>
      <c r="V747" s="63" t="s">
        <v>2889</v>
      </c>
      <c r="W747" t="s">
        <v>118</v>
      </c>
      <c r="X747" s="18" t="s">
        <v>56</v>
      </c>
      <c r="Y747" t="b">
        <v>1</v>
      </c>
      <c r="Z747" s="1" t="s">
        <v>90</v>
      </c>
      <c r="AA747" s="1" t="s">
        <v>90</v>
      </c>
      <c r="AB747" s="1" t="s">
        <v>90</v>
      </c>
      <c r="AC747" s="1" t="s">
        <v>90</v>
      </c>
      <c r="AD747" s="1" t="s">
        <v>90</v>
      </c>
    </row>
    <row r="748" spans="1:30" ht="29.25" customHeight="1" x14ac:dyDescent="0.2">
      <c r="A748" s="18" t="s">
        <v>6272</v>
      </c>
      <c r="B748" s="1" t="s">
        <v>45</v>
      </c>
      <c r="C748" s="1">
        <v>1</v>
      </c>
      <c r="D748" s="8" t="s">
        <v>3645</v>
      </c>
      <c r="E748" s="110"/>
      <c r="F748" s="27" t="s">
        <v>6273</v>
      </c>
      <c r="G748" s="53" t="s">
        <v>3647</v>
      </c>
      <c r="H748" s="28"/>
      <c r="I748" s="48" t="s">
        <v>47</v>
      </c>
      <c r="J748" s="104"/>
      <c r="K748" s="104"/>
      <c r="L748" s="22" t="s">
        <v>3647</v>
      </c>
      <c r="M748" s="103"/>
      <c r="N748" s="18" t="s">
        <v>6274</v>
      </c>
      <c r="O748" s="63" t="s">
        <v>6275</v>
      </c>
      <c r="P748" s="18" t="s">
        <v>6276</v>
      </c>
      <c r="Q748" s="18" t="s">
        <v>85</v>
      </c>
      <c r="R748" t="s">
        <v>36</v>
      </c>
      <c r="S748" s="18" t="s">
        <v>6277</v>
      </c>
      <c r="T748" s="68" t="s">
        <v>6278</v>
      </c>
      <c r="U748" t="s">
        <v>2807</v>
      </c>
      <c r="V748" s="63" t="s">
        <v>6279</v>
      </c>
      <c r="W748" t="s">
        <v>55</v>
      </c>
      <c r="X748" s="18" t="s">
        <v>56</v>
      </c>
      <c r="Y748" t="b">
        <v>0</v>
      </c>
      <c r="Z748" s="1" t="s">
        <v>42</v>
      </c>
      <c r="AA748" s="1" t="s">
        <v>43</v>
      </c>
      <c r="AB748" s="1" t="s">
        <v>43</v>
      </c>
      <c r="AC748" s="1" t="s">
        <v>43</v>
      </c>
      <c r="AD748" s="1" t="s">
        <v>43</v>
      </c>
    </row>
    <row r="749" spans="1:30" ht="29.25" customHeight="1" x14ac:dyDescent="0.2">
      <c r="A749" s="18" t="s">
        <v>44</v>
      </c>
      <c r="B749" s="1" t="s">
        <v>45</v>
      </c>
      <c r="C749" s="1">
        <v>1</v>
      </c>
      <c r="D749" s="8" t="s">
        <v>3645</v>
      </c>
      <c r="E749" s="110"/>
      <c r="F749" s="27" t="s">
        <v>46</v>
      </c>
      <c r="G749" s="53" t="s">
        <v>3647</v>
      </c>
      <c r="H749" s="28"/>
      <c r="I749" s="48" t="s">
        <v>47</v>
      </c>
      <c r="J749" s="104"/>
      <c r="K749" s="104"/>
      <c r="L749" s="22" t="s">
        <v>29</v>
      </c>
      <c r="M749" s="103"/>
      <c r="N749" s="18" t="s">
        <v>48</v>
      </c>
      <c r="O749" s="63" t="s">
        <v>49</v>
      </c>
      <c r="P749" s="18" t="s">
        <v>50</v>
      </c>
      <c r="Q749" s="18" t="s">
        <v>35</v>
      </c>
      <c r="R749" t="s">
        <v>36</v>
      </c>
      <c r="S749" s="18" t="s">
        <v>51</v>
      </c>
      <c r="T749" s="68" t="s">
        <v>52</v>
      </c>
      <c r="U749" t="s">
        <v>53</v>
      </c>
      <c r="V749" s="63" t="s">
        <v>54</v>
      </c>
      <c r="W749" t="s">
        <v>55</v>
      </c>
      <c r="X749" s="18" t="s">
        <v>56</v>
      </c>
      <c r="Y749" t="b">
        <v>0</v>
      </c>
      <c r="Z749" s="1" t="s">
        <v>42</v>
      </c>
      <c r="AA749" s="1" t="s">
        <v>43</v>
      </c>
      <c r="AB749" s="1" t="s">
        <v>43</v>
      </c>
      <c r="AC749" s="1" t="s">
        <v>43</v>
      </c>
      <c r="AD749" s="1" t="s">
        <v>43</v>
      </c>
    </row>
    <row r="750" spans="1:30" ht="29.25" customHeight="1" x14ac:dyDescent="0.2">
      <c r="A750" s="18" t="s">
        <v>2890</v>
      </c>
      <c r="B750" s="1" t="s">
        <v>45</v>
      </c>
      <c r="C750" s="1">
        <v>1</v>
      </c>
      <c r="D750" s="8" t="s">
        <v>2801</v>
      </c>
      <c r="E750" s="110"/>
      <c r="F750" s="27" t="s">
        <v>2891</v>
      </c>
      <c r="G750" s="53" t="s">
        <v>3647</v>
      </c>
      <c r="H750" s="28"/>
      <c r="I750" s="48" t="s">
        <v>47</v>
      </c>
      <c r="J750" s="104"/>
      <c r="K750" s="104"/>
      <c r="L750" s="22" t="s">
        <v>29</v>
      </c>
      <c r="M750" s="103"/>
      <c r="N750" s="18" t="s">
        <v>2892</v>
      </c>
      <c r="O750" s="63" t="s">
        <v>2893</v>
      </c>
      <c r="P750" s="18" t="s">
        <v>2893</v>
      </c>
      <c r="Q750" s="18" t="s">
        <v>63</v>
      </c>
      <c r="R750" t="s">
        <v>36</v>
      </c>
      <c r="S750" s="18" t="s">
        <v>2894</v>
      </c>
      <c r="T750" s="68" t="s">
        <v>2895</v>
      </c>
      <c r="U750" t="s">
        <v>2896</v>
      </c>
      <c r="V750" s="63" t="s">
        <v>2897</v>
      </c>
      <c r="W750" t="s">
        <v>99</v>
      </c>
      <c r="X750" s="18" t="s">
        <v>56</v>
      </c>
      <c r="Y750" t="b">
        <v>1</v>
      </c>
      <c r="Z750" s="1" t="s">
        <v>90</v>
      </c>
      <c r="AA750" s="1" t="s">
        <v>108</v>
      </c>
      <c r="AB750" s="1" t="s">
        <v>108</v>
      </c>
      <c r="AC750" s="1" t="s">
        <v>108</v>
      </c>
      <c r="AD750" s="1" t="s">
        <v>108</v>
      </c>
    </row>
    <row r="751" spans="1:30" ht="29.25" customHeight="1" x14ac:dyDescent="0.2">
      <c r="A751" t="s">
        <v>2898</v>
      </c>
      <c r="B751" s="1" t="s">
        <v>45</v>
      </c>
      <c r="F751" s="4"/>
      <c r="I751" s="48" t="s">
        <v>230</v>
      </c>
      <c r="J751" s="48"/>
      <c r="K751" s="48"/>
      <c r="L751" s="4"/>
      <c r="N751" t="s">
        <v>9750</v>
      </c>
      <c r="O751" s="63" t="s">
        <v>9751</v>
      </c>
      <c r="P751" t="s">
        <v>9752</v>
      </c>
      <c r="Q751" t="s">
        <v>63</v>
      </c>
      <c r="R751"/>
      <c r="S751" t="s">
        <v>2902</v>
      </c>
      <c r="T751" s="68" t="s">
        <v>2903</v>
      </c>
      <c r="U751" t="s">
        <v>2904</v>
      </c>
      <c r="V751" s="63" t="s">
        <v>4563</v>
      </c>
      <c r="W751" t="s">
        <v>99</v>
      </c>
      <c r="Y751" t="b">
        <v>0</v>
      </c>
      <c r="Z751" s="1" t="s">
        <v>42</v>
      </c>
      <c r="AA751" s="1" t="s">
        <v>43</v>
      </c>
      <c r="AB751" s="1" t="s">
        <v>43</v>
      </c>
      <c r="AC751" s="1" t="s">
        <v>43</v>
      </c>
      <c r="AD751" s="1" t="s">
        <v>43</v>
      </c>
    </row>
    <row r="752" spans="1:30" ht="29.25" customHeight="1" x14ac:dyDescent="0.2">
      <c r="A752" s="18" t="s">
        <v>2898</v>
      </c>
      <c r="B752" s="1" t="s">
        <v>45</v>
      </c>
      <c r="C752" s="1">
        <v>1</v>
      </c>
      <c r="D752" s="8" t="s">
        <v>2801</v>
      </c>
      <c r="E752" s="110"/>
      <c r="F752" s="27" t="s">
        <v>2899</v>
      </c>
      <c r="G752" s="53" t="s">
        <v>3647</v>
      </c>
      <c r="H752" s="28"/>
      <c r="I752" s="48" t="s">
        <v>111</v>
      </c>
      <c r="J752" s="104"/>
      <c r="K752" s="104"/>
      <c r="L752" s="22" t="s">
        <v>29</v>
      </c>
      <c r="M752" s="103"/>
      <c r="N752" s="18" t="s">
        <v>2900</v>
      </c>
      <c r="O752" s="63" t="s">
        <v>2901</v>
      </c>
      <c r="P752" s="18" t="s">
        <v>2901</v>
      </c>
      <c r="Q752" s="18" t="s">
        <v>85</v>
      </c>
      <c r="R752" t="s">
        <v>36</v>
      </c>
      <c r="S752" s="18" t="s">
        <v>2902</v>
      </c>
      <c r="T752" s="68" t="s">
        <v>2903</v>
      </c>
      <c r="U752" t="s">
        <v>2904</v>
      </c>
      <c r="V752" s="63" t="s">
        <v>2484</v>
      </c>
      <c r="W752" t="s">
        <v>99</v>
      </c>
      <c r="X752" s="18" t="s">
        <v>56</v>
      </c>
      <c r="Y752" t="b">
        <v>0</v>
      </c>
      <c r="Z752" s="1" t="s">
        <v>42</v>
      </c>
      <c r="AA752" s="1" t="s">
        <v>43</v>
      </c>
      <c r="AB752" s="1" t="s">
        <v>43</v>
      </c>
      <c r="AC752" s="1" t="s">
        <v>43</v>
      </c>
      <c r="AD752" s="1" t="s">
        <v>43</v>
      </c>
    </row>
    <row r="753" spans="1:30" ht="29.25" customHeight="1" x14ac:dyDescent="0.2">
      <c r="A753" s="18" t="s">
        <v>6287</v>
      </c>
      <c r="B753" s="1" t="s">
        <v>45</v>
      </c>
      <c r="C753" s="1">
        <v>1</v>
      </c>
      <c r="D753" s="8" t="s">
        <v>3645</v>
      </c>
      <c r="E753" s="110"/>
      <c r="F753" s="27" t="s">
        <v>6288</v>
      </c>
      <c r="G753" s="53" t="s">
        <v>3647</v>
      </c>
      <c r="H753" s="28"/>
      <c r="I753" s="48" t="s">
        <v>47</v>
      </c>
      <c r="J753" s="104"/>
      <c r="K753" s="104"/>
      <c r="L753" s="22" t="s">
        <v>3647</v>
      </c>
      <c r="M753" s="103"/>
      <c r="N753" s="18" t="s">
        <v>6289</v>
      </c>
      <c r="O753" s="63" t="s">
        <v>6290</v>
      </c>
      <c r="P753" s="18" t="s">
        <v>6290</v>
      </c>
      <c r="Q753" s="18" t="s">
        <v>35</v>
      </c>
      <c r="R753" t="s">
        <v>36</v>
      </c>
      <c r="S753" s="18" t="s">
        <v>6291</v>
      </c>
      <c r="T753" s="68" t="s">
        <v>6292</v>
      </c>
      <c r="U753" t="s">
        <v>2921</v>
      </c>
      <c r="V753" s="63" t="s">
        <v>3328</v>
      </c>
      <c r="W753" t="s">
        <v>99</v>
      </c>
      <c r="X753" s="18" t="s">
        <v>56</v>
      </c>
      <c r="Y753" t="b">
        <v>1</v>
      </c>
      <c r="Z753" s="1" t="s">
        <v>43</v>
      </c>
      <c r="AA753" s="1" t="s">
        <v>43</v>
      </c>
      <c r="AB753" s="1" t="s">
        <v>43</v>
      </c>
      <c r="AC753" s="1" t="s">
        <v>43</v>
      </c>
      <c r="AD753" s="1" t="s">
        <v>43</v>
      </c>
    </row>
    <row r="754" spans="1:30" ht="29.25" customHeight="1" x14ac:dyDescent="0.2">
      <c r="A754" s="18" t="s">
        <v>2905</v>
      </c>
      <c r="B754" s="1" t="s">
        <v>45</v>
      </c>
      <c r="C754" s="1">
        <v>1</v>
      </c>
      <c r="D754" s="8" t="s">
        <v>2801</v>
      </c>
      <c r="E754" s="110"/>
      <c r="F754" s="27" t="s">
        <v>2906</v>
      </c>
      <c r="G754" s="53" t="s">
        <v>3647</v>
      </c>
      <c r="H754" s="28"/>
      <c r="I754" s="48" t="s">
        <v>1136</v>
      </c>
      <c r="J754" s="104"/>
      <c r="K754" s="104"/>
      <c r="L754" s="22" t="s">
        <v>3647</v>
      </c>
      <c r="M754" s="103"/>
      <c r="N754" s="18" t="s">
        <v>2907</v>
      </c>
      <c r="O754" s="63" t="s">
        <v>2908</v>
      </c>
      <c r="P754" s="18" t="s">
        <v>2909</v>
      </c>
      <c r="Q754" s="18" t="s">
        <v>63</v>
      </c>
      <c r="R754" t="s">
        <v>36</v>
      </c>
      <c r="S754" s="18" t="s">
        <v>2910</v>
      </c>
      <c r="T754" s="68" t="s">
        <v>2911</v>
      </c>
      <c r="U754" t="s">
        <v>2912</v>
      </c>
      <c r="V754" s="63" t="s">
        <v>2913</v>
      </c>
      <c r="W754" t="s">
        <v>55</v>
      </c>
      <c r="X754" s="18" t="s">
        <v>56</v>
      </c>
      <c r="Y754" t="b">
        <v>1</v>
      </c>
      <c r="Z754" s="1" t="s">
        <v>43</v>
      </c>
      <c r="AA754" s="1" t="s">
        <v>43</v>
      </c>
      <c r="AB754" s="1" t="s">
        <v>43</v>
      </c>
      <c r="AC754" s="1" t="s">
        <v>43</v>
      </c>
      <c r="AD754" s="1" t="s">
        <v>43</v>
      </c>
    </row>
    <row r="755" spans="1:30" ht="29.25" customHeight="1" x14ac:dyDescent="0.2">
      <c r="A755" s="18" t="s">
        <v>6293</v>
      </c>
      <c r="B755" s="1" t="s">
        <v>45</v>
      </c>
      <c r="C755" s="1">
        <v>1</v>
      </c>
      <c r="D755" s="8" t="s">
        <v>3645</v>
      </c>
      <c r="E755" s="67" t="s">
        <v>3645</v>
      </c>
      <c r="F755" s="27" t="s">
        <v>6294</v>
      </c>
      <c r="G755" s="53" t="s">
        <v>3647</v>
      </c>
      <c r="H755" s="28"/>
      <c r="I755" s="48" t="s">
        <v>47</v>
      </c>
      <c r="J755" s="48" t="s">
        <v>99</v>
      </c>
      <c r="K755" s="48" t="s">
        <v>47</v>
      </c>
      <c r="L755" s="22" t="s">
        <v>29</v>
      </c>
      <c r="M755" s="22" t="s">
        <v>31</v>
      </c>
      <c r="N755" s="18" t="s">
        <v>6295</v>
      </c>
      <c r="O755" s="63" t="s">
        <v>6296</v>
      </c>
      <c r="P755" s="18" t="s">
        <v>6297</v>
      </c>
      <c r="Q755" s="18" t="s">
        <v>35</v>
      </c>
      <c r="R755" t="s">
        <v>36</v>
      </c>
      <c r="S755" s="18" t="s">
        <v>6298</v>
      </c>
      <c r="T755" s="68" t="s">
        <v>6299</v>
      </c>
      <c r="U755" t="s">
        <v>2957</v>
      </c>
      <c r="V755" s="63" t="s">
        <v>5452</v>
      </c>
      <c r="W755" t="s">
        <v>13</v>
      </c>
      <c r="X755" s="18" t="s">
        <v>56</v>
      </c>
      <c r="Y755" t="b">
        <v>1</v>
      </c>
      <c r="Z755" s="1" t="s">
        <v>90</v>
      </c>
      <c r="AA755" s="1" t="s">
        <v>90</v>
      </c>
      <c r="AB755" s="1" t="s">
        <v>90</v>
      </c>
      <c r="AC755" s="1" t="s">
        <v>90</v>
      </c>
      <c r="AD755" s="1" t="s">
        <v>90</v>
      </c>
    </row>
    <row r="756" spans="1:30" ht="29.25" customHeight="1" x14ac:dyDescent="0.2">
      <c r="A756" s="18" t="s">
        <v>6307</v>
      </c>
      <c r="B756" s="1" t="s">
        <v>45</v>
      </c>
      <c r="C756" s="1">
        <v>1</v>
      </c>
      <c r="D756" s="8" t="s">
        <v>3645</v>
      </c>
      <c r="E756" s="110"/>
      <c r="F756" s="27" t="s">
        <v>6308</v>
      </c>
      <c r="G756" s="53" t="s">
        <v>3647</v>
      </c>
      <c r="H756" s="28"/>
      <c r="I756" s="48" t="s">
        <v>160</v>
      </c>
      <c r="J756" s="104"/>
      <c r="K756" s="104"/>
      <c r="L756" s="22" t="s">
        <v>29</v>
      </c>
      <c r="M756" s="103"/>
      <c r="N756" s="18" t="s">
        <v>6309</v>
      </c>
      <c r="O756" s="63" t="s">
        <v>6310</v>
      </c>
      <c r="P756" s="18" t="s">
        <v>6311</v>
      </c>
      <c r="Q756" s="18" t="s">
        <v>85</v>
      </c>
      <c r="R756" t="s">
        <v>36</v>
      </c>
      <c r="S756" s="18" t="s">
        <v>6312</v>
      </c>
      <c r="T756" s="68" t="s">
        <v>6313</v>
      </c>
      <c r="U756" t="s">
        <v>2896</v>
      </c>
      <c r="V756" s="63" t="s">
        <v>6314</v>
      </c>
      <c r="W756" t="s">
        <v>55</v>
      </c>
      <c r="X756" s="18" t="s">
        <v>56</v>
      </c>
      <c r="Y756" t="b">
        <v>1</v>
      </c>
      <c r="Z756" s="1" t="s">
        <v>90</v>
      </c>
      <c r="AA756" s="1" t="s">
        <v>90</v>
      </c>
      <c r="AB756" s="1" t="s">
        <v>90</v>
      </c>
      <c r="AC756" s="1" t="s">
        <v>90</v>
      </c>
      <c r="AD756" s="1" t="s">
        <v>90</v>
      </c>
    </row>
    <row r="757" spans="1:30" ht="29.25" customHeight="1" x14ac:dyDescent="0.2">
      <c r="A757" s="18" t="s">
        <v>2914</v>
      </c>
      <c r="B757" s="1" t="s">
        <v>45</v>
      </c>
      <c r="C757" s="1">
        <v>1</v>
      </c>
      <c r="D757" s="8" t="s">
        <v>2801</v>
      </c>
      <c r="E757" s="110"/>
      <c r="F757" s="27" t="s">
        <v>2915</v>
      </c>
      <c r="G757" s="53" t="s">
        <v>3647</v>
      </c>
      <c r="H757" s="28"/>
      <c r="I757" s="48" t="s">
        <v>150</v>
      </c>
      <c r="J757" s="104"/>
      <c r="K757" s="104"/>
      <c r="L757" s="22" t="s">
        <v>13148</v>
      </c>
      <c r="M757" s="103"/>
      <c r="N757" s="18" t="s">
        <v>2916</v>
      </c>
      <c r="O757" s="63" t="s">
        <v>2917</v>
      </c>
      <c r="P757" s="18" t="s">
        <v>2918</v>
      </c>
      <c r="Q757" s="18" t="s">
        <v>63</v>
      </c>
      <c r="R757" t="s">
        <v>36</v>
      </c>
      <c r="S757" s="18" t="s">
        <v>2919</v>
      </c>
      <c r="T757" s="68" t="s">
        <v>2920</v>
      </c>
      <c r="U757" t="s">
        <v>2921</v>
      </c>
      <c r="V757" s="63" t="s">
        <v>2922</v>
      </c>
      <c r="W757" t="s">
        <v>13</v>
      </c>
      <c r="X757" s="18" t="s">
        <v>56</v>
      </c>
      <c r="Y757" t="b">
        <v>0</v>
      </c>
      <c r="Z757" s="1" t="s">
        <v>42</v>
      </c>
      <c r="AA757" s="1" t="s">
        <v>90</v>
      </c>
      <c r="AB757" s="1" t="s">
        <v>90</v>
      </c>
      <c r="AC757" s="1" t="s">
        <v>90</v>
      </c>
      <c r="AD757" s="1" t="s">
        <v>90</v>
      </c>
    </row>
    <row r="758" spans="1:30" ht="29.25" customHeight="1" x14ac:dyDescent="0.2">
      <c r="A758" t="s">
        <v>2914</v>
      </c>
      <c r="B758" s="1" t="s">
        <v>45</v>
      </c>
      <c r="F758" s="4"/>
      <c r="I758" s="48" t="s">
        <v>230</v>
      </c>
      <c r="J758" s="48"/>
      <c r="K758" s="48"/>
      <c r="L758" s="4"/>
      <c r="N758" t="s">
        <v>1947</v>
      </c>
      <c r="O758" s="63" t="s">
        <v>10215</v>
      </c>
      <c r="P758" t="s">
        <v>10216</v>
      </c>
      <c r="Q758" t="s">
        <v>63</v>
      </c>
      <c r="R758"/>
      <c r="S758" t="s">
        <v>2919</v>
      </c>
      <c r="T758" s="68" t="s">
        <v>10217</v>
      </c>
      <c r="U758" t="s">
        <v>2921</v>
      </c>
      <c r="V758" s="63" t="s">
        <v>1694</v>
      </c>
      <c r="W758" t="s">
        <v>13</v>
      </c>
      <c r="Y758" t="b">
        <v>0</v>
      </c>
      <c r="Z758" s="1" t="s">
        <v>42</v>
      </c>
      <c r="AA758" s="1" t="s">
        <v>90</v>
      </c>
      <c r="AB758" s="1" t="s">
        <v>90</v>
      </c>
      <c r="AC758" s="1" t="s">
        <v>90</v>
      </c>
      <c r="AD758" s="1" t="s">
        <v>90</v>
      </c>
    </row>
    <row r="759" spans="1:30" ht="29.25" customHeight="1" x14ac:dyDescent="0.2">
      <c r="A759" s="18" t="s">
        <v>6315</v>
      </c>
      <c r="B759" s="1" t="s">
        <v>45</v>
      </c>
      <c r="C759" s="1">
        <v>1</v>
      </c>
      <c r="D759" s="8" t="s">
        <v>3645</v>
      </c>
      <c r="E759" s="110"/>
      <c r="F759" s="27" t="s">
        <v>6316</v>
      </c>
      <c r="G759" s="53" t="s">
        <v>3647</v>
      </c>
      <c r="H759" s="28"/>
      <c r="I759" s="48" t="s">
        <v>150</v>
      </c>
      <c r="J759" s="104"/>
      <c r="K759" s="104"/>
      <c r="L759" s="22" t="s">
        <v>29</v>
      </c>
      <c r="M759" s="103"/>
      <c r="N759" s="18" t="s">
        <v>6317</v>
      </c>
      <c r="O759" s="63" t="s">
        <v>6318</v>
      </c>
      <c r="P759" s="18" t="s">
        <v>6319</v>
      </c>
      <c r="Q759" s="18" t="s">
        <v>85</v>
      </c>
      <c r="R759" t="s">
        <v>36</v>
      </c>
      <c r="S759" s="18" t="s">
        <v>6320</v>
      </c>
      <c r="T759" s="68" t="s">
        <v>6321</v>
      </c>
      <c r="U759" t="s">
        <v>6322</v>
      </c>
      <c r="V759" s="63" t="s">
        <v>40</v>
      </c>
      <c r="W759" t="s">
        <v>118</v>
      </c>
      <c r="X759" s="18" t="s">
        <v>56</v>
      </c>
      <c r="Y759" t="b">
        <v>1</v>
      </c>
      <c r="Z759" s="1" t="s">
        <v>43</v>
      </c>
      <c r="AA759" s="1" t="s">
        <v>43</v>
      </c>
      <c r="AB759" s="1" t="s">
        <v>43</v>
      </c>
      <c r="AC759" s="1" t="s">
        <v>43</v>
      </c>
      <c r="AD759" s="1" t="s">
        <v>43</v>
      </c>
    </row>
    <row r="760" spans="1:30" ht="29.25" customHeight="1" x14ac:dyDescent="0.2">
      <c r="A760" s="18" t="s">
        <v>6323</v>
      </c>
      <c r="B760" s="1" t="s">
        <v>45</v>
      </c>
      <c r="C760" s="1">
        <v>1</v>
      </c>
      <c r="D760" s="8" t="s">
        <v>3645</v>
      </c>
      <c r="E760" s="67" t="s">
        <v>3645</v>
      </c>
      <c r="F760" s="27" t="s">
        <v>6324</v>
      </c>
      <c r="G760" s="53" t="s">
        <v>3647</v>
      </c>
      <c r="H760" s="28"/>
      <c r="I760" s="48" t="s">
        <v>1311</v>
      </c>
      <c r="J760" s="48" t="s">
        <v>1311</v>
      </c>
      <c r="K760" s="48" t="s">
        <v>13146</v>
      </c>
      <c r="L760" s="22" t="s">
        <v>29</v>
      </c>
      <c r="M760" s="22" t="s">
        <v>31</v>
      </c>
      <c r="N760" s="18" t="s">
        <v>6325</v>
      </c>
      <c r="O760" s="63" t="s">
        <v>6326</v>
      </c>
      <c r="P760" s="18" t="s">
        <v>6327</v>
      </c>
      <c r="Q760" s="18" t="s">
        <v>63</v>
      </c>
      <c r="R760" t="s">
        <v>36</v>
      </c>
      <c r="S760" s="18" t="s">
        <v>6328</v>
      </c>
      <c r="T760" s="68" t="s">
        <v>6329</v>
      </c>
      <c r="U760" t="s">
        <v>2921</v>
      </c>
      <c r="V760" s="63" t="s">
        <v>6184</v>
      </c>
      <c r="W760" t="s">
        <v>13</v>
      </c>
      <c r="X760" s="18" t="s">
        <v>56</v>
      </c>
      <c r="Y760" t="b">
        <v>0</v>
      </c>
      <c r="Z760" s="1" t="s">
        <v>42</v>
      </c>
      <c r="AA760" s="1" t="s">
        <v>90</v>
      </c>
      <c r="AB760" s="1" t="s">
        <v>90</v>
      </c>
      <c r="AC760" s="1" t="s">
        <v>90</v>
      </c>
      <c r="AD760" s="1" t="s">
        <v>90</v>
      </c>
    </row>
    <row r="761" spans="1:30" ht="29.25" customHeight="1" x14ac:dyDescent="0.2">
      <c r="A761" t="s">
        <v>6323</v>
      </c>
      <c r="B761" s="1" t="s">
        <v>45</v>
      </c>
      <c r="F761" s="4"/>
      <c r="I761" s="48" t="s">
        <v>230</v>
      </c>
      <c r="J761" s="48"/>
      <c r="K761" s="48"/>
      <c r="L761" s="4"/>
      <c r="N761" t="s">
        <v>10624</v>
      </c>
      <c r="O761" s="63" t="s">
        <v>10625</v>
      </c>
      <c r="P761" t="s">
        <v>10626</v>
      </c>
      <c r="Q761" t="s">
        <v>85</v>
      </c>
      <c r="R761"/>
      <c r="S761" t="s">
        <v>6328</v>
      </c>
      <c r="T761" s="68" t="s">
        <v>10627</v>
      </c>
      <c r="U761" t="s">
        <v>2921</v>
      </c>
      <c r="V761" s="63" t="s">
        <v>8412</v>
      </c>
      <c r="W761" t="s">
        <v>13</v>
      </c>
      <c r="Y761" t="b">
        <v>0</v>
      </c>
      <c r="Z761" s="1" t="s">
        <v>42</v>
      </c>
      <c r="AA761" s="1" t="s">
        <v>43</v>
      </c>
      <c r="AB761" s="1" t="s">
        <v>43</v>
      </c>
      <c r="AC761" s="1" t="s">
        <v>43</v>
      </c>
      <c r="AD761" s="1" t="s">
        <v>43</v>
      </c>
    </row>
    <row r="762" spans="1:30" ht="29.25" customHeight="1" x14ac:dyDescent="0.2">
      <c r="A762" s="18" t="s">
        <v>6330</v>
      </c>
      <c r="B762" s="1" t="s">
        <v>45</v>
      </c>
      <c r="C762" s="1">
        <v>1</v>
      </c>
      <c r="D762" s="8" t="s">
        <v>3645</v>
      </c>
      <c r="E762" s="110"/>
      <c r="F762" s="27" t="s">
        <v>6331</v>
      </c>
      <c r="G762" s="53" t="s">
        <v>3647</v>
      </c>
      <c r="H762" s="28"/>
      <c r="I762" s="48" t="s">
        <v>150</v>
      </c>
      <c r="J762" s="104"/>
      <c r="K762" s="104"/>
      <c r="L762" s="22" t="s">
        <v>29</v>
      </c>
      <c r="M762" s="103"/>
      <c r="N762" s="18" t="s">
        <v>6332</v>
      </c>
      <c r="O762" s="63" t="s">
        <v>6333</v>
      </c>
      <c r="P762" s="18" t="s">
        <v>6334</v>
      </c>
      <c r="Q762" s="18" t="s">
        <v>85</v>
      </c>
      <c r="R762" t="s">
        <v>36</v>
      </c>
      <c r="S762" s="18" t="s">
        <v>6335</v>
      </c>
      <c r="T762" s="68" t="s">
        <v>6336</v>
      </c>
      <c r="U762" t="s">
        <v>2930</v>
      </c>
      <c r="V762" s="63" t="s">
        <v>6337</v>
      </c>
      <c r="W762" t="s">
        <v>138</v>
      </c>
      <c r="X762" s="18" t="s">
        <v>56</v>
      </c>
      <c r="Y762" t="b">
        <v>1</v>
      </c>
      <c r="Z762" s="1" t="s">
        <v>43</v>
      </c>
      <c r="AA762" s="1" t="s">
        <v>43</v>
      </c>
      <c r="AB762" s="1" t="s">
        <v>43</v>
      </c>
      <c r="AC762" s="1" t="s">
        <v>43</v>
      </c>
      <c r="AD762" s="1" t="s">
        <v>43</v>
      </c>
    </row>
    <row r="763" spans="1:30" ht="29.25" customHeight="1" x14ac:dyDescent="0.2">
      <c r="A763" s="18" t="s">
        <v>9753</v>
      </c>
      <c r="B763" s="1" t="s">
        <v>45</v>
      </c>
      <c r="C763" s="1">
        <v>1</v>
      </c>
      <c r="I763" s="48" t="s">
        <v>230</v>
      </c>
      <c r="J763" s="48"/>
      <c r="K763" s="48"/>
      <c r="N763" s="18" t="s">
        <v>9754</v>
      </c>
      <c r="O763" s="63" t="s">
        <v>9755</v>
      </c>
      <c r="P763" s="18" t="s">
        <v>9756</v>
      </c>
      <c r="Q763" s="18" t="s">
        <v>35</v>
      </c>
      <c r="R763"/>
      <c r="S763" s="18" t="s">
        <v>9757</v>
      </c>
      <c r="T763" s="68" t="s">
        <v>9758</v>
      </c>
      <c r="U763" t="s">
        <v>9759</v>
      </c>
      <c r="V763" s="63" t="s">
        <v>1894</v>
      </c>
      <c r="W763" t="s">
        <v>55</v>
      </c>
      <c r="X763" s="18" t="s">
        <v>56</v>
      </c>
      <c r="Y763" t="b">
        <v>0</v>
      </c>
      <c r="Z763" s="1" t="s">
        <v>42</v>
      </c>
      <c r="AA763" s="1" t="s">
        <v>43</v>
      </c>
      <c r="AB763" s="1" t="s">
        <v>43</v>
      </c>
      <c r="AC763" s="1" t="s">
        <v>43</v>
      </c>
      <c r="AD763" s="1" t="s">
        <v>43</v>
      </c>
    </row>
    <row r="764" spans="1:30" ht="29.25" customHeight="1" x14ac:dyDescent="0.2">
      <c r="A764" s="18" t="s">
        <v>6338</v>
      </c>
      <c r="B764" s="1" t="s">
        <v>45</v>
      </c>
      <c r="C764" s="1">
        <v>1</v>
      </c>
      <c r="D764" s="8" t="s">
        <v>3645</v>
      </c>
      <c r="E764" s="67" t="s">
        <v>3645</v>
      </c>
      <c r="F764" s="27" t="s">
        <v>6339</v>
      </c>
      <c r="G764" s="53" t="s">
        <v>3647</v>
      </c>
      <c r="H764" s="28"/>
      <c r="I764" s="48" t="s">
        <v>5010</v>
      </c>
      <c r="J764" s="104"/>
      <c r="K764" s="48" t="s">
        <v>13149</v>
      </c>
      <c r="L764" s="22" t="s">
        <v>29</v>
      </c>
      <c r="M764" s="22" t="s">
        <v>31</v>
      </c>
      <c r="N764" s="18" t="s">
        <v>6340</v>
      </c>
      <c r="O764" s="63" t="s">
        <v>6341</v>
      </c>
      <c r="P764" s="18" t="s">
        <v>6342</v>
      </c>
      <c r="Q764" s="18" t="s">
        <v>85</v>
      </c>
      <c r="R764" t="s">
        <v>36</v>
      </c>
      <c r="S764" s="18" t="s">
        <v>6343</v>
      </c>
      <c r="T764" s="68" t="s">
        <v>6344</v>
      </c>
      <c r="U764" t="s">
        <v>2921</v>
      </c>
      <c r="V764" s="63" t="s">
        <v>6345</v>
      </c>
      <c r="W764" t="s">
        <v>138</v>
      </c>
      <c r="X764" s="18" t="s">
        <v>56</v>
      </c>
      <c r="Y764" t="b">
        <v>0</v>
      </c>
      <c r="Z764" s="1" t="s">
        <v>42</v>
      </c>
      <c r="AA764" s="1" t="s">
        <v>43</v>
      </c>
      <c r="AB764" s="1" t="s">
        <v>43</v>
      </c>
      <c r="AC764" s="1" t="s">
        <v>43</v>
      </c>
      <c r="AD764" s="1" t="s">
        <v>43</v>
      </c>
    </row>
    <row r="765" spans="1:30" ht="29.25" customHeight="1" x14ac:dyDescent="0.2">
      <c r="A765" s="18" t="s">
        <v>2923</v>
      </c>
      <c r="B765" s="1" t="s">
        <v>45</v>
      </c>
      <c r="C765" s="1">
        <v>1</v>
      </c>
      <c r="D765" s="8" t="s">
        <v>2801</v>
      </c>
      <c r="E765" s="110"/>
      <c r="F765" s="27" t="s">
        <v>2924</v>
      </c>
      <c r="G765" s="53" t="s">
        <v>3647</v>
      </c>
      <c r="H765" s="28"/>
      <c r="I765" s="48" t="s">
        <v>47</v>
      </c>
      <c r="J765" s="104"/>
      <c r="K765" s="104"/>
      <c r="L765" s="22" t="s">
        <v>13148</v>
      </c>
      <c r="M765" s="103"/>
      <c r="N765" s="18" t="s">
        <v>2925</v>
      </c>
      <c r="O765" s="63" t="s">
        <v>2926</v>
      </c>
      <c r="P765" s="18" t="s">
        <v>2927</v>
      </c>
      <c r="Q765" s="18" t="s">
        <v>63</v>
      </c>
      <c r="R765" t="s">
        <v>36</v>
      </c>
      <c r="S765" s="18" t="s">
        <v>2928</v>
      </c>
      <c r="T765" s="68" t="s">
        <v>2929</v>
      </c>
      <c r="U765" t="s">
        <v>2930</v>
      </c>
      <c r="V765" s="63" t="s">
        <v>2931</v>
      </c>
      <c r="W765" t="s">
        <v>138</v>
      </c>
      <c r="X765" s="18" t="s">
        <v>56</v>
      </c>
      <c r="Y765" t="b">
        <v>0</v>
      </c>
      <c r="Z765" s="1" t="s">
        <v>42</v>
      </c>
      <c r="AA765" s="1" t="s">
        <v>108</v>
      </c>
      <c r="AB765" s="1" t="s">
        <v>90</v>
      </c>
      <c r="AC765" s="1" t="s">
        <v>108</v>
      </c>
      <c r="AD765" s="1" t="s">
        <v>90</v>
      </c>
    </row>
    <row r="766" spans="1:30" ht="29.25" customHeight="1" x14ac:dyDescent="0.2">
      <c r="A766" t="s">
        <v>2923</v>
      </c>
      <c r="B766" s="1" t="s">
        <v>45</v>
      </c>
      <c r="F766" s="4"/>
      <c r="I766" s="48" t="s">
        <v>230</v>
      </c>
      <c r="J766" s="48"/>
      <c r="K766" s="48"/>
      <c r="L766" s="4"/>
      <c r="N766" t="s">
        <v>10853</v>
      </c>
      <c r="O766" s="63" t="s">
        <v>10854</v>
      </c>
      <c r="P766" t="s">
        <v>10855</v>
      </c>
      <c r="Q766" t="s">
        <v>85</v>
      </c>
      <c r="R766"/>
      <c r="S766" t="s">
        <v>2928</v>
      </c>
      <c r="T766" s="68" t="s">
        <v>2929</v>
      </c>
      <c r="U766" t="s">
        <v>2930</v>
      </c>
      <c r="V766" s="63" t="s">
        <v>10856</v>
      </c>
      <c r="W766" t="s">
        <v>138</v>
      </c>
      <c r="X766" t="s">
        <v>9603</v>
      </c>
      <c r="Y766" t="b">
        <v>1</v>
      </c>
      <c r="Z766" s="1" t="s">
        <v>90</v>
      </c>
      <c r="AA766" s="1" t="s">
        <v>90</v>
      </c>
      <c r="AB766" s="1" t="s">
        <v>90</v>
      </c>
      <c r="AC766" s="1" t="s">
        <v>90</v>
      </c>
      <c r="AD766" s="1" t="s">
        <v>90</v>
      </c>
    </row>
    <row r="767" spans="1:30" ht="29.25" customHeight="1" x14ac:dyDescent="0.2">
      <c r="A767" s="18" t="s">
        <v>2932</v>
      </c>
      <c r="B767" s="1" t="s">
        <v>45</v>
      </c>
      <c r="C767" s="1">
        <v>1</v>
      </c>
      <c r="D767" s="8" t="s">
        <v>2801</v>
      </c>
      <c r="E767" s="110"/>
      <c r="F767" s="27" t="s">
        <v>2933</v>
      </c>
      <c r="G767" s="53" t="s">
        <v>3647</v>
      </c>
      <c r="H767" s="28"/>
      <c r="I767" s="48" t="s">
        <v>30</v>
      </c>
      <c r="J767" s="104"/>
      <c r="K767" s="104"/>
      <c r="L767" s="22" t="s">
        <v>13148</v>
      </c>
      <c r="M767" s="103"/>
      <c r="N767" s="18" t="s">
        <v>2934</v>
      </c>
      <c r="O767" s="63" t="s">
        <v>2935</v>
      </c>
      <c r="P767" s="18" t="s">
        <v>2936</v>
      </c>
      <c r="Q767" s="18" t="s">
        <v>85</v>
      </c>
      <c r="R767" t="s">
        <v>36</v>
      </c>
      <c r="S767" s="18" t="s">
        <v>2937</v>
      </c>
      <c r="T767" s="68" t="s">
        <v>2938</v>
      </c>
      <c r="U767" t="s">
        <v>2939</v>
      </c>
      <c r="V767" s="63" t="s">
        <v>2940</v>
      </c>
      <c r="W767" t="s">
        <v>138</v>
      </c>
      <c r="X767" s="18" t="s">
        <v>56</v>
      </c>
      <c r="Y767" t="b">
        <v>0</v>
      </c>
      <c r="Z767" s="1" t="s">
        <v>42</v>
      </c>
      <c r="AA767" s="1" t="s">
        <v>90</v>
      </c>
      <c r="AB767" s="1" t="s">
        <v>90</v>
      </c>
      <c r="AC767" s="1" t="s">
        <v>90</v>
      </c>
      <c r="AD767" s="1" t="s">
        <v>90</v>
      </c>
    </row>
    <row r="768" spans="1:30" ht="29.25" customHeight="1" x14ac:dyDescent="0.2">
      <c r="A768" s="18" t="s">
        <v>6346</v>
      </c>
      <c r="B768" s="1" t="s">
        <v>45</v>
      </c>
      <c r="C768" s="1">
        <v>1</v>
      </c>
      <c r="D768" s="8" t="s">
        <v>3645</v>
      </c>
      <c r="E768" s="110"/>
      <c r="F768" s="27" t="s">
        <v>6347</v>
      </c>
      <c r="G768" s="53" t="s">
        <v>3647</v>
      </c>
      <c r="H768" s="28"/>
      <c r="I768" s="48" t="s">
        <v>160</v>
      </c>
      <c r="J768" s="104"/>
      <c r="K768" s="104"/>
      <c r="L768" s="22" t="s">
        <v>29</v>
      </c>
      <c r="M768" s="103"/>
      <c r="N768" s="18" t="s">
        <v>6348</v>
      </c>
      <c r="O768" s="63" t="s">
        <v>6349</v>
      </c>
      <c r="P768" s="18" t="s">
        <v>6350</v>
      </c>
      <c r="Q768" s="18" t="s">
        <v>85</v>
      </c>
      <c r="R768" t="s">
        <v>36</v>
      </c>
      <c r="S768" s="18" t="s">
        <v>6351</v>
      </c>
      <c r="T768" s="68" t="s">
        <v>6352</v>
      </c>
      <c r="U768" t="s">
        <v>6353</v>
      </c>
      <c r="V768" s="63" t="s">
        <v>6354</v>
      </c>
      <c r="W768" t="s">
        <v>118</v>
      </c>
      <c r="X768" s="18" t="s">
        <v>56</v>
      </c>
      <c r="Y768" t="b">
        <v>0</v>
      </c>
      <c r="Z768" s="1" t="s">
        <v>42</v>
      </c>
      <c r="AA768" s="1" t="s">
        <v>90</v>
      </c>
      <c r="AB768" s="1" t="s">
        <v>90</v>
      </c>
      <c r="AC768" s="1" t="s">
        <v>90</v>
      </c>
      <c r="AD768" s="1" t="s">
        <v>90</v>
      </c>
    </row>
    <row r="769" spans="1:30" ht="29.25" customHeight="1" x14ac:dyDescent="0.2">
      <c r="A769" s="18" t="s">
        <v>6355</v>
      </c>
      <c r="B769" s="1" t="s">
        <v>45</v>
      </c>
      <c r="C769" s="1">
        <v>1</v>
      </c>
      <c r="D769" s="8" t="s">
        <v>3645</v>
      </c>
      <c r="E769" s="110"/>
      <c r="F769" s="27" t="s">
        <v>6356</v>
      </c>
      <c r="G769" s="53" t="s">
        <v>3647</v>
      </c>
      <c r="H769" s="28"/>
      <c r="I769" s="48" t="s">
        <v>150</v>
      </c>
      <c r="J769" s="104"/>
      <c r="K769" s="104"/>
      <c r="L769" s="22" t="s">
        <v>13148</v>
      </c>
      <c r="M769" s="103"/>
      <c r="N769" s="18" t="s">
        <v>6357</v>
      </c>
      <c r="O769" s="63" t="s">
        <v>6358</v>
      </c>
      <c r="P769" s="18" t="s">
        <v>6359</v>
      </c>
      <c r="Q769" s="18" t="s">
        <v>63</v>
      </c>
      <c r="R769" t="s">
        <v>36</v>
      </c>
      <c r="S769" s="18" t="s">
        <v>6360</v>
      </c>
      <c r="T769" s="68" t="s">
        <v>6361</v>
      </c>
      <c r="U769" t="s">
        <v>563</v>
      </c>
      <c r="V769" s="63" t="s">
        <v>2530</v>
      </c>
      <c r="W769" t="s">
        <v>138</v>
      </c>
      <c r="X769" s="18" t="s">
        <v>56</v>
      </c>
      <c r="Y769" t="b">
        <v>0</v>
      </c>
      <c r="Z769" s="1" t="s">
        <v>42</v>
      </c>
      <c r="AA769" s="1" t="s">
        <v>43</v>
      </c>
      <c r="AB769" s="1" t="s">
        <v>43</v>
      </c>
      <c r="AC769" s="1" t="s">
        <v>43</v>
      </c>
      <c r="AD769" s="1" t="s">
        <v>43</v>
      </c>
    </row>
    <row r="770" spans="1:30" ht="29.25" customHeight="1" x14ac:dyDescent="0.2">
      <c r="A770" s="18" t="s">
        <v>6362</v>
      </c>
      <c r="B770" s="1" t="s">
        <v>45</v>
      </c>
      <c r="C770" s="1">
        <v>1</v>
      </c>
      <c r="D770" s="8" t="s">
        <v>3645</v>
      </c>
      <c r="E770" s="110"/>
      <c r="F770" s="27" t="s">
        <v>6363</v>
      </c>
      <c r="G770" s="53" t="s">
        <v>3647</v>
      </c>
      <c r="H770" s="28"/>
      <c r="I770" s="48" t="s">
        <v>111</v>
      </c>
      <c r="J770" s="104"/>
      <c r="K770" s="104"/>
      <c r="L770" s="22" t="s">
        <v>3647</v>
      </c>
      <c r="M770" s="103"/>
      <c r="N770" s="18" t="s">
        <v>6364</v>
      </c>
      <c r="O770" s="63" t="s">
        <v>6365</v>
      </c>
      <c r="P770" s="18" t="s">
        <v>6365</v>
      </c>
      <c r="Q770" s="18" t="s">
        <v>63</v>
      </c>
      <c r="R770" t="s">
        <v>36</v>
      </c>
      <c r="S770" s="18" t="s">
        <v>6366</v>
      </c>
      <c r="T770" s="68" t="s">
        <v>6367</v>
      </c>
      <c r="U770" t="s">
        <v>6368</v>
      </c>
      <c r="V770" s="63" t="s">
        <v>126</v>
      </c>
      <c r="W770" t="s">
        <v>99</v>
      </c>
      <c r="X770" s="18" t="s">
        <v>56</v>
      </c>
      <c r="Y770" t="b">
        <v>1</v>
      </c>
      <c r="Z770" s="1" t="s">
        <v>90</v>
      </c>
      <c r="AA770" s="1" t="s">
        <v>90</v>
      </c>
      <c r="AB770" s="1" t="s">
        <v>90</v>
      </c>
      <c r="AC770" s="1" t="s">
        <v>90</v>
      </c>
      <c r="AD770" s="1" t="s">
        <v>90</v>
      </c>
    </row>
    <row r="771" spans="1:30" ht="29.25" customHeight="1" x14ac:dyDescent="0.2">
      <c r="A771" s="18" t="s">
        <v>6715</v>
      </c>
      <c r="B771" s="1" t="s">
        <v>35</v>
      </c>
      <c r="C771" s="1">
        <v>1</v>
      </c>
      <c r="D771" s="8" t="s">
        <v>3645</v>
      </c>
      <c r="E771" s="67" t="s">
        <v>3645</v>
      </c>
      <c r="F771" s="27" t="s">
        <v>6716</v>
      </c>
      <c r="G771" s="53" t="s">
        <v>3647</v>
      </c>
      <c r="H771" s="28"/>
      <c r="I771" s="48" t="s">
        <v>150</v>
      </c>
      <c r="J771" s="48" t="s">
        <v>150</v>
      </c>
      <c r="K771" s="48" t="s">
        <v>13147</v>
      </c>
      <c r="L771" s="22" t="s">
        <v>29</v>
      </c>
      <c r="M771" s="22" t="s">
        <v>31</v>
      </c>
      <c r="N771" s="18" t="s">
        <v>6717</v>
      </c>
      <c r="O771" s="63" t="s">
        <v>6718</v>
      </c>
      <c r="P771" s="18" t="s">
        <v>6719</v>
      </c>
      <c r="Q771" s="18" t="s">
        <v>63</v>
      </c>
      <c r="R771" t="s">
        <v>36</v>
      </c>
      <c r="S771" s="18" t="s">
        <v>6720</v>
      </c>
      <c r="T771" s="68" t="s">
        <v>6721</v>
      </c>
      <c r="U771" t="s">
        <v>97</v>
      </c>
      <c r="V771" s="63" t="s">
        <v>842</v>
      </c>
      <c r="W771" t="s">
        <v>118</v>
      </c>
      <c r="X771" s="18" t="s">
        <v>369</v>
      </c>
      <c r="Y771" t="b">
        <v>0</v>
      </c>
      <c r="Z771" s="1" t="s">
        <v>42</v>
      </c>
      <c r="AA771" s="1" t="s">
        <v>43</v>
      </c>
      <c r="AB771" s="1" t="s">
        <v>43</v>
      </c>
      <c r="AC771" s="1" t="s">
        <v>43</v>
      </c>
      <c r="AD771" s="1" t="s">
        <v>43</v>
      </c>
    </row>
    <row r="772" spans="1:30" ht="29.25" customHeight="1" x14ac:dyDescent="0.2">
      <c r="A772" s="18" t="s">
        <v>6634</v>
      </c>
      <c r="B772" s="1" t="s">
        <v>35</v>
      </c>
      <c r="C772" s="1">
        <v>1</v>
      </c>
      <c r="D772" s="8" t="s">
        <v>3645</v>
      </c>
      <c r="E772" s="110"/>
      <c r="F772" s="27" t="s">
        <v>6635</v>
      </c>
      <c r="G772" s="53" t="s">
        <v>3647</v>
      </c>
      <c r="H772" s="28"/>
      <c r="I772" s="48" t="s">
        <v>150</v>
      </c>
      <c r="J772" s="104"/>
      <c r="K772" s="104"/>
      <c r="L772" s="22" t="s">
        <v>29</v>
      </c>
      <c r="M772" s="103"/>
      <c r="N772" s="18" t="s">
        <v>6636</v>
      </c>
      <c r="O772" s="63" t="s">
        <v>6637</v>
      </c>
      <c r="P772" s="18" t="s">
        <v>6638</v>
      </c>
      <c r="Q772" s="18" t="s">
        <v>63</v>
      </c>
      <c r="R772" t="s">
        <v>36</v>
      </c>
      <c r="S772" s="18" t="s">
        <v>6639</v>
      </c>
      <c r="T772" s="68" t="s">
        <v>6640</v>
      </c>
      <c r="U772" t="s">
        <v>6641</v>
      </c>
      <c r="V772" s="63" t="s">
        <v>6080</v>
      </c>
      <c r="W772" t="s">
        <v>55</v>
      </c>
      <c r="X772" s="18" t="s">
        <v>369</v>
      </c>
      <c r="Y772" t="b">
        <v>0</v>
      </c>
      <c r="Z772" s="1" t="s">
        <v>42</v>
      </c>
      <c r="AA772" s="1" t="s">
        <v>43</v>
      </c>
      <c r="AB772" s="1" t="s">
        <v>43</v>
      </c>
      <c r="AC772" s="1" t="s">
        <v>43</v>
      </c>
      <c r="AD772" s="1" t="s">
        <v>43</v>
      </c>
    </row>
    <row r="773" spans="1:30" ht="29.25" customHeight="1" x14ac:dyDescent="0.2">
      <c r="A773" s="18" t="s">
        <v>6642</v>
      </c>
      <c r="B773" s="1" t="s">
        <v>35</v>
      </c>
      <c r="C773" s="1">
        <v>1</v>
      </c>
      <c r="D773" s="8" t="s">
        <v>3645</v>
      </c>
      <c r="E773" s="110"/>
      <c r="F773" s="27" t="s">
        <v>6643</v>
      </c>
      <c r="G773" s="53" t="s">
        <v>3647</v>
      </c>
      <c r="H773" s="28"/>
      <c r="I773" s="48" t="s">
        <v>47</v>
      </c>
      <c r="J773" s="104"/>
      <c r="K773" s="104"/>
      <c r="L773" s="22" t="s">
        <v>13148</v>
      </c>
      <c r="M773" s="103"/>
      <c r="N773" s="18" t="s">
        <v>6644</v>
      </c>
      <c r="O773" s="63" t="s">
        <v>6645</v>
      </c>
      <c r="P773" s="18" t="s">
        <v>6646</v>
      </c>
      <c r="Q773" s="18" t="s">
        <v>35</v>
      </c>
      <c r="R773" t="s">
        <v>36</v>
      </c>
      <c r="S773" s="18" t="s">
        <v>6647</v>
      </c>
      <c r="T773" s="68" t="s">
        <v>6648</v>
      </c>
      <c r="U773" t="s">
        <v>6649</v>
      </c>
      <c r="V773" s="63" t="s">
        <v>436</v>
      </c>
      <c r="W773" t="s">
        <v>55</v>
      </c>
      <c r="X773" s="18" t="s">
        <v>369</v>
      </c>
      <c r="Y773" t="b">
        <v>1</v>
      </c>
      <c r="Z773" s="1" t="s">
        <v>43</v>
      </c>
      <c r="AA773" s="1" t="s">
        <v>43</v>
      </c>
      <c r="AB773" s="1" t="s">
        <v>43</v>
      </c>
      <c r="AC773" s="1" t="s">
        <v>43</v>
      </c>
      <c r="AD773" s="1" t="s">
        <v>43</v>
      </c>
    </row>
    <row r="774" spans="1:30" ht="29.25" customHeight="1" x14ac:dyDescent="0.2">
      <c r="A774" s="18" t="s">
        <v>6650</v>
      </c>
      <c r="B774" s="1" t="s">
        <v>35</v>
      </c>
      <c r="C774" s="1">
        <v>1</v>
      </c>
      <c r="D774" s="8" t="s">
        <v>3645</v>
      </c>
      <c r="E774" s="110"/>
      <c r="F774" s="27" t="s">
        <v>6651</v>
      </c>
      <c r="G774" s="53" t="s">
        <v>3647</v>
      </c>
      <c r="H774" s="28"/>
      <c r="I774" s="48" t="s">
        <v>234</v>
      </c>
      <c r="J774" s="104"/>
      <c r="K774" s="104"/>
      <c r="L774" s="22" t="s">
        <v>3647</v>
      </c>
      <c r="M774" s="103"/>
      <c r="N774" s="18" t="s">
        <v>6652</v>
      </c>
      <c r="O774" s="63" t="s">
        <v>6653</v>
      </c>
      <c r="P774" s="18" t="s">
        <v>6654</v>
      </c>
      <c r="Q774" s="18" t="s">
        <v>63</v>
      </c>
      <c r="R774" t="s">
        <v>36</v>
      </c>
      <c r="S774" s="18" t="s">
        <v>6655</v>
      </c>
      <c r="T774" s="68" t="s">
        <v>6656</v>
      </c>
      <c r="U774" t="s">
        <v>6657</v>
      </c>
      <c r="V774" s="63" t="s">
        <v>394</v>
      </c>
      <c r="W774" t="s">
        <v>55</v>
      </c>
      <c r="X774" s="18" t="s">
        <v>369</v>
      </c>
      <c r="Y774" t="b">
        <v>0</v>
      </c>
      <c r="Z774" s="1" t="s">
        <v>42</v>
      </c>
      <c r="AA774" s="1" t="s">
        <v>43</v>
      </c>
      <c r="AB774" s="1" t="s">
        <v>43</v>
      </c>
      <c r="AC774" s="1" t="s">
        <v>43</v>
      </c>
      <c r="AD774" s="1" t="s">
        <v>43</v>
      </c>
    </row>
    <row r="775" spans="1:30" ht="29.25" customHeight="1" x14ac:dyDescent="0.2">
      <c r="A775" s="18" t="s">
        <v>2967</v>
      </c>
      <c r="B775" s="1" t="s">
        <v>35</v>
      </c>
      <c r="C775" s="1">
        <v>1</v>
      </c>
      <c r="D775" s="8" t="s">
        <v>2801</v>
      </c>
      <c r="E775" s="110"/>
      <c r="F775" s="27" t="s">
        <v>2968</v>
      </c>
      <c r="G775" s="53" t="s">
        <v>3647</v>
      </c>
      <c r="H775" s="28" t="s">
        <v>90</v>
      </c>
      <c r="I775" s="48" t="s">
        <v>1136</v>
      </c>
      <c r="J775" s="104"/>
      <c r="K775" s="104"/>
      <c r="N775" s="18" t="s">
        <v>2969</v>
      </c>
      <c r="O775" s="63" t="s">
        <v>2970</v>
      </c>
      <c r="P775" s="18" t="s">
        <v>2971</v>
      </c>
      <c r="Q775" s="18" t="s">
        <v>35</v>
      </c>
      <c r="R775" t="s">
        <v>36</v>
      </c>
      <c r="S775" s="18" t="s">
        <v>2972</v>
      </c>
      <c r="T775" s="68" t="s">
        <v>2973</v>
      </c>
      <c r="U775" t="s">
        <v>1187</v>
      </c>
      <c r="V775" s="63" t="s">
        <v>2974</v>
      </c>
      <c r="W775" t="s">
        <v>55</v>
      </c>
      <c r="X775" s="18" t="s">
        <v>369</v>
      </c>
      <c r="Y775" t="b">
        <v>1</v>
      </c>
      <c r="Z775" s="1" t="s">
        <v>90</v>
      </c>
      <c r="AA775" s="1" t="s">
        <v>90</v>
      </c>
      <c r="AB775" s="1" t="s">
        <v>108</v>
      </c>
      <c r="AC775" s="1" t="s">
        <v>108</v>
      </c>
      <c r="AD775" s="1" t="s">
        <v>108</v>
      </c>
    </row>
    <row r="776" spans="1:30" ht="29.25" customHeight="1" x14ac:dyDescent="0.2">
      <c r="A776" s="18" t="s">
        <v>6666</v>
      </c>
      <c r="B776" s="1" t="s">
        <v>35</v>
      </c>
      <c r="C776" s="1">
        <v>1</v>
      </c>
      <c r="D776" s="8" t="s">
        <v>3645</v>
      </c>
      <c r="E776" s="110"/>
      <c r="F776" s="27" t="s">
        <v>6667</v>
      </c>
      <c r="G776" s="53" t="s">
        <v>3647</v>
      </c>
      <c r="H776" s="28"/>
      <c r="I776" s="48" t="s">
        <v>111</v>
      </c>
      <c r="J776" s="104"/>
      <c r="K776" s="104"/>
      <c r="L776" s="22" t="s">
        <v>29</v>
      </c>
      <c r="M776" s="103"/>
      <c r="N776" s="18" t="s">
        <v>6668</v>
      </c>
      <c r="O776" s="63" t="s">
        <v>6669</v>
      </c>
      <c r="P776" s="18" t="s">
        <v>6670</v>
      </c>
      <c r="Q776" s="18" t="s">
        <v>63</v>
      </c>
      <c r="R776" t="s">
        <v>36</v>
      </c>
      <c r="S776" s="18" t="s">
        <v>6671</v>
      </c>
      <c r="T776" s="68" t="s">
        <v>6672</v>
      </c>
      <c r="U776" t="s">
        <v>3537</v>
      </c>
      <c r="V776" s="63" t="s">
        <v>1047</v>
      </c>
      <c r="W776" t="s">
        <v>55</v>
      </c>
      <c r="X776" s="18" t="s">
        <v>369</v>
      </c>
      <c r="Y776" t="b">
        <v>0</v>
      </c>
      <c r="Z776" s="1" t="s">
        <v>42</v>
      </c>
      <c r="AA776" s="1" t="s">
        <v>43</v>
      </c>
      <c r="AB776" s="1" t="s">
        <v>43</v>
      </c>
      <c r="AC776" s="1" t="s">
        <v>43</v>
      </c>
      <c r="AD776" s="1" t="s">
        <v>43</v>
      </c>
    </row>
    <row r="777" spans="1:30" ht="29.25" customHeight="1" x14ac:dyDescent="0.2">
      <c r="A777" s="18" t="s">
        <v>6673</v>
      </c>
      <c r="B777" s="1" t="s">
        <v>35</v>
      </c>
      <c r="C777" s="1">
        <v>1</v>
      </c>
      <c r="D777" s="8" t="s">
        <v>3645</v>
      </c>
      <c r="E777" s="110"/>
      <c r="F777" s="27" t="s">
        <v>6674</v>
      </c>
      <c r="G777" s="53" t="s">
        <v>3647</v>
      </c>
      <c r="H777" s="28"/>
      <c r="I777" s="48" t="s">
        <v>47</v>
      </c>
      <c r="J777" s="104"/>
      <c r="K777" s="104"/>
      <c r="L777" s="22" t="s">
        <v>29</v>
      </c>
      <c r="M777" s="103"/>
      <c r="N777" s="18" t="s">
        <v>6675</v>
      </c>
      <c r="O777" s="63" t="s">
        <v>6676</v>
      </c>
      <c r="P777" s="18" t="s">
        <v>6677</v>
      </c>
      <c r="Q777" s="18" t="s">
        <v>63</v>
      </c>
      <c r="R777" t="s">
        <v>36</v>
      </c>
      <c r="S777" s="18" t="s">
        <v>6678</v>
      </c>
      <c r="T777" s="68" t="s">
        <v>6679</v>
      </c>
      <c r="U777" t="s">
        <v>2201</v>
      </c>
      <c r="V777" s="63" t="s">
        <v>4654</v>
      </c>
      <c r="W777" t="s">
        <v>118</v>
      </c>
      <c r="X777" s="18" t="s">
        <v>369</v>
      </c>
      <c r="Y777" t="b">
        <v>1</v>
      </c>
      <c r="Z777" s="1" t="s">
        <v>43</v>
      </c>
      <c r="AA777" s="1" t="s">
        <v>43</v>
      </c>
      <c r="AB777" s="1" t="s">
        <v>43</v>
      </c>
      <c r="AC777" s="1" t="s">
        <v>43</v>
      </c>
      <c r="AD777" s="1" t="s">
        <v>43</v>
      </c>
    </row>
    <row r="778" spans="1:30" ht="29.25" customHeight="1" x14ac:dyDescent="0.2">
      <c r="A778" s="18" t="s">
        <v>801</v>
      </c>
      <c r="B778" s="1" t="s">
        <v>35</v>
      </c>
      <c r="C778" s="1">
        <v>1</v>
      </c>
      <c r="D778" s="8" t="s">
        <v>3645</v>
      </c>
      <c r="E778" s="67" t="s">
        <v>3645</v>
      </c>
      <c r="F778" s="27" t="s">
        <v>6680</v>
      </c>
      <c r="G778" s="53" t="s">
        <v>3647</v>
      </c>
      <c r="H778" s="28"/>
      <c r="I778" s="48" t="s">
        <v>234</v>
      </c>
      <c r="J778" s="48" t="s">
        <v>234</v>
      </c>
      <c r="K778" s="48" t="s">
        <v>1173</v>
      </c>
      <c r="L778" s="22" t="s">
        <v>3647</v>
      </c>
      <c r="M778" s="22" t="s">
        <v>905</v>
      </c>
      <c r="N778" s="18" t="s">
        <v>6681</v>
      </c>
      <c r="O778" s="63" t="s">
        <v>6682</v>
      </c>
      <c r="P778" s="18" t="s">
        <v>6683</v>
      </c>
      <c r="Q778" s="18" t="s">
        <v>35</v>
      </c>
      <c r="R778" t="s">
        <v>36</v>
      </c>
      <c r="S778" s="18" t="s">
        <v>6684</v>
      </c>
      <c r="T778" s="68" t="s">
        <v>6685</v>
      </c>
      <c r="U778" t="s">
        <v>3201</v>
      </c>
      <c r="V778" s="63" t="s">
        <v>6686</v>
      </c>
      <c r="W778" t="s">
        <v>138</v>
      </c>
      <c r="X778" s="18" t="s">
        <v>369</v>
      </c>
      <c r="Y778" t="b">
        <v>0</v>
      </c>
      <c r="Z778" s="1" t="s">
        <v>42</v>
      </c>
      <c r="AA778" s="1" t="s">
        <v>43</v>
      </c>
      <c r="AB778" s="1" t="s">
        <v>43</v>
      </c>
      <c r="AC778" s="1" t="s">
        <v>43</v>
      </c>
      <c r="AD778" s="1" t="s">
        <v>43</v>
      </c>
    </row>
    <row r="779" spans="1:30" ht="29.25" customHeight="1" x14ac:dyDescent="0.2">
      <c r="A779" s="18" t="s">
        <v>6185</v>
      </c>
      <c r="B779" s="1" t="s">
        <v>35</v>
      </c>
      <c r="C779" s="1">
        <v>1</v>
      </c>
      <c r="D779" s="8" t="s">
        <v>3645</v>
      </c>
      <c r="E779" s="110"/>
      <c r="F779" s="27" t="s">
        <v>6687</v>
      </c>
      <c r="G779" s="53" t="s">
        <v>3647</v>
      </c>
      <c r="H779" s="28"/>
      <c r="I779" s="48" t="s">
        <v>150</v>
      </c>
      <c r="J779" s="104"/>
      <c r="K779" s="104"/>
      <c r="L779" s="22" t="s">
        <v>29</v>
      </c>
      <c r="M779" s="103"/>
      <c r="N779" s="18" t="s">
        <v>6688</v>
      </c>
      <c r="O779" s="63" t="s">
        <v>6689</v>
      </c>
      <c r="P779" s="18" t="s">
        <v>6690</v>
      </c>
      <c r="Q779" s="18" t="s">
        <v>63</v>
      </c>
      <c r="R779" t="s">
        <v>36</v>
      </c>
      <c r="S779" s="18" t="s">
        <v>3201</v>
      </c>
      <c r="T779" s="68" t="s">
        <v>6691</v>
      </c>
      <c r="U779" t="s">
        <v>6692</v>
      </c>
      <c r="V779" s="63" t="s">
        <v>6693</v>
      </c>
      <c r="W779" t="s">
        <v>13</v>
      </c>
      <c r="X779" s="18" t="s">
        <v>369</v>
      </c>
      <c r="Y779" t="b">
        <v>0</v>
      </c>
      <c r="Z779" s="1" t="s">
        <v>42</v>
      </c>
      <c r="AA779" s="1" t="s">
        <v>43</v>
      </c>
      <c r="AB779" s="1" t="s">
        <v>43</v>
      </c>
      <c r="AC779" s="1" t="s">
        <v>43</v>
      </c>
      <c r="AD779" s="1" t="s">
        <v>43</v>
      </c>
    </row>
    <row r="780" spans="1:30" ht="29.25" customHeight="1" x14ac:dyDescent="0.2">
      <c r="A780" s="18" t="s">
        <v>1231</v>
      </c>
      <c r="B780" s="1" t="s">
        <v>35</v>
      </c>
      <c r="C780" s="1">
        <v>1</v>
      </c>
      <c r="D780" s="8" t="s">
        <v>3645</v>
      </c>
      <c r="E780" s="67" t="s">
        <v>3645</v>
      </c>
      <c r="F780" s="27" t="s">
        <v>6694</v>
      </c>
      <c r="G780" s="53" t="s">
        <v>3647</v>
      </c>
      <c r="H780" s="28"/>
      <c r="I780" s="48" t="s">
        <v>111</v>
      </c>
      <c r="J780" s="48" t="s">
        <v>111</v>
      </c>
      <c r="K780" s="48" t="s">
        <v>1173</v>
      </c>
      <c r="L780" s="22" t="s">
        <v>29</v>
      </c>
      <c r="M780" s="22" t="s">
        <v>31</v>
      </c>
      <c r="N780" s="18" t="s">
        <v>6695</v>
      </c>
      <c r="O780" s="63" t="s">
        <v>6696</v>
      </c>
      <c r="P780" s="18" t="s">
        <v>6697</v>
      </c>
      <c r="Q780" s="18" t="s">
        <v>35</v>
      </c>
      <c r="R780" t="s">
        <v>36</v>
      </c>
      <c r="S780" s="18" t="s">
        <v>3132</v>
      </c>
      <c r="T780" s="68" t="s">
        <v>6698</v>
      </c>
      <c r="U780" t="s">
        <v>1238</v>
      </c>
      <c r="V780" s="63" t="s">
        <v>1377</v>
      </c>
      <c r="W780" t="s">
        <v>55</v>
      </c>
      <c r="X780" s="18" t="s">
        <v>369</v>
      </c>
      <c r="Y780" t="b">
        <v>1</v>
      </c>
      <c r="Z780" s="1" t="s">
        <v>43</v>
      </c>
      <c r="AA780" s="1" t="s">
        <v>43</v>
      </c>
      <c r="AB780" s="1" t="s">
        <v>43</v>
      </c>
      <c r="AC780" s="1" t="s">
        <v>43</v>
      </c>
      <c r="AD780" s="1" t="s">
        <v>43</v>
      </c>
    </row>
    <row r="781" spans="1:30" ht="29.25" customHeight="1" x14ac:dyDescent="0.2">
      <c r="A781" s="18" t="s">
        <v>6658</v>
      </c>
      <c r="B781" s="1" t="s">
        <v>35</v>
      </c>
      <c r="C781" s="1">
        <v>1</v>
      </c>
      <c r="D781" s="8" t="s">
        <v>3645</v>
      </c>
      <c r="E781" s="67" t="s">
        <v>3645</v>
      </c>
      <c r="F781" s="27" t="s">
        <v>6659</v>
      </c>
      <c r="G781" s="53" t="s">
        <v>3647</v>
      </c>
      <c r="H781" s="28"/>
      <c r="I781" s="48" t="s">
        <v>30</v>
      </c>
      <c r="J781" s="48" t="s">
        <v>30</v>
      </c>
      <c r="K781" s="48" t="s">
        <v>13147</v>
      </c>
      <c r="L781" s="22" t="s">
        <v>29</v>
      </c>
      <c r="M781" s="22" t="s">
        <v>31</v>
      </c>
      <c r="N781" s="18" t="s">
        <v>6660</v>
      </c>
      <c r="O781" s="63" t="s">
        <v>6661</v>
      </c>
      <c r="P781" s="18" t="s">
        <v>6662</v>
      </c>
      <c r="Q781" s="18" t="s">
        <v>35</v>
      </c>
      <c r="R781" t="s">
        <v>36</v>
      </c>
      <c r="S781" s="18" t="s">
        <v>6663</v>
      </c>
      <c r="T781" s="68" t="s">
        <v>6664</v>
      </c>
      <c r="U781" t="s">
        <v>6665</v>
      </c>
      <c r="V781" s="63" t="s">
        <v>3301</v>
      </c>
      <c r="W781" t="s">
        <v>118</v>
      </c>
      <c r="X781" s="18" t="s">
        <v>369</v>
      </c>
      <c r="Y781" t="b">
        <v>1</v>
      </c>
      <c r="Z781" s="1" t="s">
        <v>90</v>
      </c>
      <c r="AA781" s="1" t="s">
        <v>90</v>
      </c>
      <c r="AB781" s="1" t="s">
        <v>90</v>
      </c>
      <c r="AC781" s="1" t="s">
        <v>90</v>
      </c>
      <c r="AD781" s="1" t="s">
        <v>90</v>
      </c>
    </row>
    <row r="782" spans="1:30" ht="29.25" customHeight="1" x14ac:dyDescent="0.2">
      <c r="A782" s="18" t="s">
        <v>6700</v>
      </c>
      <c r="B782" s="1" t="s">
        <v>35</v>
      </c>
      <c r="C782" s="1">
        <v>1</v>
      </c>
      <c r="D782" s="8" t="s">
        <v>3645</v>
      </c>
      <c r="E782" s="110"/>
      <c r="F782" s="27" t="s">
        <v>6701</v>
      </c>
      <c r="G782" s="53" t="s">
        <v>3647</v>
      </c>
      <c r="H782" s="28"/>
      <c r="I782" s="48" t="s">
        <v>47</v>
      </c>
      <c r="J782" s="104"/>
      <c r="K782" s="104"/>
      <c r="L782" s="22" t="s">
        <v>3647</v>
      </c>
      <c r="M782" s="103"/>
      <c r="N782" s="18" t="s">
        <v>6702</v>
      </c>
      <c r="O782" s="63" t="s">
        <v>6703</v>
      </c>
      <c r="P782" s="18" t="s">
        <v>6704</v>
      </c>
      <c r="Q782" s="18" t="s">
        <v>35</v>
      </c>
      <c r="R782" t="s">
        <v>36</v>
      </c>
      <c r="S782" s="18" t="s">
        <v>6705</v>
      </c>
      <c r="T782" s="68" t="s">
        <v>6706</v>
      </c>
      <c r="U782" t="s">
        <v>563</v>
      </c>
      <c r="V782" s="63" t="s">
        <v>6049</v>
      </c>
      <c r="W782" t="s">
        <v>118</v>
      </c>
      <c r="X782" s="18" t="s">
        <v>369</v>
      </c>
      <c r="Y782" t="b">
        <v>0</v>
      </c>
      <c r="Z782" s="1" t="s">
        <v>42</v>
      </c>
      <c r="AA782" s="1" t="s">
        <v>90</v>
      </c>
      <c r="AB782" s="1" t="s">
        <v>90</v>
      </c>
      <c r="AC782" s="1" t="s">
        <v>90</v>
      </c>
      <c r="AD782" s="1" t="s">
        <v>90</v>
      </c>
    </row>
    <row r="783" spans="1:30" ht="29.25" customHeight="1" x14ac:dyDescent="0.2">
      <c r="A783" s="18" t="s">
        <v>6707</v>
      </c>
      <c r="B783" s="1" t="s">
        <v>35</v>
      </c>
      <c r="C783" s="1">
        <v>1</v>
      </c>
      <c r="D783" s="8" t="s">
        <v>3645</v>
      </c>
      <c r="E783" s="110"/>
      <c r="F783" s="27" t="s">
        <v>6708</v>
      </c>
      <c r="G783" s="53" t="s">
        <v>3647</v>
      </c>
      <c r="H783" s="28"/>
      <c r="I783" s="48" t="s">
        <v>160</v>
      </c>
      <c r="J783" s="104"/>
      <c r="K783" s="104"/>
      <c r="L783" s="22" t="s">
        <v>29</v>
      </c>
      <c r="M783" s="103"/>
      <c r="N783" s="18" t="s">
        <v>6709</v>
      </c>
      <c r="O783" s="63" t="s">
        <v>6710</v>
      </c>
      <c r="P783" s="18" t="s">
        <v>6711</v>
      </c>
      <c r="Q783" s="18" t="s">
        <v>35</v>
      </c>
      <c r="R783" t="s">
        <v>36</v>
      </c>
      <c r="S783" s="18" t="s">
        <v>6712</v>
      </c>
      <c r="T783" s="68" t="s">
        <v>6713</v>
      </c>
      <c r="U783" t="s">
        <v>2498</v>
      </c>
      <c r="V783" s="63" t="s">
        <v>6714</v>
      </c>
      <c r="W783" t="s">
        <v>138</v>
      </c>
      <c r="X783" s="18" t="s">
        <v>369</v>
      </c>
      <c r="Y783" t="b">
        <v>0</v>
      </c>
      <c r="Z783" s="1" t="s">
        <v>42</v>
      </c>
      <c r="AA783" s="1" t="s">
        <v>43</v>
      </c>
      <c r="AB783" s="1" t="s">
        <v>43</v>
      </c>
      <c r="AC783" s="1" t="s">
        <v>43</v>
      </c>
      <c r="AD783" s="1" t="s">
        <v>43</v>
      </c>
    </row>
    <row r="784" spans="1:30" ht="29.25" customHeight="1" x14ac:dyDescent="0.2">
      <c r="A784" s="18" t="s">
        <v>3636</v>
      </c>
      <c r="B784" s="1" t="s">
        <v>35</v>
      </c>
      <c r="C784" s="1">
        <v>1</v>
      </c>
      <c r="D784" s="8" t="s">
        <v>2801</v>
      </c>
      <c r="E784" s="67">
        <v>4</v>
      </c>
      <c r="F784" s="27" t="s">
        <v>3637</v>
      </c>
      <c r="G784" s="53" t="s">
        <v>3647</v>
      </c>
      <c r="H784" s="28"/>
      <c r="I784" s="48" t="s">
        <v>47</v>
      </c>
      <c r="J784" s="48" t="s">
        <v>99</v>
      </c>
      <c r="K784" s="48" t="s">
        <v>47</v>
      </c>
      <c r="L784" s="22" t="s">
        <v>3647</v>
      </c>
      <c r="M784" s="22" t="s">
        <v>31</v>
      </c>
      <c r="N784" s="18" t="s">
        <v>3638</v>
      </c>
      <c r="O784" s="63" t="s">
        <v>3639</v>
      </c>
      <c r="P784" s="18" t="s">
        <v>3640</v>
      </c>
      <c r="Q784" s="18" t="s">
        <v>63</v>
      </c>
      <c r="R784" t="s">
        <v>36</v>
      </c>
      <c r="S784" s="18" t="s">
        <v>3641</v>
      </c>
      <c r="T784" s="68" t="s">
        <v>3642</v>
      </c>
      <c r="U784" t="s">
        <v>3643</v>
      </c>
      <c r="V784" s="63" t="s">
        <v>782</v>
      </c>
      <c r="W784" t="s">
        <v>55</v>
      </c>
      <c r="X784" s="18" t="s">
        <v>369</v>
      </c>
      <c r="Y784" t="b">
        <v>1</v>
      </c>
      <c r="Z784" s="1" t="s">
        <v>43</v>
      </c>
      <c r="AA784" s="1" t="s">
        <v>43</v>
      </c>
      <c r="AB784" s="1" t="s">
        <v>43</v>
      </c>
      <c r="AC784" s="1" t="s">
        <v>43</v>
      </c>
      <c r="AD784" s="1" t="s">
        <v>43</v>
      </c>
    </row>
    <row r="785" spans="1:30" ht="29.25" customHeight="1" x14ac:dyDescent="0.2">
      <c r="A785" s="18" t="s">
        <v>6521</v>
      </c>
      <c r="B785" s="1" t="s">
        <v>2942</v>
      </c>
      <c r="C785" s="1">
        <v>1</v>
      </c>
      <c r="D785" s="8" t="s">
        <v>3645</v>
      </c>
      <c r="E785" s="110"/>
      <c r="F785" s="27" t="s">
        <v>6522</v>
      </c>
      <c r="G785" s="53" t="s">
        <v>3647</v>
      </c>
      <c r="H785" s="28"/>
      <c r="I785" s="48" t="s">
        <v>307</v>
      </c>
      <c r="J785" s="104"/>
      <c r="K785" s="104"/>
      <c r="L785" s="22" t="s">
        <v>13148</v>
      </c>
      <c r="M785" s="103"/>
      <c r="N785" s="18" t="s">
        <v>6523</v>
      </c>
      <c r="O785" s="63" t="s">
        <v>6524</v>
      </c>
      <c r="P785" s="18" t="s">
        <v>6525</v>
      </c>
      <c r="Q785" s="18" t="s">
        <v>63</v>
      </c>
      <c r="R785" t="s">
        <v>36</v>
      </c>
      <c r="S785" s="18" t="s">
        <v>6526</v>
      </c>
      <c r="T785" s="68" t="s">
        <v>6527</v>
      </c>
      <c r="U785" t="s">
        <v>6528</v>
      </c>
      <c r="V785" s="63" t="s">
        <v>2144</v>
      </c>
      <c r="W785" t="s">
        <v>55</v>
      </c>
      <c r="X785" s="18" t="s">
        <v>56</v>
      </c>
      <c r="Y785" t="b">
        <v>0</v>
      </c>
      <c r="Z785" s="1" t="s">
        <v>42</v>
      </c>
      <c r="AA785" s="1" t="s">
        <v>43</v>
      </c>
      <c r="AB785" s="1" t="s">
        <v>43</v>
      </c>
      <c r="AC785" s="1" t="s">
        <v>43</v>
      </c>
      <c r="AD785" s="1" t="s">
        <v>43</v>
      </c>
    </row>
    <row r="786" spans="1:30" ht="29.25" customHeight="1" x14ac:dyDescent="0.2">
      <c r="A786" s="11" t="s">
        <v>6458</v>
      </c>
      <c r="B786" s="1" t="s">
        <v>2942</v>
      </c>
      <c r="C786" s="1">
        <v>1</v>
      </c>
      <c r="D786" s="8" t="s">
        <v>3645</v>
      </c>
      <c r="E786" s="67" t="s">
        <v>3645</v>
      </c>
      <c r="F786" s="27" t="s">
        <v>6459</v>
      </c>
      <c r="G786" s="53" t="s">
        <v>3647</v>
      </c>
      <c r="H786" s="28"/>
      <c r="I786" s="48" t="s">
        <v>111</v>
      </c>
      <c r="J786" s="48" t="s">
        <v>111</v>
      </c>
      <c r="K786" s="48" t="s">
        <v>1173</v>
      </c>
      <c r="L786" s="22" t="s">
        <v>29</v>
      </c>
      <c r="M786" s="22" t="s">
        <v>31</v>
      </c>
      <c r="N786" s="18" t="s">
        <v>6460</v>
      </c>
      <c r="O786" s="63" t="s">
        <v>6461</v>
      </c>
      <c r="P786" s="18" t="s">
        <v>6462</v>
      </c>
      <c r="Q786" s="18" t="s">
        <v>63</v>
      </c>
      <c r="R786" t="s">
        <v>36</v>
      </c>
      <c r="S786" s="18" t="s">
        <v>3421</v>
      </c>
      <c r="T786" s="68" t="s">
        <v>6463</v>
      </c>
      <c r="U786" t="s">
        <v>3201</v>
      </c>
      <c r="V786" s="63" t="s">
        <v>2067</v>
      </c>
      <c r="W786" t="s">
        <v>13</v>
      </c>
      <c r="X786" s="18" t="s">
        <v>56</v>
      </c>
      <c r="Y786" t="b">
        <v>0</v>
      </c>
      <c r="Z786" s="1" t="s">
        <v>42</v>
      </c>
      <c r="AA786" s="1" t="s">
        <v>43</v>
      </c>
      <c r="AB786" s="1" t="s">
        <v>43</v>
      </c>
      <c r="AC786" s="1" t="s">
        <v>43</v>
      </c>
      <c r="AD786" s="1" t="s">
        <v>43</v>
      </c>
    </row>
    <row r="787" spans="1:30" ht="29.25" customHeight="1" x14ac:dyDescent="0.2">
      <c r="A787" s="11" t="s">
        <v>6369</v>
      </c>
      <c r="B787" s="1" t="s">
        <v>2942</v>
      </c>
      <c r="C787" s="1">
        <v>1</v>
      </c>
      <c r="D787" s="8" t="s">
        <v>3645</v>
      </c>
      <c r="E787" s="67" t="s">
        <v>3645</v>
      </c>
      <c r="F787" s="27" t="s">
        <v>6370</v>
      </c>
      <c r="G787" s="53" t="s">
        <v>3647</v>
      </c>
      <c r="H787" s="28"/>
      <c r="I787" s="48" t="s">
        <v>307</v>
      </c>
      <c r="J787" s="48" t="s">
        <v>307</v>
      </c>
      <c r="K787" s="48" t="s">
        <v>13149</v>
      </c>
      <c r="L787" s="22" t="s">
        <v>29</v>
      </c>
      <c r="M787" s="22" t="s">
        <v>31</v>
      </c>
      <c r="N787" s="18" t="s">
        <v>6371</v>
      </c>
      <c r="O787" s="63" t="s">
        <v>6372</v>
      </c>
      <c r="P787" s="18" t="s">
        <v>6373</v>
      </c>
      <c r="Q787" s="18" t="s">
        <v>63</v>
      </c>
      <c r="R787" t="s">
        <v>36</v>
      </c>
      <c r="S787" s="18" t="s">
        <v>3421</v>
      </c>
      <c r="T787" s="68" t="s">
        <v>6374</v>
      </c>
      <c r="U787" t="s">
        <v>3201</v>
      </c>
      <c r="V787" s="63" t="s">
        <v>6375</v>
      </c>
      <c r="W787" t="s">
        <v>13</v>
      </c>
      <c r="X787" s="18" t="s">
        <v>56</v>
      </c>
      <c r="Y787" t="b">
        <v>1</v>
      </c>
      <c r="Z787" s="1" t="s">
        <v>90</v>
      </c>
      <c r="AA787" s="1" t="s">
        <v>90</v>
      </c>
      <c r="AB787" s="1" t="s">
        <v>90</v>
      </c>
      <c r="AC787" s="1" t="s">
        <v>90</v>
      </c>
      <c r="AD787" s="1" t="s">
        <v>90</v>
      </c>
    </row>
    <row r="788" spans="1:30" ht="29.25" customHeight="1" x14ac:dyDescent="0.2">
      <c r="A788" s="11" t="s">
        <v>79</v>
      </c>
      <c r="B788" s="1" t="s">
        <v>2942</v>
      </c>
      <c r="C788" s="1">
        <v>1</v>
      </c>
      <c r="D788" s="8" t="s">
        <v>3645</v>
      </c>
      <c r="E788" s="67" t="s">
        <v>3645</v>
      </c>
      <c r="F788" s="27" t="s">
        <v>6544</v>
      </c>
      <c r="G788" s="53" t="s">
        <v>3647</v>
      </c>
      <c r="H788" s="28"/>
      <c r="I788" s="48" t="s">
        <v>1136</v>
      </c>
      <c r="J788" s="48" t="s">
        <v>1136</v>
      </c>
      <c r="K788" s="48" t="s">
        <v>13146</v>
      </c>
      <c r="L788" s="22" t="s">
        <v>3647</v>
      </c>
      <c r="M788" s="22" t="s">
        <v>31</v>
      </c>
      <c r="N788" s="18" t="s">
        <v>6545</v>
      </c>
      <c r="O788" s="63" t="s">
        <v>6546</v>
      </c>
      <c r="P788" s="18" t="s">
        <v>6547</v>
      </c>
      <c r="Q788" s="18" t="s">
        <v>35</v>
      </c>
      <c r="R788" t="s">
        <v>36</v>
      </c>
      <c r="S788" s="18" t="s">
        <v>2955</v>
      </c>
      <c r="T788" s="68" t="s">
        <v>6548</v>
      </c>
      <c r="U788" t="s">
        <v>6549</v>
      </c>
      <c r="V788" s="63" t="s">
        <v>6550</v>
      </c>
      <c r="W788" t="s">
        <v>13</v>
      </c>
      <c r="X788" s="18" t="s">
        <v>56</v>
      </c>
      <c r="Y788" t="b">
        <v>0</v>
      </c>
      <c r="Z788" s="1" t="s">
        <v>42</v>
      </c>
      <c r="AA788" s="1" t="s">
        <v>43</v>
      </c>
      <c r="AB788" s="1" t="s">
        <v>43</v>
      </c>
      <c r="AC788" s="1" t="s">
        <v>43</v>
      </c>
      <c r="AD788" s="1" t="s">
        <v>43</v>
      </c>
    </row>
    <row r="789" spans="1:30" ht="29.25" customHeight="1" x14ac:dyDescent="0.2">
      <c r="A789" s="11" t="s">
        <v>6529</v>
      </c>
      <c r="B789" s="1" t="s">
        <v>2942</v>
      </c>
      <c r="C789" s="1">
        <v>1</v>
      </c>
      <c r="D789" s="8" t="s">
        <v>3645</v>
      </c>
      <c r="E789" s="67" t="s">
        <v>3645</v>
      </c>
      <c r="F789" s="27" t="s">
        <v>6530</v>
      </c>
      <c r="G789" s="53" t="s">
        <v>3647</v>
      </c>
      <c r="H789" s="28"/>
      <c r="I789" s="48" t="s">
        <v>150</v>
      </c>
      <c r="J789" s="48" t="s">
        <v>150</v>
      </c>
      <c r="K789" s="48" t="s">
        <v>13147</v>
      </c>
      <c r="L789" s="22" t="s">
        <v>29</v>
      </c>
      <c r="M789" s="22" t="s">
        <v>31</v>
      </c>
      <c r="N789" s="18" t="s">
        <v>6531</v>
      </c>
      <c r="O789" s="63" t="s">
        <v>6532</v>
      </c>
      <c r="P789" s="18" t="s">
        <v>6533</v>
      </c>
      <c r="Q789" s="18" t="s">
        <v>35</v>
      </c>
      <c r="R789" t="s">
        <v>36</v>
      </c>
      <c r="S789" s="18" t="s">
        <v>2957</v>
      </c>
      <c r="T789" s="68" t="s">
        <v>6534</v>
      </c>
      <c r="U789" t="s">
        <v>11984</v>
      </c>
      <c r="V789" s="63" t="s">
        <v>3635</v>
      </c>
      <c r="W789" t="s">
        <v>13</v>
      </c>
      <c r="X789" s="18" t="s">
        <v>56</v>
      </c>
      <c r="Y789" t="b">
        <v>1</v>
      </c>
      <c r="Z789" s="1" t="s">
        <v>108</v>
      </c>
      <c r="AA789" s="1" t="s">
        <v>90</v>
      </c>
      <c r="AB789" s="1" t="s">
        <v>90</v>
      </c>
      <c r="AC789" s="1" t="s">
        <v>90</v>
      </c>
      <c r="AD789" s="1" t="s">
        <v>90</v>
      </c>
    </row>
    <row r="790" spans="1:30" ht="29.25" customHeight="1" x14ac:dyDescent="0.2">
      <c r="A790" s="18" t="s">
        <v>6376</v>
      </c>
      <c r="B790" s="1" t="s">
        <v>2942</v>
      </c>
      <c r="C790" s="1">
        <v>1</v>
      </c>
      <c r="D790" s="8" t="s">
        <v>3645</v>
      </c>
      <c r="E790" s="110"/>
      <c r="F790" s="27" t="s">
        <v>6377</v>
      </c>
      <c r="G790" s="53" t="s">
        <v>3647</v>
      </c>
      <c r="H790" s="28"/>
      <c r="I790" s="48" t="s">
        <v>111</v>
      </c>
      <c r="J790" s="104"/>
      <c r="K790" s="104"/>
      <c r="L790" s="22" t="s">
        <v>29</v>
      </c>
      <c r="M790" s="103"/>
      <c r="N790" s="18" t="s">
        <v>6378</v>
      </c>
      <c r="O790" s="63" t="s">
        <v>6379</v>
      </c>
      <c r="P790" s="18" t="s">
        <v>6380</v>
      </c>
      <c r="Q790" s="18" t="s">
        <v>35</v>
      </c>
      <c r="R790" t="s">
        <v>36</v>
      </c>
      <c r="S790" s="18" t="s">
        <v>6381</v>
      </c>
      <c r="T790" s="68" t="s">
        <v>6382</v>
      </c>
      <c r="U790" t="s">
        <v>1263</v>
      </c>
      <c r="V790" s="63" t="s">
        <v>6383</v>
      </c>
      <c r="W790" t="s">
        <v>55</v>
      </c>
      <c r="X790" s="18" t="s">
        <v>56</v>
      </c>
      <c r="Y790" t="b">
        <v>1</v>
      </c>
      <c r="Z790" s="1" t="s">
        <v>90</v>
      </c>
      <c r="AA790" s="1" t="s">
        <v>90</v>
      </c>
      <c r="AB790" s="1" t="s">
        <v>90</v>
      </c>
      <c r="AC790" s="1" t="s">
        <v>90</v>
      </c>
      <c r="AD790" s="1" t="s">
        <v>90</v>
      </c>
    </row>
    <row r="791" spans="1:30" ht="29.25" customHeight="1" x14ac:dyDescent="0.2">
      <c r="A791" s="18" t="s">
        <v>6384</v>
      </c>
      <c r="B791" s="1" t="s">
        <v>2942</v>
      </c>
      <c r="C791" s="1">
        <v>1</v>
      </c>
      <c r="D791" s="8" t="s">
        <v>3645</v>
      </c>
      <c r="E791" s="110"/>
      <c r="F791" s="27" t="s">
        <v>6385</v>
      </c>
      <c r="G791" s="53" t="s">
        <v>3647</v>
      </c>
      <c r="H791" s="28"/>
      <c r="I791" s="48" t="s">
        <v>47</v>
      </c>
      <c r="J791" s="104"/>
      <c r="K791" s="104"/>
      <c r="L791" s="22" t="s">
        <v>29</v>
      </c>
      <c r="M791" s="103"/>
      <c r="N791" s="18" t="s">
        <v>6386</v>
      </c>
      <c r="O791" s="63" t="s">
        <v>6387</v>
      </c>
      <c r="P791" s="18" t="s">
        <v>6388</v>
      </c>
      <c r="Q791" s="18" t="s">
        <v>85</v>
      </c>
      <c r="R791" t="s">
        <v>36</v>
      </c>
      <c r="S791" s="18" t="s">
        <v>37</v>
      </c>
      <c r="T791" s="68" t="s">
        <v>6389</v>
      </c>
      <c r="U791" t="s">
        <v>6390</v>
      </c>
      <c r="V791" s="63" t="s">
        <v>3626</v>
      </c>
      <c r="W791" t="s">
        <v>55</v>
      </c>
      <c r="X791" s="18" t="s">
        <v>56</v>
      </c>
      <c r="Y791" t="b">
        <v>1</v>
      </c>
      <c r="Z791" s="1" t="s">
        <v>90</v>
      </c>
      <c r="AA791" s="1" t="s">
        <v>90</v>
      </c>
      <c r="AB791" s="1" t="s">
        <v>90</v>
      </c>
      <c r="AC791" s="1" t="s">
        <v>90</v>
      </c>
      <c r="AD791" s="1" t="s">
        <v>90</v>
      </c>
    </row>
    <row r="792" spans="1:30" ht="29.25" customHeight="1" x14ac:dyDescent="0.2">
      <c r="A792" s="18" t="s">
        <v>6391</v>
      </c>
      <c r="B792" s="1" t="s">
        <v>2942</v>
      </c>
      <c r="C792" s="1">
        <v>1</v>
      </c>
      <c r="D792" s="8" t="s">
        <v>3645</v>
      </c>
      <c r="E792" s="110"/>
      <c r="F792" s="27" t="s">
        <v>6392</v>
      </c>
      <c r="G792" s="53" t="s">
        <v>3647</v>
      </c>
      <c r="H792" s="28"/>
      <c r="I792" s="48" t="s">
        <v>150</v>
      </c>
      <c r="J792" s="104"/>
      <c r="K792" s="104"/>
      <c r="L792" s="22" t="s">
        <v>29</v>
      </c>
      <c r="M792" s="103"/>
      <c r="N792" s="18" t="s">
        <v>6393</v>
      </c>
      <c r="O792" s="63" t="s">
        <v>6394</v>
      </c>
      <c r="P792" s="18" t="s">
        <v>6395</v>
      </c>
      <c r="Q792" s="18" t="s">
        <v>63</v>
      </c>
      <c r="R792" t="s">
        <v>36</v>
      </c>
      <c r="S792" s="18" t="s">
        <v>6396</v>
      </c>
      <c r="T792" s="68" t="s">
        <v>6397</v>
      </c>
      <c r="U792" t="s">
        <v>6398</v>
      </c>
      <c r="V792" s="63" t="s">
        <v>6399</v>
      </c>
      <c r="W792" t="s">
        <v>55</v>
      </c>
      <c r="X792" s="18" t="s">
        <v>56</v>
      </c>
      <c r="Y792" t="b">
        <v>0</v>
      </c>
      <c r="Z792" s="1" t="s">
        <v>42</v>
      </c>
      <c r="AA792" s="1" t="s">
        <v>43</v>
      </c>
      <c r="AB792" s="1" t="s">
        <v>43</v>
      </c>
      <c r="AC792" s="1" t="s">
        <v>43</v>
      </c>
      <c r="AD792" s="1" t="s">
        <v>43</v>
      </c>
    </row>
    <row r="793" spans="1:30" ht="29.25" customHeight="1" x14ac:dyDescent="0.2">
      <c r="A793" s="18" t="s">
        <v>6400</v>
      </c>
      <c r="B793" s="1" t="s">
        <v>2942</v>
      </c>
      <c r="C793" s="1">
        <v>1</v>
      </c>
      <c r="D793" s="8" t="s">
        <v>3645</v>
      </c>
      <c r="E793" s="110"/>
      <c r="F793" s="27" t="s">
        <v>6401</v>
      </c>
      <c r="G793" s="53" t="s">
        <v>3647</v>
      </c>
      <c r="H793" s="28"/>
      <c r="I793" s="48" t="s">
        <v>1059</v>
      </c>
      <c r="J793" s="104"/>
      <c r="K793" s="104"/>
      <c r="L793" s="22" t="s">
        <v>13148</v>
      </c>
      <c r="M793" s="103"/>
      <c r="N793" s="18" t="s">
        <v>6402</v>
      </c>
      <c r="O793" s="63" t="s">
        <v>6403</v>
      </c>
      <c r="P793" s="18" t="s">
        <v>6404</v>
      </c>
      <c r="Q793" s="18" t="s">
        <v>63</v>
      </c>
      <c r="R793" t="s">
        <v>36</v>
      </c>
      <c r="S793" s="18" t="s">
        <v>6405</v>
      </c>
      <c r="T793" s="68" t="s">
        <v>6406</v>
      </c>
      <c r="U793" t="s">
        <v>6407</v>
      </c>
      <c r="V793" s="63" t="s">
        <v>1944</v>
      </c>
      <c r="W793" t="s">
        <v>55</v>
      </c>
      <c r="X793" s="18" t="s">
        <v>56</v>
      </c>
      <c r="Y793" t="b">
        <v>0</v>
      </c>
      <c r="Z793" s="1" t="s">
        <v>42</v>
      </c>
      <c r="AA793" s="1" t="s">
        <v>43</v>
      </c>
      <c r="AB793" s="1" t="s">
        <v>43</v>
      </c>
      <c r="AC793" s="1" t="s">
        <v>43</v>
      </c>
      <c r="AD793" s="1" t="s">
        <v>43</v>
      </c>
    </row>
    <row r="794" spans="1:30" ht="29.25" customHeight="1" x14ac:dyDescent="0.2">
      <c r="A794" s="18" t="s">
        <v>6408</v>
      </c>
      <c r="B794" s="1" t="s">
        <v>2942</v>
      </c>
      <c r="C794" s="1">
        <v>1</v>
      </c>
      <c r="D794" s="8" t="s">
        <v>3645</v>
      </c>
      <c r="E794" s="110"/>
      <c r="F794" s="27" t="s">
        <v>6409</v>
      </c>
      <c r="G794" s="53" t="s">
        <v>3647</v>
      </c>
      <c r="H794" s="28" t="s">
        <v>90</v>
      </c>
      <c r="I794" s="48" t="s">
        <v>111</v>
      </c>
      <c r="J794" s="104"/>
      <c r="K794" s="104"/>
      <c r="N794" s="18" t="s">
        <v>6410</v>
      </c>
      <c r="O794" s="63" t="s">
        <v>6411</v>
      </c>
      <c r="P794" s="18" t="s">
        <v>6412</v>
      </c>
      <c r="Q794" s="18" t="s">
        <v>63</v>
      </c>
      <c r="R794" t="s">
        <v>36</v>
      </c>
      <c r="S794" s="18" t="s">
        <v>6413</v>
      </c>
      <c r="T794" s="68" t="s">
        <v>6414</v>
      </c>
      <c r="U794" t="s">
        <v>1343</v>
      </c>
      <c r="V794" s="63" t="s">
        <v>3728</v>
      </c>
      <c r="W794" t="s">
        <v>55</v>
      </c>
      <c r="X794" s="18" t="s">
        <v>56</v>
      </c>
      <c r="Y794" t="b">
        <v>1</v>
      </c>
      <c r="Z794" s="1" t="s">
        <v>90</v>
      </c>
      <c r="AA794" s="1" t="s">
        <v>90</v>
      </c>
      <c r="AB794" s="1" t="s">
        <v>90</v>
      </c>
      <c r="AC794" s="1" t="s">
        <v>90</v>
      </c>
      <c r="AD794" s="1" t="s">
        <v>90</v>
      </c>
    </row>
    <row r="795" spans="1:30" ht="29.25" customHeight="1" x14ac:dyDescent="0.2">
      <c r="A795" s="18" t="s">
        <v>2941</v>
      </c>
      <c r="B795" s="1" t="s">
        <v>2942</v>
      </c>
      <c r="C795" s="1">
        <v>1</v>
      </c>
      <c r="D795" s="8" t="s">
        <v>2801</v>
      </c>
      <c r="E795" s="110"/>
      <c r="F795" s="27" t="s">
        <v>2943</v>
      </c>
      <c r="G795" s="53" t="s">
        <v>3647</v>
      </c>
      <c r="H795" s="28"/>
      <c r="I795" s="48" t="s">
        <v>1136</v>
      </c>
      <c r="J795" s="104"/>
      <c r="K795" s="104"/>
      <c r="L795" s="22" t="s">
        <v>29</v>
      </c>
      <c r="M795" s="103"/>
      <c r="N795" s="18" t="s">
        <v>2944</v>
      </c>
      <c r="O795" s="63" t="s">
        <v>2945</v>
      </c>
      <c r="P795" s="18" t="s">
        <v>2946</v>
      </c>
      <c r="Q795" s="18" t="s">
        <v>63</v>
      </c>
      <c r="R795" t="s">
        <v>36</v>
      </c>
      <c r="S795" s="18" t="s">
        <v>790</v>
      </c>
      <c r="T795" s="68" t="s">
        <v>2947</v>
      </c>
      <c r="U795" t="s">
        <v>2948</v>
      </c>
      <c r="V795" s="63" t="s">
        <v>2949</v>
      </c>
      <c r="W795" t="s">
        <v>118</v>
      </c>
      <c r="X795" s="18" t="s">
        <v>56</v>
      </c>
      <c r="Y795" t="b">
        <v>1</v>
      </c>
      <c r="Z795" s="1" t="s">
        <v>90</v>
      </c>
      <c r="AA795" s="1" t="s">
        <v>90</v>
      </c>
      <c r="AB795" s="1" t="s">
        <v>90</v>
      </c>
      <c r="AC795" s="1" t="s">
        <v>90</v>
      </c>
      <c r="AD795" s="1" t="s">
        <v>108</v>
      </c>
    </row>
    <row r="796" spans="1:30" ht="29.25" customHeight="1" x14ac:dyDescent="0.2">
      <c r="A796" s="18" t="s">
        <v>6415</v>
      </c>
      <c r="B796" s="1" t="s">
        <v>2942</v>
      </c>
      <c r="C796" s="1">
        <v>1</v>
      </c>
      <c r="D796" s="8" t="s">
        <v>3645</v>
      </c>
      <c r="E796" s="67" t="s">
        <v>3645</v>
      </c>
      <c r="F796" s="27" t="s">
        <v>6416</v>
      </c>
      <c r="G796" s="53" t="s">
        <v>3647</v>
      </c>
      <c r="H796" s="28"/>
      <c r="I796" s="48" t="s">
        <v>111</v>
      </c>
      <c r="J796" s="48" t="s">
        <v>111</v>
      </c>
      <c r="K796" s="48" t="s">
        <v>1173</v>
      </c>
      <c r="L796" s="22" t="s">
        <v>3647</v>
      </c>
      <c r="M796" s="22" t="s">
        <v>31</v>
      </c>
      <c r="N796" s="18" t="s">
        <v>6417</v>
      </c>
      <c r="O796" s="63" t="s">
        <v>6418</v>
      </c>
      <c r="P796" s="18" t="s">
        <v>6419</v>
      </c>
      <c r="Q796" s="18" t="s">
        <v>63</v>
      </c>
      <c r="R796" t="s">
        <v>36</v>
      </c>
      <c r="S796" s="18" t="s">
        <v>6420</v>
      </c>
      <c r="T796" s="68" t="s">
        <v>6421</v>
      </c>
      <c r="U796" t="s">
        <v>808</v>
      </c>
      <c r="V796" s="63" t="s">
        <v>6422</v>
      </c>
      <c r="W796" t="s">
        <v>99</v>
      </c>
      <c r="X796" s="18" t="s">
        <v>56</v>
      </c>
      <c r="Y796" t="b">
        <v>1</v>
      </c>
      <c r="Z796" s="1" t="s">
        <v>90</v>
      </c>
      <c r="AA796" s="1" t="s">
        <v>90</v>
      </c>
      <c r="AB796" s="1" t="s">
        <v>90</v>
      </c>
      <c r="AC796" s="1" t="s">
        <v>90</v>
      </c>
      <c r="AD796" s="1" t="s">
        <v>90</v>
      </c>
    </row>
    <row r="797" spans="1:30" ht="29.25" customHeight="1" x14ac:dyDescent="0.2">
      <c r="A797" s="18" t="s">
        <v>6423</v>
      </c>
      <c r="B797" s="1" t="s">
        <v>2942</v>
      </c>
      <c r="C797" s="1">
        <v>1</v>
      </c>
      <c r="D797" s="8" t="s">
        <v>3645</v>
      </c>
      <c r="E797" s="110"/>
      <c r="F797" s="27" t="s">
        <v>6424</v>
      </c>
      <c r="G797" s="53" t="s">
        <v>3647</v>
      </c>
      <c r="H797" s="28"/>
      <c r="I797" s="48" t="s">
        <v>297</v>
      </c>
      <c r="J797" s="104"/>
      <c r="K797" s="104"/>
      <c r="L797" s="22" t="s">
        <v>13148</v>
      </c>
      <c r="M797" s="103"/>
      <c r="N797" s="18" t="s">
        <v>6425</v>
      </c>
      <c r="O797" s="63" t="s">
        <v>6426</v>
      </c>
      <c r="P797" s="18" t="s">
        <v>6427</v>
      </c>
      <c r="Q797" s="18" t="s">
        <v>63</v>
      </c>
      <c r="R797" t="s">
        <v>36</v>
      </c>
      <c r="S797" s="18" t="s">
        <v>470</v>
      </c>
      <c r="T797" s="68" t="s">
        <v>6428</v>
      </c>
      <c r="U797" t="s">
        <v>3201</v>
      </c>
      <c r="V797" s="63" t="s">
        <v>5101</v>
      </c>
      <c r="W797" t="s">
        <v>55</v>
      </c>
      <c r="X797" s="18" t="s">
        <v>56</v>
      </c>
      <c r="Y797" t="b">
        <v>1</v>
      </c>
      <c r="Z797" s="1" t="s">
        <v>108</v>
      </c>
      <c r="AA797" s="1" t="s">
        <v>90</v>
      </c>
      <c r="AB797" s="1" t="s">
        <v>90</v>
      </c>
      <c r="AC797" s="1" t="s">
        <v>90</v>
      </c>
      <c r="AD797" s="1" t="s">
        <v>90</v>
      </c>
    </row>
    <row r="798" spans="1:30" ht="29.25" customHeight="1" x14ac:dyDescent="0.2">
      <c r="A798" s="18" t="s">
        <v>3618</v>
      </c>
      <c r="B798" s="1" t="s">
        <v>2942</v>
      </c>
      <c r="C798" s="1">
        <v>1</v>
      </c>
      <c r="D798" s="8" t="s">
        <v>2801</v>
      </c>
      <c r="E798" s="110"/>
      <c r="F798" s="27" t="s">
        <v>3619</v>
      </c>
      <c r="G798" s="53" t="s">
        <v>3647</v>
      </c>
      <c r="H798" s="28"/>
      <c r="I798" s="48" t="s">
        <v>307</v>
      </c>
      <c r="J798" s="104"/>
      <c r="K798" s="104"/>
      <c r="L798" s="22" t="s">
        <v>3647</v>
      </c>
      <c r="M798" s="103"/>
      <c r="N798" s="18" t="s">
        <v>3620</v>
      </c>
      <c r="O798" s="63" t="s">
        <v>3621</v>
      </c>
      <c r="P798" s="18" t="s">
        <v>3622</v>
      </c>
      <c r="Q798" s="18" t="s">
        <v>85</v>
      </c>
      <c r="R798" t="s">
        <v>36</v>
      </c>
      <c r="S798" s="18" t="s">
        <v>3623</v>
      </c>
      <c r="T798" s="68" t="s">
        <v>3624</v>
      </c>
      <c r="U798" t="s">
        <v>3625</v>
      </c>
      <c r="V798" s="63" t="s">
        <v>3626</v>
      </c>
      <c r="W798" t="s">
        <v>55</v>
      </c>
      <c r="X798" s="18" t="s">
        <v>56</v>
      </c>
      <c r="Y798" t="b">
        <v>1</v>
      </c>
      <c r="Z798" s="1" t="s">
        <v>108</v>
      </c>
      <c r="AA798" s="1" t="s">
        <v>90</v>
      </c>
      <c r="AB798" s="1" t="s">
        <v>90</v>
      </c>
      <c r="AC798" s="1" t="s">
        <v>90</v>
      </c>
      <c r="AD798" s="1" t="s">
        <v>90</v>
      </c>
    </row>
    <row r="799" spans="1:30" ht="29.25" customHeight="1" x14ac:dyDescent="0.2">
      <c r="A799" s="18" t="s">
        <v>6429</v>
      </c>
      <c r="B799" s="1" t="s">
        <v>2942</v>
      </c>
      <c r="C799" s="1">
        <v>1</v>
      </c>
      <c r="D799" s="8" t="s">
        <v>3645</v>
      </c>
      <c r="E799" s="67" t="s">
        <v>3645</v>
      </c>
      <c r="F799" s="27" t="s">
        <v>6430</v>
      </c>
      <c r="G799" s="53" t="s">
        <v>3647</v>
      </c>
      <c r="H799" s="28"/>
      <c r="I799" s="48" t="s">
        <v>1059</v>
      </c>
      <c r="J799" s="48" t="s">
        <v>1059</v>
      </c>
      <c r="K799" s="48" t="s">
        <v>13149</v>
      </c>
      <c r="L799" s="22" t="s">
        <v>13148</v>
      </c>
      <c r="M799" s="22" t="s">
        <v>31</v>
      </c>
      <c r="N799" s="18" t="s">
        <v>6431</v>
      </c>
      <c r="O799" s="63" t="s">
        <v>6432</v>
      </c>
      <c r="P799" s="18" t="s">
        <v>6433</v>
      </c>
      <c r="Q799" s="18" t="s">
        <v>35</v>
      </c>
      <c r="R799" t="s">
        <v>36</v>
      </c>
      <c r="S799" s="18" t="s">
        <v>6029</v>
      </c>
      <c r="T799" s="68" t="s">
        <v>6434</v>
      </c>
      <c r="U799" t="s">
        <v>3560</v>
      </c>
      <c r="V799" s="63" t="s">
        <v>6435</v>
      </c>
      <c r="W799" t="s">
        <v>55</v>
      </c>
      <c r="X799" s="18" t="s">
        <v>56</v>
      </c>
      <c r="Y799" t="b">
        <v>1</v>
      </c>
      <c r="Z799" s="1" t="s">
        <v>90</v>
      </c>
      <c r="AA799" s="1" t="s">
        <v>90</v>
      </c>
      <c r="AB799" s="1" t="s">
        <v>90</v>
      </c>
      <c r="AC799" s="1" t="s">
        <v>90</v>
      </c>
      <c r="AD799" s="1" t="s">
        <v>90</v>
      </c>
    </row>
    <row r="800" spans="1:30" ht="29.25" customHeight="1" x14ac:dyDescent="0.2">
      <c r="A800" s="18" t="s">
        <v>2950</v>
      </c>
      <c r="B800" s="1" t="s">
        <v>2942</v>
      </c>
      <c r="C800" s="1">
        <v>1</v>
      </c>
      <c r="D800" s="8" t="s">
        <v>2801</v>
      </c>
      <c r="E800" s="110"/>
      <c r="F800" s="27" t="s">
        <v>2951</v>
      </c>
      <c r="G800" s="53" t="s">
        <v>3647</v>
      </c>
      <c r="H800" s="28"/>
      <c r="I800" s="48" t="s">
        <v>47</v>
      </c>
      <c r="J800" s="104"/>
      <c r="K800" s="104"/>
      <c r="L800" s="22" t="s">
        <v>29</v>
      </c>
      <c r="M800" s="103"/>
      <c r="N800" s="18" t="s">
        <v>2952</v>
      </c>
      <c r="O800" s="63" t="s">
        <v>2953</v>
      </c>
      <c r="P800" s="18" t="s">
        <v>2954</v>
      </c>
      <c r="Q800" s="18" t="s">
        <v>85</v>
      </c>
      <c r="R800" t="s">
        <v>36</v>
      </c>
      <c r="S800" s="18" t="s">
        <v>2955</v>
      </c>
      <c r="T800" s="68" t="s">
        <v>2956</v>
      </c>
      <c r="U800" t="s">
        <v>2957</v>
      </c>
      <c r="V800" s="63" t="s">
        <v>2958</v>
      </c>
      <c r="W800" t="s">
        <v>138</v>
      </c>
      <c r="X800" s="18" t="s">
        <v>56</v>
      </c>
      <c r="Y800" t="b">
        <v>1</v>
      </c>
      <c r="Z800" s="1" t="s">
        <v>90</v>
      </c>
      <c r="AA800" s="1" t="s">
        <v>90</v>
      </c>
      <c r="AB800" s="1" t="s">
        <v>90</v>
      </c>
      <c r="AC800" s="1" t="s">
        <v>90</v>
      </c>
      <c r="AD800" s="1" t="s">
        <v>90</v>
      </c>
    </row>
    <row r="801" spans="1:30" ht="29.25" customHeight="1" x14ac:dyDescent="0.2">
      <c r="A801" s="18" t="s">
        <v>6436</v>
      </c>
      <c r="B801" s="1" t="s">
        <v>2942</v>
      </c>
      <c r="C801" s="1">
        <v>1</v>
      </c>
      <c r="D801" s="8" t="s">
        <v>3645</v>
      </c>
      <c r="E801" s="110"/>
      <c r="F801" s="27" t="s">
        <v>6437</v>
      </c>
      <c r="G801" s="53" t="s">
        <v>3647</v>
      </c>
      <c r="H801" s="28"/>
      <c r="I801" s="48" t="s">
        <v>111</v>
      </c>
      <c r="J801" s="104"/>
      <c r="K801" s="104"/>
      <c r="L801" s="22" t="s">
        <v>13148</v>
      </c>
      <c r="M801" s="103"/>
      <c r="N801" s="18" t="s">
        <v>6438</v>
      </c>
      <c r="O801" s="63" t="s">
        <v>6439</v>
      </c>
      <c r="P801" s="18" t="s">
        <v>6440</v>
      </c>
      <c r="Q801" s="18" t="s">
        <v>63</v>
      </c>
      <c r="R801" t="s">
        <v>36</v>
      </c>
      <c r="S801" s="18" t="s">
        <v>6441</v>
      </c>
      <c r="T801" s="68" t="s">
        <v>6442</v>
      </c>
      <c r="U801" t="s">
        <v>248</v>
      </c>
      <c r="V801" s="63" t="s">
        <v>6443</v>
      </c>
      <c r="W801" t="s">
        <v>118</v>
      </c>
      <c r="X801" s="18" t="s">
        <v>56</v>
      </c>
      <c r="Y801" t="b">
        <v>1</v>
      </c>
      <c r="Z801" s="1" t="s">
        <v>90</v>
      </c>
      <c r="AA801" s="1" t="s">
        <v>90</v>
      </c>
      <c r="AB801" s="1" t="s">
        <v>90</v>
      </c>
      <c r="AC801" s="1" t="s">
        <v>90</v>
      </c>
      <c r="AD801" s="1" t="s">
        <v>90</v>
      </c>
    </row>
    <row r="802" spans="1:30" ht="29.25" customHeight="1" x14ac:dyDescent="0.2">
      <c r="A802" s="18" t="s">
        <v>6450</v>
      </c>
      <c r="B802" s="1" t="s">
        <v>2942</v>
      </c>
      <c r="C802" s="1">
        <v>1</v>
      </c>
      <c r="D802" s="8" t="s">
        <v>3645</v>
      </c>
      <c r="E802" s="110"/>
      <c r="F802" s="27" t="s">
        <v>6451</v>
      </c>
      <c r="G802" s="53" t="s">
        <v>3647</v>
      </c>
      <c r="H802" s="28"/>
      <c r="I802" s="48" t="s">
        <v>111</v>
      </c>
      <c r="J802" s="104"/>
      <c r="K802" s="104"/>
      <c r="L802" s="22" t="s">
        <v>29</v>
      </c>
      <c r="M802" s="103"/>
      <c r="N802" s="18" t="s">
        <v>6452</v>
      </c>
      <c r="O802" s="63" t="s">
        <v>6453</v>
      </c>
      <c r="P802" s="18" t="s">
        <v>6454</v>
      </c>
      <c r="Q802" s="18" t="s">
        <v>85</v>
      </c>
      <c r="R802" t="s">
        <v>36</v>
      </c>
      <c r="S802" s="18" t="s">
        <v>6455</v>
      </c>
      <c r="T802" s="68" t="s">
        <v>6456</v>
      </c>
      <c r="U802" t="s">
        <v>808</v>
      </c>
      <c r="V802" s="63" t="s">
        <v>6457</v>
      </c>
      <c r="W802" t="s">
        <v>55</v>
      </c>
      <c r="X802" s="18" t="s">
        <v>56</v>
      </c>
      <c r="Y802" t="b">
        <v>0</v>
      </c>
      <c r="Z802" s="1" t="s">
        <v>42</v>
      </c>
      <c r="AA802" s="1" t="s">
        <v>43</v>
      </c>
      <c r="AB802" s="1" t="s">
        <v>43</v>
      </c>
      <c r="AC802" s="1" t="s">
        <v>43</v>
      </c>
      <c r="AD802" s="1" t="s">
        <v>43</v>
      </c>
    </row>
    <row r="803" spans="1:30" ht="29.25" customHeight="1" x14ac:dyDescent="0.2">
      <c r="A803" s="18" t="s">
        <v>6464</v>
      </c>
      <c r="B803" s="1" t="s">
        <v>2942</v>
      </c>
      <c r="C803" s="1">
        <v>1</v>
      </c>
      <c r="D803" s="8" t="s">
        <v>3645</v>
      </c>
      <c r="E803" s="110"/>
      <c r="F803" s="27" t="s">
        <v>6465</v>
      </c>
      <c r="G803" s="53" t="s">
        <v>3647</v>
      </c>
      <c r="H803" s="28"/>
      <c r="I803" s="48" t="s">
        <v>1136</v>
      </c>
      <c r="J803" s="104"/>
      <c r="K803" s="104"/>
      <c r="L803" s="22" t="s">
        <v>29</v>
      </c>
      <c r="M803" s="103"/>
      <c r="N803" s="18" t="s">
        <v>6466</v>
      </c>
      <c r="O803" s="63" t="s">
        <v>6467</v>
      </c>
      <c r="P803" s="18" t="s">
        <v>6468</v>
      </c>
      <c r="Q803" s="18" t="s">
        <v>85</v>
      </c>
      <c r="R803" t="s">
        <v>36</v>
      </c>
      <c r="S803" s="18" t="s">
        <v>470</v>
      </c>
      <c r="T803" s="68" t="s">
        <v>6469</v>
      </c>
      <c r="U803" t="s">
        <v>3201</v>
      </c>
      <c r="V803" s="63" t="s">
        <v>6470</v>
      </c>
      <c r="W803" t="s">
        <v>138</v>
      </c>
      <c r="X803" s="18" t="s">
        <v>56</v>
      </c>
      <c r="Y803" t="b">
        <v>0</v>
      </c>
      <c r="Z803" s="1" t="s">
        <v>42</v>
      </c>
      <c r="AA803" s="1" t="s">
        <v>43</v>
      </c>
      <c r="AB803" s="1" t="s">
        <v>43</v>
      </c>
      <c r="AC803" s="1" t="s">
        <v>43</v>
      </c>
      <c r="AD803" s="1" t="s">
        <v>43</v>
      </c>
    </row>
    <row r="804" spans="1:30" ht="29.25" customHeight="1" x14ac:dyDescent="0.2">
      <c r="A804" s="18" t="s">
        <v>6471</v>
      </c>
      <c r="B804" s="1" t="s">
        <v>2942</v>
      </c>
      <c r="C804" s="1">
        <v>1</v>
      </c>
      <c r="D804" s="8" t="s">
        <v>3645</v>
      </c>
      <c r="E804" s="110"/>
      <c r="F804" s="27" t="s">
        <v>6472</v>
      </c>
      <c r="G804" s="53" t="s">
        <v>3647</v>
      </c>
      <c r="H804" s="28"/>
      <c r="I804" s="48" t="s">
        <v>30</v>
      </c>
      <c r="J804" s="104"/>
      <c r="K804" s="104"/>
      <c r="L804" s="22" t="s">
        <v>29</v>
      </c>
      <c r="M804" s="103"/>
      <c r="N804" s="18" t="s">
        <v>6473</v>
      </c>
      <c r="O804" s="63" t="s">
        <v>6474</v>
      </c>
      <c r="P804" s="18" t="s">
        <v>6475</v>
      </c>
      <c r="Q804" s="18" t="s">
        <v>63</v>
      </c>
      <c r="R804" t="s">
        <v>36</v>
      </c>
      <c r="S804" s="18" t="s">
        <v>3421</v>
      </c>
      <c r="T804" s="68" t="s">
        <v>6463</v>
      </c>
      <c r="U804" t="s">
        <v>3201</v>
      </c>
      <c r="V804" s="63" t="s">
        <v>3728</v>
      </c>
      <c r="W804" t="s">
        <v>13</v>
      </c>
      <c r="X804" s="18" t="s">
        <v>56</v>
      </c>
      <c r="Y804" t="b">
        <v>1</v>
      </c>
      <c r="Z804" s="1" t="s">
        <v>43</v>
      </c>
      <c r="AA804" s="1" t="s">
        <v>43</v>
      </c>
      <c r="AB804" s="1" t="s">
        <v>43</v>
      </c>
      <c r="AC804" s="1" t="s">
        <v>43</v>
      </c>
      <c r="AD804" s="1" t="s">
        <v>43</v>
      </c>
    </row>
    <row r="805" spans="1:30" ht="29.25" customHeight="1" x14ac:dyDescent="0.2">
      <c r="A805" s="18" t="s">
        <v>6476</v>
      </c>
      <c r="B805" s="1" t="s">
        <v>2942</v>
      </c>
      <c r="C805" s="1">
        <v>1</v>
      </c>
      <c r="D805" s="8" t="s">
        <v>3645</v>
      </c>
      <c r="E805" s="67" t="s">
        <v>3645</v>
      </c>
      <c r="F805" s="27" t="s">
        <v>6477</v>
      </c>
      <c r="G805" s="53" t="s">
        <v>3647</v>
      </c>
      <c r="H805" s="28"/>
      <c r="I805" s="48" t="s">
        <v>47</v>
      </c>
      <c r="J805" s="48" t="s">
        <v>99</v>
      </c>
      <c r="K805" s="48" t="s">
        <v>47</v>
      </c>
      <c r="L805" s="22" t="s">
        <v>29</v>
      </c>
      <c r="M805" s="22" t="s">
        <v>31</v>
      </c>
      <c r="N805" s="18" t="s">
        <v>6478</v>
      </c>
      <c r="O805" s="63" t="s">
        <v>6479</v>
      </c>
      <c r="P805" s="18" t="s">
        <v>6480</v>
      </c>
      <c r="Q805" s="18" t="s">
        <v>85</v>
      </c>
      <c r="R805" t="s">
        <v>36</v>
      </c>
      <c r="S805" s="18" t="s">
        <v>6481</v>
      </c>
      <c r="T805" s="68" t="s">
        <v>6482</v>
      </c>
      <c r="U805" t="s">
        <v>5676</v>
      </c>
      <c r="V805" s="63" t="s">
        <v>3059</v>
      </c>
      <c r="W805" t="s">
        <v>55</v>
      </c>
      <c r="X805" s="18" t="s">
        <v>56</v>
      </c>
      <c r="Y805" t="b">
        <v>0</v>
      </c>
      <c r="Z805" s="1" t="s">
        <v>42</v>
      </c>
      <c r="AA805" s="1" t="s">
        <v>43</v>
      </c>
      <c r="AB805" s="1" t="s">
        <v>43</v>
      </c>
      <c r="AC805" s="1" t="s">
        <v>43</v>
      </c>
      <c r="AD805" s="1" t="s">
        <v>43</v>
      </c>
    </row>
    <row r="806" spans="1:30" ht="29.25" customHeight="1" x14ac:dyDescent="0.2">
      <c r="A806" s="18" t="s">
        <v>6483</v>
      </c>
      <c r="B806" s="1" t="s">
        <v>2942</v>
      </c>
      <c r="C806" s="1">
        <v>1</v>
      </c>
      <c r="D806" s="8" t="s">
        <v>3645</v>
      </c>
      <c r="E806" s="110"/>
      <c r="F806" s="27" t="s">
        <v>6484</v>
      </c>
      <c r="G806" s="53" t="s">
        <v>3647</v>
      </c>
      <c r="H806" s="28"/>
      <c r="I806" s="48" t="s">
        <v>150</v>
      </c>
      <c r="J806" s="104"/>
      <c r="K806" s="104"/>
      <c r="L806" s="22" t="s">
        <v>29</v>
      </c>
      <c r="M806" s="103"/>
      <c r="N806" s="18" t="s">
        <v>3418</v>
      </c>
      <c r="O806" s="63" t="s">
        <v>6485</v>
      </c>
      <c r="P806" s="18" t="s">
        <v>6486</v>
      </c>
      <c r="Q806" s="18" t="s">
        <v>63</v>
      </c>
      <c r="R806" t="s">
        <v>36</v>
      </c>
      <c r="S806" s="18" t="s">
        <v>6487</v>
      </c>
      <c r="T806" s="68" t="s">
        <v>6488</v>
      </c>
      <c r="U806" t="s">
        <v>3201</v>
      </c>
      <c r="V806" s="63" t="s">
        <v>6489</v>
      </c>
      <c r="W806" t="s">
        <v>138</v>
      </c>
      <c r="X806" s="18" t="s">
        <v>56</v>
      </c>
      <c r="Y806" t="b">
        <v>0</v>
      </c>
      <c r="Z806" s="1" t="s">
        <v>42</v>
      </c>
      <c r="AA806" s="1" t="s">
        <v>43</v>
      </c>
      <c r="AB806" s="1" t="s">
        <v>43</v>
      </c>
      <c r="AC806" s="1" t="s">
        <v>43</v>
      </c>
      <c r="AD806" s="1" t="s">
        <v>43</v>
      </c>
    </row>
    <row r="807" spans="1:30" ht="29.25" customHeight="1" x14ac:dyDescent="0.2">
      <c r="A807" s="18" t="s">
        <v>2959</v>
      </c>
      <c r="B807" s="1" t="s">
        <v>2942</v>
      </c>
      <c r="C807" s="1">
        <v>1</v>
      </c>
      <c r="D807" s="8" t="s">
        <v>2801</v>
      </c>
      <c r="E807" s="67">
        <v>4</v>
      </c>
      <c r="F807" s="27" t="s">
        <v>2960</v>
      </c>
      <c r="G807" s="53" t="s">
        <v>3647</v>
      </c>
      <c r="H807" s="28"/>
      <c r="I807" s="48" t="s">
        <v>1059</v>
      </c>
      <c r="J807" s="48" t="s">
        <v>1059</v>
      </c>
      <c r="K807" s="48" t="s">
        <v>13149</v>
      </c>
      <c r="L807" s="22" t="s">
        <v>13148</v>
      </c>
      <c r="M807" s="22" t="s">
        <v>31</v>
      </c>
      <c r="N807" s="18" t="s">
        <v>2961</v>
      </c>
      <c r="O807" s="63" t="s">
        <v>2962</v>
      </c>
      <c r="P807" s="18" t="s">
        <v>2963</v>
      </c>
      <c r="Q807" s="18" t="s">
        <v>35</v>
      </c>
      <c r="R807" t="s">
        <v>36</v>
      </c>
      <c r="S807" s="18" t="s">
        <v>2964</v>
      </c>
      <c r="T807" s="68" t="s">
        <v>2965</v>
      </c>
      <c r="U807" t="s">
        <v>2964</v>
      </c>
      <c r="V807" s="63" t="s">
        <v>2966</v>
      </c>
      <c r="W807" t="s">
        <v>118</v>
      </c>
      <c r="X807" s="18" t="s">
        <v>56</v>
      </c>
      <c r="Y807" t="b">
        <v>0</v>
      </c>
      <c r="Z807" s="1" t="s">
        <v>42</v>
      </c>
      <c r="AA807" s="1" t="s">
        <v>90</v>
      </c>
      <c r="AB807" s="1" t="s">
        <v>90</v>
      </c>
      <c r="AC807" s="1" t="s">
        <v>90</v>
      </c>
      <c r="AD807" s="1" t="s">
        <v>90</v>
      </c>
    </row>
    <row r="808" spans="1:30" ht="29.25" customHeight="1" x14ac:dyDescent="0.2">
      <c r="A808" s="18" t="s">
        <v>6490</v>
      </c>
      <c r="B808" s="1" t="s">
        <v>2942</v>
      </c>
      <c r="C808" s="1">
        <v>1</v>
      </c>
      <c r="D808" s="8" t="s">
        <v>3645</v>
      </c>
      <c r="E808" s="110"/>
      <c r="F808" s="27" t="s">
        <v>6491</v>
      </c>
      <c r="G808" s="53" t="s">
        <v>3647</v>
      </c>
      <c r="H808" s="28"/>
      <c r="I808" s="48" t="s">
        <v>307</v>
      </c>
      <c r="J808" s="104"/>
      <c r="K808" s="104"/>
      <c r="L808" s="22" t="s">
        <v>3647</v>
      </c>
      <c r="M808" s="103"/>
      <c r="N808" s="18" t="s">
        <v>6492</v>
      </c>
      <c r="O808" s="63" t="s">
        <v>6493</v>
      </c>
      <c r="P808" s="18" t="s">
        <v>6494</v>
      </c>
      <c r="Q808" s="18" t="s">
        <v>63</v>
      </c>
      <c r="R808" t="s">
        <v>36</v>
      </c>
      <c r="S808" s="18" t="s">
        <v>6495</v>
      </c>
      <c r="T808" s="68" t="s">
        <v>6496</v>
      </c>
      <c r="U808" t="s">
        <v>6497</v>
      </c>
      <c r="V808" s="63" t="s">
        <v>6498</v>
      </c>
      <c r="W808" t="s">
        <v>118</v>
      </c>
      <c r="X808" s="18" t="s">
        <v>56</v>
      </c>
      <c r="Y808" t="b">
        <v>0</v>
      </c>
      <c r="Z808" s="1" t="s">
        <v>42</v>
      </c>
      <c r="AA808" s="1" t="s">
        <v>43</v>
      </c>
      <c r="AB808" s="1" t="s">
        <v>43</v>
      </c>
      <c r="AC808" s="1" t="s">
        <v>43</v>
      </c>
      <c r="AD808" s="1" t="s">
        <v>43</v>
      </c>
    </row>
    <row r="809" spans="1:30" ht="29.25" customHeight="1" x14ac:dyDescent="0.2">
      <c r="A809" s="18" t="s">
        <v>6499</v>
      </c>
      <c r="B809" s="1" t="s">
        <v>2942</v>
      </c>
      <c r="C809" s="1">
        <v>1</v>
      </c>
      <c r="D809" s="8" t="s">
        <v>3645</v>
      </c>
      <c r="E809" s="110"/>
      <c r="F809" s="27" t="s">
        <v>6500</v>
      </c>
      <c r="G809" s="53" t="s">
        <v>3647</v>
      </c>
      <c r="H809" s="28"/>
      <c r="I809" s="48" t="s">
        <v>1136</v>
      </c>
      <c r="J809" s="104"/>
      <c r="K809" s="104"/>
      <c r="L809" s="22" t="s">
        <v>29</v>
      </c>
      <c r="M809" s="103"/>
      <c r="N809" s="18" t="s">
        <v>6501</v>
      </c>
      <c r="O809" s="63" t="s">
        <v>6502</v>
      </c>
      <c r="P809" s="18" t="s">
        <v>6502</v>
      </c>
      <c r="Q809" s="18" t="s">
        <v>35</v>
      </c>
      <c r="R809" t="s">
        <v>36</v>
      </c>
      <c r="S809" s="18" t="s">
        <v>6503</v>
      </c>
      <c r="T809" s="68" t="s">
        <v>6504</v>
      </c>
      <c r="U809" t="s">
        <v>6177</v>
      </c>
      <c r="V809" s="63" t="s">
        <v>6505</v>
      </c>
      <c r="W809" t="s">
        <v>99</v>
      </c>
      <c r="X809" s="18" t="s">
        <v>56</v>
      </c>
      <c r="Y809" t="b">
        <v>1</v>
      </c>
      <c r="Z809" s="1" t="s">
        <v>90</v>
      </c>
      <c r="AA809" s="1" t="s">
        <v>90</v>
      </c>
      <c r="AB809" s="1" t="s">
        <v>90</v>
      </c>
      <c r="AC809" s="1" t="s">
        <v>90</v>
      </c>
      <c r="AD809" s="1" t="s">
        <v>90</v>
      </c>
    </row>
    <row r="810" spans="1:30" ht="29.25" customHeight="1" x14ac:dyDescent="0.2">
      <c r="A810" s="18" t="s">
        <v>6506</v>
      </c>
      <c r="B810" s="1" t="s">
        <v>2942</v>
      </c>
      <c r="C810" s="1">
        <v>1</v>
      </c>
      <c r="D810" s="8" t="s">
        <v>3645</v>
      </c>
      <c r="E810" s="110"/>
      <c r="F810" s="27" t="s">
        <v>6507</v>
      </c>
      <c r="G810" s="53" t="s">
        <v>3647</v>
      </c>
      <c r="H810" s="28"/>
      <c r="I810" s="48" t="s">
        <v>307</v>
      </c>
      <c r="J810" s="104"/>
      <c r="K810" s="104"/>
      <c r="L810" s="22" t="s">
        <v>29</v>
      </c>
      <c r="M810" s="103"/>
      <c r="N810" s="18" t="s">
        <v>6508</v>
      </c>
      <c r="O810" s="63" t="s">
        <v>6509</v>
      </c>
      <c r="P810" s="18" t="s">
        <v>6510</v>
      </c>
      <c r="Q810" s="18" t="s">
        <v>63</v>
      </c>
      <c r="R810" t="s">
        <v>36</v>
      </c>
      <c r="S810" s="18" t="s">
        <v>6511</v>
      </c>
      <c r="T810" s="68" t="s">
        <v>6512</v>
      </c>
      <c r="U810" t="s">
        <v>4978</v>
      </c>
      <c r="V810" s="63" t="s">
        <v>4985</v>
      </c>
      <c r="W810" t="s">
        <v>118</v>
      </c>
      <c r="X810" s="18" t="s">
        <v>56</v>
      </c>
      <c r="Y810" t="b">
        <v>0</v>
      </c>
      <c r="Z810" s="1" t="s">
        <v>42</v>
      </c>
      <c r="AA810" s="1" t="s">
        <v>43</v>
      </c>
      <c r="AB810" s="1" t="s">
        <v>43</v>
      </c>
      <c r="AC810" s="1" t="s">
        <v>43</v>
      </c>
      <c r="AD810" s="1" t="s">
        <v>43</v>
      </c>
    </row>
    <row r="811" spans="1:30" ht="29.25" customHeight="1" x14ac:dyDescent="0.2">
      <c r="A811" s="18" t="s">
        <v>6513</v>
      </c>
      <c r="B811" s="1" t="s">
        <v>2942</v>
      </c>
      <c r="C811" s="1">
        <v>1</v>
      </c>
      <c r="D811" s="8" t="s">
        <v>3645</v>
      </c>
      <c r="E811" s="110"/>
      <c r="F811" s="27" t="s">
        <v>6514</v>
      </c>
      <c r="G811" s="53" t="s">
        <v>3647</v>
      </c>
      <c r="H811" s="28"/>
      <c r="I811" s="48" t="s">
        <v>111</v>
      </c>
      <c r="J811" s="104"/>
      <c r="K811" s="104"/>
      <c r="L811" s="22" t="s">
        <v>29</v>
      </c>
      <c r="M811" s="103"/>
      <c r="N811" s="18" t="s">
        <v>6515</v>
      </c>
      <c r="O811" s="63" t="s">
        <v>6516</v>
      </c>
      <c r="P811" s="18" t="s">
        <v>6517</v>
      </c>
      <c r="Q811" s="18" t="s">
        <v>85</v>
      </c>
      <c r="R811" t="s">
        <v>36</v>
      </c>
      <c r="S811" s="18" t="s">
        <v>6518</v>
      </c>
      <c r="T811" s="68" t="s">
        <v>6519</v>
      </c>
      <c r="U811" t="s">
        <v>4910</v>
      </c>
      <c r="V811" s="63" t="s">
        <v>6520</v>
      </c>
      <c r="W811" t="s">
        <v>118</v>
      </c>
      <c r="X811" s="18" t="s">
        <v>56</v>
      </c>
      <c r="Y811" t="b">
        <v>1</v>
      </c>
      <c r="Z811" s="1" t="s">
        <v>43</v>
      </c>
      <c r="AA811" s="1" t="s">
        <v>43</v>
      </c>
      <c r="AB811" s="1" t="s">
        <v>43</v>
      </c>
      <c r="AC811" s="1" t="s">
        <v>43</v>
      </c>
      <c r="AD811" s="1" t="s">
        <v>43</v>
      </c>
    </row>
    <row r="812" spans="1:30" ht="29.25" customHeight="1" x14ac:dyDescent="0.2">
      <c r="A812" s="18" t="s">
        <v>3627</v>
      </c>
      <c r="B812" s="1" t="s">
        <v>2942</v>
      </c>
      <c r="C812" s="1">
        <v>1</v>
      </c>
      <c r="D812" s="8" t="s">
        <v>2801</v>
      </c>
      <c r="E812" s="110"/>
      <c r="F812" s="27" t="s">
        <v>3628</v>
      </c>
      <c r="G812" s="53" t="s">
        <v>3647</v>
      </c>
      <c r="H812" s="28"/>
      <c r="I812" s="48" t="s">
        <v>1136</v>
      </c>
      <c r="J812" s="104"/>
      <c r="K812" s="104"/>
      <c r="L812" s="22" t="s">
        <v>29</v>
      </c>
      <c r="M812" s="103"/>
      <c r="N812" s="18" t="s">
        <v>3629</v>
      </c>
      <c r="O812" s="63" t="s">
        <v>3630</v>
      </c>
      <c r="P812" s="18" t="s">
        <v>3631</v>
      </c>
      <c r="Q812" s="18" t="s">
        <v>63</v>
      </c>
      <c r="R812" t="s">
        <v>36</v>
      </c>
      <c r="S812" s="18" t="s">
        <v>3632</v>
      </c>
      <c r="T812" s="68" t="s">
        <v>3633</v>
      </c>
      <c r="U812" t="s">
        <v>3634</v>
      </c>
      <c r="V812" s="63" t="s">
        <v>3635</v>
      </c>
      <c r="W812" t="s">
        <v>55</v>
      </c>
      <c r="X812" s="18" t="s">
        <v>56</v>
      </c>
      <c r="Y812" t="b">
        <v>0</v>
      </c>
      <c r="Z812" s="1" t="s">
        <v>42</v>
      </c>
      <c r="AA812" s="1" t="s">
        <v>43</v>
      </c>
      <c r="AB812" s="1" t="s">
        <v>43</v>
      </c>
      <c r="AC812" s="1" t="s">
        <v>43</v>
      </c>
      <c r="AD812" s="1" t="s">
        <v>43</v>
      </c>
    </row>
    <row r="813" spans="1:30" ht="29.25" customHeight="1" x14ac:dyDescent="0.2">
      <c r="A813" s="18" t="s">
        <v>6536</v>
      </c>
      <c r="B813" s="1" t="s">
        <v>2942</v>
      </c>
      <c r="C813" s="1">
        <v>1</v>
      </c>
      <c r="D813" s="8" t="s">
        <v>3645</v>
      </c>
      <c r="E813" s="67" t="s">
        <v>3645</v>
      </c>
      <c r="F813" s="27" t="s">
        <v>6537</v>
      </c>
      <c r="G813" s="53" t="s">
        <v>3647</v>
      </c>
      <c r="H813" s="28"/>
      <c r="I813" s="48" t="s">
        <v>150</v>
      </c>
      <c r="J813" s="48" t="s">
        <v>150</v>
      </c>
      <c r="K813" s="48" t="s">
        <v>13147</v>
      </c>
      <c r="L813" s="22" t="s">
        <v>29</v>
      </c>
      <c r="M813" s="22" t="s">
        <v>31</v>
      </c>
      <c r="N813" s="18" t="s">
        <v>6538</v>
      </c>
      <c r="O813" s="63" t="s">
        <v>6539</v>
      </c>
      <c r="P813" s="18" t="s">
        <v>6540</v>
      </c>
      <c r="Q813" s="18" t="s">
        <v>35</v>
      </c>
      <c r="R813" t="s">
        <v>36</v>
      </c>
      <c r="S813" s="18" t="s">
        <v>6541</v>
      </c>
      <c r="T813" s="68" t="s">
        <v>6542</v>
      </c>
      <c r="U813" t="s">
        <v>3201</v>
      </c>
      <c r="V813" s="63" t="s">
        <v>6543</v>
      </c>
      <c r="W813" t="s">
        <v>138</v>
      </c>
      <c r="X813" s="18" t="s">
        <v>56</v>
      </c>
      <c r="Y813" t="b">
        <v>0</v>
      </c>
      <c r="Z813" s="1" t="s">
        <v>42</v>
      </c>
      <c r="AA813" s="1" t="s">
        <v>43</v>
      </c>
      <c r="AB813" s="1" t="s">
        <v>43</v>
      </c>
      <c r="AC813" s="1" t="s">
        <v>43</v>
      </c>
      <c r="AD813" s="1" t="s">
        <v>43</v>
      </c>
    </row>
    <row r="814" spans="1:30" ht="29.25" customHeight="1" x14ac:dyDescent="0.2">
      <c r="A814" s="18" t="s">
        <v>6551</v>
      </c>
      <c r="B814" s="1" t="s">
        <v>2942</v>
      </c>
      <c r="C814" s="1">
        <v>1</v>
      </c>
      <c r="D814" s="8" t="s">
        <v>3645</v>
      </c>
      <c r="E814" s="110"/>
      <c r="F814" s="27" t="s">
        <v>6552</v>
      </c>
      <c r="G814" s="53" t="s">
        <v>3647</v>
      </c>
      <c r="H814" s="28"/>
      <c r="I814" s="48" t="s">
        <v>47</v>
      </c>
      <c r="J814" s="104"/>
      <c r="K814" s="104"/>
      <c r="L814" s="22" t="s">
        <v>13148</v>
      </c>
      <c r="M814" s="103"/>
      <c r="N814" s="18" t="s">
        <v>6553</v>
      </c>
      <c r="O814" s="63" t="s">
        <v>6554</v>
      </c>
      <c r="P814" s="18" t="s">
        <v>6555</v>
      </c>
      <c r="Q814" s="18" t="s">
        <v>35</v>
      </c>
      <c r="R814" t="s">
        <v>36</v>
      </c>
      <c r="S814" s="18" t="s">
        <v>6556</v>
      </c>
      <c r="T814" s="68" t="s">
        <v>6557</v>
      </c>
      <c r="U814" t="s">
        <v>6558</v>
      </c>
      <c r="V814" s="63" t="s">
        <v>2674</v>
      </c>
      <c r="W814" t="s">
        <v>55</v>
      </c>
      <c r="X814" s="18" t="s">
        <v>56</v>
      </c>
      <c r="Y814" t="b">
        <v>0</v>
      </c>
      <c r="Z814" s="1" t="s">
        <v>42</v>
      </c>
      <c r="AA814" s="1" t="s">
        <v>108</v>
      </c>
      <c r="AB814" s="1" t="s">
        <v>108</v>
      </c>
      <c r="AC814" s="1" t="s">
        <v>90</v>
      </c>
      <c r="AD814" s="1" t="s">
        <v>90</v>
      </c>
    </row>
    <row r="815" spans="1:30" ht="29.25" customHeight="1" x14ac:dyDescent="0.2">
      <c r="A815" s="18" t="s">
        <v>6559</v>
      </c>
      <c r="B815" s="1" t="s">
        <v>2942</v>
      </c>
      <c r="C815" s="1">
        <v>1</v>
      </c>
      <c r="D815" s="8" t="s">
        <v>3645</v>
      </c>
      <c r="E815" s="110"/>
      <c r="F815" s="27" t="s">
        <v>6560</v>
      </c>
      <c r="G815" s="53" t="s">
        <v>3647</v>
      </c>
      <c r="H815" s="28"/>
      <c r="I815" s="48" t="s">
        <v>297</v>
      </c>
      <c r="J815" s="104"/>
      <c r="K815" s="104"/>
      <c r="L815" s="22" t="s">
        <v>29</v>
      </c>
      <c r="M815" s="103"/>
      <c r="N815" s="18" t="s">
        <v>6561</v>
      </c>
      <c r="O815" s="63" t="s">
        <v>6562</v>
      </c>
      <c r="P815" s="18" t="s">
        <v>6563</v>
      </c>
      <c r="Q815" s="18" t="s">
        <v>63</v>
      </c>
      <c r="R815" t="s">
        <v>36</v>
      </c>
      <c r="S815" s="18" t="s">
        <v>6564</v>
      </c>
      <c r="T815" s="68" t="s">
        <v>6565</v>
      </c>
      <c r="U815" t="s">
        <v>2957</v>
      </c>
      <c r="V815" s="63" t="s">
        <v>6566</v>
      </c>
      <c r="W815" t="s">
        <v>138</v>
      </c>
      <c r="X815" s="18" t="s">
        <v>56</v>
      </c>
      <c r="Y815" t="b">
        <v>0</v>
      </c>
      <c r="Z815" s="1" t="s">
        <v>42</v>
      </c>
      <c r="AA815" s="1" t="s">
        <v>108</v>
      </c>
      <c r="AB815" s="1" t="s">
        <v>108</v>
      </c>
      <c r="AC815" s="1" t="s">
        <v>90</v>
      </c>
      <c r="AD815" s="1" t="s">
        <v>90</v>
      </c>
    </row>
    <row r="816" spans="1:30" ht="29.25" customHeight="1" x14ac:dyDescent="0.2">
      <c r="A816" s="18" t="s">
        <v>6567</v>
      </c>
      <c r="B816" s="1" t="s">
        <v>2942</v>
      </c>
      <c r="C816" s="1">
        <v>1</v>
      </c>
      <c r="D816" s="8" t="s">
        <v>3645</v>
      </c>
      <c r="E816" s="110"/>
      <c r="F816" s="27" t="s">
        <v>6568</v>
      </c>
      <c r="G816" s="53" t="s">
        <v>3647</v>
      </c>
      <c r="H816" s="28"/>
      <c r="I816" s="48" t="s">
        <v>47</v>
      </c>
      <c r="J816" s="104"/>
      <c r="K816" s="104"/>
      <c r="L816" s="22" t="s">
        <v>29</v>
      </c>
      <c r="M816" s="103"/>
      <c r="N816" s="18" t="s">
        <v>6569</v>
      </c>
      <c r="O816" s="63" t="s">
        <v>6570</v>
      </c>
      <c r="P816" s="18" t="s">
        <v>6571</v>
      </c>
      <c r="Q816" s="18" t="s">
        <v>85</v>
      </c>
      <c r="R816" t="s">
        <v>36</v>
      </c>
      <c r="S816" s="18" t="s">
        <v>6572</v>
      </c>
      <c r="T816" s="68" t="s">
        <v>6573</v>
      </c>
      <c r="U816" t="s">
        <v>6574</v>
      </c>
      <c r="V816" s="63" t="s">
        <v>6575</v>
      </c>
      <c r="W816" t="s">
        <v>55</v>
      </c>
      <c r="X816" s="18" t="s">
        <v>56</v>
      </c>
      <c r="Y816" t="b">
        <v>0</v>
      </c>
      <c r="Z816" s="1" t="s">
        <v>42</v>
      </c>
      <c r="AA816" s="1" t="s">
        <v>90</v>
      </c>
      <c r="AB816" s="1" t="s">
        <v>90</v>
      </c>
      <c r="AC816" s="1" t="s">
        <v>90</v>
      </c>
      <c r="AD816" s="1" t="s">
        <v>90</v>
      </c>
    </row>
    <row r="817" spans="1:30" ht="29.25" customHeight="1" x14ac:dyDescent="0.2">
      <c r="A817" t="s">
        <v>6576</v>
      </c>
      <c r="B817" s="1" t="s">
        <v>2942</v>
      </c>
      <c r="F817" s="4"/>
      <c r="I817" s="48" t="s">
        <v>230</v>
      </c>
      <c r="J817" s="48"/>
      <c r="K817" s="48"/>
      <c r="L817" s="4"/>
      <c r="N817" t="s">
        <v>10437</v>
      </c>
      <c r="O817" s="63" t="s">
        <v>10438</v>
      </c>
      <c r="P817" t="s">
        <v>10439</v>
      </c>
      <c r="Q817" t="s">
        <v>35</v>
      </c>
      <c r="R817"/>
      <c r="S817" t="s">
        <v>6581</v>
      </c>
      <c r="T817" s="68" t="s">
        <v>10440</v>
      </c>
      <c r="U817" t="s">
        <v>6583</v>
      </c>
      <c r="V817" s="63" t="s">
        <v>4839</v>
      </c>
      <c r="W817" t="s">
        <v>13</v>
      </c>
      <c r="X817" t="s">
        <v>9603</v>
      </c>
      <c r="Y817" t="b">
        <v>1</v>
      </c>
      <c r="Z817" s="1" t="s">
        <v>90</v>
      </c>
      <c r="AA817" s="1" t="s">
        <v>90</v>
      </c>
      <c r="AB817" s="1" t="s">
        <v>90</v>
      </c>
      <c r="AC817" s="1" t="s">
        <v>90</v>
      </c>
      <c r="AD817" s="1" t="s">
        <v>90</v>
      </c>
    </row>
    <row r="818" spans="1:30" ht="29.25" customHeight="1" x14ac:dyDescent="0.2">
      <c r="A818" s="18" t="s">
        <v>6576</v>
      </c>
      <c r="B818" s="1" t="s">
        <v>2942</v>
      </c>
      <c r="C818" s="1">
        <v>1</v>
      </c>
      <c r="D818" s="8" t="s">
        <v>3645</v>
      </c>
      <c r="E818" s="110"/>
      <c r="F818" s="27" t="s">
        <v>6577</v>
      </c>
      <c r="G818" s="53" t="s">
        <v>3647</v>
      </c>
      <c r="H818" s="28"/>
      <c r="I818" s="48" t="s">
        <v>47</v>
      </c>
      <c r="J818" s="104"/>
      <c r="K818" s="104"/>
      <c r="L818" s="22" t="s">
        <v>29</v>
      </c>
      <c r="M818" s="103"/>
      <c r="N818" s="18" t="s">
        <v>6578</v>
      </c>
      <c r="O818" s="63" t="s">
        <v>6579</v>
      </c>
      <c r="P818" s="18" t="s">
        <v>6580</v>
      </c>
      <c r="Q818" s="18" t="s">
        <v>63</v>
      </c>
      <c r="R818" t="s">
        <v>36</v>
      </c>
      <c r="S818" s="18" t="s">
        <v>6581</v>
      </c>
      <c r="T818" s="68" t="s">
        <v>6582</v>
      </c>
      <c r="U818" t="s">
        <v>6583</v>
      </c>
      <c r="V818" s="63" t="s">
        <v>6584</v>
      </c>
      <c r="W818" t="s">
        <v>13</v>
      </c>
      <c r="X818" s="18" t="s">
        <v>56</v>
      </c>
      <c r="Y818" t="b">
        <v>1</v>
      </c>
      <c r="Z818" s="1" t="s">
        <v>90</v>
      </c>
      <c r="AA818" s="1" t="s">
        <v>90</v>
      </c>
      <c r="AB818" s="1" t="s">
        <v>90</v>
      </c>
      <c r="AC818" s="1" t="s">
        <v>90</v>
      </c>
      <c r="AD818" s="1" t="s">
        <v>108</v>
      </c>
    </row>
    <row r="819" spans="1:30" ht="29.25" customHeight="1" x14ac:dyDescent="0.2">
      <c r="A819" s="18" t="s">
        <v>6585</v>
      </c>
      <c r="B819" s="1" t="s">
        <v>2942</v>
      </c>
      <c r="C819" s="1">
        <v>1</v>
      </c>
      <c r="D819" s="8" t="s">
        <v>3645</v>
      </c>
      <c r="E819" s="110"/>
      <c r="F819" s="27" t="s">
        <v>6586</v>
      </c>
      <c r="G819" s="53" t="s">
        <v>3647</v>
      </c>
      <c r="H819" s="28"/>
      <c r="I819" s="48" t="s">
        <v>111</v>
      </c>
      <c r="J819" s="104"/>
      <c r="K819" s="104"/>
      <c r="L819" s="22" t="s">
        <v>29</v>
      </c>
      <c r="M819" s="103"/>
      <c r="N819" s="18" t="s">
        <v>6587</v>
      </c>
      <c r="O819" s="63" t="s">
        <v>6588</v>
      </c>
      <c r="P819" s="18" t="s">
        <v>6589</v>
      </c>
      <c r="Q819" s="18" t="s">
        <v>35</v>
      </c>
      <c r="R819" t="s">
        <v>36</v>
      </c>
      <c r="S819" s="18" t="s">
        <v>6590</v>
      </c>
      <c r="T819" s="68" t="s">
        <v>6591</v>
      </c>
      <c r="U819" t="s">
        <v>6592</v>
      </c>
      <c r="V819" s="63" t="s">
        <v>6593</v>
      </c>
      <c r="W819" t="s">
        <v>13</v>
      </c>
      <c r="X819" s="18" t="s">
        <v>56</v>
      </c>
      <c r="Y819" t="b">
        <v>0</v>
      </c>
      <c r="Z819" s="1" t="s">
        <v>42</v>
      </c>
      <c r="AA819" s="1" t="s">
        <v>43</v>
      </c>
      <c r="AB819" s="1" t="s">
        <v>43</v>
      </c>
      <c r="AC819" s="1" t="s">
        <v>43</v>
      </c>
      <c r="AD819" s="1" t="s">
        <v>43</v>
      </c>
    </row>
    <row r="820" spans="1:30" ht="29.25" customHeight="1" x14ac:dyDescent="0.2">
      <c r="A820" s="18" t="s">
        <v>6594</v>
      </c>
      <c r="B820" s="1" t="s">
        <v>2942</v>
      </c>
      <c r="C820" s="1">
        <v>1</v>
      </c>
      <c r="D820" s="8" t="s">
        <v>3645</v>
      </c>
      <c r="E820" s="110"/>
      <c r="F820" s="27" t="s">
        <v>6595</v>
      </c>
      <c r="G820" s="53" t="s">
        <v>3647</v>
      </c>
      <c r="H820" s="28"/>
      <c r="I820" s="48" t="s">
        <v>297</v>
      </c>
      <c r="J820" s="104"/>
      <c r="K820" s="104"/>
      <c r="L820" s="22" t="s">
        <v>29</v>
      </c>
      <c r="M820" s="103"/>
      <c r="N820" s="18" t="s">
        <v>6596</v>
      </c>
      <c r="O820" s="63" t="s">
        <v>6597</v>
      </c>
      <c r="P820" s="18" t="s">
        <v>6598</v>
      </c>
      <c r="Q820" s="18" t="s">
        <v>63</v>
      </c>
      <c r="R820" t="s">
        <v>36</v>
      </c>
      <c r="S820" s="18" t="s">
        <v>6599</v>
      </c>
      <c r="T820" s="68" t="s">
        <v>6600</v>
      </c>
      <c r="U820" t="s">
        <v>6601</v>
      </c>
      <c r="V820" s="63" t="s">
        <v>2271</v>
      </c>
      <c r="W820" t="s">
        <v>55</v>
      </c>
      <c r="X820" s="18" t="s">
        <v>56</v>
      </c>
      <c r="Y820" t="b">
        <v>0</v>
      </c>
      <c r="Z820" s="1" t="s">
        <v>42</v>
      </c>
      <c r="AA820" s="1" t="s">
        <v>43</v>
      </c>
      <c r="AB820" s="1" t="s">
        <v>43</v>
      </c>
      <c r="AC820" s="1" t="s">
        <v>43</v>
      </c>
      <c r="AD820" s="1" t="s">
        <v>43</v>
      </c>
    </row>
    <row r="821" spans="1:30" ht="29.25" customHeight="1" x14ac:dyDescent="0.2">
      <c r="A821" s="18" t="s">
        <v>6602</v>
      </c>
      <c r="B821" s="1" t="s">
        <v>2942</v>
      </c>
      <c r="C821" s="1">
        <v>1</v>
      </c>
      <c r="D821" s="8" t="s">
        <v>3645</v>
      </c>
      <c r="E821" s="110"/>
      <c r="F821" s="27" t="s">
        <v>6603</v>
      </c>
      <c r="G821" s="53" t="s">
        <v>3647</v>
      </c>
      <c r="H821" s="28"/>
      <c r="I821" s="48" t="s">
        <v>150</v>
      </c>
      <c r="J821" s="104"/>
      <c r="K821" s="104"/>
      <c r="L821" s="22" t="s">
        <v>29</v>
      </c>
      <c r="M821" s="103"/>
      <c r="N821" s="18" t="s">
        <v>6604</v>
      </c>
      <c r="O821" s="63" t="s">
        <v>6605</v>
      </c>
      <c r="P821" s="18" t="s">
        <v>6606</v>
      </c>
      <c r="Q821" s="18" t="s">
        <v>63</v>
      </c>
      <c r="R821" t="s">
        <v>36</v>
      </c>
      <c r="S821" s="18" t="s">
        <v>6607</v>
      </c>
      <c r="T821" s="68" t="s">
        <v>6608</v>
      </c>
      <c r="U821" t="s">
        <v>2912</v>
      </c>
      <c r="V821" s="63" t="s">
        <v>6609</v>
      </c>
      <c r="W821" t="s">
        <v>55</v>
      </c>
      <c r="X821" s="18" t="s">
        <v>56</v>
      </c>
      <c r="Y821" t="b">
        <v>0</v>
      </c>
      <c r="Z821" s="1" t="s">
        <v>42</v>
      </c>
      <c r="AA821" s="1" t="s">
        <v>43</v>
      </c>
      <c r="AB821" s="1" t="s">
        <v>43</v>
      </c>
      <c r="AC821" s="1" t="s">
        <v>43</v>
      </c>
      <c r="AD821" s="1" t="s">
        <v>43</v>
      </c>
    </row>
    <row r="822" spans="1:30" ht="29.25" customHeight="1" x14ac:dyDescent="0.2">
      <c r="A822" s="18" t="s">
        <v>6610</v>
      </c>
      <c r="B822" s="1" t="s">
        <v>2942</v>
      </c>
      <c r="C822" s="1">
        <v>1</v>
      </c>
      <c r="D822" s="8" t="s">
        <v>3645</v>
      </c>
      <c r="E822" s="110"/>
      <c r="F822" s="27" t="s">
        <v>6611</v>
      </c>
      <c r="G822" s="53" t="s">
        <v>3647</v>
      </c>
      <c r="H822" s="28"/>
      <c r="I822" s="48" t="s">
        <v>297</v>
      </c>
      <c r="J822" s="104"/>
      <c r="K822" s="104"/>
      <c r="L822" s="22" t="s">
        <v>29</v>
      </c>
      <c r="M822" s="103"/>
      <c r="N822" s="18" t="s">
        <v>6612</v>
      </c>
      <c r="O822" s="63" t="s">
        <v>6613</v>
      </c>
      <c r="P822" s="18" t="s">
        <v>6614</v>
      </c>
      <c r="Q822" s="18" t="s">
        <v>35</v>
      </c>
      <c r="R822" t="s">
        <v>36</v>
      </c>
      <c r="S822" s="18" t="s">
        <v>5361</v>
      </c>
      <c r="T822" s="68" t="s">
        <v>6615</v>
      </c>
      <c r="U822" t="s">
        <v>221</v>
      </c>
      <c r="V822" s="63" t="s">
        <v>6616</v>
      </c>
      <c r="W822" t="s">
        <v>55</v>
      </c>
      <c r="X822" s="18" t="s">
        <v>56</v>
      </c>
      <c r="Y822" t="b">
        <v>1</v>
      </c>
      <c r="Z822" s="1" t="s">
        <v>90</v>
      </c>
      <c r="AA822" s="1" t="s">
        <v>90</v>
      </c>
      <c r="AB822" s="1" t="s">
        <v>108</v>
      </c>
      <c r="AC822" s="1" t="s">
        <v>108</v>
      </c>
      <c r="AD822" s="1" t="s">
        <v>108</v>
      </c>
    </row>
    <row r="823" spans="1:30" ht="29.25" customHeight="1" x14ac:dyDescent="0.2">
      <c r="A823" s="18" t="s">
        <v>6617</v>
      </c>
      <c r="B823" s="1" t="s">
        <v>2942</v>
      </c>
      <c r="C823" s="1">
        <v>1</v>
      </c>
      <c r="D823" s="8" t="s">
        <v>3645</v>
      </c>
      <c r="E823" s="110"/>
      <c r="F823" s="27" t="s">
        <v>6618</v>
      </c>
      <c r="G823" s="53" t="s">
        <v>3647</v>
      </c>
      <c r="H823" s="28"/>
      <c r="I823" s="48" t="s">
        <v>234</v>
      </c>
      <c r="J823" s="104"/>
      <c r="K823" s="104"/>
      <c r="L823" s="22" t="s">
        <v>29</v>
      </c>
      <c r="M823" s="103"/>
      <c r="N823" s="18" t="s">
        <v>6619</v>
      </c>
      <c r="O823" s="63" t="s">
        <v>6620</v>
      </c>
      <c r="P823" s="18" t="s">
        <v>6621</v>
      </c>
      <c r="Q823" s="18" t="s">
        <v>85</v>
      </c>
      <c r="R823" t="s">
        <v>36</v>
      </c>
      <c r="S823" s="18" t="s">
        <v>6622</v>
      </c>
      <c r="T823" s="68" t="s">
        <v>6623</v>
      </c>
      <c r="U823" t="s">
        <v>6624</v>
      </c>
      <c r="V823" s="63" t="s">
        <v>2815</v>
      </c>
      <c r="W823" t="s">
        <v>55</v>
      </c>
      <c r="X823" s="18" t="s">
        <v>56</v>
      </c>
      <c r="Y823" t="b">
        <v>1</v>
      </c>
      <c r="Z823" s="1" t="s">
        <v>43</v>
      </c>
      <c r="AA823" s="1" t="s">
        <v>43</v>
      </c>
      <c r="AB823" s="1" t="s">
        <v>43</v>
      </c>
      <c r="AC823" s="1" t="s">
        <v>43</v>
      </c>
      <c r="AD823" s="1" t="s">
        <v>43</v>
      </c>
    </row>
    <row r="824" spans="1:30" ht="29.25" customHeight="1" x14ac:dyDescent="0.2">
      <c r="A824" s="18" t="s">
        <v>6625</v>
      </c>
      <c r="B824" s="1" t="s">
        <v>2942</v>
      </c>
      <c r="C824" s="1">
        <v>1</v>
      </c>
      <c r="D824" s="8" t="s">
        <v>3645</v>
      </c>
      <c r="E824" s="110"/>
      <c r="F824" s="27" t="s">
        <v>6626</v>
      </c>
      <c r="G824" s="53" t="s">
        <v>3647</v>
      </c>
      <c r="H824" s="28"/>
      <c r="I824" s="48" t="s">
        <v>150</v>
      </c>
      <c r="J824" s="104"/>
      <c r="K824" s="104"/>
      <c r="L824" s="22" t="s">
        <v>3647</v>
      </c>
      <c r="M824" s="103"/>
      <c r="N824" s="18" t="s">
        <v>6627</v>
      </c>
      <c r="O824" s="63" t="s">
        <v>6628</v>
      </c>
      <c r="P824" s="18" t="s">
        <v>6629</v>
      </c>
      <c r="Q824" s="18" t="s">
        <v>63</v>
      </c>
      <c r="R824" t="s">
        <v>36</v>
      </c>
      <c r="S824" s="18" t="s">
        <v>6630</v>
      </c>
      <c r="T824" s="68" t="s">
        <v>6631</v>
      </c>
      <c r="U824" t="s">
        <v>6632</v>
      </c>
      <c r="V824" s="63" t="s">
        <v>6633</v>
      </c>
      <c r="W824" t="s">
        <v>138</v>
      </c>
      <c r="X824" s="18" t="s">
        <v>56</v>
      </c>
      <c r="Y824" t="b">
        <v>0</v>
      </c>
      <c r="Z824" s="1" t="s">
        <v>42</v>
      </c>
      <c r="AA824" s="1" t="s">
        <v>43</v>
      </c>
      <c r="AB824" s="1" t="s">
        <v>43</v>
      </c>
      <c r="AC824" s="1" t="s">
        <v>43</v>
      </c>
      <c r="AD824" s="1" t="s">
        <v>43</v>
      </c>
    </row>
    <row r="825" spans="1:30" ht="29.25" customHeight="1" x14ac:dyDescent="0.2">
      <c r="A825" s="18" t="s">
        <v>6722</v>
      </c>
      <c r="B825" s="1" t="s">
        <v>2976</v>
      </c>
      <c r="C825" s="1">
        <v>1</v>
      </c>
      <c r="D825" s="8" t="s">
        <v>3645</v>
      </c>
      <c r="E825" s="110"/>
      <c r="F825" s="27" t="s">
        <v>6723</v>
      </c>
      <c r="G825" s="53" t="s">
        <v>3647</v>
      </c>
      <c r="H825" s="28"/>
      <c r="I825" s="48" t="s">
        <v>47</v>
      </c>
      <c r="J825" s="104"/>
      <c r="K825" s="104"/>
      <c r="L825" s="22" t="s">
        <v>3647</v>
      </c>
      <c r="M825" s="103"/>
      <c r="N825" s="18" t="s">
        <v>6724</v>
      </c>
      <c r="O825" s="63" t="s">
        <v>6725</v>
      </c>
      <c r="P825" s="18" t="s">
        <v>6726</v>
      </c>
      <c r="Q825" s="18" t="s">
        <v>63</v>
      </c>
      <c r="R825" t="s">
        <v>36</v>
      </c>
      <c r="S825" s="18" t="s">
        <v>6727</v>
      </c>
      <c r="T825" s="68" t="s">
        <v>6728</v>
      </c>
      <c r="U825" t="s">
        <v>6729</v>
      </c>
      <c r="V825" s="63" t="s">
        <v>1810</v>
      </c>
      <c r="W825" t="s">
        <v>13</v>
      </c>
      <c r="X825" s="18" t="s">
        <v>41</v>
      </c>
      <c r="Y825" t="b">
        <v>0</v>
      </c>
      <c r="Z825" s="1" t="s">
        <v>42</v>
      </c>
      <c r="AA825" s="1" t="s">
        <v>43</v>
      </c>
      <c r="AB825" s="1" t="s">
        <v>43</v>
      </c>
      <c r="AC825" s="1" t="s">
        <v>43</v>
      </c>
      <c r="AD825" s="1" t="s">
        <v>43</v>
      </c>
    </row>
    <row r="826" spans="1:30" ht="29.25" customHeight="1" x14ac:dyDescent="0.2">
      <c r="A826" s="18" t="s">
        <v>2975</v>
      </c>
      <c r="B826" s="1" t="s">
        <v>2976</v>
      </c>
      <c r="C826" s="1">
        <v>1</v>
      </c>
      <c r="D826" s="8" t="s">
        <v>2801</v>
      </c>
      <c r="E826" s="110"/>
      <c r="F826" s="27" t="s">
        <v>2977</v>
      </c>
      <c r="G826" s="53" t="s">
        <v>3647</v>
      </c>
      <c r="H826" s="28"/>
      <c r="I826" s="48" t="s">
        <v>280</v>
      </c>
      <c r="J826" s="48"/>
      <c r="K826" s="48"/>
      <c r="L826" s="22" t="s">
        <v>29</v>
      </c>
      <c r="M826" s="103"/>
      <c r="N826" s="18" t="s">
        <v>2978</v>
      </c>
      <c r="O826" s="63" t="s">
        <v>2979</v>
      </c>
      <c r="P826" s="18" t="s">
        <v>2980</v>
      </c>
      <c r="Q826" s="18" t="s">
        <v>63</v>
      </c>
      <c r="R826" t="s">
        <v>36</v>
      </c>
      <c r="S826" s="18" t="s">
        <v>2981</v>
      </c>
      <c r="T826" s="68" t="s">
        <v>2982</v>
      </c>
      <c r="U826" t="s">
        <v>2983</v>
      </c>
      <c r="V826" s="63" t="s">
        <v>1344</v>
      </c>
      <c r="W826" t="s">
        <v>118</v>
      </c>
      <c r="X826" s="18" t="s">
        <v>41</v>
      </c>
      <c r="Y826" t="b">
        <v>1</v>
      </c>
      <c r="Z826" s="1" t="s">
        <v>43</v>
      </c>
      <c r="AA826" s="1" t="s">
        <v>43</v>
      </c>
      <c r="AB826" s="1" t="s">
        <v>43</v>
      </c>
      <c r="AC826" s="1" t="s">
        <v>43</v>
      </c>
      <c r="AD826" s="1" t="s">
        <v>43</v>
      </c>
    </row>
    <row r="827" spans="1:30" ht="29.25" customHeight="1" x14ac:dyDescent="0.2">
      <c r="A827" s="18" t="s">
        <v>6744</v>
      </c>
      <c r="B827" s="1" t="s">
        <v>2976</v>
      </c>
      <c r="C827" s="1">
        <v>1</v>
      </c>
      <c r="D827" s="8" t="s">
        <v>3645</v>
      </c>
      <c r="E827" s="110"/>
      <c r="F827" s="27" t="s">
        <v>6745</v>
      </c>
      <c r="G827" s="53" t="s">
        <v>3647</v>
      </c>
      <c r="H827" s="28"/>
      <c r="I827" s="48" t="s">
        <v>150</v>
      </c>
      <c r="J827" s="104"/>
      <c r="K827" s="104"/>
      <c r="L827" s="22" t="s">
        <v>13148</v>
      </c>
      <c r="M827" s="103"/>
      <c r="N827" s="18" t="s">
        <v>6746</v>
      </c>
      <c r="O827" s="63" t="s">
        <v>6747</v>
      </c>
      <c r="P827" s="18" t="s">
        <v>6748</v>
      </c>
      <c r="Q827" s="18" t="s">
        <v>85</v>
      </c>
      <c r="R827" t="s">
        <v>36</v>
      </c>
      <c r="S827" s="18" t="s">
        <v>6749</v>
      </c>
      <c r="T827" s="68" t="s">
        <v>6750</v>
      </c>
      <c r="U827" t="s">
        <v>6751</v>
      </c>
      <c r="V827" s="63" t="s">
        <v>6752</v>
      </c>
      <c r="W827" t="s">
        <v>55</v>
      </c>
      <c r="X827" s="18" t="s">
        <v>41</v>
      </c>
      <c r="Y827" t="b">
        <v>0</v>
      </c>
      <c r="Z827" s="1" t="s">
        <v>42</v>
      </c>
      <c r="AA827" s="1" t="s">
        <v>43</v>
      </c>
      <c r="AB827" s="1" t="s">
        <v>43</v>
      </c>
      <c r="AC827" s="1" t="s">
        <v>43</v>
      </c>
      <c r="AD827" s="1" t="s">
        <v>43</v>
      </c>
    </row>
    <row r="828" spans="1:30" ht="29.25" customHeight="1" x14ac:dyDescent="0.2">
      <c r="A828" s="18" t="s">
        <v>6730</v>
      </c>
      <c r="B828" s="1" t="s">
        <v>2976</v>
      </c>
      <c r="C828" s="1">
        <v>1</v>
      </c>
      <c r="D828" s="8" t="s">
        <v>3645</v>
      </c>
      <c r="E828" s="110"/>
      <c r="F828" s="27" t="s">
        <v>6731</v>
      </c>
      <c r="G828" s="53" t="s">
        <v>3647</v>
      </c>
      <c r="H828" s="28"/>
      <c r="I828" s="48" t="s">
        <v>111</v>
      </c>
      <c r="J828" s="104"/>
      <c r="K828" s="104"/>
      <c r="L828" s="22" t="s">
        <v>29</v>
      </c>
      <c r="M828" s="103"/>
      <c r="N828" s="18" t="s">
        <v>6732</v>
      </c>
      <c r="O828" s="63" t="s">
        <v>6733</v>
      </c>
      <c r="P828" s="18" t="s">
        <v>6733</v>
      </c>
      <c r="Q828" s="18" t="s">
        <v>35</v>
      </c>
      <c r="R828" t="s">
        <v>36</v>
      </c>
      <c r="S828" s="18" t="s">
        <v>6734</v>
      </c>
      <c r="T828" s="68" t="s">
        <v>6735</v>
      </c>
      <c r="U828" t="s">
        <v>6736</v>
      </c>
      <c r="V828" s="63" t="s">
        <v>2484</v>
      </c>
      <c r="W828" t="s">
        <v>99</v>
      </c>
      <c r="X828" s="18" t="s">
        <v>41</v>
      </c>
      <c r="Y828" t="b">
        <v>1</v>
      </c>
      <c r="Z828" s="1" t="s">
        <v>90</v>
      </c>
      <c r="AA828" s="1" t="s">
        <v>90</v>
      </c>
      <c r="AB828" s="1" t="s">
        <v>90</v>
      </c>
      <c r="AC828" s="1" t="s">
        <v>90</v>
      </c>
      <c r="AD828" s="1" t="s">
        <v>90</v>
      </c>
    </row>
    <row r="829" spans="1:30" ht="29.25" customHeight="1" x14ac:dyDescent="0.2">
      <c r="A829" s="18" t="s">
        <v>6737</v>
      </c>
      <c r="B829" s="1" t="s">
        <v>2976</v>
      </c>
      <c r="C829" s="1">
        <v>1</v>
      </c>
      <c r="D829" s="8" t="s">
        <v>3645</v>
      </c>
      <c r="E829" s="110"/>
      <c r="F829" s="27" t="s">
        <v>6738</v>
      </c>
      <c r="G829" s="53" t="s">
        <v>3647</v>
      </c>
      <c r="H829" s="28"/>
      <c r="I829" s="48" t="s">
        <v>297</v>
      </c>
      <c r="J829" s="104"/>
      <c r="K829" s="104"/>
      <c r="L829" s="22" t="s">
        <v>3647</v>
      </c>
      <c r="M829" s="103"/>
      <c r="N829" s="18" t="s">
        <v>6739</v>
      </c>
      <c r="O829" s="63" t="s">
        <v>6740</v>
      </c>
      <c r="P829" s="18" t="s">
        <v>6741</v>
      </c>
      <c r="Q829" s="18" t="s">
        <v>85</v>
      </c>
      <c r="R829" t="s">
        <v>36</v>
      </c>
      <c r="S829" s="18" t="s">
        <v>2208</v>
      </c>
      <c r="T829" s="68" t="s">
        <v>6742</v>
      </c>
      <c r="U829" t="s">
        <v>6743</v>
      </c>
      <c r="V829" s="63" t="s">
        <v>3900</v>
      </c>
      <c r="W829" t="s">
        <v>55</v>
      </c>
      <c r="X829" s="18" t="s">
        <v>41</v>
      </c>
      <c r="Y829" t="b">
        <v>0</v>
      </c>
      <c r="Z829" s="1" t="s">
        <v>42</v>
      </c>
      <c r="AA829" s="1" t="s">
        <v>43</v>
      </c>
      <c r="AB829" s="1" t="s">
        <v>43</v>
      </c>
      <c r="AC829" s="1" t="s">
        <v>43</v>
      </c>
      <c r="AD829" s="1" t="s">
        <v>43</v>
      </c>
    </row>
    <row r="830" spans="1:30" ht="29.25" customHeight="1" x14ac:dyDescent="0.2">
      <c r="A830" t="s">
        <v>6744</v>
      </c>
      <c r="B830" s="1" t="s">
        <v>2976</v>
      </c>
      <c r="F830" s="4"/>
      <c r="I830" s="48" t="s">
        <v>230</v>
      </c>
      <c r="J830" s="48"/>
      <c r="K830" s="48"/>
      <c r="L830" s="4"/>
      <c r="N830" t="s">
        <v>1805</v>
      </c>
      <c r="O830" s="63" t="s">
        <v>9760</v>
      </c>
      <c r="P830" t="s">
        <v>9761</v>
      </c>
      <c r="Q830" t="s">
        <v>63</v>
      </c>
      <c r="R830"/>
      <c r="S830" t="s">
        <v>6749</v>
      </c>
      <c r="T830" s="68" t="s">
        <v>6750</v>
      </c>
      <c r="U830" t="s">
        <v>6751</v>
      </c>
      <c r="V830" s="63" t="s">
        <v>720</v>
      </c>
      <c r="W830" t="s">
        <v>55</v>
      </c>
      <c r="Y830" t="b">
        <v>0</v>
      </c>
      <c r="Z830" s="1" t="s">
        <v>42</v>
      </c>
      <c r="AA830" s="1" t="s">
        <v>43</v>
      </c>
      <c r="AB830" s="1" t="s">
        <v>43</v>
      </c>
      <c r="AC830" s="1" t="s">
        <v>43</v>
      </c>
      <c r="AD830" s="1" t="s">
        <v>43</v>
      </c>
    </row>
    <row r="831" spans="1:30" ht="29.25" customHeight="1" x14ac:dyDescent="0.2">
      <c r="A831" s="18" t="s">
        <v>6753</v>
      </c>
      <c r="B831" s="1" t="s">
        <v>2976</v>
      </c>
      <c r="C831" s="1">
        <v>1</v>
      </c>
      <c r="D831" s="8" t="s">
        <v>3645</v>
      </c>
      <c r="E831" s="110"/>
      <c r="F831" s="27" t="s">
        <v>6754</v>
      </c>
      <c r="G831" s="53" t="s">
        <v>3647</v>
      </c>
      <c r="H831" s="28"/>
      <c r="I831" s="48" t="s">
        <v>81</v>
      </c>
      <c r="J831" s="48"/>
      <c r="K831" s="48"/>
      <c r="L831" s="22" t="s">
        <v>29</v>
      </c>
      <c r="M831" s="103"/>
      <c r="N831" s="18" t="s">
        <v>6755</v>
      </c>
      <c r="O831" s="63" t="s">
        <v>6756</v>
      </c>
      <c r="P831" s="18" t="s">
        <v>6757</v>
      </c>
      <c r="Q831" s="18" t="s">
        <v>63</v>
      </c>
      <c r="R831" t="s">
        <v>36</v>
      </c>
      <c r="S831" s="18" t="s">
        <v>6758</v>
      </c>
      <c r="T831" s="68" t="s">
        <v>6759</v>
      </c>
      <c r="U831" t="s">
        <v>2193</v>
      </c>
      <c r="V831" s="63" t="s">
        <v>2605</v>
      </c>
      <c r="W831" t="s">
        <v>99</v>
      </c>
      <c r="X831" s="18" t="s">
        <v>41</v>
      </c>
      <c r="Y831" t="b">
        <v>0</v>
      </c>
      <c r="Z831" s="1" t="s">
        <v>42</v>
      </c>
      <c r="AA831" s="1" t="s">
        <v>90</v>
      </c>
      <c r="AB831" s="1" t="s">
        <v>90</v>
      </c>
      <c r="AC831" s="1" t="s">
        <v>90</v>
      </c>
      <c r="AD831" s="1" t="s">
        <v>90</v>
      </c>
    </row>
    <row r="832" spans="1:30" ht="29.25" customHeight="1" x14ac:dyDescent="0.2">
      <c r="A832" s="18" t="s">
        <v>6760</v>
      </c>
      <c r="B832" s="1" t="s">
        <v>2976</v>
      </c>
      <c r="C832" s="1">
        <v>1</v>
      </c>
      <c r="D832" s="8" t="s">
        <v>3645</v>
      </c>
      <c r="E832" s="67" t="s">
        <v>3645</v>
      </c>
      <c r="F832" s="27" t="s">
        <v>6761</v>
      </c>
      <c r="G832" s="53" t="s">
        <v>3647</v>
      </c>
      <c r="H832" s="28" t="s">
        <v>90</v>
      </c>
      <c r="I832" s="48" t="s">
        <v>111</v>
      </c>
      <c r="J832" s="48" t="s">
        <v>111</v>
      </c>
      <c r="K832" s="48" t="s">
        <v>1173</v>
      </c>
      <c r="M832" s="22" t="s">
        <v>31</v>
      </c>
      <c r="N832" s="18" t="s">
        <v>6762</v>
      </c>
      <c r="O832" s="63" t="s">
        <v>6763</v>
      </c>
      <c r="P832" s="18" t="s">
        <v>6764</v>
      </c>
      <c r="Q832" s="18" t="s">
        <v>63</v>
      </c>
      <c r="R832" t="s">
        <v>36</v>
      </c>
      <c r="S832" s="18" t="s">
        <v>6263</v>
      </c>
      <c r="T832" s="68" t="s">
        <v>6765</v>
      </c>
      <c r="U832" t="s">
        <v>6766</v>
      </c>
      <c r="V832" s="63" t="s">
        <v>5528</v>
      </c>
      <c r="W832" t="s">
        <v>55</v>
      </c>
      <c r="X832" s="18" t="s">
        <v>41</v>
      </c>
      <c r="Y832" t="b">
        <v>0</v>
      </c>
      <c r="Z832" s="1" t="s">
        <v>42</v>
      </c>
      <c r="AA832" s="1" t="s">
        <v>43</v>
      </c>
      <c r="AB832" s="1" t="s">
        <v>43</v>
      </c>
      <c r="AC832" s="1" t="s">
        <v>43</v>
      </c>
      <c r="AD832" s="1" t="s">
        <v>43</v>
      </c>
    </row>
    <row r="833" spans="1:30" ht="29.25" customHeight="1" x14ac:dyDescent="0.2">
      <c r="A833" s="18" t="s">
        <v>6963</v>
      </c>
      <c r="B833" s="1" t="s">
        <v>3053</v>
      </c>
      <c r="C833" s="1">
        <v>1</v>
      </c>
      <c r="D833" s="8" t="s">
        <v>3645</v>
      </c>
      <c r="E833" s="110"/>
      <c r="F833" s="27" t="s">
        <v>6964</v>
      </c>
      <c r="G833" s="53" t="s">
        <v>3647</v>
      </c>
      <c r="H833" s="28"/>
      <c r="I833" s="48" t="s">
        <v>47</v>
      </c>
      <c r="J833" s="104"/>
      <c r="K833" s="104"/>
      <c r="L833" s="22" t="s">
        <v>29</v>
      </c>
      <c r="M833" s="103"/>
      <c r="N833" s="18" t="s">
        <v>6965</v>
      </c>
      <c r="O833" s="63" t="s">
        <v>6966</v>
      </c>
      <c r="P833" s="18" t="s">
        <v>6967</v>
      </c>
      <c r="Q833" s="18" t="s">
        <v>35</v>
      </c>
      <c r="R833" t="s">
        <v>36</v>
      </c>
      <c r="S833" s="18" t="s">
        <v>6968</v>
      </c>
      <c r="T833" s="68" t="s">
        <v>6969</v>
      </c>
      <c r="U833" t="s">
        <v>5580</v>
      </c>
      <c r="V833" s="63" t="s">
        <v>1944</v>
      </c>
      <c r="W833" t="s">
        <v>55</v>
      </c>
      <c r="X833" s="18" t="s">
        <v>56</v>
      </c>
      <c r="Y833" t="b">
        <v>1</v>
      </c>
      <c r="Z833" s="1" t="s">
        <v>43</v>
      </c>
      <c r="AA833" s="1" t="s">
        <v>43</v>
      </c>
      <c r="AB833" s="1" t="s">
        <v>43</v>
      </c>
      <c r="AC833" s="1" t="s">
        <v>43</v>
      </c>
      <c r="AD833" s="1" t="s">
        <v>43</v>
      </c>
    </row>
    <row r="834" spans="1:30" ht="29.25" customHeight="1" x14ac:dyDescent="0.2">
      <c r="A834" s="18" t="s">
        <v>3092</v>
      </c>
      <c r="B834" s="1" t="s">
        <v>3053</v>
      </c>
      <c r="C834" s="1">
        <v>1</v>
      </c>
      <c r="D834" s="8" t="s">
        <v>2801</v>
      </c>
      <c r="E834" s="110"/>
      <c r="F834" s="27" t="s">
        <v>3093</v>
      </c>
      <c r="G834" s="53" t="s">
        <v>3647</v>
      </c>
      <c r="H834" s="28"/>
      <c r="I834" s="48" t="s">
        <v>111</v>
      </c>
      <c r="J834" s="104"/>
      <c r="K834" s="104"/>
      <c r="L834" s="22" t="s">
        <v>29</v>
      </c>
      <c r="M834" s="103"/>
      <c r="N834" s="18" t="s">
        <v>3094</v>
      </c>
      <c r="O834" s="63" t="s">
        <v>3095</v>
      </c>
      <c r="P834" s="18" t="s">
        <v>3095</v>
      </c>
      <c r="Q834" s="18" t="s">
        <v>85</v>
      </c>
      <c r="R834" t="s">
        <v>36</v>
      </c>
      <c r="S834" s="18" t="s">
        <v>3096</v>
      </c>
      <c r="T834" s="68" t="s">
        <v>3097</v>
      </c>
      <c r="U834" t="s">
        <v>2948</v>
      </c>
      <c r="V834" s="63" t="s">
        <v>3098</v>
      </c>
      <c r="W834" t="s">
        <v>99</v>
      </c>
      <c r="X834" s="18" t="s">
        <v>56</v>
      </c>
      <c r="Y834" t="b">
        <v>0</v>
      </c>
      <c r="Z834" s="1" t="s">
        <v>42</v>
      </c>
      <c r="AA834" s="1" t="s">
        <v>43</v>
      </c>
      <c r="AB834" s="1" t="s">
        <v>43</v>
      </c>
      <c r="AC834" s="1" t="s">
        <v>43</v>
      </c>
      <c r="AD834" s="1" t="s">
        <v>43</v>
      </c>
    </row>
    <row r="835" spans="1:30" ht="29.25" customHeight="1" x14ac:dyDescent="0.2">
      <c r="A835" s="18" t="s">
        <v>6976</v>
      </c>
      <c r="B835" s="1" t="s">
        <v>3053</v>
      </c>
      <c r="C835" s="1">
        <v>1</v>
      </c>
      <c r="D835" s="8" t="s">
        <v>3645</v>
      </c>
      <c r="E835" s="110"/>
      <c r="F835" s="27" t="s">
        <v>6977</v>
      </c>
      <c r="G835" s="53" t="s">
        <v>3647</v>
      </c>
      <c r="H835" s="28"/>
      <c r="I835" s="48" t="s">
        <v>160</v>
      </c>
      <c r="J835" s="104"/>
      <c r="K835" s="104"/>
      <c r="L835" s="22" t="s">
        <v>13148</v>
      </c>
      <c r="M835" s="103"/>
      <c r="N835" s="18" t="s">
        <v>6978</v>
      </c>
      <c r="O835" s="63" t="s">
        <v>6979</v>
      </c>
      <c r="P835" s="18" t="s">
        <v>6979</v>
      </c>
      <c r="Q835" s="18" t="s">
        <v>63</v>
      </c>
      <c r="R835" t="s">
        <v>36</v>
      </c>
      <c r="S835" s="18" t="s">
        <v>1926</v>
      </c>
      <c r="T835" s="68" t="s">
        <v>6980</v>
      </c>
      <c r="U835" t="s">
        <v>6981</v>
      </c>
      <c r="V835" s="63" t="s">
        <v>6982</v>
      </c>
      <c r="W835" t="s">
        <v>99</v>
      </c>
      <c r="X835" s="18" t="s">
        <v>56</v>
      </c>
      <c r="Y835" t="b">
        <v>0</v>
      </c>
      <c r="Z835" s="1" t="s">
        <v>42</v>
      </c>
      <c r="AA835" s="1" t="s">
        <v>90</v>
      </c>
      <c r="AB835" s="1" t="s">
        <v>90</v>
      </c>
      <c r="AC835" s="1" t="s">
        <v>90</v>
      </c>
      <c r="AD835" s="1" t="s">
        <v>90</v>
      </c>
    </row>
    <row r="836" spans="1:30" ht="29.25" customHeight="1" x14ac:dyDescent="0.2">
      <c r="A836" s="18" t="s">
        <v>3052</v>
      </c>
      <c r="B836" s="1" t="s">
        <v>3053</v>
      </c>
      <c r="C836" s="1">
        <v>1</v>
      </c>
      <c r="D836" s="8" t="s">
        <v>2801</v>
      </c>
      <c r="E836" s="110"/>
      <c r="F836" s="27" t="s">
        <v>3054</v>
      </c>
      <c r="G836" s="53" t="s">
        <v>3647</v>
      </c>
      <c r="H836" s="28"/>
      <c r="I836" s="48" t="s">
        <v>111</v>
      </c>
      <c r="J836" s="104"/>
      <c r="K836" s="104"/>
      <c r="L836" s="22" t="s">
        <v>3647</v>
      </c>
      <c r="M836" s="103"/>
      <c r="N836" s="18" t="s">
        <v>3055</v>
      </c>
      <c r="O836" s="63" t="s">
        <v>3056</v>
      </c>
      <c r="P836" s="18" t="s">
        <v>3056</v>
      </c>
      <c r="Q836" s="18" t="s">
        <v>63</v>
      </c>
      <c r="R836" t="s">
        <v>36</v>
      </c>
      <c r="S836" s="18" t="s">
        <v>3057</v>
      </c>
      <c r="T836" s="68" t="s">
        <v>3058</v>
      </c>
      <c r="U836" t="s">
        <v>571</v>
      </c>
      <c r="V836" s="63" t="s">
        <v>3059</v>
      </c>
      <c r="W836" t="s">
        <v>99</v>
      </c>
      <c r="X836" s="18" t="s">
        <v>56</v>
      </c>
      <c r="Y836" t="b">
        <v>1</v>
      </c>
      <c r="Z836" s="1" t="s">
        <v>43</v>
      </c>
      <c r="AA836" s="1" t="s">
        <v>43</v>
      </c>
      <c r="AB836" s="1" t="s">
        <v>43</v>
      </c>
      <c r="AC836" s="1" t="s">
        <v>43</v>
      </c>
      <c r="AD836" s="1" t="s">
        <v>43</v>
      </c>
    </row>
    <row r="837" spans="1:30" ht="29.25" customHeight="1" x14ac:dyDescent="0.2">
      <c r="A837" s="18" t="s">
        <v>6955</v>
      </c>
      <c r="B837" s="1" t="s">
        <v>3053</v>
      </c>
      <c r="C837" s="1">
        <v>1</v>
      </c>
      <c r="D837" s="8" t="s">
        <v>3645</v>
      </c>
      <c r="E837" s="110"/>
      <c r="F837" s="27" t="s">
        <v>6956</v>
      </c>
      <c r="G837" s="53" t="s">
        <v>3647</v>
      </c>
      <c r="H837" s="28"/>
      <c r="I837" s="48" t="s">
        <v>150</v>
      </c>
      <c r="J837" s="104"/>
      <c r="K837" s="104"/>
      <c r="L837" s="22" t="s">
        <v>29</v>
      </c>
      <c r="M837" s="103"/>
      <c r="N837" s="18" t="s">
        <v>6957</v>
      </c>
      <c r="O837" s="63" t="s">
        <v>6958</v>
      </c>
      <c r="P837" s="18" t="s">
        <v>6959</v>
      </c>
      <c r="Q837" s="18" t="s">
        <v>35</v>
      </c>
      <c r="R837" t="s">
        <v>36</v>
      </c>
      <c r="S837" s="18" t="s">
        <v>6960</v>
      </c>
      <c r="T837" s="68" t="s">
        <v>6961</v>
      </c>
      <c r="U837" t="s">
        <v>6962</v>
      </c>
      <c r="V837" s="63" t="s">
        <v>5139</v>
      </c>
      <c r="W837" t="s">
        <v>55</v>
      </c>
      <c r="X837" s="18" t="s">
        <v>56</v>
      </c>
      <c r="Y837" t="b">
        <v>0</v>
      </c>
      <c r="Z837" s="1" t="s">
        <v>42</v>
      </c>
      <c r="AA837" s="1" t="s">
        <v>43</v>
      </c>
      <c r="AB837" s="1" t="s">
        <v>43</v>
      </c>
      <c r="AC837" s="1" t="s">
        <v>43</v>
      </c>
      <c r="AD837" s="1" t="s">
        <v>43</v>
      </c>
    </row>
    <row r="838" spans="1:30" ht="29.25" customHeight="1" x14ac:dyDescent="0.2">
      <c r="A838" s="18" t="s">
        <v>9762</v>
      </c>
      <c r="B838" s="1" t="s">
        <v>3053</v>
      </c>
      <c r="C838" s="1">
        <v>1</v>
      </c>
      <c r="I838" s="48" t="s">
        <v>230</v>
      </c>
      <c r="J838" s="48"/>
      <c r="K838" s="48"/>
      <c r="N838" s="18" t="s">
        <v>9763</v>
      </c>
      <c r="O838" s="63" t="s">
        <v>9764</v>
      </c>
      <c r="P838" s="18" t="s">
        <v>9765</v>
      </c>
      <c r="Q838" s="18" t="s">
        <v>35</v>
      </c>
      <c r="R838"/>
      <c r="S838" s="18" t="s">
        <v>9766</v>
      </c>
      <c r="T838" s="68" t="s">
        <v>9767</v>
      </c>
      <c r="U838" t="s">
        <v>9768</v>
      </c>
      <c r="V838" s="63" t="s">
        <v>6080</v>
      </c>
      <c r="W838" t="s">
        <v>118</v>
      </c>
      <c r="X838" s="18" t="s">
        <v>56</v>
      </c>
      <c r="Y838" t="b">
        <v>0</v>
      </c>
      <c r="Z838" s="1" t="s">
        <v>42</v>
      </c>
      <c r="AA838" s="1" t="s">
        <v>43</v>
      </c>
      <c r="AB838" s="1" t="s">
        <v>43</v>
      </c>
      <c r="AC838" s="1" t="s">
        <v>43</v>
      </c>
      <c r="AD838" s="1" t="s">
        <v>43</v>
      </c>
    </row>
    <row r="839" spans="1:30" ht="29.25" customHeight="1" x14ac:dyDescent="0.2">
      <c r="A839" s="18" t="s">
        <v>6970</v>
      </c>
      <c r="B839" s="1" t="s">
        <v>3053</v>
      </c>
      <c r="C839" s="1">
        <v>1</v>
      </c>
      <c r="D839" s="8" t="s">
        <v>3645</v>
      </c>
      <c r="E839" s="110"/>
      <c r="F839" s="27" t="s">
        <v>6971</v>
      </c>
      <c r="G839" s="53" t="s">
        <v>3647</v>
      </c>
      <c r="H839" s="28"/>
      <c r="I839" s="48" t="s">
        <v>234</v>
      </c>
      <c r="J839" s="104"/>
      <c r="K839" s="104"/>
      <c r="L839" s="22" t="s">
        <v>3647</v>
      </c>
      <c r="M839" s="103"/>
      <c r="N839" s="18" t="s">
        <v>6972</v>
      </c>
      <c r="O839" s="63" t="s">
        <v>6973</v>
      </c>
      <c r="P839" s="18" t="s">
        <v>6973</v>
      </c>
      <c r="Q839" s="18" t="s">
        <v>63</v>
      </c>
      <c r="R839" t="s">
        <v>36</v>
      </c>
      <c r="S839" s="18" t="s">
        <v>6974</v>
      </c>
      <c r="T839" s="68" t="s">
        <v>6975</v>
      </c>
      <c r="U839" t="s">
        <v>1800</v>
      </c>
      <c r="V839" s="63" t="s">
        <v>3786</v>
      </c>
      <c r="W839" t="s">
        <v>99</v>
      </c>
      <c r="X839" s="18" t="s">
        <v>56</v>
      </c>
      <c r="Y839" t="b">
        <v>0</v>
      </c>
      <c r="Z839" s="1" t="s">
        <v>42</v>
      </c>
      <c r="AA839" s="1" t="s">
        <v>43</v>
      </c>
      <c r="AB839" s="1" t="s">
        <v>43</v>
      </c>
      <c r="AC839" s="1" t="s">
        <v>43</v>
      </c>
      <c r="AD839" s="1" t="s">
        <v>43</v>
      </c>
    </row>
    <row r="840" spans="1:30" ht="29.25" customHeight="1" x14ac:dyDescent="0.2">
      <c r="A840" s="18" t="s">
        <v>6983</v>
      </c>
      <c r="B840" s="1" t="s">
        <v>3053</v>
      </c>
      <c r="C840" s="1">
        <v>1</v>
      </c>
      <c r="D840" s="8" t="s">
        <v>3645</v>
      </c>
      <c r="E840" s="67" t="s">
        <v>3645</v>
      </c>
      <c r="F840" s="27" t="s">
        <v>6984</v>
      </c>
      <c r="G840" s="53" t="s">
        <v>3647</v>
      </c>
      <c r="H840" s="28"/>
      <c r="I840" s="48" t="s">
        <v>111</v>
      </c>
      <c r="J840" s="48" t="s">
        <v>111</v>
      </c>
      <c r="K840" s="48" t="s">
        <v>1173</v>
      </c>
      <c r="L840" s="22" t="s">
        <v>29</v>
      </c>
      <c r="M840" s="22" t="s">
        <v>31</v>
      </c>
      <c r="N840" s="18" t="s">
        <v>6985</v>
      </c>
      <c r="O840" s="63" t="s">
        <v>6986</v>
      </c>
      <c r="P840" s="18" t="s">
        <v>6987</v>
      </c>
      <c r="Q840" s="18" t="s">
        <v>35</v>
      </c>
      <c r="R840" t="s">
        <v>36</v>
      </c>
      <c r="S840" s="18" t="s">
        <v>5565</v>
      </c>
      <c r="T840" s="68" t="s">
        <v>6988</v>
      </c>
      <c r="U840" t="s">
        <v>613</v>
      </c>
      <c r="V840" s="63" t="s">
        <v>6989</v>
      </c>
      <c r="W840" t="s">
        <v>13</v>
      </c>
      <c r="X840" s="18" t="s">
        <v>56</v>
      </c>
      <c r="Y840" t="b">
        <v>1</v>
      </c>
      <c r="Z840" s="1" t="s">
        <v>43</v>
      </c>
      <c r="AA840" s="1" t="s">
        <v>43</v>
      </c>
      <c r="AB840" s="1" t="s">
        <v>43</v>
      </c>
      <c r="AC840" s="1" t="s">
        <v>43</v>
      </c>
      <c r="AD840" s="1" t="s">
        <v>43</v>
      </c>
    </row>
    <row r="841" spans="1:30" ht="29.25" customHeight="1" x14ac:dyDescent="0.2">
      <c r="A841" s="18" t="s">
        <v>3060</v>
      </c>
      <c r="B841" s="1" t="s">
        <v>3053</v>
      </c>
      <c r="C841" s="1">
        <v>1</v>
      </c>
      <c r="D841" s="8" t="s">
        <v>2801</v>
      </c>
      <c r="E841" s="110"/>
      <c r="F841" s="27" t="s">
        <v>3061</v>
      </c>
      <c r="G841" s="53" t="s">
        <v>3647</v>
      </c>
      <c r="H841" s="28"/>
      <c r="I841" s="48" t="s">
        <v>297</v>
      </c>
      <c r="J841" s="104"/>
      <c r="K841" s="104"/>
      <c r="L841" s="22" t="s">
        <v>29</v>
      </c>
      <c r="M841" s="103"/>
      <c r="N841" s="18" t="s">
        <v>3062</v>
      </c>
      <c r="O841" s="63" t="s">
        <v>3063</v>
      </c>
      <c r="P841" s="18" t="s">
        <v>3063</v>
      </c>
      <c r="Q841" s="18" t="s">
        <v>35</v>
      </c>
      <c r="R841" t="s">
        <v>36</v>
      </c>
      <c r="S841" s="18" t="s">
        <v>2099</v>
      </c>
      <c r="T841" s="68" t="s">
        <v>3064</v>
      </c>
      <c r="U841" t="s">
        <v>2099</v>
      </c>
      <c r="V841" s="63" t="s">
        <v>3065</v>
      </c>
      <c r="W841" t="s">
        <v>99</v>
      </c>
      <c r="X841" s="18" t="s">
        <v>56</v>
      </c>
      <c r="Y841" t="b">
        <v>0</v>
      </c>
      <c r="Z841" s="1" t="s">
        <v>42</v>
      </c>
      <c r="AA841" s="1" t="s">
        <v>43</v>
      </c>
      <c r="AB841" s="1" t="s">
        <v>43</v>
      </c>
      <c r="AC841" s="1" t="s">
        <v>43</v>
      </c>
      <c r="AD841" s="1" t="s">
        <v>43</v>
      </c>
    </row>
    <row r="842" spans="1:30" ht="29.25" customHeight="1" x14ac:dyDescent="0.2">
      <c r="A842" s="18" t="s">
        <v>6990</v>
      </c>
      <c r="B842" s="1" t="s">
        <v>3053</v>
      </c>
      <c r="C842" s="1">
        <v>1</v>
      </c>
      <c r="D842" s="8" t="s">
        <v>3645</v>
      </c>
      <c r="E842" s="110"/>
      <c r="F842" s="27" t="s">
        <v>6991</v>
      </c>
      <c r="G842" s="53" t="s">
        <v>3647</v>
      </c>
      <c r="H842" s="28"/>
      <c r="I842" s="48" t="s">
        <v>234</v>
      </c>
      <c r="J842" s="104"/>
      <c r="K842" s="104"/>
      <c r="L842" s="22" t="s">
        <v>29</v>
      </c>
      <c r="M842" s="103"/>
      <c r="N842" s="18" t="s">
        <v>6992</v>
      </c>
      <c r="O842" s="63" t="s">
        <v>6993</v>
      </c>
      <c r="P842" s="18" t="s">
        <v>6994</v>
      </c>
      <c r="Q842" s="18" t="s">
        <v>85</v>
      </c>
      <c r="R842" t="s">
        <v>36</v>
      </c>
      <c r="S842" s="18" t="s">
        <v>6995</v>
      </c>
      <c r="T842" s="68" t="s">
        <v>6996</v>
      </c>
      <c r="U842" t="s">
        <v>6997</v>
      </c>
      <c r="V842" s="63" t="s">
        <v>2897</v>
      </c>
      <c r="W842" t="s">
        <v>118</v>
      </c>
      <c r="X842" s="18" t="s">
        <v>56</v>
      </c>
      <c r="Y842" t="b">
        <v>0</v>
      </c>
      <c r="Z842" s="1" t="s">
        <v>42</v>
      </c>
      <c r="AA842" s="1" t="s">
        <v>108</v>
      </c>
      <c r="AB842" s="1" t="s">
        <v>108</v>
      </c>
      <c r="AC842" s="1" t="s">
        <v>108</v>
      </c>
      <c r="AD842" s="1" t="s">
        <v>90</v>
      </c>
    </row>
    <row r="843" spans="1:30" ht="29.25" customHeight="1" x14ac:dyDescent="0.2">
      <c r="A843" s="18" t="s">
        <v>3066</v>
      </c>
      <c r="B843" s="1" t="s">
        <v>3053</v>
      </c>
      <c r="C843" s="1">
        <v>1</v>
      </c>
      <c r="D843" s="8" t="s">
        <v>2801</v>
      </c>
      <c r="E843" s="67">
        <v>4</v>
      </c>
      <c r="F843" s="27" t="s">
        <v>3067</v>
      </c>
      <c r="G843" s="53" t="s">
        <v>3647</v>
      </c>
      <c r="H843" s="28"/>
      <c r="I843" s="48" t="s">
        <v>234</v>
      </c>
      <c r="J843" s="48" t="s">
        <v>234</v>
      </c>
      <c r="K843" s="48" t="s">
        <v>1173</v>
      </c>
      <c r="L843" s="22" t="s">
        <v>13148</v>
      </c>
      <c r="M843" s="22" t="s">
        <v>31</v>
      </c>
      <c r="N843" s="18" t="s">
        <v>3068</v>
      </c>
      <c r="O843" s="63" t="s">
        <v>3069</v>
      </c>
      <c r="P843" s="18" t="s">
        <v>3070</v>
      </c>
      <c r="Q843" s="18" t="s">
        <v>63</v>
      </c>
      <c r="R843" t="s">
        <v>36</v>
      </c>
      <c r="S843" s="18" t="s">
        <v>3071</v>
      </c>
      <c r="T843" s="68" t="s">
        <v>3072</v>
      </c>
      <c r="U843" t="s">
        <v>3073</v>
      </c>
      <c r="V843" s="63" t="s">
        <v>3074</v>
      </c>
      <c r="W843" t="s">
        <v>55</v>
      </c>
      <c r="X843" s="18" t="s">
        <v>56</v>
      </c>
      <c r="Y843" t="b">
        <v>1</v>
      </c>
      <c r="Z843" s="1" t="s">
        <v>43</v>
      </c>
      <c r="AA843" s="1" t="s">
        <v>43</v>
      </c>
      <c r="AB843" s="1" t="s">
        <v>43</v>
      </c>
      <c r="AC843" s="1" t="s">
        <v>43</v>
      </c>
      <c r="AD843" s="1" t="s">
        <v>43</v>
      </c>
    </row>
    <row r="844" spans="1:30" ht="29.25" customHeight="1" x14ac:dyDescent="0.2">
      <c r="A844" s="18" t="s">
        <v>6998</v>
      </c>
      <c r="B844" s="1" t="s">
        <v>3053</v>
      </c>
      <c r="C844" s="1">
        <v>1</v>
      </c>
      <c r="D844" s="8" t="s">
        <v>3645</v>
      </c>
      <c r="E844" s="110"/>
      <c r="F844" s="27" t="s">
        <v>6999</v>
      </c>
      <c r="G844" s="53" t="s">
        <v>3647</v>
      </c>
      <c r="H844" s="28"/>
      <c r="I844" s="48" t="s">
        <v>160</v>
      </c>
      <c r="J844" s="104"/>
      <c r="K844" s="104"/>
      <c r="L844" s="22" t="s">
        <v>13148</v>
      </c>
      <c r="M844" s="103"/>
      <c r="N844" s="18" t="s">
        <v>4356</v>
      </c>
      <c r="O844" s="63" t="s">
        <v>7000</v>
      </c>
      <c r="P844" s="18" t="s">
        <v>7001</v>
      </c>
      <c r="Q844" s="18" t="s">
        <v>63</v>
      </c>
      <c r="R844" t="s">
        <v>36</v>
      </c>
      <c r="S844" s="18" t="s">
        <v>5771</v>
      </c>
      <c r="T844" s="68" t="s">
        <v>7002</v>
      </c>
      <c r="U844" t="s">
        <v>2099</v>
      </c>
      <c r="V844" s="63" t="s">
        <v>4344</v>
      </c>
      <c r="W844" t="s">
        <v>118</v>
      </c>
      <c r="X844" s="18" t="s">
        <v>56</v>
      </c>
      <c r="Y844" t="b">
        <v>0</v>
      </c>
      <c r="Z844" s="1" t="s">
        <v>42</v>
      </c>
      <c r="AA844" s="1" t="s">
        <v>108</v>
      </c>
      <c r="AB844" s="1" t="s">
        <v>90</v>
      </c>
      <c r="AC844" s="1" t="s">
        <v>90</v>
      </c>
      <c r="AD844" s="1" t="s">
        <v>90</v>
      </c>
    </row>
    <row r="845" spans="1:30" ht="29.25" customHeight="1" x14ac:dyDescent="0.2">
      <c r="A845" s="18" t="s">
        <v>7003</v>
      </c>
      <c r="B845" s="1" t="s">
        <v>3053</v>
      </c>
      <c r="C845" s="1">
        <v>1</v>
      </c>
      <c r="D845" s="8" t="s">
        <v>3645</v>
      </c>
      <c r="E845" s="67" t="s">
        <v>3645</v>
      </c>
      <c r="F845" s="27" t="s">
        <v>7004</v>
      </c>
      <c r="G845" s="53" t="s">
        <v>3647</v>
      </c>
      <c r="H845" s="28"/>
      <c r="I845" s="48" t="s">
        <v>47</v>
      </c>
      <c r="J845" s="48" t="s">
        <v>99</v>
      </c>
      <c r="K845" s="48" t="s">
        <v>99</v>
      </c>
      <c r="L845" s="22" t="s">
        <v>29</v>
      </c>
      <c r="M845" s="22" t="s">
        <v>31</v>
      </c>
      <c r="N845" s="18" t="s">
        <v>7005</v>
      </c>
      <c r="O845" s="63" t="s">
        <v>7006</v>
      </c>
      <c r="P845" s="18" t="s">
        <v>7007</v>
      </c>
      <c r="Q845" s="18" t="s">
        <v>63</v>
      </c>
      <c r="R845" t="s">
        <v>36</v>
      </c>
      <c r="S845" s="18" t="s">
        <v>7008</v>
      </c>
      <c r="T845" s="68" t="s">
        <v>7009</v>
      </c>
      <c r="U845" t="s">
        <v>4507</v>
      </c>
      <c r="V845" s="63" t="s">
        <v>7010</v>
      </c>
      <c r="W845" t="s">
        <v>13</v>
      </c>
      <c r="X845" s="18" t="s">
        <v>56</v>
      </c>
      <c r="Y845" t="b">
        <v>0</v>
      </c>
      <c r="Z845" s="1" t="s">
        <v>42</v>
      </c>
      <c r="AA845" s="1" t="s">
        <v>43</v>
      </c>
      <c r="AB845" s="1" t="s">
        <v>43</v>
      </c>
      <c r="AC845" s="1" t="s">
        <v>43</v>
      </c>
      <c r="AD845" s="1" t="s">
        <v>43</v>
      </c>
    </row>
    <row r="846" spans="1:30" ht="29.25" customHeight="1" x14ac:dyDescent="0.2">
      <c r="A846" s="18" t="s">
        <v>3075</v>
      </c>
      <c r="B846" s="1" t="s">
        <v>3053</v>
      </c>
      <c r="C846" s="1">
        <v>1</v>
      </c>
      <c r="D846" s="8" t="s">
        <v>2801</v>
      </c>
      <c r="E846" s="110"/>
      <c r="F846" s="27" t="s">
        <v>3076</v>
      </c>
      <c r="G846" s="53" t="s">
        <v>3647</v>
      </c>
      <c r="H846" s="28"/>
      <c r="I846" s="48" t="s">
        <v>47</v>
      </c>
      <c r="J846" s="104"/>
      <c r="K846" s="104"/>
      <c r="L846" s="22" t="s">
        <v>29</v>
      </c>
      <c r="M846" s="103"/>
      <c r="N846" s="18" t="s">
        <v>3077</v>
      </c>
      <c r="O846" s="63" t="s">
        <v>3078</v>
      </c>
      <c r="P846" s="18" t="s">
        <v>3079</v>
      </c>
      <c r="Q846" s="18" t="s">
        <v>35</v>
      </c>
      <c r="R846" t="s">
        <v>36</v>
      </c>
      <c r="S846" s="18" t="s">
        <v>3080</v>
      </c>
      <c r="T846" s="68" t="s">
        <v>3081</v>
      </c>
      <c r="U846" t="s">
        <v>2912</v>
      </c>
      <c r="V846" s="63" t="s">
        <v>3082</v>
      </c>
      <c r="W846" t="s">
        <v>118</v>
      </c>
      <c r="X846" s="18" t="s">
        <v>56</v>
      </c>
      <c r="Y846" t="b">
        <v>1</v>
      </c>
      <c r="Z846" s="1" t="s">
        <v>43</v>
      </c>
      <c r="AA846" s="1" t="s">
        <v>43</v>
      </c>
      <c r="AB846" s="1" t="s">
        <v>43</v>
      </c>
      <c r="AC846" s="1" t="s">
        <v>43</v>
      </c>
      <c r="AD846" s="1" t="s">
        <v>43</v>
      </c>
    </row>
    <row r="847" spans="1:30" ht="29.25" customHeight="1" x14ac:dyDescent="0.2">
      <c r="A847" s="18" t="s">
        <v>3083</v>
      </c>
      <c r="B847" s="1" t="s">
        <v>3053</v>
      </c>
      <c r="C847" s="1">
        <v>1</v>
      </c>
      <c r="D847" s="8" t="s">
        <v>2801</v>
      </c>
      <c r="E847" s="110"/>
      <c r="F847" s="27" t="s">
        <v>3084</v>
      </c>
      <c r="G847" s="53" t="s">
        <v>3647</v>
      </c>
      <c r="H847" s="28"/>
      <c r="I847" s="48" t="s">
        <v>234</v>
      </c>
      <c r="J847" s="104"/>
      <c r="K847" s="104"/>
      <c r="L847" s="22" t="s">
        <v>29</v>
      </c>
      <c r="M847" s="103"/>
      <c r="N847" s="18" t="s">
        <v>3085</v>
      </c>
      <c r="O847" s="63" t="s">
        <v>3086</v>
      </c>
      <c r="P847" s="18" t="s">
        <v>3087</v>
      </c>
      <c r="Q847" s="18" t="s">
        <v>63</v>
      </c>
      <c r="R847" t="s">
        <v>36</v>
      </c>
      <c r="S847" s="18" t="s">
        <v>3088</v>
      </c>
      <c r="T847" s="68" t="s">
        <v>3089</v>
      </c>
      <c r="U847" t="s">
        <v>3090</v>
      </c>
      <c r="V847" s="63" t="s">
        <v>3091</v>
      </c>
      <c r="W847" t="s">
        <v>138</v>
      </c>
      <c r="X847" s="18" t="s">
        <v>56</v>
      </c>
      <c r="Y847" t="b">
        <v>1</v>
      </c>
      <c r="Z847" s="1" t="s">
        <v>43</v>
      </c>
      <c r="AA847" s="1" t="s">
        <v>43</v>
      </c>
      <c r="AB847" s="1" t="s">
        <v>43</v>
      </c>
      <c r="AC847" s="1" t="s">
        <v>43</v>
      </c>
      <c r="AD847" s="1" t="s">
        <v>43</v>
      </c>
    </row>
    <row r="848" spans="1:30" ht="29.25" customHeight="1" x14ac:dyDescent="0.2">
      <c r="A848" s="18" t="s">
        <v>3099</v>
      </c>
      <c r="B848" s="1" t="s">
        <v>3053</v>
      </c>
      <c r="C848" s="1">
        <v>1</v>
      </c>
      <c r="D848" s="8" t="s">
        <v>2801</v>
      </c>
      <c r="E848" s="110"/>
      <c r="F848" s="27" t="s">
        <v>3100</v>
      </c>
      <c r="G848" s="53" t="s">
        <v>3647</v>
      </c>
      <c r="H848" s="28" t="s">
        <v>90</v>
      </c>
      <c r="I848" s="48" t="s">
        <v>234</v>
      </c>
      <c r="J848" s="104"/>
      <c r="K848" s="104"/>
      <c r="N848" s="18" t="s">
        <v>3101</v>
      </c>
      <c r="O848" s="63" t="s">
        <v>3102</v>
      </c>
      <c r="P848" s="18" t="s">
        <v>3103</v>
      </c>
      <c r="Q848" s="18" t="s">
        <v>85</v>
      </c>
      <c r="R848" t="s">
        <v>36</v>
      </c>
      <c r="S848" s="18" t="s">
        <v>3104</v>
      </c>
      <c r="T848" s="68" t="s">
        <v>3105</v>
      </c>
      <c r="U848" t="s">
        <v>3106</v>
      </c>
      <c r="V848" s="63" t="s">
        <v>3107</v>
      </c>
      <c r="W848" t="s">
        <v>55</v>
      </c>
      <c r="X848" s="18" t="s">
        <v>56</v>
      </c>
      <c r="Y848" t="b">
        <v>1</v>
      </c>
      <c r="Z848" s="1" t="s">
        <v>90</v>
      </c>
      <c r="AA848" s="1" t="s">
        <v>108</v>
      </c>
      <c r="AB848" s="1" t="s">
        <v>108</v>
      </c>
      <c r="AC848" s="1" t="s">
        <v>108</v>
      </c>
      <c r="AD848" s="1" t="s">
        <v>108</v>
      </c>
    </row>
    <row r="849" spans="1:30" ht="29.25" customHeight="1" x14ac:dyDescent="0.2">
      <c r="A849" s="18" t="s">
        <v>7327</v>
      </c>
      <c r="B849" s="1" t="s">
        <v>7319</v>
      </c>
      <c r="C849" s="1">
        <v>1</v>
      </c>
      <c r="D849" s="8" t="s">
        <v>3645</v>
      </c>
      <c r="E849" s="67" t="s">
        <v>3645</v>
      </c>
      <c r="F849" s="27" t="s">
        <v>7328</v>
      </c>
      <c r="G849" s="53" t="s">
        <v>3647</v>
      </c>
      <c r="H849" s="28"/>
      <c r="I849" s="48" t="s">
        <v>30</v>
      </c>
      <c r="J849" s="48" t="s">
        <v>30</v>
      </c>
      <c r="K849" s="48" t="s">
        <v>13147</v>
      </c>
      <c r="L849" s="22" t="s">
        <v>13148</v>
      </c>
      <c r="M849" s="22" t="s">
        <v>31</v>
      </c>
      <c r="N849" s="18" t="s">
        <v>7329</v>
      </c>
      <c r="O849" s="63" t="s">
        <v>7330</v>
      </c>
      <c r="P849" s="18" t="s">
        <v>7331</v>
      </c>
      <c r="Q849" s="18" t="s">
        <v>63</v>
      </c>
      <c r="R849" t="s">
        <v>36</v>
      </c>
      <c r="S849" s="18" t="s">
        <v>3033</v>
      </c>
      <c r="T849" s="68" t="s">
        <v>7332</v>
      </c>
      <c r="U849" t="s">
        <v>7333</v>
      </c>
      <c r="V849" s="63" t="s">
        <v>657</v>
      </c>
      <c r="W849" t="s">
        <v>13</v>
      </c>
      <c r="X849" s="18" t="s">
        <v>41</v>
      </c>
      <c r="Y849" t="b">
        <v>0</v>
      </c>
      <c r="Z849" s="1" t="s">
        <v>42</v>
      </c>
      <c r="AA849" s="1" t="s">
        <v>43</v>
      </c>
      <c r="AB849" s="1" t="s">
        <v>43</v>
      </c>
      <c r="AC849" s="1" t="s">
        <v>43</v>
      </c>
      <c r="AD849" s="1" t="s">
        <v>43</v>
      </c>
    </row>
    <row r="850" spans="1:30" ht="29.25" customHeight="1" x14ac:dyDescent="0.2">
      <c r="A850" t="s">
        <v>7327</v>
      </c>
      <c r="B850" s="1" t="s">
        <v>7319</v>
      </c>
      <c r="F850" s="4"/>
      <c r="I850" s="48" t="s">
        <v>230</v>
      </c>
      <c r="J850" s="48"/>
      <c r="K850" s="48"/>
      <c r="L850" s="4"/>
      <c r="N850" t="s">
        <v>10543</v>
      </c>
      <c r="O850" s="63" t="s">
        <v>10544</v>
      </c>
      <c r="P850" t="s">
        <v>10545</v>
      </c>
      <c r="Q850" t="s">
        <v>35</v>
      </c>
      <c r="R850"/>
      <c r="S850" t="s">
        <v>10546</v>
      </c>
      <c r="T850" s="68" t="s">
        <v>10547</v>
      </c>
      <c r="U850" t="s">
        <v>7333</v>
      </c>
      <c r="V850" s="63" t="s">
        <v>10548</v>
      </c>
      <c r="W850" t="s">
        <v>13</v>
      </c>
      <c r="Y850" t="b">
        <v>0</v>
      </c>
      <c r="Z850" s="1" t="s">
        <v>42</v>
      </c>
      <c r="AA850" s="1" t="s">
        <v>43</v>
      </c>
      <c r="AB850" s="1" t="s">
        <v>43</v>
      </c>
      <c r="AC850" s="1" t="s">
        <v>43</v>
      </c>
      <c r="AD850" s="1" t="s">
        <v>43</v>
      </c>
    </row>
    <row r="851" spans="1:30" ht="29.25" customHeight="1" x14ac:dyDescent="0.2">
      <c r="A851" t="s">
        <v>7327</v>
      </c>
      <c r="B851" s="1" t="s">
        <v>7319</v>
      </c>
      <c r="F851" s="4"/>
      <c r="I851" s="48" t="s">
        <v>230</v>
      </c>
      <c r="J851" s="48"/>
      <c r="K851" s="48"/>
      <c r="L851" s="4"/>
      <c r="N851" t="s">
        <v>10741</v>
      </c>
      <c r="O851" s="63" t="s">
        <v>10742</v>
      </c>
      <c r="P851" t="s">
        <v>10743</v>
      </c>
      <c r="Q851" t="s">
        <v>35</v>
      </c>
      <c r="R851"/>
      <c r="S851" t="s">
        <v>10744</v>
      </c>
      <c r="T851" s="68" t="s">
        <v>10745</v>
      </c>
      <c r="U851" t="s">
        <v>7333</v>
      </c>
      <c r="V851" s="63" t="s">
        <v>10746</v>
      </c>
      <c r="W851" t="s">
        <v>138</v>
      </c>
      <c r="X851" t="s">
        <v>41</v>
      </c>
      <c r="Y851" t="b">
        <v>1</v>
      </c>
      <c r="Z851" s="1" t="s">
        <v>43</v>
      </c>
      <c r="AA851" s="1" t="s">
        <v>43</v>
      </c>
      <c r="AB851" s="1" t="s">
        <v>43</v>
      </c>
      <c r="AC851" s="1" t="s">
        <v>43</v>
      </c>
      <c r="AD851" s="1" t="s">
        <v>43</v>
      </c>
    </row>
    <row r="852" spans="1:30" ht="29.25" customHeight="1" x14ac:dyDescent="0.2">
      <c r="A852" s="18" t="s">
        <v>7318</v>
      </c>
      <c r="B852" s="1" t="s">
        <v>7319</v>
      </c>
      <c r="C852" s="1">
        <v>1</v>
      </c>
      <c r="D852" s="8" t="s">
        <v>3645</v>
      </c>
      <c r="E852" s="110"/>
      <c r="F852" s="27" t="s">
        <v>7320</v>
      </c>
      <c r="G852" s="53" t="s">
        <v>3647</v>
      </c>
      <c r="H852" s="28"/>
      <c r="I852" s="48" t="s">
        <v>234</v>
      </c>
      <c r="J852" s="104"/>
      <c r="K852" s="104"/>
      <c r="L852" s="22" t="s">
        <v>29</v>
      </c>
      <c r="M852" s="103"/>
      <c r="N852" s="18" t="s">
        <v>7321</v>
      </c>
      <c r="O852" s="63" t="s">
        <v>7322</v>
      </c>
      <c r="P852" s="18" t="s">
        <v>7323</v>
      </c>
      <c r="Q852" s="18" t="s">
        <v>85</v>
      </c>
      <c r="R852" t="s">
        <v>36</v>
      </c>
      <c r="S852" s="18" t="s">
        <v>7324</v>
      </c>
      <c r="T852" s="68" t="s">
        <v>7325</v>
      </c>
      <c r="U852" t="s">
        <v>7324</v>
      </c>
      <c r="V852" s="63" t="s">
        <v>7326</v>
      </c>
      <c r="W852" t="s">
        <v>13</v>
      </c>
      <c r="X852" s="18" t="s">
        <v>41</v>
      </c>
      <c r="Y852" t="b">
        <v>0</v>
      </c>
      <c r="Z852" s="1" t="s">
        <v>42</v>
      </c>
      <c r="AA852" s="1" t="s">
        <v>90</v>
      </c>
      <c r="AB852" s="1" t="s">
        <v>108</v>
      </c>
      <c r="AC852" s="1" t="s">
        <v>108</v>
      </c>
      <c r="AD852" s="1" t="s">
        <v>108</v>
      </c>
    </row>
    <row r="853" spans="1:30" ht="29.25" customHeight="1" x14ac:dyDescent="0.2">
      <c r="A853" s="18" t="s">
        <v>79</v>
      </c>
      <c r="B853" s="1" t="s">
        <v>3109</v>
      </c>
      <c r="C853" s="1">
        <v>1</v>
      </c>
      <c r="D853" s="8" t="s">
        <v>3645</v>
      </c>
      <c r="E853" s="67" t="s">
        <v>3645</v>
      </c>
      <c r="F853" s="27" t="s">
        <v>7033</v>
      </c>
      <c r="G853" s="53" t="s">
        <v>3647</v>
      </c>
      <c r="H853" s="28" t="s">
        <v>90</v>
      </c>
      <c r="I853" s="48" t="s">
        <v>47</v>
      </c>
      <c r="J853" s="48" t="s">
        <v>99</v>
      </c>
      <c r="K853" s="48" t="s">
        <v>47</v>
      </c>
      <c r="M853" s="22" t="s">
        <v>31</v>
      </c>
      <c r="N853" s="18" t="s">
        <v>7034</v>
      </c>
      <c r="O853" s="63" t="s">
        <v>7035</v>
      </c>
      <c r="P853" s="18" t="s">
        <v>7036</v>
      </c>
      <c r="Q853" s="18" t="s">
        <v>63</v>
      </c>
      <c r="R853" t="s">
        <v>36</v>
      </c>
      <c r="S853" s="18" t="s">
        <v>4688</v>
      </c>
      <c r="T853" s="68" t="s">
        <v>7037</v>
      </c>
      <c r="U853" t="s">
        <v>7038</v>
      </c>
      <c r="V853" s="63" t="s">
        <v>7039</v>
      </c>
      <c r="W853" t="s">
        <v>138</v>
      </c>
      <c r="X853" s="18" t="s">
        <v>78</v>
      </c>
      <c r="Y853" t="b">
        <v>1</v>
      </c>
      <c r="Z853" s="1" t="s">
        <v>108</v>
      </c>
      <c r="AA853" s="1" t="s">
        <v>90</v>
      </c>
      <c r="AB853" s="1" t="s">
        <v>108</v>
      </c>
      <c r="AC853" s="1" t="s">
        <v>108</v>
      </c>
      <c r="AD853" s="1" t="s">
        <v>108</v>
      </c>
    </row>
    <row r="854" spans="1:30" ht="29.25" customHeight="1" x14ac:dyDescent="0.2">
      <c r="A854" s="18" t="s">
        <v>7018</v>
      </c>
      <c r="B854" s="1" t="s">
        <v>3109</v>
      </c>
      <c r="C854" s="1">
        <v>1</v>
      </c>
      <c r="D854" s="8" t="s">
        <v>3645</v>
      </c>
      <c r="E854" s="110"/>
      <c r="F854" s="27" t="s">
        <v>7019</v>
      </c>
      <c r="G854" s="53" t="s">
        <v>3647</v>
      </c>
      <c r="H854" s="28"/>
      <c r="I854" s="48" t="s">
        <v>47</v>
      </c>
      <c r="J854" s="104"/>
      <c r="K854" s="104"/>
      <c r="L854" s="22" t="s">
        <v>29</v>
      </c>
      <c r="M854" s="103"/>
      <c r="N854" s="18" t="s">
        <v>7020</v>
      </c>
      <c r="O854" s="63" t="s">
        <v>7021</v>
      </c>
      <c r="P854" s="18" t="s">
        <v>7022</v>
      </c>
      <c r="Q854" s="18" t="s">
        <v>63</v>
      </c>
      <c r="R854" t="s">
        <v>36</v>
      </c>
      <c r="S854" s="18" t="s">
        <v>375</v>
      </c>
      <c r="T854" s="68" t="s">
        <v>7023</v>
      </c>
      <c r="U854" t="s">
        <v>3116</v>
      </c>
      <c r="V854" s="63" t="s">
        <v>7024</v>
      </c>
      <c r="W854" t="s">
        <v>55</v>
      </c>
      <c r="X854" s="18" t="s">
        <v>78</v>
      </c>
      <c r="Y854" t="b">
        <v>1</v>
      </c>
      <c r="Z854" s="1" t="s">
        <v>43</v>
      </c>
      <c r="AA854" s="1" t="s">
        <v>43</v>
      </c>
      <c r="AB854" s="1" t="s">
        <v>43</v>
      </c>
      <c r="AC854" s="1" t="s">
        <v>43</v>
      </c>
      <c r="AD854" s="1" t="s">
        <v>43</v>
      </c>
    </row>
    <row r="855" spans="1:30" ht="29.25" customHeight="1" x14ac:dyDescent="0.2">
      <c r="A855" s="18" t="s">
        <v>7025</v>
      </c>
      <c r="B855" s="1" t="s">
        <v>3109</v>
      </c>
      <c r="C855" s="1">
        <v>1</v>
      </c>
      <c r="D855" s="8" t="s">
        <v>3645</v>
      </c>
      <c r="E855" s="110"/>
      <c r="F855" s="27" t="s">
        <v>7026</v>
      </c>
      <c r="G855" s="53" t="s">
        <v>3647</v>
      </c>
      <c r="H855" s="28"/>
      <c r="I855" s="48" t="s">
        <v>307</v>
      </c>
      <c r="J855" s="104"/>
      <c r="K855" s="104"/>
      <c r="L855" s="22" t="s">
        <v>29</v>
      </c>
      <c r="M855" s="103"/>
      <c r="N855" s="18" t="s">
        <v>7027</v>
      </c>
      <c r="O855" s="63" t="s">
        <v>7028</v>
      </c>
      <c r="P855" s="18" t="s">
        <v>7029</v>
      </c>
      <c r="Q855" s="18" t="s">
        <v>63</v>
      </c>
      <c r="R855" t="s">
        <v>36</v>
      </c>
      <c r="S855" s="18" t="s">
        <v>7030</v>
      </c>
      <c r="T855" s="68" t="s">
        <v>7031</v>
      </c>
      <c r="U855" t="s">
        <v>6867</v>
      </c>
      <c r="V855" s="63" t="s">
        <v>7032</v>
      </c>
      <c r="W855" t="s">
        <v>55</v>
      </c>
      <c r="X855" s="18" t="s">
        <v>78</v>
      </c>
      <c r="Y855" t="b">
        <v>0</v>
      </c>
      <c r="Z855" s="1" t="s">
        <v>42</v>
      </c>
      <c r="AA855" s="1" t="s">
        <v>43</v>
      </c>
      <c r="AB855" s="1" t="s">
        <v>43</v>
      </c>
      <c r="AC855" s="1" t="s">
        <v>43</v>
      </c>
      <c r="AD855" s="1" t="s">
        <v>43</v>
      </c>
    </row>
    <row r="856" spans="1:30" ht="29.25" customHeight="1" x14ac:dyDescent="0.2">
      <c r="A856" s="18" t="s">
        <v>3108</v>
      </c>
      <c r="B856" s="1" t="s">
        <v>3109</v>
      </c>
      <c r="C856" s="1">
        <v>1</v>
      </c>
      <c r="D856" s="8" t="s">
        <v>2801</v>
      </c>
      <c r="E856" s="110"/>
      <c r="F856" s="27" t="s">
        <v>3110</v>
      </c>
      <c r="G856" s="53" t="s">
        <v>3647</v>
      </c>
      <c r="H856" s="28"/>
      <c r="I856" s="48" t="s">
        <v>111</v>
      </c>
      <c r="J856" s="104"/>
      <c r="K856" s="104"/>
      <c r="L856" s="22" t="s">
        <v>29</v>
      </c>
      <c r="M856" s="103"/>
      <c r="N856" s="18" t="s">
        <v>3111</v>
      </c>
      <c r="O856" s="63" t="s">
        <v>3112</v>
      </c>
      <c r="P856" s="18" t="s">
        <v>3113</v>
      </c>
      <c r="Q856" s="18" t="s">
        <v>85</v>
      </c>
      <c r="R856" t="s">
        <v>36</v>
      </c>
      <c r="S856" s="18" t="s">
        <v>3114</v>
      </c>
      <c r="T856" s="68" t="s">
        <v>3115</v>
      </c>
      <c r="U856" t="s">
        <v>3116</v>
      </c>
      <c r="V856" s="63" t="s">
        <v>3117</v>
      </c>
      <c r="W856" t="s">
        <v>13</v>
      </c>
      <c r="X856" s="18" t="s">
        <v>78</v>
      </c>
      <c r="Y856" t="b">
        <v>1</v>
      </c>
      <c r="Z856" s="1" t="s">
        <v>43</v>
      </c>
      <c r="AA856" s="1" t="s">
        <v>43</v>
      </c>
      <c r="AB856" s="1" t="s">
        <v>43</v>
      </c>
      <c r="AC856" s="1" t="s">
        <v>43</v>
      </c>
      <c r="AD856" s="1" t="s">
        <v>43</v>
      </c>
    </row>
    <row r="857" spans="1:30" ht="29.25" customHeight="1" x14ac:dyDescent="0.2">
      <c r="A857" s="18" t="s">
        <v>7011</v>
      </c>
      <c r="B857" s="1" t="s">
        <v>3109</v>
      </c>
      <c r="C857" s="1">
        <v>1</v>
      </c>
      <c r="D857" s="8" t="s">
        <v>3645</v>
      </c>
      <c r="E857" s="110"/>
      <c r="F857" s="27" t="s">
        <v>7012</v>
      </c>
      <c r="G857" s="53" t="s">
        <v>3647</v>
      </c>
      <c r="H857" s="28"/>
      <c r="I857" s="48" t="s">
        <v>111</v>
      </c>
      <c r="J857" s="104"/>
      <c r="K857" s="104"/>
      <c r="L857" s="22" t="s">
        <v>29</v>
      </c>
      <c r="M857" s="103"/>
      <c r="N857" s="18" t="s">
        <v>7013</v>
      </c>
      <c r="O857" s="63" t="s">
        <v>7014</v>
      </c>
      <c r="P857" s="18" t="s">
        <v>7014</v>
      </c>
      <c r="Q857" s="18" t="s">
        <v>85</v>
      </c>
      <c r="R857" t="s">
        <v>36</v>
      </c>
      <c r="S857" s="18" t="s">
        <v>7015</v>
      </c>
      <c r="T857" s="68" t="s">
        <v>7016</v>
      </c>
      <c r="U857" t="s">
        <v>6867</v>
      </c>
      <c r="V857" s="63" t="s">
        <v>7017</v>
      </c>
      <c r="W857" t="s">
        <v>99</v>
      </c>
      <c r="X857" s="18" t="s">
        <v>78</v>
      </c>
      <c r="Y857" t="b">
        <v>0</v>
      </c>
      <c r="Z857" s="1" t="s">
        <v>42</v>
      </c>
      <c r="AA857" s="1" t="s">
        <v>90</v>
      </c>
      <c r="AB857" s="1" t="s">
        <v>90</v>
      </c>
      <c r="AC857" s="1" t="s">
        <v>90</v>
      </c>
      <c r="AD857" s="1" t="s">
        <v>90</v>
      </c>
    </row>
    <row r="858" spans="1:30" ht="29.25" customHeight="1" x14ac:dyDescent="0.2">
      <c r="A858" s="18" t="s">
        <v>7073</v>
      </c>
      <c r="B858" s="1" t="s">
        <v>3119</v>
      </c>
      <c r="C858" s="1">
        <v>1</v>
      </c>
      <c r="D858" s="8" t="s">
        <v>3645</v>
      </c>
      <c r="E858" s="110"/>
      <c r="F858" s="27" t="s">
        <v>7074</v>
      </c>
      <c r="G858" s="53" t="s">
        <v>3647</v>
      </c>
      <c r="H858" s="28"/>
      <c r="I858" s="48" t="s">
        <v>111</v>
      </c>
      <c r="J858" s="104"/>
      <c r="K858" s="104"/>
      <c r="L858" s="22" t="s">
        <v>29</v>
      </c>
      <c r="M858" s="103"/>
      <c r="N858" s="18" t="s">
        <v>7075</v>
      </c>
      <c r="O858" s="63" t="s">
        <v>7076</v>
      </c>
      <c r="P858" s="18" t="s">
        <v>7077</v>
      </c>
      <c r="Q858" s="18" t="s">
        <v>63</v>
      </c>
      <c r="R858" t="s">
        <v>36</v>
      </c>
      <c r="S858" s="18" t="s">
        <v>4944</v>
      </c>
      <c r="T858" s="68" t="s">
        <v>7078</v>
      </c>
      <c r="U858" t="s">
        <v>1228</v>
      </c>
      <c r="V858" s="63" t="s">
        <v>6049</v>
      </c>
      <c r="W858" t="s">
        <v>138</v>
      </c>
      <c r="X858" s="18" t="s">
        <v>78</v>
      </c>
      <c r="Y858" t="b">
        <v>0</v>
      </c>
      <c r="Z858" s="1" t="s">
        <v>42</v>
      </c>
      <c r="AA858" s="1" t="s">
        <v>90</v>
      </c>
      <c r="AB858" s="1" t="s">
        <v>90</v>
      </c>
      <c r="AC858" s="1" t="s">
        <v>90</v>
      </c>
      <c r="AD858" s="1" t="s">
        <v>108</v>
      </c>
    </row>
    <row r="859" spans="1:30" ht="29.25" customHeight="1" x14ac:dyDescent="0.2">
      <c r="A859" s="18" t="s">
        <v>7127</v>
      </c>
      <c r="B859" s="1" t="s">
        <v>3119</v>
      </c>
      <c r="C859" s="1">
        <v>1</v>
      </c>
      <c r="D859" s="8" t="s">
        <v>3645</v>
      </c>
      <c r="E859" s="67" t="s">
        <v>3645</v>
      </c>
      <c r="F859" s="27" t="s">
        <v>7128</v>
      </c>
      <c r="G859" s="53" t="s">
        <v>3647</v>
      </c>
      <c r="H859" s="28"/>
      <c r="I859" s="48" t="s">
        <v>812</v>
      </c>
      <c r="J859" s="48" t="s">
        <v>812</v>
      </c>
      <c r="K859" s="48" t="s">
        <v>13149</v>
      </c>
      <c r="L859" s="22" t="s">
        <v>29</v>
      </c>
      <c r="M859" s="22" t="s">
        <v>31</v>
      </c>
      <c r="N859" s="18" t="s">
        <v>7129</v>
      </c>
      <c r="O859" s="63" t="s">
        <v>7130</v>
      </c>
      <c r="P859" s="18" t="s">
        <v>7131</v>
      </c>
      <c r="Q859" s="18" t="s">
        <v>85</v>
      </c>
      <c r="R859" t="s">
        <v>36</v>
      </c>
      <c r="S859" s="18" t="s">
        <v>3124</v>
      </c>
      <c r="T859" s="68" t="s">
        <v>3125</v>
      </c>
      <c r="U859" t="s">
        <v>3124</v>
      </c>
      <c r="V859" s="63" t="s">
        <v>7132</v>
      </c>
      <c r="W859" t="s">
        <v>13</v>
      </c>
      <c r="X859" s="18" t="s">
        <v>78</v>
      </c>
      <c r="Y859" t="b">
        <v>1</v>
      </c>
      <c r="Z859" s="1" t="s">
        <v>43</v>
      </c>
      <c r="AA859" s="1" t="s">
        <v>43</v>
      </c>
      <c r="AB859" s="1" t="s">
        <v>43</v>
      </c>
      <c r="AC859" s="1" t="s">
        <v>43</v>
      </c>
      <c r="AD859" s="1" t="s">
        <v>43</v>
      </c>
    </row>
    <row r="860" spans="1:30" ht="29.25" customHeight="1" x14ac:dyDescent="0.2">
      <c r="A860" s="18" t="s">
        <v>7040</v>
      </c>
      <c r="B860" s="1" t="s">
        <v>3119</v>
      </c>
      <c r="C860" s="1">
        <v>1</v>
      </c>
      <c r="D860" s="8" t="s">
        <v>3645</v>
      </c>
      <c r="E860" s="110"/>
      <c r="F860" s="27" t="s">
        <v>7041</v>
      </c>
      <c r="G860" s="53" t="s">
        <v>3647</v>
      </c>
      <c r="H860" s="28"/>
      <c r="I860" s="48" t="s">
        <v>1136</v>
      </c>
      <c r="J860" s="104"/>
      <c r="K860" s="104"/>
      <c r="L860" s="22" t="s">
        <v>13148</v>
      </c>
      <c r="M860" s="103"/>
      <c r="N860" s="18" t="s">
        <v>7042</v>
      </c>
      <c r="O860" s="63" t="s">
        <v>7043</v>
      </c>
      <c r="P860" s="18" t="s">
        <v>7044</v>
      </c>
      <c r="Q860" s="18" t="s">
        <v>35</v>
      </c>
      <c r="R860" t="s">
        <v>36</v>
      </c>
      <c r="S860" s="18" t="s">
        <v>7045</v>
      </c>
      <c r="T860" s="68" t="s">
        <v>7046</v>
      </c>
      <c r="U860" t="s">
        <v>7047</v>
      </c>
      <c r="V860" s="63" t="s">
        <v>5637</v>
      </c>
      <c r="W860" t="s">
        <v>13</v>
      </c>
      <c r="X860" s="18" t="s">
        <v>78</v>
      </c>
      <c r="Y860" t="b">
        <v>0</v>
      </c>
      <c r="Z860" s="1" t="s">
        <v>42</v>
      </c>
      <c r="AA860" s="1" t="s">
        <v>43</v>
      </c>
      <c r="AB860" s="1" t="s">
        <v>43</v>
      </c>
      <c r="AC860" s="1" t="s">
        <v>43</v>
      </c>
      <c r="AD860" s="1" t="s">
        <v>43</v>
      </c>
    </row>
    <row r="861" spans="1:30" ht="29.25" customHeight="1" x14ac:dyDescent="0.2">
      <c r="A861" s="18" t="s">
        <v>7048</v>
      </c>
      <c r="B861" s="1" t="s">
        <v>3119</v>
      </c>
      <c r="C861" s="1">
        <v>1</v>
      </c>
      <c r="D861" s="8" t="s">
        <v>3645</v>
      </c>
      <c r="E861" s="110"/>
      <c r="F861" s="27" t="s">
        <v>7049</v>
      </c>
      <c r="G861" s="53" t="s">
        <v>3647</v>
      </c>
      <c r="H861" s="28"/>
      <c r="I861" s="48" t="s">
        <v>297</v>
      </c>
      <c r="J861" s="104"/>
      <c r="K861" s="104"/>
      <c r="L861" s="22" t="s">
        <v>29</v>
      </c>
      <c r="M861" s="103"/>
      <c r="N861" s="18" t="s">
        <v>7050</v>
      </c>
      <c r="O861" s="63" t="s">
        <v>7051</v>
      </c>
      <c r="P861" s="18" t="s">
        <v>7052</v>
      </c>
      <c r="Q861" s="18" t="s">
        <v>35</v>
      </c>
      <c r="R861" t="s">
        <v>36</v>
      </c>
      <c r="S861" s="18" t="s">
        <v>7053</v>
      </c>
      <c r="T861" s="68" t="s">
        <v>7054</v>
      </c>
      <c r="U861" t="s">
        <v>7055</v>
      </c>
      <c r="V861" s="63" t="s">
        <v>657</v>
      </c>
      <c r="W861" t="s">
        <v>138</v>
      </c>
      <c r="X861" s="18" t="s">
        <v>78</v>
      </c>
      <c r="Y861" t="b">
        <v>0</v>
      </c>
      <c r="Z861" s="1" t="s">
        <v>42</v>
      </c>
      <c r="AA861" s="1" t="s">
        <v>43</v>
      </c>
      <c r="AB861" s="1" t="s">
        <v>43</v>
      </c>
      <c r="AC861" s="1" t="s">
        <v>43</v>
      </c>
      <c r="AD861" s="1" t="s">
        <v>43</v>
      </c>
    </row>
    <row r="862" spans="1:30" ht="29.25" customHeight="1" x14ac:dyDescent="0.2">
      <c r="A862" s="18" t="s">
        <v>7056</v>
      </c>
      <c r="B862" s="1" t="s">
        <v>3119</v>
      </c>
      <c r="C862" s="1">
        <v>1</v>
      </c>
      <c r="D862" s="8" t="s">
        <v>3645</v>
      </c>
      <c r="E862" s="110"/>
      <c r="F862" s="27" t="s">
        <v>7057</v>
      </c>
      <c r="G862" s="53" t="s">
        <v>3647</v>
      </c>
      <c r="H862" s="28"/>
      <c r="I862" s="48" t="s">
        <v>150</v>
      </c>
      <c r="J862" s="104"/>
      <c r="K862" s="104"/>
      <c r="L862" s="22" t="s">
        <v>29</v>
      </c>
      <c r="M862" s="103"/>
      <c r="N862" s="18" t="s">
        <v>7058</v>
      </c>
      <c r="O862" s="63" t="s">
        <v>7059</v>
      </c>
      <c r="P862" s="18" t="s">
        <v>7060</v>
      </c>
      <c r="Q862" s="18" t="s">
        <v>63</v>
      </c>
      <c r="R862" t="s">
        <v>36</v>
      </c>
      <c r="S862" s="18" t="s">
        <v>7061</v>
      </c>
      <c r="T862" s="68" t="s">
        <v>7062</v>
      </c>
      <c r="U862" t="s">
        <v>7063</v>
      </c>
      <c r="V862" s="63" t="s">
        <v>7064</v>
      </c>
      <c r="W862" t="s">
        <v>138</v>
      </c>
      <c r="X862" s="18" t="s">
        <v>78</v>
      </c>
      <c r="Y862" t="b">
        <v>0</v>
      </c>
      <c r="Z862" s="1" t="s">
        <v>42</v>
      </c>
      <c r="AA862" s="1" t="s">
        <v>43</v>
      </c>
      <c r="AB862" s="1" t="s">
        <v>43</v>
      </c>
      <c r="AC862" s="1" t="s">
        <v>43</v>
      </c>
      <c r="AD862" s="1" t="s">
        <v>43</v>
      </c>
    </row>
    <row r="863" spans="1:30" ht="29.25" customHeight="1" x14ac:dyDescent="0.2">
      <c r="A863" s="18" t="s">
        <v>9782</v>
      </c>
      <c r="B863" s="1" t="s">
        <v>3119</v>
      </c>
      <c r="C863" s="1">
        <v>1</v>
      </c>
      <c r="I863" s="48" t="s">
        <v>230</v>
      </c>
      <c r="J863" s="48"/>
      <c r="K863" s="48"/>
      <c r="N863" s="18" t="s">
        <v>9783</v>
      </c>
      <c r="O863" s="63" t="s">
        <v>9784</v>
      </c>
      <c r="P863" s="18" t="s">
        <v>9785</v>
      </c>
      <c r="Q863" s="18" t="s">
        <v>35</v>
      </c>
      <c r="R863"/>
      <c r="S863" s="18" t="s">
        <v>680</v>
      </c>
      <c r="T863" s="68" t="s">
        <v>9786</v>
      </c>
      <c r="U863" t="s">
        <v>1228</v>
      </c>
      <c r="V863" s="63" t="s">
        <v>5322</v>
      </c>
      <c r="W863" t="s">
        <v>138</v>
      </c>
      <c r="X863" s="18" t="s">
        <v>78</v>
      </c>
      <c r="Y863" t="b">
        <v>0</v>
      </c>
      <c r="Z863" s="1" t="s">
        <v>42</v>
      </c>
      <c r="AA863" s="1" t="s">
        <v>43</v>
      </c>
      <c r="AB863" s="1" t="s">
        <v>43</v>
      </c>
      <c r="AC863" s="1" t="s">
        <v>43</v>
      </c>
      <c r="AD863" s="1" t="s">
        <v>43</v>
      </c>
    </row>
    <row r="864" spans="1:30" ht="29.25" customHeight="1" x14ac:dyDescent="0.2">
      <c r="A864" t="s">
        <v>3118</v>
      </c>
      <c r="B864" s="1" t="s">
        <v>3119</v>
      </c>
      <c r="F864" s="4"/>
      <c r="I864" s="48" t="s">
        <v>230</v>
      </c>
      <c r="J864" s="48"/>
      <c r="K864" s="48"/>
      <c r="L864" s="4"/>
      <c r="N864" t="s">
        <v>10973</v>
      </c>
      <c r="O864" s="63" t="s">
        <v>10974</v>
      </c>
      <c r="P864" t="s">
        <v>10975</v>
      </c>
      <c r="Q864" t="s">
        <v>35</v>
      </c>
      <c r="R864"/>
      <c r="S864" t="s">
        <v>3124</v>
      </c>
      <c r="T864" s="68" t="s">
        <v>10976</v>
      </c>
      <c r="U864" t="s">
        <v>3124</v>
      </c>
      <c r="V864" s="63" t="s">
        <v>2913</v>
      </c>
      <c r="W864" t="s">
        <v>13</v>
      </c>
      <c r="X864" t="s">
        <v>9808</v>
      </c>
      <c r="Y864" t="b">
        <v>1</v>
      </c>
      <c r="Z864" s="1" t="s">
        <v>43</v>
      </c>
      <c r="AA864" s="1" t="s">
        <v>43</v>
      </c>
      <c r="AB864" s="1" t="s">
        <v>43</v>
      </c>
      <c r="AC864" s="1" t="s">
        <v>43</v>
      </c>
      <c r="AD864" s="1" t="s">
        <v>43</v>
      </c>
    </row>
    <row r="865" spans="1:30" ht="29.25" customHeight="1" x14ac:dyDescent="0.2">
      <c r="A865" s="18" t="s">
        <v>3118</v>
      </c>
      <c r="B865" s="1" t="s">
        <v>3119</v>
      </c>
      <c r="C865" s="1">
        <v>1</v>
      </c>
      <c r="D865" s="8" t="s">
        <v>2801</v>
      </c>
      <c r="E865" s="67">
        <v>4</v>
      </c>
      <c r="F865" s="27" t="s">
        <v>3120</v>
      </c>
      <c r="G865" s="53" t="s">
        <v>3647</v>
      </c>
      <c r="H865" s="28"/>
      <c r="I865" s="48" t="s">
        <v>47</v>
      </c>
      <c r="J865" s="48" t="s">
        <v>99</v>
      </c>
      <c r="K865" s="48" t="s">
        <v>47</v>
      </c>
      <c r="L865" s="22" t="s">
        <v>29</v>
      </c>
      <c r="M865" s="22" t="s">
        <v>31</v>
      </c>
      <c r="N865" s="18" t="s">
        <v>3121</v>
      </c>
      <c r="O865" s="63" t="s">
        <v>3122</v>
      </c>
      <c r="P865" s="18" t="s">
        <v>3123</v>
      </c>
      <c r="Q865" s="18" t="s">
        <v>63</v>
      </c>
      <c r="R865" t="s">
        <v>36</v>
      </c>
      <c r="S865" s="18" t="s">
        <v>3124</v>
      </c>
      <c r="T865" s="68" t="s">
        <v>3125</v>
      </c>
      <c r="U865" t="s">
        <v>3124</v>
      </c>
      <c r="V865" s="63" t="s">
        <v>3126</v>
      </c>
      <c r="W865" t="s">
        <v>13</v>
      </c>
      <c r="X865" s="18" t="s">
        <v>78</v>
      </c>
      <c r="Y865" t="b">
        <v>0</v>
      </c>
      <c r="Z865" s="1" t="s">
        <v>42</v>
      </c>
      <c r="AA865" s="1" t="s">
        <v>43</v>
      </c>
      <c r="AB865" s="1" t="s">
        <v>43</v>
      </c>
      <c r="AC865" s="1" t="s">
        <v>43</v>
      </c>
      <c r="AD865" s="1" t="s">
        <v>43</v>
      </c>
    </row>
    <row r="866" spans="1:30" ht="29.25" customHeight="1" x14ac:dyDescent="0.2">
      <c r="A866" s="18" t="s">
        <v>7065</v>
      </c>
      <c r="B866" s="1" t="s">
        <v>3119</v>
      </c>
      <c r="C866" s="1">
        <v>1</v>
      </c>
      <c r="D866" s="8" t="s">
        <v>3645</v>
      </c>
      <c r="E866" s="67" t="s">
        <v>3645</v>
      </c>
      <c r="F866" s="27" t="s">
        <v>7066</v>
      </c>
      <c r="G866" s="53" t="s">
        <v>3647</v>
      </c>
      <c r="H866" s="28"/>
      <c r="I866" s="48" t="s">
        <v>1136</v>
      </c>
      <c r="J866" s="48" t="s">
        <v>1136</v>
      </c>
      <c r="K866" s="48" t="s">
        <v>13146</v>
      </c>
      <c r="L866" s="22" t="s">
        <v>13148</v>
      </c>
      <c r="M866" s="22" t="s">
        <v>31</v>
      </c>
      <c r="N866" s="18" t="s">
        <v>7067</v>
      </c>
      <c r="O866" s="63" t="s">
        <v>7068</v>
      </c>
      <c r="P866" s="18" t="s">
        <v>7069</v>
      </c>
      <c r="Q866" s="18" t="s">
        <v>63</v>
      </c>
      <c r="R866" t="s">
        <v>36</v>
      </c>
      <c r="S866" s="18" t="s">
        <v>7070</v>
      </c>
      <c r="T866" s="68" t="s">
        <v>7071</v>
      </c>
      <c r="U866" t="s">
        <v>2840</v>
      </c>
      <c r="V866" s="63" t="s">
        <v>7072</v>
      </c>
      <c r="W866" t="s">
        <v>138</v>
      </c>
      <c r="X866" s="18" t="s">
        <v>78</v>
      </c>
      <c r="Y866" t="b">
        <v>0</v>
      </c>
      <c r="Z866" s="1" t="s">
        <v>42</v>
      </c>
      <c r="AA866" s="1" t="s">
        <v>43</v>
      </c>
      <c r="AB866" s="1" t="s">
        <v>43</v>
      </c>
      <c r="AC866" s="1" t="s">
        <v>43</v>
      </c>
      <c r="AD866" s="1" t="s">
        <v>43</v>
      </c>
    </row>
    <row r="867" spans="1:30" ht="29.25" customHeight="1" x14ac:dyDescent="0.2">
      <c r="A867" s="18" t="s">
        <v>7079</v>
      </c>
      <c r="B867" s="1" t="s">
        <v>3119</v>
      </c>
      <c r="C867" s="1">
        <v>1</v>
      </c>
      <c r="D867" s="8" t="s">
        <v>3645</v>
      </c>
      <c r="E867" s="110"/>
      <c r="F867" s="27" t="s">
        <v>7080</v>
      </c>
      <c r="G867" s="53" t="s">
        <v>3647</v>
      </c>
      <c r="H867" s="28"/>
      <c r="I867" s="48" t="s">
        <v>1136</v>
      </c>
      <c r="J867" s="104"/>
      <c r="K867" s="104"/>
      <c r="L867" s="22" t="s">
        <v>29</v>
      </c>
      <c r="M867" s="103"/>
      <c r="N867" s="18" t="s">
        <v>7081</v>
      </c>
      <c r="O867" s="63" t="s">
        <v>7082</v>
      </c>
      <c r="P867" s="18" t="s">
        <v>7083</v>
      </c>
      <c r="Q867" s="18" t="s">
        <v>85</v>
      </c>
      <c r="R867" t="s">
        <v>36</v>
      </c>
      <c r="S867" s="18" t="s">
        <v>7084</v>
      </c>
      <c r="T867" s="68" t="s">
        <v>7085</v>
      </c>
      <c r="U867" t="s">
        <v>7086</v>
      </c>
      <c r="V867" s="63" t="s">
        <v>7087</v>
      </c>
      <c r="W867" t="s">
        <v>138</v>
      </c>
      <c r="X867" s="18" t="s">
        <v>78</v>
      </c>
      <c r="Y867" t="b">
        <v>1</v>
      </c>
      <c r="Z867" s="1" t="s">
        <v>43</v>
      </c>
      <c r="AA867" s="1" t="s">
        <v>43</v>
      </c>
      <c r="AB867" s="1" t="s">
        <v>43</v>
      </c>
      <c r="AC867" s="1" t="s">
        <v>43</v>
      </c>
      <c r="AD867" s="1" t="s">
        <v>43</v>
      </c>
    </row>
    <row r="868" spans="1:30" ht="29.25" customHeight="1" x14ac:dyDescent="0.2">
      <c r="A868" s="18" t="s">
        <v>7088</v>
      </c>
      <c r="B868" s="1" t="s">
        <v>3119</v>
      </c>
      <c r="C868" s="1">
        <v>1</v>
      </c>
      <c r="D868" s="8" t="s">
        <v>3645</v>
      </c>
      <c r="E868" s="110"/>
      <c r="F868" s="27" t="s">
        <v>7089</v>
      </c>
      <c r="G868" s="53" t="s">
        <v>3647</v>
      </c>
      <c r="H868" s="28"/>
      <c r="I868" s="48" t="s">
        <v>30</v>
      </c>
      <c r="J868" s="104"/>
      <c r="K868" s="104"/>
      <c r="L868" s="22" t="s">
        <v>29</v>
      </c>
      <c r="M868" s="103"/>
      <c r="N868" s="18" t="s">
        <v>7090</v>
      </c>
      <c r="O868" s="63" t="s">
        <v>7091</v>
      </c>
      <c r="P868" s="18" t="s">
        <v>7092</v>
      </c>
      <c r="Q868" s="18" t="s">
        <v>85</v>
      </c>
      <c r="R868" t="s">
        <v>36</v>
      </c>
      <c r="S868" s="18" t="s">
        <v>7093</v>
      </c>
      <c r="T868" s="68" t="s">
        <v>7094</v>
      </c>
      <c r="U868" t="s">
        <v>2840</v>
      </c>
      <c r="V868" s="63" t="s">
        <v>7095</v>
      </c>
      <c r="W868" t="s">
        <v>138</v>
      </c>
      <c r="X868" s="18" t="s">
        <v>78</v>
      </c>
      <c r="Y868" t="b">
        <v>1</v>
      </c>
      <c r="Z868" s="1" t="s">
        <v>43</v>
      </c>
      <c r="AA868" s="1" t="s">
        <v>43</v>
      </c>
      <c r="AB868" s="1" t="s">
        <v>43</v>
      </c>
      <c r="AC868" s="1" t="s">
        <v>43</v>
      </c>
      <c r="AD868" s="1" t="s">
        <v>43</v>
      </c>
    </row>
    <row r="869" spans="1:30" ht="29.25" customHeight="1" x14ac:dyDescent="0.2">
      <c r="A869" s="18" t="s">
        <v>7103</v>
      </c>
      <c r="B869" s="1" t="s">
        <v>3119</v>
      </c>
      <c r="C869" s="1">
        <v>1</v>
      </c>
      <c r="D869" s="8" t="s">
        <v>3645</v>
      </c>
      <c r="E869" s="110"/>
      <c r="F869" s="27" t="s">
        <v>7104</v>
      </c>
      <c r="G869" s="53" t="s">
        <v>3647</v>
      </c>
      <c r="H869" s="28"/>
      <c r="I869" s="48" t="s">
        <v>1136</v>
      </c>
      <c r="J869" s="104"/>
      <c r="K869" s="104"/>
      <c r="L869" s="22" t="s">
        <v>13148</v>
      </c>
      <c r="M869" s="103"/>
      <c r="N869" s="18" t="s">
        <v>7105</v>
      </c>
      <c r="O869" s="63" t="s">
        <v>7106</v>
      </c>
      <c r="P869" s="18" t="s">
        <v>7107</v>
      </c>
      <c r="Q869" s="18" t="s">
        <v>63</v>
      </c>
      <c r="R869" t="s">
        <v>36</v>
      </c>
      <c r="S869" s="18" t="s">
        <v>7108</v>
      </c>
      <c r="T869" s="68" t="s">
        <v>7109</v>
      </c>
      <c r="U869" t="s">
        <v>7086</v>
      </c>
      <c r="V869" s="63" t="s">
        <v>5124</v>
      </c>
      <c r="W869" t="s">
        <v>138</v>
      </c>
      <c r="X869" s="18" t="s">
        <v>78</v>
      </c>
      <c r="Y869" t="b">
        <v>1</v>
      </c>
      <c r="Z869" s="1" t="s">
        <v>90</v>
      </c>
      <c r="AA869" s="1" t="s">
        <v>90</v>
      </c>
      <c r="AB869" s="1" t="s">
        <v>90</v>
      </c>
      <c r="AC869" s="1" t="s">
        <v>90</v>
      </c>
      <c r="AD869" s="1" t="s">
        <v>90</v>
      </c>
    </row>
    <row r="870" spans="1:30" ht="29.25" customHeight="1" x14ac:dyDescent="0.2">
      <c r="A870" s="18" t="s">
        <v>7110</v>
      </c>
      <c r="B870" s="1" t="s">
        <v>3119</v>
      </c>
      <c r="C870" s="1">
        <v>1</v>
      </c>
      <c r="D870" s="8" t="s">
        <v>3645</v>
      </c>
      <c r="E870" s="110"/>
      <c r="F870" s="27" t="s">
        <v>7111</v>
      </c>
      <c r="G870" s="53" t="s">
        <v>3647</v>
      </c>
      <c r="H870" s="28"/>
      <c r="I870" s="48" t="s">
        <v>307</v>
      </c>
      <c r="J870" s="104"/>
      <c r="K870" s="104"/>
      <c r="L870" s="22" t="s">
        <v>13148</v>
      </c>
      <c r="M870" s="103"/>
      <c r="N870" s="18" t="s">
        <v>7112</v>
      </c>
      <c r="O870" s="63" t="s">
        <v>7113</v>
      </c>
      <c r="P870" s="18" t="s">
        <v>7114</v>
      </c>
      <c r="Q870" s="18" t="s">
        <v>63</v>
      </c>
      <c r="R870" t="s">
        <v>36</v>
      </c>
      <c r="S870" s="18" t="s">
        <v>7115</v>
      </c>
      <c r="T870" s="68" t="s">
        <v>7116</v>
      </c>
      <c r="U870" t="s">
        <v>7086</v>
      </c>
      <c r="V870" s="63" t="s">
        <v>7117</v>
      </c>
      <c r="W870" t="s">
        <v>138</v>
      </c>
      <c r="X870" s="18" t="s">
        <v>78</v>
      </c>
      <c r="Y870" t="b">
        <v>1</v>
      </c>
      <c r="Z870" s="1" t="s">
        <v>43</v>
      </c>
      <c r="AA870" s="1" t="s">
        <v>43</v>
      </c>
      <c r="AB870" s="1" t="s">
        <v>43</v>
      </c>
      <c r="AC870" s="1" t="s">
        <v>43</v>
      </c>
      <c r="AD870" s="1" t="s">
        <v>43</v>
      </c>
    </row>
    <row r="871" spans="1:30" ht="29.25" customHeight="1" x14ac:dyDescent="0.2">
      <c r="A871" s="18" t="s">
        <v>7118</v>
      </c>
      <c r="B871" s="1" t="s">
        <v>3119</v>
      </c>
      <c r="C871" s="1">
        <v>1</v>
      </c>
      <c r="D871" s="8" t="s">
        <v>3645</v>
      </c>
      <c r="E871" s="67" t="s">
        <v>3645</v>
      </c>
      <c r="F871" s="27" t="s">
        <v>7119</v>
      </c>
      <c r="G871" s="53" t="s">
        <v>3647</v>
      </c>
      <c r="H871" s="28"/>
      <c r="I871" s="48" t="s">
        <v>1136</v>
      </c>
      <c r="J871" s="48" t="s">
        <v>1136</v>
      </c>
      <c r="K871" s="48" t="s">
        <v>13146</v>
      </c>
      <c r="L871" s="22" t="s">
        <v>13148</v>
      </c>
      <c r="M871" s="22" t="s">
        <v>31</v>
      </c>
      <c r="N871" s="18" t="s">
        <v>7120</v>
      </c>
      <c r="O871" s="63" t="s">
        <v>7121</v>
      </c>
      <c r="P871" s="18" t="s">
        <v>7122</v>
      </c>
      <c r="Q871" s="18" t="s">
        <v>63</v>
      </c>
      <c r="R871" t="s">
        <v>36</v>
      </c>
      <c r="S871" s="18" t="s">
        <v>7123</v>
      </c>
      <c r="T871" s="68" t="s">
        <v>7124</v>
      </c>
      <c r="U871" t="s">
        <v>7125</v>
      </c>
      <c r="V871" s="63" t="s">
        <v>7126</v>
      </c>
      <c r="W871" t="s">
        <v>55</v>
      </c>
      <c r="X871" s="18" t="s">
        <v>78</v>
      </c>
      <c r="Y871" t="b">
        <v>1</v>
      </c>
      <c r="Z871" s="1" t="s">
        <v>43</v>
      </c>
      <c r="AA871" s="1" t="s">
        <v>43</v>
      </c>
      <c r="AB871" s="1" t="s">
        <v>43</v>
      </c>
      <c r="AC871" s="1" t="s">
        <v>43</v>
      </c>
      <c r="AD871" s="1" t="s">
        <v>43</v>
      </c>
    </row>
    <row r="872" spans="1:30" ht="29.25" customHeight="1" x14ac:dyDescent="0.2">
      <c r="A872" s="18" t="s">
        <v>7133</v>
      </c>
      <c r="B872" s="1" t="s">
        <v>3119</v>
      </c>
      <c r="C872" s="1">
        <v>1</v>
      </c>
      <c r="D872" s="8" t="s">
        <v>3645</v>
      </c>
      <c r="E872" s="110"/>
      <c r="F872" s="27" t="s">
        <v>7134</v>
      </c>
      <c r="G872" s="53" t="s">
        <v>3647</v>
      </c>
      <c r="H872" s="28"/>
      <c r="I872" s="48" t="s">
        <v>47</v>
      </c>
      <c r="J872" s="104"/>
      <c r="K872" s="104"/>
      <c r="L872" s="22" t="s">
        <v>29</v>
      </c>
      <c r="M872" s="103"/>
      <c r="N872" s="18" t="s">
        <v>7135</v>
      </c>
      <c r="O872" s="63" t="s">
        <v>7136</v>
      </c>
      <c r="P872" s="18" t="s">
        <v>7137</v>
      </c>
      <c r="Q872" s="18" t="s">
        <v>63</v>
      </c>
      <c r="R872" t="s">
        <v>36</v>
      </c>
      <c r="S872" s="18" t="s">
        <v>7138</v>
      </c>
      <c r="T872" s="68" t="s">
        <v>7139</v>
      </c>
      <c r="U872" t="s">
        <v>7140</v>
      </c>
      <c r="V872" s="63" t="s">
        <v>6543</v>
      </c>
      <c r="W872" t="s">
        <v>138</v>
      </c>
      <c r="X872" s="18" t="s">
        <v>78</v>
      </c>
      <c r="Y872" t="b">
        <v>0</v>
      </c>
      <c r="Z872" s="1" t="s">
        <v>42</v>
      </c>
      <c r="AA872" s="1" t="s">
        <v>43</v>
      </c>
      <c r="AB872" s="1" t="s">
        <v>43</v>
      </c>
      <c r="AC872" s="1" t="s">
        <v>43</v>
      </c>
      <c r="AD872" s="1" t="s">
        <v>43</v>
      </c>
    </row>
    <row r="873" spans="1:30" ht="29.25" customHeight="1" x14ac:dyDescent="0.2">
      <c r="A873" t="s">
        <v>7133</v>
      </c>
      <c r="B873" s="1" t="s">
        <v>3119</v>
      </c>
      <c r="F873" s="4"/>
      <c r="I873" s="48" t="s">
        <v>230</v>
      </c>
      <c r="J873" s="48"/>
      <c r="K873" s="48"/>
      <c r="L873" s="4"/>
      <c r="N873" t="s">
        <v>9779</v>
      </c>
      <c r="O873" s="63" t="s">
        <v>9780</v>
      </c>
      <c r="P873" t="s">
        <v>9781</v>
      </c>
      <c r="Q873" t="s">
        <v>63</v>
      </c>
      <c r="R873"/>
      <c r="S873" t="s">
        <v>7138</v>
      </c>
      <c r="T873" s="68" t="s">
        <v>7139</v>
      </c>
      <c r="U873" t="s">
        <v>7140</v>
      </c>
      <c r="V873" s="63" t="s">
        <v>3878</v>
      </c>
      <c r="W873" t="s">
        <v>138</v>
      </c>
      <c r="Y873" t="b">
        <v>0</v>
      </c>
      <c r="Z873" s="1" t="s">
        <v>42</v>
      </c>
      <c r="AA873" s="1" t="s">
        <v>90</v>
      </c>
      <c r="AB873" s="1" t="s">
        <v>90</v>
      </c>
      <c r="AC873" s="1" t="s">
        <v>90</v>
      </c>
      <c r="AD873" s="1" t="s">
        <v>90</v>
      </c>
    </row>
    <row r="874" spans="1:30" ht="29.25" customHeight="1" x14ac:dyDescent="0.2">
      <c r="A874" s="18" t="s">
        <v>7141</v>
      </c>
      <c r="B874" s="1" t="s">
        <v>3119</v>
      </c>
      <c r="C874" s="1">
        <v>1</v>
      </c>
      <c r="D874" s="8" t="s">
        <v>3645</v>
      </c>
      <c r="E874" s="110"/>
      <c r="F874" s="27" t="s">
        <v>7142</v>
      </c>
      <c r="G874" s="53" t="s">
        <v>3647</v>
      </c>
      <c r="H874" s="28"/>
      <c r="I874" s="48" t="s">
        <v>160</v>
      </c>
      <c r="J874" s="104"/>
      <c r="K874" s="104"/>
      <c r="L874" s="22" t="s">
        <v>29</v>
      </c>
      <c r="M874" s="103"/>
      <c r="N874" s="18" t="s">
        <v>7143</v>
      </c>
      <c r="O874" s="63" t="s">
        <v>7144</v>
      </c>
      <c r="P874" s="18" t="s">
        <v>7145</v>
      </c>
      <c r="Q874" s="18" t="s">
        <v>85</v>
      </c>
      <c r="R874" t="s">
        <v>133</v>
      </c>
      <c r="S874" s="18" t="s">
        <v>7146</v>
      </c>
      <c r="T874" s="68" t="s">
        <v>7147</v>
      </c>
      <c r="U874" t="s">
        <v>7125</v>
      </c>
      <c r="V874" s="63" t="s">
        <v>194</v>
      </c>
      <c r="W874" t="s">
        <v>138</v>
      </c>
      <c r="X874" s="18" t="s">
        <v>78</v>
      </c>
      <c r="Y874" t="b">
        <v>0</v>
      </c>
      <c r="Z874" s="1" t="s">
        <v>42</v>
      </c>
      <c r="AA874" s="1" t="s">
        <v>43</v>
      </c>
      <c r="AB874" s="1" t="s">
        <v>43</v>
      </c>
      <c r="AC874" s="1" t="s">
        <v>43</v>
      </c>
      <c r="AD874" s="1" t="s">
        <v>43</v>
      </c>
    </row>
    <row r="875" spans="1:30" ht="29.25" customHeight="1" x14ac:dyDescent="0.2">
      <c r="A875" s="18" t="s">
        <v>7148</v>
      </c>
      <c r="B875" s="1" t="s">
        <v>3119</v>
      </c>
      <c r="C875" s="1">
        <v>1</v>
      </c>
      <c r="D875" s="8" t="s">
        <v>3645</v>
      </c>
      <c r="E875" s="110"/>
      <c r="F875" s="27" t="s">
        <v>7149</v>
      </c>
      <c r="G875" s="53" t="s">
        <v>3647</v>
      </c>
      <c r="H875" s="28"/>
      <c r="I875" s="48" t="s">
        <v>47</v>
      </c>
      <c r="J875" s="104"/>
      <c r="K875" s="104"/>
      <c r="L875" s="22" t="s">
        <v>29</v>
      </c>
      <c r="M875" s="103"/>
      <c r="N875" s="18" t="s">
        <v>7150</v>
      </c>
      <c r="O875" s="63" t="s">
        <v>7151</v>
      </c>
      <c r="P875" s="18" t="s">
        <v>7152</v>
      </c>
      <c r="Q875" s="18" t="s">
        <v>63</v>
      </c>
      <c r="R875" t="s">
        <v>36</v>
      </c>
      <c r="S875" s="18" t="s">
        <v>7153</v>
      </c>
      <c r="T875" s="68" t="s">
        <v>7154</v>
      </c>
      <c r="U875" t="s">
        <v>3124</v>
      </c>
      <c r="V875" s="63" t="s">
        <v>7155</v>
      </c>
      <c r="W875" t="s">
        <v>138</v>
      </c>
      <c r="X875" s="18" t="s">
        <v>78</v>
      </c>
      <c r="Y875" t="b">
        <v>1</v>
      </c>
      <c r="Z875" s="1" t="s">
        <v>43</v>
      </c>
      <c r="AA875" s="1" t="s">
        <v>43</v>
      </c>
      <c r="AB875" s="1" t="s">
        <v>43</v>
      </c>
      <c r="AC875" s="1" t="s">
        <v>43</v>
      </c>
      <c r="AD875" s="1" t="s">
        <v>43</v>
      </c>
    </row>
    <row r="876" spans="1:30" ht="29.25" customHeight="1" x14ac:dyDescent="0.2">
      <c r="A876" t="s">
        <v>7148</v>
      </c>
      <c r="B876" s="1" t="s">
        <v>3119</v>
      </c>
      <c r="F876" s="4"/>
      <c r="I876" s="48" t="s">
        <v>230</v>
      </c>
      <c r="J876" s="48"/>
      <c r="K876" s="48"/>
      <c r="L876" s="4"/>
      <c r="N876" t="s">
        <v>10163</v>
      </c>
      <c r="O876" s="63" t="s">
        <v>10164</v>
      </c>
      <c r="P876" t="s">
        <v>10165</v>
      </c>
      <c r="Q876" t="s">
        <v>63</v>
      </c>
      <c r="R876"/>
      <c r="S876" t="s">
        <v>10166</v>
      </c>
      <c r="T876" s="68" t="s">
        <v>10167</v>
      </c>
      <c r="U876" t="s">
        <v>3124</v>
      </c>
      <c r="V876" s="63" t="s">
        <v>10168</v>
      </c>
      <c r="W876" t="s">
        <v>138</v>
      </c>
      <c r="Y876" t="b">
        <v>0</v>
      </c>
      <c r="Z876" s="1" t="s">
        <v>42</v>
      </c>
      <c r="AA876" s="1" t="s">
        <v>90</v>
      </c>
      <c r="AB876" s="1" t="s">
        <v>90</v>
      </c>
      <c r="AC876" s="1" t="s">
        <v>90</v>
      </c>
      <c r="AD876" s="1" t="s">
        <v>90</v>
      </c>
    </row>
    <row r="877" spans="1:30" ht="29.25" customHeight="1" x14ac:dyDescent="0.2">
      <c r="A877" s="18" t="s">
        <v>7156</v>
      </c>
      <c r="B877" s="1" t="s">
        <v>3119</v>
      </c>
      <c r="C877" s="1">
        <v>1</v>
      </c>
      <c r="D877" s="8" t="s">
        <v>3645</v>
      </c>
      <c r="E877" s="110"/>
      <c r="F877" s="27" t="s">
        <v>7157</v>
      </c>
      <c r="G877" s="53" t="s">
        <v>3647</v>
      </c>
      <c r="H877" s="28"/>
      <c r="I877" s="48" t="s">
        <v>111</v>
      </c>
      <c r="J877" s="104"/>
      <c r="K877" s="104"/>
      <c r="L877" s="22" t="s">
        <v>29</v>
      </c>
      <c r="M877" s="103"/>
      <c r="N877" s="18" t="s">
        <v>7158</v>
      </c>
      <c r="O877" s="63" t="s">
        <v>7159</v>
      </c>
      <c r="P877" s="18" t="s">
        <v>7160</v>
      </c>
      <c r="Q877" s="18" t="s">
        <v>63</v>
      </c>
      <c r="R877" t="s">
        <v>36</v>
      </c>
      <c r="S877" s="18" t="s">
        <v>7161</v>
      </c>
      <c r="T877" s="68" t="s">
        <v>7162</v>
      </c>
      <c r="U877" t="s">
        <v>7163</v>
      </c>
      <c r="V877" s="63" t="s">
        <v>4731</v>
      </c>
      <c r="W877" t="s">
        <v>99</v>
      </c>
      <c r="X877" s="18" t="s">
        <v>78</v>
      </c>
      <c r="Y877" t="b">
        <v>0</v>
      </c>
      <c r="Z877" s="1" t="s">
        <v>42</v>
      </c>
      <c r="AA877" s="1" t="s">
        <v>43</v>
      </c>
      <c r="AB877" s="1" t="s">
        <v>43</v>
      </c>
      <c r="AC877" s="1" t="s">
        <v>43</v>
      </c>
      <c r="AD877" s="1" t="s">
        <v>43</v>
      </c>
    </row>
    <row r="878" spans="1:30" ht="29.25" customHeight="1" x14ac:dyDescent="0.2">
      <c r="A878" s="18" t="s">
        <v>7164</v>
      </c>
      <c r="B878" s="1" t="s">
        <v>3119</v>
      </c>
      <c r="C878" s="1">
        <v>1</v>
      </c>
      <c r="D878" s="8" t="s">
        <v>3645</v>
      </c>
      <c r="E878" s="110"/>
      <c r="F878" s="27" t="s">
        <v>7165</v>
      </c>
      <c r="G878" s="53" t="s">
        <v>3647</v>
      </c>
      <c r="H878" s="28"/>
      <c r="I878" s="48" t="s">
        <v>111</v>
      </c>
      <c r="J878" s="104"/>
      <c r="K878" s="104"/>
      <c r="L878" s="22" t="s">
        <v>3647</v>
      </c>
      <c r="M878" s="103"/>
      <c r="N878" s="18" t="s">
        <v>7166</v>
      </c>
      <c r="O878" s="63" t="s">
        <v>7167</v>
      </c>
      <c r="P878" s="18" t="s">
        <v>7168</v>
      </c>
      <c r="Q878" s="18" t="s">
        <v>63</v>
      </c>
      <c r="R878" t="s">
        <v>36</v>
      </c>
      <c r="S878" s="18" t="s">
        <v>7169</v>
      </c>
      <c r="T878" s="68" t="s">
        <v>7170</v>
      </c>
      <c r="U878" t="s">
        <v>7171</v>
      </c>
      <c r="V878" s="63" t="s">
        <v>1151</v>
      </c>
      <c r="W878" t="s">
        <v>138</v>
      </c>
      <c r="X878" s="18" t="s">
        <v>78</v>
      </c>
      <c r="Y878" t="b">
        <v>0</v>
      </c>
      <c r="Z878" s="1" t="s">
        <v>42</v>
      </c>
      <c r="AA878" s="1" t="s">
        <v>43</v>
      </c>
      <c r="AB878" s="1" t="s">
        <v>43</v>
      </c>
      <c r="AC878" s="1" t="s">
        <v>43</v>
      </c>
      <c r="AD878" s="1" t="s">
        <v>43</v>
      </c>
    </row>
    <row r="879" spans="1:30" ht="29.25" customHeight="1" x14ac:dyDescent="0.2">
      <c r="A879" s="18" t="s">
        <v>7172</v>
      </c>
      <c r="B879" s="1" t="s">
        <v>3119</v>
      </c>
      <c r="C879" s="1">
        <v>1</v>
      </c>
      <c r="D879" s="8" t="s">
        <v>3645</v>
      </c>
      <c r="E879" s="110"/>
      <c r="F879" s="27" t="s">
        <v>7173</v>
      </c>
      <c r="G879" s="53" t="s">
        <v>3647</v>
      </c>
      <c r="H879" s="28"/>
      <c r="I879" s="48" t="s">
        <v>307</v>
      </c>
      <c r="J879" s="104"/>
      <c r="K879" s="104"/>
      <c r="L879" s="22" t="s">
        <v>13148</v>
      </c>
      <c r="M879" s="103"/>
      <c r="N879" s="18" t="s">
        <v>7174</v>
      </c>
      <c r="O879" s="63" t="s">
        <v>7175</v>
      </c>
      <c r="P879" s="18" t="s">
        <v>7176</v>
      </c>
      <c r="Q879" s="18" t="s">
        <v>63</v>
      </c>
      <c r="R879" t="s">
        <v>36</v>
      </c>
      <c r="S879" s="18" t="s">
        <v>577</v>
      </c>
      <c r="T879" s="68" t="s">
        <v>7177</v>
      </c>
      <c r="U879" t="s">
        <v>577</v>
      </c>
      <c r="V879" s="63" t="s">
        <v>6163</v>
      </c>
      <c r="W879" t="s">
        <v>118</v>
      </c>
      <c r="X879" s="18" t="s">
        <v>78</v>
      </c>
      <c r="Y879" t="b">
        <v>0</v>
      </c>
      <c r="Z879" s="1" t="s">
        <v>42</v>
      </c>
      <c r="AA879" s="1" t="s">
        <v>43</v>
      </c>
      <c r="AB879" s="1" t="s">
        <v>43</v>
      </c>
      <c r="AC879" s="1" t="s">
        <v>43</v>
      </c>
      <c r="AD879" s="1" t="s">
        <v>43</v>
      </c>
    </row>
    <row r="880" spans="1:30" ht="29.25" customHeight="1" x14ac:dyDescent="0.2">
      <c r="A880" s="18" t="s">
        <v>3127</v>
      </c>
      <c r="B880" s="1" t="s">
        <v>3119</v>
      </c>
      <c r="C880" s="1">
        <v>1</v>
      </c>
      <c r="D880" s="8" t="s">
        <v>2801</v>
      </c>
      <c r="E880" s="67">
        <v>4</v>
      </c>
      <c r="F880" s="27" t="s">
        <v>3128</v>
      </c>
      <c r="G880" s="53" t="s">
        <v>3647</v>
      </c>
      <c r="H880" s="28"/>
      <c r="I880" s="48" t="s">
        <v>234</v>
      </c>
      <c r="J880" s="48" t="s">
        <v>234</v>
      </c>
      <c r="K880" s="48" t="s">
        <v>1173</v>
      </c>
      <c r="L880" s="22" t="s">
        <v>13148</v>
      </c>
      <c r="M880" s="22" t="s">
        <v>31</v>
      </c>
      <c r="N880" s="18" t="s">
        <v>3129</v>
      </c>
      <c r="O880" s="63" t="s">
        <v>3130</v>
      </c>
      <c r="P880" s="18" t="s">
        <v>3131</v>
      </c>
      <c r="Q880" s="18" t="s">
        <v>63</v>
      </c>
      <c r="R880" t="s">
        <v>36</v>
      </c>
      <c r="S880" s="18" t="s">
        <v>3132</v>
      </c>
      <c r="T880" s="68" t="s">
        <v>3133</v>
      </c>
      <c r="U880" t="s">
        <v>3134</v>
      </c>
      <c r="V880" s="63" t="s">
        <v>3135</v>
      </c>
      <c r="W880" t="s">
        <v>138</v>
      </c>
      <c r="X880" s="18" t="s">
        <v>78</v>
      </c>
      <c r="Y880" t="b">
        <v>0</v>
      </c>
      <c r="Z880" s="1" t="s">
        <v>42</v>
      </c>
      <c r="AA880" s="1" t="s">
        <v>90</v>
      </c>
      <c r="AB880" s="1" t="s">
        <v>90</v>
      </c>
      <c r="AC880" s="1" t="s">
        <v>90</v>
      </c>
      <c r="AD880" s="1" t="s">
        <v>90</v>
      </c>
    </row>
    <row r="881" spans="1:30" ht="29.25" customHeight="1" x14ac:dyDescent="0.2">
      <c r="A881" s="18" t="s">
        <v>7178</v>
      </c>
      <c r="B881" s="1" t="s">
        <v>3119</v>
      </c>
      <c r="C881" s="1">
        <v>1</v>
      </c>
      <c r="D881" s="8" t="s">
        <v>3645</v>
      </c>
      <c r="E881" s="110"/>
      <c r="F881" s="27" t="s">
        <v>7179</v>
      </c>
      <c r="G881" s="53" t="s">
        <v>3647</v>
      </c>
      <c r="H881" s="28"/>
      <c r="I881" s="48" t="s">
        <v>297</v>
      </c>
      <c r="J881" s="104"/>
      <c r="K881" s="104"/>
      <c r="L881" s="22" t="s">
        <v>3647</v>
      </c>
      <c r="M881" s="103"/>
      <c r="N881" s="18" t="s">
        <v>7180</v>
      </c>
      <c r="O881" s="63" t="s">
        <v>7181</v>
      </c>
      <c r="P881" s="18" t="s">
        <v>7182</v>
      </c>
      <c r="Q881" s="18" t="s">
        <v>63</v>
      </c>
      <c r="R881" t="s">
        <v>36</v>
      </c>
      <c r="S881" s="18" t="s">
        <v>2099</v>
      </c>
      <c r="T881" s="68" t="s">
        <v>7183</v>
      </c>
      <c r="U881" t="s">
        <v>1228</v>
      </c>
      <c r="V881" s="63" t="s">
        <v>1610</v>
      </c>
      <c r="W881" t="s">
        <v>138</v>
      </c>
      <c r="X881" s="18" t="s">
        <v>78</v>
      </c>
      <c r="Y881" t="b">
        <v>0</v>
      </c>
      <c r="Z881" s="1" t="s">
        <v>42</v>
      </c>
      <c r="AA881" s="1" t="s">
        <v>90</v>
      </c>
      <c r="AB881" s="1" t="s">
        <v>90</v>
      </c>
      <c r="AC881" s="1" t="s">
        <v>90</v>
      </c>
      <c r="AD881" s="1" t="s">
        <v>90</v>
      </c>
    </row>
    <row r="882" spans="1:30" ht="29.25" customHeight="1" x14ac:dyDescent="0.2">
      <c r="A882" s="18" t="s">
        <v>7184</v>
      </c>
      <c r="B882" s="1" t="s">
        <v>3119</v>
      </c>
      <c r="C882" s="1">
        <v>1</v>
      </c>
      <c r="D882" s="8" t="s">
        <v>3645</v>
      </c>
      <c r="E882" s="67" t="s">
        <v>3645</v>
      </c>
      <c r="F882" s="27" t="s">
        <v>7185</v>
      </c>
      <c r="G882" s="53" t="s">
        <v>3647</v>
      </c>
      <c r="H882" s="28"/>
      <c r="I882" s="48" t="s">
        <v>71</v>
      </c>
      <c r="J882" s="48" t="s">
        <v>71</v>
      </c>
      <c r="K882" s="48" t="s">
        <v>13146</v>
      </c>
      <c r="L882" s="22" t="s">
        <v>13148</v>
      </c>
      <c r="M882" s="22" t="s">
        <v>31</v>
      </c>
      <c r="N882" s="18" t="s">
        <v>7186</v>
      </c>
      <c r="O882" s="63" t="s">
        <v>7187</v>
      </c>
      <c r="P882" s="18" t="s">
        <v>7188</v>
      </c>
      <c r="Q882" s="18" t="s">
        <v>63</v>
      </c>
      <c r="R882" t="s">
        <v>36</v>
      </c>
      <c r="S882" s="18" t="s">
        <v>7189</v>
      </c>
      <c r="T882" s="68" t="s">
        <v>7190</v>
      </c>
      <c r="U882" t="s">
        <v>7140</v>
      </c>
      <c r="V882" s="63" t="s">
        <v>194</v>
      </c>
      <c r="W882" t="s">
        <v>138</v>
      </c>
      <c r="X882" s="18" t="s">
        <v>78</v>
      </c>
      <c r="Y882" t="b">
        <v>1</v>
      </c>
      <c r="Z882" s="1" t="s">
        <v>90</v>
      </c>
      <c r="AA882" s="1" t="s">
        <v>108</v>
      </c>
      <c r="AB882" s="1" t="s">
        <v>108</v>
      </c>
      <c r="AC882" s="1" t="s">
        <v>108</v>
      </c>
      <c r="AD882" s="1" t="s">
        <v>108</v>
      </c>
    </row>
    <row r="883" spans="1:30" ht="29.25" customHeight="1" x14ac:dyDescent="0.2">
      <c r="A883" s="18" t="s">
        <v>7191</v>
      </c>
      <c r="B883" s="1" t="s">
        <v>3119</v>
      </c>
      <c r="C883" s="1">
        <v>1</v>
      </c>
      <c r="D883" s="8" t="s">
        <v>3645</v>
      </c>
      <c r="E883" s="110"/>
      <c r="F883" s="27" t="s">
        <v>7192</v>
      </c>
      <c r="G883" s="53" t="s">
        <v>3647</v>
      </c>
      <c r="H883" s="28"/>
      <c r="I883" s="48" t="s">
        <v>307</v>
      </c>
      <c r="J883" s="104"/>
      <c r="K883" s="104"/>
      <c r="L883" s="22" t="s">
        <v>29</v>
      </c>
      <c r="M883" s="103"/>
      <c r="N883" s="18" t="s">
        <v>7193</v>
      </c>
      <c r="O883" s="63" t="s">
        <v>7194</v>
      </c>
      <c r="P883" s="18" t="s">
        <v>7195</v>
      </c>
      <c r="Q883" s="18" t="s">
        <v>63</v>
      </c>
      <c r="R883" t="s">
        <v>36</v>
      </c>
      <c r="S883" s="18" t="s">
        <v>7196</v>
      </c>
      <c r="T883" s="68" t="s">
        <v>7197</v>
      </c>
      <c r="U883" t="s">
        <v>7171</v>
      </c>
      <c r="V883" s="63" t="s">
        <v>4005</v>
      </c>
      <c r="W883" t="s">
        <v>138</v>
      </c>
      <c r="X883" s="18" t="s">
        <v>78</v>
      </c>
      <c r="Y883" t="b">
        <v>0</v>
      </c>
      <c r="Z883" s="1" t="s">
        <v>42</v>
      </c>
      <c r="AA883" s="1" t="s">
        <v>43</v>
      </c>
      <c r="AB883" s="1" t="s">
        <v>43</v>
      </c>
      <c r="AC883" s="1" t="s">
        <v>43</v>
      </c>
      <c r="AD883" s="1" t="s">
        <v>43</v>
      </c>
    </row>
    <row r="884" spans="1:30" ht="29.25" customHeight="1" x14ac:dyDescent="0.2">
      <c r="A884" s="18" t="s">
        <v>7198</v>
      </c>
      <c r="B884" s="1" t="s">
        <v>3119</v>
      </c>
      <c r="C884" s="1">
        <v>1</v>
      </c>
      <c r="D884" s="8" t="s">
        <v>3645</v>
      </c>
      <c r="E884" s="67" t="s">
        <v>3645</v>
      </c>
      <c r="F884" s="27" t="s">
        <v>7199</v>
      </c>
      <c r="G884" s="53" t="s">
        <v>3647</v>
      </c>
      <c r="H884" s="28"/>
      <c r="I884" s="48" t="s">
        <v>111</v>
      </c>
      <c r="J884" s="48" t="s">
        <v>111</v>
      </c>
      <c r="K884" s="48" t="s">
        <v>1173</v>
      </c>
      <c r="L884" s="22" t="s">
        <v>13148</v>
      </c>
      <c r="M884" s="22" t="s">
        <v>31</v>
      </c>
      <c r="N884" s="18" t="s">
        <v>7200</v>
      </c>
      <c r="O884" s="63" t="s">
        <v>7201</v>
      </c>
      <c r="P884" s="18" t="s">
        <v>7202</v>
      </c>
      <c r="Q884" s="18" t="s">
        <v>63</v>
      </c>
      <c r="R884" t="s">
        <v>36</v>
      </c>
      <c r="S884" s="18" t="s">
        <v>7203</v>
      </c>
      <c r="T884" s="68" t="s">
        <v>7204</v>
      </c>
      <c r="U884" t="s">
        <v>7047</v>
      </c>
      <c r="V884" s="63" t="s">
        <v>6314</v>
      </c>
      <c r="W884" t="s">
        <v>138</v>
      </c>
      <c r="X884" s="18" t="s">
        <v>78</v>
      </c>
      <c r="Y884" t="b">
        <v>1</v>
      </c>
      <c r="Z884" s="1" t="s">
        <v>43</v>
      </c>
      <c r="AA884" s="1" t="s">
        <v>43</v>
      </c>
      <c r="AB884" s="1" t="s">
        <v>43</v>
      </c>
      <c r="AC884" s="1" t="s">
        <v>43</v>
      </c>
      <c r="AD884" s="1" t="s">
        <v>43</v>
      </c>
    </row>
    <row r="885" spans="1:30" ht="29.25" customHeight="1" x14ac:dyDescent="0.2">
      <c r="A885" s="18" t="s">
        <v>7205</v>
      </c>
      <c r="B885" s="1" t="s">
        <v>3119</v>
      </c>
      <c r="C885" s="1">
        <v>1</v>
      </c>
      <c r="D885" s="8" t="s">
        <v>3645</v>
      </c>
      <c r="E885" s="110"/>
      <c r="F885" s="27" t="s">
        <v>7206</v>
      </c>
      <c r="G885" s="53" t="s">
        <v>3647</v>
      </c>
      <c r="H885" s="28"/>
      <c r="I885" s="48" t="s">
        <v>812</v>
      </c>
      <c r="J885" s="104"/>
      <c r="K885" s="104"/>
      <c r="L885" s="22" t="s">
        <v>29</v>
      </c>
      <c r="M885" s="103"/>
      <c r="N885" s="18" t="s">
        <v>7207</v>
      </c>
      <c r="O885" s="63" t="s">
        <v>7208</v>
      </c>
      <c r="P885" s="18" t="s">
        <v>7209</v>
      </c>
      <c r="Q885" s="18" t="s">
        <v>63</v>
      </c>
      <c r="R885" t="s">
        <v>36</v>
      </c>
      <c r="S885" s="18" t="s">
        <v>7210</v>
      </c>
      <c r="T885" s="68" t="s">
        <v>7211</v>
      </c>
      <c r="U885" t="s">
        <v>7140</v>
      </c>
      <c r="V885" s="63" t="s">
        <v>2774</v>
      </c>
      <c r="W885" t="s">
        <v>138</v>
      </c>
      <c r="X885" s="18" t="s">
        <v>78</v>
      </c>
      <c r="Y885" t="b">
        <v>1</v>
      </c>
      <c r="Z885" s="1" t="s">
        <v>43</v>
      </c>
      <c r="AA885" s="1" t="s">
        <v>43</v>
      </c>
      <c r="AB885" s="1" t="s">
        <v>43</v>
      </c>
      <c r="AC885" s="1" t="s">
        <v>43</v>
      </c>
      <c r="AD885" s="1" t="s">
        <v>43</v>
      </c>
    </row>
    <row r="886" spans="1:30" ht="29.25" customHeight="1" x14ac:dyDescent="0.2">
      <c r="A886" s="18" t="s">
        <v>7212</v>
      </c>
      <c r="B886" s="1" t="s">
        <v>3119</v>
      </c>
      <c r="C886" s="1">
        <v>1</v>
      </c>
      <c r="D886" s="8" t="s">
        <v>3645</v>
      </c>
      <c r="E886" s="110"/>
      <c r="F886" s="27" t="s">
        <v>7213</v>
      </c>
      <c r="G886" s="53" t="s">
        <v>3647</v>
      </c>
      <c r="H886" s="28"/>
      <c r="I886" s="48" t="s">
        <v>160</v>
      </c>
      <c r="J886" s="104"/>
      <c r="K886" s="104"/>
      <c r="L886" s="22" t="s">
        <v>29</v>
      </c>
      <c r="M886" s="103"/>
      <c r="N886" s="18" t="s">
        <v>7214</v>
      </c>
      <c r="O886" s="63" t="s">
        <v>7215</v>
      </c>
      <c r="P886" s="18" t="s">
        <v>7216</v>
      </c>
      <c r="Q886" s="18" t="s">
        <v>63</v>
      </c>
      <c r="R886" t="s">
        <v>36</v>
      </c>
      <c r="S886" s="18" t="s">
        <v>7217</v>
      </c>
      <c r="T886" s="68" t="s">
        <v>7218</v>
      </c>
      <c r="U886" t="s">
        <v>6040</v>
      </c>
      <c r="V886" s="63" t="s">
        <v>672</v>
      </c>
      <c r="W886" t="s">
        <v>138</v>
      </c>
      <c r="X886" s="18" t="s">
        <v>78</v>
      </c>
      <c r="Y886" t="b">
        <v>0</v>
      </c>
      <c r="Z886" s="1" t="s">
        <v>42</v>
      </c>
      <c r="AA886" s="1" t="s">
        <v>43</v>
      </c>
      <c r="AB886" s="1" t="s">
        <v>43</v>
      </c>
      <c r="AC886" s="1" t="s">
        <v>43</v>
      </c>
      <c r="AD886" s="1" t="s">
        <v>43</v>
      </c>
    </row>
    <row r="887" spans="1:30" ht="29.25" customHeight="1" x14ac:dyDescent="0.2">
      <c r="A887" s="18" t="s">
        <v>7219</v>
      </c>
      <c r="B887" s="1" t="s">
        <v>3119</v>
      </c>
      <c r="C887" s="1">
        <v>1</v>
      </c>
      <c r="D887" s="8" t="s">
        <v>3645</v>
      </c>
      <c r="E887" s="110"/>
      <c r="F887" s="27" t="s">
        <v>7220</v>
      </c>
      <c r="G887" s="53" t="s">
        <v>3647</v>
      </c>
      <c r="H887" s="28"/>
      <c r="I887" s="48" t="s">
        <v>30</v>
      </c>
      <c r="J887" s="104"/>
      <c r="K887" s="104"/>
      <c r="L887" s="22" t="s">
        <v>29</v>
      </c>
      <c r="M887" s="103"/>
      <c r="N887" s="18" t="s">
        <v>7221</v>
      </c>
      <c r="O887" s="63" t="s">
        <v>7222</v>
      </c>
      <c r="P887" s="18" t="s">
        <v>7223</v>
      </c>
      <c r="Q887" s="18" t="s">
        <v>63</v>
      </c>
      <c r="R887" t="s">
        <v>36</v>
      </c>
      <c r="S887" s="18" t="s">
        <v>7224</v>
      </c>
      <c r="T887" s="68" t="s">
        <v>7225</v>
      </c>
      <c r="U887" t="s">
        <v>1228</v>
      </c>
      <c r="V887" s="63" t="s">
        <v>7039</v>
      </c>
      <c r="W887" t="s">
        <v>138</v>
      </c>
      <c r="X887" s="18" t="s">
        <v>78</v>
      </c>
      <c r="Y887" t="b">
        <v>1</v>
      </c>
      <c r="Z887" s="1" t="s">
        <v>43</v>
      </c>
      <c r="AA887" s="1" t="s">
        <v>43</v>
      </c>
      <c r="AB887" s="1" t="s">
        <v>43</v>
      </c>
      <c r="AC887" s="1" t="s">
        <v>43</v>
      </c>
      <c r="AD887" s="1" t="s">
        <v>43</v>
      </c>
    </row>
    <row r="888" spans="1:30" ht="29.25" customHeight="1" x14ac:dyDescent="0.2">
      <c r="A888" s="18" t="s">
        <v>7226</v>
      </c>
      <c r="B888" s="1" t="s">
        <v>3119</v>
      </c>
      <c r="C888" s="1">
        <v>1</v>
      </c>
      <c r="D888" s="8" t="s">
        <v>3645</v>
      </c>
      <c r="E888" s="110"/>
      <c r="F888" s="27" t="s">
        <v>7227</v>
      </c>
      <c r="G888" s="53" t="s">
        <v>3647</v>
      </c>
      <c r="H888" s="28"/>
      <c r="I888" s="48" t="s">
        <v>307</v>
      </c>
      <c r="J888" s="104"/>
      <c r="K888" s="104"/>
      <c r="L888" s="22" t="s">
        <v>13148</v>
      </c>
      <c r="M888" s="103"/>
      <c r="N888" s="18" t="s">
        <v>7228</v>
      </c>
      <c r="O888" s="63" t="s">
        <v>7229</v>
      </c>
      <c r="P888" s="18" t="s">
        <v>7230</v>
      </c>
      <c r="Q888" s="18" t="s">
        <v>63</v>
      </c>
      <c r="R888" t="s">
        <v>36</v>
      </c>
      <c r="S888" s="18" t="s">
        <v>7231</v>
      </c>
      <c r="T888" s="68" t="s">
        <v>7232</v>
      </c>
      <c r="U888" t="s">
        <v>7086</v>
      </c>
      <c r="V888" s="63" t="s">
        <v>2723</v>
      </c>
      <c r="W888" t="s">
        <v>138</v>
      </c>
      <c r="X888" s="18" t="s">
        <v>78</v>
      </c>
      <c r="Y888" t="b">
        <v>0</v>
      </c>
      <c r="Z888" s="1" t="s">
        <v>42</v>
      </c>
      <c r="AA888" s="1" t="s">
        <v>43</v>
      </c>
      <c r="AB888" s="1" t="s">
        <v>43</v>
      </c>
      <c r="AC888" s="1" t="s">
        <v>43</v>
      </c>
      <c r="AD888" s="1" t="s">
        <v>43</v>
      </c>
    </row>
    <row r="889" spans="1:30" ht="29.25" customHeight="1" x14ac:dyDescent="0.2">
      <c r="A889" s="18" t="s">
        <v>7233</v>
      </c>
      <c r="B889" s="1" t="s">
        <v>3119</v>
      </c>
      <c r="C889" s="1">
        <v>1</v>
      </c>
      <c r="D889" s="8" t="s">
        <v>3645</v>
      </c>
      <c r="E889" s="110"/>
      <c r="F889" s="27" t="s">
        <v>7234</v>
      </c>
      <c r="G889" s="53" t="s">
        <v>3647</v>
      </c>
      <c r="H889" s="28"/>
      <c r="I889" s="48" t="s">
        <v>150</v>
      </c>
      <c r="J889" s="104"/>
      <c r="K889" s="104"/>
      <c r="L889" s="22" t="s">
        <v>29</v>
      </c>
      <c r="M889" s="103"/>
      <c r="N889" s="18" t="s">
        <v>7235</v>
      </c>
      <c r="O889" s="63" t="s">
        <v>7236</v>
      </c>
      <c r="P889" s="18" t="s">
        <v>7237</v>
      </c>
      <c r="Q889" s="18" t="s">
        <v>63</v>
      </c>
      <c r="R889" t="s">
        <v>36</v>
      </c>
      <c r="S889" s="18" t="s">
        <v>7238</v>
      </c>
      <c r="T889" s="68" t="s">
        <v>7239</v>
      </c>
      <c r="U889" t="s">
        <v>7086</v>
      </c>
      <c r="V889" s="63" t="s">
        <v>7240</v>
      </c>
      <c r="W889" t="s">
        <v>138</v>
      </c>
      <c r="X889" s="18" t="s">
        <v>78</v>
      </c>
      <c r="Y889" t="b">
        <v>1</v>
      </c>
      <c r="Z889" s="1" t="s">
        <v>43</v>
      </c>
      <c r="AA889" s="1" t="s">
        <v>43</v>
      </c>
      <c r="AB889" s="1" t="s">
        <v>43</v>
      </c>
      <c r="AC889" s="1" t="s">
        <v>43</v>
      </c>
      <c r="AD889" s="1" t="s">
        <v>43</v>
      </c>
    </row>
    <row r="890" spans="1:30" ht="29.25" customHeight="1" x14ac:dyDescent="0.2">
      <c r="A890" s="18" t="s">
        <v>7241</v>
      </c>
      <c r="B890" s="1" t="s">
        <v>3119</v>
      </c>
      <c r="C890" s="1">
        <v>1</v>
      </c>
      <c r="D890" s="8" t="s">
        <v>3645</v>
      </c>
      <c r="E890" s="110"/>
      <c r="F890" s="27" t="s">
        <v>7242</v>
      </c>
      <c r="G890" s="53" t="s">
        <v>3647</v>
      </c>
      <c r="H890" s="28"/>
      <c r="I890" s="48" t="s">
        <v>1136</v>
      </c>
      <c r="J890" s="104"/>
      <c r="K890" s="104"/>
      <c r="L890" s="22" t="s">
        <v>13148</v>
      </c>
      <c r="M890" s="103"/>
      <c r="N890" s="18" t="s">
        <v>7243</v>
      </c>
      <c r="O890" s="63" t="s">
        <v>7244</v>
      </c>
      <c r="P890" s="18" t="s">
        <v>7245</v>
      </c>
      <c r="Q890" s="18" t="s">
        <v>85</v>
      </c>
      <c r="R890" t="s">
        <v>36</v>
      </c>
      <c r="S890" s="18" t="s">
        <v>7246</v>
      </c>
      <c r="T890" s="68" t="s">
        <v>7247</v>
      </c>
      <c r="U890" t="s">
        <v>1228</v>
      </c>
      <c r="V890" s="63" t="s">
        <v>7248</v>
      </c>
      <c r="W890" t="s">
        <v>138</v>
      </c>
      <c r="X890" s="18" t="s">
        <v>78</v>
      </c>
      <c r="Y890" t="b">
        <v>1</v>
      </c>
      <c r="Z890" s="1" t="s">
        <v>90</v>
      </c>
      <c r="AA890" s="1" t="s">
        <v>90</v>
      </c>
      <c r="AB890" s="1" t="s">
        <v>90</v>
      </c>
      <c r="AC890" s="1" t="s">
        <v>90</v>
      </c>
      <c r="AD890" s="1" t="s">
        <v>90</v>
      </c>
    </row>
    <row r="891" spans="1:30" ht="29.25" customHeight="1" x14ac:dyDescent="0.2">
      <c r="A891" t="s">
        <v>7249</v>
      </c>
      <c r="B891" s="1" t="s">
        <v>3119</v>
      </c>
      <c r="F891" s="4"/>
      <c r="I891" s="48" t="s">
        <v>230</v>
      </c>
      <c r="J891" s="48"/>
      <c r="K891" s="48"/>
      <c r="L891" s="4"/>
      <c r="N891" t="s">
        <v>11025</v>
      </c>
      <c r="O891" s="63" t="s">
        <v>11026</v>
      </c>
      <c r="P891" t="s">
        <v>11027</v>
      </c>
      <c r="Q891" t="s">
        <v>85</v>
      </c>
      <c r="R891"/>
      <c r="S891" t="s">
        <v>7254</v>
      </c>
      <c r="T891" s="68" t="s">
        <v>11028</v>
      </c>
      <c r="U891" t="s">
        <v>7256</v>
      </c>
      <c r="V891" s="63" t="s">
        <v>5645</v>
      </c>
      <c r="W891" t="s">
        <v>138</v>
      </c>
      <c r="Y891" t="b">
        <v>0</v>
      </c>
      <c r="Z891" s="1" t="s">
        <v>42</v>
      </c>
      <c r="AA891" s="1" t="s">
        <v>43</v>
      </c>
      <c r="AB891" s="1" t="s">
        <v>43</v>
      </c>
      <c r="AC891" s="1" t="s">
        <v>43</v>
      </c>
      <c r="AD891" s="1" t="s">
        <v>43</v>
      </c>
    </row>
    <row r="892" spans="1:30" ht="29.25" customHeight="1" x14ac:dyDescent="0.2">
      <c r="A892" s="18" t="s">
        <v>7249</v>
      </c>
      <c r="B892" s="1" t="s">
        <v>3119</v>
      </c>
      <c r="C892" s="1">
        <v>1</v>
      </c>
      <c r="D892" s="8" t="s">
        <v>3645</v>
      </c>
      <c r="E892" s="110"/>
      <c r="F892" s="30" t="s">
        <v>7250</v>
      </c>
      <c r="G892" s="53" t="s">
        <v>3647</v>
      </c>
      <c r="H892" s="53"/>
      <c r="I892" s="48" t="s">
        <v>307</v>
      </c>
      <c r="J892" s="104"/>
      <c r="K892" s="104"/>
      <c r="L892" s="22" t="s">
        <v>13148</v>
      </c>
      <c r="M892" s="103"/>
      <c r="N892" s="18" t="s">
        <v>7251</v>
      </c>
      <c r="O892" s="63" t="s">
        <v>7252</v>
      </c>
      <c r="P892" s="18" t="s">
        <v>7253</v>
      </c>
      <c r="Q892" s="18" t="s">
        <v>35</v>
      </c>
      <c r="R892" t="s">
        <v>36</v>
      </c>
      <c r="S892" s="18" t="s">
        <v>7254</v>
      </c>
      <c r="T892" s="68" t="s">
        <v>7255</v>
      </c>
      <c r="U892" t="s">
        <v>7256</v>
      </c>
      <c r="V892" s="63" t="s">
        <v>7257</v>
      </c>
      <c r="W892" t="s">
        <v>138</v>
      </c>
      <c r="X892" s="18" t="s">
        <v>78</v>
      </c>
      <c r="Y892" t="b">
        <v>0</v>
      </c>
      <c r="Z892" s="1" t="s">
        <v>42</v>
      </c>
      <c r="AA892" s="1" t="s">
        <v>108</v>
      </c>
      <c r="AB892" s="1" t="s">
        <v>90</v>
      </c>
      <c r="AC892" s="1" t="s">
        <v>90</v>
      </c>
      <c r="AD892" s="1" t="s">
        <v>90</v>
      </c>
    </row>
    <row r="893" spans="1:30" ht="29.25" customHeight="1" x14ac:dyDescent="0.2">
      <c r="A893" s="18" t="s">
        <v>7258</v>
      </c>
      <c r="B893" s="1" t="s">
        <v>3119</v>
      </c>
      <c r="C893" s="1">
        <v>1</v>
      </c>
      <c r="D893" s="8" t="s">
        <v>3645</v>
      </c>
      <c r="E893" s="110"/>
      <c r="F893" s="27" t="s">
        <v>7259</v>
      </c>
      <c r="G893" s="53" t="s">
        <v>3647</v>
      </c>
      <c r="H893" s="28"/>
      <c r="I893" s="48" t="s">
        <v>160</v>
      </c>
      <c r="J893" s="104"/>
      <c r="K893" s="104"/>
      <c r="L893" s="22" t="s">
        <v>29</v>
      </c>
      <c r="M893" s="103"/>
      <c r="N893" s="18" t="s">
        <v>7260</v>
      </c>
      <c r="O893" s="63" t="s">
        <v>7261</v>
      </c>
      <c r="P893" s="18" t="s">
        <v>7262</v>
      </c>
      <c r="Q893" s="18" t="s">
        <v>35</v>
      </c>
      <c r="R893" t="s">
        <v>36</v>
      </c>
      <c r="S893" s="18" t="s">
        <v>1272</v>
      </c>
      <c r="T893" s="68" t="s">
        <v>7263</v>
      </c>
      <c r="U893" t="s">
        <v>1228</v>
      </c>
      <c r="V893" s="63" t="s">
        <v>7264</v>
      </c>
      <c r="W893" t="s">
        <v>138</v>
      </c>
      <c r="X893" s="18" t="s">
        <v>78</v>
      </c>
      <c r="Y893" t="b">
        <v>0</v>
      </c>
      <c r="Z893" s="1" t="s">
        <v>42</v>
      </c>
      <c r="AA893" s="1" t="s">
        <v>43</v>
      </c>
      <c r="AB893" s="1" t="s">
        <v>43</v>
      </c>
      <c r="AC893" s="1" t="s">
        <v>43</v>
      </c>
      <c r="AD893" s="1" t="s">
        <v>43</v>
      </c>
    </row>
    <row r="894" spans="1:30" ht="29.25" customHeight="1" x14ac:dyDescent="0.2">
      <c r="A894" s="18" t="s">
        <v>7265</v>
      </c>
      <c r="B894" s="1" t="s">
        <v>3119</v>
      </c>
      <c r="C894" s="1">
        <v>1</v>
      </c>
      <c r="D894" s="8" t="s">
        <v>3645</v>
      </c>
      <c r="E894" s="110"/>
      <c r="F894" s="27" t="s">
        <v>7266</v>
      </c>
      <c r="G894" s="53" t="s">
        <v>3647</v>
      </c>
      <c r="H894" s="28"/>
      <c r="I894" s="48" t="s">
        <v>111</v>
      </c>
      <c r="J894" s="104"/>
      <c r="K894" s="104"/>
      <c r="L894" s="22" t="s">
        <v>13148</v>
      </c>
      <c r="M894" s="103"/>
      <c r="N894" s="18" t="s">
        <v>7267</v>
      </c>
      <c r="O894" s="63" t="s">
        <v>7268</v>
      </c>
      <c r="P894" s="18" t="s">
        <v>7269</v>
      </c>
      <c r="Q894" s="18" t="s">
        <v>63</v>
      </c>
      <c r="R894" t="s">
        <v>36</v>
      </c>
      <c r="S894" s="18" t="s">
        <v>5205</v>
      </c>
      <c r="T894" s="68" t="s">
        <v>7270</v>
      </c>
      <c r="U894" t="s">
        <v>7256</v>
      </c>
      <c r="V894" s="63" t="s">
        <v>7271</v>
      </c>
      <c r="W894" t="s">
        <v>138</v>
      </c>
      <c r="X894" s="18" t="s">
        <v>78</v>
      </c>
      <c r="Y894" t="b">
        <v>1</v>
      </c>
      <c r="Z894" s="1" t="s">
        <v>43</v>
      </c>
      <c r="AA894" s="1" t="s">
        <v>43</v>
      </c>
      <c r="AB894" s="1" t="s">
        <v>43</v>
      </c>
      <c r="AC894" s="1" t="s">
        <v>43</v>
      </c>
      <c r="AD894" s="1" t="s">
        <v>43</v>
      </c>
    </row>
    <row r="895" spans="1:30" ht="29.25" customHeight="1" x14ac:dyDescent="0.2">
      <c r="A895" s="18" t="s">
        <v>7272</v>
      </c>
      <c r="B895" s="1" t="s">
        <v>3119</v>
      </c>
      <c r="C895" s="1">
        <v>1</v>
      </c>
      <c r="D895" s="8" t="s">
        <v>3645</v>
      </c>
      <c r="E895" s="110"/>
      <c r="F895" s="27" t="s">
        <v>7273</v>
      </c>
      <c r="G895" s="53" t="s">
        <v>3647</v>
      </c>
      <c r="H895" s="28"/>
      <c r="I895" s="48" t="s">
        <v>111</v>
      </c>
      <c r="J895" s="104"/>
      <c r="K895" s="104"/>
      <c r="L895" s="22" t="s">
        <v>29</v>
      </c>
      <c r="M895" s="103"/>
      <c r="N895" s="18" t="s">
        <v>7274</v>
      </c>
      <c r="O895" s="63" t="s">
        <v>7275</v>
      </c>
      <c r="P895" s="18" t="s">
        <v>7276</v>
      </c>
      <c r="Q895" s="18" t="s">
        <v>63</v>
      </c>
      <c r="R895" t="s">
        <v>36</v>
      </c>
      <c r="S895" s="18" t="s">
        <v>7277</v>
      </c>
      <c r="T895" s="68" t="s">
        <v>7278</v>
      </c>
      <c r="U895" t="s">
        <v>5643</v>
      </c>
      <c r="V895" s="63" t="s">
        <v>7279</v>
      </c>
      <c r="W895" t="s">
        <v>138</v>
      </c>
      <c r="X895" s="18" t="s">
        <v>78</v>
      </c>
      <c r="Y895" t="b">
        <v>0</v>
      </c>
      <c r="Z895" s="1" t="s">
        <v>42</v>
      </c>
      <c r="AA895" s="1" t="s">
        <v>108</v>
      </c>
      <c r="AB895" s="1" t="s">
        <v>90</v>
      </c>
      <c r="AC895" s="1" t="s">
        <v>90</v>
      </c>
      <c r="AD895" s="1" t="s">
        <v>90</v>
      </c>
    </row>
    <row r="896" spans="1:30" ht="29.25" customHeight="1" x14ac:dyDescent="0.2">
      <c r="A896" s="18" t="s">
        <v>7280</v>
      </c>
      <c r="B896" s="1" t="s">
        <v>3119</v>
      </c>
      <c r="C896" s="1">
        <v>1</v>
      </c>
      <c r="D896" s="8" t="s">
        <v>3645</v>
      </c>
      <c r="E896" s="110"/>
      <c r="F896" s="27" t="s">
        <v>7281</v>
      </c>
      <c r="G896" s="53" t="s">
        <v>3647</v>
      </c>
      <c r="H896" s="28"/>
      <c r="I896" s="48" t="s">
        <v>1136</v>
      </c>
      <c r="J896" s="104"/>
      <c r="K896" s="104"/>
      <c r="L896" s="22" t="s">
        <v>13148</v>
      </c>
      <c r="M896" s="103"/>
      <c r="N896" s="18" t="s">
        <v>7282</v>
      </c>
      <c r="O896" s="63" t="s">
        <v>7283</v>
      </c>
      <c r="P896" s="18" t="s">
        <v>7284</v>
      </c>
      <c r="Q896" s="18" t="s">
        <v>63</v>
      </c>
      <c r="R896" t="s">
        <v>36</v>
      </c>
      <c r="S896" s="18" t="s">
        <v>7285</v>
      </c>
      <c r="T896" s="68" t="s">
        <v>7286</v>
      </c>
      <c r="U896" t="s">
        <v>3134</v>
      </c>
      <c r="V896" s="63" t="s">
        <v>368</v>
      </c>
      <c r="W896" t="s">
        <v>138</v>
      </c>
      <c r="X896" s="18" t="s">
        <v>78</v>
      </c>
      <c r="Y896" t="b">
        <v>0</v>
      </c>
      <c r="Z896" s="1" t="s">
        <v>42</v>
      </c>
      <c r="AA896" s="1" t="s">
        <v>90</v>
      </c>
      <c r="AB896" s="1" t="s">
        <v>90</v>
      </c>
      <c r="AC896" s="1" t="s">
        <v>90</v>
      </c>
      <c r="AD896" s="1" t="s">
        <v>90</v>
      </c>
    </row>
    <row r="897" spans="1:30" ht="29.25" customHeight="1" x14ac:dyDescent="0.2">
      <c r="A897" s="18" t="s">
        <v>7287</v>
      </c>
      <c r="B897" s="1" t="s">
        <v>3119</v>
      </c>
      <c r="C897" s="1">
        <v>1</v>
      </c>
      <c r="D897" s="8" t="s">
        <v>3645</v>
      </c>
      <c r="E897" s="110"/>
      <c r="F897" s="27" t="s">
        <v>7288</v>
      </c>
      <c r="G897" s="53" t="s">
        <v>3647</v>
      </c>
      <c r="H897" s="28"/>
      <c r="I897" s="48" t="s">
        <v>111</v>
      </c>
      <c r="J897" s="104"/>
      <c r="K897" s="104"/>
      <c r="L897" s="22" t="s">
        <v>29</v>
      </c>
      <c r="M897" s="103"/>
      <c r="N897" s="18" t="s">
        <v>271</v>
      </c>
      <c r="O897" s="63" t="s">
        <v>7289</v>
      </c>
      <c r="P897" s="18" t="s">
        <v>7290</v>
      </c>
      <c r="Q897" s="18" t="s">
        <v>63</v>
      </c>
      <c r="R897" t="s">
        <v>36</v>
      </c>
      <c r="S897" s="18" t="s">
        <v>7291</v>
      </c>
      <c r="T897" s="68" t="s">
        <v>7292</v>
      </c>
      <c r="U897" t="s">
        <v>7291</v>
      </c>
      <c r="V897" s="63" t="s">
        <v>7293</v>
      </c>
      <c r="W897" t="s">
        <v>138</v>
      </c>
      <c r="X897" s="18" t="s">
        <v>78</v>
      </c>
      <c r="Y897" t="b">
        <v>0</v>
      </c>
      <c r="Z897" s="1" t="s">
        <v>42</v>
      </c>
      <c r="AA897" s="1" t="s">
        <v>90</v>
      </c>
      <c r="AB897" s="1" t="s">
        <v>108</v>
      </c>
      <c r="AC897" s="1" t="s">
        <v>90</v>
      </c>
      <c r="AD897" s="1" t="s">
        <v>90</v>
      </c>
    </row>
    <row r="898" spans="1:30" ht="29.25" customHeight="1" x14ac:dyDescent="0.2">
      <c r="A898" s="18" t="s">
        <v>7294</v>
      </c>
      <c r="B898" s="1" t="s">
        <v>3119</v>
      </c>
      <c r="C898" s="1">
        <v>1</v>
      </c>
      <c r="D898" s="8" t="s">
        <v>3645</v>
      </c>
      <c r="E898" s="110"/>
      <c r="F898" s="27" t="s">
        <v>7295</v>
      </c>
      <c r="G898" s="53" t="s">
        <v>3647</v>
      </c>
      <c r="H898" s="28"/>
      <c r="I898" s="48" t="s">
        <v>297</v>
      </c>
      <c r="J898" s="104"/>
      <c r="K898" s="104"/>
      <c r="L898" s="22" t="s">
        <v>29</v>
      </c>
      <c r="M898" s="103"/>
      <c r="N898" s="18" t="s">
        <v>7296</v>
      </c>
      <c r="O898" s="63" t="s">
        <v>7297</v>
      </c>
      <c r="P898" s="18" t="s">
        <v>7298</v>
      </c>
      <c r="Q898" s="18" t="s">
        <v>63</v>
      </c>
      <c r="R898" t="s">
        <v>133</v>
      </c>
      <c r="S898" s="18" t="s">
        <v>7299</v>
      </c>
      <c r="T898" s="68" t="s">
        <v>7300</v>
      </c>
      <c r="U898" t="s">
        <v>6040</v>
      </c>
      <c r="V898" s="63" t="s">
        <v>7301</v>
      </c>
      <c r="W898" t="s">
        <v>13</v>
      </c>
      <c r="X898" s="18" t="s">
        <v>78</v>
      </c>
      <c r="Y898" t="b">
        <v>0</v>
      </c>
      <c r="Z898" s="1" t="s">
        <v>42</v>
      </c>
      <c r="AA898" s="1" t="s">
        <v>90</v>
      </c>
      <c r="AB898" s="1" t="s">
        <v>90</v>
      </c>
      <c r="AC898" s="1" t="s">
        <v>90</v>
      </c>
      <c r="AD898" s="1" t="s">
        <v>90</v>
      </c>
    </row>
    <row r="899" spans="1:30" ht="29.25" customHeight="1" x14ac:dyDescent="0.2">
      <c r="A899" s="18" t="s">
        <v>7302</v>
      </c>
      <c r="B899" s="1" t="s">
        <v>3119</v>
      </c>
      <c r="C899" s="1">
        <v>1</v>
      </c>
      <c r="D899" s="8" t="s">
        <v>3645</v>
      </c>
      <c r="E899" s="110"/>
      <c r="F899" s="27" t="s">
        <v>7303</v>
      </c>
      <c r="G899" s="53" t="s">
        <v>3647</v>
      </c>
      <c r="H899" s="28"/>
      <c r="I899" s="48" t="s">
        <v>30</v>
      </c>
      <c r="J899" s="104"/>
      <c r="K899" s="104"/>
      <c r="L899" s="22" t="s">
        <v>29</v>
      </c>
      <c r="M899" s="103"/>
      <c r="N899" s="18" t="s">
        <v>7304</v>
      </c>
      <c r="O899" s="63" t="s">
        <v>7305</v>
      </c>
      <c r="P899" s="18" t="s">
        <v>7306</v>
      </c>
      <c r="Q899" s="18" t="s">
        <v>63</v>
      </c>
      <c r="R899" t="s">
        <v>36</v>
      </c>
      <c r="S899" s="18" t="s">
        <v>7307</v>
      </c>
      <c r="T899" s="68" t="s">
        <v>7308</v>
      </c>
      <c r="U899" t="s">
        <v>7047</v>
      </c>
      <c r="V899" s="63" t="s">
        <v>7309</v>
      </c>
      <c r="W899" t="s">
        <v>118</v>
      </c>
      <c r="X899" s="18" t="s">
        <v>78</v>
      </c>
      <c r="Y899" t="b">
        <v>1</v>
      </c>
      <c r="Z899" s="1" t="s">
        <v>108</v>
      </c>
      <c r="AA899" s="1" t="s">
        <v>90</v>
      </c>
      <c r="AB899" s="1" t="s">
        <v>90</v>
      </c>
      <c r="AC899" s="1" t="s">
        <v>90</v>
      </c>
      <c r="AD899" s="1" t="s">
        <v>90</v>
      </c>
    </row>
    <row r="900" spans="1:30" ht="29.25" customHeight="1" x14ac:dyDescent="0.2">
      <c r="A900" s="18" t="s">
        <v>2623</v>
      </c>
      <c r="B900" s="1" t="s">
        <v>58</v>
      </c>
      <c r="C900" s="1">
        <v>1</v>
      </c>
      <c r="D900" s="8" t="s">
        <v>2801</v>
      </c>
      <c r="E900" s="67">
        <v>5</v>
      </c>
      <c r="F900" s="27" t="s">
        <v>2624</v>
      </c>
      <c r="G900" s="53" t="s">
        <v>3647</v>
      </c>
      <c r="H900" s="28"/>
      <c r="I900" s="48" t="s">
        <v>1059</v>
      </c>
      <c r="J900" s="48" t="s">
        <v>1059</v>
      </c>
      <c r="K900" s="48" t="s">
        <v>13149</v>
      </c>
      <c r="L900" s="22" t="s">
        <v>29</v>
      </c>
      <c r="M900" s="22" t="s">
        <v>31</v>
      </c>
      <c r="N900" s="18" t="s">
        <v>2625</v>
      </c>
      <c r="O900" s="63" t="s">
        <v>2626</v>
      </c>
      <c r="P900" s="18" t="s">
        <v>2627</v>
      </c>
      <c r="Q900" s="18" t="s">
        <v>85</v>
      </c>
      <c r="R900" t="s">
        <v>36</v>
      </c>
      <c r="S900" s="18" t="s">
        <v>2628</v>
      </c>
      <c r="T900" s="68" t="s">
        <v>2629</v>
      </c>
      <c r="U900" t="s">
        <v>2630</v>
      </c>
      <c r="V900" s="63" t="s">
        <v>2631</v>
      </c>
      <c r="W900" t="s">
        <v>138</v>
      </c>
      <c r="X900" s="18" t="s">
        <v>41</v>
      </c>
      <c r="Y900" t="b">
        <v>0</v>
      </c>
      <c r="Z900" s="1" t="s">
        <v>42</v>
      </c>
      <c r="AA900" s="1" t="s">
        <v>43</v>
      </c>
      <c r="AB900" s="1" t="s">
        <v>43</v>
      </c>
      <c r="AC900" s="1" t="s">
        <v>43</v>
      </c>
      <c r="AD900" s="1" t="s">
        <v>43</v>
      </c>
    </row>
    <row r="901" spans="1:30" ht="29.25" customHeight="1" x14ac:dyDescent="0.2">
      <c r="A901" s="18" t="s">
        <v>3136</v>
      </c>
      <c r="B901" s="1" t="s">
        <v>58</v>
      </c>
      <c r="C901" s="1">
        <v>1</v>
      </c>
      <c r="D901" s="8" t="s">
        <v>2801</v>
      </c>
      <c r="E901" s="110"/>
      <c r="F901" s="29" t="s">
        <v>3137</v>
      </c>
      <c r="G901" s="53" t="s">
        <v>3647</v>
      </c>
      <c r="H901" s="55"/>
      <c r="I901" s="48" t="s">
        <v>307</v>
      </c>
      <c r="J901" s="104"/>
      <c r="K901" s="104"/>
      <c r="L901" s="22" t="s">
        <v>13148</v>
      </c>
      <c r="M901" s="103"/>
      <c r="N901" s="18" t="s">
        <v>3138</v>
      </c>
      <c r="O901" s="63" t="s">
        <v>3139</v>
      </c>
      <c r="P901" s="18" t="s">
        <v>3140</v>
      </c>
      <c r="Q901" s="18" t="s">
        <v>63</v>
      </c>
      <c r="R901" t="s">
        <v>36</v>
      </c>
      <c r="S901" s="18" t="s">
        <v>3141</v>
      </c>
      <c r="T901" s="68" t="s">
        <v>3142</v>
      </c>
      <c r="U901" t="s">
        <v>3143</v>
      </c>
      <c r="V901" s="63" t="s">
        <v>3144</v>
      </c>
      <c r="W901" t="s">
        <v>118</v>
      </c>
      <c r="X901" s="18" t="s">
        <v>41</v>
      </c>
      <c r="Y901" t="b">
        <v>0</v>
      </c>
      <c r="Z901" s="1" t="s">
        <v>42</v>
      </c>
      <c r="AA901" s="1" t="s">
        <v>90</v>
      </c>
      <c r="AB901" s="1" t="s">
        <v>90</v>
      </c>
      <c r="AC901" s="1" t="s">
        <v>108</v>
      </c>
      <c r="AD901" s="1" t="s">
        <v>108</v>
      </c>
    </row>
    <row r="902" spans="1:30" ht="29.25" customHeight="1" x14ac:dyDescent="0.2">
      <c r="A902" s="18" t="s">
        <v>79</v>
      </c>
      <c r="B902" s="1" t="s">
        <v>58</v>
      </c>
      <c r="C902" s="1">
        <v>1</v>
      </c>
      <c r="D902" s="8" t="s">
        <v>2801</v>
      </c>
      <c r="E902" s="67">
        <v>4</v>
      </c>
      <c r="F902" s="27" t="s">
        <v>3145</v>
      </c>
      <c r="G902" s="53" t="s">
        <v>3647</v>
      </c>
      <c r="H902" s="28"/>
      <c r="I902" s="48" t="s">
        <v>47</v>
      </c>
      <c r="J902" s="48" t="s">
        <v>99</v>
      </c>
      <c r="K902" s="48" t="s">
        <v>47</v>
      </c>
      <c r="L902" s="22" t="s">
        <v>13148</v>
      </c>
      <c r="M902" s="22" t="s">
        <v>31</v>
      </c>
      <c r="N902" s="18" t="s">
        <v>3146</v>
      </c>
      <c r="O902" s="63" t="s">
        <v>3147</v>
      </c>
      <c r="P902" s="18" t="s">
        <v>3148</v>
      </c>
      <c r="Q902" s="18" t="s">
        <v>63</v>
      </c>
      <c r="R902" t="s">
        <v>36</v>
      </c>
      <c r="S902" s="18" t="s">
        <v>3149</v>
      </c>
      <c r="T902" s="68" t="s">
        <v>3150</v>
      </c>
      <c r="U902" t="s">
        <v>12143</v>
      </c>
      <c r="V902" s="63" t="s">
        <v>3152</v>
      </c>
      <c r="W902" t="s">
        <v>13</v>
      </c>
      <c r="X902" s="18" t="s">
        <v>41</v>
      </c>
      <c r="Y902" t="b">
        <v>0</v>
      </c>
      <c r="Z902" s="1" t="s">
        <v>42</v>
      </c>
      <c r="AA902" s="1" t="s">
        <v>90</v>
      </c>
      <c r="AB902" s="1" t="s">
        <v>90</v>
      </c>
      <c r="AC902" s="1" t="s">
        <v>90</v>
      </c>
      <c r="AD902" s="1" t="s">
        <v>90</v>
      </c>
    </row>
    <row r="903" spans="1:30" ht="29.25" customHeight="1" x14ac:dyDescent="0.2">
      <c r="A903" s="18" t="s">
        <v>3153</v>
      </c>
      <c r="B903" s="1" t="s">
        <v>58</v>
      </c>
      <c r="C903" s="1">
        <v>1</v>
      </c>
      <c r="D903" s="8" t="s">
        <v>2801</v>
      </c>
      <c r="E903" s="110"/>
      <c r="F903" s="27" t="s">
        <v>3154</v>
      </c>
      <c r="G903" s="53" t="s">
        <v>3647</v>
      </c>
      <c r="H903" s="28"/>
      <c r="I903" s="48" t="s">
        <v>1136</v>
      </c>
      <c r="J903" s="104"/>
      <c r="K903" s="104"/>
      <c r="L903" s="22" t="s">
        <v>29</v>
      </c>
      <c r="M903" s="103"/>
      <c r="N903" s="18" t="s">
        <v>3155</v>
      </c>
      <c r="O903" s="63" t="s">
        <v>3156</v>
      </c>
      <c r="P903" s="18" t="s">
        <v>3157</v>
      </c>
      <c r="Q903" s="18" t="s">
        <v>63</v>
      </c>
      <c r="R903" t="s">
        <v>36</v>
      </c>
      <c r="S903" s="18" t="s">
        <v>3158</v>
      </c>
      <c r="T903" s="68" t="s">
        <v>3159</v>
      </c>
      <c r="U903" t="s">
        <v>3160</v>
      </c>
      <c r="V903" s="63" t="s">
        <v>3161</v>
      </c>
      <c r="W903" t="s">
        <v>55</v>
      </c>
      <c r="X903" s="18" t="s">
        <v>41</v>
      </c>
      <c r="Y903" t="b">
        <v>1</v>
      </c>
      <c r="Z903" s="1" t="s">
        <v>43</v>
      </c>
      <c r="AA903" s="1" t="s">
        <v>43</v>
      </c>
      <c r="AB903" s="1" t="s">
        <v>43</v>
      </c>
      <c r="AC903" s="1" t="s">
        <v>43</v>
      </c>
      <c r="AD903" s="1" t="s">
        <v>43</v>
      </c>
    </row>
    <row r="904" spans="1:30" ht="29.25" customHeight="1" x14ac:dyDescent="0.2">
      <c r="A904" s="18" t="s">
        <v>3162</v>
      </c>
      <c r="B904" s="1" t="s">
        <v>58</v>
      </c>
      <c r="C904" s="1">
        <v>1</v>
      </c>
      <c r="D904" s="8" t="s">
        <v>2801</v>
      </c>
      <c r="E904" s="67">
        <v>4</v>
      </c>
      <c r="F904" s="27" t="s">
        <v>3163</v>
      </c>
      <c r="G904" s="53" t="s">
        <v>3647</v>
      </c>
      <c r="H904" s="28"/>
      <c r="I904" s="48" t="s">
        <v>307</v>
      </c>
      <c r="J904" s="48" t="s">
        <v>307</v>
      </c>
      <c r="K904" s="48" t="s">
        <v>13149</v>
      </c>
      <c r="L904" s="22" t="s">
        <v>29</v>
      </c>
      <c r="M904" s="22" t="s">
        <v>31</v>
      </c>
      <c r="N904" s="18" t="s">
        <v>3164</v>
      </c>
      <c r="O904" s="63" t="s">
        <v>3165</v>
      </c>
      <c r="P904" s="18" t="s">
        <v>3166</v>
      </c>
      <c r="Q904" s="18" t="s">
        <v>35</v>
      </c>
      <c r="R904" t="s">
        <v>36</v>
      </c>
      <c r="S904" s="18" t="s">
        <v>3167</v>
      </c>
      <c r="T904" s="68" t="s">
        <v>3168</v>
      </c>
      <c r="U904" t="s">
        <v>12146</v>
      </c>
      <c r="V904" s="63" t="s">
        <v>2664</v>
      </c>
      <c r="W904" t="s">
        <v>55</v>
      </c>
      <c r="X904" s="18" t="s">
        <v>41</v>
      </c>
      <c r="Y904" t="b">
        <v>0</v>
      </c>
      <c r="Z904" s="1" t="s">
        <v>42</v>
      </c>
      <c r="AA904" s="1" t="s">
        <v>43</v>
      </c>
      <c r="AB904" s="1" t="s">
        <v>43</v>
      </c>
      <c r="AC904" s="1" t="s">
        <v>43</v>
      </c>
      <c r="AD904" s="1" t="s">
        <v>43</v>
      </c>
    </row>
    <row r="905" spans="1:30" ht="29.25" customHeight="1" x14ac:dyDescent="0.2">
      <c r="A905" s="18" t="s">
        <v>7310</v>
      </c>
      <c r="B905" s="1" t="s">
        <v>58</v>
      </c>
      <c r="C905" s="1">
        <v>1</v>
      </c>
      <c r="D905" s="8" t="s">
        <v>3645</v>
      </c>
      <c r="E905" s="110"/>
      <c r="F905" s="27" t="s">
        <v>7311</v>
      </c>
      <c r="G905" s="53" t="s">
        <v>3647</v>
      </c>
      <c r="H905" s="28"/>
      <c r="I905" s="48" t="s">
        <v>30</v>
      </c>
      <c r="J905" s="104"/>
      <c r="K905" s="104"/>
      <c r="L905" s="22" t="s">
        <v>29</v>
      </c>
      <c r="M905" s="103"/>
      <c r="N905" s="18" t="s">
        <v>7312</v>
      </c>
      <c r="O905" s="63" t="s">
        <v>7313</v>
      </c>
      <c r="P905" s="18" t="s">
        <v>7314</v>
      </c>
      <c r="Q905" s="18" t="s">
        <v>63</v>
      </c>
      <c r="R905" t="s">
        <v>36</v>
      </c>
      <c r="S905" s="18" t="s">
        <v>7315</v>
      </c>
      <c r="T905" s="68" t="s">
        <v>7316</v>
      </c>
      <c r="U905" t="s">
        <v>7317</v>
      </c>
      <c r="V905" s="63" t="s">
        <v>1160</v>
      </c>
      <c r="W905" t="s">
        <v>118</v>
      </c>
      <c r="X905" s="18" t="s">
        <v>41</v>
      </c>
      <c r="Y905" t="b">
        <v>1</v>
      </c>
      <c r="Z905" s="1" t="s">
        <v>43</v>
      </c>
      <c r="AA905" s="1" t="s">
        <v>43</v>
      </c>
      <c r="AB905" s="1" t="s">
        <v>43</v>
      </c>
      <c r="AC905" s="1" t="s">
        <v>43</v>
      </c>
      <c r="AD905" s="1" t="s">
        <v>43</v>
      </c>
    </row>
    <row r="906" spans="1:30" ht="29.25" customHeight="1" x14ac:dyDescent="0.2">
      <c r="A906" s="18" t="s">
        <v>57</v>
      </c>
      <c r="B906" s="1" t="s">
        <v>58</v>
      </c>
      <c r="C906" s="1">
        <v>1</v>
      </c>
      <c r="D906" s="8" t="s">
        <v>3645</v>
      </c>
      <c r="E906" s="67">
        <v>1</v>
      </c>
      <c r="F906" s="29" t="s">
        <v>59</v>
      </c>
      <c r="G906" s="53" t="s">
        <v>3647</v>
      </c>
      <c r="H906" s="55"/>
      <c r="I906" s="48" t="s">
        <v>47</v>
      </c>
      <c r="J906" s="48" t="s">
        <v>99</v>
      </c>
      <c r="K906" s="48" t="s">
        <v>47</v>
      </c>
      <c r="L906" s="22" t="s">
        <v>3647</v>
      </c>
      <c r="M906" s="22" t="s">
        <v>31</v>
      </c>
      <c r="N906" s="18" t="s">
        <v>60</v>
      </c>
      <c r="O906" s="63" t="s">
        <v>61</v>
      </c>
      <c r="P906" s="18" t="s">
        <v>62</v>
      </c>
      <c r="Q906" s="18" t="s">
        <v>63</v>
      </c>
      <c r="R906" t="s">
        <v>36</v>
      </c>
      <c r="S906" s="18" t="s">
        <v>64</v>
      </c>
      <c r="T906" s="68" t="s">
        <v>65</v>
      </c>
      <c r="U906" t="s">
        <v>66</v>
      </c>
      <c r="V906" s="63" t="s">
        <v>67</v>
      </c>
      <c r="W906" t="s">
        <v>55</v>
      </c>
      <c r="X906" s="18" t="s">
        <v>41</v>
      </c>
      <c r="Y906" t="b">
        <v>1</v>
      </c>
      <c r="Z906" s="1" t="s">
        <v>43</v>
      </c>
      <c r="AA906" s="1" t="s">
        <v>43</v>
      </c>
      <c r="AB906" s="1" t="s">
        <v>43</v>
      </c>
      <c r="AC906" s="1" t="s">
        <v>43</v>
      </c>
      <c r="AD906" s="1" t="s">
        <v>43</v>
      </c>
    </row>
    <row r="907" spans="1:30" ht="29.25" customHeight="1" x14ac:dyDescent="0.2">
      <c r="A907" s="18" t="s">
        <v>3170</v>
      </c>
      <c r="B907" s="1" t="s">
        <v>58</v>
      </c>
      <c r="C907" s="1">
        <v>1</v>
      </c>
      <c r="D907" s="8" t="s">
        <v>2801</v>
      </c>
      <c r="E907" s="110"/>
      <c r="F907" s="27" t="s">
        <v>3171</v>
      </c>
      <c r="G907" s="53" t="s">
        <v>3647</v>
      </c>
      <c r="H907" s="28"/>
      <c r="I907" s="48" t="s">
        <v>47</v>
      </c>
      <c r="J907" s="104"/>
      <c r="K907" s="104"/>
      <c r="L907" s="22" t="s">
        <v>29</v>
      </c>
      <c r="M907" s="103"/>
      <c r="N907" s="18" t="s">
        <v>3172</v>
      </c>
      <c r="O907" s="63" t="s">
        <v>3173</v>
      </c>
      <c r="P907" s="18" t="s">
        <v>3174</v>
      </c>
      <c r="Q907" s="18" t="s">
        <v>85</v>
      </c>
      <c r="R907" t="s">
        <v>36</v>
      </c>
      <c r="S907" s="18" t="s">
        <v>2637</v>
      </c>
      <c r="T907" s="68" t="s">
        <v>3175</v>
      </c>
      <c r="U907" t="s">
        <v>2637</v>
      </c>
      <c r="V907" s="63" t="s">
        <v>3176</v>
      </c>
      <c r="W907" t="s">
        <v>55</v>
      </c>
      <c r="X907" s="18" t="s">
        <v>41</v>
      </c>
      <c r="Y907" t="b">
        <v>1</v>
      </c>
      <c r="Z907" s="1" t="s">
        <v>43</v>
      </c>
      <c r="AA907" s="1" t="s">
        <v>43</v>
      </c>
      <c r="AB907" s="1" t="s">
        <v>43</v>
      </c>
      <c r="AC907" s="1" t="s">
        <v>43</v>
      </c>
      <c r="AD907" s="1" t="s">
        <v>43</v>
      </c>
    </row>
    <row r="908" spans="1:30" ht="29.25" customHeight="1" x14ac:dyDescent="0.2">
      <c r="A908" s="18" t="s">
        <v>2632</v>
      </c>
      <c r="B908" s="1" t="s">
        <v>58</v>
      </c>
      <c r="C908" s="1">
        <v>1</v>
      </c>
      <c r="D908" s="8" t="s">
        <v>2801</v>
      </c>
      <c r="E908" s="110"/>
      <c r="F908" s="27" t="s">
        <v>2633</v>
      </c>
      <c r="G908" s="53" t="s">
        <v>3647</v>
      </c>
      <c r="H908" s="28"/>
      <c r="I908" s="48" t="s">
        <v>160</v>
      </c>
      <c r="J908" s="104"/>
      <c r="K908" s="104"/>
      <c r="L908" s="22" t="s">
        <v>29</v>
      </c>
      <c r="M908" s="103"/>
      <c r="N908" s="18" t="s">
        <v>2634</v>
      </c>
      <c r="O908" s="63" t="s">
        <v>2635</v>
      </c>
      <c r="P908" s="18" t="s">
        <v>2636</v>
      </c>
      <c r="Q908" s="18" t="s">
        <v>63</v>
      </c>
      <c r="R908" t="s">
        <v>36</v>
      </c>
      <c r="S908" s="18" t="s">
        <v>2637</v>
      </c>
      <c r="T908" s="68" t="s">
        <v>2638</v>
      </c>
      <c r="U908" t="s">
        <v>2637</v>
      </c>
      <c r="V908" s="63" t="s">
        <v>2639</v>
      </c>
      <c r="W908" t="s">
        <v>13</v>
      </c>
      <c r="X908" s="18" t="s">
        <v>41</v>
      </c>
      <c r="Y908" t="b">
        <v>1</v>
      </c>
      <c r="Z908" s="1" t="s">
        <v>108</v>
      </c>
      <c r="AA908" s="1" t="s">
        <v>90</v>
      </c>
      <c r="AB908" s="1" t="s">
        <v>90</v>
      </c>
      <c r="AC908" s="1" t="s">
        <v>90</v>
      </c>
      <c r="AD908" s="1" t="s">
        <v>90</v>
      </c>
    </row>
    <row r="909" spans="1:30" ht="29.25" customHeight="1" x14ac:dyDescent="0.2">
      <c r="A909" t="s">
        <v>2632</v>
      </c>
      <c r="B909" s="1" t="s">
        <v>58</v>
      </c>
      <c r="F909" s="4"/>
      <c r="I909" s="48" t="s">
        <v>230</v>
      </c>
      <c r="J909" s="48"/>
      <c r="K909" s="48"/>
      <c r="L909" s="4"/>
      <c r="N909" t="s">
        <v>10444</v>
      </c>
      <c r="O909" s="63" t="s">
        <v>10445</v>
      </c>
      <c r="P909" t="s">
        <v>10446</v>
      </c>
      <c r="Q909" t="s">
        <v>63</v>
      </c>
      <c r="R909"/>
      <c r="S909" t="s">
        <v>2637</v>
      </c>
      <c r="T909" s="68" t="s">
        <v>10447</v>
      </c>
      <c r="U909" t="s">
        <v>2637</v>
      </c>
      <c r="V909" s="63" t="s">
        <v>2418</v>
      </c>
      <c r="W909" t="s">
        <v>13</v>
      </c>
      <c r="Y909" t="b">
        <v>0</v>
      </c>
      <c r="Z909" s="1" t="s">
        <v>42</v>
      </c>
      <c r="AA909" s="1" t="s">
        <v>43</v>
      </c>
      <c r="AB909" s="1" t="s">
        <v>43</v>
      </c>
      <c r="AC909" s="1" t="s">
        <v>43</v>
      </c>
      <c r="AD909" s="1" t="s">
        <v>43</v>
      </c>
    </row>
    <row r="910" spans="1:30" ht="29.25" customHeight="1" x14ac:dyDescent="0.2">
      <c r="A910" s="18" t="s">
        <v>7555</v>
      </c>
      <c r="B910" s="1" t="s">
        <v>69</v>
      </c>
      <c r="C910" s="1">
        <v>1</v>
      </c>
      <c r="D910" s="8" t="s">
        <v>3645</v>
      </c>
      <c r="E910" s="110"/>
      <c r="F910" s="27" t="s">
        <v>7556</v>
      </c>
      <c r="G910" s="53" t="s">
        <v>3647</v>
      </c>
      <c r="H910" s="28"/>
      <c r="I910" s="48" t="s">
        <v>111</v>
      </c>
      <c r="J910" s="104"/>
      <c r="K910" s="104"/>
      <c r="L910" s="22" t="s">
        <v>29</v>
      </c>
      <c r="M910" s="103"/>
      <c r="N910" s="18" t="s">
        <v>7557</v>
      </c>
      <c r="O910" s="63" t="s">
        <v>7558</v>
      </c>
      <c r="P910" s="18" t="s">
        <v>7559</v>
      </c>
      <c r="Q910" s="18" t="s">
        <v>35</v>
      </c>
      <c r="R910" t="s">
        <v>36</v>
      </c>
      <c r="S910" s="18" t="s">
        <v>7560</v>
      </c>
      <c r="T910" s="68" t="s">
        <v>7561</v>
      </c>
      <c r="U910" t="s">
        <v>175</v>
      </c>
      <c r="V910" s="63" t="s">
        <v>782</v>
      </c>
      <c r="W910" t="s">
        <v>55</v>
      </c>
      <c r="X910" s="18" t="s">
        <v>78</v>
      </c>
      <c r="Y910" t="b">
        <v>0</v>
      </c>
      <c r="Z910" s="1" t="s">
        <v>42</v>
      </c>
      <c r="AA910" s="1" t="s">
        <v>43</v>
      </c>
      <c r="AB910" s="1" t="s">
        <v>43</v>
      </c>
      <c r="AC910" s="1" t="s">
        <v>43</v>
      </c>
      <c r="AD910" s="1" t="s">
        <v>43</v>
      </c>
    </row>
    <row r="911" spans="1:30" ht="29.25" customHeight="1" x14ac:dyDescent="0.2">
      <c r="A911" t="s">
        <v>7481</v>
      </c>
      <c r="B911" s="1" t="s">
        <v>69</v>
      </c>
      <c r="F911" s="4"/>
      <c r="I911" s="48" t="s">
        <v>230</v>
      </c>
      <c r="J911" s="48"/>
      <c r="K911" s="48"/>
      <c r="L911" s="4"/>
      <c r="N911" t="s">
        <v>9803</v>
      </c>
      <c r="O911" s="63" t="s">
        <v>9804</v>
      </c>
      <c r="P911" t="s">
        <v>9805</v>
      </c>
      <c r="Q911" t="s">
        <v>63</v>
      </c>
      <c r="R911"/>
      <c r="S911" t="s">
        <v>9806</v>
      </c>
      <c r="T911" s="68" t="s">
        <v>9807</v>
      </c>
      <c r="U911" t="s">
        <v>9806</v>
      </c>
      <c r="V911" s="63" t="s">
        <v>313</v>
      </c>
      <c r="W911" t="s">
        <v>13</v>
      </c>
      <c r="X911" t="s">
        <v>9808</v>
      </c>
      <c r="Y911" t="b">
        <v>1</v>
      </c>
      <c r="Z911" s="1" t="s">
        <v>43</v>
      </c>
      <c r="AA911" s="1" t="s">
        <v>43</v>
      </c>
      <c r="AB911" s="1" t="s">
        <v>43</v>
      </c>
      <c r="AC911" s="1" t="s">
        <v>43</v>
      </c>
      <c r="AD911" s="1" t="s">
        <v>43</v>
      </c>
    </row>
    <row r="912" spans="1:30" ht="29.25" customHeight="1" x14ac:dyDescent="0.2">
      <c r="A912" t="s">
        <v>7481</v>
      </c>
      <c r="B912" s="1" t="s">
        <v>69</v>
      </c>
      <c r="F912" s="4"/>
      <c r="I912" s="48" t="s">
        <v>230</v>
      </c>
      <c r="J912" s="48"/>
      <c r="K912" s="48"/>
      <c r="L912" s="4"/>
      <c r="N912" t="s">
        <v>9809</v>
      </c>
      <c r="O912" s="63" t="s">
        <v>9810</v>
      </c>
      <c r="P912" t="s">
        <v>9811</v>
      </c>
      <c r="Q912" t="s">
        <v>35</v>
      </c>
      <c r="R912"/>
      <c r="S912" t="s">
        <v>9806</v>
      </c>
      <c r="T912" s="68" t="s">
        <v>9812</v>
      </c>
      <c r="U912" t="s">
        <v>9806</v>
      </c>
      <c r="V912" s="63" t="s">
        <v>9813</v>
      </c>
      <c r="W912" t="s">
        <v>13</v>
      </c>
      <c r="Y912" t="b">
        <v>0</v>
      </c>
      <c r="Z912" s="1" t="s">
        <v>42</v>
      </c>
      <c r="AA912" s="1" t="s">
        <v>43</v>
      </c>
      <c r="AB912" s="1" t="s">
        <v>43</v>
      </c>
      <c r="AC912" s="1" t="s">
        <v>43</v>
      </c>
      <c r="AD912" s="1" t="s">
        <v>43</v>
      </c>
    </row>
    <row r="913" spans="1:30" ht="29.25" customHeight="1" x14ac:dyDescent="0.2">
      <c r="A913" t="s">
        <v>7481</v>
      </c>
      <c r="B913" s="1" t="s">
        <v>69</v>
      </c>
      <c r="F913" s="4"/>
      <c r="I913" s="48" t="s">
        <v>230</v>
      </c>
      <c r="J913" s="48"/>
      <c r="K913" s="48"/>
      <c r="L913" s="4"/>
      <c r="N913" t="s">
        <v>9814</v>
      </c>
      <c r="O913" s="63" t="s">
        <v>9815</v>
      </c>
      <c r="P913" t="s">
        <v>9816</v>
      </c>
      <c r="Q913" t="s">
        <v>63</v>
      </c>
      <c r="R913"/>
      <c r="S913" t="s">
        <v>9806</v>
      </c>
      <c r="T913" s="68" t="s">
        <v>9817</v>
      </c>
      <c r="U913" t="s">
        <v>9806</v>
      </c>
      <c r="V913" s="63" t="s">
        <v>5645</v>
      </c>
      <c r="W913" t="s">
        <v>13</v>
      </c>
      <c r="Y913" t="b">
        <v>0</v>
      </c>
      <c r="Z913" s="1" t="s">
        <v>42</v>
      </c>
      <c r="AA913" s="1" t="s">
        <v>43</v>
      </c>
      <c r="AB913" s="1" t="s">
        <v>43</v>
      </c>
      <c r="AC913" s="1" t="s">
        <v>43</v>
      </c>
      <c r="AD913" s="1" t="s">
        <v>43</v>
      </c>
    </row>
    <row r="914" spans="1:30" ht="29.25" customHeight="1" x14ac:dyDescent="0.2">
      <c r="A914" t="s">
        <v>7481</v>
      </c>
      <c r="B914" s="1" t="s">
        <v>69</v>
      </c>
      <c r="F914" s="4"/>
      <c r="I914" s="48" t="s">
        <v>230</v>
      </c>
      <c r="J914" s="48"/>
      <c r="K914" s="48"/>
      <c r="L914" s="4"/>
      <c r="N914" t="s">
        <v>10825</v>
      </c>
      <c r="O914" s="63" t="s">
        <v>10826</v>
      </c>
      <c r="P914" t="s">
        <v>10827</v>
      </c>
      <c r="Q914" t="s">
        <v>35</v>
      </c>
      <c r="R914"/>
      <c r="S914" t="s">
        <v>9806</v>
      </c>
      <c r="T914" s="68" t="s">
        <v>10828</v>
      </c>
      <c r="U914" t="s">
        <v>9806</v>
      </c>
      <c r="V914" s="63" t="s">
        <v>5708</v>
      </c>
      <c r="W914" t="s">
        <v>13</v>
      </c>
      <c r="X914" t="s">
        <v>9808</v>
      </c>
      <c r="Y914" t="b">
        <v>1</v>
      </c>
      <c r="Z914" s="1" t="s">
        <v>90</v>
      </c>
      <c r="AA914" s="1" t="s">
        <v>90</v>
      </c>
      <c r="AB914" s="1" t="s">
        <v>90</v>
      </c>
      <c r="AC914" s="1" t="s">
        <v>108</v>
      </c>
      <c r="AD914" s="1" t="s">
        <v>108</v>
      </c>
    </row>
    <row r="915" spans="1:30" ht="29.25" customHeight="1" x14ac:dyDescent="0.2">
      <c r="A915" t="s">
        <v>7481</v>
      </c>
      <c r="B915" s="1" t="s">
        <v>69</v>
      </c>
      <c r="F915" s="4"/>
      <c r="I915" s="48" t="s">
        <v>230</v>
      </c>
      <c r="J915" s="48"/>
      <c r="K915" s="48"/>
      <c r="L915" s="4"/>
      <c r="N915" t="s">
        <v>9818</v>
      </c>
      <c r="O915" s="63" t="s">
        <v>9819</v>
      </c>
      <c r="P915" t="s">
        <v>9820</v>
      </c>
      <c r="Q915" t="s">
        <v>63</v>
      </c>
      <c r="R915"/>
      <c r="S915" t="s">
        <v>75</v>
      </c>
      <c r="T915" s="68" t="s">
        <v>9821</v>
      </c>
      <c r="U915" t="s">
        <v>75</v>
      </c>
      <c r="V915" s="63" t="s">
        <v>4353</v>
      </c>
      <c r="W915" t="s">
        <v>13</v>
      </c>
      <c r="X915" t="s">
        <v>9808</v>
      </c>
      <c r="Y915" t="b">
        <v>1</v>
      </c>
      <c r="Z915" s="1" t="s">
        <v>43</v>
      </c>
      <c r="AA915" s="1" t="s">
        <v>43</v>
      </c>
      <c r="AB915" s="1" t="s">
        <v>43</v>
      </c>
      <c r="AC915" s="1" t="s">
        <v>43</v>
      </c>
      <c r="AD915" s="1" t="s">
        <v>43</v>
      </c>
    </row>
    <row r="916" spans="1:30" ht="29.25" customHeight="1" x14ac:dyDescent="0.2">
      <c r="A916" t="s">
        <v>7481</v>
      </c>
      <c r="B916" s="1" t="s">
        <v>69</v>
      </c>
      <c r="F916" s="4"/>
      <c r="I916" s="48" t="s">
        <v>230</v>
      </c>
      <c r="J916" s="48"/>
      <c r="K916" s="48"/>
      <c r="L916" s="4"/>
      <c r="N916" t="s">
        <v>10941</v>
      </c>
      <c r="O916" s="63" t="s">
        <v>10942</v>
      </c>
      <c r="P916" t="s">
        <v>10943</v>
      </c>
      <c r="Q916" t="s">
        <v>63</v>
      </c>
      <c r="R916"/>
      <c r="S916" t="s">
        <v>75</v>
      </c>
      <c r="T916" s="68" t="s">
        <v>10944</v>
      </c>
      <c r="U916" t="s">
        <v>75</v>
      </c>
      <c r="V916" s="63" t="s">
        <v>1273</v>
      </c>
      <c r="W916" t="s">
        <v>13</v>
      </c>
      <c r="Y916" t="b">
        <v>0</v>
      </c>
      <c r="Z916" s="1" t="s">
        <v>42</v>
      </c>
      <c r="AA916" s="1" t="s">
        <v>43</v>
      </c>
      <c r="AB916" s="1" t="s">
        <v>43</v>
      </c>
      <c r="AC916" s="1" t="s">
        <v>43</v>
      </c>
      <c r="AD916" s="1" t="s">
        <v>43</v>
      </c>
    </row>
    <row r="917" spans="1:30" ht="29.25" customHeight="1" x14ac:dyDescent="0.2">
      <c r="A917" t="s">
        <v>7481</v>
      </c>
      <c r="B917" s="1" t="s">
        <v>69</v>
      </c>
      <c r="F917" s="4"/>
      <c r="I917" s="48" t="s">
        <v>230</v>
      </c>
      <c r="J917" s="48"/>
      <c r="K917" s="48"/>
      <c r="L917" s="4"/>
      <c r="N917" t="s">
        <v>9822</v>
      </c>
      <c r="O917" s="63" t="s">
        <v>9823</v>
      </c>
      <c r="P917" t="s">
        <v>9824</v>
      </c>
      <c r="Q917" t="s">
        <v>63</v>
      </c>
      <c r="R917"/>
      <c r="S917" t="s">
        <v>75</v>
      </c>
      <c r="T917" s="68" t="s">
        <v>9825</v>
      </c>
      <c r="U917" t="s">
        <v>75</v>
      </c>
      <c r="V917" s="63" t="s">
        <v>9826</v>
      </c>
      <c r="W917" t="s">
        <v>13</v>
      </c>
      <c r="Y917" t="b">
        <v>0</v>
      </c>
      <c r="Z917" s="1" t="s">
        <v>42</v>
      </c>
      <c r="AA917" s="1" t="s">
        <v>43</v>
      </c>
      <c r="AB917" s="1" t="s">
        <v>43</v>
      </c>
      <c r="AC917" s="1" t="s">
        <v>43</v>
      </c>
      <c r="AD917" s="1" t="s">
        <v>43</v>
      </c>
    </row>
    <row r="918" spans="1:30" ht="29.25" customHeight="1" x14ac:dyDescent="0.2">
      <c r="A918" t="s">
        <v>7481</v>
      </c>
      <c r="B918" s="1" t="s">
        <v>69</v>
      </c>
      <c r="F918" s="4"/>
      <c r="I918" s="48" t="s">
        <v>230</v>
      </c>
      <c r="J918" s="48"/>
      <c r="K918" s="48"/>
      <c r="L918" s="4"/>
      <c r="N918" t="s">
        <v>9827</v>
      </c>
      <c r="O918" s="63" t="s">
        <v>9828</v>
      </c>
      <c r="P918" t="s">
        <v>9829</v>
      </c>
      <c r="Q918" t="s">
        <v>63</v>
      </c>
      <c r="R918"/>
      <c r="S918" t="s">
        <v>75</v>
      </c>
      <c r="T918" s="68" t="s">
        <v>9830</v>
      </c>
      <c r="U918" t="s">
        <v>7487</v>
      </c>
      <c r="V918" s="63" t="s">
        <v>9831</v>
      </c>
      <c r="W918" t="s">
        <v>99</v>
      </c>
      <c r="Y918" t="b">
        <v>0</v>
      </c>
      <c r="Z918" s="1" t="s">
        <v>42</v>
      </c>
      <c r="AA918" s="1" t="s">
        <v>43</v>
      </c>
      <c r="AB918" s="1" t="s">
        <v>43</v>
      </c>
      <c r="AC918" s="1" t="s">
        <v>43</v>
      </c>
      <c r="AD918" s="1" t="s">
        <v>43</v>
      </c>
    </row>
    <row r="919" spans="1:30" ht="29.25" customHeight="1" x14ac:dyDescent="0.2">
      <c r="A919" t="s">
        <v>7481</v>
      </c>
      <c r="B919" s="1" t="s">
        <v>69</v>
      </c>
      <c r="F919" s="4"/>
      <c r="I919" s="48" t="s">
        <v>230</v>
      </c>
      <c r="J919" s="48"/>
      <c r="K919" s="48"/>
      <c r="L919" s="4"/>
      <c r="N919" t="s">
        <v>10650</v>
      </c>
      <c r="O919" s="63" t="s">
        <v>10651</v>
      </c>
      <c r="P919" t="s">
        <v>10652</v>
      </c>
      <c r="Q919" t="s">
        <v>35</v>
      </c>
      <c r="R919"/>
      <c r="S919" t="s">
        <v>7338</v>
      </c>
      <c r="T919" s="68" t="s">
        <v>10653</v>
      </c>
      <c r="U919" t="s">
        <v>7487</v>
      </c>
      <c r="V919" s="63" t="s">
        <v>10654</v>
      </c>
      <c r="W919" t="s">
        <v>13</v>
      </c>
      <c r="X919" t="s">
        <v>9808</v>
      </c>
      <c r="Y919" t="b">
        <v>1</v>
      </c>
      <c r="Z919" s="1" t="s">
        <v>90</v>
      </c>
      <c r="AA919" s="1" t="s">
        <v>90</v>
      </c>
      <c r="AB919" s="1" t="s">
        <v>90</v>
      </c>
      <c r="AC919" s="1" t="s">
        <v>90</v>
      </c>
      <c r="AD919" s="1" t="s">
        <v>108</v>
      </c>
    </row>
    <row r="920" spans="1:30" ht="29.25" customHeight="1" x14ac:dyDescent="0.2">
      <c r="A920" s="18" t="s">
        <v>7481</v>
      </c>
      <c r="B920" s="1" t="s">
        <v>69</v>
      </c>
      <c r="C920" s="1">
        <v>1</v>
      </c>
      <c r="D920" s="8" t="s">
        <v>3645</v>
      </c>
      <c r="E920" s="110"/>
      <c r="F920" s="27" t="s">
        <v>7482</v>
      </c>
      <c r="G920" s="53" t="s">
        <v>3647</v>
      </c>
      <c r="H920" s="28"/>
      <c r="I920" s="48" t="s">
        <v>111</v>
      </c>
      <c r="J920" s="104"/>
      <c r="K920" s="104"/>
      <c r="L920" s="22" t="s">
        <v>13148</v>
      </c>
      <c r="M920" s="103"/>
      <c r="N920" s="18" t="s">
        <v>7483</v>
      </c>
      <c r="O920" s="63" t="s">
        <v>7484</v>
      </c>
      <c r="P920" s="18" t="s">
        <v>7485</v>
      </c>
      <c r="Q920" s="18" t="s">
        <v>85</v>
      </c>
      <c r="R920" t="s">
        <v>133</v>
      </c>
      <c r="S920" s="18" t="s">
        <v>7338</v>
      </c>
      <c r="T920" s="68" t="s">
        <v>7486</v>
      </c>
      <c r="U920" t="s">
        <v>7487</v>
      </c>
      <c r="V920" s="63" t="s">
        <v>7488</v>
      </c>
      <c r="W920" t="s">
        <v>13</v>
      </c>
      <c r="X920" s="18" t="s">
        <v>78</v>
      </c>
      <c r="Y920" t="b">
        <v>0</v>
      </c>
      <c r="Z920" s="1" t="s">
        <v>42</v>
      </c>
      <c r="AA920" s="1" t="s">
        <v>43</v>
      </c>
      <c r="AB920" s="1" t="s">
        <v>43</v>
      </c>
      <c r="AC920" s="1" t="s">
        <v>43</v>
      </c>
      <c r="AD920" s="1" t="s">
        <v>43</v>
      </c>
    </row>
    <row r="921" spans="1:30" ht="29.25" customHeight="1" x14ac:dyDescent="0.2">
      <c r="A921" t="s">
        <v>7481</v>
      </c>
      <c r="B921" s="1" t="s">
        <v>69</v>
      </c>
      <c r="F921" s="4"/>
      <c r="I921" s="48" t="s">
        <v>230</v>
      </c>
      <c r="J921" s="48"/>
      <c r="K921" s="48"/>
      <c r="L921" s="4"/>
      <c r="N921" t="s">
        <v>10724</v>
      </c>
      <c r="O921" s="63" t="s">
        <v>10725</v>
      </c>
      <c r="P921" t="s">
        <v>10726</v>
      </c>
      <c r="Q921" t="s">
        <v>63</v>
      </c>
      <c r="R921"/>
      <c r="S921" t="s">
        <v>7338</v>
      </c>
      <c r="T921" s="68" t="s">
        <v>10727</v>
      </c>
      <c r="U921" t="s">
        <v>7487</v>
      </c>
      <c r="V921" s="63" t="s">
        <v>10728</v>
      </c>
      <c r="W921" t="s">
        <v>13</v>
      </c>
      <c r="Y921" t="b">
        <v>0</v>
      </c>
      <c r="Z921" s="1" t="s">
        <v>42</v>
      </c>
      <c r="AA921" s="1" t="s">
        <v>90</v>
      </c>
      <c r="AB921" s="1" t="s">
        <v>90</v>
      </c>
      <c r="AC921" s="1" t="s">
        <v>90</v>
      </c>
      <c r="AD921" s="1" t="s">
        <v>108</v>
      </c>
    </row>
    <row r="922" spans="1:30" ht="29.25" customHeight="1" x14ac:dyDescent="0.2">
      <c r="A922" t="s">
        <v>7481</v>
      </c>
      <c r="B922" s="1" t="s">
        <v>69</v>
      </c>
      <c r="F922" s="4"/>
      <c r="I922" s="48" t="s">
        <v>230</v>
      </c>
      <c r="J922" s="48"/>
      <c r="K922" s="48"/>
      <c r="L922" s="4"/>
      <c r="N922" t="s">
        <v>9842</v>
      </c>
      <c r="O922" s="63" t="s">
        <v>9843</v>
      </c>
      <c r="P922" t="s">
        <v>9844</v>
      </c>
      <c r="Q922" t="s">
        <v>63</v>
      </c>
      <c r="R922"/>
      <c r="S922" t="s">
        <v>9845</v>
      </c>
      <c r="T922" s="68" t="s">
        <v>9846</v>
      </c>
      <c r="U922" t="s">
        <v>9841</v>
      </c>
      <c r="V922" s="63" t="s">
        <v>902</v>
      </c>
      <c r="W922" t="s">
        <v>13</v>
      </c>
      <c r="Y922" t="b">
        <v>0</v>
      </c>
      <c r="Z922" s="1" t="s">
        <v>42</v>
      </c>
      <c r="AA922" s="1" t="s">
        <v>90</v>
      </c>
      <c r="AB922" s="1" t="s">
        <v>90</v>
      </c>
      <c r="AC922" s="1" t="s">
        <v>108</v>
      </c>
      <c r="AD922" s="1" t="s">
        <v>108</v>
      </c>
    </row>
    <row r="923" spans="1:30" ht="29.25" customHeight="1" x14ac:dyDescent="0.2">
      <c r="A923" t="s">
        <v>7481</v>
      </c>
      <c r="B923" s="1" t="s">
        <v>69</v>
      </c>
      <c r="F923" s="4"/>
      <c r="I923" s="48" t="s">
        <v>230</v>
      </c>
      <c r="J923" s="48"/>
      <c r="K923" s="48"/>
      <c r="L923" s="4"/>
      <c r="N923" t="s">
        <v>11019</v>
      </c>
      <c r="O923" s="63" t="s">
        <v>11020</v>
      </c>
      <c r="P923" t="s">
        <v>11021</v>
      </c>
      <c r="Q923" t="s">
        <v>85</v>
      </c>
      <c r="R923"/>
      <c r="S923" t="s">
        <v>11022</v>
      </c>
      <c r="T923" s="68" t="s">
        <v>11023</v>
      </c>
      <c r="U923" t="s">
        <v>9841</v>
      </c>
      <c r="V923" s="63" t="s">
        <v>11024</v>
      </c>
      <c r="W923" t="s">
        <v>13</v>
      </c>
      <c r="X923" t="s">
        <v>9808</v>
      </c>
      <c r="Y923" t="b">
        <v>1</v>
      </c>
      <c r="Z923" s="1" t="s">
        <v>43</v>
      </c>
      <c r="AA923" s="1" t="s">
        <v>43</v>
      </c>
      <c r="AB923" s="1" t="s">
        <v>43</v>
      </c>
      <c r="AC923" s="1" t="s">
        <v>43</v>
      </c>
      <c r="AD923" s="1" t="s">
        <v>43</v>
      </c>
    </row>
    <row r="924" spans="1:30" ht="29.25" customHeight="1" x14ac:dyDescent="0.2">
      <c r="A924" t="s">
        <v>7481</v>
      </c>
      <c r="B924" s="1" t="s">
        <v>69</v>
      </c>
      <c r="F924" s="4"/>
      <c r="I924" s="48" t="s">
        <v>230</v>
      </c>
      <c r="J924" s="48"/>
      <c r="K924" s="48"/>
      <c r="L924" s="4"/>
      <c r="N924" t="s">
        <v>9859</v>
      </c>
      <c r="O924" s="63" t="s">
        <v>9860</v>
      </c>
      <c r="P924" t="s">
        <v>9861</v>
      </c>
      <c r="Q924" t="s">
        <v>35</v>
      </c>
      <c r="R924"/>
      <c r="S924" t="s">
        <v>9862</v>
      </c>
      <c r="T924" s="68" t="s">
        <v>9863</v>
      </c>
      <c r="U924" t="s">
        <v>4928</v>
      </c>
      <c r="V924" s="63" t="s">
        <v>6203</v>
      </c>
      <c r="W924" t="s">
        <v>13</v>
      </c>
      <c r="Y924" t="b">
        <v>0</v>
      </c>
      <c r="Z924" s="1" t="s">
        <v>42</v>
      </c>
      <c r="AA924" s="1" t="s">
        <v>43</v>
      </c>
      <c r="AB924" s="1" t="s">
        <v>43</v>
      </c>
      <c r="AC924" s="1" t="s">
        <v>43</v>
      </c>
      <c r="AD924" s="1" t="s">
        <v>43</v>
      </c>
    </row>
    <row r="925" spans="1:30" ht="29.25" customHeight="1" x14ac:dyDescent="0.2">
      <c r="A925" t="s">
        <v>7481</v>
      </c>
      <c r="B925" s="1" t="s">
        <v>69</v>
      </c>
      <c r="F925" s="4"/>
      <c r="I925" s="48" t="s">
        <v>230</v>
      </c>
      <c r="J925" s="48"/>
      <c r="K925" s="48"/>
      <c r="L925" s="4"/>
      <c r="N925" t="s">
        <v>10285</v>
      </c>
      <c r="O925" s="63" t="s">
        <v>10286</v>
      </c>
      <c r="P925" t="s">
        <v>10287</v>
      </c>
      <c r="Q925" t="s">
        <v>35</v>
      </c>
      <c r="R925"/>
      <c r="S925" t="s">
        <v>10288</v>
      </c>
      <c r="T925" s="68" t="s">
        <v>10289</v>
      </c>
      <c r="U925" t="s">
        <v>9841</v>
      </c>
      <c r="V925" s="63" t="s">
        <v>10290</v>
      </c>
      <c r="W925" t="s">
        <v>13</v>
      </c>
      <c r="X925" t="s">
        <v>9808</v>
      </c>
      <c r="Y925" t="b">
        <v>1</v>
      </c>
      <c r="Z925" s="1" t="s">
        <v>108</v>
      </c>
      <c r="AA925" s="1" t="s">
        <v>43</v>
      </c>
      <c r="AB925" s="1" t="s">
        <v>43</v>
      </c>
      <c r="AC925" s="1" t="s">
        <v>43</v>
      </c>
      <c r="AD925" s="1" t="s">
        <v>43</v>
      </c>
    </row>
    <row r="926" spans="1:30" ht="29.25" customHeight="1" x14ac:dyDescent="0.2">
      <c r="A926" t="s">
        <v>7481</v>
      </c>
      <c r="B926" s="1" t="s">
        <v>69</v>
      </c>
      <c r="F926" s="4"/>
      <c r="I926" s="48" t="s">
        <v>230</v>
      </c>
      <c r="J926" s="48"/>
      <c r="K926" s="48"/>
      <c r="L926" s="4"/>
      <c r="N926" t="s">
        <v>9864</v>
      </c>
      <c r="O926" s="63" t="s">
        <v>9865</v>
      </c>
      <c r="P926" t="s">
        <v>9866</v>
      </c>
      <c r="Q926" t="s">
        <v>35</v>
      </c>
      <c r="R926"/>
      <c r="S926" t="s">
        <v>9867</v>
      </c>
      <c r="T926" s="68" t="s">
        <v>9868</v>
      </c>
      <c r="U926" t="s">
        <v>4928</v>
      </c>
      <c r="V926" s="63" t="s">
        <v>9869</v>
      </c>
      <c r="W926" t="s">
        <v>13</v>
      </c>
      <c r="Y926" t="b">
        <v>0</v>
      </c>
      <c r="Z926" s="1" t="s">
        <v>42</v>
      </c>
      <c r="AA926" s="1" t="s">
        <v>43</v>
      </c>
      <c r="AB926" s="1" t="s">
        <v>43</v>
      </c>
      <c r="AC926" s="1" t="s">
        <v>43</v>
      </c>
      <c r="AD926" s="1" t="s">
        <v>43</v>
      </c>
    </row>
    <row r="927" spans="1:30" ht="29.25" customHeight="1" x14ac:dyDescent="0.2">
      <c r="A927" t="s">
        <v>7481</v>
      </c>
      <c r="B927" s="1" t="s">
        <v>69</v>
      </c>
      <c r="F927" s="4"/>
      <c r="I927" s="48" t="s">
        <v>230</v>
      </c>
      <c r="J927" s="48"/>
      <c r="K927" s="48"/>
      <c r="L927" s="4"/>
      <c r="N927" t="s">
        <v>9870</v>
      </c>
      <c r="O927" s="63" t="s">
        <v>9871</v>
      </c>
      <c r="P927" t="s">
        <v>9872</v>
      </c>
      <c r="Q927" t="s">
        <v>63</v>
      </c>
      <c r="R927"/>
      <c r="S927" t="s">
        <v>9867</v>
      </c>
      <c r="T927" s="68" t="s">
        <v>9873</v>
      </c>
      <c r="U927" t="s">
        <v>9874</v>
      </c>
      <c r="V927" s="63" t="s">
        <v>9875</v>
      </c>
      <c r="W927" t="s">
        <v>13</v>
      </c>
      <c r="X927" t="s">
        <v>9808</v>
      </c>
      <c r="Y927" t="b">
        <v>1</v>
      </c>
      <c r="Z927" s="1" t="s">
        <v>43</v>
      </c>
      <c r="AA927" s="1" t="s">
        <v>43</v>
      </c>
      <c r="AB927" s="1" t="s">
        <v>43</v>
      </c>
      <c r="AC927" s="1" t="s">
        <v>43</v>
      </c>
      <c r="AD927" s="1" t="s">
        <v>43</v>
      </c>
    </row>
    <row r="928" spans="1:30" ht="29.25" customHeight="1" x14ac:dyDescent="0.2">
      <c r="A928" s="18" t="s">
        <v>79</v>
      </c>
      <c r="B928" s="1" t="s">
        <v>69</v>
      </c>
      <c r="C928" s="1">
        <v>1</v>
      </c>
      <c r="D928" s="8" t="s">
        <v>27</v>
      </c>
      <c r="E928" s="67">
        <v>1</v>
      </c>
      <c r="F928" s="27" t="s">
        <v>80</v>
      </c>
      <c r="G928" s="53" t="s">
        <v>3647</v>
      </c>
      <c r="H928" s="28"/>
      <c r="I928" s="48" t="s">
        <v>81</v>
      </c>
      <c r="J928" s="48" t="s">
        <v>99</v>
      </c>
      <c r="K928" s="48" t="s">
        <v>99</v>
      </c>
      <c r="L928" s="22" t="s">
        <v>29</v>
      </c>
      <c r="M928" s="22" t="s">
        <v>31</v>
      </c>
      <c r="N928" s="18" t="s">
        <v>82</v>
      </c>
      <c r="O928" s="63" t="s">
        <v>83</v>
      </c>
      <c r="P928" s="18" t="s">
        <v>84</v>
      </c>
      <c r="Q928" s="18" t="s">
        <v>85</v>
      </c>
      <c r="R928" t="s">
        <v>36</v>
      </c>
      <c r="S928" s="18" t="s">
        <v>86</v>
      </c>
      <c r="T928" s="68" t="s">
        <v>87</v>
      </c>
      <c r="U928" t="s">
        <v>88</v>
      </c>
      <c r="V928" s="63" t="s">
        <v>89</v>
      </c>
      <c r="W928" t="s">
        <v>13</v>
      </c>
      <c r="X928" s="18" t="s">
        <v>78</v>
      </c>
      <c r="Y928" t="b">
        <v>0</v>
      </c>
      <c r="Z928" s="1" t="s">
        <v>42</v>
      </c>
      <c r="AA928" s="1" t="s">
        <v>90</v>
      </c>
      <c r="AB928" s="1" t="s">
        <v>90</v>
      </c>
      <c r="AC928" s="1" t="s">
        <v>90</v>
      </c>
      <c r="AD928" s="1" t="s">
        <v>90</v>
      </c>
    </row>
    <row r="929" spans="1:30" ht="29.25" customHeight="1" x14ac:dyDescent="0.2">
      <c r="A929" s="18" t="s">
        <v>79</v>
      </c>
      <c r="B929" s="1" t="s">
        <v>69</v>
      </c>
      <c r="C929" s="1">
        <v>1</v>
      </c>
      <c r="D929" s="8" t="s">
        <v>3645</v>
      </c>
      <c r="E929" s="110"/>
      <c r="F929" s="27" t="s">
        <v>7364</v>
      </c>
      <c r="G929" s="53" t="s">
        <v>3647</v>
      </c>
      <c r="H929" s="28"/>
      <c r="I929" s="48" t="s">
        <v>160</v>
      </c>
      <c r="J929" s="104"/>
      <c r="K929" s="104"/>
      <c r="L929" s="22" t="s">
        <v>29</v>
      </c>
      <c r="M929" s="103"/>
      <c r="N929" s="18" t="s">
        <v>7365</v>
      </c>
      <c r="O929" s="63" t="s">
        <v>7366</v>
      </c>
      <c r="P929" s="18" t="s">
        <v>7367</v>
      </c>
      <c r="Q929" s="18" t="s">
        <v>63</v>
      </c>
      <c r="R929" t="s">
        <v>133</v>
      </c>
      <c r="S929" s="18" t="s">
        <v>86</v>
      </c>
      <c r="T929" s="68" t="s">
        <v>7368</v>
      </c>
      <c r="U929" t="s">
        <v>88</v>
      </c>
      <c r="V929" s="63" t="s">
        <v>4138</v>
      </c>
      <c r="W929" t="s">
        <v>13</v>
      </c>
      <c r="X929" s="18" t="s">
        <v>78</v>
      </c>
      <c r="Y929" t="b">
        <v>0</v>
      </c>
      <c r="Z929" s="1" t="s">
        <v>42</v>
      </c>
      <c r="AA929" s="1" t="s">
        <v>90</v>
      </c>
      <c r="AB929" s="1" t="s">
        <v>108</v>
      </c>
      <c r="AC929" s="1" t="s">
        <v>108</v>
      </c>
      <c r="AD929" s="1" t="s">
        <v>108</v>
      </c>
    </row>
    <row r="930" spans="1:30" ht="29.25" customHeight="1" x14ac:dyDescent="0.2">
      <c r="A930" s="18" t="s">
        <v>68</v>
      </c>
      <c r="B930" s="1" t="s">
        <v>69</v>
      </c>
      <c r="C930" s="1">
        <v>1</v>
      </c>
      <c r="D930" s="8" t="s">
        <v>27</v>
      </c>
      <c r="E930" s="67">
        <v>1</v>
      </c>
      <c r="F930" s="27" t="s">
        <v>70</v>
      </c>
      <c r="G930" s="53" t="s">
        <v>3647</v>
      </c>
      <c r="H930" s="28"/>
      <c r="I930" s="48" t="s">
        <v>71</v>
      </c>
      <c r="J930" s="48" t="s">
        <v>71</v>
      </c>
      <c r="K930" s="48" t="s">
        <v>13146</v>
      </c>
      <c r="L930" s="22" t="s">
        <v>3647</v>
      </c>
      <c r="M930" s="22" t="s">
        <v>31</v>
      </c>
      <c r="N930" s="18" t="s">
        <v>72</v>
      </c>
      <c r="O930" s="63" t="s">
        <v>73</v>
      </c>
      <c r="P930" s="18" t="s">
        <v>74</v>
      </c>
      <c r="Q930" s="18" t="s">
        <v>63</v>
      </c>
      <c r="R930" t="s">
        <v>36</v>
      </c>
      <c r="S930" s="18" t="s">
        <v>75</v>
      </c>
      <c r="T930" s="68" t="s">
        <v>76</v>
      </c>
      <c r="U930" t="s">
        <v>75</v>
      </c>
      <c r="V930" s="63" t="s">
        <v>77</v>
      </c>
      <c r="W930" t="s">
        <v>13</v>
      </c>
      <c r="X930" s="18" t="s">
        <v>78</v>
      </c>
      <c r="Y930" t="b">
        <v>1</v>
      </c>
      <c r="Z930" s="1" t="s">
        <v>43</v>
      </c>
      <c r="AA930" s="1" t="s">
        <v>43</v>
      </c>
      <c r="AB930" s="1" t="s">
        <v>43</v>
      </c>
      <c r="AC930" s="1" t="s">
        <v>43</v>
      </c>
      <c r="AD930" s="1" t="s">
        <v>43</v>
      </c>
    </row>
    <row r="931" spans="1:30" ht="29.25" customHeight="1" x14ac:dyDescent="0.2">
      <c r="A931" t="s">
        <v>7481</v>
      </c>
      <c r="B931" s="1" t="s">
        <v>69</v>
      </c>
      <c r="F931" s="4"/>
      <c r="I931" s="48" t="s">
        <v>230</v>
      </c>
      <c r="J931" s="48"/>
      <c r="K931" s="48"/>
      <c r="L931" s="4"/>
      <c r="N931" t="s">
        <v>9832</v>
      </c>
      <c r="O931" s="63" t="s">
        <v>9833</v>
      </c>
      <c r="P931" t="s">
        <v>9834</v>
      </c>
      <c r="Q931" t="s">
        <v>63</v>
      </c>
      <c r="R931"/>
      <c r="S931" t="s">
        <v>7338</v>
      </c>
      <c r="T931" s="68" t="s">
        <v>9835</v>
      </c>
      <c r="U931" t="s">
        <v>7487</v>
      </c>
      <c r="V931" s="63" t="s">
        <v>9836</v>
      </c>
      <c r="W931" t="s">
        <v>13</v>
      </c>
      <c r="Y931" t="b">
        <v>0</v>
      </c>
      <c r="Z931" s="1" t="s">
        <v>42</v>
      </c>
      <c r="AA931" s="1" t="s">
        <v>43</v>
      </c>
      <c r="AB931" s="1" t="s">
        <v>43</v>
      </c>
      <c r="AC931" s="1" t="s">
        <v>43</v>
      </c>
      <c r="AD931" s="1" t="s">
        <v>43</v>
      </c>
    </row>
    <row r="932" spans="1:30" ht="29.25" customHeight="1" x14ac:dyDescent="0.2">
      <c r="A932" t="s">
        <v>7481</v>
      </c>
      <c r="B932" s="1" t="s">
        <v>69</v>
      </c>
      <c r="F932" s="4"/>
      <c r="I932" s="48" t="s">
        <v>230</v>
      </c>
      <c r="J932" s="48"/>
      <c r="K932" s="48"/>
      <c r="L932" s="4"/>
      <c r="N932" t="s">
        <v>9837</v>
      </c>
      <c r="O932" s="63" t="s">
        <v>9838</v>
      </c>
      <c r="P932" t="s">
        <v>9839</v>
      </c>
      <c r="Q932" t="s">
        <v>35</v>
      </c>
      <c r="R932"/>
      <c r="S932" t="s">
        <v>7338</v>
      </c>
      <c r="T932" s="68" t="s">
        <v>9840</v>
      </c>
      <c r="U932" t="s">
        <v>9841</v>
      </c>
      <c r="V932" s="63" t="s">
        <v>6693</v>
      </c>
      <c r="W932" t="s">
        <v>13</v>
      </c>
      <c r="Y932" t="b">
        <v>0</v>
      </c>
      <c r="Z932" s="1" t="s">
        <v>42</v>
      </c>
      <c r="AA932" s="1" t="s">
        <v>43</v>
      </c>
      <c r="AB932" s="1" t="s">
        <v>43</v>
      </c>
      <c r="AC932" s="1" t="s">
        <v>43</v>
      </c>
      <c r="AD932" s="1" t="s">
        <v>43</v>
      </c>
    </row>
    <row r="933" spans="1:30" ht="29.25" customHeight="1" x14ac:dyDescent="0.2">
      <c r="A933" t="s">
        <v>7481</v>
      </c>
      <c r="B933" s="1" t="s">
        <v>69</v>
      </c>
      <c r="F933" s="4"/>
      <c r="I933" s="48" t="s">
        <v>230</v>
      </c>
      <c r="J933" s="48"/>
      <c r="K933" s="48"/>
      <c r="L933" s="4"/>
      <c r="N933" t="s">
        <v>10752</v>
      </c>
      <c r="O933" s="63" t="s">
        <v>10753</v>
      </c>
      <c r="P933" t="s">
        <v>10754</v>
      </c>
      <c r="Q933" t="s">
        <v>85</v>
      </c>
      <c r="R933"/>
      <c r="S933" t="s">
        <v>10755</v>
      </c>
      <c r="T933" s="68" t="s">
        <v>10756</v>
      </c>
      <c r="U933" t="s">
        <v>9841</v>
      </c>
      <c r="V933" s="63" t="s">
        <v>9323</v>
      </c>
      <c r="W933" t="s">
        <v>13</v>
      </c>
      <c r="Y933" t="b">
        <v>0</v>
      </c>
      <c r="Z933" s="1" t="s">
        <v>42</v>
      </c>
      <c r="AA933" s="1" t="s">
        <v>43</v>
      </c>
      <c r="AB933" s="1" t="s">
        <v>43</v>
      </c>
      <c r="AC933" s="1" t="s">
        <v>43</v>
      </c>
      <c r="AD933" s="1" t="s">
        <v>43</v>
      </c>
    </row>
    <row r="934" spans="1:30" ht="29.25" customHeight="1" x14ac:dyDescent="0.2">
      <c r="A934" t="s">
        <v>7481</v>
      </c>
      <c r="B934" s="1" t="s">
        <v>69</v>
      </c>
      <c r="F934" s="4"/>
      <c r="I934" s="48" t="s">
        <v>230</v>
      </c>
      <c r="J934" s="48"/>
      <c r="K934" s="48"/>
      <c r="L934" s="4"/>
      <c r="N934" t="s">
        <v>9847</v>
      </c>
      <c r="O934" s="63" t="s">
        <v>9848</v>
      </c>
      <c r="P934" t="s">
        <v>9849</v>
      </c>
      <c r="Q934" t="s">
        <v>63</v>
      </c>
      <c r="R934"/>
      <c r="S934" t="s">
        <v>9850</v>
      </c>
      <c r="T934" s="68" t="s">
        <v>9851</v>
      </c>
      <c r="U934" t="s">
        <v>9841</v>
      </c>
      <c r="V934" s="63" t="s">
        <v>9852</v>
      </c>
      <c r="W934" t="s">
        <v>13</v>
      </c>
      <c r="X934" t="s">
        <v>9808</v>
      </c>
      <c r="Y934" t="b">
        <v>1</v>
      </c>
      <c r="Z934" s="1" t="s">
        <v>43</v>
      </c>
      <c r="AA934" s="1" t="s">
        <v>43</v>
      </c>
      <c r="AB934" s="1" t="s">
        <v>43</v>
      </c>
      <c r="AC934" s="1" t="s">
        <v>43</v>
      </c>
      <c r="AD934" s="1" t="s">
        <v>43</v>
      </c>
    </row>
    <row r="935" spans="1:30" ht="29.25" customHeight="1" x14ac:dyDescent="0.2">
      <c r="A935" t="s">
        <v>7481</v>
      </c>
      <c r="B935" s="1" t="s">
        <v>69</v>
      </c>
      <c r="F935" s="4"/>
      <c r="I935" s="48" t="s">
        <v>230</v>
      </c>
      <c r="J935" s="48"/>
      <c r="K935" s="48"/>
      <c r="L935" s="4"/>
      <c r="N935" t="s">
        <v>9853</v>
      </c>
      <c r="O935" s="63" t="s">
        <v>9854</v>
      </c>
      <c r="P935" t="s">
        <v>9855</v>
      </c>
      <c r="Q935" t="s">
        <v>35</v>
      </c>
      <c r="R935"/>
      <c r="S935" t="s">
        <v>9856</v>
      </c>
      <c r="T935" s="68" t="s">
        <v>9857</v>
      </c>
      <c r="U935" t="s">
        <v>9841</v>
      </c>
      <c r="V935" s="63" t="s">
        <v>9858</v>
      </c>
      <c r="W935" t="s">
        <v>13</v>
      </c>
      <c r="X935" t="s">
        <v>9808</v>
      </c>
      <c r="Y935" t="b">
        <v>1</v>
      </c>
      <c r="Z935" s="1" t="s">
        <v>90</v>
      </c>
      <c r="AA935" s="1" t="s">
        <v>108</v>
      </c>
      <c r="AB935" s="1" t="s">
        <v>108</v>
      </c>
      <c r="AC935" s="1" t="s">
        <v>108</v>
      </c>
      <c r="AD935" s="1" t="s">
        <v>108</v>
      </c>
    </row>
    <row r="936" spans="1:30" ht="29.25" customHeight="1" x14ac:dyDescent="0.2">
      <c r="A936" t="s">
        <v>7481</v>
      </c>
      <c r="B936" s="1" t="s">
        <v>69</v>
      </c>
      <c r="F936" s="4"/>
      <c r="I936" s="48" t="s">
        <v>230</v>
      </c>
      <c r="J936" s="48"/>
      <c r="K936" s="48"/>
      <c r="L936" s="4"/>
      <c r="N936" t="s">
        <v>11067</v>
      </c>
      <c r="O936" s="63" t="s">
        <v>11068</v>
      </c>
      <c r="P936" t="s">
        <v>11069</v>
      </c>
      <c r="Q936" t="s">
        <v>35</v>
      </c>
      <c r="R936"/>
      <c r="S936" t="s">
        <v>11070</v>
      </c>
      <c r="T936" s="68" t="s">
        <v>11071</v>
      </c>
      <c r="U936" t="s">
        <v>9841</v>
      </c>
      <c r="V936" s="63" t="s">
        <v>11072</v>
      </c>
      <c r="W936" t="s">
        <v>13</v>
      </c>
      <c r="X936" t="s">
        <v>9808</v>
      </c>
      <c r="Y936" t="b">
        <v>1</v>
      </c>
      <c r="Z936" s="1" t="s">
        <v>90</v>
      </c>
      <c r="AA936" s="1" t="s">
        <v>108</v>
      </c>
      <c r="AB936" s="1" t="s">
        <v>108</v>
      </c>
      <c r="AC936" s="1" t="s">
        <v>108</v>
      </c>
      <c r="AD936" s="1" t="s">
        <v>108</v>
      </c>
    </row>
    <row r="937" spans="1:30" ht="29.25" customHeight="1" x14ac:dyDescent="0.2">
      <c r="A937" s="18" t="s">
        <v>79</v>
      </c>
      <c r="B937" s="1" t="s">
        <v>69</v>
      </c>
      <c r="C937" s="1">
        <v>1</v>
      </c>
      <c r="D937" s="8" t="s">
        <v>3645</v>
      </c>
      <c r="E937" s="67" t="s">
        <v>3645</v>
      </c>
      <c r="F937" s="27" t="s">
        <v>7610</v>
      </c>
      <c r="G937" s="53" t="s">
        <v>3647</v>
      </c>
      <c r="H937" s="28"/>
      <c r="I937" s="48" t="s">
        <v>111</v>
      </c>
      <c r="J937" s="48" t="s">
        <v>111</v>
      </c>
      <c r="K937" s="48" t="s">
        <v>1173</v>
      </c>
      <c r="L937" s="22" t="s">
        <v>29</v>
      </c>
      <c r="M937" s="22" t="s">
        <v>31</v>
      </c>
      <c r="N937" s="18" t="s">
        <v>7611</v>
      </c>
      <c r="O937" s="63" t="s">
        <v>7612</v>
      </c>
      <c r="P937" s="18" t="s">
        <v>7613</v>
      </c>
      <c r="Q937" s="18" t="s">
        <v>35</v>
      </c>
      <c r="R937" t="s">
        <v>36</v>
      </c>
      <c r="S937" s="18" t="s">
        <v>7388</v>
      </c>
      <c r="T937" s="68" t="s">
        <v>7614</v>
      </c>
      <c r="U937" t="s">
        <v>834</v>
      </c>
      <c r="V937" s="63" t="s">
        <v>1299</v>
      </c>
      <c r="W937" t="s">
        <v>13</v>
      </c>
      <c r="X937" s="18" t="s">
        <v>78</v>
      </c>
      <c r="Y937" t="b">
        <v>0</v>
      </c>
      <c r="Z937" s="1" t="s">
        <v>42</v>
      </c>
      <c r="AA937" s="1" t="s">
        <v>43</v>
      </c>
      <c r="AB937" s="1" t="s">
        <v>43</v>
      </c>
      <c r="AC937" s="1" t="s">
        <v>43</v>
      </c>
      <c r="AD937" s="1" t="s">
        <v>43</v>
      </c>
    </row>
    <row r="938" spans="1:30" ht="29.25" customHeight="1" x14ac:dyDescent="0.2">
      <c r="A938" t="s">
        <v>7481</v>
      </c>
      <c r="B938" s="1" t="s">
        <v>69</v>
      </c>
      <c r="F938" s="4"/>
      <c r="I938" s="48" t="s">
        <v>230</v>
      </c>
      <c r="J938" s="48"/>
      <c r="K938" s="48"/>
      <c r="L938" s="4"/>
      <c r="N938" t="s">
        <v>10518</v>
      </c>
      <c r="O938" s="63" t="s">
        <v>10519</v>
      </c>
      <c r="P938" t="s">
        <v>10520</v>
      </c>
      <c r="Q938" t="s">
        <v>35</v>
      </c>
      <c r="R938"/>
      <c r="S938" t="s">
        <v>7338</v>
      </c>
      <c r="T938" s="68" t="s">
        <v>10521</v>
      </c>
      <c r="U938" t="s">
        <v>7487</v>
      </c>
      <c r="V938" s="63" t="s">
        <v>10522</v>
      </c>
      <c r="W938" t="s">
        <v>13</v>
      </c>
      <c r="Y938" t="b">
        <v>0</v>
      </c>
      <c r="Z938" s="1" t="s">
        <v>42</v>
      </c>
      <c r="AA938" s="1" t="s">
        <v>43</v>
      </c>
      <c r="AB938" s="1" t="s">
        <v>43</v>
      </c>
      <c r="AC938" s="1" t="s">
        <v>43</v>
      </c>
      <c r="AD938" s="1" t="s">
        <v>43</v>
      </c>
    </row>
    <row r="939" spans="1:30" ht="29.25" customHeight="1" x14ac:dyDescent="0.2">
      <c r="A939" t="s">
        <v>7358</v>
      </c>
      <c r="B939" s="1" t="s">
        <v>69</v>
      </c>
      <c r="F939" s="4"/>
      <c r="I939" s="48" t="s">
        <v>230</v>
      </c>
      <c r="J939" s="48"/>
      <c r="K939" s="48"/>
      <c r="L939" s="4"/>
      <c r="N939" t="s">
        <v>10816</v>
      </c>
      <c r="O939" s="63" t="s">
        <v>10817</v>
      </c>
      <c r="P939" t="s">
        <v>10818</v>
      </c>
      <c r="Q939" t="s">
        <v>85</v>
      </c>
      <c r="R939"/>
      <c r="S939" t="s">
        <v>9806</v>
      </c>
      <c r="T939" s="68" t="s">
        <v>10819</v>
      </c>
      <c r="U939" t="s">
        <v>9806</v>
      </c>
      <c r="V939" s="63" t="s">
        <v>10820</v>
      </c>
      <c r="W939" t="s">
        <v>13</v>
      </c>
      <c r="Y939" t="b">
        <v>0</v>
      </c>
      <c r="Z939" s="1" t="s">
        <v>42</v>
      </c>
      <c r="AA939" s="1" t="s">
        <v>43</v>
      </c>
      <c r="AB939" s="1" t="s">
        <v>43</v>
      </c>
      <c r="AC939" s="1" t="s">
        <v>43</v>
      </c>
      <c r="AD939" s="1" t="s">
        <v>43</v>
      </c>
    </row>
    <row r="940" spans="1:30" ht="29.25" customHeight="1" x14ac:dyDescent="0.2">
      <c r="A940" t="s">
        <v>7358</v>
      </c>
      <c r="B940" s="1" t="s">
        <v>69</v>
      </c>
      <c r="C940" s="1">
        <v>1</v>
      </c>
      <c r="D940" s="8" t="s">
        <v>3645</v>
      </c>
      <c r="E940" s="67" t="s">
        <v>3645</v>
      </c>
      <c r="F940" s="30" t="s">
        <v>7359</v>
      </c>
      <c r="G940" s="53" t="s">
        <v>3647</v>
      </c>
      <c r="H940" s="53"/>
      <c r="I940" s="48" t="s">
        <v>2017</v>
      </c>
      <c r="J940" s="48" t="s">
        <v>99</v>
      </c>
      <c r="K940" s="48" t="s">
        <v>2017</v>
      </c>
      <c r="L940" s="4" t="s">
        <v>29</v>
      </c>
      <c r="M940" s="22" t="s">
        <v>31</v>
      </c>
      <c r="N940" t="s">
        <v>7360</v>
      </c>
      <c r="O940" s="63" t="s">
        <v>7361</v>
      </c>
      <c r="P940" t="s">
        <v>7362</v>
      </c>
      <c r="Q940" t="s">
        <v>63</v>
      </c>
      <c r="R940" t="s">
        <v>36</v>
      </c>
      <c r="S940" t="s">
        <v>75</v>
      </c>
      <c r="T940" s="68" t="s">
        <v>7363</v>
      </c>
      <c r="U940" t="s">
        <v>75</v>
      </c>
      <c r="V940" s="63" t="s">
        <v>1196</v>
      </c>
      <c r="W940" t="s">
        <v>13</v>
      </c>
      <c r="Y940" t="b">
        <v>0</v>
      </c>
      <c r="Z940" s="1" t="s">
        <v>42</v>
      </c>
      <c r="AA940" s="1" t="s">
        <v>43</v>
      </c>
      <c r="AB940" s="1" t="s">
        <v>43</v>
      </c>
      <c r="AC940" s="1" t="s">
        <v>43</v>
      </c>
      <c r="AD940" s="1" t="s">
        <v>43</v>
      </c>
    </row>
    <row r="941" spans="1:30" ht="29.25" customHeight="1" x14ac:dyDescent="0.2">
      <c r="A941" s="18" t="s">
        <v>7411</v>
      </c>
      <c r="B941" s="1" t="s">
        <v>69</v>
      </c>
      <c r="C941" s="1">
        <v>1</v>
      </c>
      <c r="D941" s="8" t="s">
        <v>3645</v>
      </c>
      <c r="E941" s="67" t="s">
        <v>3645</v>
      </c>
      <c r="F941" s="27" t="s">
        <v>7412</v>
      </c>
      <c r="G941" s="53" t="s">
        <v>3647</v>
      </c>
      <c r="H941" s="28"/>
      <c r="I941" s="48" t="s">
        <v>160</v>
      </c>
      <c r="J941" s="48" t="s">
        <v>160</v>
      </c>
      <c r="K941" s="48" t="s">
        <v>1173</v>
      </c>
      <c r="L941" s="22" t="s">
        <v>29</v>
      </c>
      <c r="M941" s="22" t="s">
        <v>31</v>
      </c>
      <c r="N941" s="18" t="s">
        <v>7413</v>
      </c>
      <c r="O941" s="63" t="s">
        <v>7414</v>
      </c>
      <c r="P941" s="18" t="s">
        <v>7415</v>
      </c>
      <c r="Q941" s="18" t="s">
        <v>63</v>
      </c>
      <c r="R941" t="s">
        <v>36</v>
      </c>
      <c r="S941" s="18" t="s">
        <v>75</v>
      </c>
      <c r="T941" s="68" t="s">
        <v>7416</v>
      </c>
      <c r="U941" t="s">
        <v>75</v>
      </c>
      <c r="V941" s="63" t="s">
        <v>7357</v>
      </c>
      <c r="W941" t="s">
        <v>13</v>
      </c>
      <c r="X941" s="18" t="s">
        <v>78</v>
      </c>
      <c r="Y941" t="b">
        <v>1</v>
      </c>
      <c r="Z941" s="1" t="s">
        <v>43</v>
      </c>
      <c r="AA941" s="1" t="s">
        <v>43</v>
      </c>
      <c r="AB941" s="1" t="s">
        <v>43</v>
      </c>
      <c r="AC941" s="1" t="s">
        <v>43</v>
      </c>
      <c r="AD941" s="1" t="s">
        <v>43</v>
      </c>
    </row>
    <row r="942" spans="1:30" ht="29.25" customHeight="1" x14ac:dyDescent="0.2">
      <c r="A942" s="18" t="s">
        <v>2434</v>
      </c>
      <c r="B942" s="1" t="s">
        <v>69</v>
      </c>
      <c r="C942" s="1">
        <v>1</v>
      </c>
      <c r="D942" s="8" t="s">
        <v>3645</v>
      </c>
      <c r="E942" s="67" t="s">
        <v>3645</v>
      </c>
      <c r="F942" s="27" t="s">
        <v>7593</v>
      </c>
      <c r="G942" s="53" t="s">
        <v>3647</v>
      </c>
      <c r="H942" s="28"/>
      <c r="I942" s="48" t="s">
        <v>111</v>
      </c>
      <c r="J942" s="48" t="s">
        <v>7594</v>
      </c>
      <c r="K942" s="48" t="s">
        <v>1173</v>
      </c>
      <c r="L942" s="22" t="s">
        <v>13148</v>
      </c>
      <c r="M942" s="22" t="s">
        <v>129</v>
      </c>
      <c r="N942" s="18" t="s">
        <v>7595</v>
      </c>
      <c r="O942" s="63" t="s">
        <v>7596</v>
      </c>
      <c r="P942" s="18" t="s">
        <v>7597</v>
      </c>
      <c r="Q942" s="18" t="s">
        <v>63</v>
      </c>
      <c r="R942" t="s">
        <v>133</v>
      </c>
      <c r="S942" s="18" t="s">
        <v>6263</v>
      </c>
      <c r="T942" s="68" t="s">
        <v>7598</v>
      </c>
      <c r="U942" t="s">
        <v>7599</v>
      </c>
      <c r="V942" s="63" t="s">
        <v>7600</v>
      </c>
      <c r="W942" t="s">
        <v>13</v>
      </c>
      <c r="X942" s="18" t="s">
        <v>78</v>
      </c>
      <c r="Y942" t="b">
        <v>0</v>
      </c>
      <c r="Z942" s="1" t="s">
        <v>42</v>
      </c>
      <c r="AA942" s="1" t="s">
        <v>43</v>
      </c>
      <c r="AB942" s="1" t="s">
        <v>43</v>
      </c>
      <c r="AC942" s="1" t="s">
        <v>43</v>
      </c>
      <c r="AD942" s="1" t="s">
        <v>43</v>
      </c>
    </row>
    <row r="943" spans="1:30" ht="29.25" customHeight="1" x14ac:dyDescent="0.2">
      <c r="A943" s="18" t="s">
        <v>79</v>
      </c>
      <c r="B943" s="1" t="s">
        <v>69</v>
      </c>
      <c r="C943" s="1">
        <v>1</v>
      </c>
      <c r="D943" s="8" t="s">
        <v>3645</v>
      </c>
      <c r="E943" s="67" t="s">
        <v>3645</v>
      </c>
      <c r="F943" s="27" t="s">
        <v>7417</v>
      </c>
      <c r="G943" s="53" t="s">
        <v>3647</v>
      </c>
      <c r="H943" s="28"/>
      <c r="I943" s="48" t="s">
        <v>160</v>
      </c>
      <c r="J943" s="48" t="s">
        <v>160</v>
      </c>
      <c r="K943" s="48" t="s">
        <v>1173</v>
      </c>
      <c r="L943" s="22" t="s">
        <v>13148</v>
      </c>
      <c r="M943" s="22" t="s">
        <v>31</v>
      </c>
      <c r="N943" s="18" t="s">
        <v>7418</v>
      </c>
      <c r="O943" s="63" t="s">
        <v>7419</v>
      </c>
      <c r="P943" s="18" t="s">
        <v>7420</v>
      </c>
      <c r="Q943" s="18" t="s">
        <v>85</v>
      </c>
      <c r="R943" t="s">
        <v>36</v>
      </c>
      <c r="S943" s="18" t="s">
        <v>86</v>
      </c>
      <c r="T943" s="68" t="s">
        <v>7421</v>
      </c>
      <c r="U943" t="s">
        <v>88</v>
      </c>
      <c r="V943" s="63" t="s">
        <v>7422</v>
      </c>
      <c r="W943" t="s">
        <v>13</v>
      </c>
      <c r="X943" s="18" t="s">
        <v>78</v>
      </c>
      <c r="Y943" t="b">
        <v>0</v>
      </c>
      <c r="Z943" s="1" t="s">
        <v>42</v>
      </c>
      <c r="AA943" s="1" t="s">
        <v>43</v>
      </c>
      <c r="AB943" s="1" t="s">
        <v>43</v>
      </c>
      <c r="AC943" s="1" t="s">
        <v>43</v>
      </c>
      <c r="AD943" s="1" t="s">
        <v>43</v>
      </c>
    </row>
    <row r="944" spans="1:30" ht="29.25" customHeight="1" x14ac:dyDescent="0.2">
      <c r="A944" t="s">
        <v>7358</v>
      </c>
      <c r="B944" s="1" t="s">
        <v>69</v>
      </c>
      <c r="F944" s="4"/>
      <c r="I944" s="48" t="s">
        <v>230</v>
      </c>
      <c r="J944" s="48"/>
      <c r="K944" s="48"/>
      <c r="L944" s="4"/>
      <c r="N944" t="s">
        <v>10999</v>
      </c>
      <c r="O944" s="63" t="s">
        <v>11000</v>
      </c>
      <c r="P944" t="s">
        <v>11001</v>
      </c>
      <c r="Q944" t="s">
        <v>63</v>
      </c>
      <c r="R944"/>
      <c r="S944" t="s">
        <v>11002</v>
      </c>
      <c r="T944" s="68" t="s">
        <v>11003</v>
      </c>
      <c r="U944" t="s">
        <v>9841</v>
      </c>
      <c r="V944" s="63" t="s">
        <v>11004</v>
      </c>
      <c r="W944" t="s">
        <v>13</v>
      </c>
      <c r="Y944" t="b">
        <v>0</v>
      </c>
      <c r="Z944" s="1" t="s">
        <v>42</v>
      </c>
      <c r="AA944" s="1" t="s">
        <v>43</v>
      </c>
      <c r="AB944" s="1" t="s">
        <v>43</v>
      </c>
      <c r="AC944" s="1" t="s">
        <v>43</v>
      </c>
      <c r="AD944" s="1" t="s">
        <v>43</v>
      </c>
    </row>
    <row r="945" spans="1:30" ht="29.25" customHeight="1" x14ac:dyDescent="0.2">
      <c r="A945" s="18" t="s">
        <v>11054</v>
      </c>
      <c r="B945" s="1" t="s">
        <v>69</v>
      </c>
      <c r="C945" s="1">
        <v>1</v>
      </c>
      <c r="I945" s="48" t="s">
        <v>230</v>
      </c>
      <c r="J945" s="48"/>
      <c r="K945" s="48"/>
      <c r="N945" s="18" t="s">
        <v>11055</v>
      </c>
      <c r="O945" s="63" t="s">
        <v>11056</v>
      </c>
      <c r="P945" s="18" t="s">
        <v>11057</v>
      </c>
      <c r="Q945" s="18" t="s">
        <v>63</v>
      </c>
      <c r="R945"/>
      <c r="S945" s="18" t="s">
        <v>9806</v>
      </c>
      <c r="T945" s="68" t="s">
        <v>11058</v>
      </c>
      <c r="U945" t="s">
        <v>9806</v>
      </c>
      <c r="V945" s="63" t="s">
        <v>11059</v>
      </c>
      <c r="W945" t="s">
        <v>13</v>
      </c>
      <c r="X945" s="18" t="s">
        <v>78</v>
      </c>
      <c r="Y945" t="b">
        <v>0</v>
      </c>
      <c r="Z945" s="1" t="s">
        <v>42</v>
      </c>
      <c r="AA945" s="1" t="s">
        <v>43</v>
      </c>
      <c r="AB945" s="1" t="s">
        <v>43</v>
      </c>
      <c r="AC945" s="1" t="s">
        <v>43</v>
      </c>
      <c r="AD945" s="1" t="s">
        <v>43</v>
      </c>
    </row>
    <row r="946" spans="1:30" ht="29.25" customHeight="1" x14ac:dyDescent="0.2">
      <c r="A946" s="18" t="s">
        <v>11054</v>
      </c>
      <c r="B946" s="1" t="s">
        <v>69</v>
      </c>
      <c r="C946" s="1">
        <v>1</v>
      </c>
      <c r="I946" s="48" t="s">
        <v>230</v>
      </c>
      <c r="J946" s="48"/>
      <c r="K946" s="48"/>
      <c r="N946" s="18" t="s">
        <v>11073</v>
      </c>
      <c r="O946" s="63" t="s">
        <v>11074</v>
      </c>
      <c r="P946" s="18" t="s">
        <v>11075</v>
      </c>
      <c r="Q946" s="18" t="s">
        <v>63</v>
      </c>
      <c r="R946"/>
      <c r="S946" s="18" t="s">
        <v>7338</v>
      </c>
      <c r="T946" s="68" t="s">
        <v>7486</v>
      </c>
      <c r="U946" t="s">
        <v>7487</v>
      </c>
      <c r="V946" s="63" t="s">
        <v>2824</v>
      </c>
      <c r="W946" t="s">
        <v>13</v>
      </c>
      <c r="X946" s="18" t="s">
        <v>78</v>
      </c>
      <c r="Y946" t="b">
        <v>1</v>
      </c>
      <c r="Z946" s="1" t="s">
        <v>43</v>
      </c>
      <c r="AA946" s="1" t="s">
        <v>43</v>
      </c>
      <c r="AB946" s="1" t="s">
        <v>43</v>
      </c>
      <c r="AC946" s="1" t="s">
        <v>43</v>
      </c>
      <c r="AD946" s="1" t="s">
        <v>43</v>
      </c>
    </row>
    <row r="947" spans="1:30" ht="29.25" customHeight="1" x14ac:dyDescent="0.2">
      <c r="A947" s="18" t="s">
        <v>109</v>
      </c>
      <c r="B947" s="1" t="s">
        <v>69</v>
      </c>
      <c r="C947" s="1">
        <v>1</v>
      </c>
      <c r="D947" s="8" t="s">
        <v>27</v>
      </c>
      <c r="E947" s="110"/>
      <c r="F947" s="27" t="s">
        <v>110</v>
      </c>
      <c r="G947" s="53" t="s">
        <v>3647</v>
      </c>
      <c r="H947" s="28"/>
      <c r="I947" s="48" t="s">
        <v>111</v>
      </c>
      <c r="J947" s="104"/>
      <c r="K947" s="104"/>
      <c r="L947" s="22" t="s">
        <v>13148</v>
      </c>
      <c r="M947" s="103"/>
      <c r="N947" s="18" t="s">
        <v>112</v>
      </c>
      <c r="O947" s="63" t="s">
        <v>113</v>
      </c>
      <c r="P947" s="18" t="s">
        <v>114</v>
      </c>
      <c r="Q947" s="18" t="s">
        <v>63</v>
      </c>
      <c r="R947" t="s">
        <v>36</v>
      </c>
      <c r="S947" s="18" t="s">
        <v>115</v>
      </c>
      <c r="T947" s="68" t="s">
        <v>116</v>
      </c>
      <c r="U947" t="s">
        <v>97</v>
      </c>
      <c r="V947" s="63" t="s">
        <v>117</v>
      </c>
      <c r="W947" t="s">
        <v>118</v>
      </c>
      <c r="X947" s="18" t="s">
        <v>78</v>
      </c>
      <c r="Y947" t="b">
        <v>1</v>
      </c>
      <c r="Z947" s="1" t="s">
        <v>43</v>
      </c>
      <c r="AA947" s="1" t="s">
        <v>43</v>
      </c>
      <c r="AB947" s="1" t="s">
        <v>43</v>
      </c>
      <c r="AC947" s="1" t="s">
        <v>43</v>
      </c>
      <c r="AD947" s="1" t="s">
        <v>43</v>
      </c>
    </row>
    <row r="948" spans="1:30" ht="29.25" customHeight="1" x14ac:dyDescent="0.2">
      <c r="A948" s="18" t="s">
        <v>7342</v>
      </c>
      <c r="B948" s="1" t="s">
        <v>69</v>
      </c>
      <c r="C948" s="1">
        <v>1</v>
      </c>
      <c r="D948" s="8" t="s">
        <v>3645</v>
      </c>
      <c r="E948" s="110"/>
      <c r="F948" s="27" t="s">
        <v>7343</v>
      </c>
      <c r="G948" s="53" t="s">
        <v>3647</v>
      </c>
      <c r="H948" s="28"/>
      <c r="I948" s="48" t="s">
        <v>30</v>
      </c>
      <c r="J948" s="104"/>
      <c r="K948" s="104"/>
      <c r="L948" s="22" t="s">
        <v>3647</v>
      </c>
      <c r="M948" s="103"/>
      <c r="N948" s="18" t="s">
        <v>7344</v>
      </c>
      <c r="O948" s="63" t="s">
        <v>7345</v>
      </c>
      <c r="P948" s="18" t="s">
        <v>7346</v>
      </c>
      <c r="Q948" s="18" t="s">
        <v>63</v>
      </c>
      <c r="R948" t="s">
        <v>36</v>
      </c>
      <c r="S948" s="18" t="s">
        <v>7347</v>
      </c>
      <c r="T948" s="68" t="s">
        <v>7348</v>
      </c>
      <c r="U948" t="s">
        <v>4797</v>
      </c>
      <c r="V948" s="63" t="s">
        <v>7349</v>
      </c>
      <c r="W948" t="s">
        <v>138</v>
      </c>
      <c r="X948" s="18" t="s">
        <v>78</v>
      </c>
      <c r="Y948" t="b">
        <v>0</v>
      </c>
      <c r="Z948" s="1" t="s">
        <v>42</v>
      </c>
      <c r="AA948" s="1" t="s">
        <v>43</v>
      </c>
      <c r="AB948" s="1" t="s">
        <v>43</v>
      </c>
      <c r="AC948" s="1" t="s">
        <v>43</v>
      </c>
      <c r="AD948" s="1" t="s">
        <v>43</v>
      </c>
    </row>
    <row r="949" spans="1:30" ht="29.25" customHeight="1" x14ac:dyDescent="0.2">
      <c r="A949" s="18" t="s">
        <v>7350</v>
      </c>
      <c r="B949" s="1" t="s">
        <v>69</v>
      </c>
      <c r="C949" s="1">
        <v>1</v>
      </c>
      <c r="D949" s="8" t="s">
        <v>3645</v>
      </c>
      <c r="E949" s="110"/>
      <c r="F949" s="27" t="s">
        <v>7351</v>
      </c>
      <c r="G949" s="53" t="s">
        <v>3647</v>
      </c>
      <c r="H949" s="28"/>
      <c r="I949" s="48" t="s">
        <v>81</v>
      </c>
      <c r="J949" s="48"/>
      <c r="K949" s="48"/>
      <c r="L949" s="22" t="s">
        <v>29</v>
      </c>
      <c r="M949" s="103"/>
      <c r="N949" s="18" t="s">
        <v>7352</v>
      </c>
      <c r="O949" s="63" t="s">
        <v>7353</v>
      </c>
      <c r="P949" s="18" t="s">
        <v>7354</v>
      </c>
      <c r="Q949" s="18" t="s">
        <v>63</v>
      </c>
      <c r="R949" t="s">
        <v>36</v>
      </c>
      <c r="S949" s="18" t="s">
        <v>7355</v>
      </c>
      <c r="T949" s="68" t="s">
        <v>7356</v>
      </c>
      <c r="U949" t="s">
        <v>293</v>
      </c>
      <c r="V949" s="63" t="s">
        <v>7357</v>
      </c>
      <c r="W949" t="s">
        <v>138</v>
      </c>
      <c r="X949" s="18" t="s">
        <v>78</v>
      </c>
      <c r="Y949" t="b">
        <v>1</v>
      </c>
      <c r="Z949" s="1" t="s">
        <v>43</v>
      </c>
      <c r="AA949" s="1" t="s">
        <v>43</v>
      </c>
      <c r="AB949" s="1" t="s">
        <v>43</v>
      </c>
      <c r="AC949" s="1" t="s">
        <v>43</v>
      </c>
      <c r="AD949" s="1" t="s">
        <v>43</v>
      </c>
    </row>
    <row r="950" spans="1:30" ht="29.25" customHeight="1" x14ac:dyDescent="0.2">
      <c r="A950" t="s">
        <v>10700</v>
      </c>
      <c r="B950" s="1" t="s">
        <v>69</v>
      </c>
      <c r="F950" s="4"/>
      <c r="I950" s="48" t="s">
        <v>230</v>
      </c>
      <c r="J950" s="48"/>
      <c r="K950" s="48"/>
      <c r="L950" s="4"/>
      <c r="N950" t="s">
        <v>10701</v>
      </c>
      <c r="O950" s="63" t="s">
        <v>10702</v>
      </c>
      <c r="P950" t="s">
        <v>10703</v>
      </c>
      <c r="Q950" t="s">
        <v>63</v>
      </c>
      <c r="R950"/>
      <c r="S950" t="s">
        <v>86</v>
      </c>
      <c r="T950" s="68" t="s">
        <v>10704</v>
      </c>
      <c r="U950" t="s">
        <v>88</v>
      </c>
      <c r="V950" s="63" t="s">
        <v>10705</v>
      </c>
      <c r="W950" t="s">
        <v>13</v>
      </c>
      <c r="Y950" t="b">
        <v>0</v>
      </c>
      <c r="Z950" s="1" t="s">
        <v>42</v>
      </c>
      <c r="AA950" s="1" t="s">
        <v>43</v>
      </c>
      <c r="AB950" s="1" t="s">
        <v>43</v>
      </c>
      <c r="AC950" s="1" t="s">
        <v>43</v>
      </c>
      <c r="AD950" s="1" t="s">
        <v>43</v>
      </c>
    </row>
    <row r="951" spans="1:30" ht="29.25" customHeight="1" x14ac:dyDescent="0.2">
      <c r="A951" s="18" t="s">
        <v>7369</v>
      </c>
      <c r="B951" s="1" t="s">
        <v>69</v>
      </c>
      <c r="C951" s="1">
        <v>1</v>
      </c>
      <c r="D951" s="8" t="s">
        <v>3645</v>
      </c>
      <c r="E951" s="110"/>
      <c r="F951" s="27" t="s">
        <v>7370</v>
      </c>
      <c r="G951" s="53" t="s">
        <v>3647</v>
      </c>
      <c r="H951" s="28"/>
      <c r="I951" s="48" t="s">
        <v>111</v>
      </c>
      <c r="J951" s="104"/>
      <c r="K951" s="104"/>
      <c r="L951" s="22" t="s">
        <v>29</v>
      </c>
      <c r="M951" s="103"/>
      <c r="N951" s="18" t="s">
        <v>7371</v>
      </c>
      <c r="O951" s="63" t="s">
        <v>7372</v>
      </c>
      <c r="P951" s="18" t="s">
        <v>7373</v>
      </c>
      <c r="Q951" s="18" t="s">
        <v>63</v>
      </c>
      <c r="R951" t="s">
        <v>36</v>
      </c>
      <c r="S951" s="18" t="s">
        <v>7374</v>
      </c>
      <c r="T951" s="68" t="s">
        <v>7375</v>
      </c>
      <c r="U951" t="s">
        <v>2661</v>
      </c>
      <c r="V951" s="63" t="s">
        <v>3601</v>
      </c>
      <c r="W951" t="s">
        <v>138</v>
      </c>
      <c r="X951" s="18" t="s">
        <v>78</v>
      </c>
      <c r="Y951" t="b">
        <v>0</v>
      </c>
      <c r="Z951" s="1" t="s">
        <v>42</v>
      </c>
      <c r="AA951" s="1" t="s">
        <v>43</v>
      </c>
      <c r="AB951" s="1" t="s">
        <v>43</v>
      </c>
      <c r="AC951" s="1" t="s">
        <v>43</v>
      </c>
      <c r="AD951" s="1" t="s">
        <v>43</v>
      </c>
    </row>
    <row r="952" spans="1:30" ht="29.25" customHeight="1" x14ac:dyDescent="0.2">
      <c r="A952" s="18" t="s">
        <v>7376</v>
      </c>
      <c r="B952" s="1" t="s">
        <v>69</v>
      </c>
      <c r="C952" s="1">
        <v>1</v>
      </c>
      <c r="D952" s="8" t="s">
        <v>3645</v>
      </c>
      <c r="E952" s="110"/>
      <c r="F952" s="27" t="s">
        <v>7377</v>
      </c>
      <c r="G952" s="53" t="s">
        <v>3647</v>
      </c>
      <c r="H952" s="28"/>
      <c r="I952" s="48" t="s">
        <v>30</v>
      </c>
      <c r="J952" s="104"/>
      <c r="K952" s="104"/>
      <c r="L952" s="22" t="s">
        <v>29</v>
      </c>
      <c r="M952" s="103"/>
      <c r="N952" s="18" t="s">
        <v>7378</v>
      </c>
      <c r="O952" s="63" t="s">
        <v>7379</v>
      </c>
      <c r="P952" s="18" t="s">
        <v>7380</v>
      </c>
      <c r="Q952" s="18" t="s">
        <v>85</v>
      </c>
      <c r="R952" t="s">
        <v>36</v>
      </c>
      <c r="S952" s="18" t="s">
        <v>728</v>
      </c>
      <c r="T952" s="68" t="s">
        <v>7381</v>
      </c>
      <c r="U952" t="s">
        <v>7382</v>
      </c>
      <c r="V952" s="63" t="s">
        <v>976</v>
      </c>
      <c r="W952" t="s">
        <v>55</v>
      </c>
      <c r="X952" s="18" t="s">
        <v>78</v>
      </c>
      <c r="Y952" t="b">
        <v>0</v>
      </c>
      <c r="Z952" s="1" t="s">
        <v>42</v>
      </c>
      <c r="AA952" s="1" t="s">
        <v>43</v>
      </c>
      <c r="AB952" s="1" t="s">
        <v>43</v>
      </c>
      <c r="AC952" s="1" t="s">
        <v>43</v>
      </c>
      <c r="AD952" s="1" t="s">
        <v>43</v>
      </c>
    </row>
    <row r="953" spans="1:30" ht="29.25" customHeight="1" x14ac:dyDescent="0.2">
      <c r="A953" s="18" t="s">
        <v>2161</v>
      </c>
      <c r="B953" s="1" t="s">
        <v>69</v>
      </c>
      <c r="C953" s="1">
        <v>1</v>
      </c>
      <c r="D953" s="8" t="s">
        <v>3645</v>
      </c>
      <c r="E953" s="110"/>
      <c r="F953" s="27" t="s">
        <v>2162</v>
      </c>
      <c r="G953" s="53" t="s">
        <v>3647</v>
      </c>
      <c r="H953" s="28"/>
      <c r="I953" s="48" t="s">
        <v>1311</v>
      </c>
      <c r="J953" s="104"/>
      <c r="K953" s="104"/>
      <c r="L953" s="22" t="s">
        <v>29</v>
      </c>
      <c r="M953" s="103"/>
      <c r="N953" s="18" t="s">
        <v>2163</v>
      </c>
      <c r="O953" s="63" t="s">
        <v>2164</v>
      </c>
      <c r="P953" s="18" t="s">
        <v>2165</v>
      </c>
      <c r="Q953" s="18" t="s">
        <v>85</v>
      </c>
      <c r="R953" t="s">
        <v>36</v>
      </c>
      <c r="S953" s="18" t="s">
        <v>2166</v>
      </c>
      <c r="T953" s="68" t="s">
        <v>2167</v>
      </c>
      <c r="U953" t="s">
        <v>2168</v>
      </c>
      <c r="V953" s="63" t="s">
        <v>176</v>
      </c>
      <c r="W953" t="s">
        <v>55</v>
      </c>
      <c r="X953" s="18" t="s">
        <v>78</v>
      </c>
      <c r="Y953" t="b">
        <v>1</v>
      </c>
      <c r="Z953" s="1" t="s">
        <v>90</v>
      </c>
      <c r="AA953" s="1" t="s">
        <v>108</v>
      </c>
      <c r="AB953" s="1" t="s">
        <v>108</v>
      </c>
      <c r="AC953" s="1" t="s">
        <v>108</v>
      </c>
      <c r="AD953" s="1" t="s">
        <v>108</v>
      </c>
    </row>
    <row r="954" spans="1:30" ht="29.25" customHeight="1" x14ac:dyDescent="0.2">
      <c r="A954" s="18" t="s">
        <v>7383</v>
      </c>
      <c r="B954" s="1" t="s">
        <v>69</v>
      </c>
      <c r="C954" s="1">
        <v>1</v>
      </c>
      <c r="D954" s="8" t="s">
        <v>3645</v>
      </c>
      <c r="E954" s="110"/>
      <c r="F954" s="27" t="s">
        <v>7384</v>
      </c>
      <c r="G954" s="53" t="s">
        <v>3647</v>
      </c>
      <c r="H954" s="28"/>
      <c r="I954" s="48" t="s">
        <v>1311</v>
      </c>
      <c r="J954" s="104"/>
      <c r="K954" s="104"/>
      <c r="L954" s="22" t="s">
        <v>29</v>
      </c>
      <c r="M954" s="103"/>
      <c r="N954" s="18" t="s">
        <v>7385</v>
      </c>
      <c r="O954" s="63" t="s">
        <v>7386</v>
      </c>
      <c r="P954" s="18" t="s">
        <v>7387</v>
      </c>
      <c r="Q954" s="18" t="s">
        <v>63</v>
      </c>
      <c r="R954" t="s">
        <v>36</v>
      </c>
      <c r="S954" s="18" t="s">
        <v>7388</v>
      </c>
      <c r="T954" s="68" t="s">
        <v>7389</v>
      </c>
      <c r="U954" t="s">
        <v>834</v>
      </c>
      <c r="V954" s="63" t="s">
        <v>1810</v>
      </c>
      <c r="W954" t="s">
        <v>13</v>
      </c>
      <c r="X954" s="18" t="s">
        <v>78</v>
      </c>
      <c r="Y954" t="b">
        <v>1</v>
      </c>
      <c r="Z954" s="1" t="s">
        <v>90</v>
      </c>
      <c r="AA954" s="1" t="s">
        <v>90</v>
      </c>
      <c r="AB954" s="1" t="s">
        <v>90</v>
      </c>
      <c r="AC954" s="1" t="s">
        <v>90</v>
      </c>
      <c r="AD954" s="1" t="s">
        <v>90</v>
      </c>
    </row>
    <row r="955" spans="1:30" ht="29.25" customHeight="1" x14ac:dyDescent="0.2">
      <c r="A955" s="18" t="s">
        <v>7390</v>
      </c>
      <c r="B955" s="1" t="s">
        <v>69</v>
      </c>
      <c r="C955" s="1">
        <v>1</v>
      </c>
      <c r="D955" s="8" t="s">
        <v>3645</v>
      </c>
      <c r="E955" s="110"/>
      <c r="F955" s="27" t="s">
        <v>7391</v>
      </c>
      <c r="G955" s="53" t="s">
        <v>3647</v>
      </c>
      <c r="H955" s="28"/>
      <c r="I955" s="48" t="s">
        <v>1059</v>
      </c>
      <c r="J955" s="104"/>
      <c r="K955" s="104"/>
      <c r="L955" s="22" t="s">
        <v>29</v>
      </c>
      <c r="M955" s="103"/>
      <c r="N955" s="18" t="s">
        <v>7392</v>
      </c>
      <c r="O955" s="63" t="s">
        <v>7393</v>
      </c>
      <c r="P955" s="18" t="s">
        <v>7394</v>
      </c>
      <c r="Q955" s="18" t="s">
        <v>63</v>
      </c>
      <c r="R955" t="s">
        <v>36</v>
      </c>
      <c r="S955" s="18" t="s">
        <v>5145</v>
      </c>
      <c r="T955" s="68" t="s">
        <v>7395</v>
      </c>
      <c r="U955" t="s">
        <v>4107</v>
      </c>
      <c r="V955" s="63" t="s">
        <v>3561</v>
      </c>
      <c r="W955" t="s">
        <v>55</v>
      </c>
      <c r="X955" s="18" t="s">
        <v>78</v>
      </c>
      <c r="Y955" t="b">
        <v>0</v>
      </c>
      <c r="Z955" s="1" t="s">
        <v>42</v>
      </c>
      <c r="AA955" s="1" t="s">
        <v>90</v>
      </c>
      <c r="AB955" s="1" t="s">
        <v>90</v>
      </c>
      <c r="AC955" s="1" t="s">
        <v>90</v>
      </c>
      <c r="AD955" s="1" t="s">
        <v>108</v>
      </c>
    </row>
    <row r="956" spans="1:30" ht="29.25" customHeight="1" x14ac:dyDescent="0.2">
      <c r="A956" s="18" t="s">
        <v>7396</v>
      </c>
      <c r="B956" s="1" t="s">
        <v>69</v>
      </c>
      <c r="C956" s="1">
        <v>1</v>
      </c>
      <c r="D956" s="8" t="s">
        <v>3645</v>
      </c>
      <c r="E956" s="110"/>
      <c r="F956" s="27" t="s">
        <v>7397</v>
      </c>
      <c r="G956" s="53" t="s">
        <v>3647</v>
      </c>
      <c r="H956" s="28"/>
      <c r="I956" s="48" t="s">
        <v>111</v>
      </c>
      <c r="J956" s="104"/>
      <c r="K956" s="104"/>
      <c r="L956" s="22" t="s">
        <v>29</v>
      </c>
      <c r="M956" s="103"/>
      <c r="N956" s="18" t="s">
        <v>7398</v>
      </c>
      <c r="O956" s="63" t="s">
        <v>7399</v>
      </c>
      <c r="P956" s="18" t="s">
        <v>7400</v>
      </c>
      <c r="Q956" s="18" t="s">
        <v>63</v>
      </c>
      <c r="R956" t="s">
        <v>36</v>
      </c>
      <c r="S956" s="18" t="s">
        <v>7401</v>
      </c>
      <c r="T956" s="68" t="s">
        <v>7402</v>
      </c>
      <c r="U956" t="s">
        <v>7403</v>
      </c>
      <c r="V956" s="63" t="s">
        <v>4190</v>
      </c>
      <c r="W956" t="s">
        <v>138</v>
      </c>
      <c r="X956" s="18" t="s">
        <v>78</v>
      </c>
      <c r="Y956" t="b">
        <v>0</v>
      </c>
      <c r="Z956" s="1" t="s">
        <v>42</v>
      </c>
      <c r="AA956" s="1" t="s">
        <v>43</v>
      </c>
      <c r="AB956" s="1" t="s">
        <v>43</v>
      </c>
      <c r="AC956" s="1" t="s">
        <v>43</v>
      </c>
      <c r="AD956" s="1" t="s">
        <v>43</v>
      </c>
    </row>
    <row r="957" spans="1:30" ht="29.25" customHeight="1" x14ac:dyDescent="0.2">
      <c r="A957" s="18" t="s">
        <v>100</v>
      </c>
      <c r="B957" s="1" t="s">
        <v>69</v>
      </c>
      <c r="C957" s="1">
        <v>1</v>
      </c>
      <c r="D957" s="8" t="s">
        <v>27</v>
      </c>
      <c r="E957" s="110"/>
      <c r="F957" s="27" t="s">
        <v>101</v>
      </c>
      <c r="G957" s="53" t="s">
        <v>3647</v>
      </c>
      <c r="H957" s="28"/>
      <c r="I957" s="48" t="s">
        <v>47</v>
      </c>
      <c r="J957" s="104"/>
      <c r="K957" s="104"/>
      <c r="L957" s="22" t="s">
        <v>13148</v>
      </c>
      <c r="M957" s="103"/>
      <c r="N957" s="18" t="s">
        <v>102</v>
      </c>
      <c r="O957" s="63" t="s">
        <v>103</v>
      </c>
      <c r="P957" s="18" t="s">
        <v>104</v>
      </c>
      <c r="Q957" s="18" t="s">
        <v>85</v>
      </c>
      <c r="R957" t="s">
        <v>36</v>
      </c>
      <c r="S957" s="18" t="s">
        <v>105</v>
      </c>
      <c r="T957" s="68" t="s">
        <v>106</v>
      </c>
      <c r="U957" t="s">
        <v>97</v>
      </c>
      <c r="V957" s="63" t="s">
        <v>107</v>
      </c>
      <c r="W957" t="s">
        <v>55</v>
      </c>
      <c r="X957" s="18" t="s">
        <v>78</v>
      </c>
      <c r="Y957" t="b">
        <v>1</v>
      </c>
      <c r="Z957" s="1" t="s">
        <v>90</v>
      </c>
      <c r="AA957" s="1" t="s">
        <v>90</v>
      </c>
      <c r="AB957" s="1" t="s">
        <v>108</v>
      </c>
      <c r="AC957" s="1" t="s">
        <v>108</v>
      </c>
      <c r="AD957" s="1" t="s">
        <v>108</v>
      </c>
    </row>
    <row r="958" spans="1:30" ht="29.25" customHeight="1" x14ac:dyDescent="0.2">
      <c r="A958" s="18" t="s">
        <v>7404</v>
      </c>
      <c r="B958" s="1" t="s">
        <v>69</v>
      </c>
      <c r="C958" s="1">
        <v>1</v>
      </c>
      <c r="D958" s="8" t="s">
        <v>3645</v>
      </c>
      <c r="E958" s="110"/>
      <c r="F958" s="27" t="s">
        <v>7405</v>
      </c>
      <c r="G958" s="53" t="s">
        <v>3647</v>
      </c>
      <c r="H958" s="28"/>
      <c r="I958" s="48" t="s">
        <v>160</v>
      </c>
      <c r="J958" s="104"/>
      <c r="K958" s="104"/>
      <c r="L958" s="22" t="s">
        <v>3647</v>
      </c>
      <c r="M958" s="103"/>
      <c r="N958" s="18" t="s">
        <v>7406</v>
      </c>
      <c r="O958" s="63" t="s">
        <v>7407</v>
      </c>
      <c r="P958" s="18" t="s">
        <v>7408</v>
      </c>
      <c r="Q958" s="18" t="s">
        <v>35</v>
      </c>
      <c r="R958" t="s">
        <v>36</v>
      </c>
      <c r="S958" s="18" t="s">
        <v>7409</v>
      </c>
      <c r="T958" s="68" t="s">
        <v>7410</v>
      </c>
      <c r="U958" t="s">
        <v>5170</v>
      </c>
      <c r="V958" s="63" t="s">
        <v>1160</v>
      </c>
      <c r="W958" t="s">
        <v>118</v>
      </c>
      <c r="X958" s="18" t="s">
        <v>78</v>
      </c>
      <c r="Y958" t="b">
        <v>0</v>
      </c>
      <c r="Z958" s="1" t="s">
        <v>42</v>
      </c>
      <c r="AA958" s="1" t="s">
        <v>43</v>
      </c>
      <c r="AB958" s="1" t="s">
        <v>43</v>
      </c>
      <c r="AC958" s="1" t="s">
        <v>43</v>
      </c>
      <c r="AD958" s="1" t="s">
        <v>43</v>
      </c>
    </row>
    <row r="959" spans="1:30" ht="29.25" customHeight="1" x14ac:dyDescent="0.2">
      <c r="A959" s="18" t="s">
        <v>2154</v>
      </c>
      <c r="B959" s="1" t="s">
        <v>69</v>
      </c>
      <c r="C959" s="1">
        <v>1</v>
      </c>
      <c r="D959" s="8" t="s">
        <v>3645</v>
      </c>
      <c r="E959" s="110"/>
      <c r="F959" s="27" t="s">
        <v>2155</v>
      </c>
      <c r="G959" s="53" t="s">
        <v>3647</v>
      </c>
      <c r="H959" s="28"/>
      <c r="I959" s="48" t="s">
        <v>1059</v>
      </c>
      <c r="J959" s="104"/>
      <c r="K959" s="104"/>
      <c r="L959" s="22" t="s">
        <v>29</v>
      </c>
      <c r="M959" s="103"/>
      <c r="N959" s="18" t="s">
        <v>2156</v>
      </c>
      <c r="O959" s="63" t="s">
        <v>2157</v>
      </c>
      <c r="P959" s="18" t="s">
        <v>2158</v>
      </c>
      <c r="Q959" s="18" t="s">
        <v>85</v>
      </c>
      <c r="R959" t="s">
        <v>36</v>
      </c>
      <c r="S959" s="18" t="s">
        <v>257</v>
      </c>
      <c r="T959" s="68" t="s">
        <v>2159</v>
      </c>
      <c r="U959" t="s">
        <v>184</v>
      </c>
      <c r="V959" s="63" t="s">
        <v>2160</v>
      </c>
      <c r="W959" t="s">
        <v>118</v>
      </c>
      <c r="X959" s="18" t="s">
        <v>78</v>
      </c>
      <c r="Y959" t="b">
        <v>0</v>
      </c>
      <c r="Z959" s="1" t="s">
        <v>42</v>
      </c>
      <c r="AA959" s="1" t="s">
        <v>43</v>
      </c>
      <c r="AB959" s="1" t="s">
        <v>43</v>
      </c>
      <c r="AC959" s="1" t="s">
        <v>43</v>
      </c>
      <c r="AD959" s="1" t="s">
        <v>43</v>
      </c>
    </row>
    <row r="960" spans="1:30" ht="29.25" customHeight="1" x14ac:dyDescent="0.2">
      <c r="A960" s="18" t="s">
        <v>119</v>
      </c>
      <c r="B960" s="1" t="s">
        <v>69</v>
      </c>
      <c r="C960" s="1">
        <v>1</v>
      </c>
      <c r="D960" s="8" t="s">
        <v>27</v>
      </c>
      <c r="E960" s="110"/>
      <c r="F960" s="27" t="s">
        <v>120</v>
      </c>
      <c r="G960" s="53" t="s">
        <v>3647</v>
      </c>
      <c r="H960" s="28"/>
      <c r="I960" s="48" t="s">
        <v>47</v>
      </c>
      <c r="J960" s="104"/>
      <c r="K960" s="104"/>
      <c r="L960" s="22" t="s">
        <v>29</v>
      </c>
      <c r="M960" s="103"/>
      <c r="N960" s="18" t="s">
        <v>121</v>
      </c>
      <c r="O960" s="63" t="s">
        <v>122</v>
      </c>
      <c r="P960" s="18" t="s">
        <v>122</v>
      </c>
      <c r="Q960" s="18" t="s">
        <v>35</v>
      </c>
      <c r="R960" t="s">
        <v>36</v>
      </c>
      <c r="S960" s="18" t="s">
        <v>123</v>
      </c>
      <c r="T960" s="68" t="s">
        <v>124</v>
      </c>
      <c r="U960" t="s">
        <v>125</v>
      </c>
      <c r="V960" s="63" t="s">
        <v>126</v>
      </c>
      <c r="W960" t="s">
        <v>99</v>
      </c>
      <c r="X960" s="18" t="s">
        <v>78</v>
      </c>
      <c r="Y960" t="b">
        <v>1</v>
      </c>
      <c r="Z960" s="1" t="s">
        <v>90</v>
      </c>
      <c r="AA960" s="1" t="s">
        <v>90</v>
      </c>
      <c r="AB960" s="1" t="s">
        <v>90</v>
      </c>
      <c r="AC960" s="1" t="s">
        <v>90</v>
      </c>
      <c r="AD960" s="1" t="s">
        <v>90</v>
      </c>
    </row>
    <row r="961" spans="1:30" ht="29.25" customHeight="1" x14ac:dyDescent="0.2">
      <c r="A961" s="18" t="s">
        <v>7473</v>
      </c>
      <c r="B961" s="1" t="s">
        <v>69</v>
      </c>
      <c r="C961" s="1">
        <v>1</v>
      </c>
      <c r="D961" s="8" t="s">
        <v>3645</v>
      </c>
      <c r="E961" s="110"/>
      <c r="F961" s="27" t="s">
        <v>7474</v>
      </c>
      <c r="G961" s="53" t="s">
        <v>3647</v>
      </c>
      <c r="H961" s="28"/>
      <c r="I961" s="48" t="s">
        <v>1311</v>
      </c>
      <c r="J961" s="104"/>
      <c r="K961" s="104"/>
      <c r="L961" s="22" t="s">
        <v>29</v>
      </c>
      <c r="M961" s="103"/>
      <c r="N961" s="18" t="s">
        <v>7475</v>
      </c>
      <c r="O961" s="63" t="s">
        <v>7476</v>
      </c>
      <c r="P961" s="18" t="s">
        <v>7477</v>
      </c>
      <c r="Q961" s="18" t="s">
        <v>63</v>
      </c>
      <c r="R961" t="s">
        <v>36</v>
      </c>
      <c r="S961" s="18" t="s">
        <v>7478</v>
      </c>
      <c r="T961" s="68" t="s">
        <v>7479</v>
      </c>
      <c r="U961" t="s">
        <v>2661</v>
      </c>
      <c r="V961" s="63" t="s">
        <v>7480</v>
      </c>
      <c r="W961" t="s">
        <v>138</v>
      </c>
      <c r="X961" s="18" t="s">
        <v>78</v>
      </c>
      <c r="Y961" t="b">
        <v>1</v>
      </c>
      <c r="Z961" s="1" t="s">
        <v>43</v>
      </c>
      <c r="AA961" s="1" t="s">
        <v>43</v>
      </c>
      <c r="AB961" s="1" t="s">
        <v>43</v>
      </c>
      <c r="AC961" s="1" t="s">
        <v>43</v>
      </c>
      <c r="AD961" s="1" t="s">
        <v>43</v>
      </c>
    </row>
    <row r="962" spans="1:30" ht="29.25" customHeight="1" x14ac:dyDescent="0.2">
      <c r="A962" s="18" t="s">
        <v>7423</v>
      </c>
      <c r="B962" s="1" t="s">
        <v>69</v>
      </c>
      <c r="C962" s="1">
        <v>1</v>
      </c>
      <c r="D962" s="8" t="s">
        <v>3645</v>
      </c>
      <c r="E962" s="110"/>
      <c r="F962" s="27" t="s">
        <v>7424</v>
      </c>
      <c r="G962" s="53" t="s">
        <v>3647</v>
      </c>
      <c r="H962" s="28"/>
      <c r="I962" s="48" t="s">
        <v>297</v>
      </c>
      <c r="J962" s="104"/>
      <c r="K962" s="104"/>
      <c r="L962" s="22" t="s">
        <v>29</v>
      </c>
      <c r="M962" s="103"/>
      <c r="N962" s="18" t="s">
        <v>7425</v>
      </c>
      <c r="O962" s="63" t="s">
        <v>7426</v>
      </c>
      <c r="P962" s="18" t="s">
        <v>7427</v>
      </c>
      <c r="Q962" s="18" t="s">
        <v>63</v>
      </c>
      <c r="R962" t="s">
        <v>36</v>
      </c>
      <c r="S962" s="18" t="s">
        <v>7428</v>
      </c>
      <c r="T962" s="68" t="s">
        <v>7429</v>
      </c>
      <c r="U962" t="s">
        <v>136</v>
      </c>
      <c r="V962" s="63" t="s">
        <v>7430</v>
      </c>
      <c r="W962" t="s">
        <v>138</v>
      </c>
      <c r="X962" s="18" t="s">
        <v>78</v>
      </c>
      <c r="Y962" t="b">
        <v>0</v>
      </c>
      <c r="Z962" s="1" t="s">
        <v>42</v>
      </c>
      <c r="AA962" s="1" t="s">
        <v>43</v>
      </c>
      <c r="AB962" s="1" t="s">
        <v>43</v>
      </c>
      <c r="AC962" s="1" t="s">
        <v>43</v>
      </c>
      <c r="AD962" s="1" t="s">
        <v>43</v>
      </c>
    </row>
    <row r="963" spans="1:30" ht="29.25" customHeight="1" x14ac:dyDescent="0.2">
      <c r="A963" s="18" t="s">
        <v>7431</v>
      </c>
      <c r="B963" s="1" t="s">
        <v>69</v>
      </c>
      <c r="C963" s="1">
        <v>1</v>
      </c>
      <c r="D963" s="8" t="s">
        <v>3645</v>
      </c>
      <c r="E963" s="67" t="s">
        <v>3645</v>
      </c>
      <c r="F963" s="27" t="s">
        <v>7432</v>
      </c>
      <c r="G963" s="53" t="s">
        <v>3647</v>
      </c>
      <c r="H963" s="28"/>
      <c r="I963" s="48" t="s">
        <v>30</v>
      </c>
      <c r="J963" s="48" t="s">
        <v>30</v>
      </c>
      <c r="K963" s="48" t="s">
        <v>13147</v>
      </c>
      <c r="L963" s="22" t="s">
        <v>29</v>
      </c>
      <c r="M963" s="22" t="s">
        <v>31</v>
      </c>
      <c r="N963" s="18" t="s">
        <v>7433</v>
      </c>
      <c r="O963" s="63" t="s">
        <v>7434</v>
      </c>
      <c r="P963" s="18" t="s">
        <v>7435</v>
      </c>
      <c r="Q963" s="18" t="s">
        <v>35</v>
      </c>
      <c r="R963" t="s">
        <v>36</v>
      </c>
      <c r="S963" s="18" t="s">
        <v>7055</v>
      </c>
      <c r="T963" s="68" t="s">
        <v>7436</v>
      </c>
      <c r="U963" t="s">
        <v>4830</v>
      </c>
      <c r="V963" s="63" t="s">
        <v>368</v>
      </c>
      <c r="W963" t="s">
        <v>118</v>
      </c>
      <c r="X963" s="18" t="s">
        <v>78</v>
      </c>
      <c r="Y963" t="b">
        <v>0</v>
      </c>
      <c r="Z963" s="1" t="s">
        <v>42</v>
      </c>
      <c r="AA963" s="1" t="s">
        <v>43</v>
      </c>
      <c r="AB963" s="1" t="s">
        <v>43</v>
      </c>
      <c r="AC963" s="1" t="s">
        <v>43</v>
      </c>
      <c r="AD963" s="1" t="s">
        <v>43</v>
      </c>
    </row>
    <row r="964" spans="1:30" ht="29.25" customHeight="1" x14ac:dyDescent="0.2">
      <c r="A964" s="18" t="s">
        <v>12175</v>
      </c>
      <c r="B964" s="1" t="s">
        <v>69</v>
      </c>
      <c r="C964" s="1">
        <v>1</v>
      </c>
      <c r="F964" s="27"/>
      <c r="G964" s="53"/>
      <c r="H964" s="28"/>
      <c r="I964" s="48" t="s">
        <v>230</v>
      </c>
      <c r="J964" s="48"/>
      <c r="K964" s="48"/>
      <c r="N964" s="7" t="s">
        <v>12176</v>
      </c>
      <c r="O964" s="63" t="s">
        <v>12977</v>
      </c>
      <c r="P964" s="18" t="s">
        <v>12177</v>
      </c>
      <c r="Q964" s="18" t="s">
        <v>63</v>
      </c>
      <c r="R964" t="s">
        <v>36</v>
      </c>
      <c r="S964" s="18" t="s">
        <v>12178</v>
      </c>
      <c r="T964" s="68" t="s">
        <v>12978</v>
      </c>
      <c r="U964" t="s">
        <v>4797</v>
      </c>
      <c r="V964" s="63" t="s">
        <v>5528</v>
      </c>
      <c r="W964" t="s">
        <v>118</v>
      </c>
      <c r="X964" s="18" t="s">
        <v>78</v>
      </c>
      <c r="Y964" t="b">
        <v>0</v>
      </c>
      <c r="Z964" s="1" t="s">
        <v>42</v>
      </c>
      <c r="AA964" s="1" t="s">
        <v>43</v>
      </c>
      <c r="AB964" s="1" t="s">
        <v>43</v>
      </c>
      <c r="AC964" s="1" t="s">
        <v>43</v>
      </c>
      <c r="AD964" s="1" t="s">
        <v>43</v>
      </c>
    </row>
    <row r="965" spans="1:30" ht="29.25" customHeight="1" x14ac:dyDescent="0.2">
      <c r="A965" s="18" t="s">
        <v>7443</v>
      </c>
      <c r="B965" s="1" t="s">
        <v>69</v>
      </c>
      <c r="C965" s="1">
        <v>1</v>
      </c>
      <c r="D965" s="8" t="s">
        <v>3645</v>
      </c>
      <c r="E965" s="110"/>
      <c r="F965" s="27" t="s">
        <v>7444</v>
      </c>
      <c r="G965" s="53" t="s">
        <v>3647</v>
      </c>
      <c r="H965" s="28"/>
      <c r="I965" s="48" t="s">
        <v>30</v>
      </c>
      <c r="J965" s="104"/>
      <c r="K965" s="104"/>
      <c r="L965" s="22" t="s">
        <v>29</v>
      </c>
      <c r="M965" s="103"/>
      <c r="N965" s="18" t="s">
        <v>7445</v>
      </c>
      <c r="O965" s="63" t="s">
        <v>7446</v>
      </c>
      <c r="P965" s="18" t="s">
        <v>7447</v>
      </c>
      <c r="Q965" s="18" t="s">
        <v>85</v>
      </c>
      <c r="R965" t="s">
        <v>36</v>
      </c>
      <c r="S965" s="18" t="s">
        <v>7448</v>
      </c>
      <c r="T965" s="68" t="s">
        <v>7449</v>
      </c>
      <c r="U965" t="s">
        <v>7450</v>
      </c>
      <c r="V965" s="63" t="s">
        <v>7451</v>
      </c>
      <c r="W965" t="s">
        <v>138</v>
      </c>
      <c r="X965" s="18" t="s">
        <v>78</v>
      </c>
      <c r="Y965" t="b">
        <v>0</v>
      </c>
      <c r="Z965" s="1" t="s">
        <v>42</v>
      </c>
      <c r="AA965" s="1" t="s">
        <v>43</v>
      </c>
      <c r="AB965" s="1" t="s">
        <v>43</v>
      </c>
      <c r="AC965" s="1" t="s">
        <v>43</v>
      </c>
      <c r="AD965" s="1" t="s">
        <v>43</v>
      </c>
    </row>
    <row r="966" spans="1:30" ht="29.25" customHeight="1" x14ac:dyDescent="0.2">
      <c r="A966" s="18" t="s">
        <v>127</v>
      </c>
      <c r="B966" s="1" t="s">
        <v>69</v>
      </c>
      <c r="C966" s="1">
        <v>1</v>
      </c>
      <c r="D966" s="8" t="s">
        <v>27</v>
      </c>
      <c r="E966" s="110"/>
      <c r="F966" s="27" t="s">
        <v>128</v>
      </c>
      <c r="G966" s="53" t="s">
        <v>3647</v>
      </c>
      <c r="H966" s="28"/>
      <c r="I966" s="48" t="s">
        <v>30</v>
      </c>
      <c r="J966" s="104"/>
      <c r="K966" s="104"/>
      <c r="L966" s="22" t="s">
        <v>3647</v>
      </c>
      <c r="M966" s="103"/>
      <c r="N966" s="18" t="s">
        <v>130</v>
      </c>
      <c r="O966" s="63" t="s">
        <v>131</v>
      </c>
      <c r="P966" s="18" t="s">
        <v>132</v>
      </c>
      <c r="Q966" s="18" t="s">
        <v>63</v>
      </c>
      <c r="R966" t="s">
        <v>133</v>
      </c>
      <c r="S966" s="18" t="s">
        <v>134</v>
      </c>
      <c r="T966" s="68" t="s">
        <v>135</v>
      </c>
      <c r="U966" t="s">
        <v>136</v>
      </c>
      <c r="V966" s="63" t="s">
        <v>137</v>
      </c>
      <c r="W966" t="s">
        <v>138</v>
      </c>
      <c r="X966" s="18" t="s">
        <v>78</v>
      </c>
      <c r="Y966" t="b">
        <v>1</v>
      </c>
      <c r="Z966" s="1" t="s">
        <v>43</v>
      </c>
      <c r="AA966" s="1" t="s">
        <v>43</v>
      </c>
      <c r="AB966" s="1" t="s">
        <v>43</v>
      </c>
      <c r="AC966" s="1" t="s">
        <v>43</v>
      </c>
      <c r="AD966" s="1" t="s">
        <v>43</v>
      </c>
    </row>
    <row r="967" spans="1:30" ht="29.25" customHeight="1" x14ac:dyDescent="0.2">
      <c r="A967" s="18" t="s">
        <v>7452</v>
      </c>
      <c r="B967" s="1" t="s">
        <v>69</v>
      </c>
      <c r="C967" s="1">
        <v>1</v>
      </c>
      <c r="D967" s="8" t="s">
        <v>3645</v>
      </c>
      <c r="E967" s="110"/>
      <c r="F967" s="27" t="s">
        <v>7453</v>
      </c>
      <c r="G967" s="53" t="s">
        <v>3647</v>
      </c>
      <c r="H967" s="28"/>
      <c r="I967" s="48" t="s">
        <v>111</v>
      </c>
      <c r="J967" s="104"/>
      <c r="K967" s="104"/>
      <c r="L967" s="22" t="s">
        <v>29</v>
      </c>
      <c r="M967" s="103"/>
      <c r="N967" s="18" t="s">
        <v>7454</v>
      </c>
      <c r="O967" s="63" t="s">
        <v>7455</v>
      </c>
      <c r="P967" s="18" t="s">
        <v>7456</v>
      </c>
      <c r="Q967" s="18" t="s">
        <v>35</v>
      </c>
      <c r="R967" t="s">
        <v>36</v>
      </c>
      <c r="S967" s="18" t="s">
        <v>248</v>
      </c>
      <c r="T967" s="68" t="s">
        <v>7457</v>
      </c>
      <c r="U967" t="s">
        <v>7450</v>
      </c>
      <c r="V967" s="63" t="s">
        <v>7458</v>
      </c>
      <c r="W967" t="s">
        <v>55</v>
      </c>
      <c r="X967" s="18" t="s">
        <v>78</v>
      </c>
      <c r="Y967" t="b">
        <v>0</v>
      </c>
      <c r="Z967" s="1" t="s">
        <v>42</v>
      </c>
      <c r="AA967" s="1" t="s">
        <v>43</v>
      </c>
      <c r="AB967" s="1" t="s">
        <v>43</v>
      </c>
      <c r="AC967" s="1" t="s">
        <v>43</v>
      </c>
      <c r="AD967" s="1" t="s">
        <v>43</v>
      </c>
    </row>
    <row r="968" spans="1:30" ht="29.25" customHeight="1" x14ac:dyDescent="0.2">
      <c r="A968" s="18" t="s">
        <v>139</v>
      </c>
      <c r="B968" s="1" t="s">
        <v>69</v>
      </c>
      <c r="C968" s="1">
        <v>1</v>
      </c>
      <c r="D968" s="8" t="s">
        <v>27</v>
      </c>
      <c r="E968" s="110"/>
      <c r="F968" s="27" t="s">
        <v>140</v>
      </c>
      <c r="G968" s="53" t="s">
        <v>3647</v>
      </c>
      <c r="H968" s="28"/>
      <c r="I968" s="48" t="s">
        <v>30</v>
      </c>
      <c r="J968" s="104"/>
      <c r="K968" s="104"/>
      <c r="L968" s="22" t="s">
        <v>29</v>
      </c>
      <c r="M968" s="103"/>
      <c r="N968" s="18" t="s">
        <v>141</v>
      </c>
      <c r="O968" s="63" t="s">
        <v>142</v>
      </c>
      <c r="P968" s="18" t="s">
        <v>143</v>
      </c>
      <c r="Q968" s="18" t="s">
        <v>63</v>
      </c>
      <c r="R968" t="s">
        <v>36</v>
      </c>
      <c r="S968" s="18" t="s">
        <v>144</v>
      </c>
      <c r="T968" s="68" t="s">
        <v>145</v>
      </c>
      <c r="U968" t="s">
        <v>146</v>
      </c>
      <c r="V968" s="63" t="s">
        <v>147</v>
      </c>
      <c r="W968" t="s">
        <v>138</v>
      </c>
      <c r="X968" s="18" t="s">
        <v>78</v>
      </c>
      <c r="Y968" t="b">
        <v>0</v>
      </c>
      <c r="Z968" s="1" t="s">
        <v>42</v>
      </c>
      <c r="AA968" s="1" t="s">
        <v>43</v>
      </c>
      <c r="AB968" s="1" t="s">
        <v>43</v>
      </c>
      <c r="AC968" s="1" t="s">
        <v>43</v>
      </c>
      <c r="AD968" s="1" t="s">
        <v>43</v>
      </c>
    </row>
    <row r="969" spans="1:30" ht="29.25" customHeight="1" x14ac:dyDescent="0.2">
      <c r="A969" s="18" t="s">
        <v>7459</v>
      </c>
      <c r="B969" s="1" t="s">
        <v>69</v>
      </c>
      <c r="C969" s="1">
        <v>1</v>
      </c>
      <c r="D969" s="8" t="s">
        <v>3645</v>
      </c>
      <c r="E969" s="110"/>
      <c r="F969" s="27" t="s">
        <v>7460</v>
      </c>
      <c r="G969" s="53" t="s">
        <v>3647</v>
      </c>
      <c r="H969" s="28"/>
      <c r="I969" s="48" t="s">
        <v>160</v>
      </c>
      <c r="J969" s="104"/>
      <c r="K969" s="104"/>
      <c r="L969" s="22" t="s">
        <v>13148</v>
      </c>
      <c r="M969" s="103"/>
      <c r="N969" s="18" t="s">
        <v>7461</v>
      </c>
      <c r="O969" s="63" t="s">
        <v>7462</v>
      </c>
      <c r="P969" s="18" t="s">
        <v>7463</v>
      </c>
      <c r="Q969" s="18" t="s">
        <v>35</v>
      </c>
      <c r="R969" t="s">
        <v>36</v>
      </c>
      <c r="S969" s="18" t="s">
        <v>7464</v>
      </c>
      <c r="T969" s="68" t="s">
        <v>7465</v>
      </c>
      <c r="U969" t="s">
        <v>2099</v>
      </c>
      <c r="V969" s="63" t="s">
        <v>690</v>
      </c>
      <c r="W969" t="s">
        <v>55</v>
      </c>
      <c r="X969" s="18" t="s">
        <v>78</v>
      </c>
      <c r="Y969" t="b">
        <v>0</v>
      </c>
      <c r="Z969" s="1" t="s">
        <v>42</v>
      </c>
      <c r="AA969" s="1" t="s">
        <v>43</v>
      </c>
      <c r="AB969" s="1" t="s">
        <v>43</v>
      </c>
      <c r="AC969" s="1" t="s">
        <v>43</v>
      </c>
      <c r="AD969" s="1" t="s">
        <v>43</v>
      </c>
    </row>
    <row r="970" spans="1:30" ht="29.25" customHeight="1" x14ac:dyDescent="0.2">
      <c r="A970" s="18" t="s">
        <v>7466</v>
      </c>
      <c r="B970" s="1" t="s">
        <v>69</v>
      </c>
      <c r="C970" s="1">
        <v>1</v>
      </c>
      <c r="D970" s="8" t="s">
        <v>3645</v>
      </c>
      <c r="E970" s="110"/>
      <c r="F970" s="27" t="s">
        <v>7467</v>
      </c>
      <c r="G970" s="53" t="s">
        <v>3647</v>
      </c>
      <c r="H970" s="28"/>
      <c r="I970" s="48" t="s">
        <v>111</v>
      </c>
      <c r="J970" s="104"/>
      <c r="K970" s="104"/>
      <c r="L970" s="22" t="s">
        <v>3647</v>
      </c>
      <c r="M970" s="103"/>
      <c r="N970" s="18" t="s">
        <v>7468</v>
      </c>
      <c r="O970" s="63" t="s">
        <v>7469</v>
      </c>
      <c r="P970" s="18" t="s">
        <v>7470</v>
      </c>
      <c r="Q970" s="18" t="s">
        <v>35</v>
      </c>
      <c r="R970" t="s">
        <v>36</v>
      </c>
      <c r="S970" s="18" t="s">
        <v>7471</v>
      </c>
      <c r="T970" s="68" t="s">
        <v>7472</v>
      </c>
      <c r="U970" t="s">
        <v>7450</v>
      </c>
      <c r="V970" s="63" t="s">
        <v>1579</v>
      </c>
      <c r="W970" t="s">
        <v>138</v>
      </c>
      <c r="X970" s="18" t="s">
        <v>78</v>
      </c>
      <c r="Y970" t="b">
        <v>0</v>
      </c>
      <c r="Z970" s="1" t="s">
        <v>42</v>
      </c>
      <c r="AA970" s="1" t="s">
        <v>43</v>
      </c>
      <c r="AB970" s="1" t="s">
        <v>43</v>
      </c>
      <c r="AC970" s="1" t="s">
        <v>43</v>
      </c>
      <c r="AD970" s="1" t="s">
        <v>43</v>
      </c>
    </row>
    <row r="971" spans="1:30" ht="29.25" customHeight="1" x14ac:dyDescent="0.2">
      <c r="A971" s="18" t="s">
        <v>9876</v>
      </c>
      <c r="B971" s="1" t="s">
        <v>69</v>
      </c>
      <c r="C971" s="1">
        <v>1</v>
      </c>
      <c r="I971" s="48" t="s">
        <v>230</v>
      </c>
      <c r="J971" s="48"/>
      <c r="K971" s="48"/>
      <c r="N971" s="18" t="s">
        <v>9877</v>
      </c>
      <c r="O971" s="63" t="s">
        <v>9878</v>
      </c>
      <c r="P971" s="18" t="s">
        <v>9879</v>
      </c>
      <c r="Q971" s="18" t="s">
        <v>63</v>
      </c>
      <c r="R971"/>
      <c r="S971" s="18" t="s">
        <v>9880</v>
      </c>
      <c r="T971" s="68" t="s">
        <v>9881</v>
      </c>
      <c r="U971" t="s">
        <v>1667</v>
      </c>
      <c r="V971" s="63" t="s">
        <v>2732</v>
      </c>
      <c r="W971" t="s">
        <v>55</v>
      </c>
      <c r="X971" s="18" t="s">
        <v>78</v>
      </c>
      <c r="Y971" t="b">
        <v>0</v>
      </c>
      <c r="Z971" s="1" t="s">
        <v>42</v>
      </c>
      <c r="AA971" s="1" t="s">
        <v>43</v>
      </c>
      <c r="AB971" s="1" t="s">
        <v>43</v>
      </c>
      <c r="AC971" s="1" t="s">
        <v>43</v>
      </c>
      <c r="AD971" s="1" t="s">
        <v>43</v>
      </c>
    </row>
    <row r="972" spans="1:30" ht="29.25" customHeight="1" x14ac:dyDescent="0.2">
      <c r="A972" s="18" t="s">
        <v>7489</v>
      </c>
      <c r="B972" s="1" t="s">
        <v>69</v>
      </c>
      <c r="C972" s="1">
        <v>1</v>
      </c>
      <c r="D972" s="8" t="s">
        <v>3645</v>
      </c>
      <c r="E972" s="110"/>
      <c r="F972" s="27" t="s">
        <v>7490</v>
      </c>
      <c r="G972" s="53" t="s">
        <v>3647</v>
      </c>
      <c r="H972" s="28"/>
      <c r="I972" s="48" t="s">
        <v>160</v>
      </c>
      <c r="J972" s="104"/>
      <c r="K972" s="104"/>
      <c r="L972" s="22" t="s">
        <v>29</v>
      </c>
      <c r="M972" s="103"/>
      <c r="N972" s="18" t="s">
        <v>7491</v>
      </c>
      <c r="O972" s="63" t="s">
        <v>7492</v>
      </c>
      <c r="P972" s="18" t="s">
        <v>7493</v>
      </c>
      <c r="Q972" s="18" t="s">
        <v>63</v>
      </c>
      <c r="R972" t="s">
        <v>36</v>
      </c>
      <c r="S972" s="18" t="s">
        <v>7494</v>
      </c>
      <c r="T972" s="68" t="s">
        <v>7495</v>
      </c>
      <c r="U972" t="s">
        <v>4107</v>
      </c>
      <c r="V972" s="63" t="s">
        <v>4190</v>
      </c>
      <c r="W972" t="s">
        <v>138</v>
      </c>
      <c r="X972" s="18" t="s">
        <v>78</v>
      </c>
      <c r="Y972" t="b">
        <v>0</v>
      </c>
      <c r="Z972" s="1" t="s">
        <v>42</v>
      </c>
      <c r="AA972" s="1" t="s">
        <v>90</v>
      </c>
      <c r="AB972" s="1" t="s">
        <v>90</v>
      </c>
      <c r="AC972" s="1" t="s">
        <v>90</v>
      </c>
      <c r="AD972" s="1" t="s">
        <v>90</v>
      </c>
    </row>
    <row r="973" spans="1:30" ht="29.25" customHeight="1" x14ac:dyDescent="0.2">
      <c r="A973" s="18" t="s">
        <v>7496</v>
      </c>
      <c r="B973" s="1" t="s">
        <v>69</v>
      </c>
      <c r="C973" s="1">
        <v>1</v>
      </c>
      <c r="D973" s="8" t="s">
        <v>3645</v>
      </c>
      <c r="E973" s="110"/>
      <c r="F973" s="27" t="s">
        <v>7497</v>
      </c>
      <c r="G973" s="53" t="s">
        <v>3647</v>
      </c>
      <c r="H973" s="28"/>
      <c r="I973" s="48" t="s">
        <v>47</v>
      </c>
      <c r="J973" s="104"/>
      <c r="K973" s="104"/>
      <c r="L973" s="22" t="s">
        <v>3647</v>
      </c>
      <c r="M973" s="103"/>
      <c r="N973" s="18" t="s">
        <v>7498</v>
      </c>
      <c r="O973" s="63" t="s">
        <v>7499</v>
      </c>
      <c r="P973" s="18" t="s">
        <v>7500</v>
      </c>
      <c r="Q973" s="18" t="s">
        <v>63</v>
      </c>
      <c r="R973" t="s">
        <v>36</v>
      </c>
      <c r="S973" s="18" t="s">
        <v>7382</v>
      </c>
      <c r="T973" s="68" t="s">
        <v>7501</v>
      </c>
      <c r="U973" t="s">
        <v>7502</v>
      </c>
      <c r="V973" s="63" t="s">
        <v>579</v>
      </c>
      <c r="W973" t="s">
        <v>118</v>
      </c>
      <c r="X973" s="18" t="s">
        <v>78</v>
      </c>
      <c r="Y973" t="b">
        <v>1</v>
      </c>
      <c r="Z973" s="1" t="s">
        <v>43</v>
      </c>
      <c r="AA973" s="1" t="s">
        <v>43</v>
      </c>
      <c r="AB973" s="1" t="s">
        <v>43</v>
      </c>
      <c r="AC973" s="1" t="s">
        <v>43</v>
      </c>
      <c r="AD973" s="1" t="s">
        <v>43</v>
      </c>
    </row>
    <row r="974" spans="1:30" ht="29.25" customHeight="1" x14ac:dyDescent="0.2">
      <c r="A974" s="18" t="s">
        <v>148</v>
      </c>
      <c r="B974" s="1" t="s">
        <v>69</v>
      </c>
      <c r="C974" s="1">
        <v>1</v>
      </c>
      <c r="D974" s="8" t="s">
        <v>27</v>
      </c>
      <c r="E974" s="110"/>
      <c r="F974" s="27" t="s">
        <v>149</v>
      </c>
      <c r="G974" s="53" t="s">
        <v>3647</v>
      </c>
      <c r="H974" s="28"/>
      <c r="I974" s="48" t="s">
        <v>150</v>
      </c>
      <c r="J974" s="104"/>
      <c r="K974" s="104"/>
      <c r="L974" s="22" t="s">
        <v>29</v>
      </c>
      <c r="M974" s="103"/>
      <c r="N974" s="18" t="s">
        <v>151</v>
      </c>
      <c r="O974" s="63" t="s">
        <v>152</v>
      </c>
      <c r="P974" s="18" t="s">
        <v>153</v>
      </c>
      <c r="Q974" s="18" t="s">
        <v>63</v>
      </c>
      <c r="R974" t="s">
        <v>36</v>
      </c>
      <c r="S974" s="18" t="s">
        <v>154</v>
      </c>
      <c r="T974" s="68" t="s">
        <v>155</v>
      </c>
      <c r="U974" t="s">
        <v>156</v>
      </c>
      <c r="V974" s="63" t="s">
        <v>157</v>
      </c>
      <c r="W974" t="s">
        <v>55</v>
      </c>
      <c r="X974" s="18" t="s">
        <v>78</v>
      </c>
      <c r="Y974" t="b">
        <v>0</v>
      </c>
      <c r="Z974" s="1" t="s">
        <v>42</v>
      </c>
      <c r="AA974" s="1" t="s">
        <v>90</v>
      </c>
      <c r="AB974" s="1" t="s">
        <v>90</v>
      </c>
      <c r="AC974" s="1" t="s">
        <v>90</v>
      </c>
      <c r="AD974" s="1" t="s">
        <v>90</v>
      </c>
    </row>
    <row r="975" spans="1:30" ht="29.25" customHeight="1" x14ac:dyDescent="0.2">
      <c r="A975" s="18" t="s">
        <v>7503</v>
      </c>
      <c r="B975" s="1" t="s">
        <v>69</v>
      </c>
      <c r="C975" s="1">
        <v>1</v>
      </c>
      <c r="D975" s="8" t="s">
        <v>3645</v>
      </c>
      <c r="E975" s="110"/>
      <c r="F975" s="27" t="s">
        <v>7504</v>
      </c>
      <c r="G975" s="53" t="s">
        <v>3647</v>
      </c>
      <c r="H975" s="28"/>
      <c r="I975" s="48" t="s">
        <v>111</v>
      </c>
      <c r="J975" s="104"/>
      <c r="K975" s="104"/>
      <c r="L975" s="22" t="s">
        <v>3647</v>
      </c>
      <c r="M975" s="103"/>
      <c r="N975" s="18" t="s">
        <v>7505</v>
      </c>
      <c r="O975" s="63" t="s">
        <v>7506</v>
      </c>
      <c r="P975" s="18" t="s">
        <v>7507</v>
      </c>
      <c r="Q975" s="18" t="s">
        <v>85</v>
      </c>
      <c r="R975" t="s">
        <v>36</v>
      </c>
      <c r="S975" s="18" t="s">
        <v>7508</v>
      </c>
      <c r="T975" s="68" t="s">
        <v>7509</v>
      </c>
      <c r="U975" t="s">
        <v>834</v>
      </c>
      <c r="V975" s="63" t="s">
        <v>4321</v>
      </c>
      <c r="W975" t="s">
        <v>138</v>
      </c>
      <c r="X975" s="18" t="s">
        <v>78</v>
      </c>
      <c r="Y975" t="b">
        <v>1</v>
      </c>
      <c r="Z975" s="1" t="s">
        <v>108</v>
      </c>
      <c r="AA975" s="1" t="s">
        <v>90</v>
      </c>
      <c r="AB975" s="1" t="s">
        <v>90</v>
      </c>
      <c r="AC975" s="1" t="s">
        <v>108</v>
      </c>
      <c r="AD975" s="1" t="s">
        <v>108</v>
      </c>
    </row>
    <row r="976" spans="1:30" ht="29.25" customHeight="1" x14ac:dyDescent="0.2">
      <c r="A976" s="18" t="s">
        <v>158</v>
      </c>
      <c r="B976" s="1" t="s">
        <v>69</v>
      </c>
      <c r="C976" s="1">
        <v>1</v>
      </c>
      <c r="D976" s="8" t="s">
        <v>27</v>
      </c>
      <c r="E976" s="110"/>
      <c r="F976" s="27" t="s">
        <v>159</v>
      </c>
      <c r="G976" s="53" t="s">
        <v>3647</v>
      </c>
      <c r="H976" s="28"/>
      <c r="I976" s="48" t="s">
        <v>160</v>
      </c>
      <c r="J976" s="104"/>
      <c r="K976" s="104"/>
      <c r="L976" s="22" t="s">
        <v>3647</v>
      </c>
      <c r="M976" s="103"/>
      <c r="N976" s="18" t="s">
        <v>161</v>
      </c>
      <c r="O976" s="63" t="s">
        <v>162</v>
      </c>
      <c r="P976" s="18" t="s">
        <v>163</v>
      </c>
      <c r="Q976" s="18" t="s">
        <v>35</v>
      </c>
      <c r="R976" t="s">
        <v>36</v>
      </c>
      <c r="S976" s="18" t="s">
        <v>164</v>
      </c>
      <c r="T976" s="68" t="s">
        <v>165</v>
      </c>
      <c r="U976" t="s">
        <v>166</v>
      </c>
      <c r="V976" s="63" t="s">
        <v>167</v>
      </c>
      <c r="W976" t="s">
        <v>55</v>
      </c>
      <c r="X976" s="18" t="s">
        <v>78</v>
      </c>
      <c r="Y976" t="b">
        <v>1</v>
      </c>
      <c r="Z976" s="1" t="s">
        <v>43</v>
      </c>
      <c r="AA976" s="1" t="s">
        <v>43</v>
      </c>
      <c r="AB976" s="1" t="s">
        <v>43</v>
      </c>
      <c r="AC976" s="1" t="s">
        <v>43</v>
      </c>
      <c r="AD976" s="1" t="s">
        <v>43</v>
      </c>
    </row>
    <row r="977" spans="1:30" ht="29.25" customHeight="1" x14ac:dyDescent="0.2">
      <c r="A977" s="18" t="s">
        <v>7510</v>
      </c>
      <c r="B977" s="1" t="s">
        <v>69</v>
      </c>
      <c r="C977" s="1">
        <v>1</v>
      </c>
      <c r="D977" s="8" t="s">
        <v>3645</v>
      </c>
      <c r="E977" s="110"/>
      <c r="F977" s="27" t="s">
        <v>7511</v>
      </c>
      <c r="G977" s="53" t="s">
        <v>3647</v>
      </c>
      <c r="H977" s="28"/>
      <c r="I977" s="48" t="s">
        <v>111</v>
      </c>
      <c r="J977" s="104"/>
      <c r="K977" s="104"/>
      <c r="L977" s="22" t="s">
        <v>13148</v>
      </c>
      <c r="M977" s="103"/>
      <c r="N977" s="18" t="s">
        <v>7512</v>
      </c>
      <c r="O977" s="63" t="s">
        <v>7513</v>
      </c>
      <c r="P977" s="18" t="s">
        <v>7514</v>
      </c>
      <c r="Q977" s="18" t="s">
        <v>85</v>
      </c>
      <c r="R977" t="s">
        <v>36</v>
      </c>
      <c r="S977" s="18" t="s">
        <v>7515</v>
      </c>
      <c r="T977" s="68" t="s">
        <v>7516</v>
      </c>
      <c r="U977" t="s">
        <v>7517</v>
      </c>
      <c r="V977" s="63" t="s">
        <v>4005</v>
      </c>
      <c r="W977" t="s">
        <v>55</v>
      </c>
      <c r="X977" s="18" t="s">
        <v>78</v>
      </c>
      <c r="Y977" t="b">
        <v>0</v>
      </c>
      <c r="Z977" s="1" t="s">
        <v>42</v>
      </c>
      <c r="AA977" s="1" t="s">
        <v>43</v>
      </c>
      <c r="AB977" s="1" t="s">
        <v>43</v>
      </c>
      <c r="AC977" s="1" t="s">
        <v>43</v>
      </c>
      <c r="AD977" s="1" t="s">
        <v>43</v>
      </c>
    </row>
    <row r="978" spans="1:30" ht="29.25" customHeight="1" x14ac:dyDescent="0.2">
      <c r="A978" s="18" t="s">
        <v>9787</v>
      </c>
      <c r="B978" s="1" t="s">
        <v>69</v>
      </c>
      <c r="C978" s="1">
        <v>1</v>
      </c>
      <c r="I978" s="48" t="s">
        <v>230</v>
      </c>
      <c r="J978" s="48"/>
      <c r="K978" s="48"/>
      <c r="N978" s="18" t="s">
        <v>9788</v>
      </c>
      <c r="O978" s="63" t="s">
        <v>9789</v>
      </c>
      <c r="P978" s="18" t="s">
        <v>9790</v>
      </c>
      <c r="Q978" s="18" t="s">
        <v>85</v>
      </c>
      <c r="R978"/>
      <c r="S978" s="18" t="s">
        <v>9791</v>
      </c>
      <c r="T978" s="68" t="s">
        <v>9792</v>
      </c>
      <c r="U978" t="s">
        <v>156</v>
      </c>
      <c r="V978" s="63" t="s">
        <v>6575</v>
      </c>
      <c r="W978" t="s">
        <v>55</v>
      </c>
      <c r="X978" s="18" t="s">
        <v>78</v>
      </c>
      <c r="Y978" t="b">
        <v>0</v>
      </c>
      <c r="Z978" s="1" t="s">
        <v>42</v>
      </c>
      <c r="AA978" s="1" t="s">
        <v>43</v>
      </c>
      <c r="AB978" s="1" t="s">
        <v>43</v>
      </c>
      <c r="AC978" s="1" t="s">
        <v>43</v>
      </c>
      <c r="AD978" s="1" t="s">
        <v>43</v>
      </c>
    </row>
    <row r="979" spans="1:30" ht="29.25" customHeight="1" x14ac:dyDescent="0.2">
      <c r="A979" s="18" t="s">
        <v>7437</v>
      </c>
      <c r="B979" s="1" t="s">
        <v>69</v>
      </c>
      <c r="I979" s="48" t="s">
        <v>230</v>
      </c>
      <c r="J979" s="48"/>
      <c r="K979" s="48"/>
      <c r="N979" s="18" t="s">
        <v>9793</v>
      </c>
      <c r="O979" s="63" t="s">
        <v>9794</v>
      </c>
      <c r="P979" s="18" t="s">
        <v>9795</v>
      </c>
      <c r="Q979" s="18" t="s">
        <v>35</v>
      </c>
      <c r="R979"/>
      <c r="S979" s="18" t="s">
        <v>7388</v>
      </c>
      <c r="T979" s="68" t="s">
        <v>9796</v>
      </c>
      <c r="U979" t="s">
        <v>834</v>
      </c>
      <c r="V979" s="63" t="s">
        <v>9797</v>
      </c>
      <c r="W979" t="s">
        <v>13</v>
      </c>
      <c r="X979" s="18" t="s">
        <v>78</v>
      </c>
      <c r="Y979" t="b">
        <v>0</v>
      </c>
      <c r="Z979" s="1" t="s">
        <v>42</v>
      </c>
      <c r="AA979" s="1" t="s">
        <v>43</v>
      </c>
      <c r="AB979" s="1" t="s">
        <v>43</v>
      </c>
      <c r="AC979" s="1" t="s">
        <v>43</v>
      </c>
      <c r="AD979" s="1" t="s">
        <v>43</v>
      </c>
    </row>
    <row r="980" spans="1:30" ht="29.25" customHeight="1" x14ac:dyDescent="0.2">
      <c r="A980" s="18" t="s">
        <v>7437</v>
      </c>
      <c r="B980" s="1" t="s">
        <v>69</v>
      </c>
      <c r="C980" s="1">
        <v>1</v>
      </c>
      <c r="D980" s="8" t="s">
        <v>3645</v>
      </c>
      <c r="E980" s="110"/>
      <c r="F980" s="27" t="s">
        <v>7438</v>
      </c>
      <c r="G980" s="53" t="s">
        <v>3647</v>
      </c>
      <c r="H980" s="28"/>
      <c r="I980" s="48" t="s">
        <v>160</v>
      </c>
      <c r="J980" s="104"/>
      <c r="K980" s="104"/>
      <c r="L980" s="22" t="s">
        <v>29</v>
      </c>
      <c r="M980" s="103"/>
      <c r="N980" s="18" t="s">
        <v>7439</v>
      </c>
      <c r="O980" s="63" t="s">
        <v>7440</v>
      </c>
      <c r="P980" s="18" t="s">
        <v>7441</v>
      </c>
      <c r="Q980" s="18" t="s">
        <v>63</v>
      </c>
      <c r="R980" t="s">
        <v>320</v>
      </c>
      <c r="S980" s="18" t="s">
        <v>7388</v>
      </c>
      <c r="T980" s="68" t="s">
        <v>7442</v>
      </c>
      <c r="U980" t="s">
        <v>834</v>
      </c>
      <c r="V980" s="63" t="s">
        <v>4953</v>
      </c>
      <c r="W980" t="s">
        <v>13</v>
      </c>
      <c r="X980" s="18" t="s">
        <v>78</v>
      </c>
      <c r="Y980" t="b">
        <v>1</v>
      </c>
      <c r="Z980" s="1" t="s">
        <v>108</v>
      </c>
      <c r="AA980" s="1" t="s">
        <v>90</v>
      </c>
      <c r="AB980" s="1" t="s">
        <v>108</v>
      </c>
      <c r="AC980" s="1" t="s">
        <v>108</v>
      </c>
      <c r="AD980" s="1" t="s">
        <v>108</v>
      </c>
    </row>
    <row r="981" spans="1:30" ht="29.25" customHeight="1" x14ac:dyDescent="0.2">
      <c r="A981" s="18" t="s">
        <v>7518</v>
      </c>
      <c r="B981" s="1" t="s">
        <v>69</v>
      </c>
      <c r="C981" s="1">
        <v>1</v>
      </c>
      <c r="D981" s="8" t="s">
        <v>3645</v>
      </c>
      <c r="E981" s="110"/>
      <c r="F981" s="27" t="s">
        <v>7519</v>
      </c>
      <c r="G981" s="53" t="s">
        <v>3647</v>
      </c>
      <c r="H981" s="28"/>
      <c r="I981" s="48" t="s">
        <v>160</v>
      </c>
      <c r="J981" s="104"/>
      <c r="K981" s="104"/>
      <c r="L981" s="22" t="s">
        <v>3647</v>
      </c>
      <c r="M981" s="103"/>
      <c r="N981" s="18" t="s">
        <v>7520</v>
      </c>
      <c r="O981" s="63" t="s">
        <v>7521</v>
      </c>
      <c r="P981" s="18" t="s">
        <v>7522</v>
      </c>
      <c r="Q981" s="18" t="s">
        <v>63</v>
      </c>
      <c r="R981" t="s">
        <v>36</v>
      </c>
      <c r="S981" s="18" t="s">
        <v>7523</v>
      </c>
      <c r="T981" s="68" t="s">
        <v>7524</v>
      </c>
      <c r="U981" t="s">
        <v>136</v>
      </c>
      <c r="V981" s="63" t="s">
        <v>1411</v>
      </c>
      <c r="W981" t="s">
        <v>138</v>
      </c>
      <c r="X981" s="18" t="s">
        <v>78</v>
      </c>
      <c r="Y981" t="b">
        <v>0</v>
      </c>
      <c r="Z981" s="1" t="s">
        <v>42</v>
      </c>
      <c r="AA981" s="1" t="s">
        <v>43</v>
      </c>
      <c r="AB981" s="1" t="s">
        <v>43</v>
      </c>
      <c r="AC981" s="1" t="s">
        <v>43</v>
      </c>
      <c r="AD981" s="1" t="s">
        <v>43</v>
      </c>
    </row>
    <row r="982" spans="1:30" ht="29.25" customHeight="1" x14ac:dyDescent="0.2">
      <c r="A982" t="s">
        <v>7518</v>
      </c>
      <c r="B982" s="1" t="s">
        <v>69</v>
      </c>
      <c r="F982" s="4"/>
      <c r="I982" s="48" t="s">
        <v>230</v>
      </c>
      <c r="J982" s="48"/>
      <c r="K982" s="48"/>
      <c r="L982" s="4"/>
      <c r="N982" t="s">
        <v>9798</v>
      </c>
      <c r="O982" s="63" t="s">
        <v>9799</v>
      </c>
      <c r="P982" t="s">
        <v>9800</v>
      </c>
      <c r="Q982" t="s">
        <v>63</v>
      </c>
      <c r="R982"/>
      <c r="S982" t="s">
        <v>9801</v>
      </c>
      <c r="T982" s="68" t="s">
        <v>9802</v>
      </c>
      <c r="U982" t="s">
        <v>136</v>
      </c>
      <c r="V982" s="63" t="s">
        <v>5185</v>
      </c>
      <c r="W982" t="s">
        <v>138</v>
      </c>
      <c r="Y982" t="b">
        <v>0</v>
      </c>
      <c r="Z982" s="1" t="s">
        <v>42</v>
      </c>
      <c r="AA982" s="1" t="s">
        <v>43</v>
      </c>
      <c r="AB982" s="1" t="s">
        <v>43</v>
      </c>
      <c r="AC982" s="1" t="s">
        <v>43</v>
      </c>
      <c r="AD982" s="1" t="s">
        <v>43</v>
      </c>
    </row>
    <row r="983" spans="1:30" ht="29.25" customHeight="1" x14ac:dyDescent="0.2">
      <c r="A983" s="18" t="s">
        <v>7525</v>
      </c>
      <c r="B983" s="1" t="s">
        <v>69</v>
      </c>
      <c r="C983" s="1">
        <v>1</v>
      </c>
      <c r="D983" s="8" t="s">
        <v>3645</v>
      </c>
      <c r="E983" s="110"/>
      <c r="F983" s="27" t="s">
        <v>7526</v>
      </c>
      <c r="G983" s="53" t="s">
        <v>3647</v>
      </c>
      <c r="H983" s="28"/>
      <c r="I983" s="48" t="s">
        <v>47</v>
      </c>
      <c r="J983" s="104"/>
      <c r="K983" s="104"/>
      <c r="L983" s="22" t="s">
        <v>29</v>
      </c>
      <c r="M983" s="103"/>
      <c r="N983" s="18" t="s">
        <v>7527</v>
      </c>
      <c r="O983" s="63" t="s">
        <v>7528</v>
      </c>
      <c r="P983" s="18" t="s">
        <v>7529</v>
      </c>
      <c r="Q983" s="18" t="s">
        <v>63</v>
      </c>
      <c r="R983" t="s">
        <v>36</v>
      </c>
      <c r="S983" s="18" t="s">
        <v>7530</v>
      </c>
      <c r="T983" s="68" t="s">
        <v>7531</v>
      </c>
      <c r="U983" t="s">
        <v>7532</v>
      </c>
      <c r="V983" s="63" t="s">
        <v>4242</v>
      </c>
      <c r="W983" t="s">
        <v>118</v>
      </c>
      <c r="X983" s="18" t="s">
        <v>78</v>
      </c>
      <c r="Y983" t="b">
        <v>0</v>
      </c>
      <c r="Z983" s="1" t="s">
        <v>42</v>
      </c>
      <c r="AA983" s="1" t="s">
        <v>108</v>
      </c>
      <c r="AB983" s="1" t="s">
        <v>90</v>
      </c>
      <c r="AC983" s="1" t="s">
        <v>90</v>
      </c>
      <c r="AD983" s="1" t="s">
        <v>90</v>
      </c>
    </row>
    <row r="984" spans="1:30" ht="29.25" customHeight="1" x14ac:dyDescent="0.2">
      <c r="A984" s="18" t="s">
        <v>7533</v>
      </c>
      <c r="B984" s="1" t="s">
        <v>69</v>
      </c>
      <c r="C984" s="1">
        <v>1</v>
      </c>
      <c r="D984" s="8" t="s">
        <v>3645</v>
      </c>
      <c r="E984" s="110"/>
      <c r="F984" s="27" t="s">
        <v>7534</v>
      </c>
      <c r="G984" s="53" t="s">
        <v>3647</v>
      </c>
      <c r="H984" s="28"/>
      <c r="I984" s="48" t="s">
        <v>1136</v>
      </c>
      <c r="J984" s="104"/>
      <c r="K984" s="104"/>
      <c r="L984" s="22" t="s">
        <v>29</v>
      </c>
      <c r="M984" s="103"/>
      <c r="N984" s="18" t="s">
        <v>7535</v>
      </c>
      <c r="O984" s="63" t="s">
        <v>7536</v>
      </c>
      <c r="P984" s="18" t="s">
        <v>7537</v>
      </c>
      <c r="Q984" s="18" t="s">
        <v>63</v>
      </c>
      <c r="R984" t="s">
        <v>36</v>
      </c>
      <c r="S984" s="18" t="s">
        <v>7538</v>
      </c>
      <c r="T984" s="68" t="s">
        <v>7539</v>
      </c>
      <c r="U984" t="s">
        <v>5754</v>
      </c>
      <c r="V984" s="63" t="s">
        <v>6543</v>
      </c>
      <c r="W984" t="s">
        <v>55</v>
      </c>
      <c r="X984" s="18" t="s">
        <v>78</v>
      </c>
      <c r="Y984" t="b">
        <v>1</v>
      </c>
      <c r="Z984" s="1" t="s">
        <v>90</v>
      </c>
      <c r="AA984" s="1" t="s">
        <v>90</v>
      </c>
      <c r="AB984" s="1" t="s">
        <v>90</v>
      </c>
      <c r="AC984" s="1" t="s">
        <v>90</v>
      </c>
      <c r="AD984" s="1" t="s">
        <v>90</v>
      </c>
    </row>
    <row r="985" spans="1:30" ht="29.25" customHeight="1" x14ac:dyDescent="0.2">
      <c r="A985" s="18" t="s">
        <v>168</v>
      </c>
      <c r="B985" s="1" t="s">
        <v>69</v>
      </c>
      <c r="C985" s="1">
        <v>1</v>
      </c>
      <c r="D985" s="8" t="s">
        <v>3645</v>
      </c>
      <c r="E985" s="110"/>
      <c r="F985" s="27" t="s">
        <v>169</v>
      </c>
      <c r="G985" s="53" t="s">
        <v>3647</v>
      </c>
      <c r="H985" s="28"/>
      <c r="I985" s="48" t="s">
        <v>47</v>
      </c>
      <c r="J985" s="104"/>
      <c r="K985" s="104"/>
      <c r="L985" s="22" t="s">
        <v>13148</v>
      </c>
      <c r="M985" s="103"/>
      <c r="N985" s="18" t="s">
        <v>170</v>
      </c>
      <c r="O985" s="63" t="s">
        <v>171</v>
      </c>
      <c r="P985" s="18" t="s">
        <v>172</v>
      </c>
      <c r="Q985" s="18" t="s">
        <v>85</v>
      </c>
      <c r="R985" t="s">
        <v>36</v>
      </c>
      <c r="S985" s="18" t="s">
        <v>173</v>
      </c>
      <c r="T985" s="68" t="s">
        <v>174</v>
      </c>
      <c r="U985" t="s">
        <v>175</v>
      </c>
      <c r="V985" s="63" t="s">
        <v>176</v>
      </c>
      <c r="W985" t="s">
        <v>118</v>
      </c>
      <c r="X985" s="18" t="s">
        <v>78</v>
      </c>
      <c r="Y985" t="b">
        <v>1</v>
      </c>
      <c r="Z985" s="1" t="s">
        <v>43</v>
      </c>
      <c r="AA985" s="1" t="s">
        <v>43</v>
      </c>
      <c r="AB985" s="1" t="s">
        <v>43</v>
      </c>
      <c r="AC985" s="1" t="s">
        <v>43</v>
      </c>
      <c r="AD985" s="1" t="s">
        <v>43</v>
      </c>
    </row>
    <row r="986" spans="1:30" ht="29.25" customHeight="1" x14ac:dyDescent="0.2">
      <c r="A986" s="18" t="s">
        <v>7540</v>
      </c>
      <c r="B986" s="1" t="s">
        <v>69</v>
      </c>
      <c r="C986" s="1">
        <v>1</v>
      </c>
      <c r="D986" s="8" t="s">
        <v>3645</v>
      </c>
      <c r="E986" s="110"/>
      <c r="F986" s="27" t="s">
        <v>7541</v>
      </c>
      <c r="G986" s="53" t="s">
        <v>3647</v>
      </c>
      <c r="H986" s="28" t="s">
        <v>90</v>
      </c>
      <c r="I986" s="48" t="s">
        <v>30</v>
      </c>
      <c r="J986" s="104"/>
      <c r="K986" s="104"/>
      <c r="N986" s="18" t="s">
        <v>7542</v>
      </c>
      <c r="O986" s="63" t="s">
        <v>7543</v>
      </c>
      <c r="P986" s="18" t="s">
        <v>7544</v>
      </c>
      <c r="Q986" s="18" t="s">
        <v>35</v>
      </c>
      <c r="R986" t="s">
        <v>133</v>
      </c>
      <c r="S986" s="18" t="s">
        <v>7545</v>
      </c>
      <c r="T986" s="68" t="s">
        <v>7546</v>
      </c>
      <c r="U986" t="s">
        <v>834</v>
      </c>
      <c r="V986" s="63" t="s">
        <v>7547</v>
      </c>
      <c r="W986" t="s">
        <v>138</v>
      </c>
      <c r="X986" s="18" t="s">
        <v>78</v>
      </c>
      <c r="Y986" t="b">
        <v>1</v>
      </c>
      <c r="Z986" s="1" t="s">
        <v>43</v>
      </c>
      <c r="AA986" s="1" t="s">
        <v>43</v>
      </c>
      <c r="AB986" s="1" t="s">
        <v>43</v>
      </c>
      <c r="AC986" s="1" t="s">
        <v>43</v>
      </c>
      <c r="AD986" s="1" t="s">
        <v>43</v>
      </c>
    </row>
    <row r="987" spans="1:30" ht="29.25" customHeight="1" x14ac:dyDescent="0.2">
      <c r="A987" s="18" t="s">
        <v>7548</v>
      </c>
      <c r="B987" s="1" t="s">
        <v>69</v>
      </c>
      <c r="C987" s="1">
        <v>1</v>
      </c>
      <c r="D987" s="8" t="s">
        <v>3645</v>
      </c>
      <c r="E987" s="110"/>
      <c r="F987" s="27" t="s">
        <v>7549</v>
      </c>
      <c r="G987" s="53" t="s">
        <v>3647</v>
      </c>
      <c r="H987" s="28"/>
      <c r="I987" s="48" t="s">
        <v>30</v>
      </c>
      <c r="J987" s="104"/>
      <c r="K987" s="104"/>
      <c r="L987" s="22" t="s">
        <v>29</v>
      </c>
      <c r="M987" s="103"/>
      <c r="N987" s="18" t="s">
        <v>7550</v>
      </c>
      <c r="O987" s="63" t="s">
        <v>7551</v>
      </c>
      <c r="P987" s="18" t="s">
        <v>7552</v>
      </c>
      <c r="Q987" s="18" t="s">
        <v>63</v>
      </c>
      <c r="R987" t="s">
        <v>36</v>
      </c>
      <c r="S987" s="18" t="s">
        <v>7553</v>
      </c>
      <c r="T987" s="68" t="s">
        <v>7554</v>
      </c>
      <c r="U987" t="s">
        <v>230</v>
      </c>
      <c r="V987" s="63" t="s">
        <v>1619</v>
      </c>
      <c r="W987" t="s">
        <v>99</v>
      </c>
      <c r="X987" s="18" t="s">
        <v>78</v>
      </c>
      <c r="Y987" t="b">
        <v>0</v>
      </c>
      <c r="Z987" s="1" t="s">
        <v>42</v>
      </c>
      <c r="AA987" s="1" t="s">
        <v>43</v>
      </c>
      <c r="AB987" s="1" t="s">
        <v>43</v>
      </c>
      <c r="AC987" s="1" t="s">
        <v>43</v>
      </c>
      <c r="AD987" s="1" t="s">
        <v>43</v>
      </c>
    </row>
    <row r="988" spans="1:30" ht="29.25" customHeight="1" x14ac:dyDescent="0.2">
      <c r="A988" s="18" t="s">
        <v>7562</v>
      </c>
      <c r="B988" s="1" t="s">
        <v>69</v>
      </c>
      <c r="C988" s="1">
        <v>1</v>
      </c>
      <c r="D988" s="8" t="s">
        <v>3645</v>
      </c>
      <c r="E988" s="110"/>
      <c r="F988" s="27" t="s">
        <v>7563</v>
      </c>
      <c r="G988" s="53" t="s">
        <v>3647</v>
      </c>
      <c r="H988" s="28"/>
      <c r="I988" s="48" t="s">
        <v>111</v>
      </c>
      <c r="J988" s="104"/>
      <c r="K988" s="104"/>
      <c r="L988" s="22" t="s">
        <v>29</v>
      </c>
      <c r="M988" s="103"/>
      <c r="N988" s="18" t="s">
        <v>7564</v>
      </c>
      <c r="O988" s="63" t="s">
        <v>7565</v>
      </c>
      <c r="P988" s="18" t="s">
        <v>7566</v>
      </c>
      <c r="Q988" s="18" t="s">
        <v>63</v>
      </c>
      <c r="R988" t="s">
        <v>36</v>
      </c>
      <c r="S988" s="18" t="s">
        <v>7567</v>
      </c>
      <c r="T988" s="68" t="s">
        <v>7568</v>
      </c>
      <c r="U988" t="s">
        <v>7569</v>
      </c>
      <c r="V988" s="63" t="s">
        <v>7570</v>
      </c>
      <c r="W988" t="s">
        <v>138</v>
      </c>
      <c r="X988" s="18" t="s">
        <v>78</v>
      </c>
      <c r="Y988" t="b">
        <v>0</v>
      </c>
      <c r="Z988" s="1" t="s">
        <v>42</v>
      </c>
      <c r="AA988" s="1" t="s">
        <v>90</v>
      </c>
      <c r="AB988" s="1" t="s">
        <v>90</v>
      </c>
      <c r="AC988" s="1" t="s">
        <v>90</v>
      </c>
      <c r="AD988" s="1" t="s">
        <v>90</v>
      </c>
    </row>
    <row r="989" spans="1:30" ht="29.25" customHeight="1" x14ac:dyDescent="0.2">
      <c r="A989" s="18" t="s">
        <v>7571</v>
      </c>
      <c r="B989" s="1" t="s">
        <v>69</v>
      </c>
      <c r="C989" s="1">
        <v>1</v>
      </c>
      <c r="D989" s="8" t="s">
        <v>3645</v>
      </c>
      <c r="E989" s="110"/>
      <c r="F989" s="27" t="s">
        <v>7572</v>
      </c>
      <c r="G989" s="53" t="s">
        <v>3647</v>
      </c>
      <c r="H989" s="28"/>
      <c r="I989" s="48" t="s">
        <v>111</v>
      </c>
      <c r="J989" s="104"/>
      <c r="K989" s="104"/>
      <c r="L989" s="22" t="s">
        <v>29</v>
      </c>
      <c r="M989" s="103"/>
      <c r="N989" s="18" t="s">
        <v>7573</v>
      </c>
      <c r="O989" s="63" t="s">
        <v>7574</v>
      </c>
      <c r="P989" s="18" t="s">
        <v>7575</v>
      </c>
      <c r="Q989" s="18" t="s">
        <v>63</v>
      </c>
      <c r="R989" t="s">
        <v>36</v>
      </c>
      <c r="S989" s="18" t="s">
        <v>7576</v>
      </c>
      <c r="T989" s="68" t="s">
        <v>7577</v>
      </c>
      <c r="U989" t="s">
        <v>834</v>
      </c>
      <c r="V989" s="63" t="s">
        <v>5306</v>
      </c>
      <c r="W989" t="s">
        <v>138</v>
      </c>
      <c r="X989" s="18" t="s">
        <v>78</v>
      </c>
      <c r="Y989" t="b">
        <v>0</v>
      </c>
      <c r="Z989" s="1" t="s">
        <v>42</v>
      </c>
      <c r="AA989" s="1" t="s">
        <v>43</v>
      </c>
      <c r="AB989" s="1" t="s">
        <v>43</v>
      </c>
      <c r="AC989" s="1" t="s">
        <v>43</v>
      </c>
      <c r="AD989" s="1" t="s">
        <v>43</v>
      </c>
    </row>
    <row r="990" spans="1:30" ht="29.25" customHeight="1" x14ac:dyDescent="0.2">
      <c r="A990" s="18" t="s">
        <v>7585</v>
      </c>
      <c r="B990" s="1" t="s">
        <v>69</v>
      </c>
      <c r="C990" s="1">
        <v>1</v>
      </c>
      <c r="D990" s="8" t="s">
        <v>3645</v>
      </c>
      <c r="E990" s="110"/>
      <c r="F990" s="27" t="s">
        <v>7586</v>
      </c>
      <c r="G990" s="53" t="s">
        <v>3647</v>
      </c>
      <c r="H990" s="28"/>
      <c r="I990" s="48" t="s">
        <v>234</v>
      </c>
      <c r="J990" s="104"/>
      <c r="K990" s="104"/>
      <c r="L990" s="22" t="s">
        <v>29</v>
      </c>
      <c r="M990" s="103"/>
      <c r="N990" s="18" t="s">
        <v>7587</v>
      </c>
      <c r="O990" s="63" t="s">
        <v>7588</v>
      </c>
      <c r="P990" s="18" t="s">
        <v>7589</v>
      </c>
      <c r="Q990" s="18" t="s">
        <v>35</v>
      </c>
      <c r="R990" t="s">
        <v>36</v>
      </c>
      <c r="S990" s="18" t="s">
        <v>7590</v>
      </c>
      <c r="T990" s="68" t="s">
        <v>7591</v>
      </c>
      <c r="U990" t="s">
        <v>136</v>
      </c>
      <c r="V990" s="63" t="s">
        <v>7592</v>
      </c>
      <c r="W990" t="s">
        <v>138</v>
      </c>
      <c r="X990" s="18" t="s">
        <v>78</v>
      </c>
      <c r="Y990" t="b">
        <v>0</v>
      </c>
      <c r="Z990" s="1" t="s">
        <v>42</v>
      </c>
      <c r="AA990" s="1" t="s">
        <v>90</v>
      </c>
      <c r="AB990" s="1" t="s">
        <v>90</v>
      </c>
      <c r="AC990" s="1" t="s">
        <v>90</v>
      </c>
      <c r="AD990" s="1" t="s">
        <v>90</v>
      </c>
    </row>
    <row r="991" spans="1:30" ht="29.25" customHeight="1" x14ac:dyDescent="0.2">
      <c r="A991" s="18" t="s">
        <v>177</v>
      </c>
      <c r="B991" s="1" t="s">
        <v>69</v>
      </c>
      <c r="C991" s="1">
        <v>1</v>
      </c>
      <c r="D991" s="8" t="s">
        <v>27</v>
      </c>
      <c r="E991" s="110"/>
      <c r="F991" s="27" t="s">
        <v>178</v>
      </c>
      <c r="G991" s="53" t="s">
        <v>3647</v>
      </c>
      <c r="H991" s="28"/>
      <c r="I991" s="48" t="s">
        <v>160</v>
      </c>
      <c r="J991" s="104"/>
      <c r="K991" s="104"/>
      <c r="L991" s="22" t="s">
        <v>29</v>
      </c>
      <c r="M991" s="103"/>
      <c r="N991" s="18" t="s">
        <v>179</v>
      </c>
      <c r="O991" s="63" t="s">
        <v>180</v>
      </c>
      <c r="P991" s="18" t="s">
        <v>181</v>
      </c>
      <c r="Q991" s="18" t="s">
        <v>63</v>
      </c>
      <c r="R991" t="s">
        <v>36</v>
      </c>
      <c r="S991" s="18" t="s">
        <v>182</v>
      </c>
      <c r="T991" s="68" t="s">
        <v>183</v>
      </c>
      <c r="U991" t="s">
        <v>184</v>
      </c>
      <c r="V991" s="63" t="s">
        <v>185</v>
      </c>
      <c r="W991" t="s">
        <v>13</v>
      </c>
      <c r="X991" s="18" t="s">
        <v>78</v>
      </c>
      <c r="Y991" t="b">
        <v>0</v>
      </c>
      <c r="Z991" s="1" t="s">
        <v>42</v>
      </c>
      <c r="AA991" s="1" t="s">
        <v>90</v>
      </c>
      <c r="AB991" s="1" t="s">
        <v>90</v>
      </c>
      <c r="AC991" s="1" t="s">
        <v>90</v>
      </c>
      <c r="AD991" s="1" t="s">
        <v>90</v>
      </c>
    </row>
    <row r="992" spans="1:30" ht="29.25" customHeight="1" x14ac:dyDescent="0.2">
      <c r="A992" s="18" t="s">
        <v>7601</v>
      </c>
      <c r="B992" s="1" t="s">
        <v>69</v>
      </c>
      <c r="C992" s="1">
        <v>1</v>
      </c>
      <c r="D992" s="8" t="s">
        <v>3645</v>
      </c>
      <c r="E992" s="110"/>
      <c r="F992" s="27" t="s">
        <v>7602</v>
      </c>
      <c r="G992" s="53" t="s">
        <v>3647</v>
      </c>
      <c r="H992" s="28"/>
      <c r="I992" s="48" t="s">
        <v>30</v>
      </c>
      <c r="J992" s="104"/>
      <c r="K992" s="104"/>
      <c r="L992" s="22" t="s">
        <v>3647</v>
      </c>
      <c r="M992" s="103"/>
      <c r="N992" s="18" t="s">
        <v>7603</v>
      </c>
      <c r="O992" s="63" t="s">
        <v>7604</v>
      </c>
      <c r="P992" s="18" t="s">
        <v>7605</v>
      </c>
      <c r="Q992" s="18" t="s">
        <v>85</v>
      </c>
      <c r="R992" t="s">
        <v>36</v>
      </c>
      <c r="S992" s="18" t="s">
        <v>7606</v>
      </c>
      <c r="T992" s="68" t="s">
        <v>7607</v>
      </c>
      <c r="U992" t="s">
        <v>7608</v>
      </c>
      <c r="V992" s="63" t="s">
        <v>7609</v>
      </c>
      <c r="W992" t="s">
        <v>138</v>
      </c>
      <c r="X992" s="18" t="s">
        <v>78</v>
      </c>
      <c r="Y992" t="b">
        <v>0</v>
      </c>
      <c r="Z992" s="1" t="s">
        <v>42</v>
      </c>
      <c r="AA992" s="1" t="s">
        <v>43</v>
      </c>
      <c r="AB992" s="1" t="s">
        <v>43</v>
      </c>
      <c r="AC992" s="1" t="s">
        <v>43</v>
      </c>
      <c r="AD992" s="1" t="s">
        <v>43</v>
      </c>
    </row>
    <row r="993" spans="1:30" ht="29.25" customHeight="1" x14ac:dyDescent="0.2">
      <c r="A993" s="18" t="s">
        <v>186</v>
      </c>
      <c r="B993" s="1" t="s">
        <v>69</v>
      </c>
      <c r="C993" s="1">
        <v>1</v>
      </c>
      <c r="D993" s="8" t="s">
        <v>27</v>
      </c>
      <c r="E993" s="110"/>
      <c r="F993" s="27" t="s">
        <v>187</v>
      </c>
      <c r="G993" s="53" t="s">
        <v>3647</v>
      </c>
      <c r="H993" s="28"/>
      <c r="I993" s="48" t="s">
        <v>111</v>
      </c>
      <c r="J993" s="104"/>
      <c r="K993" s="104"/>
      <c r="L993" s="22" t="s">
        <v>29</v>
      </c>
      <c r="M993" s="103"/>
      <c r="N993" s="18" t="s">
        <v>189</v>
      </c>
      <c r="O993" s="63" t="s">
        <v>190</v>
      </c>
      <c r="P993" s="18" t="s">
        <v>191</v>
      </c>
      <c r="Q993" s="18" t="s">
        <v>63</v>
      </c>
      <c r="R993" t="s">
        <v>36</v>
      </c>
      <c r="S993" s="18" t="s">
        <v>192</v>
      </c>
      <c r="T993" s="68" t="s">
        <v>193</v>
      </c>
      <c r="U993" t="s">
        <v>146</v>
      </c>
      <c r="V993" s="63" t="s">
        <v>194</v>
      </c>
      <c r="W993" t="s">
        <v>55</v>
      </c>
      <c r="X993" s="18" t="s">
        <v>78</v>
      </c>
      <c r="Y993" t="b">
        <v>0</v>
      </c>
      <c r="Z993" s="1" t="s">
        <v>42</v>
      </c>
      <c r="AA993" s="1" t="s">
        <v>90</v>
      </c>
      <c r="AB993" s="1" t="s">
        <v>108</v>
      </c>
      <c r="AC993" s="1" t="s">
        <v>90</v>
      </c>
      <c r="AD993" s="1" t="s">
        <v>108</v>
      </c>
    </row>
    <row r="994" spans="1:30" ht="29.25" customHeight="1" x14ac:dyDescent="0.2">
      <c r="A994" s="18" t="s">
        <v>7615</v>
      </c>
      <c r="B994" s="1" t="s">
        <v>69</v>
      </c>
      <c r="C994" s="1">
        <v>1</v>
      </c>
      <c r="D994" s="8" t="s">
        <v>3645</v>
      </c>
      <c r="E994" s="110"/>
      <c r="F994" s="27" t="s">
        <v>7616</v>
      </c>
      <c r="G994" s="53" t="s">
        <v>3647</v>
      </c>
      <c r="H994" s="28"/>
      <c r="I994" s="48" t="s">
        <v>111</v>
      </c>
      <c r="J994" s="104"/>
      <c r="K994" s="104"/>
      <c r="L994" s="22" t="s">
        <v>29</v>
      </c>
      <c r="M994" s="103"/>
      <c r="N994" s="18" t="s">
        <v>7617</v>
      </c>
      <c r="O994" s="63" t="s">
        <v>7618</v>
      </c>
      <c r="P994" s="18" t="s">
        <v>7619</v>
      </c>
      <c r="Q994" s="18" t="s">
        <v>63</v>
      </c>
      <c r="R994" t="s">
        <v>36</v>
      </c>
      <c r="S994" s="18" t="s">
        <v>7620</v>
      </c>
      <c r="T994" s="68" t="s">
        <v>7621</v>
      </c>
      <c r="U994" t="s">
        <v>136</v>
      </c>
      <c r="V994" s="63" t="s">
        <v>167</v>
      </c>
      <c r="W994" t="s">
        <v>138</v>
      </c>
      <c r="X994" s="18" t="s">
        <v>78</v>
      </c>
      <c r="Y994" t="b">
        <v>1</v>
      </c>
      <c r="Z994" s="1" t="s">
        <v>43</v>
      </c>
      <c r="AA994" s="1" t="s">
        <v>43</v>
      </c>
      <c r="AB994" s="1" t="s">
        <v>43</v>
      </c>
      <c r="AC994" s="1" t="s">
        <v>43</v>
      </c>
      <c r="AD994" s="1" t="s">
        <v>43</v>
      </c>
    </row>
    <row r="995" spans="1:30" ht="29.25" customHeight="1" x14ac:dyDescent="0.2">
      <c r="A995" s="18" t="s">
        <v>7622</v>
      </c>
      <c r="B995" s="1" t="s">
        <v>69</v>
      </c>
      <c r="C995" s="1">
        <v>1</v>
      </c>
      <c r="D995" s="8" t="s">
        <v>3645</v>
      </c>
      <c r="E995" s="110"/>
      <c r="F995" s="27" t="s">
        <v>7623</v>
      </c>
      <c r="G995" s="53" t="s">
        <v>3647</v>
      </c>
      <c r="H995" s="28"/>
      <c r="I995" s="48" t="s">
        <v>111</v>
      </c>
      <c r="J995" s="104"/>
      <c r="K995" s="104"/>
      <c r="L995" s="22" t="s">
        <v>29</v>
      </c>
      <c r="M995" s="103"/>
      <c r="N995" s="18" t="s">
        <v>7624</v>
      </c>
      <c r="O995" s="63" t="s">
        <v>7625</v>
      </c>
      <c r="P995" s="18" t="s">
        <v>7626</v>
      </c>
      <c r="Q995" s="18" t="s">
        <v>63</v>
      </c>
      <c r="R995" t="s">
        <v>320</v>
      </c>
      <c r="S995" s="18" t="s">
        <v>7627</v>
      </c>
      <c r="T995" s="68" t="s">
        <v>7628</v>
      </c>
      <c r="U995" t="s">
        <v>7629</v>
      </c>
      <c r="V995" s="63" t="s">
        <v>7458</v>
      </c>
      <c r="W995" t="s">
        <v>138</v>
      </c>
      <c r="X995" s="18" t="s">
        <v>78</v>
      </c>
      <c r="Y995" t="b">
        <v>1</v>
      </c>
      <c r="Z995" s="1" t="s">
        <v>43</v>
      </c>
      <c r="AA995" s="1" t="s">
        <v>43</v>
      </c>
      <c r="AB995" s="1" t="s">
        <v>43</v>
      </c>
      <c r="AC995" s="1" t="s">
        <v>43</v>
      </c>
      <c r="AD995" s="1" t="s">
        <v>43</v>
      </c>
    </row>
    <row r="996" spans="1:30" ht="29.25" customHeight="1" x14ac:dyDescent="0.2">
      <c r="A996" s="18" t="s">
        <v>7630</v>
      </c>
      <c r="B996" s="1" t="s">
        <v>69</v>
      </c>
      <c r="C996" s="1">
        <v>1</v>
      </c>
      <c r="D996" s="8" t="s">
        <v>3645</v>
      </c>
      <c r="E996" s="110"/>
      <c r="F996" s="27" t="s">
        <v>7631</v>
      </c>
      <c r="G996" s="53" t="s">
        <v>3647</v>
      </c>
      <c r="H996" s="28"/>
      <c r="I996" s="48" t="s">
        <v>47</v>
      </c>
      <c r="J996" s="104"/>
      <c r="K996" s="104"/>
      <c r="L996" s="22" t="s">
        <v>3647</v>
      </c>
      <c r="M996" s="103"/>
      <c r="N996" s="18" t="s">
        <v>7632</v>
      </c>
      <c r="O996" s="63" t="s">
        <v>7633</v>
      </c>
      <c r="P996" s="18" t="s">
        <v>7634</v>
      </c>
      <c r="Q996" s="18" t="s">
        <v>85</v>
      </c>
      <c r="R996" t="s">
        <v>36</v>
      </c>
      <c r="S996" s="18" t="s">
        <v>7635</v>
      </c>
      <c r="T996" s="68" t="s">
        <v>7636</v>
      </c>
      <c r="U996" t="s">
        <v>3560</v>
      </c>
      <c r="V996" s="63" t="s">
        <v>826</v>
      </c>
      <c r="W996" t="s">
        <v>118</v>
      </c>
      <c r="X996" s="18" t="s">
        <v>78</v>
      </c>
      <c r="Y996" t="b">
        <v>1</v>
      </c>
      <c r="Z996" s="1" t="s">
        <v>43</v>
      </c>
      <c r="AA996" s="1" t="s">
        <v>43</v>
      </c>
      <c r="AB996" s="1" t="s">
        <v>43</v>
      </c>
      <c r="AC996" s="1" t="s">
        <v>43</v>
      </c>
      <c r="AD996" s="1" t="s">
        <v>43</v>
      </c>
    </row>
    <row r="997" spans="1:30" ht="29.25" customHeight="1" x14ac:dyDescent="0.2">
      <c r="A997" s="18" t="s">
        <v>7637</v>
      </c>
      <c r="B997" s="1" t="s">
        <v>69</v>
      </c>
      <c r="C997" s="1">
        <v>1</v>
      </c>
      <c r="D997" s="8" t="s">
        <v>3645</v>
      </c>
      <c r="E997" s="110"/>
      <c r="F997" s="27" t="s">
        <v>7638</v>
      </c>
      <c r="G997" s="53" t="s">
        <v>3647</v>
      </c>
      <c r="H997" s="28"/>
      <c r="I997" s="48" t="s">
        <v>30</v>
      </c>
      <c r="J997" s="104"/>
      <c r="K997" s="104"/>
      <c r="L997" s="22" t="s">
        <v>29</v>
      </c>
      <c r="M997" s="103"/>
      <c r="N997" s="18" t="s">
        <v>7639</v>
      </c>
      <c r="O997" s="63" t="s">
        <v>7640</v>
      </c>
      <c r="P997" s="18" t="s">
        <v>7641</v>
      </c>
      <c r="Q997" s="18" t="s">
        <v>85</v>
      </c>
      <c r="R997" t="s">
        <v>36</v>
      </c>
      <c r="S997" s="18" t="s">
        <v>7642</v>
      </c>
      <c r="T997" s="68" t="s">
        <v>7643</v>
      </c>
      <c r="U997" t="s">
        <v>7532</v>
      </c>
      <c r="V997" s="63" t="s">
        <v>7644</v>
      </c>
      <c r="W997" t="s">
        <v>138</v>
      </c>
      <c r="X997" s="18" t="s">
        <v>78</v>
      </c>
      <c r="Y997" t="b">
        <v>0</v>
      </c>
      <c r="Z997" s="1" t="s">
        <v>42</v>
      </c>
      <c r="AA997" s="1" t="s">
        <v>43</v>
      </c>
      <c r="AB997" s="1" t="s">
        <v>43</v>
      </c>
      <c r="AC997" s="1" t="s">
        <v>43</v>
      </c>
      <c r="AD997" s="1" t="s">
        <v>43</v>
      </c>
    </row>
    <row r="998" spans="1:30" ht="29.25" customHeight="1" x14ac:dyDescent="0.2">
      <c r="A998" s="18" t="s">
        <v>7645</v>
      </c>
      <c r="B998" s="1" t="s">
        <v>69</v>
      </c>
      <c r="C998" s="1">
        <v>1</v>
      </c>
      <c r="D998" s="8" t="s">
        <v>3645</v>
      </c>
      <c r="E998" s="110"/>
      <c r="F998" s="27" t="s">
        <v>7646</v>
      </c>
      <c r="G998" s="53" t="s">
        <v>3647</v>
      </c>
      <c r="H998" s="28"/>
      <c r="I998" s="48" t="s">
        <v>160</v>
      </c>
      <c r="J998" s="104"/>
      <c r="K998" s="104"/>
      <c r="L998" s="22" t="s">
        <v>13148</v>
      </c>
      <c r="M998" s="103"/>
      <c r="N998" s="18" t="s">
        <v>7647</v>
      </c>
      <c r="O998" s="63" t="s">
        <v>7648</v>
      </c>
      <c r="P998" s="18" t="s">
        <v>7648</v>
      </c>
      <c r="Q998" s="18" t="s">
        <v>35</v>
      </c>
      <c r="R998" t="s">
        <v>36</v>
      </c>
      <c r="S998" s="18" t="s">
        <v>7649</v>
      </c>
      <c r="T998" s="68" t="s">
        <v>7650</v>
      </c>
      <c r="U998" t="s">
        <v>7450</v>
      </c>
      <c r="V998" s="63" t="s">
        <v>7651</v>
      </c>
      <c r="W998" t="s">
        <v>99</v>
      </c>
      <c r="X998" s="18" t="s">
        <v>78</v>
      </c>
      <c r="Y998" t="b">
        <v>0</v>
      </c>
      <c r="Z998" s="1" t="s">
        <v>42</v>
      </c>
      <c r="AA998" s="1" t="s">
        <v>43</v>
      </c>
      <c r="AB998" s="1" t="s">
        <v>43</v>
      </c>
      <c r="AC998" s="1" t="s">
        <v>43</v>
      </c>
      <c r="AD998" s="1" t="s">
        <v>43</v>
      </c>
    </row>
    <row r="999" spans="1:30" ht="29.25" customHeight="1" x14ac:dyDescent="0.2">
      <c r="A999" s="18" t="s">
        <v>6852</v>
      </c>
      <c r="B999" s="1" t="s">
        <v>2993</v>
      </c>
      <c r="C999" s="1">
        <v>1</v>
      </c>
      <c r="D999" s="8" t="s">
        <v>3645</v>
      </c>
      <c r="E999" s="67" t="s">
        <v>3645</v>
      </c>
      <c r="F999" s="27" t="s">
        <v>6853</v>
      </c>
      <c r="G999" s="53" t="s">
        <v>3647</v>
      </c>
      <c r="H999" s="28"/>
      <c r="I999" s="48" t="s">
        <v>30</v>
      </c>
      <c r="J999" s="48" t="s">
        <v>30</v>
      </c>
      <c r="K999" s="48" t="s">
        <v>13147</v>
      </c>
      <c r="L999" s="22" t="s">
        <v>29</v>
      </c>
      <c r="M999" s="22" t="s">
        <v>129</v>
      </c>
      <c r="N999" s="18" t="s">
        <v>6854</v>
      </c>
      <c r="O999" s="63" t="s">
        <v>6855</v>
      </c>
      <c r="P999" s="18" t="s">
        <v>6856</v>
      </c>
      <c r="Q999" s="18" t="s">
        <v>63</v>
      </c>
      <c r="R999" t="s">
        <v>133</v>
      </c>
      <c r="S999" s="18" t="s">
        <v>6857</v>
      </c>
      <c r="T999" s="68" t="s">
        <v>6858</v>
      </c>
      <c r="U999" t="s">
        <v>6859</v>
      </c>
      <c r="V999" s="63" t="s">
        <v>5543</v>
      </c>
      <c r="W999" t="s">
        <v>99</v>
      </c>
      <c r="X999" s="18" t="s">
        <v>369</v>
      </c>
      <c r="Y999" t="b">
        <v>1</v>
      </c>
      <c r="Z999" s="1" t="s">
        <v>108</v>
      </c>
      <c r="AA999" s="1" t="s">
        <v>90</v>
      </c>
      <c r="AB999" s="1" t="s">
        <v>90</v>
      </c>
      <c r="AC999" s="1" t="s">
        <v>90</v>
      </c>
      <c r="AD999" s="1" t="s">
        <v>90</v>
      </c>
    </row>
    <row r="1000" spans="1:30" ht="29.25" customHeight="1" x14ac:dyDescent="0.2">
      <c r="A1000" s="18" t="s">
        <v>79</v>
      </c>
      <c r="B1000" s="1" t="s">
        <v>2993</v>
      </c>
      <c r="C1000" s="1">
        <v>1</v>
      </c>
      <c r="I1000" s="48" t="s">
        <v>230</v>
      </c>
      <c r="J1000" s="48"/>
      <c r="K1000" s="48"/>
      <c r="N1000" s="18" t="s">
        <v>11005</v>
      </c>
      <c r="O1000" s="63" t="s">
        <v>11006</v>
      </c>
      <c r="P1000" s="18" t="s">
        <v>11007</v>
      </c>
      <c r="Q1000" s="18" t="s">
        <v>63</v>
      </c>
      <c r="R1000"/>
      <c r="S1000" s="18" t="s">
        <v>11008</v>
      </c>
      <c r="T1000" s="68" t="s">
        <v>11009</v>
      </c>
      <c r="U1000" t="s">
        <v>6891</v>
      </c>
      <c r="V1000" s="63" t="s">
        <v>3229</v>
      </c>
      <c r="W1000" t="s">
        <v>13</v>
      </c>
      <c r="X1000" s="18" t="s">
        <v>369</v>
      </c>
      <c r="Y1000" t="b">
        <v>1</v>
      </c>
      <c r="Z1000" s="1" t="s">
        <v>43</v>
      </c>
      <c r="AA1000" s="1" t="s">
        <v>43</v>
      </c>
      <c r="AB1000" s="1" t="s">
        <v>43</v>
      </c>
      <c r="AC1000" s="1" t="s">
        <v>43</v>
      </c>
      <c r="AD1000" s="1" t="s">
        <v>43</v>
      </c>
    </row>
    <row r="1001" spans="1:30" ht="29.25" customHeight="1" x14ac:dyDescent="0.2">
      <c r="A1001" s="18" t="s">
        <v>10601</v>
      </c>
      <c r="B1001" s="1" t="s">
        <v>2993</v>
      </c>
      <c r="C1001" s="1">
        <v>1</v>
      </c>
      <c r="I1001" s="48" t="s">
        <v>230</v>
      </c>
      <c r="J1001" s="48"/>
      <c r="K1001" s="48"/>
      <c r="N1001" s="18" t="s">
        <v>10602</v>
      </c>
      <c r="O1001" s="63" t="s">
        <v>10603</v>
      </c>
      <c r="P1001" s="18" t="s">
        <v>10604</v>
      </c>
      <c r="Q1001" s="18" t="s">
        <v>35</v>
      </c>
      <c r="R1001"/>
      <c r="S1001" s="18" t="s">
        <v>4875</v>
      </c>
      <c r="T1001" s="68" t="s">
        <v>10605</v>
      </c>
      <c r="U1001" t="s">
        <v>10606</v>
      </c>
      <c r="V1001" s="63" t="s">
        <v>8741</v>
      </c>
      <c r="W1001" t="s">
        <v>13</v>
      </c>
      <c r="X1001" s="18" t="s">
        <v>369</v>
      </c>
      <c r="Y1001" t="b">
        <v>0</v>
      </c>
      <c r="Z1001" s="1" t="s">
        <v>42</v>
      </c>
      <c r="AA1001" s="1" t="s">
        <v>43</v>
      </c>
      <c r="AB1001" s="1" t="s">
        <v>43</v>
      </c>
      <c r="AC1001" s="1" t="s">
        <v>43</v>
      </c>
      <c r="AD1001" s="1" t="s">
        <v>43</v>
      </c>
    </row>
    <row r="1002" spans="1:30" ht="29.25" customHeight="1" x14ac:dyDescent="0.2">
      <c r="A1002" s="18" t="s">
        <v>79</v>
      </c>
      <c r="B1002" s="1" t="s">
        <v>2993</v>
      </c>
      <c r="C1002" s="1">
        <v>1</v>
      </c>
      <c r="D1002" s="8" t="s">
        <v>2801</v>
      </c>
      <c r="E1002" s="110"/>
      <c r="F1002" s="27" t="s">
        <v>3027</v>
      </c>
      <c r="G1002" s="53" t="s">
        <v>3647</v>
      </c>
      <c r="H1002" s="28"/>
      <c r="I1002" s="48" t="s">
        <v>1311</v>
      </c>
      <c r="J1002" s="104"/>
      <c r="K1002" s="104"/>
      <c r="L1002" s="22" t="s">
        <v>29</v>
      </c>
      <c r="M1002" s="103"/>
      <c r="N1002" s="18" t="s">
        <v>3028</v>
      </c>
      <c r="O1002" s="63" t="s">
        <v>3029</v>
      </c>
      <c r="P1002" s="18" t="s">
        <v>3030</v>
      </c>
      <c r="Q1002" s="18" t="s">
        <v>35</v>
      </c>
      <c r="R1002" t="s">
        <v>36</v>
      </c>
      <c r="S1002" s="18" t="s">
        <v>3031</v>
      </c>
      <c r="T1002" s="68" t="s">
        <v>3032</v>
      </c>
      <c r="U1002" t="s">
        <v>3033</v>
      </c>
      <c r="V1002" s="63" t="s">
        <v>498</v>
      </c>
      <c r="W1002" t="s">
        <v>138</v>
      </c>
      <c r="X1002" s="18" t="s">
        <v>369</v>
      </c>
      <c r="Y1002" t="b">
        <v>0</v>
      </c>
      <c r="Z1002" s="1" t="s">
        <v>42</v>
      </c>
      <c r="AA1002" s="1" t="s">
        <v>43</v>
      </c>
      <c r="AB1002" s="1" t="s">
        <v>43</v>
      </c>
      <c r="AC1002" s="1" t="s">
        <v>43</v>
      </c>
      <c r="AD1002" s="1" t="s">
        <v>43</v>
      </c>
    </row>
    <row r="1003" spans="1:30" ht="29.25" customHeight="1" x14ac:dyDescent="0.2">
      <c r="A1003" s="86" t="s">
        <v>6828</v>
      </c>
      <c r="B1003" s="1" t="s">
        <v>2993</v>
      </c>
      <c r="C1003" s="1">
        <v>1</v>
      </c>
      <c r="D1003" s="8" t="s">
        <v>3645</v>
      </c>
      <c r="E1003" s="67" t="s">
        <v>3645</v>
      </c>
      <c r="F1003" s="27" t="s">
        <v>6829</v>
      </c>
      <c r="G1003" s="53" t="s">
        <v>3647</v>
      </c>
      <c r="H1003" s="28"/>
      <c r="I1003" s="48" t="s">
        <v>47</v>
      </c>
      <c r="J1003" s="48" t="s">
        <v>99</v>
      </c>
      <c r="K1003" s="48" t="s">
        <v>99</v>
      </c>
      <c r="L1003" s="22" t="s">
        <v>3647</v>
      </c>
      <c r="M1003" s="22" t="s">
        <v>31</v>
      </c>
      <c r="N1003" s="18" t="s">
        <v>6830</v>
      </c>
      <c r="O1003" s="63" t="s">
        <v>6831</v>
      </c>
      <c r="P1003" s="18" t="s">
        <v>6832</v>
      </c>
      <c r="Q1003" s="18" t="s">
        <v>85</v>
      </c>
      <c r="R1003" t="s">
        <v>36</v>
      </c>
      <c r="S1003" s="18" t="s">
        <v>6833</v>
      </c>
      <c r="T1003" s="68" t="s">
        <v>6834</v>
      </c>
      <c r="U1003" t="s">
        <v>384</v>
      </c>
      <c r="V1003" s="63" t="s">
        <v>1878</v>
      </c>
      <c r="W1003" t="s">
        <v>99</v>
      </c>
      <c r="X1003" s="18" t="s">
        <v>369</v>
      </c>
      <c r="Y1003" t="b">
        <v>1</v>
      </c>
      <c r="Z1003" s="1" t="s">
        <v>90</v>
      </c>
      <c r="AA1003" s="1" t="s">
        <v>90</v>
      </c>
      <c r="AB1003" s="1" t="s">
        <v>90</v>
      </c>
      <c r="AC1003" s="1" t="s">
        <v>90</v>
      </c>
      <c r="AD1003" s="1" t="s">
        <v>90</v>
      </c>
    </row>
    <row r="1004" spans="1:30" ht="29.25" customHeight="1" x14ac:dyDescent="0.2">
      <c r="A1004" s="18" t="s">
        <v>6767</v>
      </c>
      <c r="B1004" s="1" t="s">
        <v>2993</v>
      </c>
      <c r="C1004" s="1">
        <v>1</v>
      </c>
      <c r="D1004" s="8" t="s">
        <v>3645</v>
      </c>
      <c r="E1004" s="110"/>
      <c r="F1004" s="27" t="s">
        <v>6768</v>
      </c>
      <c r="G1004" s="53" t="s">
        <v>3647</v>
      </c>
      <c r="H1004" s="28"/>
      <c r="I1004" s="48" t="s">
        <v>47</v>
      </c>
      <c r="J1004" s="104"/>
      <c r="K1004" s="104"/>
      <c r="L1004" s="22" t="s">
        <v>29</v>
      </c>
      <c r="M1004" s="103"/>
      <c r="N1004" s="18" t="s">
        <v>6769</v>
      </c>
      <c r="O1004" s="63" t="s">
        <v>6770</v>
      </c>
      <c r="P1004" s="18" t="s">
        <v>6771</v>
      </c>
      <c r="Q1004" s="18" t="s">
        <v>63</v>
      </c>
      <c r="R1004" t="s">
        <v>36</v>
      </c>
      <c r="S1004" s="18" t="s">
        <v>6772</v>
      </c>
      <c r="T1004" s="68" t="s">
        <v>6773</v>
      </c>
      <c r="U1004" t="s">
        <v>6774</v>
      </c>
      <c r="V1004" s="63" t="s">
        <v>2931</v>
      </c>
      <c r="W1004" t="s">
        <v>55</v>
      </c>
      <c r="X1004" s="18" t="s">
        <v>369</v>
      </c>
      <c r="Y1004" t="b">
        <v>1</v>
      </c>
      <c r="Z1004" s="1" t="s">
        <v>90</v>
      </c>
      <c r="AA1004" s="1" t="s">
        <v>90</v>
      </c>
      <c r="AB1004" s="1" t="s">
        <v>90</v>
      </c>
      <c r="AC1004" s="1" t="s">
        <v>90</v>
      </c>
      <c r="AD1004" s="1" t="s">
        <v>90</v>
      </c>
    </row>
    <row r="1005" spans="1:30" ht="29.25" customHeight="1" x14ac:dyDescent="0.2">
      <c r="A1005" s="18" t="s">
        <v>79</v>
      </c>
      <c r="B1005" s="1" t="s">
        <v>2993</v>
      </c>
      <c r="C1005" s="1">
        <v>1</v>
      </c>
      <c r="D1005" s="8" t="s">
        <v>3645</v>
      </c>
      <c r="E1005" s="67" t="s">
        <v>3645</v>
      </c>
      <c r="F1005" s="27" t="s">
        <v>6815</v>
      </c>
      <c r="G1005" s="53" t="s">
        <v>3647</v>
      </c>
      <c r="H1005" s="28"/>
      <c r="I1005" s="48" t="s">
        <v>47</v>
      </c>
      <c r="J1005" s="48" t="s">
        <v>99</v>
      </c>
      <c r="K1005" s="48" t="s">
        <v>47</v>
      </c>
      <c r="L1005" s="22" t="s">
        <v>29</v>
      </c>
      <c r="M1005" s="22" t="s">
        <v>31</v>
      </c>
      <c r="N1005" s="18" t="s">
        <v>6816</v>
      </c>
      <c r="O1005" s="63" t="s">
        <v>6817</v>
      </c>
      <c r="P1005" s="18" t="s">
        <v>6818</v>
      </c>
      <c r="Q1005" s="18" t="s">
        <v>63</v>
      </c>
      <c r="R1005" t="s">
        <v>36</v>
      </c>
      <c r="S1005" s="18" t="s">
        <v>6819</v>
      </c>
      <c r="T1005" s="68" t="s">
        <v>6820</v>
      </c>
      <c r="U1005" t="s">
        <v>6821</v>
      </c>
      <c r="V1005" s="63" t="s">
        <v>664</v>
      </c>
      <c r="W1005" t="s">
        <v>55</v>
      </c>
      <c r="X1005" s="18" t="s">
        <v>369</v>
      </c>
      <c r="Y1005" t="b">
        <v>0</v>
      </c>
      <c r="Z1005" s="1" t="s">
        <v>42</v>
      </c>
      <c r="AA1005" s="1" t="s">
        <v>108</v>
      </c>
      <c r="AB1005" s="1" t="s">
        <v>90</v>
      </c>
      <c r="AC1005" s="1" t="s">
        <v>90</v>
      </c>
      <c r="AD1005" s="1" t="s">
        <v>90</v>
      </c>
    </row>
    <row r="1006" spans="1:30" ht="29.25" customHeight="1" x14ac:dyDescent="0.2">
      <c r="A1006" s="18" t="s">
        <v>2992</v>
      </c>
      <c r="B1006" s="1" t="s">
        <v>2993</v>
      </c>
      <c r="C1006" s="1">
        <v>1</v>
      </c>
      <c r="D1006" s="8" t="s">
        <v>2801</v>
      </c>
      <c r="E1006" s="110"/>
      <c r="F1006" s="27" t="s">
        <v>2994</v>
      </c>
      <c r="G1006" s="53" t="s">
        <v>3647</v>
      </c>
      <c r="H1006" s="28" t="s">
        <v>90</v>
      </c>
      <c r="I1006" s="48" t="s">
        <v>111</v>
      </c>
      <c r="J1006" s="104"/>
      <c r="K1006" s="104"/>
      <c r="N1006" s="18" t="s">
        <v>2995</v>
      </c>
      <c r="O1006" s="63" t="s">
        <v>2996</v>
      </c>
      <c r="P1006" s="18" t="s">
        <v>2997</v>
      </c>
      <c r="Q1006" s="18" t="s">
        <v>63</v>
      </c>
      <c r="R1006" t="s">
        <v>36</v>
      </c>
      <c r="S1006" s="18" t="s">
        <v>2998</v>
      </c>
      <c r="T1006" s="68" t="s">
        <v>2999</v>
      </c>
      <c r="U1006" t="s">
        <v>3000</v>
      </c>
      <c r="V1006" s="63" t="s">
        <v>2631</v>
      </c>
      <c r="W1006" t="s">
        <v>55</v>
      </c>
      <c r="X1006" s="18" t="s">
        <v>369</v>
      </c>
      <c r="Y1006" t="b">
        <v>0</v>
      </c>
      <c r="Z1006" s="1" t="s">
        <v>42</v>
      </c>
      <c r="AA1006" s="1" t="s">
        <v>90</v>
      </c>
      <c r="AB1006" s="1" t="s">
        <v>90</v>
      </c>
      <c r="AC1006" s="1" t="s">
        <v>90</v>
      </c>
      <c r="AD1006" s="1" t="s">
        <v>90</v>
      </c>
    </row>
    <row r="1007" spans="1:30" ht="29.25" customHeight="1" x14ac:dyDescent="0.2">
      <c r="A1007" s="18" t="s">
        <v>79</v>
      </c>
      <c r="B1007" s="1" t="s">
        <v>2993</v>
      </c>
      <c r="C1007" s="1">
        <v>1</v>
      </c>
      <c r="I1007" s="48" t="s">
        <v>230</v>
      </c>
      <c r="J1007" s="48"/>
      <c r="K1007" s="48"/>
      <c r="N1007" s="18" t="s">
        <v>11209</v>
      </c>
      <c r="O1007" s="63" t="s">
        <v>11210</v>
      </c>
      <c r="P1007" s="18" t="s">
        <v>11211</v>
      </c>
      <c r="Q1007" s="18" t="s">
        <v>63</v>
      </c>
      <c r="R1007"/>
      <c r="S1007" s="18" t="s">
        <v>6794</v>
      </c>
      <c r="T1007" s="68" t="s">
        <v>11212</v>
      </c>
      <c r="U1007" t="s">
        <v>6796</v>
      </c>
      <c r="V1007" s="63" t="s">
        <v>3601</v>
      </c>
      <c r="W1007" t="s">
        <v>55</v>
      </c>
      <c r="X1007" s="18" t="s">
        <v>369</v>
      </c>
      <c r="Y1007" t="b">
        <v>1</v>
      </c>
      <c r="Z1007" s="1" t="s">
        <v>43</v>
      </c>
      <c r="AA1007" s="1" t="s">
        <v>43</v>
      </c>
      <c r="AB1007" s="1" t="s">
        <v>43</v>
      </c>
      <c r="AC1007" s="1" t="s">
        <v>43</v>
      </c>
      <c r="AD1007" s="1" t="s">
        <v>43</v>
      </c>
    </row>
    <row r="1008" spans="1:30" ht="29.25" customHeight="1" x14ac:dyDescent="0.2">
      <c r="A1008" s="18" t="s">
        <v>3001</v>
      </c>
      <c r="B1008" s="1" t="s">
        <v>2993</v>
      </c>
      <c r="C1008" s="1">
        <v>1</v>
      </c>
      <c r="D1008" s="8" t="s">
        <v>2801</v>
      </c>
      <c r="E1008" s="110"/>
      <c r="F1008" s="27" t="s">
        <v>3002</v>
      </c>
      <c r="G1008" s="53" t="s">
        <v>3647</v>
      </c>
      <c r="H1008" s="28"/>
      <c r="I1008" s="48" t="s">
        <v>150</v>
      </c>
      <c r="J1008" s="104"/>
      <c r="K1008" s="104"/>
      <c r="L1008" s="22" t="s">
        <v>3647</v>
      </c>
      <c r="M1008" s="103"/>
      <c r="N1008" s="18" t="s">
        <v>3003</v>
      </c>
      <c r="O1008" s="63" t="s">
        <v>3004</v>
      </c>
      <c r="P1008" s="18" t="s">
        <v>3005</v>
      </c>
      <c r="Q1008" s="18" t="s">
        <v>63</v>
      </c>
      <c r="R1008" t="s">
        <v>36</v>
      </c>
      <c r="S1008" s="18" t="s">
        <v>3006</v>
      </c>
      <c r="T1008" s="68" t="s">
        <v>3007</v>
      </c>
      <c r="U1008" t="s">
        <v>3008</v>
      </c>
      <c r="V1008" s="63" t="s">
        <v>2076</v>
      </c>
      <c r="W1008" t="s">
        <v>138</v>
      </c>
      <c r="X1008" s="18" t="s">
        <v>369</v>
      </c>
      <c r="Y1008" t="b">
        <v>1</v>
      </c>
      <c r="Z1008" s="1" t="s">
        <v>43</v>
      </c>
      <c r="AA1008" s="1" t="s">
        <v>43</v>
      </c>
      <c r="AB1008" s="1" t="s">
        <v>43</v>
      </c>
      <c r="AC1008" s="1" t="s">
        <v>43</v>
      </c>
      <c r="AD1008" s="1" t="s">
        <v>43</v>
      </c>
    </row>
    <row r="1009" spans="1:30" ht="29.25" customHeight="1" x14ac:dyDescent="0.2">
      <c r="A1009" t="s">
        <v>3001</v>
      </c>
      <c r="B1009" s="1" t="s">
        <v>2993</v>
      </c>
      <c r="F1009" s="4"/>
      <c r="I1009" s="48" t="s">
        <v>230</v>
      </c>
      <c r="J1009" s="48"/>
      <c r="K1009" s="48"/>
      <c r="L1009" s="4"/>
      <c r="N1009" t="s">
        <v>10252</v>
      </c>
      <c r="O1009" s="63" t="s">
        <v>10253</v>
      </c>
      <c r="P1009" t="s">
        <v>10254</v>
      </c>
      <c r="Q1009" t="s">
        <v>63</v>
      </c>
      <c r="R1009"/>
      <c r="S1009" t="s">
        <v>10255</v>
      </c>
      <c r="T1009" s="68" t="s">
        <v>10256</v>
      </c>
      <c r="U1009" t="s">
        <v>3008</v>
      </c>
      <c r="V1009" s="63" t="s">
        <v>10257</v>
      </c>
      <c r="W1009" t="s">
        <v>13</v>
      </c>
      <c r="X1009" t="s">
        <v>369</v>
      </c>
      <c r="Y1009" t="b">
        <v>1</v>
      </c>
      <c r="Z1009" s="1" t="s">
        <v>43</v>
      </c>
      <c r="AA1009" s="1" t="s">
        <v>43</v>
      </c>
      <c r="AB1009" s="1" t="s">
        <v>43</v>
      </c>
      <c r="AC1009" s="1" t="s">
        <v>43</v>
      </c>
      <c r="AD1009" s="1" t="s">
        <v>43</v>
      </c>
    </row>
    <row r="1010" spans="1:30" ht="29.25" customHeight="1" x14ac:dyDescent="0.2">
      <c r="A1010" s="18" t="s">
        <v>10567</v>
      </c>
      <c r="B1010" s="1" t="s">
        <v>2993</v>
      </c>
      <c r="C1010" s="1">
        <v>1</v>
      </c>
      <c r="F1010" s="27"/>
      <c r="G1010" s="53"/>
      <c r="H1010" s="28"/>
      <c r="I1010" s="48" t="s">
        <v>230</v>
      </c>
      <c r="J1010" s="48"/>
      <c r="K1010" s="48"/>
      <c r="N1010" s="7" t="s">
        <v>12047</v>
      </c>
      <c r="O1010" s="63" t="s">
        <v>12986</v>
      </c>
      <c r="P1010" s="18" t="s">
        <v>12986</v>
      </c>
      <c r="Q1010" s="18" t="s">
        <v>63</v>
      </c>
      <c r="R1010" t="s">
        <v>36</v>
      </c>
      <c r="S1010" s="18" t="s">
        <v>12049</v>
      </c>
      <c r="T1010" s="68" t="s">
        <v>12987</v>
      </c>
      <c r="U1010" t="s">
        <v>12048</v>
      </c>
      <c r="V1010" s="63" t="s">
        <v>6314</v>
      </c>
      <c r="W1010" t="s">
        <v>99</v>
      </c>
      <c r="X1010" s="18" t="s">
        <v>369</v>
      </c>
      <c r="Y1010" t="b">
        <v>0</v>
      </c>
      <c r="Z1010" s="1" t="s">
        <v>42</v>
      </c>
      <c r="AA1010" s="1" t="s">
        <v>43</v>
      </c>
      <c r="AB1010" s="1" t="s">
        <v>43</v>
      </c>
      <c r="AC1010" s="1" t="s">
        <v>43</v>
      </c>
      <c r="AD1010" s="1" t="s">
        <v>43</v>
      </c>
    </row>
    <row r="1011" spans="1:30" ht="29.25" customHeight="1" x14ac:dyDescent="0.2">
      <c r="A1011" t="s">
        <v>10567</v>
      </c>
      <c r="B1011" s="1" t="s">
        <v>2993</v>
      </c>
      <c r="F1011" s="4"/>
      <c r="I1011" s="48" t="s">
        <v>230</v>
      </c>
      <c r="J1011" s="48"/>
      <c r="K1011" s="48"/>
      <c r="L1011" s="4"/>
      <c r="N1011" t="s">
        <v>10568</v>
      </c>
      <c r="O1011" s="63" t="s">
        <v>10569</v>
      </c>
      <c r="P1011" t="s">
        <v>10570</v>
      </c>
      <c r="Q1011" t="s">
        <v>63</v>
      </c>
      <c r="R1011"/>
      <c r="S1011" t="s">
        <v>10571</v>
      </c>
      <c r="T1011" s="68" t="s">
        <v>10572</v>
      </c>
      <c r="U1011" t="s">
        <v>10573</v>
      </c>
      <c r="V1011" s="63" t="s">
        <v>4920</v>
      </c>
      <c r="W1011" t="s">
        <v>99</v>
      </c>
      <c r="Y1011" t="b">
        <v>0</v>
      </c>
      <c r="Z1011" s="1" t="s">
        <v>42</v>
      </c>
      <c r="AA1011" s="1" t="s">
        <v>90</v>
      </c>
      <c r="AB1011" s="1" t="s">
        <v>90</v>
      </c>
      <c r="AC1011" s="1" t="s">
        <v>90</v>
      </c>
      <c r="AD1011" s="1" t="s">
        <v>90</v>
      </c>
    </row>
    <row r="1012" spans="1:30" ht="29.25" customHeight="1" x14ac:dyDescent="0.2">
      <c r="A1012" s="18" t="s">
        <v>6775</v>
      </c>
      <c r="B1012" s="1" t="s">
        <v>2993</v>
      </c>
      <c r="C1012" s="1">
        <v>1</v>
      </c>
      <c r="D1012" s="8" t="s">
        <v>3645</v>
      </c>
      <c r="E1012" s="110"/>
      <c r="F1012" s="27" t="s">
        <v>6776</v>
      </c>
      <c r="G1012" s="53" t="s">
        <v>3647</v>
      </c>
      <c r="H1012" s="28"/>
      <c r="I1012" s="48" t="s">
        <v>30</v>
      </c>
      <c r="J1012" s="104"/>
      <c r="K1012" s="104"/>
      <c r="L1012" s="22" t="s">
        <v>29</v>
      </c>
      <c r="M1012" s="103"/>
      <c r="N1012" s="18" t="s">
        <v>6777</v>
      </c>
      <c r="O1012" s="63" t="s">
        <v>6778</v>
      </c>
      <c r="P1012" s="18" t="s">
        <v>6779</v>
      </c>
      <c r="Q1012" s="18" t="s">
        <v>63</v>
      </c>
      <c r="R1012" t="s">
        <v>36</v>
      </c>
      <c r="S1012" s="18" t="s">
        <v>3124</v>
      </c>
      <c r="T1012" s="68" t="s">
        <v>6780</v>
      </c>
      <c r="U1012" t="s">
        <v>3124</v>
      </c>
      <c r="V1012" s="63" t="s">
        <v>6752</v>
      </c>
      <c r="W1012" t="s">
        <v>55</v>
      </c>
      <c r="X1012" s="18" t="s">
        <v>369</v>
      </c>
      <c r="Y1012" t="b">
        <v>1</v>
      </c>
      <c r="Z1012" s="1" t="s">
        <v>43</v>
      </c>
      <c r="AA1012" s="1" t="s">
        <v>43</v>
      </c>
      <c r="AB1012" s="1" t="s">
        <v>43</v>
      </c>
      <c r="AC1012" s="1" t="s">
        <v>43</v>
      </c>
      <c r="AD1012" s="1" t="s">
        <v>43</v>
      </c>
    </row>
    <row r="1013" spans="1:30" ht="29.25" customHeight="1" x14ac:dyDescent="0.2">
      <c r="A1013" s="18" t="s">
        <v>6781</v>
      </c>
      <c r="B1013" s="1" t="s">
        <v>2993</v>
      </c>
      <c r="C1013" s="1">
        <v>1</v>
      </c>
      <c r="D1013" s="8" t="s">
        <v>3645</v>
      </c>
      <c r="E1013" s="110"/>
      <c r="F1013" s="30" t="s">
        <v>6782</v>
      </c>
      <c r="G1013" s="53" t="s">
        <v>3647</v>
      </c>
      <c r="H1013" s="53"/>
      <c r="I1013" s="48" t="s">
        <v>111</v>
      </c>
      <c r="J1013" s="104"/>
      <c r="K1013" s="104"/>
      <c r="L1013" s="22" t="s">
        <v>29</v>
      </c>
      <c r="M1013" s="103"/>
      <c r="N1013" s="18" t="s">
        <v>6783</v>
      </c>
      <c r="O1013" s="63" t="s">
        <v>6784</v>
      </c>
      <c r="P1013" s="18" t="s">
        <v>6785</v>
      </c>
      <c r="Q1013" s="18" t="s">
        <v>35</v>
      </c>
      <c r="R1013" t="s">
        <v>36</v>
      </c>
      <c r="S1013" s="18" t="s">
        <v>6786</v>
      </c>
      <c r="T1013" s="68" t="s">
        <v>6787</v>
      </c>
      <c r="U1013" t="s">
        <v>1667</v>
      </c>
      <c r="V1013" s="63" t="s">
        <v>6788</v>
      </c>
      <c r="W1013" t="s">
        <v>13</v>
      </c>
      <c r="X1013" s="18" t="s">
        <v>369</v>
      </c>
      <c r="Y1013" t="b">
        <v>0</v>
      </c>
      <c r="Z1013" s="1" t="s">
        <v>42</v>
      </c>
      <c r="AA1013" s="1" t="s">
        <v>43</v>
      </c>
      <c r="AB1013" s="1" t="s">
        <v>43</v>
      </c>
      <c r="AC1013" s="1" t="s">
        <v>43</v>
      </c>
      <c r="AD1013" s="1" t="s">
        <v>43</v>
      </c>
    </row>
    <row r="1014" spans="1:30" ht="29.25" customHeight="1" x14ac:dyDescent="0.2">
      <c r="A1014" s="18" t="s">
        <v>6797</v>
      </c>
      <c r="B1014" s="1" t="s">
        <v>2993</v>
      </c>
      <c r="C1014" s="1">
        <v>1</v>
      </c>
      <c r="D1014" s="8" t="s">
        <v>3645</v>
      </c>
      <c r="E1014" s="110"/>
      <c r="F1014" s="29" t="s">
        <v>6798</v>
      </c>
      <c r="G1014" s="53" t="s">
        <v>3647</v>
      </c>
      <c r="H1014" s="55"/>
      <c r="I1014" s="48" t="s">
        <v>280</v>
      </c>
      <c r="J1014" s="48"/>
      <c r="K1014" s="48"/>
      <c r="L1014" s="22" t="s">
        <v>29</v>
      </c>
      <c r="M1014" s="103"/>
      <c r="N1014" s="18" t="s">
        <v>6799</v>
      </c>
      <c r="O1014" s="63" t="s">
        <v>6800</v>
      </c>
      <c r="P1014" s="18" t="s">
        <v>6801</v>
      </c>
      <c r="Q1014" s="18" t="s">
        <v>35</v>
      </c>
      <c r="R1014" t="s">
        <v>36</v>
      </c>
      <c r="S1014" s="18" t="s">
        <v>6802</v>
      </c>
      <c r="T1014" s="68" t="s">
        <v>6803</v>
      </c>
      <c r="U1014" t="s">
        <v>6804</v>
      </c>
      <c r="V1014" s="63" t="s">
        <v>6805</v>
      </c>
      <c r="W1014" t="s">
        <v>55</v>
      </c>
      <c r="X1014" s="18" t="s">
        <v>369</v>
      </c>
      <c r="Y1014" t="b">
        <v>0</v>
      </c>
      <c r="Z1014" s="1" t="s">
        <v>42</v>
      </c>
      <c r="AA1014" s="1" t="s">
        <v>43</v>
      </c>
      <c r="AB1014" s="1" t="s">
        <v>43</v>
      </c>
      <c r="AC1014" s="1" t="s">
        <v>43</v>
      </c>
      <c r="AD1014" s="1" t="s">
        <v>43</v>
      </c>
    </row>
    <row r="1015" spans="1:30" ht="29.25" customHeight="1" x14ac:dyDescent="0.2">
      <c r="A1015" t="s">
        <v>6797</v>
      </c>
      <c r="B1015" s="1" t="s">
        <v>2993</v>
      </c>
      <c r="F1015" s="4"/>
      <c r="I1015" s="48" t="s">
        <v>230</v>
      </c>
      <c r="J1015" s="48"/>
      <c r="K1015" s="48"/>
      <c r="L1015" s="4"/>
      <c r="N1015" t="s">
        <v>10661</v>
      </c>
      <c r="O1015" s="63" t="s">
        <v>10662</v>
      </c>
      <c r="P1015" t="s">
        <v>10663</v>
      </c>
      <c r="Q1015" t="s">
        <v>85</v>
      </c>
      <c r="R1015"/>
      <c r="S1015" t="s">
        <v>10664</v>
      </c>
      <c r="T1015" s="68" t="s">
        <v>10665</v>
      </c>
      <c r="U1015" t="s">
        <v>6804</v>
      </c>
      <c r="V1015" s="63" t="s">
        <v>6314</v>
      </c>
      <c r="W1015" t="s">
        <v>55</v>
      </c>
      <c r="X1015" t="s">
        <v>369</v>
      </c>
      <c r="Y1015" t="b">
        <v>1</v>
      </c>
      <c r="Z1015" s="1" t="s">
        <v>43</v>
      </c>
      <c r="AA1015" s="1" t="s">
        <v>43</v>
      </c>
      <c r="AB1015" s="1" t="s">
        <v>43</v>
      </c>
      <c r="AC1015" s="1" t="s">
        <v>43</v>
      </c>
      <c r="AD1015" s="1" t="s">
        <v>43</v>
      </c>
    </row>
    <row r="1016" spans="1:30" ht="29.25" customHeight="1" x14ac:dyDescent="0.2">
      <c r="A1016" s="18" t="s">
        <v>3009</v>
      </c>
      <c r="B1016" s="1" t="s">
        <v>2993</v>
      </c>
      <c r="C1016" s="1">
        <v>1</v>
      </c>
      <c r="D1016" s="8" t="s">
        <v>2801</v>
      </c>
      <c r="E1016" s="110"/>
      <c r="F1016" s="27" t="s">
        <v>3010</v>
      </c>
      <c r="G1016" s="53" t="s">
        <v>3647</v>
      </c>
      <c r="H1016" s="28"/>
      <c r="I1016" s="48" t="s">
        <v>30</v>
      </c>
      <c r="J1016" s="104"/>
      <c r="K1016" s="104"/>
      <c r="L1016" s="22" t="s">
        <v>29</v>
      </c>
      <c r="M1016" s="103"/>
      <c r="N1016" s="18" t="s">
        <v>3011</v>
      </c>
      <c r="O1016" s="63" t="s">
        <v>3012</v>
      </c>
      <c r="P1016" s="18" t="s">
        <v>3013</v>
      </c>
      <c r="Q1016" s="18" t="s">
        <v>63</v>
      </c>
      <c r="R1016" t="s">
        <v>133</v>
      </c>
      <c r="S1016" s="18" t="s">
        <v>3014</v>
      </c>
      <c r="T1016" s="68" t="s">
        <v>3015</v>
      </c>
      <c r="U1016" t="s">
        <v>3016</v>
      </c>
      <c r="V1016" s="63" t="s">
        <v>3017</v>
      </c>
      <c r="W1016" t="s">
        <v>55</v>
      </c>
      <c r="X1016" s="18" t="s">
        <v>369</v>
      </c>
      <c r="Y1016" t="b">
        <v>1</v>
      </c>
      <c r="Z1016" s="1" t="s">
        <v>43</v>
      </c>
      <c r="AA1016" s="1" t="s">
        <v>43</v>
      </c>
      <c r="AB1016" s="1" t="s">
        <v>43</v>
      </c>
      <c r="AC1016" s="1" t="s">
        <v>43</v>
      </c>
      <c r="AD1016" s="1" t="s">
        <v>43</v>
      </c>
    </row>
    <row r="1017" spans="1:30" ht="29.25" customHeight="1" x14ac:dyDescent="0.2">
      <c r="A1017" s="18" t="s">
        <v>6884</v>
      </c>
      <c r="B1017" s="1" t="s">
        <v>2993</v>
      </c>
      <c r="C1017" s="1">
        <v>1</v>
      </c>
      <c r="D1017" s="8" t="s">
        <v>3645</v>
      </c>
      <c r="E1017" s="110"/>
      <c r="F1017" s="27" t="s">
        <v>6885</v>
      </c>
      <c r="G1017" s="53" t="s">
        <v>3647</v>
      </c>
      <c r="H1017" s="28"/>
      <c r="I1017" s="48" t="s">
        <v>297</v>
      </c>
      <c r="J1017" s="104"/>
      <c r="K1017" s="104"/>
      <c r="L1017" s="22" t="s">
        <v>3647</v>
      </c>
      <c r="M1017" s="103"/>
      <c r="N1017" s="18" t="s">
        <v>6886</v>
      </c>
      <c r="O1017" s="63" t="s">
        <v>6887</v>
      </c>
      <c r="P1017" s="18" t="s">
        <v>6888</v>
      </c>
      <c r="Q1017" s="18" t="s">
        <v>35</v>
      </c>
      <c r="R1017" t="s">
        <v>36</v>
      </c>
      <c r="S1017" s="18" t="s">
        <v>6889</v>
      </c>
      <c r="T1017" s="68" t="s">
        <v>6890</v>
      </c>
      <c r="U1017" t="s">
        <v>6891</v>
      </c>
      <c r="V1017" s="63" t="s">
        <v>6892</v>
      </c>
      <c r="W1017" t="s">
        <v>13</v>
      </c>
      <c r="X1017" s="18" t="s">
        <v>369</v>
      </c>
      <c r="Y1017" t="b">
        <v>0</v>
      </c>
      <c r="Z1017" s="1" t="s">
        <v>42</v>
      </c>
      <c r="AA1017" s="1" t="s">
        <v>43</v>
      </c>
      <c r="AB1017" s="1" t="s">
        <v>43</v>
      </c>
      <c r="AC1017" s="1" t="s">
        <v>43</v>
      </c>
      <c r="AD1017" s="1" t="s">
        <v>43</v>
      </c>
    </row>
    <row r="1018" spans="1:30" ht="29.25" customHeight="1" x14ac:dyDescent="0.2">
      <c r="A1018" s="18" t="s">
        <v>6806</v>
      </c>
      <c r="B1018" s="1" t="s">
        <v>2993</v>
      </c>
      <c r="C1018" s="1">
        <v>1</v>
      </c>
      <c r="D1018" s="8" t="s">
        <v>3645</v>
      </c>
      <c r="E1018" s="67" t="s">
        <v>3645</v>
      </c>
      <c r="F1018" s="27" t="s">
        <v>6807</v>
      </c>
      <c r="G1018" s="53" t="s">
        <v>3647</v>
      </c>
      <c r="H1018" s="28"/>
      <c r="I1018" s="48" t="s">
        <v>30</v>
      </c>
      <c r="J1018" s="48" t="s">
        <v>30</v>
      </c>
      <c r="K1018" s="48" t="s">
        <v>13147</v>
      </c>
      <c r="L1018" s="22" t="s">
        <v>13148</v>
      </c>
      <c r="M1018" s="22" t="s">
        <v>31</v>
      </c>
      <c r="N1018" s="18" t="s">
        <v>6808</v>
      </c>
      <c r="O1018" s="63" t="s">
        <v>6809</v>
      </c>
      <c r="P1018" s="18" t="s">
        <v>6810</v>
      </c>
      <c r="Q1018" s="18" t="s">
        <v>85</v>
      </c>
      <c r="R1018" t="s">
        <v>36</v>
      </c>
      <c r="S1018" s="18" t="s">
        <v>6811</v>
      </c>
      <c r="T1018" s="68" t="s">
        <v>6812</v>
      </c>
      <c r="U1018" t="s">
        <v>6813</v>
      </c>
      <c r="V1018" s="63" t="s">
        <v>6814</v>
      </c>
      <c r="W1018" t="s">
        <v>55</v>
      </c>
      <c r="X1018" s="18" t="s">
        <v>369</v>
      </c>
      <c r="Y1018" t="b">
        <v>1</v>
      </c>
      <c r="Z1018" s="1" t="s">
        <v>90</v>
      </c>
      <c r="AA1018" s="1" t="s">
        <v>90</v>
      </c>
      <c r="AB1018" s="1" t="s">
        <v>90</v>
      </c>
      <c r="AC1018" s="1" t="s">
        <v>90</v>
      </c>
      <c r="AD1018" s="1" t="s">
        <v>90</v>
      </c>
    </row>
    <row r="1019" spans="1:30" ht="29.25" customHeight="1" x14ac:dyDescent="0.2">
      <c r="A1019" s="18" t="s">
        <v>3018</v>
      </c>
      <c r="B1019" s="1" t="s">
        <v>2993</v>
      </c>
      <c r="C1019" s="1">
        <v>1</v>
      </c>
      <c r="D1019" s="8" t="s">
        <v>2801</v>
      </c>
      <c r="E1019" s="110"/>
      <c r="F1019" s="29" t="s">
        <v>3019</v>
      </c>
      <c r="G1019" s="53" t="s">
        <v>3647</v>
      </c>
      <c r="H1019" s="55"/>
      <c r="I1019" s="48" t="s">
        <v>297</v>
      </c>
      <c r="J1019" s="104"/>
      <c r="K1019" s="104"/>
      <c r="L1019" s="22" t="s">
        <v>3647</v>
      </c>
      <c r="M1019" s="103"/>
      <c r="N1019" s="18" t="s">
        <v>3020</v>
      </c>
      <c r="O1019" s="63" t="s">
        <v>3021</v>
      </c>
      <c r="P1019" s="18" t="s">
        <v>3022</v>
      </c>
      <c r="Q1019" s="18" t="s">
        <v>85</v>
      </c>
      <c r="R1019" t="s">
        <v>36</v>
      </c>
      <c r="S1019" s="18" t="s">
        <v>3023</v>
      </c>
      <c r="T1019" s="68" t="s">
        <v>3024</v>
      </c>
      <c r="U1019" t="s">
        <v>3025</v>
      </c>
      <c r="V1019" s="63" t="s">
        <v>3026</v>
      </c>
      <c r="W1019" t="s">
        <v>138</v>
      </c>
      <c r="X1019" s="18" t="s">
        <v>369</v>
      </c>
      <c r="Y1019" t="b">
        <v>0</v>
      </c>
      <c r="Z1019" s="1" t="s">
        <v>42</v>
      </c>
      <c r="AA1019" s="1" t="s">
        <v>90</v>
      </c>
      <c r="AB1019" s="1" t="s">
        <v>90</v>
      </c>
      <c r="AC1019" s="1" t="s">
        <v>90</v>
      </c>
      <c r="AD1019" s="1" t="s">
        <v>90</v>
      </c>
    </row>
    <row r="1020" spans="1:30" ht="29.25" customHeight="1" x14ac:dyDescent="0.2">
      <c r="A1020" s="18" t="s">
        <v>6822</v>
      </c>
      <c r="B1020" s="1" t="s">
        <v>2993</v>
      </c>
      <c r="C1020" s="1">
        <v>1</v>
      </c>
      <c r="D1020" s="8" t="s">
        <v>3645</v>
      </c>
      <c r="E1020" s="110"/>
      <c r="F1020" s="27" t="s">
        <v>6823</v>
      </c>
      <c r="G1020" s="53" t="s">
        <v>3647</v>
      </c>
      <c r="H1020" s="28"/>
      <c r="I1020" s="48" t="s">
        <v>30</v>
      </c>
      <c r="J1020" s="104"/>
      <c r="K1020" s="104"/>
      <c r="L1020" s="22" t="s">
        <v>29</v>
      </c>
      <c r="M1020" s="103"/>
      <c r="N1020" s="18" t="s">
        <v>6824</v>
      </c>
      <c r="O1020" s="63" t="s">
        <v>6825</v>
      </c>
      <c r="P1020" s="18" t="s">
        <v>6826</v>
      </c>
      <c r="Q1020" s="18" t="s">
        <v>63</v>
      </c>
      <c r="R1020" t="s">
        <v>133</v>
      </c>
      <c r="S1020" s="18" t="s">
        <v>221</v>
      </c>
      <c r="T1020" s="68" t="s">
        <v>6827</v>
      </c>
      <c r="U1020" t="s">
        <v>2964</v>
      </c>
      <c r="V1020" s="63" t="s">
        <v>4601</v>
      </c>
      <c r="W1020" t="s">
        <v>55</v>
      </c>
      <c r="X1020" s="18" t="s">
        <v>369</v>
      </c>
      <c r="Y1020" t="b">
        <v>1</v>
      </c>
      <c r="Z1020" s="1" t="s">
        <v>90</v>
      </c>
      <c r="AA1020" s="1" t="s">
        <v>90</v>
      </c>
      <c r="AB1020" s="1" t="s">
        <v>90</v>
      </c>
      <c r="AC1020" s="1" t="s">
        <v>90</v>
      </c>
      <c r="AD1020" s="1" t="s">
        <v>90</v>
      </c>
    </row>
    <row r="1021" spans="1:30" ht="29.25" customHeight="1" x14ac:dyDescent="0.2">
      <c r="A1021" s="18" t="s">
        <v>6789</v>
      </c>
      <c r="B1021" s="1" t="s">
        <v>2993</v>
      </c>
      <c r="C1021" s="1">
        <v>1</v>
      </c>
      <c r="D1021" s="8" t="s">
        <v>3645</v>
      </c>
      <c r="E1021" s="110"/>
      <c r="F1021" s="27" t="s">
        <v>6790</v>
      </c>
      <c r="G1021" s="53" t="s">
        <v>3647</v>
      </c>
      <c r="H1021" s="28"/>
      <c r="I1021" s="48" t="s">
        <v>47</v>
      </c>
      <c r="J1021" s="104"/>
      <c r="K1021" s="104"/>
      <c r="L1021" s="22" t="s">
        <v>13148</v>
      </c>
      <c r="M1021" s="103"/>
      <c r="N1021" s="18" t="s">
        <v>6791</v>
      </c>
      <c r="O1021" s="63" t="s">
        <v>6792</v>
      </c>
      <c r="P1021" s="18" t="s">
        <v>6793</v>
      </c>
      <c r="Q1021" s="18" t="s">
        <v>63</v>
      </c>
      <c r="R1021" t="s">
        <v>36</v>
      </c>
      <c r="S1021" s="18" t="s">
        <v>6794</v>
      </c>
      <c r="T1021" s="68" t="s">
        <v>6795</v>
      </c>
      <c r="U1021" t="s">
        <v>6796</v>
      </c>
      <c r="V1021" s="63" t="s">
        <v>4361</v>
      </c>
      <c r="W1021" t="s">
        <v>13</v>
      </c>
      <c r="X1021" s="18" t="s">
        <v>369</v>
      </c>
      <c r="Y1021" t="b">
        <v>1</v>
      </c>
      <c r="Z1021" s="1" t="s">
        <v>90</v>
      </c>
      <c r="AA1021" s="1" t="s">
        <v>90</v>
      </c>
      <c r="AB1021" s="1" t="s">
        <v>90</v>
      </c>
      <c r="AC1021" s="1" t="s">
        <v>90</v>
      </c>
      <c r="AD1021" s="1" t="s">
        <v>90</v>
      </c>
    </row>
    <row r="1022" spans="1:30" ht="29.25" customHeight="1" x14ac:dyDescent="0.2">
      <c r="A1022" t="s">
        <v>6789</v>
      </c>
      <c r="B1022" s="1" t="s">
        <v>2993</v>
      </c>
      <c r="F1022" s="4"/>
      <c r="I1022" s="48" t="s">
        <v>230</v>
      </c>
      <c r="J1022" s="48"/>
      <c r="K1022" s="48"/>
      <c r="L1022" s="4"/>
      <c r="N1022" t="s">
        <v>9769</v>
      </c>
      <c r="O1022" s="63" t="s">
        <v>9770</v>
      </c>
      <c r="P1022" t="s">
        <v>9771</v>
      </c>
      <c r="Q1022" t="s">
        <v>85</v>
      </c>
      <c r="R1022"/>
      <c r="S1022" t="s">
        <v>6794</v>
      </c>
      <c r="T1022" s="68" t="s">
        <v>9772</v>
      </c>
      <c r="U1022" t="s">
        <v>6796</v>
      </c>
      <c r="V1022" s="63" t="s">
        <v>9773</v>
      </c>
      <c r="W1022" t="s">
        <v>13</v>
      </c>
      <c r="Y1022" t="b">
        <v>0</v>
      </c>
      <c r="Z1022" s="1" t="s">
        <v>42</v>
      </c>
      <c r="AA1022" s="1" t="s">
        <v>43</v>
      </c>
      <c r="AB1022" s="1" t="s">
        <v>43</v>
      </c>
      <c r="AC1022" s="1" t="s">
        <v>43</v>
      </c>
      <c r="AD1022" s="1" t="s">
        <v>43</v>
      </c>
    </row>
    <row r="1023" spans="1:30" ht="29.25" customHeight="1" x14ac:dyDescent="0.2">
      <c r="A1023" t="s">
        <v>6789</v>
      </c>
      <c r="B1023" s="1" t="s">
        <v>2993</v>
      </c>
      <c r="F1023" s="4"/>
      <c r="I1023" s="48" t="s">
        <v>230</v>
      </c>
      <c r="J1023" s="48"/>
      <c r="K1023" s="48"/>
      <c r="L1023" s="4"/>
      <c r="N1023" t="s">
        <v>11094</v>
      </c>
      <c r="O1023" s="63" t="s">
        <v>11095</v>
      </c>
      <c r="P1023" t="s">
        <v>11096</v>
      </c>
      <c r="Q1023" t="s">
        <v>63</v>
      </c>
      <c r="R1023"/>
      <c r="S1023" t="s">
        <v>11097</v>
      </c>
      <c r="T1023" s="68" t="s">
        <v>11098</v>
      </c>
      <c r="U1023" t="s">
        <v>6796</v>
      </c>
      <c r="V1023" s="63" t="s">
        <v>1475</v>
      </c>
      <c r="W1023" t="s">
        <v>138</v>
      </c>
      <c r="Y1023" t="b">
        <v>0</v>
      </c>
      <c r="Z1023" s="1" t="s">
        <v>42</v>
      </c>
      <c r="AA1023" s="1" t="s">
        <v>43</v>
      </c>
      <c r="AB1023" s="1" t="s">
        <v>43</v>
      </c>
      <c r="AC1023" s="1" t="s">
        <v>43</v>
      </c>
      <c r="AD1023" s="1" t="s">
        <v>43</v>
      </c>
    </row>
    <row r="1024" spans="1:30" ht="29.25" customHeight="1" x14ac:dyDescent="0.2">
      <c r="A1024" t="s">
        <v>6789</v>
      </c>
      <c r="B1024" s="1" t="s">
        <v>2993</v>
      </c>
      <c r="F1024" s="4"/>
      <c r="I1024" s="48" t="s">
        <v>230</v>
      </c>
      <c r="J1024" s="48"/>
      <c r="K1024" s="48"/>
      <c r="L1024" s="4"/>
      <c r="N1024" t="s">
        <v>11099</v>
      </c>
      <c r="O1024" s="63" t="s">
        <v>11100</v>
      </c>
      <c r="P1024" t="s">
        <v>11101</v>
      </c>
      <c r="Q1024" t="s">
        <v>85</v>
      </c>
      <c r="R1024"/>
      <c r="S1024" t="s">
        <v>6794</v>
      </c>
      <c r="T1024" s="68" t="s">
        <v>11102</v>
      </c>
      <c r="U1024" t="s">
        <v>6796</v>
      </c>
      <c r="V1024" s="63" t="s">
        <v>2714</v>
      </c>
      <c r="W1024" t="s">
        <v>13</v>
      </c>
      <c r="Y1024" t="b">
        <v>0</v>
      </c>
      <c r="Z1024" s="1" t="s">
        <v>42</v>
      </c>
      <c r="AA1024" s="1" t="s">
        <v>43</v>
      </c>
      <c r="AB1024" s="1" t="s">
        <v>43</v>
      </c>
      <c r="AC1024" s="1" t="s">
        <v>43</v>
      </c>
      <c r="AD1024" s="1" t="s">
        <v>43</v>
      </c>
    </row>
    <row r="1025" spans="1:30" ht="29.25" customHeight="1" x14ac:dyDescent="0.2">
      <c r="A1025" s="18" t="s">
        <v>6835</v>
      </c>
      <c r="B1025" s="1" t="s">
        <v>2993</v>
      </c>
      <c r="C1025" s="1">
        <v>1</v>
      </c>
      <c r="D1025" s="8" t="s">
        <v>3645</v>
      </c>
      <c r="E1025" s="110"/>
      <c r="F1025" s="27" t="s">
        <v>6836</v>
      </c>
      <c r="G1025" s="53" t="s">
        <v>3647</v>
      </c>
      <c r="H1025" s="28" t="s">
        <v>90</v>
      </c>
      <c r="I1025" s="48" t="s">
        <v>111</v>
      </c>
      <c r="J1025" s="104"/>
      <c r="K1025" s="104"/>
      <c r="N1025" s="18" t="s">
        <v>6837</v>
      </c>
      <c r="O1025" s="63" t="s">
        <v>6838</v>
      </c>
      <c r="P1025" s="18" t="s">
        <v>6839</v>
      </c>
      <c r="Q1025" s="18" t="s">
        <v>35</v>
      </c>
      <c r="R1025" t="s">
        <v>36</v>
      </c>
      <c r="S1025" s="18" t="s">
        <v>5906</v>
      </c>
      <c r="T1025" s="68" t="s">
        <v>6840</v>
      </c>
      <c r="U1025" t="s">
        <v>6841</v>
      </c>
      <c r="V1025" s="63" t="s">
        <v>6842</v>
      </c>
      <c r="W1025" t="s">
        <v>13</v>
      </c>
      <c r="X1025" s="18" t="s">
        <v>369</v>
      </c>
      <c r="Y1025" t="b">
        <v>0</v>
      </c>
      <c r="Z1025" s="1" t="s">
        <v>42</v>
      </c>
      <c r="AA1025" s="1" t="s">
        <v>90</v>
      </c>
      <c r="AB1025" s="1" t="s">
        <v>90</v>
      </c>
      <c r="AC1025" s="1" t="s">
        <v>90</v>
      </c>
      <c r="AD1025" s="1" t="s">
        <v>90</v>
      </c>
    </row>
    <row r="1026" spans="1:30" ht="29.25" customHeight="1" x14ac:dyDescent="0.2">
      <c r="A1026" s="18" t="s">
        <v>6843</v>
      </c>
      <c r="B1026" s="1" t="s">
        <v>2993</v>
      </c>
      <c r="C1026" s="1">
        <v>1</v>
      </c>
      <c r="D1026" s="8" t="s">
        <v>3645</v>
      </c>
      <c r="E1026" s="110"/>
      <c r="F1026" s="27" t="s">
        <v>6844</v>
      </c>
      <c r="G1026" s="53" t="s">
        <v>3647</v>
      </c>
      <c r="H1026" s="28"/>
      <c r="I1026" s="48" t="s">
        <v>30</v>
      </c>
      <c r="J1026" s="104"/>
      <c r="K1026" s="104"/>
      <c r="L1026" s="22" t="s">
        <v>29</v>
      </c>
      <c r="M1026" s="103"/>
      <c r="N1026" s="18" t="s">
        <v>6845</v>
      </c>
      <c r="O1026" s="63" t="s">
        <v>6846</v>
      </c>
      <c r="P1026" s="18" t="s">
        <v>6847</v>
      </c>
      <c r="Q1026" s="18" t="s">
        <v>63</v>
      </c>
      <c r="R1026" t="s">
        <v>133</v>
      </c>
      <c r="S1026" s="18" t="s">
        <v>6848</v>
      </c>
      <c r="T1026" s="68" t="s">
        <v>6849</v>
      </c>
      <c r="U1026" t="s">
        <v>6850</v>
      </c>
      <c r="V1026" s="63" t="s">
        <v>6851</v>
      </c>
      <c r="W1026" t="s">
        <v>55</v>
      </c>
      <c r="X1026" s="18" t="s">
        <v>369</v>
      </c>
      <c r="Y1026" t="b">
        <v>1</v>
      </c>
      <c r="Z1026" s="1" t="s">
        <v>90</v>
      </c>
      <c r="AA1026" s="1" t="s">
        <v>90</v>
      </c>
      <c r="AB1026" s="1" t="s">
        <v>90</v>
      </c>
      <c r="AC1026" s="1" t="s">
        <v>90</v>
      </c>
      <c r="AD1026" s="1" t="s">
        <v>90</v>
      </c>
    </row>
    <row r="1027" spans="1:30" ht="29.25" customHeight="1" x14ac:dyDescent="0.2">
      <c r="A1027" t="s">
        <v>6843</v>
      </c>
      <c r="B1027" s="1" t="s">
        <v>2993</v>
      </c>
      <c r="F1027" s="4"/>
      <c r="I1027" s="48" t="s">
        <v>230</v>
      </c>
      <c r="J1027" s="48"/>
      <c r="K1027" s="48"/>
      <c r="L1027" s="4"/>
      <c r="N1027" t="s">
        <v>9774</v>
      </c>
      <c r="O1027" s="63" t="s">
        <v>9775</v>
      </c>
      <c r="P1027" t="s">
        <v>9776</v>
      </c>
      <c r="Q1027" t="s">
        <v>35</v>
      </c>
      <c r="R1027"/>
      <c r="S1027" t="s">
        <v>9777</v>
      </c>
      <c r="T1027" s="68" t="s">
        <v>9778</v>
      </c>
      <c r="U1027" t="s">
        <v>6850</v>
      </c>
      <c r="V1027" s="63" t="s">
        <v>4335</v>
      </c>
      <c r="W1027" t="s">
        <v>55</v>
      </c>
      <c r="X1027" t="s">
        <v>369</v>
      </c>
      <c r="Y1027" t="b">
        <v>1</v>
      </c>
      <c r="Z1027" s="1" t="s">
        <v>90</v>
      </c>
      <c r="AA1027" s="1" t="s">
        <v>90</v>
      </c>
      <c r="AB1027" s="1" t="s">
        <v>90</v>
      </c>
      <c r="AC1027" s="1" t="s">
        <v>90</v>
      </c>
      <c r="AD1027" s="1" t="s">
        <v>90</v>
      </c>
    </row>
    <row r="1028" spans="1:30" ht="29.25" customHeight="1" x14ac:dyDescent="0.2">
      <c r="A1028" s="18" t="s">
        <v>6860</v>
      </c>
      <c r="B1028" s="1" t="s">
        <v>2993</v>
      </c>
      <c r="C1028" s="1">
        <v>1</v>
      </c>
      <c r="D1028" s="8" t="s">
        <v>3645</v>
      </c>
      <c r="E1028" s="110"/>
      <c r="F1028" s="27" t="s">
        <v>6861</v>
      </c>
      <c r="G1028" s="53" t="s">
        <v>3647</v>
      </c>
      <c r="H1028" s="28"/>
      <c r="I1028" s="48" t="s">
        <v>30</v>
      </c>
      <c r="J1028" s="104"/>
      <c r="K1028" s="104"/>
      <c r="L1028" s="22" t="s">
        <v>29</v>
      </c>
      <c r="M1028" s="103"/>
      <c r="N1028" s="18" t="s">
        <v>6862</v>
      </c>
      <c r="O1028" s="63" t="s">
        <v>6863</v>
      </c>
      <c r="P1028" s="18" t="s">
        <v>6864</v>
      </c>
      <c r="Q1028" s="18" t="s">
        <v>35</v>
      </c>
      <c r="R1028" t="s">
        <v>133</v>
      </c>
      <c r="S1028" s="18" t="s">
        <v>6865</v>
      </c>
      <c r="T1028" s="68" t="s">
        <v>6866</v>
      </c>
      <c r="U1028" t="s">
        <v>6867</v>
      </c>
      <c r="V1028" s="63" t="s">
        <v>194</v>
      </c>
      <c r="W1028" t="s">
        <v>99</v>
      </c>
      <c r="X1028" s="18" t="s">
        <v>369</v>
      </c>
      <c r="Y1028" t="b">
        <v>0</v>
      </c>
      <c r="Z1028" s="1" t="s">
        <v>42</v>
      </c>
      <c r="AA1028" s="1" t="s">
        <v>43</v>
      </c>
      <c r="AB1028" s="1" t="s">
        <v>43</v>
      </c>
      <c r="AC1028" s="1" t="s">
        <v>43</v>
      </c>
      <c r="AD1028" s="1" t="s">
        <v>43</v>
      </c>
    </row>
    <row r="1029" spans="1:30" ht="29.25" customHeight="1" x14ac:dyDescent="0.2">
      <c r="A1029" s="18" t="s">
        <v>6868</v>
      </c>
      <c r="B1029" s="1" t="s">
        <v>2993</v>
      </c>
      <c r="C1029" s="1">
        <v>1</v>
      </c>
      <c r="D1029" s="8" t="s">
        <v>3645</v>
      </c>
      <c r="E1029" s="110"/>
      <c r="F1029" s="27" t="s">
        <v>6869</v>
      </c>
      <c r="G1029" s="53" t="s">
        <v>3647</v>
      </c>
      <c r="H1029" s="28"/>
      <c r="I1029" s="48" t="s">
        <v>47</v>
      </c>
      <c r="J1029" s="104"/>
      <c r="K1029" s="104"/>
      <c r="L1029" s="22" t="s">
        <v>29</v>
      </c>
      <c r="M1029" s="103"/>
      <c r="N1029" s="18" t="s">
        <v>6870</v>
      </c>
      <c r="O1029" s="63" t="s">
        <v>6871</v>
      </c>
      <c r="P1029" s="18" t="s">
        <v>6872</v>
      </c>
      <c r="Q1029" s="18" t="s">
        <v>63</v>
      </c>
      <c r="R1029" t="s">
        <v>133</v>
      </c>
      <c r="S1029" s="18" t="s">
        <v>6873</v>
      </c>
      <c r="T1029" s="68" t="s">
        <v>6874</v>
      </c>
      <c r="U1029" t="s">
        <v>6875</v>
      </c>
      <c r="V1029" s="63" t="s">
        <v>5338</v>
      </c>
      <c r="W1029" t="s">
        <v>55</v>
      </c>
      <c r="X1029" s="18" t="s">
        <v>369</v>
      </c>
      <c r="Y1029" t="b">
        <v>1</v>
      </c>
      <c r="Z1029" s="1" t="s">
        <v>43</v>
      </c>
      <c r="AA1029" s="1" t="s">
        <v>43</v>
      </c>
      <c r="AB1029" s="1" t="s">
        <v>43</v>
      </c>
      <c r="AC1029" s="1" t="s">
        <v>43</v>
      </c>
      <c r="AD1029" s="1" t="s">
        <v>43</v>
      </c>
    </row>
    <row r="1030" spans="1:30" ht="29.25" customHeight="1" x14ac:dyDescent="0.2">
      <c r="A1030" s="18" t="s">
        <v>10169</v>
      </c>
      <c r="B1030" s="1" t="s">
        <v>2993</v>
      </c>
      <c r="C1030" s="1">
        <v>1</v>
      </c>
      <c r="F1030" s="29"/>
      <c r="G1030" s="55"/>
      <c r="H1030" s="55"/>
      <c r="I1030" s="48" t="s">
        <v>230</v>
      </c>
      <c r="J1030" s="48"/>
      <c r="K1030" s="48"/>
      <c r="N1030" s="18" t="s">
        <v>10170</v>
      </c>
      <c r="O1030" s="63" t="s">
        <v>10171</v>
      </c>
      <c r="P1030" s="18" t="s">
        <v>10172</v>
      </c>
      <c r="Q1030" s="18" t="s">
        <v>63</v>
      </c>
      <c r="R1030"/>
      <c r="S1030" s="18" t="s">
        <v>3033</v>
      </c>
      <c r="T1030" s="68" t="s">
        <v>10173</v>
      </c>
      <c r="U1030" t="s">
        <v>10174</v>
      </c>
      <c r="V1030" s="63" t="s">
        <v>2958</v>
      </c>
      <c r="W1030" t="s">
        <v>118</v>
      </c>
      <c r="X1030" s="18" t="s">
        <v>369</v>
      </c>
      <c r="Y1030" t="b">
        <v>0</v>
      </c>
      <c r="Z1030" s="1" t="s">
        <v>42</v>
      </c>
      <c r="AA1030" s="1" t="s">
        <v>43</v>
      </c>
      <c r="AB1030" s="1" t="s">
        <v>43</v>
      </c>
      <c r="AC1030" s="1" t="s">
        <v>43</v>
      </c>
      <c r="AD1030" s="1" t="s">
        <v>43</v>
      </c>
    </row>
    <row r="1031" spans="1:30" ht="29.25" customHeight="1" x14ac:dyDescent="0.2">
      <c r="A1031" s="18" t="s">
        <v>3034</v>
      </c>
      <c r="B1031" s="1" t="s">
        <v>2993</v>
      </c>
      <c r="C1031" s="1">
        <v>1</v>
      </c>
      <c r="D1031" s="8" t="s">
        <v>2801</v>
      </c>
      <c r="E1031" s="110"/>
      <c r="F1031" s="27" t="s">
        <v>3035</v>
      </c>
      <c r="G1031" s="53" t="s">
        <v>3647</v>
      </c>
      <c r="H1031" s="28"/>
      <c r="I1031" s="48" t="s">
        <v>30</v>
      </c>
      <c r="J1031" s="104"/>
      <c r="K1031" s="104"/>
      <c r="L1031" s="22" t="s">
        <v>29</v>
      </c>
      <c r="M1031" s="103"/>
      <c r="N1031" s="18" t="s">
        <v>3037</v>
      </c>
      <c r="O1031" s="63" t="s">
        <v>3038</v>
      </c>
      <c r="P1031" s="18" t="s">
        <v>3039</v>
      </c>
      <c r="Q1031" s="18" t="s">
        <v>85</v>
      </c>
      <c r="R1031" t="s">
        <v>36</v>
      </c>
      <c r="S1031" s="18" t="s">
        <v>3040</v>
      </c>
      <c r="T1031" s="68" t="s">
        <v>3041</v>
      </c>
      <c r="U1031" t="s">
        <v>3042</v>
      </c>
      <c r="V1031" s="63" t="s">
        <v>3043</v>
      </c>
      <c r="W1031" t="s">
        <v>13</v>
      </c>
      <c r="X1031" s="18" t="s">
        <v>369</v>
      </c>
      <c r="Y1031" t="b">
        <v>0</v>
      </c>
      <c r="Z1031" s="1" t="s">
        <v>42</v>
      </c>
      <c r="AA1031" s="1" t="s">
        <v>43</v>
      </c>
      <c r="AB1031" s="1" t="s">
        <v>43</v>
      </c>
      <c r="AC1031" s="1" t="s">
        <v>43</v>
      </c>
      <c r="AD1031" s="1" t="s">
        <v>43</v>
      </c>
    </row>
    <row r="1032" spans="1:30" ht="29.25" customHeight="1" x14ac:dyDescent="0.2">
      <c r="A1032" t="s">
        <v>3034</v>
      </c>
      <c r="B1032" s="1" t="s">
        <v>2993</v>
      </c>
      <c r="F1032" s="4"/>
      <c r="I1032" s="48" t="s">
        <v>230</v>
      </c>
      <c r="J1032" s="48"/>
      <c r="K1032" s="48"/>
      <c r="L1032" s="4"/>
      <c r="N1032" t="s">
        <v>10418</v>
      </c>
      <c r="O1032" s="63" t="s">
        <v>10419</v>
      </c>
      <c r="P1032" t="s">
        <v>10420</v>
      </c>
      <c r="Q1032" t="s">
        <v>63</v>
      </c>
      <c r="R1032"/>
      <c r="S1032" t="s">
        <v>7464</v>
      </c>
      <c r="T1032" s="68" t="s">
        <v>10421</v>
      </c>
      <c r="U1032" t="s">
        <v>3042</v>
      </c>
      <c r="V1032" s="63" t="s">
        <v>10422</v>
      </c>
      <c r="W1032" t="s">
        <v>138</v>
      </c>
      <c r="Y1032" t="b">
        <v>0</v>
      </c>
      <c r="Z1032" s="1" t="s">
        <v>42</v>
      </c>
      <c r="AA1032" s="1" t="s">
        <v>43</v>
      </c>
      <c r="AB1032" s="1" t="s">
        <v>43</v>
      </c>
      <c r="AC1032" s="1" t="s">
        <v>43</v>
      </c>
      <c r="AD1032" s="1" t="s">
        <v>43</v>
      </c>
    </row>
    <row r="1033" spans="1:30" ht="29.25" customHeight="1" x14ac:dyDescent="0.2">
      <c r="A1033" t="s">
        <v>3034</v>
      </c>
      <c r="B1033" s="1" t="s">
        <v>2993</v>
      </c>
      <c r="F1033" s="4"/>
      <c r="I1033" s="48" t="s">
        <v>230</v>
      </c>
      <c r="J1033" s="48"/>
      <c r="K1033" s="48"/>
      <c r="L1033" s="4"/>
      <c r="N1033" t="s">
        <v>11150</v>
      </c>
      <c r="O1033" s="63" t="s">
        <v>11151</v>
      </c>
      <c r="P1033" t="s">
        <v>11152</v>
      </c>
      <c r="Q1033" t="s">
        <v>63</v>
      </c>
      <c r="R1033"/>
      <c r="S1033" t="s">
        <v>3040</v>
      </c>
      <c r="T1033" s="68" t="s">
        <v>11153</v>
      </c>
      <c r="U1033" t="s">
        <v>3042</v>
      </c>
      <c r="V1033" s="63" t="s">
        <v>10669</v>
      </c>
      <c r="W1033" t="s">
        <v>13</v>
      </c>
      <c r="Y1033" t="b">
        <v>0</v>
      </c>
      <c r="Z1033" s="1" t="s">
        <v>42</v>
      </c>
      <c r="AA1033" s="1" t="s">
        <v>43</v>
      </c>
      <c r="AB1033" s="1" t="s">
        <v>43</v>
      </c>
      <c r="AC1033" s="1" t="s">
        <v>43</v>
      </c>
      <c r="AD1033" s="1" t="s">
        <v>43</v>
      </c>
    </row>
    <row r="1034" spans="1:30" ht="29.25" customHeight="1" x14ac:dyDescent="0.2">
      <c r="A1034" s="18" t="s">
        <v>6876</v>
      </c>
      <c r="B1034" s="1" t="s">
        <v>2993</v>
      </c>
      <c r="C1034" s="1">
        <v>1</v>
      </c>
      <c r="D1034" s="8" t="s">
        <v>3645</v>
      </c>
      <c r="E1034" s="110"/>
      <c r="F1034" s="27" t="s">
        <v>6877</v>
      </c>
      <c r="G1034" s="53" t="s">
        <v>3647</v>
      </c>
      <c r="H1034" s="28"/>
      <c r="I1034" s="48" t="s">
        <v>1059</v>
      </c>
      <c r="J1034" s="104"/>
      <c r="K1034" s="104"/>
      <c r="L1034" s="22" t="s">
        <v>3647</v>
      </c>
      <c r="M1034" s="103"/>
      <c r="N1034" s="18" t="s">
        <v>6878</v>
      </c>
      <c r="O1034" s="63" t="s">
        <v>6879</v>
      </c>
      <c r="P1034" s="18" t="s">
        <v>6880</v>
      </c>
      <c r="Q1034" s="18" t="s">
        <v>85</v>
      </c>
      <c r="R1034" t="s">
        <v>36</v>
      </c>
      <c r="S1034" s="18" t="s">
        <v>6881</v>
      </c>
      <c r="T1034" s="68" t="s">
        <v>6882</v>
      </c>
      <c r="U1034" t="s">
        <v>3560</v>
      </c>
      <c r="V1034" s="63" t="s">
        <v>6883</v>
      </c>
      <c r="W1034" t="s">
        <v>55</v>
      </c>
      <c r="X1034" s="18" t="s">
        <v>369</v>
      </c>
      <c r="Y1034" t="b">
        <v>0</v>
      </c>
      <c r="Z1034" s="1" t="s">
        <v>42</v>
      </c>
      <c r="AA1034" s="1" t="s">
        <v>90</v>
      </c>
      <c r="AB1034" s="1" t="s">
        <v>108</v>
      </c>
      <c r="AC1034" s="1" t="s">
        <v>108</v>
      </c>
      <c r="AD1034" s="1" t="s">
        <v>108</v>
      </c>
    </row>
    <row r="1035" spans="1:30" ht="29.25" customHeight="1" x14ac:dyDescent="0.2">
      <c r="A1035" t="s">
        <v>6876</v>
      </c>
      <c r="B1035" s="1" t="s">
        <v>2993</v>
      </c>
      <c r="F1035" s="4"/>
      <c r="I1035" s="48" t="s">
        <v>230</v>
      </c>
      <c r="J1035" s="48"/>
      <c r="K1035" s="48"/>
      <c r="L1035" s="4"/>
      <c r="N1035" t="s">
        <v>10618</v>
      </c>
      <c r="O1035" s="63" t="s">
        <v>10619</v>
      </c>
      <c r="P1035" t="s">
        <v>10620</v>
      </c>
      <c r="Q1035" t="s">
        <v>63</v>
      </c>
      <c r="R1035"/>
      <c r="S1035" t="s">
        <v>10621</v>
      </c>
      <c r="T1035" s="68" t="s">
        <v>10622</v>
      </c>
      <c r="U1035" t="s">
        <v>3560</v>
      </c>
      <c r="V1035" s="63" t="s">
        <v>10623</v>
      </c>
      <c r="W1035" t="s">
        <v>13</v>
      </c>
      <c r="X1035" t="s">
        <v>369</v>
      </c>
      <c r="Y1035" t="b">
        <v>1</v>
      </c>
      <c r="Z1035" s="1" t="s">
        <v>108</v>
      </c>
      <c r="AA1035" s="1" t="s">
        <v>90</v>
      </c>
      <c r="AB1035" s="1" t="s">
        <v>90</v>
      </c>
      <c r="AC1035" s="1" t="s">
        <v>108</v>
      </c>
      <c r="AD1035" s="1" t="s">
        <v>108</v>
      </c>
    </row>
    <row r="1036" spans="1:30" ht="29.25" customHeight="1" x14ac:dyDescent="0.2">
      <c r="A1036" s="18" t="s">
        <v>6893</v>
      </c>
      <c r="B1036" s="1" t="s">
        <v>2993</v>
      </c>
      <c r="C1036" s="1">
        <v>1</v>
      </c>
      <c r="D1036" s="8" t="s">
        <v>3645</v>
      </c>
      <c r="E1036" s="110"/>
      <c r="F1036" s="27" t="s">
        <v>6894</v>
      </c>
      <c r="G1036" s="53" t="s">
        <v>3647</v>
      </c>
      <c r="H1036" s="28"/>
      <c r="I1036" s="48" t="s">
        <v>47</v>
      </c>
      <c r="J1036" s="104"/>
      <c r="K1036" s="104"/>
      <c r="L1036" s="22" t="s">
        <v>29</v>
      </c>
      <c r="M1036" s="103"/>
      <c r="N1036" s="18" t="s">
        <v>6895</v>
      </c>
      <c r="O1036" s="63" t="s">
        <v>6896</v>
      </c>
      <c r="P1036" s="18" t="s">
        <v>6897</v>
      </c>
      <c r="Q1036" s="18" t="s">
        <v>63</v>
      </c>
      <c r="R1036" t="s">
        <v>36</v>
      </c>
      <c r="S1036" s="18" t="s">
        <v>6898</v>
      </c>
      <c r="T1036" s="68" t="s">
        <v>6899</v>
      </c>
      <c r="U1036" t="s">
        <v>6900</v>
      </c>
      <c r="V1036" s="63" t="s">
        <v>6314</v>
      </c>
      <c r="W1036" t="s">
        <v>55</v>
      </c>
      <c r="X1036" s="18" t="s">
        <v>369</v>
      </c>
      <c r="Y1036" t="b">
        <v>1</v>
      </c>
      <c r="Z1036" s="1" t="s">
        <v>108</v>
      </c>
      <c r="AA1036" s="1" t="s">
        <v>90</v>
      </c>
      <c r="AB1036" s="1" t="s">
        <v>90</v>
      </c>
      <c r="AC1036" s="1" t="s">
        <v>90</v>
      </c>
      <c r="AD1036" s="1" t="s">
        <v>90</v>
      </c>
    </row>
    <row r="1037" spans="1:30" ht="29.25" customHeight="1" x14ac:dyDescent="0.2">
      <c r="A1037" s="18" t="s">
        <v>6901</v>
      </c>
      <c r="B1037" s="1" t="s">
        <v>2146</v>
      </c>
      <c r="C1037" s="1">
        <v>1</v>
      </c>
      <c r="D1037" s="8" t="s">
        <v>3645</v>
      </c>
      <c r="E1037" s="110"/>
      <c r="F1037" s="27" t="s">
        <v>6902</v>
      </c>
      <c r="G1037" s="53" t="s">
        <v>3647</v>
      </c>
      <c r="H1037" s="28"/>
      <c r="I1037" s="48" t="s">
        <v>30</v>
      </c>
      <c r="J1037" s="104"/>
      <c r="K1037" s="104"/>
      <c r="L1037" s="22" t="s">
        <v>3647</v>
      </c>
      <c r="M1037" s="103"/>
      <c r="N1037" s="18" t="s">
        <v>526</v>
      </c>
      <c r="O1037" s="63" t="s">
        <v>6903</v>
      </c>
      <c r="P1037" s="18" t="s">
        <v>6904</v>
      </c>
      <c r="Q1037" s="18" t="s">
        <v>63</v>
      </c>
      <c r="R1037" t="s">
        <v>36</v>
      </c>
      <c r="S1037" s="18" t="s">
        <v>6905</v>
      </c>
      <c r="T1037" s="68" t="s">
        <v>6906</v>
      </c>
      <c r="U1037" t="s">
        <v>6907</v>
      </c>
      <c r="V1037" s="63" t="s">
        <v>6908</v>
      </c>
      <c r="W1037" t="s">
        <v>13</v>
      </c>
      <c r="X1037" s="18" t="s">
        <v>56</v>
      </c>
      <c r="Y1037" t="b">
        <v>0</v>
      </c>
      <c r="Z1037" s="1" t="s">
        <v>42</v>
      </c>
      <c r="AA1037" s="1" t="s">
        <v>43</v>
      </c>
      <c r="AB1037" s="1" t="s">
        <v>43</v>
      </c>
      <c r="AC1037" s="1" t="s">
        <v>43</v>
      </c>
      <c r="AD1037" s="1" t="s">
        <v>43</v>
      </c>
    </row>
    <row r="1038" spans="1:30" ht="29.25" customHeight="1" x14ac:dyDescent="0.2">
      <c r="A1038" s="18" t="s">
        <v>2145</v>
      </c>
      <c r="B1038" s="1" t="s">
        <v>2146</v>
      </c>
      <c r="C1038" s="1">
        <v>1</v>
      </c>
      <c r="D1038" s="8" t="s">
        <v>3645</v>
      </c>
      <c r="E1038" s="110"/>
      <c r="F1038" s="27" t="s">
        <v>2147</v>
      </c>
      <c r="G1038" s="53" t="s">
        <v>3647</v>
      </c>
      <c r="H1038" s="28"/>
      <c r="I1038" s="48" t="s">
        <v>150</v>
      </c>
      <c r="J1038" s="104"/>
      <c r="K1038" s="104"/>
      <c r="L1038" s="22" t="s">
        <v>3647</v>
      </c>
      <c r="M1038" s="103"/>
      <c r="N1038" s="18" t="s">
        <v>2148</v>
      </c>
      <c r="O1038" s="63" t="s">
        <v>2149</v>
      </c>
      <c r="P1038" s="18" t="s">
        <v>2150</v>
      </c>
      <c r="Q1038" s="18" t="s">
        <v>35</v>
      </c>
      <c r="R1038" t="s">
        <v>36</v>
      </c>
      <c r="S1038" s="18" t="s">
        <v>2151</v>
      </c>
      <c r="T1038" s="68" t="s">
        <v>2152</v>
      </c>
      <c r="U1038" t="s">
        <v>230</v>
      </c>
      <c r="V1038" s="63" t="s">
        <v>2153</v>
      </c>
      <c r="W1038" t="s">
        <v>118</v>
      </c>
      <c r="X1038" s="18" t="s">
        <v>56</v>
      </c>
      <c r="Y1038" t="b">
        <v>1</v>
      </c>
      <c r="Z1038" s="1" t="s">
        <v>43</v>
      </c>
      <c r="AA1038" s="1" t="s">
        <v>43</v>
      </c>
      <c r="AB1038" s="1" t="s">
        <v>43</v>
      </c>
      <c r="AC1038" s="1" t="s">
        <v>43</v>
      </c>
      <c r="AD1038" s="1" t="s">
        <v>43</v>
      </c>
    </row>
    <row r="1039" spans="1:30" ht="29.25" customHeight="1" x14ac:dyDescent="0.2">
      <c r="A1039" s="18" t="s">
        <v>6917</v>
      </c>
      <c r="B1039" s="1" t="s">
        <v>2146</v>
      </c>
      <c r="C1039" s="1">
        <v>1</v>
      </c>
      <c r="D1039" s="8" t="s">
        <v>3645</v>
      </c>
      <c r="E1039" s="110"/>
      <c r="F1039" s="27" t="s">
        <v>6918</v>
      </c>
      <c r="G1039" s="53" t="s">
        <v>3647</v>
      </c>
      <c r="H1039" s="28"/>
      <c r="I1039" s="48" t="s">
        <v>111</v>
      </c>
      <c r="J1039" s="104"/>
      <c r="K1039" s="104"/>
      <c r="L1039" s="22" t="s">
        <v>29</v>
      </c>
      <c r="M1039" s="103"/>
      <c r="N1039" s="18" t="s">
        <v>6919</v>
      </c>
      <c r="O1039" s="63" t="s">
        <v>6920</v>
      </c>
      <c r="P1039" s="18" t="s">
        <v>6920</v>
      </c>
      <c r="Q1039" s="18" t="s">
        <v>63</v>
      </c>
      <c r="R1039" t="s">
        <v>36</v>
      </c>
      <c r="S1039" s="18" t="s">
        <v>6921</v>
      </c>
      <c r="T1039" s="68" t="s">
        <v>6922</v>
      </c>
      <c r="U1039" t="s">
        <v>6923</v>
      </c>
      <c r="V1039" s="63" t="s">
        <v>6924</v>
      </c>
      <c r="W1039" t="s">
        <v>99</v>
      </c>
      <c r="X1039" s="18" t="s">
        <v>56</v>
      </c>
      <c r="Y1039" t="b">
        <v>1</v>
      </c>
      <c r="Z1039" s="1" t="s">
        <v>90</v>
      </c>
      <c r="AA1039" s="1" t="s">
        <v>90</v>
      </c>
      <c r="AB1039" s="1" t="s">
        <v>90</v>
      </c>
      <c r="AC1039" s="1" t="s">
        <v>90</v>
      </c>
      <c r="AD1039" s="1" t="s">
        <v>90</v>
      </c>
    </row>
    <row r="1040" spans="1:30" ht="29.25" customHeight="1" x14ac:dyDescent="0.2">
      <c r="A1040" s="18" t="s">
        <v>3044</v>
      </c>
      <c r="B1040" s="1" t="s">
        <v>2146</v>
      </c>
      <c r="C1040" s="1">
        <v>1</v>
      </c>
      <c r="D1040" s="8" t="s">
        <v>2801</v>
      </c>
      <c r="E1040" s="110"/>
      <c r="F1040" s="27" t="s">
        <v>3045</v>
      </c>
      <c r="G1040" s="53" t="s">
        <v>3647</v>
      </c>
      <c r="H1040" s="28"/>
      <c r="I1040" s="48" t="s">
        <v>307</v>
      </c>
      <c r="J1040" s="104"/>
      <c r="K1040" s="104"/>
      <c r="L1040" s="22" t="s">
        <v>13148</v>
      </c>
      <c r="M1040" s="103"/>
      <c r="N1040" s="18" t="s">
        <v>3046</v>
      </c>
      <c r="O1040" s="63" t="s">
        <v>3047</v>
      </c>
      <c r="P1040" s="18" t="s">
        <v>3048</v>
      </c>
      <c r="Q1040" s="18" t="s">
        <v>63</v>
      </c>
      <c r="R1040" t="s">
        <v>36</v>
      </c>
      <c r="S1040" s="18" t="s">
        <v>3049</v>
      </c>
      <c r="T1040" s="68" t="s">
        <v>3050</v>
      </c>
      <c r="U1040" t="s">
        <v>3049</v>
      </c>
      <c r="V1040" s="63" t="s">
        <v>3051</v>
      </c>
      <c r="W1040" t="s">
        <v>13</v>
      </c>
      <c r="X1040" s="18" t="s">
        <v>56</v>
      </c>
      <c r="Y1040" t="b">
        <v>0</v>
      </c>
      <c r="Z1040" s="1" t="s">
        <v>42</v>
      </c>
      <c r="AA1040" s="1" t="s">
        <v>43</v>
      </c>
      <c r="AB1040" s="1" t="s">
        <v>43</v>
      </c>
      <c r="AC1040" s="1" t="s">
        <v>43</v>
      </c>
      <c r="AD1040" s="1" t="s">
        <v>43</v>
      </c>
    </row>
    <row r="1041" spans="1:30" ht="29.25" customHeight="1" x14ac:dyDescent="0.2">
      <c r="A1041" s="18" t="s">
        <v>6909</v>
      </c>
      <c r="B1041" s="1" t="s">
        <v>2146</v>
      </c>
      <c r="C1041" s="1">
        <v>1</v>
      </c>
      <c r="D1041" s="8" t="s">
        <v>3645</v>
      </c>
      <c r="E1041" s="110"/>
      <c r="F1041" s="27" t="s">
        <v>6910</v>
      </c>
      <c r="G1041" s="53" t="s">
        <v>3647</v>
      </c>
      <c r="H1041" s="28"/>
      <c r="I1041" s="48" t="s">
        <v>297</v>
      </c>
      <c r="J1041" s="104"/>
      <c r="K1041" s="104"/>
      <c r="L1041" s="22" t="s">
        <v>29</v>
      </c>
      <c r="M1041" s="103"/>
      <c r="N1041" s="18" t="s">
        <v>6911</v>
      </c>
      <c r="O1041" s="63" t="s">
        <v>6912</v>
      </c>
      <c r="P1041" s="18" t="s">
        <v>6912</v>
      </c>
      <c r="Q1041" s="18" t="s">
        <v>63</v>
      </c>
      <c r="R1041" t="s">
        <v>36</v>
      </c>
      <c r="S1041" s="18" t="s">
        <v>6913</v>
      </c>
      <c r="T1041" s="68" t="s">
        <v>6914</v>
      </c>
      <c r="U1041" t="s">
        <v>6915</v>
      </c>
      <c r="V1041" s="63" t="s">
        <v>6916</v>
      </c>
      <c r="W1041" t="s">
        <v>99</v>
      </c>
      <c r="X1041" s="18" t="s">
        <v>56</v>
      </c>
      <c r="Y1041" t="b">
        <v>0</v>
      </c>
      <c r="Z1041" s="1" t="s">
        <v>42</v>
      </c>
      <c r="AA1041" s="1" t="s">
        <v>43</v>
      </c>
      <c r="AB1041" s="1" t="s">
        <v>43</v>
      </c>
      <c r="AC1041" s="1" t="s">
        <v>43</v>
      </c>
      <c r="AD1041" s="1" t="s">
        <v>43</v>
      </c>
    </row>
    <row r="1042" spans="1:30" ht="29.25" customHeight="1" x14ac:dyDescent="0.2">
      <c r="A1042" s="33" t="s">
        <v>6947</v>
      </c>
      <c r="B1042" s="1" t="s">
        <v>2146</v>
      </c>
      <c r="C1042" s="1">
        <v>1</v>
      </c>
      <c r="D1042" s="8" t="s">
        <v>3645</v>
      </c>
      <c r="E1042" s="110"/>
      <c r="F1042" s="27" t="s">
        <v>6948</v>
      </c>
      <c r="G1042" s="53" t="s">
        <v>3647</v>
      </c>
      <c r="H1042" s="28"/>
      <c r="I1042" s="48" t="s">
        <v>1311</v>
      </c>
      <c r="J1042" s="104"/>
      <c r="K1042" s="104"/>
      <c r="L1042" s="22" t="s">
        <v>13148</v>
      </c>
      <c r="M1042" s="103"/>
      <c r="N1042" s="18" t="s">
        <v>6949</v>
      </c>
      <c r="O1042" s="63" t="s">
        <v>6950</v>
      </c>
      <c r="P1042" s="18" t="s">
        <v>6951</v>
      </c>
      <c r="Q1042" s="18" t="s">
        <v>63</v>
      </c>
      <c r="R1042" t="s">
        <v>36</v>
      </c>
      <c r="S1042" s="18" t="s">
        <v>6952</v>
      </c>
      <c r="T1042" s="68" t="s">
        <v>6953</v>
      </c>
      <c r="U1042" t="s">
        <v>312</v>
      </c>
      <c r="V1042" s="63" t="s">
        <v>6954</v>
      </c>
      <c r="W1042" t="s">
        <v>118</v>
      </c>
      <c r="X1042" s="18" t="s">
        <v>56</v>
      </c>
      <c r="Y1042" t="b">
        <v>0</v>
      </c>
      <c r="Z1042" s="1" t="s">
        <v>42</v>
      </c>
      <c r="AA1042" s="1" t="s">
        <v>43</v>
      </c>
      <c r="AB1042" s="1" t="s">
        <v>43</v>
      </c>
      <c r="AC1042" s="1" t="s">
        <v>43</v>
      </c>
      <c r="AD1042" s="1" t="s">
        <v>43</v>
      </c>
    </row>
    <row r="1043" spans="1:30" ht="29.25" customHeight="1" x14ac:dyDescent="0.2">
      <c r="A1043" s="18" t="s">
        <v>6925</v>
      </c>
      <c r="B1043" s="1" t="s">
        <v>2146</v>
      </c>
      <c r="C1043" s="1">
        <v>1</v>
      </c>
      <c r="D1043" s="8" t="s">
        <v>3645</v>
      </c>
      <c r="E1043" s="110"/>
      <c r="F1043" s="27" t="s">
        <v>6926</v>
      </c>
      <c r="G1043" s="53" t="s">
        <v>3647</v>
      </c>
      <c r="H1043" s="28" t="s">
        <v>90</v>
      </c>
      <c r="I1043" s="48" t="s">
        <v>1136</v>
      </c>
      <c r="J1043" s="104"/>
      <c r="K1043" s="104"/>
      <c r="N1043" s="18" t="s">
        <v>6927</v>
      </c>
      <c r="O1043" s="63" t="s">
        <v>6928</v>
      </c>
      <c r="P1043" s="18" t="s">
        <v>6929</v>
      </c>
      <c r="Q1043" s="18" t="s">
        <v>63</v>
      </c>
      <c r="R1043" t="s">
        <v>36</v>
      </c>
      <c r="S1043" s="18" t="s">
        <v>6930</v>
      </c>
      <c r="T1043" s="68" t="s">
        <v>6931</v>
      </c>
      <c r="U1043" t="s">
        <v>2807</v>
      </c>
      <c r="V1043" s="63" t="s">
        <v>6932</v>
      </c>
      <c r="W1043" t="s">
        <v>55</v>
      </c>
      <c r="X1043" s="18" t="s">
        <v>56</v>
      </c>
      <c r="Y1043" t="b">
        <v>1</v>
      </c>
      <c r="Z1043" s="1" t="s">
        <v>90</v>
      </c>
      <c r="AA1043" s="1" t="s">
        <v>90</v>
      </c>
      <c r="AB1043" s="1" t="s">
        <v>90</v>
      </c>
      <c r="AC1043" s="1" t="s">
        <v>90</v>
      </c>
      <c r="AD1043" s="1" t="s">
        <v>90</v>
      </c>
    </row>
    <row r="1044" spans="1:30" ht="29.25" customHeight="1" x14ac:dyDescent="0.2">
      <c r="A1044" s="18" t="s">
        <v>6933</v>
      </c>
      <c r="B1044" s="1" t="s">
        <v>2146</v>
      </c>
      <c r="C1044" s="1">
        <v>1</v>
      </c>
      <c r="D1044" s="8" t="s">
        <v>3645</v>
      </c>
      <c r="E1044" s="110"/>
      <c r="F1044" s="27" t="s">
        <v>6934</v>
      </c>
      <c r="G1044" s="53" t="s">
        <v>3647</v>
      </c>
      <c r="H1044" s="28"/>
      <c r="I1044" s="48" t="s">
        <v>1136</v>
      </c>
      <c r="J1044" s="104"/>
      <c r="K1044" s="104"/>
      <c r="L1044" s="22" t="s">
        <v>29</v>
      </c>
      <c r="M1044" s="103"/>
      <c r="N1044" s="18" t="s">
        <v>6935</v>
      </c>
      <c r="O1044" s="63" t="s">
        <v>6936</v>
      </c>
      <c r="P1044" s="18" t="s">
        <v>6937</v>
      </c>
      <c r="Q1044" s="18" t="s">
        <v>85</v>
      </c>
      <c r="R1044" t="s">
        <v>36</v>
      </c>
      <c r="S1044" s="18" t="s">
        <v>6938</v>
      </c>
      <c r="T1044" s="68" t="s">
        <v>6939</v>
      </c>
      <c r="U1044" t="s">
        <v>2193</v>
      </c>
      <c r="V1044" s="63" t="s">
        <v>690</v>
      </c>
      <c r="W1044" t="s">
        <v>118</v>
      </c>
      <c r="X1044" s="18" t="s">
        <v>56</v>
      </c>
      <c r="Y1044" t="b">
        <v>1</v>
      </c>
      <c r="Z1044" s="1" t="s">
        <v>43</v>
      </c>
      <c r="AA1044" s="1" t="s">
        <v>43</v>
      </c>
      <c r="AB1044" s="1" t="s">
        <v>43</v>
      </c>
      <c r="AC1044" s="1" t="s">
        <v>43</v>
      </c>
      <c r="AD1044" s="1" t="s">
        <v>43</v>
      </c>
    </row>
    <row r="1045" spans="1:30" ht="29.25" customHeight="1" x14ac:dyDescent="0.2">
      <c r="A1045" s="18" t="s">
        <v>6940</v>
      </c>
      <c r="B1045" s="1" t="s">
        <v>2146</v>
      </c>
      <c r="C1045" s="1">
        <v>1</v>
      </c>
      <c r="D1045" s="8" t="s">
        <v>3645</v>
      </c>
      <c r="E1045" s="110"/>
      <c r="F1045" s="27" t="s">
        <v>6941</v>
      </c>
      <c r="G1045" s="53" t="s">
        <v>3647</v>
      </c>
      <c r="H1045" s="28"/>
      <c r="I1045" s="48" t="s">
        <v>160</v>
      </c>
      <c r="J1045" s="104"/>
      <c r="K1045" s="104"/>
      <c r="L1045" s="22" t="s">
        <v>29</v>
      </c>
      <c r="M1045" s="103"/>
      <c r="N1045" s="18" t="s">
        <v>6942</v>
      </c>
      <c r="O1045" s="63" t="s">
        <v>6943</v>
      </c>
      <c r="P1045" s="18" t="s">
        <v>6944</v>
      </c>
      <c r="Q1045" s="18" t="s">
        <v>63</v>
      </c>
      <c r="R1045" t="s">
        <v>36</v>
      </c>
      <c r="S1045" s="18" t="s">
        <v>6945</v>
      </c>
      <c r="T1045" s="68" t="s">
        <v>6946</v>
      </c>
      <c r="U1045" t="s">
        <v>2912</v>
      </c>
      <c r="V1045" s="63" t="s">
        <v>268</v>
      </c>
      <c r="W1045" t="s">
        <v>138</v>
      </c>
      <c r="X1045" s="18" t="s">
        <v>56</v>
      </c>
      <c r="Y1045" t="b">
        <v>0</v>
      </c>
      <c r="Z1045" s="1" t="s">
        <v>42</v>
      </c>
      <c r="AA1045" s="1" t="s">
        <v>43</v>
      </c>
      <c r="AB1045" s="1" t="s">
        <v>43</v>
      </c>
      <c r="AC1045" s="1" t="s">
        <v>43</v>
      </c>
      <c r="AD1045" s="1" t="s">
        <v>43</v>
      </c>
    </row>
    <row r="1046" spans="1:30" ht="29.25" customHeight="1" x14ac:dyDescent="0.2">
      <c r="A1046" s="18" t="s">
        <v>325</v>
      </c>
      <c r="B1046" s="1" t="s">
        <v>196</v>
      </c>
      <c r="C1046" s="1">
        <v>1</v>
      </c>
      <c r="D1046" s="8" t="s">
        <v>27</v>
      </c>
      <c r="E1046" s="110"/>
      <c r="F1046" s="27" t="s">
        <v>326</v>
      </c>
      <c r="G1046" s="53" t="s">
        <v>3647</v>
      </c>
      <c r="H1046" s="28"/>
      <c r="I1046" s="48" t="s">
        <v>280</v>
      </c>
      <c r="J1046" s="48"/>
      <c r="K1046" s="48"/>
      <c r="L1046" s="22" t="s">
        <v>3647</v>
      </c>
      <c r="M1046" s="103"/>
      <c r="N1046" s="18" t="s">
        <v>327</v>
      </c>
      <c r="O1046" s="63" t="s">
        <v>328</v>
      </c>
      <c r="P1046" s="18" t="s">
        <v>329</v>
      </c>
      <c r="Q1046" s="18" t="s">
        <v>35</v>
      </c>
      <c r="R1046" t="s">
        <v>36</v>
      </c>
      <c r="S1046" s="18" t="s">
        <v>330</v>
      </c>
      <c r="T1046" s="68" t="s">
        <v>331</v>
      </c>
      <c r="U1046" t="s">
        <v>332</v>
      </c>
      <c r="V1046" s="63" t="s">
        <v>333</v>
      </c>
      <c r="W1046" t="s">
        <v>13</v>
      </c>
      <c r="X1046" s="18" t="s">
        <v>56</v>
      </c>
      <c r="Y1046" t="b">
        <v>0</v>
      </c>
      <c r="Z1046" s="1" t="s">
        <v>42</v>
      </c>
      <c r="AA1046" s="1" t="s">
        <v>108</v>
      </c>
      <c r="AB1046" s="1" t="s">
        <v>108</v>
      </c>
      <c r="AC1046" s="1" t="s">
        <v>108</v>
      </c>
      <c r="AD1046" s="1" t="s">
        <v>90</v>
      </c>
    </row>
    <row r="1047" spans="1:30" ht="29.25" customHeight="1" x14ac:dyDescent="0.2">
      <c r="A1047" s="86" t="s">
        <v>7702</v>
      </c>
      <c r="B1047" s="1" t="s">
        <v>196</v>
      </c>
      <c r="C1047" s="1">
        <v>1</v>
      </c>
      <c r="I1047" s="48" t="s">
        <v>230</v>
      </c>
      <c r="J1047" s="48"/>
      <c r="K1047" s="48"/>
      <c r="N1047" s="18" t="s">
        <v>10884</v>
      </c>
      <c r="O1047" s="63" t="s">
        <v>10885</v>
      </c>
      <c r="P1047" s="18" t="s">
        <v>10886</v>
      </c>
      <c r="Q1047" s="18" t="s">
        <v>85</v>
      </c>
      <c r="R1047"/>
      <c r="S1047" s="18" t="s">
        <v>762</v>
      </c>
      <c r="T1047" s="68" t="s">
        <v>10887</v>
      </c>
      <c r="U1047" t="s">
        <v>7708</v>
      </c>
      <c r="V1047" s="63" t="s">
        <v>3051</v>
      </c>
      <c r="W1047" t="s">
        <v>13</v>
      </c>
      <c r="X1047" s="18" t="s">
        <v>56</v>
      </c>
      <c r="Y1047" t="b">
        <v>0</v>
      </c>
      <c r="Z1047" s="1" t="s">
        <v>42</v>
      </c>
      <c r="AA1047" s="1" t="s">
        <v>90</v>
      </c>
      <c r="AB1047" s="1" t="s">
        <v>90</v>
      </c>
      <c r="AC1047" s="1" t="s">
        <v>90</v>
      </c>
      <c r="AD1047" s="1" t="s">
        <v>90</v>
      </c>
    </row>
    <row r="1048" spans="1:30" ht="29.25" customHeight="1" x14ac:dyDescent="0.2">
      <c r="A1048" s="18" t="s">
        <v>79</v>
      </c>
      <c r="B1048" s="1" t="s">
        <v>196</v>
      </c>
      <c r="C1048" s="1">
        <v>1</v>
      </c>
      <c r="D1048" s="8" t="s">
        <v>27</v>
      </c>
      <c r="E1048" s="67">
        <v>1</v>
      </c>
      <c r="F1048" s="27" t="s">
        <v>215</v>
      </c>
      <c r="G1048" s="53" t="s">
        <v>3647</v>
      </c>
      <c r="H1048" s="28"/>
      <c r="I1048" s="48" t="s">
        <v>47</v>
      </c>
      <c r="J1048" s="48" t="s">
        <v>99</v>
      </c>
      <c r="K1048" s="48" t="s">
        <v>47</v>
      </c>
      <c r="L1048" s="22" t="s">
        <v>29</v>
      </c>
      <c r="M1048" s="22" t="s">
        <v>31</v>
      </c>
      <c r="N1048" s="18" t="s">
        <v>216</v>
      </c>
      <c r="O1048" s="63" t="s">
        <v>217</v>
      </c>
      <c r="P1048" s="18" t="s">
        <v>218</v>
      </c>
      <c r="Q1048" s="18" t="s">
        <v>85</v>
      </c>
      <c r="R1048" t="s">
        <v>36</v>
      </c>
      <c r="S1048" s="18" t="s">
        <v>219</v>
      </c>
      <c r="T1048" s="68" t="s">
        <v>220</v>
      </c>
      <c r="U1048" t="s">
        <v>221</v>
      </c>
      <c r="V1048" s="63" t="s">
        <v>222</v>
      </c>
      <c r="W1048" t="s">
        <v>13</v>
      </c>
      <c r="X1048" s="18" t="s">
        <v>56</v>
      </c>
      <c r="Y1048" t="b">
        <v>1</v>
      </c>
      <c r="Z1048" s="1" t="s">
        <v>43</v>
      </c>
      <c r="AA1048" s="1" t="s">
        <v>43</v>
      </c>
      <c r="AB1048" s="1" t="s">
        <v>43</v>
      </c>
      <c r="AC1048" s="1" t="s">
        <v>43</v>
      </c>
      <c r="AD1048" s="1" t="s">
        <v>43</v>
      </c>
    </row>
    <row r="1049" spans="1:30" ht="29.25" customHeight="1" x14ac:dyDescent="0.2">
      <c r="A1049" s="18" t="s">
        <v>7702</v>
      </c>
      <c r="B1049" s="1" t="s">
        <v>196</v>
      </c>
      <c r="C1049" s="1">
        <v>1</v>
      </c>
      <c r="D1049" s="8" t="s">
        <v>3645</v>
      </c>
      <c r="E1049" s="67" t="s">
        <v>3645</v>
      </c>
      <c r="F1049" s="27" t="s">
        <v>7749</v>
      </c>
      <c r="G1049" s="53" t="s">
        <v>3647</v>
      </c>
      <c r="H1049" s="28"/>
      <c r="I1049" s="48" t="s">
        <v>1136</v>
      </c>
      <c r="J1049" s="48" t="s">
        <v>1136</v>
      </c>
      <c r="K1049" s="48" t="s">
        <v>13146</v>
      </c>
      <c r="L1049" s="22" t="s">
        <v>13148</v>
      </c>
      <c r="M1049" s="22" t="s">
        <v>13148</v>
      </c>
      <c r="N1049" s="18" t="s">
        <v>7750</v>
      </c>
      <c r="O1049" s="63" t="s">
        <v>7751</v>
      </c>
      <c r="P1049" s="18" t="s">
        <v>7752</v>
      </c>
      <c r="Q1049" s="18" t="s">
        <v>63</v>
      </c>
      <c r="R1049" t="s">
        <v>36</v>
      </c>
      <c r="S1049" s="18" t="s">
        <v>762</v>
      </c>
      <c r="T1049" s="68" t="s">
        <v>7753</v>
      </c>
      <c r="U1049" t="s">
        <v>7708</v>
      </c>
      <c r="V1049" s="63" t="s">
        <v>6032</v>
      </c>
      <c r="W1049" t="s">
        <v>13</v>
      </c>
      <c r="X1049" s="18" t="s">
        <v>56</v>
      </c>
      <c r="Y1049" t="b">
        <v>0</v>
      </c>
      <c r="Z1049" s="1" t="s">
        <v>42</v>
      </c>
      <c r="AA1049" s="1" t="s">
        <v>43</v>
      </c>
      <c r="AB1049" s="1" t="s">
        <v>43</v>
      </c>
      <c r="AC1049" s="1" t="s">
        <v>43</v>
      </c>
      <c r="AD1049" s="1" t="s">
        <v>43</v>
      </c>
    </row>
    <row r="1050" spans="1:30" ht="29.25" customHeight="1" x14ac:dyDescent="0.2">
      <c r="A1050" s="11" t="s">
        <v>79</v>
      </c>
      <c r="B1050" s="1" t="s">
        <v>196</v>
      </c>
      <c r="C1050" s="1">
        <v>1</v>
      </c>
      <c r="D1050" s="8" t="s">
        <v>3645</v>
      </c>
      <c r="E1050" s="67" t="s">
        <v>3645</v>
      </c>
      <c r="F1050" s="27" t="s">
        <v>7830</v>
      </c>
      <c r="G1050" s="53" t="s">
        <v>3647</v>
      </c>
      <c r="H1050" s="28"/>
      <c r="I1050" s="48" t="s">
        <v>47</v>
      </c>
      <c r="J1050" s="48" t="s">
        <v>99</v>
      </c>
      <c r="K1050" s="48" t="s">
        <v>47</v>
      </c>
      <c r="L1050" s="22" t="s">
        <v>3647</v>
      </c>
      <c r="M1050" s="22" t="s">
        <v>31</v>
      </c>
      <c r="N1050" s="18" t="s">
        <v>7831</v>
      </c>
      <c r="O1050" s="63" t="s">
        <v>7832</v>
      </c>
      <c r="P1050" s="18" t="s">
        <v>7833</v>
      </c>
      <c r="Q1050" s="18" t="s">
        <v>63</v>
      </c>
      <c r="R1050" t="s">
        <v>36</v>
      </c>
      <c r="S1050" s="18" t="s">
        <v>219</v>
      </c>
      <c r="T1050" s="68" t="s">
        <v>7834</v>
      </c>
      <c r="U1050" t="s">
        <v>221</v>
      </c>
      <c r="V1050" s="63" t="s">
        <v>3074</v>
      </c>
      <c r="W1050" t="s">
        <v>13</v>
      </c>
      <c r="X1050" s="18" t="s">
        <v>56</v>
      </c>
      <c r="Y1050" t="b">
        <v>1</v>
      </c>
      <c r="Z1050" s="1" t="s">
        <v>43</v>
      </c>
      <c r="AA1050" s="1" t="s">
        <v>43</v>
      </c>
      <c r="AB1050" s="1" t="s">
        <v>43</v>
      </c>
      <c r="AC1050" s="1" t="s">
        <v>43</v>
      </c>
      <c r="AD1050" s="1" t="s">
        <v>43</v>
      </c>
    </row>
    <row r="1051" spans="1:30" ht="29.25" customHeight="1" x14ac:dyDescent="0.2">
      <c r="A1051" s="18" t="s">
        <v>195</v>
      </c>
      <c r="B1051" s="1" t="s">
        <v>196</v>
      </c>
      <c r="C1051" s="1">
        <v>1</v>
      </c>
      <c r="D1051" s="8" t="s">
        <v>27</v>
      </c>
      <c r="E1051" s="110"/>
      <c r="F1051" s="27" t="s">
        <v>197</v>
      </c>
      <c r="G1051" s="53" t="s">
        <v>3647</v>
      </c>
      <c r="H1051" s="28"/>
      <c r="I1051" s="48" t="s">
        <v>111</v>
      </c>
      <c r="J1051" s="104"/>
      <c r="K1051" s="104"/>
      <c r="L1051" s="22" t="s">
        <v>13148</v>
      </c>
      <c r="M1051" s="103"/>
      <c r="N1051" s="18" t="s">
        <v>199</v>
      </c>
      <c r="O1051" s="63" t="s">
        <v>200</v>
      </c>
      <c r="P1051" s="18" t="s">
        <v>201</v>
      </c>
      <c r="Q1051" s="18" t="s">
        <v>63</v>
      </c>
      <c r="R1051" t="s">
        <v>36</v>
      </c>
      <c r="S1051" s="18" t="s">
        <v>202</v>
      </c>
      <c r="T1051" s="68" t="s">
        <v>203</v>
      </c>
      <c r="U1051" t="s">
        <v>204</v>
      </c>
      <c r="V1051" s="63" t="s">
        <v>205</v>
      </c>
      <c r="W1051" t="s">
        <v>13</v>
      </c>
      <c r="X1051" s="18" t="s">
        <v>56</v>
      </c>
      <c r="Y1051" t="b">
        <v>0</v>
      </c>
      <c r="Z1051" s="1" t="s">
        <v>42</v>
      </c>
      <c r="AA1051" s="1" t="s">
        <v>43</v>
      </c>
      <c r="AB1051" s="1" t="s">
        <v>43</v>
      </c>
      <c r="AC1051" s="1" t="s">
        <v>43</v>
      </c>
      <c r="AD1051" s="1" t="s">
        <v>43</v>
      </c>
    </row>
    <row r="1052" spans="1:30" ht="29.25" customHeight="1" x14ac:dyDescent="0.2">
      <c r="A1052" s="18" t="s">
        <v>12218</v>
      </c>
      <c r="B1052" s="1" t="s">
        <v>196</v>
      </c>
      <c r="C1052" s="1">
        <v>1</v>
      </c>
      <c r="F1052" s="27"/>
      <c r="G1052" s="53"/>
      <c r="H1052" s="28"/>
      <c r="I1052" s="48" t="s">
        <v>230</v>
      </c>
      <c r="J1052" s="48"/>
      <c r="K1052" s="48"/>
      <c r="N1052" s="7" t="s">
        <v>2978</v>
      </c>
      <c r="O1052" s="63" t="s">
        <v>12996</v>
      </c>
      <c r="P1052" s="18" t="s">
        <v>12219</v>
      </c>
      <c r="Q1052" s="18" t="s">
        <v>63</v>
      </c>
      <c r="R1052" t="s">
        <v>36</v>
      </c>
      <c r="S1052" s="18" t="s">
        <v>9004</v>
      </c>
      <c r="T1052" s="68" t="s">
        <v>12997</v>
      </c>
      <c r="U1052" t="s">
        <v>7806</v>
      </c>
      <c r="V1052" s="63" t="s">
        <v>126</v>
      </c>
      <c r="W1052" t="s">
        <v>118</v>
      </c>
      <c r="X1052" s="18" t="s">
        <v>56</v>
      </c>
      <c r="Y1052" t="b">
        <v>0</v>
      </c>
      <c r="Z1052" s="1" t="s">
        <v>42</v>
      </c>
      <c r="AA1052" s="1" t="s">
        <v>43</v>
      </c>
      <c r="AB1052" s="1" t="s">
        <v>43</v>
      </c>
      <c r="AC1052" s="1" t="s">
        <v>43</v>
      </c>
      <c r="AD1052" s="1" t="s">
        <v>43</v>
      </c>
    </row>
    <row r="1053" spans="1:30" ht="29.25" customHeight="1" x14ac:dyDescent="0.2">
      <c r="A1053" s="18" t="s">
        <v>7695</v>
      </c>
      <c r="B1053" s="1" t="s">
        <v>196</v>
      </c>
      <c r="I1053" s="48" t="s">
        <v>230</v>
      </c>
      <c r="J1053" s="48"/>
      <c r="K1053" s="48"/>
      <c r="N1053" s="18" t="s">
        <v>9884</v>
      </c>
      <c r="O1053" s="63" t="s">
        <v>9885</v>
      </c>
      <c r="P1053" s="18" t="s">
        <v>9886</v>
      </c>
      <c r="Q1053" s="18" t="s">
        <v>35</v>
      </c>
      <c r="R1053"/>
      <c r="S1053" s="18" t="s">
        <v>330</v>
      </c>
      <c r="T1053" s="68" t="s">
        <v>9887</v>
      </c>
      <c r="U1053" t="s">
        <v>332</v>
      </c>
      <c r="V1053" s="63" t="s">
        <v>9888</v>
      </c>
      <c r="W1053" t="s">
        <v>13</v>
      </c>
      <c r="X1053" s="18" t="s">
        <v>56</v>
      </c>
      <c r="Y1053" t="b">
        <v>0</v>
      </c>
      <c r="Z1053" s="1" t="s">
        <v>42</v>
      </c>
      <c r="AA1053" s="1" t="s">
        <v>43</v>
      </c>
      <c r="AB1053" s="1" t="s">
        <v>43</v>
      </c>
      <c r="AC1053" s="1" t="s">
        <v>43</v>
      </c>
      <c r="AD1053" s="1" t="s">
        <v>43</v>
      </c>
    </row>
    <row r="1054" spans="1:30" ht="29.25" customHeight="1" x14ac:dyDescent="0.2">
      <c r="A1054" s="18" t="s">
        <v>7695</v>
      </c>
      <c r="B1054" s="1" t="s">
        <v>196</v>
      </c>
      <c r="C1054" s="1">
        <v>1</v>
      </c>
      <c r="D1054" s="8" t="s">
        <v>3645</v>
      </c>
      <c r="E1054" s="110"/>
      <c r="F1054" s="27" t="s">
        <v>7696</v>
      </c>
      <c r="G1054" s="53" t="s">
        <v>3647</v>
      </c>
      <c r="H1054" s="28"/>
      <c r="I1054" s="48" t="s">
        <v>111</v>
      </c>
      <c r="J1054" s="104"/>
      <c r="K1054" s="104"/>
      <c r="L1054" s="22" t="s">
        <v>29</v>
      </c>
      <c r="M1054" s="103"/>
      <c r="N1054" s="18" t="s">
        <v>7697</v>
      </c>
      <c r="O1054" s="63" t="s">
        <v>7698</v>
      </c>
      <c r="P1054" s="18" t="s">
        <v>7699</v>
      </c>
      <c r="Q1054" s="18" t="s">
        <v>85</v>
      </c>
      <c r="R1054" t="s">
        <v>36</v>
      </c>
      <c r="S1054" s="18" t="s">
        <v>330</v>
      </c>
      <c r="T1054" s="68" t="s">
        <v>7700</v>
      </c>
      <c r="U1054" t="s">
        <v>332</v>
      </c>
      <c r="V1054" s="63" t="s">
        <v>7701</v>
      </c>
      <c r="W1054" t="s">
        <v>13</v>
      </c>
      <c r="X1054" s="18" t="s">
        <v>56</v>
      </c>
      <c r="Y1054" t="b">
        <v>1</v>
      </c>
      <c r="Z1054" s="1" t="s">
        <v>43</v>
      </c>
      <c r="AA1054" s="1" t="s">
        <v>43</v>
      </c>
      <c r="AB1054" s="1" t="s">
        <v>43</v>
      </c>
      <c r="AC1054" s="1" t="s">
        <v>43</v>
      </c>
      <c r="AD1054" s="1" t="s">
        <v>43</v>
      </c>
    </row>
    <row r="1055" spans="1:30" ht="29.25" customHeight="1" x14ac:dyDescent="0.2">
      <c r="A1055" s="18" t="s">
        <v>7702</v>
      </c>
      <c r="B1055" s="1" t="s">
        <v>196</v>
      </c>
      <c r="C1055" s="1">
        <v>1</v>
      </c>
      <c r="D1055" s="8" t="s">
        <v>3645</v>
      </c>
      <c r="E1055" s="110"/>
      <c r="F1055" s="27" t="s">
        <v>7703</v>
      </c>
      <c r="G1055" s="53" t="s">
        <v>3647</v>
      </c>
      <c r="H1055" s="28" t="s">
        <v>90</v>
      </c>
      <c r="I1055" s="48" t="s">
        <v>1136</v>
      </c>
      <c r="J1055" s="104"/>
      <c r="K1055" s="104"/>
      <c r="N1055" s="18" t="s">
        <v>7704</v>
      </c>
      <c r="O1055" s="63" t="s">
        <v>7705</v>
      </c>
      <c r="P1055" s="18" t="s">
        <v>7706</v>
      </c>
      <c r="Q1055" s="18" t="s">
        <v>63</v>
      </c>
      <c r="R1055" t="s">
        <v>36</v>
      </c>
      <c r="S1055" s="18" t="s">
        <v>762</v>
      </c>
      <c r="T1055" s="68" t="s">
        <v>7707</v>
      </c>
      <c r="U1055" t="s">
        <v>7708</v>
      </c>
      <c r="V1055" s="63" t="s">
        <v>1308</v>
      </c>
      <c r="W1055" t="s">
        <v>13</v>
      </c>
      <c r="X1055" s="18" t="s">
        <v>56</v>
      </c>
      <c r="Y1055" t="b">
        <v>0</v>
      </c>
      <c r="Z1055" s="1" t="s">
        <v>42</v>
      </c>
      <c r="AA1055" s="1" t="s">
        <v>90</v>
      </c>
      <c r="AB1055" s="1" t="s">
        <v>90</v>
      </c>
      <c r="AC1055" s="1" t="s">
        <v>90</v>
      </c>
      <c r="AD1055" s="1" t="s">
        <v>90</v>
      </c>
    </row>
    <row r="1056" spans="1:30" ht="29.25" customHeight="1" x14ac:dyDescent="0.2">
      <c r="A1056" t="s">
        <v>7702</v>
      </c>
      <c r="B1056" s="1" t="s">
        <v>196</v>
      </c>
      <c r="F1056" s="4"/>
      <c r="I1056" s="48" t="s">
        <v>230</v>
      </c>
      <c r="J1056" s="48"/>
      <c r="K1056" s="48"/>
      <c r="L1056" s="4"/>
      <c r="N1056" t="s">
        <v>11010</v>
      </c>
      <c r="O1056" s="63" t="s">
        <v>11011</v>
      </c>
      <c r="P1056" t="s">
        <v>11012</v>
      </c>
      <c r="Q1056" t="s">
        <v>85</v>
      </c>
      <c r="R1056"/>
      <c r="S1056" t="s">
        <v>762</v>
      </c>
      <c r="T1056" s="68" t="s">
        <v>11013</v>
      </c>
      <c r="U1056" t="s">
        <v>7708</v>
      </c>
      <c r="V1056" s="63" t="s">
        <v>286</v>
      </c>
      <c r="W1056" t="s">
        <v>13</v>
      </c>
      <c r="Y1056" t="b">
        <v>0</v>
      </c>
      <c r="Z1056" s="1" t="s">
        <v>42</v>
      </c>
      <c r="AA1056" s="1" t="s">
        <v>90</v>
      </c>
      <c r="AB1056" s="1" t="s">
        <v>90</v>
      </c>
      <c r="AC1056" s="1" t="s">
        <v>108</v>
      </c>
      <c r="AD1056" s="1" t="s">
        <v>108</v>
      </c>
    </row>
    <row r="1057" spans="1:30" ht="29.25" customHeight="1" x14ac:dyDescent="0.2">
      <c r="A1057" t="s">
        <v>7702</v>
      </c>
      <c r="B1057" s="1" t="s">
        <v>196</v>
      </c>
      <c r="F1057" s="4"/>
      <c r="I1057" s="48" t="s">
        <v>230</v>
      </c>
      <c r="J1057" s="48"/>
      <c r="K1057" s="48"/>
      <c r="L1057" s="4"/>
      <c r="N1057" t="s">
        <v>10870</v>
      </c>
      <c r="O1057" s="63" t="s">
        <v>10871</v>
      </c>
      <c r="P1057" t="s">
        <v>10872</v>
      </c>
      <c r="Q1057" t="s">
        <v>35</v>
      </c>
      <c r="R1057"/>
      <c r="S1057" t="s">
        <v>762</v>
      </c>
      <c r="T1057" s="68" t="s">
        <v>10873</v>
      </c>
      <c r="U1057" t="s">
        <v>7708</v>
      </c>
      <c r="V1057" s="63" t="s">
        <v>5520</v>
      </c>
      <c r="W1057" t="s">
        <v>13</v>
      </c>
      <c r="Y1057" t="b">
        <v>0</v>
      </c>
      <c r="Z1057" s="1" t="s">
        <v>42</v>
      </c>
      <c r="AA1057" s="1" t="s">
        <v>43</v>
      </c>
      <c r="AB1057" s="1" t="s">
        <v>43</v>
      </c>
      <c r="AC1057" s="1" t="s">
        <v>43</v>
      </c>
      <c r="AD1057" s="1" t="s">
        <v>43</v>
      </c>
    </row>
    <row r="1058" spans="1:30" ht="29.25" customHeight="1" x14ac:dyDescent="0.2">
      <c r="A1058" t="s">
        <v>7702</v>
      </c>
      <c r="B1058" s="1" t="s">
        <v>196</v>
      </c>
      <c r="F1058" s="4"/>
      <c r="I1058" s="48" t="s">
        <v>230</v>
      </c>
      <c r="J1058" s="48"/>
      <c r="K1058" s="48"/>
      <c r="L1058" s="4"/>
      <c r="N1058" t="s">
        <v>11051</v>
      </c>
      <c r="O1058" s="63" t="s">
        <v>11052</v>
      </c>
      <c r="P1058" t="s">
        <v>11053</v>
      </c>
      <c r="Q1058" t="s">
        <v>85</v>
      </c>
      <c r="R1058"/>
      <c r="S1058" t="s">
        <v>762</v>
      </c>
      <c r="T1058" s="68" t="s">
        <v>7707</v>
      </c>
      <c r="U1058" t="s">
        <v>7708</v>
      </c>
      <c r="V1058" s="63" t="s">
        <v>1385</v>
      </c>
      <c r="W1058" t="s">
        <v>13</v>
      </c>
      <c r="Y1058" t="b">
        <v>0</v>
      </c>
      <c r="Z1058" s="1" t="s">
        <v>42</v>
      </c>
      <c r="AA1058" s="1" t="s">
        <v>90</v>
      </c>
      <c r="AB1058" s="1" t="s">
        <v>108</v>
      </c>
      <c r="AC1058" s="1" t="s">
        <v>108</v>
      </c>
      <c r="AD1058" s="1" t="s">
        <v>108</v>
      </c>
    </row>
    <row r="1059" spans="1:30" ht="29.25" customHeight="1" x14ac:dyDescent="0.2">
      <c r="A1059" s="18" t="s">
        <v>7702</v>
      </c>
      <c r="B1059" s="1" t="s">
        <v>196</v>
      </c>
      <c r="I1059" s="48" t="s">
        <v>230</v>
      </c>
      <c r="J1059" s="48"/>
      <c r="K1059" s="48"/>
      <c r="N1059" s="18" t="s">
        <v>11132</v>
      </c>
      <c r="O1059" s="63" t="s">
        <v>11133</v>
      </c>
      <c r="P1059" s="18" t="s">
        <v>11134</v>
      </c>
      <c r="Q1059" s="18" t="s">
        <v>85</v>
      </c>
      <c r="R1059"/>
      <c r="S1059" s="18" t="s">
        <v>762</v>
      </c>
      <c r="T1059" s="68" t="s">
        <v>11135</v>
      </c>
      <c r="U1059" t="s">
        <v>7708</v>
      </c>
      <c r="V1059" s="63" t="s">
        <v>2186</v>
      </c>
      <c r="W1059" t="s">
        <v>13</v>
      </c>
      <c r="X1059" s="18" t="s">
        <v>56</v>
      </c>
      <c r="Y1059" t="b">
        <v>0</v>
      </c>
      <c r="Z1059" s="1" t="s">
        <v>42</v>
      </c>
      <c r="AA1059" s="1" t="s">
        <v>43</v>
      </c>
      <c r="AB1059" s="1" t="s">
        <v>43</v>
      </c>
      <c r="AC1059" s="1" t="s">
        <v>43</v>
      </c>
      <c r="AD1059" s="1" t="s">
        <v>43</v>
      </c>
    </row>
    <row r="1060" spans="1:30" ht="29.25" customHeight="1" x14ac:dyDescent="0.2">
      <c r="A1060" s="18" t="s">
        <v>7721</v>
      </c>
      <c r="B1060" s="1" t="s">
        <v>196</v>
      </c>
      <c r="C1060" s="1">
        <v>1</v>
      </c>
      <c r="D1060" s="8" t="s">
        <v>3645</v>
      </c>
      <c r="E1060" s="110"/>
      <c r="F1060" s="27" t="s">
        <v>7722</v>
      </c>
      <c r="G1060" s="53" t="s">
        <v>3647</v>
      </c>
      <c r="H1060" s="28"/>
      <c r="I1060" s="48" t="s">
        <v>2017</v>
      </c>
      <c r="J1060" s="104"/>
      <c r="K1060" s="104"/>
      <c r="L1060" s="22" t="s">
        <v>3647</v>
      </c>
      <c r="M1060" s="103"/>
      <c r="N1060" s="18" t="s">
        <v>7723</v>
      </c>
      <c r="O1060" s="63" t="s">
        <v>7724</v>
      </c>
      <c r="P1060" s="18" t="s">
        <v>7725</v>
      </c>
      <c r="Q1060" s="18" t="s">
        <v>63</v>
      </c>
      <c r="R1060" t="s">
        <v>36</v>
      </c>
      <c r="S1060" s="18" t="s">
        <v>219</v>
      </c>
      <c r="T1060" s="68" t="s">
        <v>7726</v>
      </c>
      <c r="U1060" t="s">
        <v>221</v>
      </c>
      <c r="V1060" s="63" t="s">
        <v>7727</v>
      </c>
      <c r="W1060" t="s">
        <v>13</v>
      </c>
      <c r="X1060" s="18" t="s">
        <v>56</v>
      </c>
      <c r="Y1060" t="b">
        <v>0</v>
      </c>
      <c r="Z1060" s="1" t="s">
        <v>42</v>
      </c>
      <c r="AA1060" s="1" t="s">
        <v>43</v>
      </c>
      <c r="AB1060" s="1" t="s">
        <v>43</v>
      </c>
      <c r="AC1060" s="1" t="s">
        <v>43</v>
      </c>
      <c r="AD1060" s="1" t="s">
        <v>43</v>
      </c>
    </row>
    <row r="1061" spans="1:30" ht="29.25" customHeight="1" x14ac:dyDescent="0.2">
      <c r="A1061" s="18" t="s">
        <v>7728</v>
      </c>
      <c r="B1061" s="1" t="s">
        <v>196</v>
      </c>
      <c r="C1061" s="1">
        <v>1</v>
      </c>
      <c r="D1061" s="8" t="s">
        <v>3645</v>
      </c>
      <c r="E1061" s="110"/>
      <c r="F1061" s="27" t="s">
        <v>7729</v>
      </c>
      <c r="G1061" s="53" t="s">
        <v>3647</v>
      </c>
      <c r="H1061" s="28"/>
      <c r="I1061" s="48" t="s">
        <v>111</v>
      </c>
      <c r="J1061" s="104"/>
      <c r="K1061" s="104"/>
      <c r="L1061" s="22" t="s">
        <v>3647</v>
      </c>
      <c r="M1061" s="103"/>
      <c r="N1061" s="18" t="s">
        <v>1082</v>
      </c>
      <c r="O1061" s="63" t="s">
        <v>7730</v>
      </c>
      <c r="P1061" s="18" t="s">
        <v>7731</v>
      </c>
      <c r="Q1061" s="18" t="s">
        <v>63</v>
      </c>
      <c r="R1061" t="s">
        <v>36</v>
      </c>
      <c r="S1061" s="18" t="s">
        <v>7732</v>
      </c>
      <c r="T1061" s="68" t="s">
        <v>7733</v>
      </c>
      <c r="U1061" t="s">
        <v>164</v>
      </c>
      <c r="V1061" s="63" t="s">
        <v>7734</v>
      </c>
      <c r="W1061" t="s">
        <v>13</v>
      </c>
      <c r="X1061" s="18" t="s">
        <v>56</v>
      </c>
      <c r="Y1061" t="b">
        <v>0</v>
      </c>
      <c r="Z1061" s="1" t="s">
        <v>42</v>
      </c>
      <c r="AA1061" s="1" t="s">
        <v>43</v>
      </c>
      <c r="AB1061" s="1" t="s">
        <v>43</v>
      </c>
      <c r="AC1061" s="1" t="s">
        <v>43</v>
      </c>
      <c r="AD1061" s="1" t="s">
        <v>43</v>
      </c>
    </row>
    <row r="1062" spans="1:30" ht="29.25" customHeight="1" x14ac:dyDescent="0.2">
      <c r="A1062" s="18" t="s">
        <v>7728</v>
      </c>
      <c r="B1062" s="1" t="s">
        <v>196</v>
      </c>
      <c r="I1062" s="48" t="s">
        <v>230</v>
      </c>
      <c r="J1062" s="48"/>
      <c r="K1062" s="48"/>
      <c r="N1062" s="18" t="s">
        <v>9910</v>
      </c>
      <c r="O1062" s="63" t="s">
        <v>9911</v>
      </c>
      <c r="P1062" s="18" t="s">
        <v>9912</v>
      </c>
      <c r="Q1062" s="18" t="s">
        <v>85</v>
      </c>
      <c r="R1062"/>
      <c r="S1062" s="18" t="s">
        <v>7732</v>
      </c>
      <c r="T1062" s="68" t="s">
        <v>7733</v>
      </c>
      <c r="U1062" t="s">
        <v>97</v>
      </c>
      <c r="V1062" s="63" t="s">
        <v>564</v>
      </c>
      <c r="W1062" t="s">
        <v>13</v>
      </c>
      <c r="X1062" s="18" t="s">
        <v>56</v>
      </c>
      <c r="Y1062" t="b">
        <v>0</v>
      </c>
      <c r="Z1062" s="1" t="s">
        <v>42</v>
      </c>
      <c r="AA1062" s="1" t="s">
        <v>43</v>
      </c>
      <c r="AB1062" s="1" t="s">
        <v>43</v>
      </c>
      <c r="AC1062" s="1" t="s">
        <v>43</v>
      </c>
      <c r="AD1062" s="1" t="s">
        <v>43</v>
      </c>
    </row>
    <row r="1063" spans="1:30" ht="29.25" customHeight="1" x14ac:dyDescent="0.2">
      <c r="A1063" s="18" t="s">
        <v>7742</v>
      </c>
      <c r="B1063" s="1" t="s">
        <v>196</v>
      </c>
      <c r="C1063" s="1">
        <v>1</v>
      </c>
      <c r="D1063" s="8" t="s">
        <v>3645</v>
      </c>
      <c r="E1063" s="110"/>
      <c r="F1063" s="27" t="s">
        <v>7743</v>
      </c>
      <c r="G1063" s="53" t="s">
        <v>3647</v>
      </c>
      <c r="H1063" s="28"/>
      <c r="I1063" s="48" t="s">
        <v>297</v>
      </c>
      <c r="J1063" s="104"/>
      <c r="K1063" s="104"/>
      <c r="L1063" s="22" t="s">
        <v>29</v>
      </c>
      <c r="M1063" s="103"/>
      <c r="N1063" s="18" t="s">
        <v>7744</v>
      </c>
      <c r="O1063" s="63" t="s">
        <v>7745</v>
      </c>
      <c r="P1063" s="18" t="s">
        <v>7746</v>
      </c>
      <c r="Q1063" s="18" t="s">
        <v>63</v>
      </c>
      <c r="R1063" t="s">
        <v>36</v>
      </c>
      <c r="S1063" s="18" t="s">
        <v>7747</v>
      </c>
      <c r="T1063" s="68" t="s">
        <v>7748</v>
      </c>
      <c r="U1063" t="s">
        <v>7664</v>
      </c>
      <c r="V1063" s="63" t="s">
        <v>3107</v>
      </c>
      <c r="W1063" t="s">
        <v>138</v>
      </c>
      <c r="X1063" s="18" t="s">
        <v>56</v>
      </c>
      <c r="Y1063" t="b">
        <v>1</v>
      </c>
      <c r="Z1063" s="1" t="s">
        <v>43</v>
      </c>
      <c r="AA1063" s="1" t="s">
        <v>43</v>
      </c>
      <c r="AB1063" s="1" t="s">
        <v>43</v>
      </c>
      <c r="AC1063" s="1" t="s">
        <v>43</v>
      </c>
      <c r="AD1063" s="1" t="s">
        <v>43</v>
      </c>
    </row>
    <row r="1064" spans="1:30" ht="29.25" customHeight="1" x14ac:dyDescent="0.2">
      <c r="A1064" t="s">
        <v>252</v>
      </c>
      <c r="B1064" s="1" t="s">
        <v>196</v>
      </c>
      <c r="F1064" s="4"/>
      <c r="I1064" s="48" t="s">
        <v>230</v>
      </c>
      <c r="J1064" s="48"/>
      <c r="K1064" s="48"/>
      <c r="L1064" s="4"/>
      <c r="N1064" t="s">
        <v>2156</v>
      </c>
      <c r="O1064" s="63" t="s">
        <v>9882</v>
      </c>
      <c r="P1064" t="s">
        <v>9883</v>
      </c>
      <c r="Q1064" t="s">
        <v>85</v>
      </c>
      <c r="R1064"/>
      <c r="S1064" t="s">
        <v>257</v>
      </c>
      <c r="T1064" s="68" t="s">
        <v>258</v>
      </c>
      <c r="U1064" t="s">
        <v>9004</v>
      </c>
      <c r="V1064" s="63" t="s">
        <v>4798</v>
      </c>
      <c r="W1064" t="s">
        <v>118</v>
      </c>
      <c r="X1064" t="s">
        <v>9603</v>
      </c>
      <c r="Y1064" t="b">
        <v>1</v>
      </c>
      <c r="Z1064" s="1" t="s">
        <v>43</v>
      </c>
      <c r="AA1064" s="1" t="s">
        <v>43</v>
      </c>
      <c r="AB1064" s="1" t="s">
        <v>43</v>
      </c>
      <c r="AC1064" s="1" t="s">
        <v>43</v>
      </c>
      <c r="AD1064" s="1" t="s">
        <v>43</v>
      </c>
    </row>
    <row r="1065" spans="1:30" ht="29.25" customHeight="1" x14ac:dyDescent="0.2">
      <c r="A1065" s="18" t="s">
        <v>252</v>
      </c>
      <c r="B1065" s="1" t="s">
        <v>196</v>
      </c>
      <c r="C1065" s="1">
        <v>1</v>
      </c>
      <c r="D1065" s="8" t="s">
        <v>27</v>
      </c>
      <c r="E1065" s="110"/>
      <c r="F1065" s="27" t="s">
        <v>253</v>
      </c>
      <c r="G1065" s="53" t="s">
        <v>3647</v>
      </c>
      <c r="H1065" s="28" t="s">
        <v>90</v>
      </c>
      <c r="I1065" s="48" t="s">
        <v>234</v>
      </c>
      <c r="J1065" s="104"/>
      <c r="K1065" s="104"/>
      <c r="N1065" s="18" t="s">
        <v>254</v>
      </c>
      <c r="O1065" s="63" t="s">
        <v>255</v>
      </c>
      <c r="P1065" s="18" t="s">
        <v>256</v>
      </c>
      <c r="Q1065" s="18" t="s">
        <v>63</v>
      </c>
      <c r="R1065" t="s">
        <v>36</v>
      </c>
      <c r="S1065" s="18" t="s">
        <v>257</v>
      </c>
      <c r="T1065" s="68" t="s">
        <v>258</v>
      </c>
      <c r="U1065" t="s">
        <v>259</v>
      </c>
      <c r="V1065" s="63" t="s">
        <v>260</v>
      </c>
      <c r="W1065" t="s">
        <v>118</v>
      </c>
      <c r="X1065" s="18" t="s">
        <v>56</v>
      </c>
      <c r="Y1065" t="b">
        <v>1</v>
      </c>
      <c r="Z1065" s="1" t="s">
        <v>43</v>
      </c>
      <c r="AA1065" s="1" t="s">
        <v>43</v>
      </c>
      <c r="AB1065" s="1" t="s">
        <v>43</v>
      </c>
      <c r="AC1065" s="1" t="s">
        <v>43</v>
      </c>
      <c r="AD1065" s="1" t="s">
        <v>43</v>
      </c>
    </row>
    <row r="1066" spans="1:30" ht="29.25" customHeight="1" x14ac:dyDescent="0.2">
      <c r="A1066" s="18" t="s">
        <v>7778</v>
      </c>
      <c r="B1066" s="1" t="s">
        <v>196</v>
      </c>
      <c r="C1066" s="1">
        <v>1</v>
      </c>
      <c r="D1066" s="8" t="s">
        <v>3645</v>
      </c>
      <c r="E1066" s="110"/>
      <c r="F1066" s="27" t="s">
        <v>7779</v>
      </c>
      <c r="G1066" s="53" t="s">
        <v>3647</v>
      </c>
      <c r="H1066" s="28"/>
      <c r="I1066" s="48" t="s">
        <v>111</v>
      </c>
      <c r="J1066" s="104"/>
      <c r="K1066" s="104"/>
      <c r="L1066" s="22" t="s">
        <v>29</v>
      </c>
      <c r="M1066" s="103"/>
      <c r="N1066" s="18" t="s">
        <v>7780</v>
      </c>
      <c r="O1066" s="63" t="s">
        <v>7781</v>
      </c>
      <c r="P1066" s="18" t="s">
        <v>7782</v>
      </c>
      <c r="Q1066" s="18" t="s">
        <v>35</v>
      </c>
      <c r="R1066" t="s">
        <v>36</v>
      </c>
      <c r="S1066" s="18" t="s">
        <v>7783</v>
      </c>
      <c r="T1066" s="68" t="s">
        <v>7784</v>
      </c>
      <c r="U1066" t="s">
        <v>166</v>
      </c>
      <c r="V1066" s="63" t="s">
        <v>3319</v>
      </c>
      <c r="W1066" t="s">
        <v>13</v>
      </c>
      <c r="X1066" s="18" t="s">
        <v>56</v>
      </c>
      <c r="Y1066" t="b">
        <v>0</v>
      </c>
      <c r="Z1066" s="1" t="s">
        <v>42</v>
      </c>
      <c r="AA1066" s="1" t="s">
        <v>90</v>
      </c>
      <c r="AB1066" s="1" t="s">
        <v>90</v>
      </c>
      <c r="AC1066" s="1" t="s">
        <v>90</v>
      </c>
      <c r="AD1066" s="1" t="s">
        <v>90</v>
      </c>
    </row>
    <row r="1067" spans="1:30" ht="29.25" customHeight="1" x14ac:dyDescent="0.2">
      <c r="A1067" s="18" t="s">
        <v>7823</v>
      </c>
      <c r="B1067" s="1" t="s">
        <v>196</v>
      </c>
      <c r="C1067" s="1">
        <v>1</v>
      </c>
      <c r="D1067" s="8" t="s">
        <v>3645</v>
      </c>
      <c r="E1067" s="110"/>
      <c r="F1067" s="27" t="s">
        <v>7824</v>
      </c>
      <c r="G1067" s="53" t="s">
        <v>3647</v>
      </c>
      <c r="H1067" s="28"/>
      <c r="I1067" s="48" t="s">
        <v>47</v>
      </c>
      <c r="J1067" s="104"/>
      <c r="K1067" s="104"/>
      <c r="L1067" s="22" t="s">
        <v>29</v>
      </c>
      <c r="M1067" s="103"/>
      <c r="N1067" s="18" t="s">
        <v>7825</v>
      </c>
      <c r="O1067" s="63" t="s">
        <v>7826</v>
      </c>
      <c r="P1067" s="18" t="s">
        <v>7827</v>
      </c>
      <c r="Q1067" s="18" t="s">
        <v>63</v>
      </c>
      <c r="R1067" t="s">
        <v>36</v>
      </c>
      <c r="S1067" s="18" t="s">
        <v>7828</v>
      </c>
      <c r="T1067" s="68" t="s">
        <v>7829</v>
      </c>
      <c r="U1067" t="s">
        <v>2697</v>
      </c>
      <c r="V1067" s="63" t="s">
        <v>5558</v>
      </c>
      <c r="W1067" t="s">
        <v>118</v>
      </c>
      <c r="X1067" s="18" t="s">
        <v>56</v>
      </c>
      <c r="Y1067" t="b">
        <v>0</v>
      </c>
      <c r="Z1067" s="1" t="s">
        <v>42</v>
      </c>
      <c r="AA1067" s="1" t="s">
        <v>43</v>
      </c>
      <c r="AB1067" s="1" t="s">
        <v>43</v>
      </c>
      <c r="AC1067" s="1" t="s">
        <v>43</v>
      </c>
      <c r="AD1067" s="1" t="s">
        <v>43</v>
      </c>
    </row>
    <row r="1068" spans="1:30" ht="29.25" customHeight="1" x14ac:dyDescent="0.2">
      <c r="A1068" s="18" t="s">
        <v>9889</v>
      </c>
      <c r="B1068" s="1" t="s">
        <v>196</v>
      </c>
      <c r="C1068" s="1">
        <v>1</v>
      </c>
      <c r="F1068" s="29"/>
      <c r="G1068" s="55"/>
      <c r="H1068" s="55"/>
      <c r="I1068" s="48" t="s">
        <v>230</v>
      </c>
      <c r="J1068" s="48"/>
      <c r="K1068" s="48"/>
      <c r="N1068" s="18" t="s">
        <v>9890</v>
      </c>
      <c r="O1068" s="63" t="s">
        <v>9891</v>
      </c>
      <c r="P1068" s="18" t="s">
        <v>9892</v>
      </c>
      <c r="Q1068" s="18" t="s">
        <v>63</v>
      </c>
      <c r="R1068"/>
      <c r="S1068" s="18" t="s">
        <v>9893</v>
      </c>
      <c r="T1068" s="68" t="s">
        <v>9894</v>
      </c>
      <c r="U1068" t="s">
        <v>6119</v>
      </c>
      <c r="V1068" s="63" t="s">
        <v>7957</v>
      </c>
      <c r="W1068" t="s">
        <v>138</v>
      </c>
      <c r="X1068" s="18" t="s">
        <v>56</v>
      </c>
      <c r="Y1068" t="b">
        <v>0</v>
      </c>
      <c r="Z1068" s="1" t="s">
        <v>42</v>
      </c>
      <c r="AA1068" s="1" t="s">
        <v>108</v>
      </c>
      <c r="AB1068" s="1" t="s">
        <v>108</v>
      </c>
      <c r="AC1068" s="1" t="s">
        <v>90</v>
      </c>
      <c r="AD1068" s="1" t="s">
        <v>90</v>
      </c>
    </row>
    <row r="1069" spans="1:30" ht="29.25" customHeight="1" x14ac:dyDescent="0.2">
      <c r="A1069" s="18" t="s">
        <v>342</v>
      </c>
      <c r="B1069" s="1" t="s">
        <v>196</v>
      </c>
      <c r="C1069" s="1">
        <v>1</v>
      </c>
      <c r="D1069" s="8" t="s">
        <v>27</v>
      </c>
      <c r="E1069" s="110"/>
      <c r="F1069" s="27" t="s">
        <v>343</v>
      </c>
      <c r="G1069" s="53" t="s">
        <v>3647</v>
      </c>
      <c r="H1069" s="28" t="s">
        <v>90</v>
      </c>
      <c r="I1069" s="48" t="s">
        <v>47</v>
      </c>
      <c r="J1069" s="104"/>
      <c r="K1069" s="104"/>
      <c r="N1069" s="18" t="s">
        <v>344</v>
      </c>
      <c r="O1069" s="63" t="s">
        <v>345</v>
      </c>
      <c r="P1069" s="18" t="s">
        <v>346</v>
      </c>
      <c r="Q1069" s="18" t="s">
        <v>63</v>
      </c>
      <c r="R1069" t="s">
        <v>36</v>
      </c>
      <c r="S1069" s="18" t="s">
        <v>347</v>
      </c>
      <c r="T1069" s="68" t="s">
        <v>348</v>
      </c>
      <c r="U1069" t="s">
        <v>349</v>
      </c>
      <c r="V1069" s="63" t="s">
        <v>350</v>
      </c>
      <c r="W1069" t="s">
        <v>13</v>
      </c>
      <c r="X1069" s="18" t="s">
        <v>56</v>
      </c>
      <c r="Y1069" t="b">
        <v>0</v>
      </c>
      <c r="Z1069" s="1" t="s">
        <v>42</v>
      </c>
      <c r="AA1069" s="1" t="s">
        <v>90</v>
      </c>
      <c r="AB1069" s="1" t="s">
        <v>90</v>
      </c>
      <c r="AC1069" s="1" t="s">
        <v>90</v>
      </c>
      <c r="AD1069" s="1" t="s">
        <v>90</v>
      </c>
    </row>
    <row r="1070" spans="1:30" ht="29.25" customHeight="1" x14ac:dyDescent="0.2">
      <c r="A1070" s="18" t="s">
        <v>7715</v>
      </c>
      <c r="B1070" s="1" t="s">
        <v>196</v>
      </c>
      <c r="C1070" s="1">
        <v>1</v>
      </c>
      <c r="D1070" s="8" t="s">
        <v>3645</v>
      </c>
      <c r="E1070" s="110"/>
      <c r="F1070" s="27" t="s">
        <v>7716</v>
      </c>
      <c r="G1070" s="53" t="s">
        <v>3647</v>
      </c>
      <c r="H1070" s="28"/>
      <c r="I1070" s="48" t="s">
        <v>111</v>
      </c>
      <c r="J1070" s="104"/>
      <c r="K1070" s="104"/>
      <c r="L1070" s="22" t="s">
        <v>29</v>
      </c>
      <c r="M1070" s="103"/>
      <c r="N1070" s="18" t="s">
        <v>7717</v>
      </c>
      <c r="O1070" s="63" t="s">
        <v>7718</v>
      </c>
      <c r="P1070" s="18" t="s">
        <v>7719</v>
      </c>
      <c r="Q1070" s="18" t="s">
        <v>35</v>
      </c>
      <c r="R1070" t="s">
        <v>36</v>
      </c>
      <c r="S1070" s="18" t="s">
        <v>267</v>
      </c>
      <c r="T1070" s="68" t="s">
        <v>7720</v>
      </c>
      <c r="U1070" t="s">
        <v>7708</v>
      </c>
      <c r="V1070" s="63" t="s">
        <v>765</v>
      </c>
      <c r="W1070" t="s">
        <v>55</v>
      </c>
      <c r="X1070" s="18" t="s">
        <v>56</v>
      </c>
      <c r="Y1070" t="b">
        <v>0</v>
      </c>
      <c r="Z1070" s="1" t="s">
        <v>42</v>
      </c>
      <c r="AA1070" s="1" t="s">
        <v>43</v>
      </c>
      <c r="AB1070" s="1" t="s">
        <v>43</v>
      </c>
      <c r="AC1070" s="1" t="s">
        <v>43</v>
      </c>
      <c r="AD1070" s="1" t="s">
        <v>43</v>
      </c>
    </row>
    <row r="1071" spans="1:30" ht="29.25" customHeight="1" x14ac:dyDescent="0.2">
      <c r="A1071" s="18" t="s">
        <v>278</v>
      </c>
      <c r="B1071" s="1" t="s">
        <v>196</v>
      </c>
      <c r="C1071" s="1">
        <v>1</v>
      </c>
      <c r="D1071" s="8" t="s">
        <v>27</v>
      </c>
      <c r="E1071" s="110"/>
      <c r="F1071" s="27" t="s">
        <v>279</v>
      </c>
      <c r="G1071" s="53" t="s">
        <v>3647</v>
      </c>
      <c r="H1071" s="28"/>
      <c r="I1071" s="48" t="s">
        <v>280</v>
      </c>
      <c r="J1071" s="48"/>
      <c r="K1071" s="48"/>
      <c r="L1071" s="22" t="s">
        <v>3647</v>
      </c>
      <c r="M1071" s="103"/>
      <c r="N1071" s="18" t="s">
        <v>281</v>
      </c>
      <c r="O1071" s="63" t="s">
        <v>282</v>
      </c>
      <c r="P1071" s="18" t="s">
        <v>283</v>
      </c>
      <c r="Q1071" s="18" t="s">
        <v>85</v>
      </c>
      <c r="R1071" t="s">
        <v>36</v>
      </c>
      <c r="S1071" s="18" t="s">
        <v>284</v>
      </c>
      <c r="T1071" s="68" t="s">
        <v>285</v>
      </c>
      <c r="U1071" t="s">
        <v>259</v>
      </c>
      <c r="V1071" s="63" t="s">
        <v>286</v>
      </c>
      <c r="W1071" t="s">
        <v>55</v>
      </c>
      <c r="X1071" s="18" t="s">
        <v>56</v>
      </c>
      <c r="Y1071" t="b">
        <v>1</v>
      </c>
      <c r="Z1071" s="1" t="s">
        <v>43</v>
      </c>
      <c r="AA1071" s="1" t="s">
        <v>43</v>
      </c>
      <c r="AB1071" s="1" t="s">
        <v>43</v>
      </c>
      <c r="AC1071" s="1" t="s">
        <v>43</v>
      </c>
      <c r="AD1071" s="1" t="s">
        <v>43</v>
      </c>
    </row>
    <row r="1072" spans="1:30" ht="29.25" customHeight="1" x14ac:dyDescent="0.2">
      <c r="A1072" s="18" t="s">
        <v>7785</v>
      </c>
      <c r="B1072" s="1" t="s">
        <v>196</v>
      </c>
      <c r="C1072" s="1">
        <v>1</v>
      </c>
      <c r="D1072" s="8" t="s">
        <v>3645</v>
      </c>
      <c r="E1072" s="110"/>
      <c r="F1072" s="27" t="s">
        <v>7786</v>
      </c>
      <c r="G1072" s="53" t="s">
        <v>3647</v>
      </c>
      <c r="H1072" s="28"/>
      <c r="I1072" s="48" t="s">
        <v>297</v>
      </c>
      <c r="J1072" s="104"/>
      <c r="K1072" s="104"/>
      <c r="L1072" s="22" t="s">
        <v>3647</v>
      </c>
      <c r="M1072" s="103"/>
      <c r="N1072" s="18" t="s">
        <v>7787</v>
      </c>
      <c r="O1072" s="63" t="s">
        <v>7788</v>
      </c>
      <c r="P1072" s="18" t="s">
        <v>7789</v>
      </c>
      <c r="Q1072" s="18" t="s">
        <v>63</v>
      </c>
      <c r="R1072" t="s">
        <v>36</v>
      </c>
      <c r="S1072" s="18" t="s">
        <v>7790</v>
      </c>
      <c r="T1072" s="68" t="s">
        <v>7791</v>
      </c>
      <c r="U1072" t="s">
        <v>7291</v>
      </c>
      <c r="V1072" s="63" t="s">
        <v>2747</v>
      </c>
      <c r="W1072" t="s">
        <v>118</v>
      </c>
      <c r="X1072" s="18" t="s">
        <v>56</v>
      </c>
      <c r="Y1072" t="b">
        <v>1</v>
      </c>
      <c r="Z1072" s="1" t="s">
        <v>43</v>
      </c>
      <c r="AA1072" s="1" t="s">
        <v>43</v>
      </c>
      <c r="AB1072" s="1" t="s">
        <v>43</v>
      </c>
      <c r="AC1072" s="1" t="s">
        <v>43</v>
      </c>
      <c r="AD1072" s="1" t="s">
        <v>43</v>
      </c>
    </row>
    <row r="1073" spans="1:30" ht="29.25" customHeight="1" x14ac:dyDescent="0.2">
      <c r="A1073" s="18" t="s">
        <v>7800</v>
      </c>
      <c r="B1073" s="1" t="s">
        <v>196</v>
      </c>
      <c r="C1073" s="1">
        <v>1</v>
      </c>
      <c r="D1073" s="8" t="s">
        <v>3645</v>
      </c>
      <c r="E1073" s="110"/>
      <c r="F1073" s="27" t="s">
        <v>7801</v>
      </c>
      <c r="G1073" s="53" t="s">
        <v>3647</v>
      </c>
      <c r="H1073" s="28"/>
      <c r="I1073" s="48" t="s">
        <v>812</v>
      </c>
      <c r="J1073" s="104"/>
      <c r="K1073" s="104"/>
      <c r="L1073" s="22" t="s">
        <v>3647</v>
      </c>
      <c r="M1073" s="103"/>
      <c r="N1073" s="18" t="s">
        <v>7802</v>
      </c>
      <c r="O1073" s="63" t="s">
        <v>7803</v>
      </c>
      <c r="P1073" s="18" t="s">
        <v>7804</v>
      </c>
      <c r="Q1073" s="18" t="s">
        <v>63</v>
      </c>
      <c r="R1073" t="s">
        <v>36</v>
      </c>
      <c r="S1073" s="18" t="s">
        <v>4630</v>
      </c>
      <c r="T1073" s="68" t="s">
        <v>7805</v>
      </c>
      <c r="U1073" t="s">
        <v>7806</v>
      </c>
      <c r="V1073" s="63" t="s">
        <v>4920</v>
      </c>
      <c r="W1073" t="s">
        <v>138</v>
      </c>
      <c r="X1073" s="18" t="s">
        <v>56</v>
      </c>
      <c r="Y1073" t="b">
        <v>0</v>
      </c>
      <c r="Z1073" s="1" t="s">
        <v>42</v>
      </c>
      <c r="AA1073" s="1" t="s">
        <v>43</v>
      </c>
      <c r="AB1073" s="1" t="s">
        <v>43</v>
      </c>
      <c r="AC1073" s="1" t="s">
        <v>43</v>
      </c>
      <c r="AD1073" s="1" t="s">
        <v>43</v>
      </c>
    </row>
    <row r="1074" spans="1:30" ht="29.25" customHeight="1" x14ac:dyDescent="0.2">
      <c r="A1074" t="s">
        <v>7800</v>
      </c>
      <c r="B1074" s="1" t="s">
        <v>196</v>
      </c>
      <c r="F1074" s="4"/>
      <c r="I1074" s="48" t="s">
        <v>230</v>
      </c>
      <c r="J1074" s="48"/>
      <c r="K1074" s="48"/>
      <c r="L1074" s="4"/>
      <c r="N1074" t="s">
        <v>10711</v>
      </c>
      <c r="O1074" s="63" t="s">
        <v>10712</v>
      </c>
      <c r="P1074" t="s">
        <v>10713</v>
      </c>
      <c r="Q1074" t="s">
        <v>63</v>
      </c>
      <c r="R1074"/>
      <c r="S1074" t="s">
        <v>10714</v>
      </c>
      <c r="T1074" s="68" t="s">
        <v>10715</v>
      </c>
      <c r="U1074" t="s">
        <v>7806</v>
      </c>
      <c r="V1074" s="63" t="s">
        <v>10716</v>
      </c>
      <c r="W1074" t="s">
        <v>138</v>
      </c>
      <c r="Y1074" t="b">
        <v>0</v>
      </c>
      <c r="Z1074" s="1" t="s">
        <v>42</v>
      </c>
      <c r="AA1074" s="1" t="s">
        <v>108</v>
      </c>
      <c r="AB1074" s="1" t="s">
        <v>90</v>
      </c>
      <c r="AC1074" s="1" t="s">
        <v>90</v>
      </c>
      <c r="AD1074" s="1" t="s">
        <v>90</v>
      </c>
    </row>
    <row r="1075" spans="1:30" ht="29.25" customHeight="1" x14ac:dyDescent="0.2">
      <c r="A1075" s="18" t="s">
        <v>7850</v>
      </c>
      <c r="B1075" s="1" t="s">
        <v>196</v>
      </c>
      <c r="C1075" s="1">
        <v>1</v>
      </c>
      <c r="D1075" s="8" t="s">
        <v>3645</v>
      </c>
      <c r="E1075" s="110"/>
      <c r="F1075" s="27" t="s">
        <v>7851</v>
      </c>
      <c r="G1075" s="53" t="s">
        <v>3647</v>
      </c>
      <c r="H1075" s="28"/>
      <c r="I1075" s="48" t="s">
        <v>1136</v>
      </c>
      <c r="J1075" s="104"/>
      <c r="K1075" s="104"/>
      <c r="L1075" s="22" t="s">
        <v>13148</v>
      </c>
      <c r="M1075" s="103"/>
      <c r="N1075" s="18" t="s">
        <v>2181</v>
      </c>
      <c r="O1075" s="63" t="s">
        <v>7852</v>
      </c>
      <c r="P1075" s="18" t="s">
        <v>7853</v>
      </c>
      <c r="Q1075" s="18" t="s">
        <v>63</v>
      </c>
      <c r="R1075" t="s">
        <v>36</v>
      </c>
      <c r="S1075" s="18" t="s">
        <v>7854</v>
      </c>
      <c r="T1075" s="68" t="s">
        <v>7855</v>
      </c>
      <c r="U1075" t="s">
        <v>7856</v>
      </c>
      <c r="V1075" s="63" t="s">
        <v>2605</v>
      </c>
      <c r="W1075" t="s">
        <v>118</v>
      </c>
      <c r="X1075" s="18" t="s">
        <v>56</v>
      </c>
      <c r="Y1075" t="b">
        <v>0</v>
      </c>
      <c r="Z1075" s="1" t="s">
        <v>42</v>
      </c>
      <c r="AA1075" s="1" t="s">
        <v>90</v>
      </c>
      <c r="AB1075" s="1" t="s">
        <v>90</v>
      </c>
      <c r="AC1075" s="1" t="s">
        <v>90</v>
      </c>
      <c r="AD1075" s="1" t="s">
        <v>90</v>
      </c>
    </row>
    <row r="1076" spans="1:30" ht="29.25" customHeight="1" x14ac:dyDescent="0.2">
      <c r="A1076" s="18" t="s">
        <v>7836</v>
      </c>
      <c r="B1076" s="1" t="s">
        <v>196</v>
      </c>
      <c r="C1076" s="1">
        <v>1</v>
      </c>
      <c r="D1076" s="8" t="s">
        <v>3645</v>
      </c>
      <c r="E1076" s="110"/>
      <c r="F1076" s="27" t="s">
        <v>7837</v>
      </c>
      <c r="G1076" s="53" t="s">
        <v>3647</v>
      </c>
      <c r="H1076" s="28"/>
      <c r="I1076" s="48" t="s">
        <v>150</v>
      </c>
      <c r="J1076" s="104"/>
      <c r="K1076" s="104"/>
      <c r="L1076" s="22" t="s">
        <v>3647</v>
      </c>
      <c r="M1076" s="103"/>
      <c r="N1076" s="18" t="s">
        <v>7838</v>
      </c>
      <c r="O1076" s="63" t="s">
        <v>7839</v>
      </c>
      <c r="P1076" s="18" t="s">
        <v>7840</v>
      </c>
      <c r="Q1076" s="18" t="s">
        <v>85</v>
      </c>
      <c r="R1076" t="s">
        <v>36</v>
      </c>
      <c r="S1076" s="18" t="s">
        <v>7783</v>
      </c>
      <c r="T1076" s="68" t="s">
        <v>7841</v>
      </c>
      <c r="U1076" t="s">
        <v>302</v>
      </c>
      <c r="V1076" s="63" t="s">
        <v>7842</v>
      </c>
      <c r="W1076" t="s">
        <v>138</v>
      </c>
      <c r="X1076" s="18" t="s">
        <v>56</v>
      </c>
      <c r="Y1076" t="b">
        <v>1</v>
      </c>
      <c r="Z1076" s="1" t="s">
        <v>43</v>
      </c>
      <c r="AA1076" s="1" t="s">
        <v>43</v>
      </c>
      <c r="AB1076" s="1" t="s">
        <v>43</v>
      </c>
      <c r="AC1076" s="1" t="s">
        <v>43</v>
      </c>
      <c r="AD1076" s="1" t="s">
        <v>43</v>
      </c>
    </row>
    <row r="1077" spans="1:30" ht="29.25" customHeight="1" x14ac:dyDescent="0.2">
      <c r="A1077" s="18" t="s">
        <v>295</v>
      </c>
      <c r="B1077" s="1" t="s">
        <v>196</v>
      </c>
      <c r="C1077" s="1">
        <v>1</v>
      </c>
      <c r="D1077" s="8" t="s">
        <v>27</v>
      </c>
      <c r="E1077" s="67">
        <v>1</v>
      </c>
      <c r="F1077" s="27" t="s">
        <v>296</v>
      </c>
      <c r="G1077" s="53" t="s">
        <v>3647</v>
      </c>
      <c r="H1077" s="28"/>
      <c r="I1077" s="48" t="s">
        <v>297</v>
      </c>
      <c r="J1077" s="48" t="s">
        <v>297</v>
      </c>
      <c r="K1077" s="48" t="s">
        <v>13147</v>
      </c>
      <c r="L1077" s="22" t="s">
        <v>29</v>
      </c>
      <c r="M1077" s="22" t="s">
        <v>298</v>
      </c>
      <c r="N1077" s="18" t="s">
        <v>299</v>
      </c>
      <c r="O1077" s="63" t="s">
        <v>300</v>
      </c>
      <c r="P1077" s="18" t="s">
        <v>301</v>
      </c>
      <c r="Q1077" s="18" t="s">
        <v>85</v>
      </c>
      <c r="R1077" t="s">
        <v>36</v>
      </c>
      <c r="S1077" s="18" t="s">
        <v>302</v>
      </c>
      <c r="T1077" s="68" t="s">
        <v>303</v>
      </c>
      <c r="U1077" t="s">
        <v>302</v>
      </c>
      <c r="V1077" s="63" t="s">
        <v>304</v>
      </c>
      <c r="W1077" t="s">
        <v>55</v>
      </c>
      <c r="X1077" s="18" t="s">
        <v>56</v>
      </c>
      <c r="Y1077" t="b">
        <v>0</v>
      </c>
      <c r="Z1077" s="1" t="s">
        <v>42</v>
      </c>
      <c r="AA1077" s="1" t="s">
        <v>108</v>
      </c>
      <c r="AB1077" s="1" t="s">
        <v>108</v>
      </c>
      <c r="AC1077" s="1" t="s">
        <v>108</v>
      </c>
      <c r="AD1077" s="1" t="s">
        <v>90</v>
      </c>
    </row>
    <row r="1078" spans="1:30" ht="29.25" customHeight="1" x14ac:dyDescent="0.2">
      <c r="A1078" s="18" t="s">
        <v>7770</v>
      </c>
      <c r="B1078" s="1" t="s">
        <v>196</v>
      </c>
      <c r="C1078" s="1">
        <v>1</v>
      </c>
      <c r="D1078" s="8" t="s">
        <v>3645</v>
      </c>
      <c r="E1078" s="110"/>
      <c r="F1078" s="27" t="s">
        <v>7771</v>
      </c>
      <c r="G1078" s="53" t="s">
        <v>3647</v>
      </c>
      <c r="H1078" s="28"/>
      <c r="I1078" s="48" t="s">
        <v>30</v>
      </c>
      <c r="J1078" s="104"/>
      <c r="K1078" s="104"/>
      <c r="L1078" s="22" t="s">
        <v>29</v>
      </c>
      <c r="M1078" s="103"/>
      <c r="N1078" s="18" t="s">
        <v>7772</v>
      </c>
      <c r="O1078" s="63" t="s">
        <v>7773</v>
      </c>
      <c r="P1078" s="18" t="s">
        <v>7774</v>
      </c>
      <c r="Q1078" s="18" t="s">
        <v>35</v>
      </c>
      <c r="R1078" t="s">
        <v>36</v>
      </c>
      <c r="S1078" s="18" t="s">
        <v>7775</v>
      </c>
      <c r="T1078" s="68" t="s">
        <v>7776</v>
      </c>
      <c r="U1078" t="s">
        <v>680</v>
      </c>
      <c r="V1078" s="63" t="s">
        <v>7777</v>
      </c>
      <c r="W1078" t="s">
        <v>138</v>
      </c>
      <c r="X1078" s="18" t="s">
        <v>56</v>
      </c>
      <c r="Y1078" t="b">
        <v>1</v>
      </c>
      <c r="Z1078" s="1" t="s">
        <v>43</v>
      </c>
      <c r="AA1078" s="1" t="s">
        <v>43</v>
      </c>
      <c r="AB1078" s="1" t="s">
        <v>43</v>
      </c>
      <c r="AC1078" s="1" t="s">
        <v>43</v>
      </c>
      <c r="AD1078" s="1" t="s">
        <v>43</v>
      </c>
    </row>
    <row r="1079" spans="1:30" ht="29.25" customHeight="1" x14ac:dyDescent="0.2">
      <c r="A1079" s="18" t="s">
        <v>7864</v>
      </c>
      <c r="B1079" s="1" t="s">
        <v>196</v>
      </c>
      <c r="C1079" s="1">
        <v>1</v>
      </c>
      <c r="D1079" s="8" t="s">
        <v>3645</v>
      </c>
      <c r="E1079" s="110"/>
      <c r="F1079" s="27" t="s">
        <v>7865</v>
      </c>
      <c r="G1079" s="53" t="s">
        <v>3647</v>
      </c>
      <c r="H1079" s="28"/>
      <c r="I1079" s="48" t="s">
        <v>47</v>
      </c>
      <c r="J1079" s="104"/>
      <c r="K1079" s="104"/>
      <c r="L1079" s="22" t="s">
        <v>29</v>
      </c>
      <c r="M1079" s="103"/>
      <c r="N1079" s="18" t="s">
        <v>7866</v>
      </c>
      <c r="O1079" s="63" t="s">
        <v>7867</v>
      </c>
      <c r="P1079" s="18" t="s">
        <v>7867</v>
      </c>
      <c r="Q1079" s="18" t="s">
        <v>63</v>
      </c>
      <c r="R1079" t="s">
        <v>36</v>
      </c>
      <c r="S1079" s="18" t="s">
        <v>7868</v>
      </c>
      <c r="T1079" s="68" t="s">
        <v>7869</v>
      </c>
      <c r="U1079" t="s">
        <v>876</v>
      </c>
      <c r="V1079" s="63" t="s">
        <v>6354</v>
      </c>
      <c r="W1079" t="s">
        <v>99</v>
      </c>
      <c r="X1079" s="18" t="s">
        <v>56</v>
      </c>
      <c r="Y1079" t="b">
        <v>1</v>
      </c>
      <c r="Z1079" s="1" t="s">
        <v>43</v>
      </c>
      <c r="AA1079" s="1" t="s">
        <v>43</v>
      </c>
      <c r="AB1079" s="1" t="s">
        <v>43</v>
      </c>
      <c r="AC1079" s="1" t="s">
        <v>43</v>
      </c>
      <c r="AD1079" s="1" t="s">
        <v>43</v>
      </c>
    </row>
    <row r="1080" spans="1:30" ht="29.25" customHeight="1" x14ac:dyDescent="0.2">
      <c r="A1080" s="18" t="s">
        <v>7857</v>
      </c>
      <c r="B1080" s="1" t="s">
        <v>196</v>
      </c>
      <c r="C1080" s="1">
        <v>1</v>
      </c>
      <c r="D1080" s="8" t="s">
        <v>3645</v>
      </c>
      <c r="E1080" s="110"/>
      <c r="F1080" s="27" t="s">
        <v>7858</v>
      </c>
      <c r="G1080" s="53" t="s">
        <v>3647</v>
      </c>
      <c r="H1080" s="28"/>
      <c r="I1080" s="48" t="s">
        <v>111</v>
      </c>
      <c r="J1080" s="104"/>
      <c r="K1080" s="104"/>
      <c r="L1080" s="22" t="s">
        <v>3647</v>
      </c>
      <c r="M1080" s="103"/>
      <c r="N1080" s="18" t="s">
        <v>7859</v>
      </c>
      <c r="O1080" s="63" t="s">
        <v>7860</v>
      </c>
      <c r="P1080" s="18" t="s">
        <v>7861</v>
      </c>
      <c r="Q1080" s="18" t="s">
        <v>63</v>
      </c>
      <c r="R1080" t="s">
        <v>36</v>
      </c>
      <c r="S1080" s="18" t="s">
        <v>330</v>
      </c>
      <c r="T1080" s="68" t="s">
        <v>7862</v>
      </c>
      <c r="U1080" t="s">
        <v>267</v>
      </c>
      <c r="V1080" s="63" t="s">
        <v>7863</v>
      </c>
      <c r="W1080" t="s">
        <v>138</v>
      </c>
      <c r="X1080" s="18" t="s">
        <v>56</v>
      </c>
      <c r="Y1080" t="b">
        <v>0</v>
      </c>
      <c r="Z1080" s="1" t="s">
        <v>42</v>
      </c>
      <c r="AA1080" s="1" t="s">
        <v>43</v>
      </c>
      <c r="AB1080" s="1" t="s">
        <v>43</v>
      </c>
      <c r="AC1080" s="1" t="s">
        <v>43</v>
      </c>
      <c r="AD1080" s="1" t="s">
        <v>43</v>
      </c>
    </row>
    <row r="1081" spans="1:30" ht="29.25" customHeight="1" x14ac:dyDescent="0.2">
      <c r="A1081" s="18" t="s">
        <v>7659</v>
      </c>
      <c r="B1081" s="1" t="s">
        <v>196</v>
      </c>
      <c r="C1081" s="1">
        <v>1</v>
      </c>
      <c r="D1081" s="8" t="s">
        <v>3645</v>
      </c>
      <c r="E1081" s="110"/>
      <c r="F1081" s="27" t="s">
        <v>7660</v>
      </c>
      <c r="G1081" s="53" t="s">
        <v>3647</v>
      </c>
      <c r="H1081" s="28"/>
      <c r="I1081" s="48" t="s">
        <v>47</v>
      </c>
      <c r="J1081" s="104"/>
      <c r="K1081" s="104"/>
      <c r="L1081" s="22" t="s">
        <v>3647</v>
      </c>
      <c r="M1081" s="103"/>
      <c r="N1081" s="18" t="s">
        <v>7661</v>
      </c>
      <c r="O1081" s="63" t="s">
        <v>7662</v>
      </c>
      <c r="P1081" s="18" t="s">
        <v>7663</v>
      </c>
      <c r="Q1081" s="18" t="s">
        <v>63</v>
      </c>
      <c r="R1081" t="s">
        <v>36</v>
      </c>
      <c r="S1081" s="18" t="s">
        <v>7664</v>
      </c>
      <c r="T1081" s="68" t="s">
        <v>7665</v>
      </c>
      <c r="U1081" t="s">
        <v>1691</v>
      </c>
      <c r="V1081" s="63" t="s">
        <v>2398</v>
      </c>
      <c r="W1081" t="s">
        <v>55</v>
      </c>
      <c r="X1081" s="18" t="s">
        <v>56</v>
      </c>
      <c r="Y1081" t="b">
        <v>0</v>
      </c>
      <c r="Z1081" s="1" t="s">
        <v>42</v>
      </c>
      <c r="AA1081" s="1" t="s">
        <v>108</v>
      </c>
      <c r="AB1081" s="1" t="s">
        <v>90</v>
      </c>
      <c r="AC1081" s="1" t="s">
        <v>90</v>
      </c>
      <c r="AD1081" s="1" t="s">
        <v>90</v>
      </c>
    </row>
    <row r="1082" spans="1:30" ht="29.25" customHeight="1" x14ac:dyDescent="0.2">
      <c r="A1082" s="18" t="s">
        <v>7674</v>
      </c>
      <c r="B1082" s="1" t="s">
        <v>196</v>
      </c>
      <c r="C1082" s="1">
        <v>1</v>
      </c>
      <c r="D1082" s="8" t="s">
        <v>3645</v>
      </c>
      <c r="E1082" s="110"/>
      <c r="F1082" s="27" t="s">
        <v>7675</v>
      </c>
      <c r="G1082" s="53" t="s">
        <v>3647</v>
      </c>
      <c r="H1082" s="28"/>
      <c r="I1082" s="48" t="s">
        <v>47</v>
      </c>
      <c r="J1082" s="104"/>
      <c r="K1082" s="104"/>
      <c r="L1082" s="22" t="s">
        <v>29</v>
      </c>
      <c r="M1082" s="103"/>
      <c r="N1082" s="18" t="s">
        <v>7676</v>
      </c>
      <c r="O1082" s="63" t="s">
        <v>7677</v>
      </c>
      <c r="P1082" s="18" t="s">
        <v>7678</v>
      </c>
      <c r="Q1082" s="18" t="s">
        <v>63</v>
      </c>
      <c r="R1082" t="s">
        <v>36</v>
      </c>
      <c r="S1082" s="18" t="s">
        <v>7679</v>
      </c>
      <c r="T1082" s="68" t="s">
        <v>7680</v>
      </c>
      <c r="U1082" t="s">
        <v>221</v>
      </c>
      <c r="V1082" s="63" t="s">
        <v>7010</v>
      </c>
      <c r="W1082" t="s">
        <v>138</v>
      </c>
      <c r="X1082" s="18" t="s">
        <v>56</v>
      </c>
      <c r="Y1082" t="b">
        <v>1</v>
      </c>
      <c r="Z1082" s="1" t="s">
        <v>43</v>
      </c>
      <c r="AA1082" s="1" t="s">
        <v>43</v>
      </c>
      <c r="AB1082" s="1" t="s">
        <v>43</v>
      </c>
      <c r="AC1082" s="1" t="s">
        <v>43</v>
      </c>
      <c r="AD1082" s="1" t="s">
        <v>43</v>
      </c>
    </row>
    <row r="1083" spans="1:30" ht="29.25" customHeight="1" x14ac:dyDescent="0.2">
      <c r="A1083" s="18" t="s">
        <v>7754</v>
      </c>
      <c r="B1083" s="1" t="s">
        <v>196</v>
      </c>
      <c r="C1083" s="1">
        <v>1</v>
      </c>
      <c r="D1083" s="8" t="s">
        <v>3645</v>
      </c>
      <c r="E1083" s="110"/>
      <c r="F1083" s="27" t="s">
        <v>7755</v>
      </c>
      <c r="G1083" s="53" t="s">
        <v>3647</v>
      </c>
      <c r="H1083" s="28"/>
      <c r="I1083" s="48" t="s">
        <v>111</v>
      </c>
      <c r="J1083" s="104"/>
      <c r="K1083" s="104"/>
      <c r="L1083" s="22" t="s">
        <v>29</v>
      </c>
      <c r="M1083" s="103"/>
      <c r="N1083" s="18" t="s">
        <v>7756</v>
      </c>
      <c r="O1083" s="63" t="s">
        <v>7757</v>
      </c>
      <c r="P1083" s="18" t="s">
        <v>7758</v>
      </c>
      <c r="Q1083" s="18" t="s">
        <v>63</v>
      </c>
      <c r="R1083" t="s">
        <v>36</v>
      </c>
      <c r="S1083" s="18" t="s">
        <v>7759</v>
      </c>
      <c r="T1083" s="68" t="s">
        <v>7760</v>
      </c>
      <c r="U1083" t="s">
        <v>7761</v>
      </c>
      <c r="V1083" s="63" t="s">
        <v>4130</v>
      </c>
      <c r="W1083" t="s">
        <v>138</v>
      </c>
      <c r="X1083" s="18" t="s">
        <v>56</v>
      </c>
      <c r="Y1083" t="b">
        <v>0</v>
      </c>
      <c r="Z1083" s="1" t="s">
        <v>42</v>
      </c>
      <c r="AA1083" s="1" t="s">
        <v>43</v>
      </c>
      <c r="AB1083" s="1" t="s">
        <v>43</v>
      </c>
      <c r="AC1083" s="1" t="s">
        <v>43</v>
      </c>
      <c r="AD1083" s="1" t="s">
        <v>43</v>
      </c>
    </row>
    <row r="1084" spans="1:30" ht="29.25" customHeight="1" x14ac:dyDescent="0.2">
      <c r="A1084" s="18" t="s">
        <v>7735</v>
      </c>
      <c r="B1084" s="1" t="s">
        <v>196</v>
      </c>
      <c r="C1084" s="1">
        <v>1</v>
      </c>
      <c r="D1084" s="8" t="s">
        <v>3645</v>
      </c>
      <c r="E1084" s="110"/>
      <c r="F1084" s="27" t="s">
        <v>7736</v>
      </c>
      <c r="G1084" s="53" t="s">
        <v>3647</v>
      </c>
      <c r="H1084" s="28"/>
      <c r="I1084" s="48" t="s">
        <v>111</v>
      </c>
      <c r="J1084" s="104"/>
      <c r="K1084" s="104"/>
      <c r="L1084" s="22" t="s">
        <v>13148</v>
      </c>
      <c r="M1084" s="103"/>
      <c r="N1084" s="18" t="s">
        <v>7737</v>
      </c>
      <c r="O1084" s="63" t="s">
        <v>7738</v>
      </c>
      <c r="P1084" s="18" t="s">
        <v>7739</v>
      </c>
      <c r="Q1084" s="18" t="s">
        <v>63</v>
      </c>
      <c r="R1084" t="s">
        <v>36</v>
      </c>
      <c r="S1084" s="18" t="s">
        <v>7740</v>
      </c>
      <c r="T1084" s="68" t="s">
        <v>7741</v>
      </c>
      <c r="U1084" t="s">
        <v>221</v>
      </c>
      <c r="V1084" s="63" t="s">
        <v>4985</v>
      </c>
      <c r="W1084" t="s">
        <v>138</v>
      </c>
      <c r="X1084" s="18" t="s">
        <v>56</v>
      </c>
      <c r="Y1084" t="b">
        <v>0</v>
      </c>
      <c r="Z1084" s="1" t="s">
        <v>42</v>
      </c>
      <c r="AA1084" s="1" t="s">
        <v>43</v>
      </c>
      <c r="AB1084" s="1" t="s">
        <v>43</v>
      </c>
      <c r="AC1084" s="1" t="s">
        <v>43</v>
      </c>
      <c r="AD1084" s="1" t="s">
        <v>43</v>
      </c>
    </row>
    <row r="1085" spans="1:30" ht="29.25" customHeight="1" x14ac:dyDescent="0.2">
      <c r="A1085" s="18" t="s">
        <v>7688</v>
      </c>
      <c r="B1085" s="1" t="s">
        <v>196</v>
      </c>
      <c r="C1085" s="1">
        <v>1</v>
      </c>
      <c r="D1085" s="8" t="s">
        <v>3645</v>
      </c>
      <c r="E1085" s="110"/>
      <c r="F1085" s="27" t="s">
        <v>7689</v>
      </c>
      <c r="G1085" s="53" t="s">
        <v>3647</v>
      </c>
      <c r="H1085" s="28"/>
      <c r="I1085" s="48" t="s">
        <v>71</v>
      </c>
      <c r="J1085" s="104"/>
      <c r="K1085" s="104"/>
      <c r="L1085" s="22" t="s">
        <v>13148</v>
      </c>
      <c r="M1085" s="103"/>
      <c r="N1085" s="18" t="s">
        <v>7690</v>
      </c>
      <c r="O1085" s="63" t="s">
        <v>7691</v>
      </c>
      <c r="P1085" s="18" t="s">
        <v>7692</v>
      </c>
      <c r="Q1085" s="18" t="s">
        <v>35</v>
      </c>
      <c r="R1085" t="s">
        <v>36</v>
      </c>
      <c r="S1085" s="18" t="s">
        <v>7693</v>
      </c>
      <c r="T1085" s="68" t="s">
        <v>7694</v>
      </c>
      <c r="U1085" t="s">
        <v>6583</v>
      </c>
      <c r="V1085" s="63" t="s">
        <v>1819</v>
      </c>
      <c r="W1085" t="s">
        <v>118</v>
      </c>
      <c r="X1085" s="18" t="s">
        <v>56</v>
      </c>
      <c r="Y1085" t="b">
        <v>0</v>
      </c>
      <c r="Z1085" s="1" t="s">
        <v>42</v>
      </c>
      <c r="AA1085" s="1" t="s">
        <v>90</v>
      </c>
      <c r="AB1085" s="1" t="s">
        <v>90</v>
      </c>
      <c r="AC1085" s="1" t="s">
        <v>90</v>
      </c>
      <c r="AD1085" s="1" t="s">
        <v>90</v>
      </c>
    </row>
    <row r="1086" spans="1:30" ht="29.25" customHeight="1" x14ac:dyDescent="0.2">
      <c r="A1086" s="18" t="s">
        <v>7666</v>
      </c>
      <c r="B1086" s="1" t="s">
        <v>196</v>
      </c>
      <c r="C1086" s="1">
        <v>1</v>
      </c>
      <c r="D1086" s="8" t="s">
        <v>3645</v>
      </c>
      <c r="E1086" s="110"/>
      <c r="F1086" s="27" t="s">
        <v>7667</v>
      </c>
      <c r="G1086" s="53" t="s">
        <v>3647</v>
      </c>
      <c r="H1086" s="28"/>
      <c r="I1086" s="48" t="s">
        <v>307</v>
      </c>
      <c r="J1086" s="104"/>
      <c r="K1086" s="104"/>
      <c r="L1086" s="22" t="s">
        <v>29</v>
      </c>
      <c r="M1086" s="103"/>
      <c r="N1086" s="18" t="s">
        <v>7668</v>
      </c>
      <c r="O1086" s="63" t="s">
        <v>7669</v>
      </c>
      <c r="P1086" s="18" t="s">
        <v>7670</v>
      </c>
      <c r="Q1086" s="18" t="s">
        <v>35</v>
      </c>
      <c r="R1086" t="s">
        <v>36</v>
      </c>
      <c r="S1086" s="18" t="s">
        <v>7671</v>
      </c>
      <c r="T1086" s="68" t="s">
        <v>7672</v>
      </c>
      <c r="U1086" t="s">
        <v>332</v>
      </c>
      <c r="V1086" s="63" t="s">
        <v>7673</v>
      </c>
      <c r="W1086" t="s">
        <v>138</v>
      </c>
      <c r="X1086" s="18" t="s">
        <v>56</v>
      </c>
      <c r="Y1086" t="b">
        <v>1</v>
      </c>
      <c r="Z1086" s="1" t="s">
        <v>43</v>
      </c>
      <c r="AA1086" s="1" t="s">
        <v>43</v>
      </c>
      <c r="AB1086" s="1" t="s">
        <v>43</v>
      </c>
      <c r="AC1086" s="1" t="s">
        <v>43</v>
      </c>
      <c r="AD1086" s="1" t="s">
        <v>43</v>
      </c>
    </row>
    <row r="1087" spans="1:30" ht="29.25" customHeight="1" x14ac:dyDescent="0.2">
      <c r="A1087" s="18" t="s">
        <v>223</v>
      </c>
      <c r="B1087" s="1" t="s">
        <v>196</v>
      </c>
      <c r="C1087" s="1">
        <v>1</v>
      </c>
      <c r="D1087" s="8" t="s">
        <v>27</v>
      </c>
      <c r="E1087" s="110"/>
      <c r="F1087" s="27" t="s">
        <v>224</v>
      </c>
      <c r="G1087" s="53" t="s">
        <v>3647</v>
      </c>
      <c r="H1087" s="28"/>
      <c r="I1087" s="48" t="s">
        <v>71</v>
      </c>
      <c r="J1087" s="104"/>
      <c r="K1087" s="104"/>
      <c r="L1087" s="22" t="s">
        <v>13148</v>
      </c>
      <c r="M1087" s="103"/>
      <c r="N1087" s="18" t="s">
        <v>225</v>
      </c>
      <c r="O1087" s="63" t="s">
        <v>226</v>
      </c>
      <c r="P1087" s="18" t="s">
        <v>227</v>
      </c>
      <c r="Q1087" s="18" t="s">
        <v>63</v>
      </c>
      <c r="R1087" t="s">
        <v>36</v>
      </c>
      <c r="S1087" s="18" t="s">
        <v>228</v>
      </c>
      <c r="T1087" s="68" t="s">
        <v>229</v>
      </c>
      <c r="U1087" t="s">
        <v>230</v>
      </c>
      <c r="V1087" s="63" t="s">
        <v>231</v>
      </c>
      <c r="W1087" t="s">
        <v>99</v>
      </c>
      <c r="X1087" s="18" t="s">
        <v>56</v>
      </c>
      <c r="Y1087" t="b">
        <v>0</v>
      </c>
      <c r="Z1087" s="1" t="s">
        <v>42</v>
      </c>
      <c r="AA1087" s="1" t="s">
        <v>43</v>
      </c>
      <c r="AB1087" s="1" t="s">
        <v>43</v>
      </c>
      <c r="AC1087" s="1" t="s">
        <v>43</v>
      </c>
      <c r="AD1087" s="1" t="s">
        <v>43</v>
      </c>
    </row>
    <row r="1088" spans="1:30" ht="29.25" customHeight="1" x14ac:dyDescent="0.2">
      <c r="A1088" s="18" t="s">
        <v>206</v>
      </c>
      <c r="B1088" s="1" t="s">
        <v>196</v>
      </c>
      <c r="C1088" s="1">
        <v>1</v>
      </c>
      <c r="D1088" s="8" t="s">
        <v>27</v>
      </c>
      <c r="E1088" s="110"/>
      <c r="F1088" s="27" t="s">
        <v>207</v>
      </c>
      <c r="G1088" s="53" t="s">
        <v>3647</v>
      </c>
      <c r="H1088" s="28"/>
      <c r="I1088" s="48" t="s">
        <v>111</v>
      </c>
      <c r="J1088" s="104"/>
      <c r="K1088" s="104"/>
      <c r="L1088" s="22" t="s">
        <v>29</v>
      </c>
      <c r="M1088" s="103"/>
      <c r="N1088" s="18" t="s">
        <v>208</v>
      </c>
      <c r="O1088" s="63" t="s">
        <v>209</v>
      </c>
      <c r="P1088" s="18" t="s">
        <v>210</v>
      </c>
      <c r="Q1088" s="18" t="s">
        <v>35</v>
      </c>
      <c r="R1088" t="s">
        <v>36</v>
      </c>
      <c r="S1088" s="18" t="s">
        <v>211</v>
      </c>
      <c r="T1088" s="68" t="s">
        <v>212</v>
      </c>
      <c r="U1088" t="s">
        <v>213</v>
      </c>
      <c r="V1088" s="63" t="s">
        <v>214</v>
      </c>
      <c r="W1088" t="s">
        <v>138</v>
      </c>
      <c r="X1088" s="18" t="s">
        <v>56</v>
      </c>
      <c r="Y1088" t="b">
        <v>0</v>
      </c>
      <c r="Z1088" s="1" t="s">
        <v>42</v>
      </c>
      <c r="AA1088" s="1" t="s">
        <v>43</v>
      </c>
      <c r="AB1088" s="1" t="s">
        <v>43</v>
      </c>
      <c r="AC1088" s="1" t="s">
        <v>43</v>
      </c>
      <c r="AD1088" s="1" t="s">
        <v>43</v>
      </c>
    </row>
    <row r="1089" spans="1:30" ht="29.25" customHeight="1" x14ac:dyDescent="0.2">
      <c r="A1089" s="18" t="s">
        <v>9895</v>
      </c>
      <c r="B1089" s="1" t="s">
        <v>196</v>
      </c>
      <c r="C1089" s="1">
        <v>1</v>
      </c>
      <c r="I1089" s="48" t="s">
        <v>230</v>
      </c>
      <c r="J1089" s="48"/>
      <c r="K1089" s="48"/>
      <c r="N1089" s="18" t="s">
        <v>9896</v>
      </c>
      <c r="O1089" s="63" t="s">
        <v>9897</v>
      </c>
      <c r="P1089" s="18" t="s">
        <v>9898</v>
      </c>
      <c r="Q1089" s="18" t="s">
        <v>63</v>
      </c>
      <c r="R1089"/>
      <c r="S1089" s="18" t="s">
        <v>9899</v>
      </c>
      <c r="T1089" s="68" t="s">
        <v>212</v>
      </c>
      <c r="U1089" t="s">
        <v>9900</v>
      </c>
      <c r="V1089" s="63" t="s">
        <v>9901</v>
      </c>
      <c r="W1089" t="s">
        <v>138</v>
      </c>
      <c r="X1089" s="18" t="s">
        <v>56</v>
      </c>
      <c r="Y1089" t="b">
        <v>1</v>
      </c>
      <c r="Z1089" s="1" t="s">
        <v>43</v>
      </c>
      <c r="AA1089" s="1" t="s">
        <v>43</v>
      </c>
      <c r="AB1089" s="1" t="s">
        <v>43</v>
      </c>
      <c r="AC1089" s="1" t="s">
        <v>43</v>
      </c>
      <c r="AD1089" s="1" t="s">
        <v>43</v>
      </c>
    </row>
    <row r="1090" spans="1:30" ht="29.25" customHeight="1" x14ac:dyDescent="0.2">
      <c r="A1090" s="18" t="s">
        <v>9902</v>
      </c>
      <c r="B1090" s="1" t="s">
        <v>196</v>
      </c>
      <c r="C1090" s="1">
        <v>1</v>
      </c>
      <c r="I1090" s="48" t="s">
        <v>230</v>
      </c>
      <c r="J1090" s="48"/>
      <c r="K1090" s="48"/>
      <c r="N1090" s="18" t="s">
        <v>9903</v>
      </c>
      <c r="O1090" s="63" t="s">
        <v>9904</v>
      </c>
      <c r="P1090" s="18" t="s">
        <v>9905</v>
      </c>
      <c r="Q1090" s="18" t="s">
        <v>85</v>
      </c>
      <c r="R1090"/>
      <c r="S1090" s="18" t="s">
        <v>9906</v>
      </c>
      <c r="T1090" s="68" t="s">
        <v>9907</v>
      </c>
      <c r="U1090" t="s">
        <v>9908</v>
      </c>
      <c r="V1090" s="63" t="s">
        <v>9909</v>
      </c>
      <c r="W1090" t="s">
        <v>55</v>
      </c>
      <c r="X1090" s="18" t="s">
        <v>56</v>
      </c>
      <c r="Y1090" t="b">
        <v>0</v>
      </c>
      <c r="Z1090" s="1" t="s">
        <v>42</v>
      </c>
      <c r="AA1090" s="1" t="s">
        <v>43</v>
      </c>
      <c r="AB1090" s="1" t="s">
        <v>43</v>
      </c>
      <c r="AC1090" s="1" t="s">
        <v>43</v>
      </c>
      <c r="AD1090" s="1" t="s">
        <v>43</v>
      </c>
    </row>
    <row r="1091" spans="1:30" ht="29.25" customHeight="1" x14ac:dyDescent="0.2">
      <c r="A1091" s="18" t="s">
        <v>7652</v>
      </c>
      <c r="B1091" s="1" t="s">
        <v>196</v>
      </c>
      <c r="C1091" s="1">
        <v>1</v>
      </c>
      <c r="D1091" s="8" t="s">
        <v>3645</v>
      </c>
      <c r="E1091" s="110"/>
      <c r="F1091" s="27" t="s">
        <v>7653</v>
      </c>
      <c r="G1091" s="53" t="s">
        <v>3647</v>
      </c>
      <c r="H1091" s="28" t="s">
        <v>90</v>
      </c>
      <c r="I1091" s="48" t="s">
        <v>30</v>
      </c>
      <c r="J1091" s="104"/>
      <c r="K1091" s="104"/>
      <c r="N1091" s="18" t="s">
        <v>7654</v>
      </c>
      <c r="O1091" s="63" t="s">
        <v>7655</v>
      </c>
      <c r="P1091" s="18" t="s">
        <v>7656</v>
      </c>
      <c r="Q1091" s="18" t="s">
        <v>35</v>
      </c>
      <c r="R1091" t="s">
        <v>36</v>
      </c>
      <c r="S1091" s="18" t="s">
        <v>7657</v>
      </c>
      <c r="T1091" s="68" t="s">
        <v>7658</v>
      </c>
      <c r="U1091" t="s">
        <v>349</v>
      </c>
      <c r="V1091" s="63" t="s">
        <v>2229</v>
      </c>
      <c r="W1091" t="s">
        <v>138</v>
      </c>
      <c r="X1091" s="18" t="s">
        <v>56</v>
      </c>
      <c r="Y1091" t="b">
        <v>1</v>
      </c>
      <c r="Z1091" s="1" t="s">
        <v>43</v>
      </c>
      <c r="AA1091" s="1" t="s">
        <v>43</v>
      </c>
      <c r="AB1091" s="1" t="s">
        <v>43</v>
      </c>
      <c r="AC1091" s="1" t="s">
        <v>43</v>
      </c>
      <c r="AD1091" s="1" t="s">
        <v>43</v>
      </c>
    </row>
    <row r="1092" spans="1:30" ht="29.25" customHeight="1" x14ac:dyDescent="0.2">
      <c r="A1092" s="18" t="s">
        <v>7843</v>
      </c>
      <c r="B1092" s="1" t="s">
        <v>196</v>
      </c>
      <c r="C1092" s="1">
        <v>1</v>
      </c>
      <c r="D1092" s="8" t="s">
        <v>3645</v>
      </c>
      <c r="E1092" s="110"/>
      <c r="F1092" s="27" t="s">
        <v>7844</v>
      </c>
      <c r="G1092" s="53" t="s">
        <v>3647</v>
      </c>
      <c r="H1092" s="28"/>
      <c r="I1092" s="48" t="s">
        <v>47</v>
      </c>
      <c r="J1092" s="104"/>
      <c r="K1092" s="104"/>
      <c r="L1092" s="22" t="s">
        <v>13148</v>
      </c>
      <c r="M1092" s="103"/>
      <c r="N1092" s="18" t="s">
        <v>7845</v>
      </c>
      <c r="O1092" s="63" t="s">
        <v>7846</v>
      </c>
      <c r="P1092" s="18" t="s">
        <v>7847</v>
      </c>
      <c r="Q1092" s="18" t="s">
        <v>85</v>
      </c>
      <c r="R1092" t="s">
        <v>36</v>
      </c>
      <c r="S1092" s="18" t="s">
        <v>7848</v>
      </c>
      <c r="T1092" s="68" t="s">
        <v>7849</v>
      </c>
      <c r="U1092" t="s">
        <v>248</v>
      </c>
      <c r="V1092" s="63" t="s">
        <v>1086</v>
      </c>
      <c r="W1092" t="s">
        <v>138</v>
      </c>
      <c r="X1092" s="18" t="s">
        <v>56</v>
      </c>
      <c r="Y1092" t="b">
        <v>0</v>
      </c>
      <c r="Z1092" s="1" t="s">
        <v>42</v>
      </c>
      <c r="AA1092" s="1" t="s">
        <v>43</v>
      </c>
      <c r="AB1092" s="1" t="s">
        <v>43</v>
      </c>
      <c r="AC1092" s="1" t="s">
        <v>43</v>
      </c>
      <c r="AD1092" s="1" t="s">
        <v>43</v>
      </c>
    </row>
    <row r="1093" spans="1:30" ht="29.25" customHeight="1" x14ac:dyDescent="0.2">
      <c r="A1093" s="18" t="s">
        <v>242</v>
      </c>
      <c r="B1093" s="1" t="s">
        <v>196</v>
      </c>
      <c r="C1093" s="1">
        <v>1</v>
      </c>
      <c r="D1093" s="8" t="s">
        <v>27</v>
      </c>
      <c r="E1093" s="110"/>
      <c r="F1093" s="27" t="s">
        <v>243</v>
      </c>
      <c r="G1093" s="53" t="s">
        <v>3647</v>
      </c>
      <c r="H1093" s="28"/>
      <c r="I1093" s="48" t="s">
        <v>111</v>
      </c>
      <c r="J1093" s="104"/>
      <c r="K1093" s="104"/>
      <c r="L1093" s="22" t="s">
        <v>3647</v>
      </c>
      <c r="M1093" s="103"/>
      <c r="N1093" s="18" t="s">
        <v>245</v>
      </c>
      <c r="O1093" s="63" t="s">
        <v>246</v>
      </c>
      <c r="P1093" s="18" t="s">
        <v>247</v>
      </c>
      <c r="Q1093" s="18" t="s">
        <v>35</v>
      </c>
      <c r="R1093" t="s">
        <v>36</v>
      </c>
      <c r="S1093" s="18" t="s">
        <v>248</v>
      </c>
      <c r="T1093" s="68" t="s">
        <v>249</v>
      </c>
      <c r="U1093" t="s">
        <v>250</v>
      </c>
      <c r="V1093" s="63" t="s">
        <v>251</v>
      </c>
      <c r="W1093" t="s">
        <v>99</v>
      </c>
      <c r="X1093" s="18" t="s">
        <v>56</v>
      </c>
      <c r="Y1093" t="b">
        <v>0</v>
      </c>
      <c r="Z1093" s="1" t="s">
        <v>42</v>
      </c>
      <c r="AA1093" s="1" t="s">
        <v>90</v>
      </c>
      <c r="AB1093" s="1" t="s">
        <v>90</v>
      </c>
      <c r="AC1093" s="1" t="s">
        <v>90</v>
      </c>
      <c r="AD1093" s="1" t="s">
        <v>90</v>
      </c>
    </row>
    <row r="1094" spans="1:30" ht="29.25" customHeight="1" x14ac:dyDescent="0.2">
      <c r="A1094" s="18" t="s">
        <v>7792</v>
      </c>
      <c r="B1094" s="1" t="s">
        <v>196</v>
      </c>
      <c r="C1094" s="1">
        <v>1</v>
      </c>
      <c r="D1094" s="8" t="s">
        <v>3645</v>
      </c>
      <c r="E1094" s="110"/>
      <c r="F1094" s="27" t="s">
        <v>7793</v>
      </c>
      <c r="G1094" s="53" t="s">
        <v>3647</v>
      </c>
      <c r="H1094" s="28"/>
      <c r="I1094" s="48" t="s">
        <v>280</v>
      </c>
      <c r="J1094" s="48"/>
      <c r="K1094" s="48"/>
      <c r="L1094" s="22" t="s">
        <v>3647</v>
      </c>
      <c r="M1094" s="103"/>
      <c r="N1094" s="18" t="s">
        <v>7794</v>
      </c>
      <c r="O1094" s="63" t="s">
        <v>7795</v>
      </c>
      <c r="P1094" s="18" t="s">
        <v>7796</v>
      </c>
      <c r="Q1094" s="18" t="s">
        <v>35</v>
      </c>
      <c r="R1094" t="s">
        <v>36</v>
      </c>
      <c r="S1094" s="18" t="s">
        <v>7797</v>
      </c>
      <c r="T1094" s="68" t="s">
        <v>7798</v>
      </c>
      <c r="U1094" t="s">
        <v>250</v>
      </c>
      <c r="V1094" s="63" t="s">
        <v>7799</v>
      </c>
      <c r="W1094" t="s">
        <v>55</v>
      </c>
      <c r="X1094" s="18" t="s">
        <v>56</v>
      </c>
      <c r="Y1094" t="b">
        <v>0</v>
      </c>
      <c r="Z1094" s="1" t="s">
        <v>42</v>
      </c>
      <c r="AA1094" s="1" t="s">
        <v>90</v>
      </c>
      <c r="AB1094" s="1" t="s">
        <v>90</v>
      </c>
      <c r="AC1094" s="1" t="s">
        <v>90</v>
      </c>
      <c r="AD1094" s="1" t="s">
        <v>90</v>
      </c>
    </row>
    <row r="1095" spans="1:30" ht="29.25" customHeight="1" x14ac:dyDescent="0.2">
      <c r="A1095" s="18" t="s">
        <v>334</v>
      </c>
      <c r="B1095" s="1" t="s">
        <v>196</v>
      </c>
      <c r="C1095" s="1">
        <v>1</v>
      </c>
      <c r="D1095" s="8" t="s">
        <v>27</v>
      </c>
      <c r="E1095" s="110"/>
      <c r="F1095" s="27" t="s">
        <v>335</v>
      </c>
      <c r="G1095" s="53" t="s">
        <v>3647</v>
      </c>
      <c r="H1095" s="28"/>
      <c r="I1095" s="48" t="s">
        <v>47</v>
      </c>
      <c r="J1095" s="104"/>
      <c r="K1095" s="104"/>
      <c r="L1095" s="22" t="s">
        <v>13148</v>
      </c>
      <c r="M1095" s="103"/>
      <c r="N1095" s="18" t="s">
        <v>336</v>
      </c>
      <c r="O1095" s="63" t="s">
        <v>337</v>
      </c>
      <c r="P1095" s="18" t="s">
        <v>338</v>
      </c>
      <c r="Q1095" s="18" t="s">
        <v>63</v>
      </c>
      <c r="R1095" t="s">
        <v>36</v>
      </c>
      <c r="S1095" s="18" t="s">
        <v>339</v>
      </c>
      <c r="T1095" s="68" t="s">
        <v>340</v>
      </c>
      <c r="U1095" t="s">
        <v>97</v>
      </c>
      <c r="V1095" s="63" t="s">
        <v>341</v>
      </c>
      <c r="W1095" t="s">
        <v>55</v>
      </c>
      <c r="X1095" s="18" t="s">
        <v>56</v>
      </c>
      <c r="Y1095" t="b">
        <v>0</v>
      </c>
      <c r="Z1095" s="1" t="s">
        <v>42</v>
      </c>
      <c r="AA1095" s="1" t="s">
        <v>43</v>
      </c>
      <c r="AB1095" s="1" t="s">
        <v>43</v>
      </c>
      <c r="AC1095" s="1" t="s">
        <v>43</v>
      </c>
      <c r="AD1095" s="1" t="s">
        <v>43</v>
      </c>
    </row>
    <row r="1096" spans="1:30" ht="29.25" customHeight="1" x14ac:dyDescent="0.2">
      <c r="A1096" s="18" t="s">
        <v>7815</v>
      </c>
      <c r="B1096" s="1" t="s">
        <v>196</v>
      </c>
      <c r="C1096" s="1">
        <v>1</v>
      </c>
      <c r="D1096" s="8" t="s">
        <v>3645</v>
      </c>
      <c r="E1096" s="110"/>
      <c r="F1096" s="27" t="s">
        <v>7816</v>
      </c>
      <c r="G1096" s="53" t="s">
        <v>3647</v>
      </c>
      <c r="H1096" s="28"/>
      <c r="I1096" s="48" t="s">
        <v>47</v>
      </c>
      <c r="J1096" s="104"/>
      <c r="K1096" s="104"/>
      <c r="L1096" s="22" t="s">
        <v>13148</v>
      </c>
      <c r="M1096" s="103"/>
      <c r="N1096" s="18" t="s">
        <v>7817</v>
      </c>
      <c r="O1096" s="63" t="s">
        <v>7818</v>
      </c>
      <c r="P1096" s="18" t="s">
        <v>7819</v>
      </c>
      <c r="Q1096" s="18" t="s">
        <v>63</v>
      </c>
      <c r="R1096" t="s">
        <v>36</v>
      </c>
      <c r="S1096" s="18" t="s">
        <v>7820</v>
      </c>
      <c r="T1096" s="68" t="s">
        <v>7821</v>
      </c>
      <c r="U1096" t="s">
        <v>7822</v>
      </c>
      <c r="V1096" s="63" t="s">
        <v>3161</v>
      </c>
      <c r="W1096" t="s">
        <v>55</v>
      </c>
      <c r="X1096" s="18" t="s">
        <v>56</v>
      </c>
      <c r="Y1096" t="b">
        <v>0</v>
      </c>
      <c r="Z1096" s="1" t="s">
        <v>42</v>
      </c>
      <c r="AA1096" s="1" t="s">
        <v>43</v>
      </c>
      <c r="AB1096" s="1" t="s">
        <v>43</v>
      </c>
      <c r="AC1096" s="1" t="s">
        <v>43</v>
      </c>
      <c r="AD1096" s="1" t="s">
        <v>43</v>
      </c>
    </row>
    <row r="1097" spans="1:30" ht="29.25" customHeight="1" x14ac:dyDescent="0.2">
      <c r="A1097" s="18" t="s">
        <v>269</v>
      </c>
      <c r="B1097" s="1" t="s">
        <v>196</v>
      </c>
      <c r="C1097" s="1">
        <v>1</v>
      </c>
      <c r="D1097" s="8" t="s">
        <v>27</v>
      </c>
      <c r="E1097" s="110"/>
      <c r="F1097" s="27" t="s">
        <v>270</v>
      </c>
      <c r="G1097" s="53" t="s">
        <v>3647</v>
      </c>
      <c r="H1097" s="28"/>
      <c r="I1097" s="48" t="s">
        <v>47</v>
      </c>
      <c r="J1097" s="104"/>
      <c r="K1097" s="104"/>
      <c r="L1097" s="22" t="s">
        <v>3647</v>
      </c>
      <c r="M1097" s="103"/>
      <c r="N1097" s="18" t="s">
        <v>271</v>
      </c>
      <c r="O1097" s="63" t="s">
        <v>272</v>
      </c>
      <c r="P1097" s="18" t="s">
        <v>273</v>
      </c>
      <c r="Q1097" s="18" t="s">
        <v>63</v>
      </c>
      <c r="R1097" t="s">
        <v>36</v>
      </c>
      <c r="S1097" s="18" t="s">
        <v>274</v>
      </c>
      <c r="T1097" s="68" t="s">
        <v>275</v>
      </c>
      <c r="U1097" t="s">
        <v>276</v>
      </c>
      <c r="V1097" s="63" t="s">
        <v>277</v>
      </c>
      <c r="W1097" t="s">
        <v>99</v>
      </c>
      <c r="X1097" s="18" t="s">
        <v>56</v>
      </c>
      <c r="Y1097" t="b">
        <v>0</v>
      </c>
      <c r="Z1097" s="1" t="s">
        <v>42</v>
      </c>
      <c r="AA1097" s="1" t="s">
        <v>43</v>
      </c>
      <c r="AB1097" s="1" t="s">
        <v>43</v>
      </c>
      <c r="AC1097" s="1" t="s">
        <v>43</v>
      </c>
      <c r="AD1097" s="1" t="s">
        <v>43</v>
      </c>
    </row>
    <row r="1098" spans="1:30" ht="29.25" customHeight="1" x14ac:dyDescent="0.2">
      <c r="A1098" s="18" t="s">
        <v>9913</v>
      </c>
      <c r="B1098" s="1" t="s">
        <v>196</v>
      </c>
      <c r="C1098" s="1">
        <v>1</v>
      </c>
      <c r="I1098" s="48" t="s">
        <v>230</v>
      </c>
      <c r="J1098" s="48"/>
      <c r="K1098" s="48"/>
      <c r="N1098" s="18" t="s">
        <v>9914</v>
      </c>
      <c r="O1098" s="63" t="s">
        <v>9915</v>
      </c>
      <c r="P1098" s="18" t="s">
        <v>9916</v>
      </c>
      <c r="Q1098" s="18" t="s">
        <v>35</v>
      </c>
      <c r="R1098"/>
      <c r="S1098" s="18" t="s">
        <v>9917</v>
      </c>
      <c r="T1098" s="68" t="s">
        <v>9918</v>
      </c>
      <c r="U1098" t="s">
        <v>9919</v>
      </c>
      <c r="V1098" s="63" t="s">
        <v>7609</v>
      </c>
      <c r="W1098" t="s">
        <v>138</v>
      </c>
      <c r="X1098" s="18" t="s">
        <v>56</v>
      </c>
      <c r="Y1098" t="b">
        <v>1</v>
      </c>
      <c r="Z1098" s="1" t="s">
        <v>43</v>
      </c>
      <c r="AA1098" s="1" t="s">
        <v>43</v>
      </c>
      <c r="AB1098" s="1" t="s">
        <v>43</v>
      </c>
      <c r="AC1098" s="1" t="s">
        <v>43</v>
      </c>
      <c r="AD1098" s="1" t="s">
        <v>43</v>
      </c>
    </row>
    <row r="1099" spans="1:30" ht="29.25" customHeight="1" x14ac:dyDescent="0.2">
      <c r="A1099" s="18" t="s">
        <v>314</v>
      </c>
      <c r="B1099" s="1" t="s">
        <v>196</v>
      </c>
      <c r="C1099" s="1">
        <v>1</v>
      </c>
      <c r="D1099" s="8" t="s">
        <v>27</v>
      </c>
      <c r="E1099" s="110"/>
      <c r="F1099" s="27" t="s">
        <v>315</v>
      </c>
      <c r="G1099" s="53" t="s">
        <v>3647</v>
      </c>
      <c r="H1099" s="28"/>
      <c r="I1099" s="48" t="s">
        <v>111</v>
      </c>
      <c r="J1099" s="104"/>
      <c r="K1099" s="104"/>
      <c r="L1099" s="22" t="s">
        <v>3647</v>
      </c>
      <c r="M1099" s="103"/>
      <c r="N1099" s="18" t="s">
        <v>317</v>
      </c>
      <c r="O1099" s="63" t="s">
        <v>318</v>
      </c>
      <c r="P1099" s="18" t="s">
        <v>319</v>
      </c>
      <c r="Q1099" s="18" t="s">
        <v>35</v>
      </c>
      <c r="R1099" t="s">
        <v>320</v>
      </c>
      <c r="S1099" s="18" t="s">
        <v>321</v>
      </c>
      <c r="T1099" s="68" t="s">
        <v>322</v>
      </c>
      <c r="U1099" t="s">
        <v>323</v>
      </c>
      <c r="V1099" s="63" t="s">
        <v>324</v>
      </c>
      <c r="W1099" t="s">
        <v>55</v>
      </c>
      <c r="X1099" s="18" t="s">
        <v>56</v>
      </c>
      <c r="Y1099" t="b">
        <v>1</v>
      </c>
      <c r="Z1099" s="1" t="s">
        <v>43</v>
      </c>
      <c r="AA1099" s="1" t="s">
        <v>43</v>
      </c>
      <c r="AB1099" s="1" t="s">
        <v>43</v>
      </c>
      <c r="AC1099" s="1" t="s">
        <v>43</v>
      </c>
      <c r="AD1099" s="1" t="s">
        <v>43</v>
      </c>
    </row>
    <row r="1100" spans="1:30" ht="29.25" customHeight="1" x14ac:dyDescent="0.2">
      <c r="A1100" s="18" t="s">
        <v>7681</v>
      </c>
      <c r="B1100" s="1" t="s">
        <v>196</v>
      </c>
      <c r="C1100" s="1">
        <v>1</v>
      </c>
      <c r="D1100" s="8" t="s">
        <v>3645</v>
      </c>
      <c r="E1100" s="110"/>
      <c r="F1100" s="29" t="s">
        <v>7682</v>
      </c>
      <c r="G1100" s="53" t="s">
        <v>3647</v>
      </c>
      <c r="H1100" s="55"/>
      <c r="I1100" s="48" t="s">
        <v>280</v>
      </c>
      <c r="J1100" s="48"/>
      <c r="K1100" s="48"/>
      <c r="L1100" s="22" t="s">
        <v>3647</v>
      </c>
      <c r="M1100" s="103"/>
      <c r="N1100" s="18" t="s">
        <v>7683</v>
      </c>
      <c r="O1100" s="63" t="s">
        <v>7684</v>
      </c>
      <c r="P1100" s="18" t="s">
        <v>7685</v>
      </c>
      <c r="Q1100" s="18" t="s">
        <v>85</v>
      </c>
      <c r="R1100" t="s">
        <v>36</v>
      </c>
      <c r="S1100" s="18" t="s">
        <v>7686</v>
      </c>
      <c r="T1100" s="68" t="s">
        <v>7687</v>
      </c>
      <c r="U1100" t="s">
        <v>204</v>
      </c>
      <c r="V1100" s="63" t="s">
        <v>5488</v>
      </c>
      <c r="W1100" t="s">
        <v>55</v>
      </c>
      <c r="X1100" s="18" t="s">
        <v>56</v>
      </c>
      <c r="Y1100" t="b">
        <v>1</v>
      </c>
      <c r="Z1100" s="1" t="s">
        <v>43</v>
      </c>
      <c r="AA1100" s="1" t="s">
        <v>43</v>
      </c>
      <c r="AB1100" s="1" t="s">
        <v>43</v>
      </c>
      <c r="AC1100" s="1" t="s">
        <v>43</v>
      </c>
      <c r="AD1100" s="1" t="s">
        <v>43</v>
      </c>
    </row>
    <row r="1101" spans="1:30" ht="29.25" customHeight="1" x14ac:dyDescent="0.2">
      <c r="A1101" s="18" t="s">
        <v>287</v>
      </c>
      <c r="B1101" s="1" t="s">
        <v>196</v>
      </c>
      <c r="C1101" s="1">
        <v>1</v>
      </c>
      <c r="D1101" s="8" t="s">
        <v>27</v>
      </c>
      <c r="E1101" s="110"/>
      <c r="F1101" s="27" t="s">
        <v>288</v>
      </c>
      <c r="G1101" s="53" t="s">
        <v>3647</v>
      </c>
      <c r="H1101" s="28"/>
      <c r="I1101" s="48" t="s">
        <v>111</v>
      </c>
      <c r="J1101" s="104"/>
      <c r="K1101" s="104"/>
      <c r="L1101" s="22" t="s">
        <v>29</v>
      </c>
      <c r="M1101" s="103"/>
      <c r="N1101" s="18" t="s">
        <v>289</v>
      </c>
      <c r="O1101" s="63" t="s">
        <v>290</v>
      </c>
      <c r="P1101" s="18" t="s">
        <v>291</v>
      </c>
      <c r="Q1101" s="18" t="s">
        <v>35</v>
      </c>
      <c r="R1101" t="s">
        <v>36</v>
      </c>
      <c r="S1101" s="18" t="s">
        <v>202</v>
      </c>
      <c r="T1101" s="68" t="s">
        <v>292</v>
      </c>
      <c r="U1101" t="s">
        <v>293</v>
      </c>
      <c r="V1101" s="63" t="s">
        <v>294</v>
      </c>
      <c r="W1101" t="s">
        <v>138</v>
      </c>
      <c r="X1101" s="18" t="s">
        <v>56</v>
      </c>
      <c r="Y1101" t="b">
        <v>1</v>
      </c>
      <c r="Z1101" s="1" t="s">
        <v>43</v>
      </c>
      <c r="AA1101" s="1" t="s">
        <v>43</v>
      </c>
      <c r="AB1101" s="1" t="s">
        <v>43</v>
      </c>
      <c r="AC1101" s="1" t="s">
        <v>43</v>
      </c>
      <c r="AD1101" s="1" t="s">
        <v>43</v>
      </c>
    </row>
    <row r="1102" spans="1:30" ht="29.25" customHeight="1" x14ac:dyDescent="0.2">
      <c r="A1102" s="18" t="s">
        <v>7762</v>
      </c>
      <c r="B1102" s="1" t="s">
        <v>196</v>
      </c>
      <c r="C1102" s="1">
        <v>1</v>
      </c>
      <c r="D1102" s="8" t="s">
        <v>3645</v>
      </c>
      <c r="E1102" s="110"/>
      <c r="F1102" s="27" t="s">
        <v>7763</v>
      </c>
      <c r="G1102" s="53" t="s">
        <v>3647</v>
      </c>
      <c r="H1102" s="28"/>
      <c r="I1102" s="48" t="s">
        <v>307</v>
      </c>
      <c r="J1102" s="104"/>
      <c r="K1102" s="104"/>
      <c r="L1102" s="22" t="s">
        <v>3647</v>
      </c>
      <c r="M1102" s="103"/>
      <c r="N1102" s="18" t="s">
        <v>7764</v>
      </c>
      <c r="O1102" s="63" t="s">
        <v>7765</v>
      </c>
      <c r="P1102" s="18" t="s">
        <v>7766</v>
      </c>
      <c r="Q1102" s="18" t="s">
        <v>85</v>
      </c>
      <c r="R1102" t="s">
        <v>320</v>
      </c>
      <c r="S1102" s="18" t="s">
        <v>7767</v>
      </c>
      <c r="T1102" s="68" t="s">
        <v>7768</v>
      </c>
      <c r="U1102" t="s">
        <v>563</v>
      </c>
      <c r="V1102" s="63" t="s">
        <v>7769</v>
      </c>
      <c r="W1102" t="s">
        <v>138</v>
      </c>
      <c r="X1102" s="18" t="s">
        <v>56</v>
      </c>
      <c r="Y1102" t="b">
        <v>0</v>
      </c>
      <c r="Z1102" s="1" t="s">
        <v>42</v>
      </c>
      <c r="AA1102" s="1" t="s">
        <v>43</v>
      </c>
      <c r="AB1102" s="1" t="s">
        <v>43</v>
      </c>
      <c r="AC1102" s="1" t="s">
        <v>43</v>
      </c>
      <c r="AD1102" s="1" t="s">
        <v>43</v>
      </c>
    </row>
    <row r="1103" spans="1:30" ht="29.25" customHeight="1" x14ac:dyDescent="0.2">
      <c r="A1103" s="18" t="s">
        <v>232</v>
      </c>
      <c r="B1103" s="1" t="s">
        <v>196</v>
      </c>
      <c r="C1103" s="1">
        <v>1</v>
      </c>
      <c r="D1103" s="8" t="s">
        <v>27</v>
      </c>
      <c r="E1103" s="110"/>
      <c r="F1103" s="27" t="s">
        <v>233</v>
      </c>
      <c r="G1103" s="53" t="s">
        <v>3647</v>
      </c>
      <c r="H1103" s="28"/>
      <c r="I1103" s="48" t="s">
        <v>234</v>
      </c>
      <c r="J1103" s="104"/>
      <c r="K1103" s="104"/>
      <c r="L1103" s="22" t="s">
        <v>13148</v>
      </c>
      <c r="M1103" s="103"/>
      <c r="N1103" s="18" t="s">
        <v>235</v>
      </c>
      <c r="O1103" s="63" t="s">
        <v>236</v>
      </c>
      <c r="P1103" s="18" t="s">
        <v>237</v>
      </c>
      <c r="Q1103" s="18" t="s">
        <v>63</v>
      </c>
      <c r="R1103" t="s">
        <v>36</v>
      </c>
      <c r="S1103" s="18" t="s">
        <v>238</v>
      </c>
      <c r="T1103" s="68" t="s">
        <v>239</v>
      </c>
      <c r="U1103" t="s">
        <v>240</v>
      </c>
      <c r="V1103" s="63" t="s">
        <v>241</v>
      </c>
      <c r="W1103" t="s">
        <v>55</v>
      </c>
      <c r="X1103" s="18" t="s">
        <v>56</v>
      </c>
      <c r="Y1103" t="b">
        <v>0</v>
      </c>
      <c r="Z1103" s="1" t="s">
        <v>42</v>
      </c>
      <c r="AA1103" s="1" t="s">
        <v>43</v>
      </c>
      <c r="AB1103" s="1" t="s">
        <v>43</v>
      </c>
      <c r="AC1103" s="1" t="s">
        <v>43</v>
      </c>
      <c r="AD1103" s="1" t="s">
        <v>43</v>
      </c>
    </row>
    <row r="1104" spans="1:30" ht="29.25" customHeight="1" x14ac:dyDescent="0.2">
      <c r="A1104" s="18" t="s">
        <v>305</v>
      </c>
      <c r="B1104" s="1" t="s">
        <v>196</v>
      </c>
      <c r="C1104" s="1">
        <v>1</v>
      </c>
      <c r="D1104" s="8" t="s">
        <v>27</v>
      </c>
      <c r="E1104" s="110"/>
      <c r="F1104" s="27" t="s">
        <v>306</v>
      </c>
      <c r="G1104" s="53" t="s">
        <v>3647</v>
      </c>
      <c r="H1104" s="28"/>
      <c r="I1104" s="48" t="s">
        <v>307</v>
      </c>
      <c r="J1104" s="104"/>
      <c r="K1104" s="104"/>
      <c r="L1104" s="22" t="s">
        <v>13148</v>
      </c>
      <c r="M1104" s="103"/>
      <c r="N1104" s="18" t="s">
        <v>308</v>
      </c>
      <c r="O1104" s="63" t="s">
        <v>309</v>
      </c>
      <c r="P1104" s="18" t="s">
        <v>309</v>
      </c>
      <c r="Q1104" s="18" t="s">
        <v>85</v>
      </c>
      <c r="R1104" t="s">
        <v>36</v>
      </c>
      <c r="S1104" s="18" t="s">
        <v>310</v>
      </c>
      <c r="T1104" s="68" t="s">
        <v>311</v>
      </c>
      <c r="U1104" t="s">
        <v>312</v>
      </c>
      <c r="V1104" s="63" t="s">
        <v>313</v>
      </c>
      <c r="W1104" t="s">
        <v>99</v>
      </c>
      <c r="X1104" s="18" t="s">
        <v>56</v>
      </c>
      <c r="Y1104" t="b">
        <v>0</v>
      </c>
      <c r="Z1104" s="1" t="s">
        <v>42</v>
      </c>
      <c r="AA1104" s="1" t="s">
        <v>43</v>
      </c>
      <c r="AB1104" s="1" t="s">
        <v>43</v>
      </c>
      <c r="AC1104" s="1" t="s">
        <v>43</v>
      </c>
      <c r="AD1104" s="1" t="s">
        <v>43</v>
      </c>
    </row>
    <row r="1105" spans="1:30" ht="29.25" customHeight="1" x14ac:dyDescent="0.2">
      <c r="A1105" s="18" t="s">
        <v>261</v>
      </c>
      <c r="B1105" s="1" t="s">
        <v>196</v>
      </c>
      <c r="C1105" s="1">
        <v>1</v>
      </c>
      <c r="D1105" s="8" t="s">
        <v>27</v>
      </c>
      <c r="E1105" s="110"/>
      <c r="F1105" s="27" t="s">
        <v>262</v>
      </c>
      <c r="G1105" s="53" t="s">
        <v>3647</v>
      </c>
      <c r="H1105" s="28"/>
      <c r="I1105" s="48" t="s">
        <v>111</v>
      </c>
      <c r="J1105" s="104"/>
      <c r="K1105" s="104"/>
      <c r="L1105" s="22" t="s">
        <v>29</v>
      </c>
      <c r="M1105" s="103"/>
      <c r="N1105" s="18" t="s">
        <v>263</v>
      </c>
      <c r="O1105" s="63" t="s">
        <v>264</v>
      </c>
      <c r="P1105" s="18" t="s">
        <v>264</v>
      </c>
      <c r="Q1105" s="18" t="s">
        <v>63</v>
      </c>
      <c r="R1105" t="s">
        <v>36</v>
      </c>
      <c r="S1105" s="18" t="s">
        <v>265</v>
      </c>
      <c r="T1105" s="68" t="s">
        <v>266</v>
      </c>
      <c r="U1105" t="s">
        <v>267</v>
      </c>
      <c r="V1105" s="63" t="s">
        <v>268</v>
      </c>
      <c r="W1105" t="s">
        <v>99</v>
      </c>
      <c r="X1105" s="18" t="s">
        <v>56</v>
      </c>
      <c r="Y1105" t="b">
        <v>0</v>
      </c>
      <c r="Z1105" s="1" t="s">
        <v>42</v>
      </c>
      <c r="AA1105" s="1" t="s">
        <v>43</v>
      </c>
      <c r="AB1105" s="1" t="s">
        <v>43</v>
      </c>
      <c r="AC1105" s="1" t="s">
        <v>43</v>
      </c>
      <c r="AD1105" s="1" t="s">
        <v>43</v>
      </c>
    </row>
    <row r="1106" spans="1:30" ht="29.25" customHeight="1" x14ac:dyDescent="0.2">
      <c r="A1106" s="18" t="s">
        <v>7807</v>
      </c>
      <c r="B1106" s="1" t="s">
        <v>196</v>
      </c>
      <c r="C1106" s="1">
        <v>1</v>
      </c>
      <c r="D1106" s="8" t="s">
        <v>3645</v>
      </c>
      <c r="E1106" s="110"/>
      <c r="F1106" s="27" t="s">
        <v>7808</v>
      </c>
      <c r="G1106" s="53" t="s">
        <v>3647</v>
      </c>
      <c r="H1106" s="28"/>
      <c r="I1106" s="48" t="s">
        <v>111</v>
      </c>
      <c r="J1106" s="104"/>
      <c r="K1106" s="104"/>
      <c r="L1106" s="22" t="s">
        <v>29</v>
      </c>
      <c r="M1106" s="103"/>
      <c r="N1106" s="18" t="s">
        <v>7809</v>
      </c>
      <c r="O1106" s="63" t="s">
        <v>7810</v>
      </c>
      <c r="P1106" s="18" t="s">
        <v>7811</v>
      </c>
      <c r="Q1106" s="18" t="s">
        <v>63</v>
      </c>
      <c r="R1106" t="s">
        <v>36</v>
      </c>
      <c r="S1106" s="18" t="s">
        <v>7812</v>
      </c>
      <c r="T1106" s="68" t="s">
        <v>7813</v>
      </c>
      <c r="U1106" t="s">
        <v>213</v>
      </c>
      <c r="V1106" s="63" t="s">
        <v>7814</v>
      </c>
      <c r="W1106" t="s">
        <v>118</v>
      </c>
      <c r="X1106" s="18" t="s">
        <v>56</v>
      </c>
      <c r="Y1106" t="b">
        <v>1</v>
      </c>
      <c r="Z1106" s="1" t="s">
        <v>43</v>
      </c>
      <c r="AA1106" s="1" t="s">
        <v>43</v>
      </c>
      <c r="AB1106" s="1" t="s">
        <v>43</v>
      </c>
      <c r="AC1106" s="1" t="s">
        <v>43</v>
      </c>
      <c r="AD1106" s="1" t="s">
        <v>43</v>
      </c>
    </row>
    <row r="1107" spans="1:30" ht="29.25" customHeight="1" x14ac:dyDescent="0.2">
      <c r="A1107" s="18" t="s">
        <v>12252</v>
      </c>
      <c r="B1107" s="1" t="s">
        <v>196</v>
      </c>
      <c r="C1107" s="1">
        <v>1</v>
      </c>
      <c r="F1107" s="27"/>
      <c r="G1107" s="53"/>
      <c r="H1107" s="28"/>
      <c r="I1107" s="48" t="s">
        <v>230</v>
      </c>
      <c r="J1107" s="48"/>
      <c r="K1107" s="48"/>
      <c r="N1107" s="7" t="s">
        <v>12253</v>
      </c>
      <c r="O1107" s="63" t="s">
        <v>13017</v>
      </c>
      <c r="P1107" s="18" t="s">
        <v>12254</v>
      </c>
      <c r="Q1107" s="18" t="s">
        <v>63</v>
      </c>
      <c r="R1107" t="s">
        <v>36</v>
      </c>
      <c r="S1107" s="18" t="s">
        <v>10413</v>
      </c>
      <c r="T1107" s="68" t="s">
        <v>13018</v>
      </c>
      <c r="U1107" t="s">
        <v>3560</v>
      </c>
      <c r="V1107" s="63" t="s">
        <v>13019</v>
      </c>
      <c r="W1107" t="s">
        <v>118</v>
      </c>
      <c r="X1107" s="18" t="s">
        <v>56</v>
      </c>
      <c r="Y1107" t="b">
        <v>0</v>
      </c>
      <c r="Z1107" s="1" t="s">
        <v>42</v>
      </c>
      <c r="AA1107" s="1" t="s">
        <v>43</v>
      </c>
      <c r="AB1107" s="1" t="s">
        <v>43</v>
      </c>
      <c r="AC1107" s="1" t="s">
        <v>43</v>
      </c>
      <c r="AD1107" s="1" t="s">
        <v>43</v>
      </c>
    </row>
    <row r="1108" spans="1:30" ht="29.25" customHeight="1" x14ac:dyDescent="0.2">
      <c r="A1108" s="18" t="s">
        <v>351</v>
      </c>
      <c r="B1108" s="1" t="s">
        <v>196</v>
      </c>
      <c r="C1108" s="1">
        <v>1</v>
      </c>
      <c r="D1108" s="8" t="s">
        <v>27</v>
      </c>
      <c r="E1108" s="110"/>
      <c r="F1108" s="27" t="s">
        <v>352</v>
      </c>
      <c r="G1108" s="53" t="s">
        <v>3647</v>
      </c>
      <c r="H1108" s="28"/>
      <c r="I1108" s="48" t="s">
        <v>111</v>
      </c>
      <c r="J1108" s="104"/>
      <c r="K1108" s="104"/>
      <c r="L1108" s="22" t="s">
        <v>29</v>
      </c>
      <c r="M1108" s="103"/>
      <c r="N1108" s="18" t="s">
        <v>353</v>
      </c>
      <c r="O1108" s="63" t="s">
        <v>354</v>
      </c>
      <c r="P1108" s="18" t="s">
        <v>355</v>
      </c>
      <c r="Q1108" s="18" t="s">
        <v>35</v>
      </c>
      <c r="R1108" t="s">
        <v>36</v>
      </c>
      <c r="S1108" s="18" t="s">
        <v>356</v>
      </c>
      <c r="T1108" s="68" t="s">
        <v>357</v>
      </c>
      <c r="U1108" t="s">
        <v>312</v>
      </c>
      <c r="V1108" s="63" t="s">
        <v>358</v>
      </c>
      <c r="W1108" t="s">
        <v>118</v>
      </c>
      <c r="X1108" s="18" t="s">
        <v>56</v>
      </c>
      <c r="Y1108" t="b">
        <v>1</v>
      </c>
      <c r="Z1108" s="1" t="s">
        <v>43</v>
      </c>
      <c r="AA1108" s="1" t="s">
        <v>43</v>
      </c>
      <c r="AB1108" s="1" t="s">
        <v>43</v>
      </c>
      <c r="AC1108" s="1" t="s">
        <v>43</v>
      </c>
      <c r="AD1108" s="1" t="s">
        <v>43</v>
      </c>
    </row>
    <row r="1109" spans="1:30" ht="29.25" customHeight="1" x14ac:dyDescent="0.2">
      <c r="A1109" t="s">
        <v>11161</v>
      </c>
      <c r="B1109" s="1" t="s">
        <v>360</v>
      </c>
      <c r="F1109" s="4"/>
      <c r="I1109" s="48" t="s">
        <v>230</v>
      </c>
      <c r="J1109" s="48"/>
      <c r="K1109" s="48"/>
      <c r="L1109" s="4"/>
      <c r="N1109" t="s">
        <v>11162</v>
      </c>
      <c r="O1109" s="63" t="s">
        <v>11163</v>
      </c>
      <c r="P1109" t="s">
        <v>11164</v>
      </c>
      <c r="Q1109" t="s">
        <v>63</v>
      </c>
      <c r="R1109"/>
      <c r="S1109" t="s">
        <v>399</v>
      </c>
      <c r="T1109" s="68" t="s">
        <v>408</v>
      </c>
      <c r="U1109" t="s">
        <v>409</v>
      </c>
      <c r="V1109" s="63" t="s">
        <v>1222</v>
      </c>
      <c r="W1109" t="s">
        <v>13</v>
      </c>
      <c r="Y1109" t="b">
        <v>0</v>
      </c>
      <c r="Z1109" s="1" t="s">
        <v>42</v>
      </c>
      <c r="AA1109" s="1" t="s">
        <v>43</v>
      </c>
      <c r="AB1109" s="1" t="s">
        <v>43</v>
      </c>
      <c r="AC1109" s="1" t="s">
        <v>43</v>
      </c>
      <c r="AD1109" s="1" t="s">
        <v>43</v>
      </c>
    </row>
    <row r="1110" spans="1:30" ht="29.25" customHeight="1" x14ac:dyDescent="0.2">
      <c r="A1110" s="18" t="s">
        <v>359</v>
      </c>
      <c r="B1110" s="1" t="s">
        <v>360</v>
      </c>
      <c r="C1110" s="1">
        <v>1</v>
      </c>
      <c r="D1110" s="8" t="s">
        <v>27</v>
      </c>
      <c r="E1110" s="110"/>
      <c r="F1110" s="27" t="s">
        <v>361</v>
      </c>
      <c r="G1110" s="53" t="s">
        <v>3647</v>
      </c>
      <c r="H1110" s="28"/>
      <c r="I1110" s="48" t="s">
        <v>111</v>
      </c>
      <c r="J1110" s="104"/>
      <c r="K1110" s="104"/>
      <c r="L1110" s="22" t="s">
        <v>29</v>
      </c>
      <c r="M1110" s="103"/>
      <c r="N1110" s="18" t="s">
        <v>362</v>
      </c>
      <c r="O1110" s="63" t="s">
        <v>363</v>
      </c>
      <c r="P1110" s="18" t="s">
        <v>364</v>
      </c>
      <c r="Q1110" s="18" t="s">
        <v>63</v>
      </c>
      <c r="R1110" t="s">
        <v>36</v>
      </c>
      <c r="S1110" s="18" t="s">
        <v>365</v>
      </c>
      <c r="T1110" s="68" t="s">
        <v>366</v>
      </c>
      <c r="U1110" t="s">
        <v>367</v>
      </c>
      <c r="V1110" s="63" t="s">
        <v>368</v>
      </c>
      <c r="W1110" t="s">
        <v>55</v>
      </c>
      <c r="X1110" s="18" t="s">
        <v>369</v>
      </c>
      <c r="Y1110" t="b">
        <v>0</v>
      </c>
      <c r="Z1110" s="1" t="s">
        <v>42</v>
      </c>
      <c r="AA1110" s="1" t="s">
        <v>90</v>
      </c>
      <c r="AB1110" s="1" t="s">
        <v>90</v>
      </c>
      <c r="AC1110" s="1" t="s">
        <v>90</v>
      </c>
      <c r="AD1110" s="1" t="s">
        <v>90</v>
      </c>
    </row>
    <row r="1111" spans="1:30" ht="29.25" customHeight="1" x14ac:dyDescent="0.2">
      <c r="A1111" s="18" t="s">
        <v>7870</v>
      </c>
      <c r="B1111" s="1" t="s">
        <v>360</v>
      </c>
      <c r="C1111" s="1">
        <v>1</v>
      </c>
      <c r="D1111" s="8" t="s">
        <v>3645</v>
      </c>
      <c r="E1111" s="110"/>
      <c r="F1111" s="27" t="s">
        <v>7871</v>
      </c>
      <c r="G1111" s="53" t="s">
        <v>3647</v>
      </c>
      <c r="H1111" s="28"/>
      <c r="I1111" s="48" t="s">
        <v>1136</v>
      </c>
      <c r="J1111" s="104"/>
      <c r="K1111" s="104"/>
      <c r="L1111" s="22" t="s">
        <v>29</v>
      </c>
      <c r="M1111" s="103"/>
      <c r="N1111" s="18" t="s">
        <v>7872</v>
      </c>
      <c r="O1111" s="63" t="s">
        <v>7873</v>
      </c>
      <c r="P1111" s="18" t="s">
        <v>7874</v>
      </c>
      <c r="Q1111" s="18" t="s">
        <v>63</v>
      </c>
      <c r="R1111" t="s">
        <v>36</v>
      </c>
      <c r="S1111" s="18" t="s">
        <v>7875</v>
      </c>
      <c r="T1111" s="68" t="s">
        <v>7876</v>
      </c>
      <c r="U1111" t="s">
        <v>393</v>
      </c>
      <c r="V1111" s="63" t="s">
        <v>690</v>
      </c>
      <c r="W1111" t="s">
        <v>55</v>
      </c>
      <c r="X1111" s="18" t="s">
        <v>369</v>
      </c>
      <c r="Y1111" t="b">
        <v>1</v>
      </c>
      <c r="Z1111" s="1" t="s">
        <v>43</v>
      </c>
      <c r="AA1111" s="1" t="s">
        <v>43</v>
      </c>
      <c r="AB1111" s="1" t="s">
        <v>43</v>
      </c>
      <c r="AC1111" s="1" t="s">
        <v>43</v>
      </c>
      <c r="AD1111" s="1" t="s">
        <v>43</v>
      </c>
    </row>
    <row r="1112" spans="1:30" ht="29.25" customHeight="1" x14ac:dyDescent="0.2">
      <c r="A1112" s="18" t="s">
        <v>370</v>
      </c>
      <c r="B1112" s="1" t="s">
        <v>360</v>
      </c>
      <c r="C1112" s="1">
        <v>1</v>
      </c>
      <c r="D1112" s="8" t="s">
        <v>27</v>
      </c>
      <c r="E1112" s="110"/>
      <c r="F1112" s="27" t="s">
        <v>371</v>
      </c>
      <c r="G1112" s="53" t="s">
        <v>3647</v>
      </c>
      <c r="H1112" s="28"/>
      <c r="I1112" s="48" t="s">
        <v>47</v>
      </c>
      <c r="J1112" s="104"/>
      <c r="K1112" s="104"/>
      <c r="L1112" s="22" t="s">
        <v>29</v>
      </c>
      <c r="M1112" s="103"/>
      <c r="N1112" s="18" t="s">
        <v>372</v>
      </c>
      <c r="O1112" s="63" t="s">
        <v>373</v>
      </c>
      <c r="P1112" s="18" t="s">
        <v>374</v>
      </c>
      <c r="Q1112" s="18" t="s">
        <v>85</v>
      </c>
      <c r="R1112" t="s">
        <v>36</v>
      </c>
      <c r="S1112" s="18" t="s">
        <v>375</v>
      </c>
      <c r="T1112" s="68" t="s">
        <v>376</v>
      </c>
      <c r="U1112" t="s">
        <v>377</v>
      </c>
      <c r="V1112" s="63" t="s">
        <v>378</v>
      </c>
      <c r="W1112" t="s">
        <v>55</v>
      </c>
      <c r="X1112" s="18" t="s">
        <v>369</v>
      </c>
      <c r="Y1112" t="b">
        <v>0</v>
      </c>
      <c r="Z1112" s="1" t="s">
        <v>42</v>
      </c>
      <c r="AA1112" s="1" t="s">
        <v>90</v>
      </c>
      <c r="AB1112" s="1" t="s">
        <v>90</v>
      </c>
      <c r="AC1112" s="1" t="s">
        <v>90</v>
      </c>
      <c r="AD1112" s="1" t="s">
        <v>90</v>
      </c>
    </row>
    <row r="1113" spans="1:30" ht="29.25" customHeight="1" x14ac:dyDescent="0.2">
      <c r="A1113" s="18" t="s">
        <v>9934</v>
      </c>
      <c r="B1113" s="1" t="s">
        <v>360</v>
      </c>
      <c r="C1113" s="1">
        <v>1</v>
      </c>
      <c r="I1113" s="48" t="s">
        <v>230</v>
      </c>
      <c r="J1113" s="48"/>
      <c r="K1113" s="48"/>
      <c r="N1113" s="18" t="s">
        <v>9935</v>
      </c>
      <c r="O1113" s="63" t="s">
        <v>9936</v>
      </c>
      <c r="P1113" s="18" t="s">
        <v>9937</v>
      </c>
      <c r="Q1113" s="18" t="s">
        <v>63</v>
      </c>
      <c r="R1113"/>
      <c r="S1113" s="18" t="s">
        <v>9938</v>
      </c>
      <c r="T1113" s="68" t="s">
        <v>9939</v>
      </c>
      <c r="U1113" t="s">
        <v>4771</v>
      </c>
      <c r="V1113" s="63" t="s">
        <v>3319</v>
      </c>
      <c r="W1113" t="s">
        <v>55</v>
      </c>
      <c r="X1113" s="18" t="s">
        <v>369</v>
      </c>
      <c r="Y1113" t="b">
        <v>1</v>
      </c>
      <c r="Z1113" s="1" t="s">
        <v>43</v>
      </c>
      <c r="AA1113" s="1" t="s">
        <v>43</v>
      </c>
      <c r="AB1113" s="1" t="s">
        <v>43</v>
      </c>
      <c r="AC1113" s="1" t="s">
        <v>43</v>
      </c>
      <c r="AD1113" s="1" t="s">
        <v>43</v>
      </c>
    </row>
    <row r="1114" spans="1:30" ht="29.25" customHeight="1" x14ac:dyDescent="0.2">
      <c r="A1114" s="18" t="s">
        <v>379</v>
      </c>
      <c r="B1114" s="1" t="s">
        <v>360</v>
      </c>
      <c r="C1114" s="1">
        <v>1</v>
      </c>
      <c r="D1114" s="8" t="s">
        <v>27</v>
      </c>
      <c r="E1114" s="110"/>
      <c r="F1114" s="27" t="s">
        <v>380</v>
      </c>
      <c r="G1114" s="53" t="s">
        <v>3647</v>
      </c>
      <c r="H1114" s="28"/>
      <c r="I1114" s="48" t="s">
        <v>280</v>
      </c>
      <c r="J1114" s="48"/>
      <c r="K1114" s="48"/>
      <c r="L1114" s="22" t="s">
        <v>3647</v>
      </c>
      <c r="M1114" s="103"/>
      <c r="N1114" s="18" t="s">
        <v>381</v>
      </c>
      <c r="O1114" s="63" t="s">
        <v>382</v>
      </c>
      <c r="P1114" s="18" t="s">
        <v>383</v>
      </c>
      <c r="Q1114" s="18" t="s">
        <v>35</v>
      </c>
      <c r="R1114" t="s">
        <v>36</v>
      </c>
      <c r="S1114" s="18" t="s">
        <v>365</v>
      </c>
      <c r="T1114" s="68" t="s">
        <v>366</v>
      </c>
      <c r="U1114" t="s">
        <v>384</v>
      </c>
      <c r="V1114" s="63" t="s">
        <v>385</v>
      </c>
      <c r="W1114" t="s">
        <v>55</v>
      </c>
      <c r="X1114" s="18" t="s">
        <v>369</v>
      </c>
      <c r="Y1114" t="b">
        <v>0</v>
      </c>
      <c r="Z1114" s="1" t="s">
        <v>42</v>
      </c>
      <c r="AA1114" s="1" t="s">
        <v>43</v>
      </c>
      <c r="AB1114" s="1" t="s">
        <v>43</v>
      </c>
      <c r="AC1114" s="1" t="s">
        <v>43</v>
      </c>
      <c r="AD1114" s="1" t="s">
        <v>43</v>
      </c>
    </row>
    <row r="1115" spans="1:30" ht="29.25" customHeight="1" x14ac:dyDescent="0.2">
      <c r="A1115" s="18" t="s">
        <v>7885</v>
      </c>
      <c r="B1115" s="1" t="s">
        <v>360</v>
      </c>
      <c r="C1115" s="1">
        <v>1</v>
      </c>
      <c r="D1115" s="8" t="s">
        <v>3645</v>
      </c>
      <c r="E1115" s="110"/>
      <c r="F1115" s="27" t="s">
        <v>7886</v>
      </c>
      <c r="G1115" s="53" t="s">
        <v>3647</v>
      </c>
      <c r="H1115" s="28"/>
      <c r="I1115" s="48" t="s">
        <v>297</v>
      </c>
      <c r="J1115" s="104"/>
      <c r="K1115" s="104"/>
      <c r="L1115" s="22" t="s">
        <v>3647</v>
      </c>
      <c r="M1115" s="103"/>
      <c r="N1115" s="18" t="s">
        <v>7887</v>
      </c>
      <c r="O1115" s="63" t="s">
        <v>7888</v>
      </c>
      <c r="P1115" s="18" t="s">
        <v>7889</v>
      </c>
      <c r="Q1115" s="18" t="s">
        <v>63</v>
      </c>
      <c r="R1115" t="s">
        <v>36</v>
      </c>
      <c r="S1115" s="18" t="s">
        <v>7890</v>
      </c>
      <c r="T1115" s="68" t="s">
        <v>7891</v>
      </c>
      <c r="U1115" t="s">
        <v>409</v>
      </c>
      <c r="V1115" s="63" t="s">
        <v>3455</v>
      </c>
      <c r="W1115" t="s">
        <v>99</v>
      </c>
      <c r="X1115" s="18" t="s">
        <v>369</v>
      </c>
      <c r="Y1115" t="b">
        <v>0</v>
      </c>
      <c r="Z1115" s="1" t="s">
        <v>42</v>
      </c>
      <c r="AA1115" s="1" t="s">
        <v>43</v>
      </c>
      <c r="AB1115" s="1" t="s">
        <v>43</v>
      </c>
      <c r="AC1115" s="1" t="s">
        <v>43</v>
      </c>
      <c r="AD1115" s="1" t="s">
        <v>43</v>
      </c>
    </row>
    <row r="1116" spans="1:30" ht="29.25" customHeight="1" x14ac:dyDescent="0.2">
      <c r="A1116" s="18" t="s">
        <v>7899</v>
      </c>
      <c r="B1116" s="1" t="s">
        <v>360</v>
      </c>
      <c r="C1116" s="1">
        <v>1</v>
      </c>
      <c r="D1116" s="8" t="s">
        <v>3645</v>
      </c>
      <c r="E1116" s="110"/>
      <c r="F1116" s="27" t="s">
        <v>7900</v>
      </c>
      <c r="G1116" s="53" t="s">
        <v>3647</v>
      </c>
      <c r="H1116" s="28"/>
      <c r="I1116" s="48" t="s">
        <v>297</v>
      </c>
      <c r="J1116" s="104"/>
      <c r="K1116" s="104"/>
      <c r="L1116" s="22" t="s">
        <v>13148</v>
      </c>
      <c r="M1116" s="103"/>
      <c r="N1116" s="18" t="s">
        <v>7901</v>
      </c>
      <c r="O1116" s="63" t="s">
        <v>7902</v>
      </c>
      <c r="P1116" s="18" t="s">
        <v>7903</v>
      </c>
      <c r="Q1116" s="18" t="s">
        <v>63</v>
      </c>
      <c r="R1116" t="s">
        <v>36</v>
      </c>
      <c r="S1116" s="18" t="s">
        <v>7890</v>
      </c>
      <c r="T1116" s="68" t="s">
        <v>7904</v>
      </c>
      <c r="U1116" t="s">
        <v>409</v>
      </c>
      <c r="V1116" s="63" t="s">
        <v>4062</v>
      </c>
      <c r="W1116" t="s">
        <v>138</v>
      </c>
      <c r="X1116" s="18" t="s">
        <v>369</v>
      </c>
      <c r="Y1116" t="b">
        <v>1</v>
      </c>
      <c r="Z1116" s="1" t="s">
        <v>43</v>
      </c>
      <c r="AA1116" s="1" t="s">
        <v>43</v>
      </c>
      <c r="AB1116" s="1" t="s">
        <v>43</v>
      </c>
      <c r="AC1116" s="1" t="s">
        <v>43</v>
      </c>
      <c r="AD1116" s="1" t="s">
        <v>43</v>
      </c>
    </row>
    <row r="1117" spans="1:30" ht="29.25" customHeight="1" x14ac:dyDescent="0.2">
      <c r="A1117" s="18" t="s">
        <v>7905</v>
      </c>
      <c r="B1117" s="1" t="s">
        <v>360</v>
      </c>
      <c r="C1117" s="1">
        <v>1</v>
      </c>
      <c r="D1117" s="8" t="s">
        <v>3645</v>
      </c>
      <c r="E1117" s="110"/>
      <c r="F1117" s="27" t="s">
        <v>7906</v>
      </c>
      <c r="G1117" s="53" t="s">
        <v>3647</v>
      </c>
      <c r="H1117" s="28"/>
      <c r="I1117" s="48" t="s">
        <v>111</v>
      </c>
      <c r="J1117" s="104"/>
      <c r="K1117" s="104"/>
      <c r="L1117" s="22" t="s">
        <v>29</v>
      </c>
      <c r="M1117" s="103"/>
      <c r="N1117" s="18" t="s">
        <v>7907</v>
      </c>
      <c r="O1117" s="63" t="s">
        <v>7908</v>
      </c>
      <c r="P1117" s="18" t="s">
        <v>7909</v>
      </c>
      <c r="Q1117" s="18" t="s">
        <v>35</v>
      </c>
      <c r="R1117" t="s">
        <v>36</v>
      </c>
      <c r="S1117" s="18" t="s">
        <v>7910</v>
      </c>
      <c r="T1117" s="68" t="s">
        <v>7911</v>
      </c>
      <c r="U1117" t="s">
        <v>7912</v>
      </c>
      <c r="V1117" s="63" t="s">
        <v>7913</v>
      </c>
      <c r="W1117" t="s">
        <v>55</v>
      </c>
      <c r="X1117" s="18" t="s">
        <v>369</v>
      </c>
      <c r="Y1117" t="b">
        <v>0</v>
      </c>
      <c r="Z1117" s="1" t="s">
        <v>42</v>
      </c>
      <c r="AA1117" s="1" t="s">
        <v>43</v>
      </c>
      <c r="AB1117" s="1" t="s">
        <v>43</v>
      </c>
      <c r="AC1117" s="1" t="s">
        <v>43</v>
      </c>
      <c r="AD1117" s="1" t="s">
        <v>43</v>
      </c>
    </row>
    <row r="1118" spans="1:30" ht="29.25" customHeight="1" x14ac:dyDescent="0.2">
      <c r="A1118" s="18" t="s">
        <v>7914</v>
      </c>
      <c r="B1118" s="1" t="s">
        <v>360</v>
      </c>
      <c r="C1118" s="1">
        <v>1</v>
      </c>
      <c r="D1118" s="8" t="s">
        <v>3645</v>
      </c>
      <c r="E1118" s="110"/>
      <c r="F1118" s="27" t="s">
        <v>7915</v>
      </c>
      <c r="G1118" s="53" t="s">
        <v>3647</v>
      </c>
      <c r="H1118" s="28"/>
      <c r="I1118" s="48" t="s">
        <v>47</v>
      </c>
      <c r="J1118" s="104"/>
      <c r="K1118" s="104"/>
      <c r="L1118" s="22" t="s">
        <v>29</v>
      </c>
      <c r="M1118" s="103"/>
      <c r="N1118" s="18" t="s">
        <v>7916</v>
      </c>
      <c r="O1118" s="63" t="s">
        <v>7917</v>
      </c>
      <c r="P1118" s="18" t="s">
        <v>7918</v>
      </c>
      <c r="Q1118" s="18" t="s">
        <v>63</v>
      </c>
      <c r="R1118" t="s">
        <v>36</v>
      </c>
      <c r="S1118" s="18" t="s">
        <v>7919</v>
      </c>
      <c r="T1118" s="68" t="s">
        <v>7920</v>
      </c>
      <c r="U1118" t="s">
        <v>12282</v>
      </c>
      <c r="V1118" s="63" t="s">
        <v>231</v>
      </c>
      <c r="W1118" t="s">
        <v>55</v>
      </c>
      <c r="X1118" s="18" t="s">
        <v>369</v>
      </c>
      <c r="Y1118" t="b">
        <v>1</v>
      </c>
      <c r="Z1118" s="1" t="s">
        <v>43</v>
      </c>
      <c r="AA1118" s="1" t="s">
        <v>43</v>
      </c>
      <c r="AB1118" s="1" t="s">
        <v>43</v>
      </c>
      <c r="AC1118" s="1" t="s">
        <v>43</v>
      </c>
      <c r="AD1118" s="1" t="s">
        <v>43</v>
      </c>
    </row>
    <row r="1119" spans="1:30" ht="29.25" customHeight="1" x14ac:dyDescent="0.2">
      <c r="A1119" s="18" t="s">
        <v>7922</v>
      </c>
      <c r="B1119" s="1" t="s">
        <v>360</v>
      </c>
      <c r="C1119" s="1">
        <v>1</v>
      </c>
      <c r="D1119" s="8" t="s">
        <v>3645</v>
      </c>
      <c r="E1119" s="110"/>
      <c r="F1119" s="27" t="s">
        <v>7923</v>
      </c>
      <c r="G1119" s="53" t="s">
        <v>3647</v>
      </c>
      <c r="H1119" s="28"/>
      <c r="I1119" s="48" t="s">
        <v>47</v>
      </c>
      <c r="J1119" s="104"/>
      <c r="K1119" s="104"/>
      <c r="L1119" s="22" t="s">
        <v>29</v>
      </c>
      <c r="M1119" s="103"/>
      <c r="N1119" s="18" t="s">
        <v>7924</v>
      </c>
      <c r="O1119" s="63" t="s">
        <v>7925</v>
      </c>
      <c r="P1119" s="18" t="s">
        <v>7926</v>
      </c>
      <c r="Q1119" s="18" t="s">
        <v>63</v>
      </c>
      <c r="R1119" t="s">
        <v>36</v>
      </c>
      <c r="S1119" s="18" t="s">
        <v>7927</v>
      </c>
      <c r="T1119" s="68" t="s">
        <v>7928</v>
      </c>
      <c r="U1119" t="s">
        <v>409</v>
      </c>
      <c r="V1119" s="63" t="s">
        <v>4242</v>
      </c>
      <c r="W1119" t="s">
        <v>138</v>
      </c>
      <c r="X1119" s="18" t="s">
        <v>369</v>
      </c>
      <c r="Y1119" t="b">
        <v>0</v>
      </c>
      <c r="Z1119" s="1" t="s">
        <v>42</v>
      </c>
      <c r="AA1119" s="1" t="s">
        <v>43</v>
      </c>
      <c r="AB1119" s="1" t="s">
        <v>43</v>
      </c>
      <c r="AC1119" s="1" t="s">
        <v>43</v>
      </c>
      <c r="AD1119" s="1" t="s">
        <v>43</v>
      </c>
    </row>
    <row r="1120" spans="1:30" ht="29.25" customHeight="1" x14ac:dyDescent="0.2">
      <c r="A1120" s="18" t="s">
        <v>386</v>
      </c>
      <c r="B1120" s="1" t="s">
        <v>360</v>
      </c>
      <c r="C1120" s="1">
        <v>1</v>
      </c>
      <c r="D1120" s="8" t="s">
        <v>27</v>
      </c>
      <c r="E1120" s="110"/>
      <c r="F1120" s="27" t="s">
        <v>387</v>
      </c>
      <c r="G1120" s="53" t="s">
        <v>3647</v>
      </c>
      <c r="H1120" s="28"/>
      <c r="I1120" s="48" t="s">
        <v>307</v>
      </c>
      <c r="J1120" s="104"/>
      <c r="K1120" s="104"/>
      <c r="L1120" s="22" t="s">
        <v>29</v>
      </c>
      <c r="M1120" s="103"/>
      <c r="N1120" s="18" t="s">
        <v>388</v>
      </c>
      <c r="O1120" s="63" t="s">
        <v>389</v>
      </c>
      <c r="P1120" s="18" t="s">
        <v>390</v>
      </c>
      <c r="Q1120" s="18" t="s">
        <v>35</v>
      </c>
      <c r="R1120" t="s">
        <v>36</v>
      </c>
      <c r="S1120" s="18" t="s">
        <v>391</v>
      </c>
      <c r="T1120" s="68" t="s">
        <v>392</v>
      </c>
      <c r="U1120" t="s">
        <v>393</v>
      </c>
      <c r="V1120" s="63" t="s">
        <v>394</v>
      </c>
      <c r="W1120" t="s">
        <v>55</v>
      </c>
      <c r="X1120" s="18" t="s">
        <v>369</v>
      </c>
      <c r="Y1120" t="b">
        <v>0</v>
      </c>
      <c r="Z1120" s="1" t="s">
        <v>42</v>
      </c>
      <c r="AA1120" s="1" t="s">
        <v>43</v>
      </c>
      <c r="AB1120" s="1" t="s">
        <v>43</v>
      </c>
      <c r="AC1120" s="1" t="s">
        <v>43</v>
      </c>
      <c r="AD1120" s="1" t="s">
        <v>43</v>
      </c>
    </row>
    <row r="1121" spans="1:30" ht="29.25" customHeight="1" x14ac:dyDescent="0.2">
      <c r="A1121" s="18" t="s">
        <v>9920</v>
      </c>
      <c r="B1121" s="1" t="s">
        <v>360</v>
      </c>
      <c r="C1121" s="1">
        <v>1</v>
      </c>
      <c r="I1121" s="48" t="s">
        <v>230</v>
      </c>
      <c r="J1121" s="48"/>
      <c r="K1121" s="48"/>
      <c r="N1121" s="18" t="s">
        <v>9921</v>
      </c>
      <c r="O1121" s="63" t="s">
        <v>9922</v>
      </c>
      <c r="P1121" s="18" t="s">
        <v>9923</v>
      </c>
      <c r="Q1121" s="18" t="s">
        <v>85</v>
      </c>
      <c r="R1121"/>
      <c r="S1121" s="18" t="s">
        <v>9924</v>
      </c>
      <c r="T1121" s="68" t="s">
        <v>9925</v>
      </c>
      <c r="U1121" t="s">
        <v>409</v>
      </c>
      <c r="V1121" s="63" t="s">
        <v>4182</v>
      </c>
      <c r="W1121" t="s">
        <v>55</v>
      </c>
      <c r="X1121" s="18" t="s">
        <v>369</v>
      </c>
      <c r="Y1121" t="b">
        <v>0</v>
      </c>
      <c r="Z1121" s="1" t="s">
        <v>42</v>
      </c>
      <c r="AA1121" s="1" t="s">
        <v>43</v>
      </c>
      <c r="AB1121" s="1" t="s">
        <v>43</v>
      </c>
      <c r="AC1121" s="1" t="s">
        <v>43</v>
      </c>
      <c r="AD1121" s="1" t="s">
        <v>43</v>
      </c>
    </row>
    <row r="1122" spans="1:30" ht="29.25" customHeight="1" x14ac:dyDescent="0.2">
      <c r="A1122" s="18" t="s">
        <v>403</v>
      </c>
      <c r="B1122" s="1" t="s">
        <v>360</v>
      </c>
      <c r="C1122" s="1">
        <v>1</v>
      </c>
      <c r="D1122" s="8" t="s">
        <v>27</v>
      </c>
      <c r="E1122" s="110"/>
      <c r="F1122" s="27" t="s">
        <v>404</v>
      </c>
      <c r="G1122" s="53" t="s">
        <v>3647</v>
      </c>
      <c r="H1122" s="28"/>
      <c r="I1122" s="48" t="s">
        <v>280</v>
      </c>
      <c r="J1122" s="48"/>
      <c r="K1122" s="48"/>
      <c r="L1122" s="22" t="s">
        <v>29</v>
      </c>
      <c r="M1122" s="103"/>
      <c r="N1122" s="18" t="s">
        <v>405</v>
      </c>
      <c r="O1122" s="63" t="s">
        <v>406</v>
      </c>
      <c r="P1122" s="18" t="s">
        <v>407</v>
      </c>
      <c r="Q1122" s="18" t="s">
        <v>85</v>
      </c>
      <c r="R1122" t="s">
        <v>36</v>
      </c>
      <c r="S1122" s="18" t="s">
        <v>399</v>
      </c>
      <c r="T1122" s="68" t="s">
        <v>408</v>
      </c>
      <c r="U1122" t="s">
        <v>409</v>
      </c>
      <c r="V1122" s="63" t="s">
        <v>410</v>
      </c>
      <c r="W1122" t="s">
        <v>13</v>
      </c>
      <c r="X1122" s="18" t="s">
        <v>369</v>
      </c>
      <c r="Y1122" t="b">
        <v>0</v>
      </c>
      <c r="Z1122" s="1" t="s">
        <v>42</v>
      </c>
      <c r="AA1122" s="1" t="s">
        <v>90</v>
      </c>
      <c r="AB1122" s="1" t="s">
        <v>90</v>
      </c>
      <c r="AC1122" s="1" t="s">
        <v>90</v>
      </c>
      <c r="AD1122" s="1" t="s">
        <v>90</v>
      </c>
    </row>
    <row r="1123" spans="1:30" ht="29.25" customHeight="1" x14ac:dyDescent="0.2">
      <c r="A1123" t="s">
        <v>403</v>
      </c>
      <c r="B1123" s="1" t="s">
        <v>360</v>
      </c>
      <c r="F1123" s="4"/>
      <c r="I1123" s="48" t="s">
        <v>230</v>
      </c>
      <c r="J1123" s="48"/>
      <c r="K1123" s="48"/>
      <c r="L1123" s="4"/>
      <c r="N1123" t="s">
        <v>9926</v>
      </c>
      <c r="O1123" s="63" t="s">
        <v>9927</v>
      </c>
      <c r="P1123" t="s">
        <v>9928</v>
      </c>
      <c r="Q1123" t="s">
        <v>63</v>
      </c>
      <c r="R1123"/>
      <c r="S1123" t="s">
        <v>399</v>
      </c>
      <c r="T1123" s="68" t="s">
        <v>9929</v>
      </c>
      <c r="U1123" t="s">
        <v>409</v>
      </c>
      <c r="V1123" s="63" t="s">
        <v>2247</v>
      </c>
      <c r="W1123" t="s">
        <v>13</v>
      </c>
      <c r="Y1123" t="b">
        <v>0</v>
      </c>
      <c r="Z1123" s="1" t="s">
        <v>42</v>
      </c>
      <c r="AA1123" s="1" t="s">
        <v>43</v>
      </c>
      <c r="AB1123" s="1" t="s">
        <v>43</v>
      </c>
      <c r="AC1123" s="1" t="s">
        <v>43</v>
      </c>
      <c r="AD1123" s="1" t="s">
        <v>43</v>
      </c>
    </row>
    <row r="1124" spans="1:30" ht="29.25" customHeight="1" x14ac:dyDescent="0.2">
      <c r="A1124" t="s">
        <v>403</v>
      </c>
      <c r="B1124" s="1" t="s">
        <v>360</v>
      </c>
      <c r="F1124" s="4"/>
      <c r="I1124" s="48" t="s">
        <v>230</v>
      </c>
      <c r="J1124" s="48"/>
      <c r="K1124" s="48"/>
      <c r="L1124" s="4"/>
      <c r="N1124" t="s">
        <v>9930</v>
      </c>
      <c r="O1124" s="63" t="s">
        <v>9931</v>
      </c>
      <c r="P1124" t="s">
        <v>9932</v>
      </c>
      <c r="Q1124" t="s">
        <v>63</v>
      </c>
      <c r="R1124"/>
      <c r="S1124" t="s">
        <v>399</v>
      </c>
      <c r="T1124" s="68" t="s">
        <v>9933</v>
      </c>
      <c r="U1124" t="s">
        <v>418</v>
      </c>
      <c r="V1124" s="63" t="s">
        <v>1497</v>
      </c>
      <c r="W1124" t="s">
        <v>13</v>
      </c>
      <c r="Y1124" t="b">
        <v>0</v>
      </c>
      <c r="Z1124" s="1" t="s">
        <v>42</v>
      </c>
      <c r="AA1124" s="1" t="s">
        <v>43</v>
      </c>
      <c r="AB1124" s="1" t="s">
        <v>43</v>
      </c>
      <c r="AC1124" s="1" t="s">
        <v>43</v>
      </c>
      <c r="AD1124" s="1" t="s">
        <v>43</v>
      </c>
    </row>
    <row r="1125" spans="1:30" ht="29.25" customHeight="1" x14ac:dyDescent="0.2">
      <c r="A1125" s="18" t="s">
        <v>7929</v>
      </c>
      <c r="B1125" s="1" t="s">
        <v>360</v>
      </c>
      <c r="C1125" s="1">
        <v>1</v>
      </c>
      <c r="D1125" s="8" t="s">
        <v>3645</v>
      </c>
      <c r="E1125" s="110"/>
      <c r="F1125" s="27" t="s">
        <v>7930</v>
      </c>
      <c r="G1125" s="53" t="s">
        <v>3647</v>
      </c>
      <c r="H1125" s="28"/>
      <c r="I1125" s="48" t="s">
        <v>280</v>
      </c>
      <c r="J1125" s="48"/>
      <c r="K1125" s="48"/>
      <c r="L1125" s="22" t="s">
        <v>3647</v>
      </c>
      <c r="M1125" s="103"/>
      <c r="N1125" s="18" t="s">
        <v>7931</v>
      </c>
      <c r="O1125" s="63" t="s">
        <v>7932</v>
      </c>
      <c r="P1125" s="18" t="s">
        <v>7933</v>
      </c>
      <c r="Q1125" s="18" t="s">
        <v>35</v>
      </c>
      <c r="R1125" t="s">
        <v>36</v>
      </c>
      <c r="S1125" s="18" t="s">
        <v>3403</v>
      </c>
      <c r="T1125" s="68" t="s">
        <v>7934</v>
      </c>
      <c r="U1125" t="s">
        <v>7935</v>
      </c>
      <c r="V1125" s="63" t="s">
        <v>1142</v>
      </c>
      <c r="W1125" t="s">
        <v>55</v>
      </c>
      <c r="X1125" s="18" t="s">
        <v>369</v>
      </c>
      <c r="Y1125" t="b">
        <v>0</v>
      </c>
      <c r="Z1125" s="1" t="s">
        <v>42</v>
      </c>
      <c r="AA1125" s="1" t="s">
        <v>43</v>
      </c>
      <c r="AB1125" s="1" t="s">
        <v>43</v>
      </c>
      <c r="AC1125" s="1" t="s">
        <v>43</v>
      </c>
      <c r="AD1125" s="1" t="s">
        <v>43</v>
      </c>
    </row>
    <row r="1126" spans="1:30" ht="29.25" customHeight="1" x14ac:dyDescent="0.2">
      <c r="A1126" s="18" t="s">
        <v>411</v>
      </c>
      <c r="B1126" s="1" t="s">
        <v>360</v>
      </c>
      <c r="C1126" s="1">
        <v>1</v>
      </c>
      <c r="D1126" s="8" t="s">
        <v>27</v>
      </c>
      <c r="E1126" s="110"/>
      <c r="F1126" s="27" t="s">
        <v>412</v>
      </c>
      <c r="G1126" s="53" t="s">
        <v>3647</v>
      </c>
      <c r="H1126" s="28"/>
      <c r="I1126" s="48" t="s">
        <v>297</v>
      </c>
      <c r="J1126" s="104"/>
      <c r="K1126" s="104"/>
      <c r="L1126" s="22" t="s">
        <v>29</v>
      </c>
      <c r="M1126" s="103"/>
      <c r="N1126" s="18" t="s">
        <v>413</v>
      </c>
      <c r="O1126" s="63" t="s">
        <v>414</v>
      </c>
      <c r="P1126" s="18" t="s">
        <v>415</v>
      </c>
      <c r="Q1126" s="18" t="s">
        <v>63</v>
      </c>
      <c r="R1126" t="s">
        <v>36</v>
      </c>
      <c r="S1126" s="18" t="s">
        <v>416</v>
      </c>
      <c r="T1126" s="68" t="s">
        <v>417</v>
      </c>
      <c r="U1126" t="s">
        <v>418</v>
      </c>
      <c r="V1126" s="63" t="s">
        <v>419</v>
      </c>
      <c r="W1126" t="s">
        <v>138</v>
      </c>
      <c r="X1126" s="18" t="s">
        <v>369</v>
      </c>
      <c r="Y1126" t="b">
        <v>0</v>
      </c>
      <c r="Z1126" s="1" t="s">
        <v>42</v>
      </c>
      <c r="AA1126" s="1" t="s">
        <v>43</v>
      </c>
      <c r="AB1126" s="1" t="s">
        <v>43</v>
      </c>
      <c r="AC1126" s="1" t="s">
        <v>43</v>
      </c>
      <c r="AD1126" s="1" t="s">
        <v>43</v>
      </c>
    </row>
    <row r="1127" spans="1:30" ht="29.25" customHeight="1" x14ac:dyDescent="0.2">
      <c r="A1127" s="18" t="s">
        <v>9940</v>
      </c>
      <c r="B1127" s="1" t="s">
        <v>360</v>
      </c>
      <c r="C1127" s="1">
        <v>1</v>
      </c>
      <c r="I1127" s="48" t="s">
        <v>230</v>
      </c>
      <c r="J1127" s="48"/>
      <c r="K1127" s="48"/>
      <c r="N1127" s="18" t="s">
        <v>9941</v>
      </c>
      <c r="O1127" s="63" t="s">
        <v>9942</v>
      </c>
      <c r="P1127" s="18" t="s">
        <v>9943</v>
      </c>
      <c r="Q1127" s="18" t="s">
        <v>85</v>
      </c>
      <c r="R1127"/>
      <c r="S1127" s="18" t="s">
        <v>4771</v>
      </c>
      <c r="T1127" s="68" t="s">
        <v>9944</v>
      </c>
      <c r="U1127" t="s">
        <v>6624</v>
      </c>
      <c r="V1127" s="63" t="s">
        <v>1393</v>
      </c>
      <c r="W1127" t="s">
        <v>55</v>
      </c>
      <c r="X1127" s="18" t="s">
        <v>369</v>
      </c>
      <c r="Y1127" t="b">
        <v>0</v>
      </c>
      <c r="Z1127" s="1" t="s">
        <v>42</v>
      </c>
      <c r="AA1127" s="1" t="s">
        <v>43</v>
      </c>
      <c r="AB1127" s="1" t="s">
        <v>43</v>
      </c>
      <c r="AC1127" s="1" t="s">
        <v>43</v>
      </c>
      <c r="AD1127" s="1" t="s">
        <v>43</v>
      </c>
    </row>
    <row r="1128" spans="1:30" ht="29.25" customHeight="1" x14ac:dyDescent="0.2">
      <c r="A1128" s="18" t="s">
        <v>7936</v>
      </c>
      <c r="B1128" s="1" t="s">
        <v>360</v>
      </c>
      <c r="C1128" s="1">
        <v>1</v>
      </c>
      <c r="D1128" s="8" t="s">
        <v>3645</v>
      </c>
      <c r="E1128" s="110"/>
      <c r="F1128" s="27" t="s">
        <v>7937</v>
      </c>
      <c r="G1128" s="53" t="s">
        <v>3647</v>
      </c>
      <c r="H1128" s="28"/>
      <c r="I1128" s="48" t="s">
        <v>280</v>
      </c>
      <c r="J1128" s="48"/>
      <c r="K1128" s="48"/>
      <c r="L1128" s="22" t="s">
        <v>29</v>
      </c>
      <c r="M1128" s="103"/>
      <c r="N1128" s="18" t="s">
        <v>7938</v>
      </c>
      <c r="O1128" s="63" t="s">
        <v>7939</v>
      </c>
      <c r="P1128" s="18" t="s">
        <v>7939</v>
      </c>
      <c r="Q1128" s="18" t="s">
        <v>35</v>
      </c>
      <c r="R1128" t="s">
        <v>36</v>
      </c>
      <c r="S1128" s="18" t="s">
        <v>7940</v>
      </c>
      <c r="T1128" s="68" t="s">
        <v>7941</v>
      </c>
      <c r="U1128" t="s">
        <v>12290</v>
      </c>
      <c r="V1128" s="63" t="s">
        <v>6002</v>
      </c>
      <c r="W1128" t="s">
        <v>99</v>
      </c>
      <c r="X1128" s="18" t="s">
        <v>369</v>
      </c>
      <c r="Y1128" t="b">
        <v>0</v>
      </c>
      <c r="Z1128" s="1" t="s">
        <v>42</v>
      </c>
      <c r="AA1128" s="1" t="s">
        <v>43</v>
      </c>
      <c r="AB1128" s="1" t="s">
        <v>43</v>
      </c>
      <c r="AC1128" s="1" t="s">
        <v>43</v>
      </c>
      <c r="AD1128" s="1" t="s">
        <v>43</v>
      </c>
    </row>
    <row r="1129" spans="1:30" ht="29.25" customHeight="1" x14ac:dyDescent="0.2">
      <c r="A1129" s="18" t="s">
        <v>420</v>
      </c>
      <c r="B1129" s="1" t="s">
        <v>360</v>
      </c>
      <c r="C1129" s="1">
        <v>1</v>
      </c>
      <c r="D1129" s="8" t="s">
        <v>27</v>
      </c>
      <c r="E1129" s="110"/>
      <c r="F1129" s="27" t="s">
        <v>421</v>
      </c>
      <c r="G1129" s="53" t="s">
        <v>3647</v>
      </c>
      <c r="H1129" s="28"/>
      <c r="I1129" s="48" t="s">
        <v>47</v>
      </c>
      <c r="J1129" s="104"/>
      <c r="K1129" s="104"/>
      <c r="L1129" s="22" t="s">
        <v>29</v>
      </c>
      <c r="M1129" s="103"/>
      <c r="N1129" s="18" t="s">
        <v>422</v>
      </c>
      <c r="O1129" s="63" t="s">
        <v>423</v>
      </c>
      <c r="P1129" s="18" t="s">
        <v>424</v>
      </c>
      <c r="Q1129" s="18" t="s">
        <v>63</v>
      </c>
      <c r="R1129" t="s">
        <v>36</v>
      </c>
      <c r="S1129" s="18" t="s">
        <v>425</v>
      </c>
      <c r="T1129" s="68" t="s">
        <v>426</v>
      </c>
      <c r="U1129" t="s">
        <v>427</v>
      </c>
      <c r="V1129" s="63" t="s">
        <v>428</v>
      </c>
      <c r="W1129" t="s">
        <v>55</v>
      </c>
      <c r="X1129" s="18" t="s">
        <v>369</v>
      </c>
      <c r="Y1129" t="b">
        <v>1</v>
      </c>
      <c r="Z1129" s="1" t="s">
        <v>43</v>
      </c>
      <c r="AA1129" s="1" t="s">
        <v>43</v>
      </c>
      <c r="AB1129" s="1" t="s">
        <v>43</v>
      </c>
      <c r="AC1129" s="1" t="s">
        <v>43</v>
      </c>
      <c r="AD1129" s="1" t="s">
        <v>43</v>
      </c>
    </row>
    <row r="1130" spans="1:30" ht="29.25" customHeight="1" x14ac:dyDescent="0.2">
      <c r="A1130" s="18" t="s">
        <v>7943</v>
      </c>
      <c r="B1130" s="1" t="s">
        <v>360</v>
      </c>
      <c r="C1130" s="1">
        <v>1</v>
      </c>
      <c r="D1130" s="8" t="s">
        <v>3645</v>
      </c>
      <c r="E1130" s="110"/>
      <c r="F1130" s="27" t="s">
        <v>7944</v>
      </c>
      <c r="G1130" s="53" t="s">
        <v>3647</v>
      </c>
      <c r="H1130" s="28"/>
      <c r="I1130" s="48" t="s">
        <v>1136</v>
      </c>
      <c r="J1130" s="104"/>
      <c r="K1130" s="104"/>
      <c r="L1130" s="22" t="s">
        <v>13148</v>
      </c>
      <c r="M1130" s="103"/>
      <c r="N1130" s="18" t="s">
        <v>7945</v>
      </c>
      <c r="O1130" s="63" t="s">
        <v>7946</v>
      </c>
      <c r="P1130" s="18" t="s">
        <v>7947</v>
      </c>
      <c r="Q1130" s="18" t="s">
        <v>63</v>
      </c>
      <c r="R1130" t="s">
        <v>36</v>
      </c>
      <c r="S1130" s="18" t="s">
        <v>7948</v>
      </c>
      <c r="T1130" s="68" t="s">
        <v>7949</v>
      </c>
      <c r="U1130" t="s">
        <v>900</v>
      </c>
      <c r="V1130" s="63" t="s">
        <v>2931</v>
      </c>
      <c r="W1130" t="s">
        <v>118</v>
      </c>
      <c r="X1130" s="18" t="s">
        <v>369</v>
      </c>
      <c r="Y1130" t="b">
        <v>1</v>
      </c>
      <c r="Z1130" s="1" t="s">
        <v>43</v>
      </c>
      <c r="AA1130" s="1" t="s">
        <v>43</v>
      </c>
      <c r="AB1130" s="1" t="s">
        <v>43</v>
      </c>
      <c r="AC1130" s="1" t="s">
        <v>43</v>
      </c>
      <c r="AD1130" s="1" t="s">
        <v>43</v>
      </c>
    </row>
    <row r="1131" spans="1:30" ht="29.25" customHeight="1" x14ac:dyDescent="0.2">
      <c r="A1131" s="18" t="s">
        <v>429</v>
      </c>
      <c r="B1131" s="1" t="s">
        <v>360</v>
      </c>
      <c r="C1131" s="1">
        <v>1</v>
      </c>
      <c r="D1131" s="8" t="s">
        <v>27</v>
      </c>
      <c r="E1131" s="110"/>
      <c r="F1131" s="27" t="s">
        <v>430</v>
      </c>
      <c r="G1131" s="53" t="s">
        <v>3647</v>
      </c>
      <c r="H1131" s="28"/>
      <c r="I1131" s="48" t="s">
        <v>297</v>
      </c>
      <c r="J1131" s="104"/>
      <c r="K1131" s="104"/>
      <c r="L1131" s="22" t="s">
        <v>29</v>
      </c>
      <c r="M1131" s="103"/>
      <c r="N1131" s="18" t="s">
        <v>431</v>
      </c>
      <c r="O1131" s="63" t="s">
        <v>432</v>
      </c>
      <c r="P1131" s="18" t="s">
        <v>433</v>
      </c>
      <c r="Q1131" s="18" t="s">
        <v>85</v>
      </c>
      <c r="R1131" t="s">
        <v>36</v>
      </c>
      <c r="S1131" s="18" t="s">
        <v>434</v>
      </c>
      <c r="T1131" s="68" t="s">
        <v>435</v>
      </c>
      <c r="U1131" t="s">
        <v>367</v>
      </c>
      <c r="V1131" s="63" t="s">
        <v>436</v>
      </c>
      <c r="W1131" t="s">
        <v>118</v>
      </c>
      <c r="X1131" s="18" t="s">
        <v>369</v>
      </c>
      <c r="Y1131" t="b">
        <v>1</v>
      </c>
      <c r="Z1131" s="1" t="s">
        <v>43</v>
      </c>
      <c r="AA1131" s="1" t="s">
        <v>43</v>
      </c>
      <c r="AB1131" s="1" t="s">
        <v>43</v>
      </c>
      <c r="AC1131" s="1" t="s">
        <v>43</v>
      </c>
      <c r="AD1131" s="1" t="s">
        <v>43</v>
      </c>
    </row>
    <row r="1132" spans="1:30" ht="29.25" customHeight="1" x14ac:dyDescent="0.2">
      <c r="A1132" s="18" t="s">
        <v>7950</v>
      </c>
      <c r="B1132" s="1" t="s">
        <v>360</v>
      </c>
      <c r="C1132" s="1">
        <v>1</v>
      </c>
      <c r="D1132" s="8" t="s">
        <v>3645</v>
      </c>
      <c r="E1132" s="110"/>
      <c r="F1132" s="27" t="s">
        <v>7951</v>
      </c>
      <c r="G1132" s="53" t="s">
        <v>3647</v>
      </c>
      <c r="H1132" s="28"/>
      <c r="I1132" s="48" t="s">
        <v>1136</v>
      </c>
      <c r="J1132" s="104"/>
      <c r="K1132" s="104"/>
      <c r="L1132" s="22" t="s">
        <v>13148</v>
      </c>
      <c r="M1132" s="103"/>
      <c r="N1132" s="18" t="s">
        <v>7952</v>
      </c>
      <c r="O1132" s="63" t="s">
        <v>7953</v>
      </c>
      <c r="P1132" s="18" t="s">
        <v>7953</v>
      </c>
      <c r="Q1132" s="18" t="s">
        <v>35</v>
      </c>
      <c r="R1132" t="s">
        <v>36</v>
      </c>
      <c r="S1132" s="18" t="s">
        <v>7954</v>
      </c>
      <c r="T1132" s="68" t="s">
        <v>7955</v>
      </c>
      <c r="U1132" t="s">
        <v>7956</v>
      </c>
      <c r="V1132" s="63" t="s">
        <v>7957</v>
      </c>
      <c r="W1132" t="s">
        <v>99</v>
      </c>
      <c r="X1132" s="18" t="s">
        <v>369</v>
      </c>
      <c r="Y1132" t="b">
        <v>0</v>
      </c>
      <c r="Z1132" s="1" t="s">
        <v>42</v>
      </c>
      <c r="AA1132" s="1" t="s">
        <v>43</v>
      </c>
      <c r="AB1132" s="1" t="s">
        <v>43</v>
      </c>
      <c r="AC1132" s="1" t="s">
        <v>43</v>
      </c>
      <c r="AD1132" s="1" t="s">
        <v>43</v>
      </c>
    </row>
    <row r="1133" spans="1:30" ht="29.25" customHeight="1" x14ac:dyDescent="0.2">
      <c r="A1133" s="18" t="s">
        <v>7958</v>
      </c>
      <c r="B1133" s="1" t="s">
        <v>360</v>
      </c>
      <c r="C1133" s="1">
        <v>1</v>
      </c>
      <c r="D1133" s="8" t="s">
        <v>3645</v>
      </c>
      <c r="E1133" s="110"/>
      <c r="F1133" s="27" t="s">
        <v>7959</v>
      </c>
      <c r="G1133" s="53" t="s">
        <v>3647</v>
      </c>
      <c r="H1133" s="28"/>
      <c r="I1133" s="48" t="s">
        <v>1136</v>
      </c>
      <c r="J1133" s="104"/>
      <c r="K1133" s="104"/>
      <c r="L1133" s="22" t="s">
        <v>29</v>
      </c>
      <c r="M1133" s="103"/>
      <c r="N1133" s="18" t="s">
        <v>7960</v>
      </c>
      <c r="O1133" s="63" t="s">
        <v>7961</v>
      </c>
      <c r="P1133" s="18" t="s">
        <v>7962</v>
      </c>
      <c r="Q1133" s="18" t="s">
        <v>63</v>
      </c>
      <c r="R1133" t="s">
        <v>36</v>
      </c>
      <c r="S1133" s="18" t="s">
        <v>7963</v>
      </c>
      <c r="T1133" s="68" t="s">
        <v>7964</v>
      </c>
      <c r="U1133" t="s">
        <v>230</v>
      </c>
      <c r="V1133" s="63" t="s">
        <v>222</v>
      </c>
      <c r="W1133" t="s">
        <v>55</v>
      </c>
      <c r="X1133" s="18" t="s">
        <v>369</v>
      </c>
      <c r="Y1133" t="b">
        <v>0</v>
      </c>
      <c r="Z1133" s="1" t="s">
        <v>42</v>
      </c>
      <c r="AA1133" s="1" t="s">
        <v>43</v>
      </c>
      <c r="AB1133" s="1" t="s">
        <v>43</v>
      </c>
      <c r="AC1133" s="1" t="s">
        <v>43</v>
      </c>
      <c r="AD1133" s="1" t="s">
        <v>43</v>
      </c>
    </row>
    <row r="1134" spans="1:30" ht="29.25" customHeight="1" x14ac:dyDescent="0.2">
      <c r="A1134" s="18" t="s">
        <v>79</v>
      </c>
      <c r="B1134" s="1" t="s">
        <v>438</v>
      </c>
      <c r="C1134" s="1">
        <v>1</v>
      </c>
      <c r="D1134" s="8" t="s">
        <v>27</v>
      </c>
      <c r="E1134" s="110"/>
      <c r="F1134" s="27" t="s">
        <v>491</v>
      </c>
      <c r="G1134" s="53" t="s">
        <v>3647</v>
      </c>
      <c r="H1134" s="28"/>
      <c r="I1134" s="48" t="s">
        <v>111</v>
      </c>
      <c r="J1134" s="104"/>
      <c r="K1134" s="104"/>
      <c r="L1134" s="22" t="s">
        <v>29</v>
      </c>
      <c r="M1134" s="103"/>
      <c r="N1134" s="18" t="s">
        <v>492</v>
      </c>
      <c r="O1134" s="63" t="s">
        <v>493</v>
      </c>
      <c r="P1134" s="18" t="s">
        <v>494</v>
      </c>
      <c r="Q1134" s="18" t="s">
        <v>63</v>
      </c>
      <c r="R1134" t="s">
        <v>36</v>
      </c>
      <c r="S1134" s="18" t="s">
        <v>495</v>
      </c>
      <c r="T1134" s="68" t="s">
        <v>496</v>
      </c>
      <c r="U1134" t="s">
        <v>497</v>
      </c>
      <c r="V1134" s="63" t="s">
        <v>498</v>
      </c>
      <c r="W1134" t="s">
        <v>13</v>
      </c>
      <c r="X1134" s="18" t="s">
        <v>41</v>
      </c>
      <c r="Y1134" t="b">
        <v>0</v>
      </c>
      <c r="Z1134" s="1" t="s">
        <v>42</v>
      </c>
      <c r="AA1134" s="1" t="s">
        <v>90</v>
      </c>
      <c r="AB1134" s="1" t="s">
        <v>90</v>
      </c>
      <c r="AC1134" s="1" t="s">
        <v>90</v>
      </c>
      <c r="AD1134" s="1" t="s">
        <v>108</v>
      </c>
    </row>
    <row r="1135" spans="1:30" ht="29.25" customHeight="1" x14ac:dyDescent="0.2">
      <c r="A1135" s="18" t="s">
        <v>437</v>
      </c>
      <c r="B1135" s="1" t="s">
        <v>438</v>
      </c>
      <c r="C1135" s="1">
        <v>1</v>
      </c>
      <c r="D1135" s="8" t="s">
        <v>27</v>
      </c>
      <c r="E1135" s="110"/>
      <c r="F1135" s="27" t="s">
        <v>439</v>
      </c>
      <c r="G1135" s="53" t="s">
        <v>3647</v>
      </c>
      <c r="H1135" s="28"/>
      <c r="I1135" s="48" t="s">
        <v>111</v>
      </c>
      <c r="J1135" s="104"/>
      <c r="K1135" s="104"/>
      <c r="L1135" s="22" t="s">
        <v>13148</v>
      </c>
      <c r="M1135" s="103"/>
      <c r="N1135" s="18" t="s">
        <v>440</v>
      </c>
      <c r="O1135" s="63" t="s">
        <v>441</v>
      </c>
      <c r="P1135" s="18" t="s">
        <v>442</v>
      </c>
      <c r="Q1135" s="18" t="s">
        <v>85</v>
      </c>
      <c r="R1135" t="s">
        <v>36</v>
      </c>
      <c r="S1135" s="18" t="s">
        <v>443</v>
      </c>
      <c r="T1135" s="68" t="s">
        <v>444</v>
      </c>
      <c r="U1135" t="s">
        <v>445</v>
      </c>
      <c r="V1135" s="63" t="s">
        <v>446</v>
      </c>
      <c r="W1135" t="s">
        <v>55</v>
      </c>
      <c r="X1135" s="18" t="s">
        <v>41</v>
      </c>
      <c r="Y1135" t="b">
        <v>1</v>
      </c>
      <c r="Z1135" s="1" t="s">
        <v>43</v>
      </c>
      <c r="AA1135" s="1" t="s">
        <v>43</v>
      </c>
      <c r="AB1135" s="1" t="s">
        <v>43</v>
      </c>
      <c r="AC1135" s="1" t="s">
        <v>43</v>
      </c>
      <c r="AD1135" s="1" t="s">
        <v>43</v>
      </c>
    </row>
    <row r="1136" spans="1:30" ht="29.25" customHeight="1" x14ac:dyDescent="0.2">
      <c r="A1136" s="18" t="s">
        <v>447</v>
      </c>
      <c r="B1136" s="1" t="s">
        <v>438</v>
      </c>
      <c r="C1136" s="1">
        <v>1</v>
      </c>
      <c r="D1136" s="8" t="s">
        <v>27</v>
      </c>
      <c r="E1136" s="110"/>
      <c r="F1136" s="27" t="s">
        <v>448</v>
      </c>
      <c r="G1136" s="53" t="s">
        <v>3647</v>
      </c>
      <c r="H1136" s="28"/>
      <c r="I1136" s="48" t="s">
        <v>111</v>
      </c>
      <c r="J1136" s="104"/>
      <c r="K1136" s="104"/>
      <c r="L1136" s="22" t="s">
        <v>13148</v>
      </c>
      <c r="M1136" s="103"/>
      <c r="N1136" s="18" t="s">
        <v>449</v>
      </c>
      <c r="O1136" s="63" t="s">
        <v>450</v>
      </c>
      <c r="P1136" s="18" t="s">
        <v>451</v>
      </c>
      <c r="Q1136" s="18" t="s">
        <v>85</v>
      </c>
      <c r="R1136" t="s">
        <v>36</v>
      </c>
      <c r="S1136" s="18" t="s">
        <v>452</v>
      </c>
      <c r="T1136" s="68" t="s">
        <v>453</v>
      </c>
      <c r="U1136" t="s">
        <v>454</v>
      </c>
      <c r="V1136" s="63" t="s">
        <v>455</v>
      </c>
      <c r="W1136" t="s">
        <v>99</v>
      </c>
      <c r="X1136" s="18" t="s">
        <v>41</v>
      </c>
      <c r="Y1136" t="b">
        <v>0</v>
      </c>
      <c r="Z1136" s="1" t="s">
        <v>42</v>
      </c>
      <c r="AA1136" s="1" t="s">
        <v>43</v>
      </c>
      <c r="AB1136" s="1" t="s">
        <v>43</v>
      </c>
      <c r="AC1136" s="1" t="s">
        <v>43</v>
      </c>
      <c r="AD1136" s="1" t="s">
        <v>43</v>
      </c>
    </row>
    <row r="1137" spans="1:30" ht="29.25" customHeight="1" x14ac:dyDescent="0.2">
      <c r="A1137" s="18" t="s">
        <v>7965</v>
      </c>
      <c r="B1137" s="1" t="s">
        <v>438</v>
      </c>
      <c r="C1137" s="1">
        <v>1</v>
      </c>
      <c r="D1137" s="8" t="s">
        <v>3645</v>
      </c>
      <c r="E1137" s="110"/>
      <c r="F1137" s="27" t="s">
        <v>7966</v>
      </c>
      <c r="G1137" s="53" t="s">
        <v>3647</v>
      </c>
      <c r="H1137" s="28"/>
      <c r="I1137" s="48" t="s">
        <v>30</v>
      </c>
      <c r="J1137" s="104"/>
      <c r="K1137" s="104"/>
      <c r="L1137" s="22" t="s">
        <v>3647</v>
      </c>
      <c r="M1137" s="103"/>
      <c r="N1137" s="18" t="s">
        <v>7967</v>
      </c>
      <c r="O1137" s="63" t="s">
        <v>7968</v>
      </c>
      <c r="P1137" s="18" t="s">
        <v>7969</v>
      </c>
      <c r="Q1137" s="18" t="s">
        <v>63</v>
      </c>
      <c r="R1137" t="s">
        <v>36</v>
      </c>
      <c r="S1137" s="18" t="s">
        <v>7970</v>
      </c>
      <c r="T1137" s="68" t="s">
        <v>7971</v>
      </c>
      <c r="U1137" t="s">
        <v>7972</v>
      </c>
      <c r="V1137" s="63" t="s">
        <v>7973</v>
      </c>
      <c r="W1137" t="s">
        <v>13</v>
      </c>
      <c r="X1137" s="18" t="s">
        <v>41</v>
      </c>
      <c r="Y1137" t="b">
        <v>0</v>
      </c>
      <c r="Z1137" s="1" t="s">
        <v>42</v>
      </c>
      <c r="AA1137" s="1" t="s">
        <v>43</v>
      </c>
      <c r="AB1137" s="1" t="s">
        <v>43</v>
      </c>
      <c r="AC1137" s="1" t="s">
        <v>43</v>
      </c>
      <c r="AD1137" s="1" t="s">
        <v>43</v>
      </c>
    </row>
    <row r="1138" spans="1:30" ht="29.25" customHeight="1" x14ac:dyDescent="0.2">
      <c r="A1138" t="s">
        <v>7965</v>
      </c>
      <c r="B1138" s="1" t="s">
        <v>438</v>
      </c>
      <c r="F1138" s="4"/>
      <c r="I1138" s="48" t="s">
        <v>230</v>
      </c>
      <c r="J1138" s="48"/>
      <c r="K1138" s="48"/>
      <c r="L1138" s="4"/>
      <c r="N1138" t="s">
        <v>10562</v>
      </c>
      <c r="O1138" s="63" t="s">
        <v>10563</v>
      </c>
      <c r="P1138" t="s">
        <v>10564</v>
      </c>
      <c r="Q1138" t="s">
        <v>85</v>
      </c>
      <c r="R1138"/>
      <c r="S1138" t="s">
        <v>7970</v>
      </c>
      <c r="T1138" s="68" t="s">
        <v>10565</v>
      </c>
      <c r="U1138" t="s">
        <v>563</v>
      </c>
      <c r="V1138" s="63" t="s">
        <v>10566</v>
      </c>
      <c r="W1138" t="s">
        <v>13</v>
      </c>
      <c r="Y1138" t="b">
        <v>0</v>
      </c>
      <c r="Z1138" s="1" t="s">
        <v>42</v>
      </c>
      <c r="AA1138" s="1" t="s">
        <v>43</v>
      </c>
      <c r="AB1138" s="1" t="s">
        <v>43</v>
      </c>
      <c r="AC1138" s="1" t="s">
        <v>43</v>
      </c>
      <c r="AD1138" s="1" t="s">
        <v>43</v>
      </c>
    </row>
    <row r="1139" spans="1:30" ht="29.25" customHeight="1" x14ac:dyDescent="0.2">
      <c r="A1139" s="18" t="s">
        <v>7974</v>
      </c>
      <c r="B1139" s="1" t="s">
        <v>438</v>
      </c>
      <c r="C1139" s="1">
        <v>1</v>
      </c>
      <c r="D1139" s="8" t="s">
        <v>3645</v>
      </c>
      <c r="E1139" s="67" t="s">
        <v>3645</v>
      </c>
      <c r="F1139" s="27" t="s">
        <v>7975</v>
      </c>
      <c r="G1139" s="53" t="s">
        <v>3647</v>
      </c>
      <c r="H1139" s="28"/>
      <c r="I1139" s="48" t="s">
        <v>297</v>
      </c>
      <c r="J1139" s="48" t="s">
        <v>297</v>
      </c>
      <c r="K1139" s="48" t="s">
        <v>13147</v>
      </c>
      <c r="L1139" s="22" t="s">
        <v>13148</v>
      </c>
      <c r="M1139" s="22" t="s">
        <v>31</v>
      </c>
      <c r="N1139" s="18" t="s">
        <v>7976</v>
      </c>
      <c r="O1139" s="63" t="s">
        <v>7977</v>
      </c>
      <c r="P1139" s="18" t="s">
        <v>7978</v>
      </c>
      <c r="Q1139" s="18" t="s">
        <v>63</v>
      </c>
      <c r="R1139" t="s">
        <v>36</v>
      </c>
      <c r="S1139" s="18" t="s">
        <v>7979</v>
      </c>
      <c r="T1139" s="68" t="s">
        <v>7980</v>
      </c>
      <c r="U1139" t="s">
        <v>12304</v>
      </c>
      <c r="V1139" s="63" t="s">
        <v>7982</v>
      </c>
      <c r="W1139" t="s">
        <v>13</v>
      </c>
      <c r="X1139" s="18" t="s">
        <v>41</v>
      </c>
      <c r="Y1139" t="b">
        <v>0</v>
      </c>
      <c r="Z1139" s="1" t="s">
        <v>42</v>
      </c>
      <c r="AA1139" s="1" t="s">
        <v>43</v>
      </c>
      <c r="AB1139" s="1" t="s">
        <v>43</v>
      </c>
      <c r="AC1139" s="1" t="s">
        <v>43</v>
      </c>
      <c r="AD1139" s="1" t="s">
        <v>43</v>
      </c>
    </row>
    <row r="1140" spans="1:30" ht="29.25" customHeight="1" x14ac:dyDescent="0.2">
      <c r="A1140" s="18" t="s">
        <v>456</v>
      </c>
      <c r="B1140" s="1" t="s">
        <v>438</v>
      </c>
      <c r="C1140" s="1">
        <v>1</v>
      </c>
      <c r="D1140" s="8" t="s">
        <v>27</v>
      </c>
      <c r="E1140" s="110"/>
      <c r="F1140" s="27" t="s">
        <v>457</v>
      </c>
      <c r="G1140" s="53" t="s">
        <v>3647</v>
      </c>
      <c r="H1140" s="28"/>
      <c r="I1140" s="48" t="s">
        <v>30</v>
      </c>
      <c r="J1140" s="104"/>
      <c r="K1140" s="104"/>
      <c r="L1140" s="22" t="s">
        <v>29</v>
      </c>
      <c r="M1140" s="103"/>
      <c r="N1140" s="18" t="s">
        <v>458</v>
      </c>
      <c r="O1140" s="63" t="s">
        <v>459</v>
      </c>
      <c r="P1140" s="18" t="s">
        <v>460</v>
      </c>
      <c r="Q1140" s="18" t="s">
        <v>63</v>
      </c>
      <c r="R1140" t="s">
        <v>36</v>
      </c>
      <c r="S1140" s="18" t="s">
        <v>461</v>
      </c>
      <c r="T1140" s="68" t="s">
        <v>462</v>
      </c>
      <c r="U1140" t="s">
        <v>463</v>
      </c>
      <c r="V1140" s="63" t="s">
        <v>464</v>
      </c>
      <c r="W1140" t="s">
        <v>13</v>
      </c>
      <c r="X1140" s="18" t="s">
        <v>41</v>
      </c>
      <c r="Y1140" t="b">
        <v>0</v>
      </c>
      <c r="Z1140" s="1" t="s">
        <v>42</v>
      </c>
      <c r="AA1140" s="1" t="s">
        <v>43</v>
      </c>
      <c r="AB1140" s="1" t="s">
        <v>43</v>
      </c>
      <c r="AC1140" s="1" t="s">
        <v>43</v>
      </c>
      <c r="AD1140" s="1" t="s">
        <v>43</v>
      </c>
    </row>
    <row r="1141" spans="1:30" ht="29.25" customHeight="1" x14ac:dyDescent="0.2">
      <c r="A1141" s="18" t="s">
        <v>465</v>
      </c>
      <c r="B1141" s="1" t="s">
        <v>438</v>
      </c>
      <c r="C1141" s="1">
        <v>1</v>
      </c>
      <c r="D1141" s="8" t="s">
        <v>27</v>
      </c>
      <c r="E1141" s="110"/>
      <c r="F1141" s="27" t="s">
        <v>466</v>
      </c>
      <c r="G1141" s="53" t="s">
        <v>3647</v>
      </c>
      <c r="H1141" s="28"/>
      <c r="I1141" s="48" t="s">
        <v>47</v>
      </c>
      <c r="J1141" s="104"/>
      <c r="K1141" s="104"/>
      <c r="L1141" s="22" t="s">
        <v>13148</v>
      </c>
      <c r="M1141" s="103"/>
      <c r="N1141" s="18" t="s">
        <v>467</v>
      </c>
      <c r="O1141" s="63" t="s">
        <v>468</v>
      </c>
      <c r="P1141" s="18" t="s">
        <v>469</v>
      </c>
      <c r="Q1141" s="18" t="s">
        <v>85</v>
      </c>
      <c r="R1141" t="s">
        <v>36</v>
      </c>
      <c r="S1141" s="18" t="s">
        <v>470</v>
      </c>
      <c r="T1141" s="68" t="s">
        <v>471</v>
      </c>
      <c r="U1141" t="s">
        <v>472</v>
      </c>
      <c r="V1141" s="63" t="s">
        <v>473</v>
      </c>
      <c r="W1141" t="s">
        <v>118</v>
      </c>
      <c r="X1141" s="18" t="s">
        <v>41</v>
      </c>
      <c r="Y1141" t="b">
        <v>0</v>
      </c>
      <c r="Z1141" s="1" t="s">
        <v>42</v>
      </c>
      <c r="AA1141" s="1" t="s">
        <v>90</v>
      </c>
      <c r="AB1141" s="1" t="s">
        <v>90</v>
      </c>
      <c r="AC1141" s="1" t="s">
        <v>90</v>
      </c>
      <c r="AD1141" s="1" t="s">
        <v>90</v>
      </c>
    </row>
    <row r="1142" spans="1:30" ht="29.25" customHeight="1" x14ac:dyDescent="0.2">
      <c r="A1142" s="18" t="s">
        <v>474</v>
      </c>
      <c r="B1142" s="1" t="s">
        <v>438</v>
      </c>
      <c r="C1142" s="1">
        <v>1</v>
      </c>
      <c r="D1142" s="8" t="s">
        <v>27</v>
      </c>
      <c r="E1142" s="110"/>
      <c r="F1142" s="27" t="s">
        <v>475</v>
      </c>
      <c r="G1142" s="53" t="s">
        <v>3647</v>
      </c>
      <c r="H1142" s="28"/>
      <c r="I1142" s="48" t="s">
        <v>47</v>
      </c>
      <c r="J1142" s="104"/>
      <c r="K1142" s="104"/>
      <c r="L1142" s="22" t="s">
        <v>29</v>
      </c>
      <c r="M1142" s="103"/>
      <c r="N1142" s="18" t="s">
        <v>476</v>
      </c>
      <c r="O1142" s="63" t="s">
        <v>477</v>
      </c>
      <c r="P1142" s="18" t="s">
        <v>478</v>
      </c>
      <c r="Q1142" s="18" t="s">
        <v>63</v>
      </c>
      <c r="R1142" t="s">
        <v>36</v>
      </c>
      <c r="S1142" s="18" t="s">
        <v>479</v>
      </c>
      <c r="T1142" s="68" t="s">
        <v>480</v>
      </c>
      <c r="U1142" t="s">
        <v>481</v>
      </c>
      <c r="V1142" s="63" t="s">
        <v>482</v>
      </c>
      <c r="W1142" t="s">
        <v>118</v>
      </c>
      <c r="X1142" s="18" t="s">
        <v>41</v>
      </c>
      <c r="Y1142" t="b">
        <v>0</v>
      </c>
      <c r="Z1142" s="1" t="s">
        <v>42</v>
      </c>
      <c r="AA1142" s="1" t="s">
        <v>43</v>
      </c>
      <c r="AB1142" s="1" t="s">
        <v>43</v>
      </c>
      <c r="AC1142" s="1" t="s">
        <v>43</v>
      </c>
      <c r="AD1142" s="1" t="s">
        <v>43</v>
      </c>
    </row>
    <row r="1143" spans="1:30" ht="29.25" customHeight="1" x14ac:dyDescent="0.2">
      <c r="A1143" s="18" t="s">
        <v>499</v>
      </c>
      <c r="B1143" s="1" t="s">
        <v>438</v>
      </c>
      <c r="C1143" s="1">
        <v>1</v>
      </c>
      <c r="D1143" s="8" t="s">
        <v>27</v>
      </c>
      <c r="E1143" s="110"/>
      <c r="F1143" s="27" t="s">
        <v>500</v>
      </c>
      <c r="G1143" s="53" t="s">
        <v>3647</v>
      </c>
      <c r="H1143" s="28"/>
      <c r="I1143" s="48" t="s">
        <v>30</v>
      </c>
      <c r="J1143" s="104"/>
      <c r="K1143" s="104"/>
      <c r="L1143" s="22" t="s">
        <v>13148</v>
      </c>
      <c r="M1143" s="103"/>
      <c r="N1143" s="18" t="s">
        <v>501</v>
      </c>
      <c r="O1143" s="63" t="s">
        <v>502</v>
      </c>
      <c r="P1143" s="18" t="s">
        <v>503</v>
      </c>
      <c r="Q1143" s="18" t="s">
        <v>85</v>
      </c>
      <c r="R1143" t="s">
        <v>36</v>
      </c>
      <c r="S1143" s="18" t="s">
        <v>504</v>
      </c>
      <c r="T1143" s="68" t="s">
        <v>505</v>
      </c>
      <c r="U1143" t="s">
        <v>506</v>
      </c>
      <c r="V1143" s="63" t="s">
        <v>507</v>
      </c>
      <c r="W1143" t="s">
        <v>118</v>
      </c>
      <c r="X1143" s="18" t="s">
        <v>41</v>
      </c>
      <c r="Y1143" t="b">
        <v>0</v>
      </c>
      <c r="Z1143" s="1" t="s">
        <v>42</v>
      </c>
      <c r="AA1143" s="1" t="s">
        <v>43</v>
      </c>
      <c r="AB1143" s="1" t="s">
        <v>43</v>
      </c>
      <c r="AC1143" s="1" t="s">
        <v>43</v>
      </c>
      <c r="AD1143" s="1" t="s">
        <v>43</v>
      </c>
    </row>
    <row r="1144" spans="1:30" ht="29.25" customHeight="1" x14ac:dyDescent="0.2">
      <c r="A1144" s="18" t="s">
        <v>7983</v>
      </c>
      <c r="B1144" s="1" t="s">
        <v>438</v>
      </c>
      <c r="C1144" s="1">
        <v>1</v>
      </c>
      <c r="D1144" s="8" t="s">
        <v>3645</v>
      </c>
      <c r="E1144" s="110"/>
      <c r="F1144" s="27" t="s">
        <v>7984</v>
      </c>
      <c r="G1144" s="53" t="s">
        <v>3647</v>
      </c>
      <c r="H1144" s="28"/>
      <c r="I1144" s="48" t="s">
        <v>160</v>
      </c>
      <c r="J1144" s="104"/>
      <c r="K1144" s="104"/>
      <c r="L1144" s="22" t="s">
        <v>29</v>
      </c>
      <c r="M1144" s="103"/>
      <c r="N1144" s="18" t="s">
        <v>7985</v>
      </c>
      <c r="O1144" s="63" t="s">
        <v>7986</v>
      </c>
      <c r="P1144" s="18" t="s">
        <v>7987</v>
      </c>
      <c r="Q1144" s="18" t="s">
        <v>63</v>
      </c>
      <c r="R1144" t="s">
        <v>36</v>
      </c>
      <c r="S1144" s="18" t="s">
        <v>495</v>
      </c>
      <c r="T1144" s="68" t="s">
        <v>7988</v>
      </c>
      <c r="U1144" t="s">
        <v>497</v>
      </c>
      <c r="V1144" s="63" t="s">
        <v>5637</v>
      </c>
      <c r="W1144" t="s">
        <v>13</v>
      </c>
      <c r="X1144" s="18" t="s">
        <v>41</v>
      </c>
      <c r="Y1144" t="b">
        <v>0</v>
      </c>
      <c r="Z1144" s="1" t="s">
        <v>42</v>
      </c>
      <c r="AA1144" s="1" t="s">
        <v>43</v>
      </c>
      <c r="AB1144" s="1" t="s">
        <v>43</v>
      </c>
      <c r="AC1144" s="1" t="s">
        <v>43</v>
      </c>
      <c r="AD1144" s="1" t="s">
        <v>43</v>
      </c>
    </row>
    <row r="1145" spans="1:30" ht="29.25" customHeight="1" x14ac:dyDescent="0.2">
      <c r="A1145" s="18" t="s">
        <v>2169</v>
      </c>
      <c r="B1145" s="1" t="s">
        <v>438</v>
      </c>
      <c r="C1145" s="1">
        <v>1</v>
      </c>
      <c r="D1145" s="8" t="s">
        <v>3645</v>
      </c>
      <c r="E1145" s="110"/>
      <c r="F1145" s="27" t="s">
        <v>13028</v>
      </c>
      <c r="G1145" s="53" t="s">
        <v>3647</v>
      </c>
      <c r="H1145" s="28"/>
      <c r="I1145" s="48" t="s">
        <v>30</v>
      </c>
      <c r="J1145" s="104"/>
      <c r="K1145" s="104"/>
      <c r="N1145" s="18" t="s">
        <v>2171</v>
      </c>
      <c r="O1145" s="63" t="s">
        <v>2172</v>
      </c>
      <c r="P1145" s="18" t="s">
        <v>2173</v>
      </c>
      <c r="Q1145" s="18" t="s">
        <v>85</v>
      </c>
      <c r="R1145" t="s">
        <v>36</v>
      </c>
      <c r="S1145" s="18" t="s">
        <v>2174</v>
      </c>
      <c r="T1145" s="68" t="s">
        <v>2175</v>
      </c>
      <c r="U1145" t="s">
        <v>2176</v>
      </c>
      <c r="V1145" s="63" t="s">
        <v>1953</v>
      </c>
      <c r="W1145" t="s">
        <v>118</v>
      </c>
      <c r="X1145" s="18" t="s">
        <v>41</v>
      </c>
      <c r="Y1145" t="b">
        <v>1</v>
      </c>
      <c r="Z1145" s="1" t="s">
        <v>43</v>
      </c>
      <c r="AA1145" s="1" t="s">
        <v>43</v>
      </c>
      <c r="AB1145" s="1" t="s">
        <v>43</v>
      </c>
      <c r="AC1145" s="1" t="s">
        <v>43</v>
      </c>
      <c r="AD1145" s="1" t="s">
        <v>43</v>
      </c>
    </row>
    <row r="1146" spans="1:30" ht="29.25" customHeight="1" x14ac:dyDescent="0.2">
      <c r="A1146" s="18" t="s">
        <v>508</v>
      </c>
      <c r="B1146" s="1" t="s">
        <v>438</v>
      </c>
      <c r="C1146" s="1">
        <v>1</v>
      </c>
      <c r="D1146" s="8" t="s">
        <v>27</v>
      </c>
      <c r="E1146" s="110"/>
      <c r="F1146" s="27" t="s">
        <v>509</v>
      </c>
      <c r="G1146" s="53" t="s">
        <v>3647</v>
      </c>
      <c r="H1146" s="28"/>
      <c r="I1146" s="48" t="s">
        <v>30</v>
      </c>
      <c r="J1146" s="104"/>
      <c r="K1146" s="104"/>
      <c r="L1146" s="22" t="s">
        <v>13148</v>
      </c>
      <c r="M1146" s="103"/>
      <c r="N1146" s="18" t="s">
        <v>510</v>
      </c>
      <c r="O1146" s="63" t="s">
        <v>511</v>
      </c>
      <c r="P1146" s="18" t="s">
        <v>512</v>
      </c>
      <c r="Q1146" s="18" t="s">
        <v>85</v>
      </c>
      <c r="R1146" t="s">
        <v>36</v>
      </c>
      <c r="S1146" s="18" t="s">
        <v>513</v>
      </c>
      <c r="T1146" s="68" t="s">
        <v>514</v>
      </c>
      <c r="U1146" t="s">
        <v>472</v>
      </c>
      <c r="V1146" s="63" t="s">
        <v>515</v>
      </c>
      <c r="W1146" t="s">
        <v>55</v>
      </c>
      <c r="X1146" s="18" t="s">
        <v>41</v>
      </c>
      <c r="Y1146" t="b">
        <v>0</v>
      </c>
      <c r="Z1146" s="1" t="s">
        <v>42</v>
      </c>
      <c r="AA1146" s="1" t="s">
        <v>43</v>
      </c>
      <c r="AB1146" s="1" t="s">
        <v>43</v>
      </c>
      <c r="AC1146" s="1" t="s">
        <v>43</v>
      </c>
      <c r="AD1146" s="1" t="s">
        <v>43</v>
      </c>
    </row>
    <row r="1147" spans="1:30" ht="29.25" customHeight="1" x14ac:dyDescent="0.2">
      <c r="A1147" s="18" t="s">
        <v>516</v>
      </c>
      <c r="B1147" s="1" t="s">
        <v>438</v>
      </c>
      <c r="C1147" s="1">
        <v>1</v>
      </c>
      <c r="D1147" s="8" t="s">
        <v>27</v>
      </c>
      <c r="E1147" s="110"/>
      <c r="F1147" s="27" t="s">
        <v>517</v>
      </c>
      <c r="G1147" s="53" t="s">
        <v>3647</v>
      </c>
      <c r="H1147" s="28"/>
      <c r="I1147" s="48" t="s">
        <v>297</v>
      </c>
      <c r="J1147" s="104"/>
      <c r="K1147" s="104"/>
      <c r="L1147" s="22" t="s">
        <v>13148</v>
      </c>
      <c r="M1147" s="103"/>
      <c r="N1147" s="18" t="s">
        <v>518</v>
      </c>
      <c r="O1147" s="63" t="s">
        <v>519</v>
      </c>
      <c r="P1147" s="18" t="s">
        <v>520</v>
      </c>
      <c r="Q1147" s="18" t="s">
        <v>35</v>
      </c>
      <c r="R1147" t="s">
        <v>36</v>
      </c>
      <c r="S1147" s="18" t="s">
        <v>521</v>
      </c>
      <c r="T1147" s="68" t="s">
        <v>522</v>
      </c>
      <c r="U1147" t="s">
        <v>481</v>
      </c>
      <c r="V1147" s="63" t="s">
        <v>523</v>
      </c>
      <c r="W1147" t="s">
        <v>118</v>
      </c>
      <c r="X1147" s="18" t="s">
        <v>41</v>
      </c>
      <c r="Y1147" t="b">
        <v>1</v>
      </c>
      <c r="Z1147" s="1" t="s">
        <v>43</v>
      </c>
      <c r="AA1147" s="1" t="s">
        <v>43</v>
      </c>
      <c r="AB1147" s="1" t="s">
        <v>43</v>
      </c>
      <c r="AC1147" s="1" t="s">
        <v>43</v>
      </c>
      <c r="AD1147" s="1" t="s">
        <v>43</v>
      </c>
    </row>
    <row r="1148" spans="1:30" ht="29.25" customHeight="1" x14ac:dyDescent="0.2">
      <c r="A1148" s="18" t="s">
        <v>524</v>
      </c>
      <c r="B1148" s="1" t="s">
        <v>438</v>
      </c>
      <c r="C1148" s="1">
        <v>1</v>
      </c>
      <c r="D1148" s="8" t="s">
        <v>27</v>
      </c>
      <c r="E1148" s="110"/>
      <c r="F1148" s="27" t="s">
        <v>525</v>
      </c>
      <c r="G1148" s="53" t="s">
        <v>3647</v>
      </c>
      <c r="H1148" s="28"/>
      <c r="I1148" s="48" t="s">
        <v>111</v>
      </c>
      <c r="J1148" s="104"/>
      <c r="K1148" s="104"/>
      <c r="L1148" s="22" t="s">
        <v>13148</v>
      </c>
      <c r="M1148" s="103"/>
      <c r="N1148" s="18" t="s">
        <v>526</v>
      </c>
      <c r="O1148" s="63" t="s">
        <v>527</v>
      </c>
      <c r="P1148" s="18" t="s">
        <v>528</v>
      </c>
      <c r="Q1148" s="18" t="s">
        <v>63</v>
      </c>
      <c r="R1148" t="s">
        <v>36</v>
      </c>
      <c r="S1148" s="18" t="s">
        <v>521</v>
      </c>
      <c r="T1148" s="68" t="s">
        <v>529</v>
      </c>
      <c r="U1148" t="s">
        <v>530</v>
      </c>
      <c r="V1148" s="63" t="s">
        <v>531</v>
      </c>
      <c r="W1148" t="s">
        <v>118</v>
      </c>
      <c r="X1148" s="18" t="s">
        <v>41</v>
      </c>
      <c r="Y1148" t="b">
        <v>1</v>
      </c>
      <c r="Z1148" s="1" t="s">
        <v>43</v>
      </c>
      <c r="AA1148" s="1" t="s">
        <v>90</v>
      </c>
      <c r="AB1148" s="1" t="s">
        <v>90</v>
      </c>
      <c r="AC1148" s="1" t="s">
        <v>108</v>
      </c>
      <c r="AD1148" s="1" t="s">
        <v>108</v>
      </c>
    </row>
    <row r="1149" spans="1:30" ht="29.25" customHeight="1" x14ac:dyDescent="0.2">
      <c r="A1149" s="18" t="s">
        <v>532</v>
      </c>
      <c r="B1149" s="1" t="s">
        <v>438</v>
      </c>
      <c r="C1149" s="1">
        <v>1</v>
      </c>
      <c r="D1149" s="8" t="s">
        <v>27</v>
      </c>
      <c r="E1149" s="110"/>
      <c r="F1149" s="27" t="s">
        <v>533</v>
      </c>
      <c r="G1149" s="53" t="s">
        <v>3647</v>
      </c>
      <c r="H1149" s="28"/>
      <c r="I1149" s="48" t="s">
        <v>111</v>
      </c>
      <c r="J1149" s="104"/>
      <c r="K1149" s="104"/>
      <c r="L1149" s="22" t="s">
        <v>13148</v>
      </c>
      <c r="M1149" s="103"/>
      <c r="N1149" s="18" t="s">
        <v>534</v>
      </c>
      <c r="O1149" s="63" t="s">
        <v>535</v>
      </c>
      <c r="P1149" s="18" t="s">
        <v>536</v>
      </c>
      <c r="Q1149" s="18" t="s">
        <v>63</v>
      </c>
      <c r="R1149" t="s">
        <v>36</v>
      </c>
      <c r="S1149" s="18" t="s">
        <v>537</v>
      </c>
      <c r="T1149" s="68" t="s">
        <v>538</v>
      </c>
      <c r="U1149" t="s">
        <v>539</v>
      </c>
      <c r="V1149" s="63" t="s">
        <v>117</v>
      </c>
      <c r="W1149" t="s">
        <v>118</v>
      </c>
      <c r="X1149" s="18" t="s">
        <v>41</v>
      </c>
      <c r="Y1149" t="b">
        <v>0</v>
      </c>
      <c r="Z1149" s="1" t="s">
        <v>42</v>
      </c>
      <c r="AA1149" s="1" t="s">
        <v>90</v>
      </c>
      <c r="AB1149" s="1" t="s">
        <v>90</v>
      </c>
      <c r="AC1149" s="1" t="s">
        <v>90</v>
      </c>
      <c r="AD1149" s="1" t="s">
        <v>90</v>
      </c>
    </row>
    <row r="1150" spans="1:30" ht="29.25" customHeight="1" x14ac:dyDescent="0.2">
      <c r="A1150" s="18" t="s">
        <v>7989</v>
      </c>
      <c r="B1150" s="1" t="s">
        <v>438</v>
      </c>
      <c r="C1150" s="1">
        <v>1</v>
      </c>
      <c r="D1150" s="8" t="s">
        <v>3645</v>
      </c>
      <c r="E1150" s="110"/>
      <c r="F1150" s="27" t="s">
        <v>7990</v>
      </c>
      <c r="G1150" s="53" t="s">
        <v>3647</v>
      </c>
      <c r="H1150" s="28"/>
      <c r="I1150" s="48" t="s">
        <v>30</v>
      </c>
      <c r="J1150" s="104"/>
      <c r="K1150" s="104"/>
      <c r="L1150" s="22" t="s">
        <v>13148</v>
      </c>
      <c r="M1150" s="103"/>
      <c r="N1150" s="18" t="s">
        <v>7991</v>
      </c>
      <c r="O1150" s="63" t="s">
        <v>7992</v>
      </c>
      <c r="P1150" s="18" t="s">
        <v>7993</v>
      </c>
      <c r="Q1150" s="18" t="s">
        <v>63</v>
      </c>
      <c r="R1150" t="s">
        <v>133</v>
      </c>
      <c r="S1150" s="18" t="s">
        <v>184</v>
      </c>
      <c r="T1150" s="68" t="s">
        <v>7994</v>
      </c>
      <c r="U1150" t="s">
        <v>497</v>
      </c>
      <c r="V1150" s="63" t="s">
        <v>294</v>
      </c>
      <c r="W1150" t="s">
        <v>118</v>
      </c>
      <c r="X1150" s="18" t="s">
        <v>41</v>
      </c>
      <c r="Y1150" t="b">
        <v>1</v>
      </c>
      <c r="Z1150" s="1" t="s">
        <v>43</v>
      </c>
      <c r="AA1150" s="1" t="s">
        <v>43</v>
      </c>
      <c r="AB1150" s="1" t="s">
        <v>43</v>
      </c>
      <c r="AC1150" s="1" t="s">
        <v>43</v>
      </c>
      <c r="AD1150" s="1" t="s">
        <v>43</v>
      </c>
    </row>
    <row r="1151" spans="1:30" ht="29.25" customHeight="1" x14ac:dyDescent="0.2">
      <c r="A1151" s="18" t="s">
        <v>548</v>
      </c>
      <c r="B1151" s="1" t="s">
        <v>438</v>
      </c>
      <c r="C1151" s="1">
        <v>1</v>
      </c>
      <c r="D1151" s="8" t="s">
        <v>27</v>
      </c>
      <c r="E1151" s="110"/>
      <c r="F1151" s="27" t="s">
        <v>549</v>
      </c>
      <c r="G1151" s="53" t="s">
        <v>3647</v>
      </c>
      <c r="H1151" s="28"/>
      <c r="I1151" s="48" t="s">
        <v>30</v>
      </c>
      <c r="J1151" s="104"/>
      <c r="K1151" s="104"/>
      <c r="L1151" s="22" t="s">
        <v>13148</v>
      </c>
      <c r="M1151" s="103"/>
      <c r="N1151" s="18" t="s">
        <v>550</v>
      </c>
      <c r="O1151" s="63" t="s">
        <v>551</v>
      </c>
      <c r="P1151" s="18" t="s">
        <v>552</v>
      </c>
      <c r="Q1151" s="18" t="s">
        <v>85</v>
      </c>
      <c r="R1151" t="s">
        <v>36</v>
      </c>
      <c r="S1151" s="18" t="s">
        <v>553</v>
      </c>
      <c r="T1151" s="68" t="s">
        <v>554</v>
      </c>
      <c r="U1151" t="s">
        <v>530</v>
      </c>
      <c r="V1151" s="63" t="s">
        <v>555</v>
      </c>
      <c r="W1151" t="s">
        <v>55</v>
      </c>
      <c r="X1151" s="18" t="s">
        <v>41</v>
      </c>
      <c r="Y1151" t="b">
        <v>1</v>
      </c>
      <c r="Z1151" s="1" t="s">
        <v>43</v>
      </c>
      <c r="AA1151" s="1" t="s">
        <v>43</v>
      </c>
      <c r="AB1151" s="1" t="s">
        <v>43</v>
      </c>
      <c r="AC1151" s="1" t="s">
        <v>43</v>
      </c>
      <c r="AD1151" s="1" t="s">
        <v>43</v>
      </c>
    </row>
    <row r="1152" spans="1:30" ht="29.25" customHeight="1" x14ac:dyDescent="0.2">
      <c r="A1152" s="18" t="s">
        <v>556</v>
      </c>
      <c r="B1152" s="1" t="s">
        <v>438</v>
      </c>
      <c r="C1152" s="1">
        <v>1</v>
      </c>
      <c r="D1152" s="8" t="s">
        <v>27</v>
      </c>
      <c r="E1152" s="110"/>
      <c r="F1152" s="27" t="s">
        <v>557</v>
      </c>
      <c r="G1152" s="53" t="s">
        <v>3647</v>
      </c>
      <c r="H1152" s="28"/>
      <c r="I1152" s="48" t="s">
        <v>111</v>
      </c>
      <c r="J1152" s="104"/>
      <c r="K1152" s="104"/>
      <c r="L1152" s="22" t="s">
        <v>3647</v>
      </c>
      <c r="M1152" s="103"/>
      <c r="N1152" s="18" t="s">
        <v>558</v>
      </c>
      <c r="O1152" s="63" t="s">
        <v>559</v>
      </c>
      <c r="P1152" s="18" t="s">
        <v>560</v>
      </c>
      <c r="Q1152" s="18" t="s">
        <v>35</v>
      </c>
      <c r="R1152" t="s">
        <v>133</v>
      </c>
      <c r="S1152" s="18" t="s">
        <v>561</v>
      </c>
      <c r="T1152" s="68" t="s">
        <v>562</v>
      </c>
      <c r="U1152" t="s">
        <v>563</v>
      </c>
      <c r="V1152" s="63" t="s">
        <v>564</v>
      </c>
      <c r="W1152" t="s">
        <v>118</v>
      </c>
      <c r="X1152" s="18" t="s">
        <v>41</v>
      </c>
      <c r="Y1152" t="b">
        <v>1</v>
      </c>
      <c r="Z1152" s="1" t="s">
        <v>43</v>
      </c>
      <c r="AA1152" s="1" t="s">
        <v>43</v>
      </c>
      <c r="AB1152" s="1" t="s">
        <v>43</v>
      </c>
      <c r="AC1152" s="1" t="s">
        <v>43</v>
      </c>
      <c r="AD1152" s="1" t="s">
        <v>43</v>
      </c>
    </row>
    <row r="1153" spans="1:30" ht="29.25" customHeight="1" x14ac:dyDescent="0.2">
      <c r="A1153" s="18" t="s">
        <v>565</v>
      </c>
      <c r="B1153" s="1" t="s">
        <v>438</v>
      </c>
      <c r="C1153" s="1">
        <v>1</v>
      </c>
      <c r="D1153" s="8" t="s">
        <v>27</v>
      </c>
      <c r="E1153" s="110"/>
      <c r="F1153" s="27" t="s">
        <v>566</v>
      </c>
      <c r="G1153" s="53" t="s">
        <v>3647</v>
      </c>
      <c r="H1153" s="28"/>
      <c r="I1153" s="48" t="s">
        <v>111</v>
      </c>
      <c r="J1153" s="104"/>
      <c r="K1153" s="104"/>
      <c r="L1153" s="22" t="s">
        <v>29</v>
      </c>
      <c r="M1153" s="103"/>
      <c r="N1153" s="18" t="s">
        <v>567</v>
      </c>
      <c r="O1153" s="63" t="s">
        <v>568</v>
      </c>
      <c r="P1153" s="18" t="s">
        <v>569</v>
      </c>
      <c r="Q1153" s="18" t="s">
        <v>63</v>
      </c>
      <c r="R1153" t="s">
        <v>36</v>
      </c>
      <c r="S1153" s="18" t="s">
        <v>495</v>
      </c>
      <c r="T1153" s="68" t="s">
        <v>570</v>
      </c>
      <c r="U1153" t="s">
        <v>571</v>
      </c>
      <c r="V1153" s="63" t="s">
        <v>137</v>
      </c>
      <c r="W1153" t="s">
        <v>13</v>
      </c>
      <c r="X1153" s="18" t="s">
        <v>41</v>
      </c>
      <c r="Y1153" t="b">
        <v>1</v>
      </c>
      <c r="Z1153" s="1" t="s">
        <v>43</v>
      </c>
      <c r="AA1153" s="1" t="s">
        <v>43</v>
      </c>
      <c r="AB1153" s="1" t="s">
        <v>43</v>
      </c>
      <c r="AC1153" s="1" t="s">
        <v>43</v>
      </c>
      <c r="AD1153" s="1" t="s">
        <v>43</v>
      </c>
    </row>
    <row r="1154" spans="1:30" ht="29.25" customHeight="1" x14ac:dyDescent="0.2">
      <c r="A1154" s="18" t="s">
        <v>572</v>
      </c>
      <c r="B1154" s="1" t="s">
        <v>438</v>
      </c>
      <c r="C1154" s="1">
        <v>1</v>
      </c>
      <c r="D1154" s="8" t="s">
        <v>27</v>
      </c>
      <c r="E1154" s="110"/>
      <c r="F1154" s="27" t="s">
        <v>573</v>
      </c>
      <c r="G1154" s="53" t="s">
        <v>3647</v>
      </c>
      <c r="H1154" s="28" t="s">
        <v>90</v>
      </c>
      <c r="I1154" s="48" t="s">
        <v>30</v>
      </c>
      <c r="J1154" s="104"/>
      <c r="K1154" s="104"/>
      <c r="N1154" s="18" t="s">
        <v>574</v>
      </c>
      <c r="O1154" s="63" t="s">
        <v>575</v>
      </c>
      <c r="P1154" s="18" t="s">
        <v>576</v>
      </c>
      <c r="Q1154" s="18" t="s">
        <v>63</v>
      </c>
      <c r="R1154" t="s">
        <v>36</v>
      </c>
      <c r="S1154" s="18" t="s">
        <v>577</v>
      </c>
      <c r="T1154" s="68" t="s">
        <v>578</v>
      </c>
      <c r="U1154" t="s">
        <v>571</v>
      </c>
      <c r="V1154" s="63" t="s">
        <v>579</v>
      </c>
      <c r="W1154" t="s">
        <v>13</v>
      </c>
      <c r="X1154" s="18" t="s">
        <v>41</v>
      </c>
      <c r="Y1154" t="b">
        <v>0</v>
      </c>
      <c r="Z1154" s="1" t="s">
        <v>42</v>
      </c>
      <c r="AA1154" s="1" t="s">
        <v>90</v>
      </c>
      <c r="AB1154" s="1" t="s">
        <v>90</v>
      </c>
      <c r="AC1154" s="1" t="s">
        <v>90</v>
      </c>
      <c r="AD1154" s="1" t="s">
        <v>90</v>
      </c>
    </row>
    <row r="1155" spans="1:30" ht="29.25" customHeight="1" x14ac:dyDescent="0.2">
      <c r="A1155" s="18" t="s">
        <v>580</v>
      </c>
      <c r="B1155" s="1" t="s">
        <v>438</v>
      </c>
      <c r="C1155" s="1">
        <v>1</v>
      </c>
      <c r="D1155" s="8" t="s">
        <v>27</v>
      </c>
      <c r="E1155" s="110"/>
      <c r="F1155" s="27" t="s">
        <v>581</v>
      </c>
      <c r="G1155" s="53" t="s">
        <v>3647</v>
      </c>
      <c r="H1155" s="28"/>
      <c r="I1155" s="48" t="s">
        <v>30</v>
      </c>
      <c r="J1155" s="104"/>
      <c r="K1155" s="104"/>
      <c r="L1155" s="22" t="s">
        <v>13148</v>
      </c>
      <c r="M1155" s="103"/>
      <c r="N1155" s="18" t="s">
        <v>582</v>
      </c>
      <c r="O1155" s="63" t="s">
        <v>583</v>
      </c>
      <c r="P1155" s="18" t="s">
        <v>584</v>
      </c>
      <c r="Q1155" s="18" t="s">
        <v>85</v>
      </c>
      <c r="R1155" t="s">
        <v>36</v>
      </c>
      <c r="S1155" s="18" t="s">
        <v>585</v>
      </c>
      <c r="T1155" s="68" t="s">
        <v>586</v>
      </c>
      <c r="U1155" t="s">
        <v>587</v>
      </c>
      <c r="V1155" s="63" t="s">
        <v>446</v>
      </c>
      <c r="W1155" t="s">
        <v>118</v>
      </c>
      <c r="X1155" s="18" t="s">
        <v>41</v>
      </c>
      <c r="Y1155" t="b">
        <v>1</v>
      </c>
      <c r="Z1155" s="1" t="s">
        <v>90</v>
      </c>
      <c r="AA1155" s="1" t="s">
        <v>90</v>
      </c>
      <c r="AB1155" s="1" t="s">
        <v>90</v>
      </c>
      <c r="AC1155" s="1" t="s">
        <v>90</v>
      </c>
      <c r="AD1155" s="1" t="s">
        <v>90</v>
      </c>
    </row>
    <row r="1156" spans="1:30" ht="29.25" customHeight="1" x14ac:dyDescent="0.2">
      <c r="A1156" s="18" t="s">
        <v>540</v>
      </c>
      <c r="B1156" s="1" t="s">
        <v>438</v>
      </c>
      <c r="C1156" s="1">
        <v>1</v>
      </c>
      <c r="D1156" s="8" t="s">
        <v>27</v>
      </c>
      <c r="E1156" s="110"/>
      <c r="F1156" s="27" t="s">
        <v>541</v>
      </c>
      <c r="G1156" s="53" t="s">
        <v>3647</v>
      </c>
      <c r="H1156" s="28"/>
      <c r="I1156" s="48" t="s">
        <v>160</v>
      </c>
      <c r="J1156" s="104"/>
      <c r="K1156" s="104"/>
      <c r="L1156" s="22" t="s">
        <v>13148</v>
      </c>
      <c r="M1156" s="103"/>
      <c r="N1156" s="18" t="s">
        <v>542</v>
      </c>
      <c r="O1156" s="63" t="s">
        <v>543</v>
      </c>
      <c r="P1156" s="18" t="s">
        <v>544</v>
      </c>
      <c r="Q1156" s="18" t="s">
        <v>63</v>
      </c>
      <c r="R1156" t="s">
        <v>36</v>
      </c>
      <c r="S1156" s="18" t="s">
        <v>545</v>
      </c>
      <c r="T1156" s="68" t="s">
        <v>546</v>
      </c>
      <c r="U1156" t="s">
        <v>463</v>
      </c>
      <c r="V1156" s="63" t="s">
        <v>547</v>
      </c>
      <c r="W1156" t="s">
        <v>55</v>
      </c>
      <c r="X1156" s="18" t="s">
        <v>41</v>
      </c>
      <c r="Y1156" t="b">
        <v>0</v>
      </c>
      <c r="Z1156" s="1" t="s">
        <v>42</v>
      </c>
      <c r="AA1156" s="1" t="s">
        <v>90</v>
      </c>
      <c r="AB1156" s="1" t="s">
        <v>90</v>
      </c>
      <c r="AC1156" s="1" t="s">
        <v>90</v>
      </c>
      <c r="AD1156" s="1" t="s">
        <v>108</v>
      </c>
    </row>
    <row r="1157" spans="1:30" ht="29.25" customHeight="1" x14ac:dyDescent="0.2">
      <c r="A1157" s="18" t="s">
        <v>588</v>
      </c>
      <c r="B1157" s="1" t="s">
        <v>438</v>
      </c>
      <c r="C1157" s="1">
        <v>1</v>
      </c>
      <c r="D1157" s="8" t="s">
        <v>27</v>
      </c>
      <c r="E1157" s="110"/>
      <c r="F1157" s="27" t="s">
        <v>589</v>
      </c>
      <c r="G1157" s="53" t="s">
        <v>3647</v>
      </c>
      <c r="H1157" s="28"/>
      <c r="I1157" s="48" t="s">
        <v>111</v>
      </c>
      <c r="J1157" s="104"/>
      <c r="K1157" s="104"/>
      <c r="L1157" s="22" t="s">
        <v>13148</v>
      </c>
      <c r="M1157" s="103"/>
      <c r="N1157" s="18" t="s">
        <v>590</v>
      </c>
      <c r="O1157" s="63" t="s">
        <v>591</v>
      </c>
      <c r="P1157" s="18" t="s">
        <v>592</v>
      </c>
      <c r="Q1157" s="18" t="s">
        <v>63</v>
      </c>
      <c r="R1157" t="s">
        <v>36</v>
      </c>
      <c r="S1157" s="18" t="s">
        <v>593</v>
      </c>
      <c r="T1157" s="68" t="s">
        <v>594</v>
      </c>
      <c r="U1157" t="s">
        <v>463</v>
      </c>
      <c r="V1157" s="63" t="s">
        <v>595</v>
      </c>
      <c r="W1157" t="s">
        <v>118</v>
      </c>
      <c r="X1157" s="18" t="s">
        <v>41</v>
      </c>
      <c r="Y1157" t="b">
        <v>1</v>
      </c>
      <c r="Z1157" s="1" t="s">
        <v>43</v>
      </c>
      <c r="AA1157" s="1" t="s">
        <v>43</v>
      </c>
      <c r="AB1157" s="1" t="s">
        <v>43</v>
      </c>
      <c r="AC1157" s="1" t="s">
        <v>43</v>
      </c>
      <c r="AD1157" s="1" t="s">
        <v>43</v>
      </c>
    </row>
    <row r="1158" spans="1:30" ht="29.25" customHeight="1" x14ac:dyDescent="0.2">
      <c r="A1158" s="18" t="s">
        <v>7995</v>
      </c>
      <c r="B1158" s="1" t="s">
        <v>438</v>
      </c>
      <c r="C1158" s="1">
        <v>1</v>
      </c>
      <c r="D1158" s="8" t="s">
        <v>3645</v>
      </c>
      <c r="E1158" s="110"/>
      <c r="F1158" s="27" t="s">
        <v>7996</v>
      </c>
      <c r="G1158" s="53" t="s">
        <v>3647</v>
      </c>
      <c r="H1158" s="28"/>
      <c r="I1158" s="48" t="s">
        <v>160</v>
      </c>
      <c r="J1158" s="104"/>
      <c r="K1158" s="104"/>
      <c r="L1158" s="22" t="s">
        <v>29</v>
      </c>
      <c r="M1158" s="103"/>
      <c r="N1158" s="18" t="s">
        <v>7997</v>
      </c>
      <c r="O1158" s="63" t="s">
        <v>7998</v>
      </c>
      <c r="P1158" s="18" t="s">
        <v>7999</v>
      </c>
      <c r="Q1158" s="18" t="s">
        <v>63</v>
      </c>
      <c r="R1158" t="s">
        <v>36</v>
      </c>
      <c r="S1158" s="18" t="s">
        <v>6581</v>
      </c>
      <c r="T1158" s="68" t="s">
        <v>8000</v>
      </c>
      <c r="U1158" t="s">
        <v>5565</v>
      </c>
      <c r="V1158" s="63" t="s">
        <v>8001</v>
      </c>
      <c r="W1158" t="s">
        <v>138</v>
      </c>
      <c r="X1158" s="18" t="s">
        <v>41</v>
      </c>
      <c r="Y1158" t="b">
        <v>0</v>
      </c>
      <c r="Z1158" s="1" t="s">
        <v>42</v>
      </c>
      <c r="AA1158" s="1" t="s">
        <v>90</v>
      </c>
      <c r="AB1158" s="1" t="s">
        <v>90</v>
      </c>
      <c r="AC1158" s="1" t="s">
        <v>90</v>
      </c>
      <c r="AD1158" s="1" t="s">
        <v>108</v>
      </c>
    </row>
    <row r="1159" spans="1:30" ht="29.25" customHeight="1" x14ac:dyDescent="0.2">
      <c r="A1159" s="18" t="s">
        <v>596</v>
      </c>
      <c r="B1159" s="1" t="s">
        <v>438</v>
      </c>
      <c r="C1159" s="1">
        <v>1</v>
      </c>
      <c r="D1159" s="8" t="s">
        <v>27</v>
      </c>
      <c r="E1159" s="110"/>
      <c r="F1159" s="27" t="s">
        <v>597</v>
      </c>
      <c r="G1159" s="53" t="s">
        <v>3647</v>
      </c>
      <c r="H1159" s="28"/>
      <c r="I1159" s="48" t="s">
        <v>30</v>
      </c>
      <c r="J1159" s="104"/>
      <c r="K1159" s="104"/>
      <c r="L1159" s="22" t="s">
        <v>13148</v>
      </c>
      <c r="M1159" s="103"/>
      <c r="N1159" s="18" t="s">
        <v>598</v>
      </c>
      <c r="O1159" s="63" t="s">
        <v>599</v>
      </c>
      <c r="P1159" s="18" t="s">
        <v>600</v>
      </c>
      <c r="Q1159" s="18" t="s">
        <v>35</v>
      </c>
      <c r="R1159" t="s">
        <v>36</v>
      </c>
      <c r="S1159" s="18" t="s">
        <v>601</v>
      </c>
      <c r="T1159" s="68" t="s">
        <v>602</v>
      </c>
      <c r="U1159" t="s">
        <v>445</v>
      </c>
      <c r="V1159" s="63" t="s">
        <v>604</v>
      </c>
      <c r="W1159" t="s">
        <v>138</v>
      </c>
      <c r="X1159" s="18" t="s">
        <v>41</v>
      </c>
      <c r="Y1159" t="b">
        <v>1</v>
      </c>
      <c r="Z1159" s="1" t="s">
        <v>43</v>
      </c>
      <c r="AA1159" s="1" t="s">
        <v>43</v>
      </c>
      <c r="AB1159" s="1" t="s">
        <v>43</v>
      </c>
      <c r="AC1159" s="1" t="s">
        <v>43</v>
      </c>
      <c r="AD1159" s="1" t="s">
        <v>43</v>
      </c>
    </row>
    <row r="1160" spans="1:30" ht="29.25" customHeight="1" x14ac:dyDescent="0.2">
      <c r="A1160" s="18" t="s">
        <v>79</v>
      </c>
      <c r="B1160" s="1" t="s">
        <v>606</v>
      </c>
      <c r="C1160" s="1">
        <v>1</v>
      </c>
      <c r="D1160" s="8" t="s">
        <v>3645</v>
      </c>
      <c r="E1160" s="110"/>
      <c r="F1160" s="27" t="s">
        <v>8101</v>
      </c>
      <c r="G1160" s="53" t="s">
        <v>3647</v>
      </c>
      <c r="H1160" s="28"/>
      <c r="I1160" s="48" t="s">
        <v>111</v>
      </c>
      <c r="J1160" s="104"/>
      <c r="K1160" s="104"/>
      <c r="L1160" s="22" t="s">
        <v>13148</v>
      </c>
      <c r="M1160" s="103"/>
      <c r="N1160" s="18" t="s">
        <v>8102</v>
      </c>
      <c r="O1160" s="63" t="s">
        <v>8103</v>
      </c>
      <c r="P1160" s="18" t="s">
        <v>8104</v>
      </c>
      <c r="Q1160" s="18" t="s">
        <v>63</v>
      </c>
      <c r="R1160" t="s">
        <v>36</v>
      </c>
      <c r="S1160" s="18" t="s">
        <v>8105</v>
      </c>
      <c r="T1160" s="68" t="s">
        <v>8106</v>
      </c>
      <c r="U1160" t="s">
        <v>728</v>
      </c>
      <c r="V1160" s="63" t="s">
        <v>1483</v>
      </c>
      <c r="W1160" t="s">
        <v>138</v>
      </c>
      <c r="X1160" s="18" t="s">
        <v>78</v>
      </c>
      <c r="Y1160" t="b">
        <v>0</v>
      </c>
      <c r="Z1160" s="1" t="s">
        <v>42</v>
      </c>
      <c r="AA1160" s="1" t="s">
        <v>43</v>
      </c>
      <c r="AB1160" s="1" t="s">
        <v>43</v>
      </c>
      <c r="AC1160" s="1" t="s">
        <v>43</v>
      </c>
      <c r="AD1160" s="1" t="s">
        <v>43</v>
      </c>
    </row>
    <row r="1161" spans="1:30" ht="29.25" customHeight="1" x14ac:dyDescent="0.2">
      <c r="A1161" s="18" t="s">
        <v>79</v>
      </c>
      <c r="B1161" s="1" t="s">
        <v>606</v>
      </c>
      <c r="C1161" s="1">
        <v>1</v>
      </c>
      <c r="I1161" s="48" t="s">
        <v>230</v>
      </c>
      <c r="J1161" s="48"/>
      <c r="K1161" s="48"/>
      <c r="N1161" s="18" t="s">
        <v>10655</v>
      </c>
      <c r="O1161" s="63" t="s">
        <v>10656</v>
      </c>
      <c r="P1161" s="18" t="s">
        <v>10657</v>
      </c>
      <c r="Q1161" s="18" t="s">
        <v>35</v>
      </c>
      <c r="R1161"/>
      <c r="S1161" s="18" t="s">
        <v>10658</v>
      </c>
      <c r="T1161" s="68" t="s">
        <v>10659</v>
      </c>
      <c r="U1161" t="s">
        <v>728</v>
      </c>
      <c r="V1161" s="63" t="s">
        <v>10660</v>
      </c>
      <c r="W1161" t="s">
        <v>138</v>
      </c>
      <c r="X1161" s="18" t="s">
        <v>78</v>
      </c>
      <c r="Y1161" t="b">
        <v>0</v>
      </c>
      <c r="Z1161" s="1" t="s">
        <v>42</v>
      </c>
      <c r="AA1161" s="1" t="s">
        <v>43</v>
      </c>
      <c r="AB1161" s="1" t="s">
        <v>43</v>
      </c>
      <c r="AC1161" s="1" t="s">
        <v>43</v>
      </c>
      <c r="AD1161" s="1" t="s">
        <v>43</v>
      </c>
    </row>
    <row r="1162" spans="1:30" ht="29.25" customHeight="1" x14ac:dyDescent="0.2">
      <c r="A1162" s="18" t="s">
        <v>605</v>
      </c>
      <c r="B1162" s="1" t="s">
        <v>606</v>
      </c>
      <c r="C1162" s="1">
        <v>1</v>
      </c>
      <c r="D1162" s="8" t="s">
        <v>27</v>
      </c>
      <c r="E1162" s="110"/>
      <c r="F1162" s="27" t="s">
        <v>607</v>
      </c>
      <c r="G1162" s="53" t="s">
        <v>3647</v>
      </c>
      <c r="H1162" s="28"/>
      <c r="I1162" s="48" t="s">
        <v>30</v>
      </c>
      <c r="J1162" s="104"/>
      <c r="K1162" s="104"/>
      <c r="L1162" s="22" t="s">
        <v>13148</v>
      </c>
      <c r="M1162" s="103"/>
      <c r="N1162" s="18" t="s">
        <v>608</v>
      </c>
      <c r="O1162" s="63" t="s">
        <v>609</v>
      </c>
      <c r="P1162" s="18" t="s">
        <v>610</v>
      </c>
      <c r="Q1162" s="18" t="s">
        <v>85</v>
      </c>
      <c r="R1162" t="s">
        <v>36</v>
      </c>
      <c r="S1162" s="18" t="s">
        <v>611</v>
      </c>
      <c r="T1162" s="68" t="s">
        <v>612</v>
      </c>
      <c r="U1162" t="s">
        <v>613</v>
      </c>
      <c r="V1162" s="63" t="s">
        <v>614</v>
      </c>
      <c r="W1162" t="s">
        <v>138</v>
      </c>
      <c r="X1162" s="18" t="s">
        <v>78</v>
      </c>
      <c r="Y1162" t="b">
        <v>0</v>
      </c>
      <c r="Z1162" s="1" t="s">
        <v>42</v>
      </c>
      <c r="AA1162" s="1" t="s">
        <v>43</v>
      </c>
      <c r="AB1162" s="1" t="s">
        <v>43</v>
      </c>
      <c r="AC1162" s="1" t="s">
        <v>43</v>
      </c>
      <c r="AD1162" s="1" t="s">
        <v>43</v>
      </c>
    </row>
    <row r="1163" spans="1:30" ht="29.25" customHeight="1" x14ac:dyDescent="0.2">
      <c r="A1163" s="18" t="s">
        <v>8002</v>
      </c>
      <c r="B1163" s="1" t="s">
        <v>606</v>
      </c>
      <c r="C1163" s="1">
        <v>1</v>
      </c>
      <c r="D1163" s="8" t="s">
        <v>3645</v>
      </c>
      <c r="E1163" s="110"/>
      <c r="F1163" s="27" t="s">
        <v>8003</v>
      </c>
      <c r="G1163" s="53" t="s">
        <v>3647</v>
      </c>
      <c r="H1163" s="28"/>
      <c r="I1163" s="48" t="s">
        <v>30</v>
      </c>
      <c r="J1163" s="104"/>
      <c r="K1163" s="104"/>
      <c r="L1163" s="22" t="s">
        <v>13148</v>
      </c>
      <c r="M1163" s="103"/>
      <c r="N1163" s="18" t="s">
        <v>8004</v>
      </c>
      <c r="O1163" s="63" t="s">
        <v>8005</v>
      </c>
      <c r="P1163" s="18" t="s">
        <v>8006</v>
      </c>
      <c r="Q1163" s="18" t="s">
        <v>35</v>
      </c>
      <c r="R1163" t="s">
        <v>36</v>
      </c>
      <c r="S1163" s="18" t="s">
        <v>8007</v>
      </c>
      <c r="T1163" s="68" t="s">
        <v>8008</v>
      </c>
      <c r="U1163" t="s">
        <v>8056</v>
      </c>
      <c r="V1163" s="63" t="s">
        <v>6422</v>
      </c>
      <c r="W1163" t="s">
        <v>13</v>
      </c>
      <c r="X1163" s="18" t="s">
        <v>78</v>
      </c>
      <c r="Y1163" t="b">
        <v>0</v>
      </c>
      <c r="Z1163" s="1" t="s">
        <v>42</v>
      </c>
      <c r="AA1163" s="1" t="s">
        <v>43</v>
      </c>
      <c r="AB1163" s="1" t="s">
        <v>43</v>
      </c>
      <c r="AC1163" s="1" t="s">
        <v>43</v>
      </c>
      <c r="AD1163" s="1" t="s">
        <v>43</v>
      </c>
    </row>
    <row r="1164" spans="1:30" ht="29.25" customHeight="1" x14ac:dyDescent="0.2">
      <c r="A1164" t="s">
        <v>8002</v>
      </c>
      <c r="B1164" s="1" t="s">
        <v>606</v>
      </c>
      <c r="F1164" s="4"/>
      <c r="I1164" s="48" t="s">
        <v>230</v>
      </c>
      <c r="J1164" s="48"/>
      <c r="K1164" s="48"/>
      <c r="L1164" s="4"/>
      <c r="N1164" t="s">
        <v>9945</v>
      </c>
      <c r="O1164" s="63" t="s">
        <v>9946</v>
      </c>
      <c r="P1164" t="s">
        <v>9947</v>
      </c>
      <c r="Q1164" t="s">
        <v>63</v>
      </c>
      <c r="R1164"/>
      <c r="S1164" t="s">
        <v>8007</v>
      </c>
      <c r="T1164" s="68" t="s">
        <v>9948</v>
      </c>
      <c r="U1164" t="s">
        <v>9949</v>
      </c>
      <c r="V1164" s="63" t="s">
        <v>1360</v>
      </c>
      <c r="W1164" t="s">
        <v>13</v>
      </c>
      <c r="Y1164" t="b">
        <v>0</v>
      </c>
      <c r="Z1164" s="1" t="s">
        <v>42</v>
      </c>
      <c r="AA1164" s="1" t="s">
        <v>43</v>
      </c>
      <c r="AB1164" s="1" t="s">
        <v>43</v>
      </c>
      <c r="AC1164" s="1" t="s">
        <v>43</v>
      </c>
      <c r="AD1164" s="1" t="s">
        <v>43</v>
      </c>
    </row>
    <row r="1165" spans="1:30" ht="29.25" customHeight="1" x14ac:dyDescent="0.2">
      <c r="A1165" s="18" t="s">
        <v>615</v>
      </c>
      <c r="B1165" s="1" t="s">
        <v>606</v>
      </c>
      <c r="C1165" s="1">
        <v>1</v>
      </c>
      <c r="D1165" s="8" t="s">
        <v>27</v>
      </c>
      <c r="E1165" s="110"/>
      <c r="F1165" s="27" t="s">
        <v>616</v>
      </c>
      <c r="G1165" s="53" t="s">
        <v>3647</v>
      </c>
      <c r="H1165" s="28"/>
      <c r="I1165" s="48" t="s">
        <v>111</v>
      </c>
      <c r="J1165" s="104"/>
      <c r="K1165" s="104"/>
      <c r="L1165" s="22" t="s">
        <v>29</v>
      </c>
      <c r="M1165" s="103"/>
      <c r="N1165" s="18" t="s">
        <v>617</v>
      </c>
      <c r="O1165" s="63" t="s">
        <v>618</v>
      </c>
      <c r="P1165" s="18" t="s">
        <v>619</v>
      </c>
      <c r="Q1165" s="18" t="s">
        <v>63</v>
      </c>
      <c r="R1165" t="s">
        <v>36</v>
      </c>
      <c r="S1165" s="18" t="s">
        <v>620</v>
      </c>
      <c r="T1165" s="68" t="s">
        <v>621</v>
      </c>
      <c r="U1165" t="s">
        <v>622</v>
      </c>
      <c r="V1165" s="63" t="s">
        <v>623</v>
      </c>
      <c r="W1165" t="s">
        <v>55</v>
      </c>
      <c r="X1165" s="18" t="s">
        <v>78</v>
      </c>
      <c r="Y1165" t="b">
        <v>0</v>
      </c>
      <c r="Z1165" s="1" t="s">
        <v>42</v>
      </c>
      <c r="AA1165" s="1" t="s">
        <v>43</v>
      </c>
      <c r="AB1165" s="1" t="s">
        <v>43</v>
      </c>
      <c r="AC1165" s="1" t="s">
        <v>43</v>
      </c>
      <c r="AD1165" s="1" t="s">
        <v>43</v>
      </c>
    </row>
    <row r="1166" spans="1:30" ht="29.25" customHeight="1" x14ac:dyDescent="0.2">
      <c r="A1166" s="18" t="s">
        <v>8010</v>
      </c>
      <c r="B1166" s="1" t="s">
        <v>606</v>
      </c>
      <c r="C1166" s="1">
        <v>1</v>
      </c>
      <c r="D1166" s="8" t="s">
        <v>3645</v>
      </c>
      <c r="E1166" s="110"/>
      <c r="F1166" s="27" t="s">
        <v>8011</v>
      </c>
      <c r="G1166" s="53" t="s">
        <v>3647</v>
      </c>
      <c r="H1166" s="28"/>
      <c r="I1166" s="48" t="s">
        <v>234</v>
      </c>
      <c r="J1166" s="104"/>
      <c r="K1166" s="104"/>
      <c r="L1166" s="22" t="s">
        <v>29</v>
      </c>
      <c r="M1166" s="103"/>
      <c r="N1166" s="18" t="s">
        <v>8012</v>
      </c>
      <c r="O1166" s="63" t="s">
        <v>8013</v>
      </c>
      <c r="P1166" s="18" t="s">
        <v>8014</v>
      </c>
      <c r="Q1166" s="18" t="s">
        <v>85</v>
      </c>
      <c r="R1166" t="s">
        <v>36</v>
      </c>
      <c r="S1166" s="18" t="s">
        <v>8015</v>
      </c>
      <c r="T1166" s="68" t="s">
        <v>8016</v>
      </c>
      <c r="U1166" t="s">
        <v>8017</v>
      </c>
      <c r="V1166" s="63" t="s">
        <v>137</v>
      </c>
      <c r="W1166" t="s">
        <v>138</v>
      </c>
      <c r="X1166" s="18" t="s">
        <v>78</v>
      </c>
      <c r="Y1166" t="b">
        <v>1</v>
      </c>
      <c r="Z1166" s="1" t="s">
        <v>90</v>
      </c>
      <c r="AA1166" s="1" t="s">
        <v>90</v>
      </c>
      <c r="AB1166" s="1" t="s">
        <v>90</v>
      </c>
      <c r="AC1166" s="1" t="s">
        <v>90</v>
      </c>
      <c r="AD1166" s="1" t="s">
        <v>90</v>
      </c>
    </row>
    <row r="1167" spans="1:30" ht="29.25" customHeight="1" x14ac:dyDescent="0.2">
      <c r="A1167" s="18" t="s">
        <v>624</v>
      </c>
      <c r="B1167" s="1" t="s">
        <v>606</v>
      </c>
      <c r="C1167" s="1">
        <v>1</v>
      </c>
      <c r="D1167" s="8" t="s">
        <v>27</v>
      </c>
      <c r="E1167" s="110"/>
      <c r="F1167" s="27" t="s">
        <v>625</v>
      </c>
      <c r="G1167" s="53" t="s">
        <v>3647</v>
      </c>
      <c r="H1167" s="28"/>
      <c r="I1167" s="48" t="s">
        <v>111</v>
      </c>
      <c r="J1167" s="104"/>
      <c r="K1167" s="104"/>
      <c r="L1167" s="22" t="s">
        <v>13148</v>
      </c>
      <c r="M1167" s="103"/>
      <c r="N1167" s="18" t="s">
        <v>626</v>
      </c>
      <c r="O1167" s="63" t="s">
        <v>627</v>
      </c>
      <c r="P1167" s="18" t="s">
        <v>628</v>
      </c>
      <c r="Q1167" s="18" t="s">
        <v>35</v>
      </c>
      <c r="R1167" t="s">
        <v>36</v>
      </c>
      <c r="S1167" s="18" t="s">
        <v>629</v>
      </c>
      <c r="T1167" s="68" t="s">
        <v>630</v>
      </c>
      <c r="U1167" t="s">
        <v>631</v>
      </c>
      <c r="V1167" s="63" t="s">
        <v>632</v>
      </c>
      <c r="W1167" t="s">
        <v>55</v>
      </c>
      <c r="X1167" s="18" t="s">
        <v>78</v>
      </c>
      <c r="Y1167" t="b">
        <v>1</v>
      </c>
      <c r="Z1167" s="1" t="s">
        <v>43</v>
      </c>
      <c r="AA1167" s="1" t="s">
        <v>43</v>
      </c>
      <c r="AB1167" s="1" t="s">
        <v>43</v>
      </c>
      <c r="AC1167" s="1" t="s">
        <v>43</v>
      </c>
      <c r="AD1167" s="1" t="s">
        <v>43</v>
      </c>
    </row>
    <row r="1168" spans="1:30" ht="29.25" customHeight="1" x14ac:dyDescent="0.2">
      <c r="A1168" s="18" t="s">
        <v>633</v>
      </c>
      <c r="B1168" s="1" t="s">
        <v>606</v>
      </c>
      <c r="C1168" s="1">
        <v>1</v>
      </c>
      <c r="D1168" s="8" t="s">
        <v>27</v>
      </c>
      <c r="E1168" s="110"/>
      <c r="F1168" s="27" t="s">
        <v>634</v>
      </c>
      <c r="G1168" s="53" t="s">
        <v>3647</v>
      </c>
      <c r="H1168" s="28"/>
      <c r="I1168" s="48" t="s">
        <v>297</v>
      </c>
      <c r="J1168" s="104"/>
      <c r="K1168" s="104"/>
      <c r="L1168" s="22" t="s">
        <v>13148</v>
      </c>
      <c r="M1168" s="103"/>
      <c r="N1168" s="18" t="s">
        <v>635</v>
      </c>
      <c r="O1168" s="63" t="s">
        <v>636</v>
      </c>
      <c r="P1168" s="18" t="s">
        <v>637</v>
      </c>
      <c r="Q1168" s="18" t="s">
        <v>63</v>
      </c>
      <c r="R1168" t="s">
        <v>36</v>
      </c>
      <c r="S1168" s="18" t="s">
        <v>638</v>
      </c>
      <c r="T1168" s="68" t="s">
        <v>639</v>
      </c>
      <c r="U1168" t="s">
        <v>640</v>
      </c>
      <c r="V1168" s="63" t="s">
        <v>641</v>
      </c>
      <c r="W1168" t="s">
        <v>99</v>
      </c>
      <c r="X1168" s="18" t="s">
        <v>78</v>
      </c>
      <c r="Y1168" t="b">
        <v>1</v>
      </c>
      <c r="Z1168" s="1" t="s">
        <v>43</v>
      </c>
      <c r="AA1168" s="1" t="s">
        <v>43</v>
      </c>
      <c r="AB1168" s="1" t="s">
        <v>43</v>
      </c>
      <c r="AC1168" s="1" t="s">
        <v>43</v>
      </c>
      <c r="AD1168" s="1" t="s">
        <v>43</v>
      </c>
    </row>
    <row r="1169" spans="1:30" ht="29.25" customHeight="1" x14ac:dyDescent="0.2">
      <c r="A1169" s="18" t="s">
        <v>8018</v>
      </c>
      <c r="B1169" s="1" t="s">
        <v>606</v>
      </c>
      <c r="C1169" s="1">
        <v>1</v>
      </c>
      <c r="D1169" s="8" t="s">
        <v>3645</v>
      </c>
      <c r="E1169" s="110"/>
      <c r="F1169" s="27" t="s">
        <v>8019</v>
      </c>
      <c r="G1169" s="53" t="s">
        <v>3647</v>
      </c>
      <c r="H1169" s="28" t="s">
        <v>90</v>
      </c>
      <c r="I1169" s="48" t="s">
        <v>160</v>
      </c>
      <c r="J1169" s="104"/>
      <c r="K1169" s="104"/>
      <c r="N1169" s="18" t="s">
        <v>8020</v>
      </c>
      <c r="O1169" s="63" t="s">
        <v>8021</v>
      </c>
      <c r="P1169" s="18" t="s">
        <v>8022</v>
      </c>
      <c r="Q1169" s="18" t="s">
        <v>85</v>
      </c>
      <c r="R1169" t="s">
        <v>36</v>
      </c>
      <c r="S1169" s="18" t="s">
        <v>8023</v>
      </c>
      <c r="T1169" s="68" t="s">
        <v>8024</v>
      </c>
      <c r="U1169" t="s">
        <v>8025</v>
      </c>
      <c r="V1169" s="63" t="s">
        <v>8026</v>
      </c>
      <c r="W1169" t="s">
        <v>138</v>
      </c>
      <c r="X1169" s="18" t="s">
        <v>78</v>
      </c>
      <c r="Y1169" t="b">
        <v>1</v>
      </c>
      <c r="Z1169" s="1" t="s">
        <v>90</v>
      </c>
      <c r="AA1169" s="1" t="s">
        <v>90</v>
      </c>
      <c r="AB1169" s="1" t="s">
        <v>108</v>
      </c>
      <c r="AC1169" s="1" t="s">
        <v>108</v>
      </c>
      <c r="AD1169" s="1" t="s">
        <v>108</v>
      </c>
    </row>
    <row r="1170" spans="1:30" ht="29.25" customHeight="1" x14ac:dyDescent="0.2">
      <c r="A1170" s="18" t="s">
        <v>642</v>
      </c>
      <c r="B1170" s="1" t="s">
        <v>606</v>
      </c>
      <c r="C1170" s="1">
        <v>1</v>
      </c>
      <c r="D1170" s="8" t="s">
        <v>27</v>
      </c>
      <c r="E1170" s="110"/>
      <c r="F1170" s="27" t="s">
        <v>643</v>
      </c>
      <c r="G1170" s="53" t="s">
        <v>3647</v>
      </c>
      <c r="H1170" s="28"/>
      <c r="I1170" s="48" t="s">
        <v>234</v>
      </c>
      <c r="J1170" s="104"/>
      <c r="K1170" s="104"/>
      <c r="L1170" s="22" t="s">
        <v>13148</v>
      </c>
      <c r="M1170" s="103"/>
      <c r="N1170" s="18" t="s">
        <v>644</v>
      </c>
      <c r="O1170" s="63" t="s">
        <v>645</v>
      </c>
      <c r="P1170" s="18" t="s">
        <v>646</v>
      </c>
      <c r="Q1170" s="18" t="s">
        <v>63</v>
      </c>
      <c r="R1170" t="s">
        <v>36</v>
      </c>
      <c r="S1170" s="18" t="s">
        <v>613</v>
      </c>
      <c r="T1170" s="68" t="s">
        <v>647</v>
      </c>
      <c r="U1170" t="s">
        <v>613</v>
      </c>
      <c r="V1170" s="63" t="s">
        <v>648</v>
      </c>
      <c r="W1170" t="s">
        <v>13</v>
      </c>
      <c r="X1170" s="18" t="s">
        <v>78</v>
      </c>
      <c r="Y1170" t="b">
        <v>1</v>
      </c>
      <c r="Z1170" s="1" t="s">
        <v>43</v>
      </c>
      <c r="AA1170" s="1" t="s">
        <v>43</v>
      </c>
      <c r="AB1170" s="1" t="s">
        <v>43</v>
      </c>
      <c r="AC1170" s="1" t="s">
        <v>43</v>
      </c>
      <c r="AD1170" s="1" t="s">
        <v>43</v>
      </c>
    </row>
    <row r="1171" spans="1:30" ht="29.25" customHeight="1" x14ac:dyDescent="0.2">
      <c r="A1171" s="18" t="s">
        <v>649</v>
      </c>
      <c r="B1171" s="1" t="s">
        <v>606</v>
      </c>
      <c r="C1171" s="1">
        <v>1</v>
      </c>
      <c r="D1171" s="8" t="s">
        <v>27</v>
      </c>
      <c r="E1171" s="110"/>
      <c r="F1171" s="27" t="s">
        <v>650</v>
      </c>
      <c r="G1171" s="53" t="s">
        <v>3647</v>
      </c>
      <c r="H1171" s="28"/>
      <c r="I1171" s="48" t="s">
        <v>150</v>
      </c>
      <c r="J1171" s="104"/>
      <c r="K1171" s="104"/>
      <c r="L1171" s="22" t="s">
        <v>13148</v>
      </c>
      <c r="M1171" s="103"/>
      <c r="N1171" s="18" t="s">
        <v>651</v>
      </c>
      <c r="O1171" s="63" t="s">
        <v>652</v>
      </c>
      <c r="P1171" s="18" t="s">
        <v>653</v>
      </c>
      <c r="Q1171" s="18" t="s">
        <v>85</v>
      </c>
      <c r="R1171" t="s">
        <v>36</v>
      </c>
      <c r="S1171" s="18" t="s">
        <v>654</v>
      </c>
      <c r="T1171" s="68" t="s">
        <v>655</v>
      </c>
      <c r="U1171" t="s">
        <v>656</v>
      </c>
      <c r="V1171" s="63" t="s">
        <v>657</v>
      </c>
      <c r="W1171" t="s">
        <v>55</v>
      </c>
      <c r="X1171" s="18" t="s">
        <v>78</v>
      </c>
      <c r="Y1171" t="b">
        <v>0</v>
      </c>
      <c r="Z1171" s="1" t="s">
        <v>42</v>
      </c>
      <c r="AA1171" s="1" t="s">
        <v>43</v>
      </c>
      <c r="AB1171" s="1" t="s">
        <v>43</v>
      </c>
      <c r="AC1171" s="1" t="s">
        <v>43</v>
      </c>
      <c r="AD1171" s="1" t="s">
        <v>43</v>
      </c>
    </row>
    <row r="1172" spans="1:30" ht="29.25" customHeight="1" x14ac:dyDescent="0.2">
      <c r="A1172" s="18" t="s">
        <v>8027</v>
      </c>
      <c r="B1172" s="1" t="s">
        <v>606</v>
      </c>
      <c r="C1172" s="1">
        <v>1</v>
      </c>
      <c r="D1172" s="8" t="s">
        <v>3645</v>
      </c>
      <c r="E1172" s="110"/>
      <c r="F1172" s="27" t="s">
        <v>8028</v>
      </c>
      <c r="G1172" s="53" t="s">
        <v>3647</v>
      </c>
      <c r="H1172" s="28"/>
      <c r="I1172" s="48" t="s">
        <v>234</v>
      </c>
      <c r="J1172" s="104"/>
      <c r="K1172" s="104"/>
      <c r="L1172" s="4" t="s">
        <v>13148</v>
      </c>
      <c r="M1172" s="103"/>
      <c r="N1172" s="18" t="s">
        <v>8029</v>
      </c>
      <c r="O1172" s="63" t="s">
        <v>8030</v>
      </c>
      <c r="P1172" s="18" t="s">
        <v>8031</v>
      </c>
      <c r="Q1172" s="18" t="s">
        <v>63</v>
      </c>
      <c r="R1172" t="s">
        <v>36</v>
      </c>
      <c r="S1172" s="18" t="s">
        <v>7569</v>
      </c>
      <c r="T1172" s="68" t="s">
        <v>8032</v>
      </c>
      <c r="U1172" t="s">
        <v>8033</v>
      </c>
      <c r="V1172" s="63" t="s">
        <v>648</v>
      </c>
      <c r="W1172" t="s">
        <v>55</v>
      </c>
      <c r="X1172" s="18" t="s">
        <v>78</v>
      </c>
      <c r="Y1172" t="b">
        <v>0</v>
      </c>
      <c r="Z1172" s="1" t="s">
        <v>42</v>
      </c>
      <c r="AA1172" s="1" t="s">
        <v>90</v>
      </c>
      <c r="AB1172" s="1" t="s">
        <v>90</v>
      </c>
      <c r="AC1172" s="1" t="s">
        <v>90</v>
      </c>
      <c r="AD1172" s="1" t="s">
        <v>90</v>
      </c>
    </row>
    <row r="1173" spans="1:30" ht="29.25" customHeight="1" x14ac:dyDescent="0.2">
      <c r="A1173" s="18" t="s">
        <v>699</v>
      </c>
      <c r="B1173" s="1" t="s">
        <v>606</v>
      </c>
      <c r="C1173" s="1">
        <v>1</v>
      </c>
      <c r="D1173" s="8" t="s">
        <v>27</v>
      </c>
      <c r="E1173" s="110"/>
      <c r="F1173" s="27" t="s">
        <v>700</v>
      </c>
      <c r="G1173" s="53" t="s">
        <v>3647</v>
      </c>
      <c r="H1173" s="28"/>
      <c r="I1173" s="48" t="s">
        <v>30</v>
      </c>
      <c r="J1173" s="104"/>
      <c r="K1173" s="104"/>
      <c r="L1173" s="22" t="s">
        <v>13148</v>
      </c>
      <c r="M1173" s="103"/>
      <c r="N1173" s="18" t="s">
        <v>701</v>
      </c>
      <c r="O1173" s="63" t="s">
        <v>702</v>
      </c>
      <c r="P1173" s="18" t="s">
        <v>703</v>
      </c>
      <c r="Q1173" s="18" t="s">
        <v>85</v>
      </c>
      <c r="R1173" t="s">
        <v>36</v>
      </c>
      <c r="S1173" s="18" t="s">
        <v>704</v>
      </c>
      <c r="T1173" s="68" t="s">
        <v>705</v>
      </c>
      <c r="U1173" t="s">
        <v>622</v>
      </c>
      <c r="V1173" s="63" t="s">
        <v>706</v>
      </c>
      <c r="W1173" t="s">
        <v>55</v>
      </c>
      <c r="X1173" s="18" t="s">
        <v>78</v>
      </c>
      <c r="Y1173" t="b">
        <v>0</v>
      </c>
      <c r="Z1173" s="1" t="s">
        <v>42</v>
      </c>
      <c r="AA1173" s="1" t="s">
        <v>43</v>
      </c>
      <c r="AB1173" s="1" t="s">
        <v>43</v>
      </c>
      <c r="AC1173" s="1" t="s">
        <v>43</v>
      </c>
      <c r="AD1173" s="1" t="s">
        <v>43</v>
      </c>
    </row>
    <row r="1174" spans="1:30" ht="29.25" customHeight="1" x14ac:dyDescent="0.2">
      <c r="A1174" s="18" t="s">
        <v>665</v>
      </c>
      <c r="B1174" s="1" t="s">
        <v>606</v>
      </c>
      <c r="C1174" s="1">
        <v>1</v>
      </c>
      <c r="D1174" s="8" t="s">
        <v>27</v>
      </c>
      <c r="E1174" s="110"/>
      <c r="F1174" s="27" t="s">
        <v>666</v>
      </c>
      <c r="G1174" s="53" t="s">
        <v>3647</v>
      </c>
      <c r="H1174" s="28"/>
      <c r="I1174" s="48" t="s">
        <v>111</v>
      </c>
      <c r="J1174" s="104"/>
      <c r="K1174" s="104"/>
      <c r="L1174" s="22" t="s">
        <v>13148</v>
      </c>
      <c r="M1174" s="103"/>
      <c r="N1174" s="18" t="s">
        <v>667</v>
      </c>
      <c r="O1174" s="63" t="s">
        <v>668</v>
      </c>
      <c r="P1174" s="18" t="s">
        <v>669</v>
      </c>
      <c r="Q1174" s="18" t="s">
        <v>35</v>
      </c>
      <c r="R1174" t="s">
        <v>36</v>
      </c>
      <c r="S1174" s="18" t="s">
        <v>670</v>
      </c>
      <c r="T1174" s="68" t="s">
        <v>671</v>
      </c>
      <c r="U1174" t="s">
        <v>88</v>
      </c>
      <c r="V1174" s="63" t="s">
        <v>672</v>
      </c>
      <c r="W1174" t="s">
        <v>55</v>
      </c>
      <c r="X1174" s="18" t="s">
        <v>78</v>
      </c>
      <c r="Y1174" t="b">
        <v>1</v>
      </c>
      <c r="Z1174" s="1" t="s">
        <v>43</v>
      </c>
      <c r="AA1174" s="1" t="s">
        <v>43</v>
      </c>
      <c r="AB1174" s="1" t="s">
        <v>43</v>
      </c>
      <c r="AC1174" s="1" t="s">
        <v>43</v>
      </c>
      <c r="AD1174" s="1" t="s">
        <v>43</v>
      </c>
    </row>
    <row r="1175" spans="1:30" ht="29.25" customHeight="1" x14ac:dyDescent="0.2">
      <c r="A1175" s="18" t="s">
        <v>658</v>
      </c>
      <c r="B1175" s="1" t="s">
        <v>606</v>
      </c>
      <c r="C1175" s="1">
        <v>1</v>
      </c>
      <c r="D1175" s="8" t="s">
        <v>27</v>
      </c>
      <c r="E1175" s="110"/>
      <c r="F1175" s="27" t="s">
        <v>659</v>
      </c>
      <c r="G1175" s="53" t="s">
        <v>3647</v>
      </c>
      <c r="H1175" s="28"/>
      <c r="I1175" s="48" t="s">
        <v>234</v>
      </c>
      <c r="J1175" s="104"/>
      <c r="K1175" s="104"/>
      <c r="L1175" s="22" t="s">
        <v>13148</v>
      </c>
      <c r="M1175" s="103"/>
      <c r="N1175" s="18" t="s">
        <v>660</v>
      </c>
      <c r="O1175" s="63" t="s">
        <v>661</v>
      </c>
      <c r="P1175" s="18" t="s">
        <v>662</v>
      </c>
      <c r="Q1175" s="18" t="s">
        <v>63</v>
      </c>
      <c r="R1175" t="s">
        <v>36</v>
      </c>
      <c r="S1175" s="18" t="s">
        <v>221</v>
      </c>
      <c r="T1175" s="68" t="s">
        <v>663</v>
      </c>
      <c r="U1175" t="s">
        <v>563</v>
      </c>
      <c r="V1175" s="63" t="s">
        <v>664</v>
      </c>
      <c r="W1175" t="s">
        <v>55</v>
      </c>
      <c r="X1175" s="18" t="s">
        <v>78</v>
      </c>
      <c r="Y1175" t="b">
        <v>0</v>
      </c>
      <c r="Z1175" s="1" t="s">
        <v>42</v>
      </c>
      <c r="AA1175" s="1" t="s">
        <v>43</v>
      </c>
      <c r="AB1175" s="1" t="s">
        <v>43</v>
      </c>
      <c r="AC1175" s="1" t="s">
        <v>43</v>
      </c>
      <c r="AD1175" s="1" t="s">
        <v>43</v>
      </c>
    </row>
    <row r="1176" spans="1:30" ht="29.25" customHeight="1" x14ac:dyDescent="0.2">
      <c r="A1176" s="18" t="s">
        <v>673</v>
      </c>
      <c r="B1176" s="1" t="s">
        <v>606</v>
      </c>
      <c r="C1176" s="1">
        <v>1</v>
      </c>
      <c r="D1176" s="8" t="s">
        <v>27</v>
      </c>
      <c r="E1176" s="110"/>
      <c r="F1176" s="27" t="s">
        <v>674</v>
      </c>
      <c r="G1176" s="53" t="s">
        <v>3647</v>
      </c>
      <c r="H1176" s="28"/>
      <c r="I1176" s="48" t="s">
        <v>297</v>
      </c>
      <c r="J1176" s="104"/>
      <c r="K1176" s="104"/>
      <c r="L1176" s="22" t="s">
        <v>29</v>
      </c>
      <c r="M1176" s="103"/>
      <c r="N1176" s="18" t="s">
        <v>675</v>
      </c>
      <c r="O1176" s="63" t="s">
        <v>676</v>
      </c>
      <c r="P1176" s="18" t="s">
        <v>677</v>
      </c>
      <c r="Q1176" s="18" t="s">
        <v>63</v>
      </c>
      <c r="R1176" t="s">
        <v>36</v>
      </c>
      <c r="S1176" s="18" t="s">
        <v>678</v>
      </c>
      <c r="T1176" s="68" t="s">
        <v>679</v>
      </c>
      <c r="U1176" t="s">
        <v>680</v>
      </c>
      <c r="V1176" s="63" t="s">
        <v>681</v>
      </c>
      <c r="W1176" t="s">
        <v>138</v>
      </c>
      <c r="X1176" s="18" t="s">
        <v>78</v>
      </c>
      <c r="Y1176" t="b">
        <v>0</v>
      </c>
      <c r="Z1176" s="1" t="s">
        <v>42</v>
      </c>
      <c r="AA1176" s="1" t="s">
        <v>90</v>
      </c>
      <c r="AB1176" s="1" t="s">
        <v>90</v>
      </c>
      <c r="AC1176" s="1" t="s">
        <v>90</v>
      </c>
      <c r="AD1176" s="1" t="s">
        <v>90</v>
      </c>
    </row>
    <row r="1177" spans="1:30" ht="29.25" customHeight="1" x14ac:dyDescent="0.2">
      <c r="A1177" s="18" t="s">
        <v>682</v>
      </c>
      <c r="B1177" s="1" t="s">
        <v>606</v>
      </c>
      <c r="C1177" s="1">
        <v>1</v>
      </c>
      <c r="D1177" s="8" t="s">
        <v>27</v>
      </c>
      <c r="E1177" s="110"/>
      <c r="F1177" s="27" t="s">
        <v>683</v>
      </c>
      <c r="G1177" s="53" t="s">
        <v>3647</v>
      </c>
      <c r="H1177" s="28"/>
      <c r="I1177" s="48" t="s">
        <v>234</v>
      </c>
      <c r="J1177" s="104"/>
      <c r="K1177" s="104"/>
      <c r="L1177" s="22" t="s">
        <v>13148</v>
      </c>
      <c r="M1177" s="103"/>
      <c r="N1177" s="18" t="s">
        <v>684</v>
      </c>
      <c r="O1177" s="63" t="s">
        <v>685</v>
      </c>
      <c r="P1177" s="18" t="s">
        <v>686</v>
      </c>
      <c r="Q1177" s="18" t="s">
        <v>63</v>
      </c>
      <c r="R1177" t="s">
        <v>36</v>
      </c>
      <c r="S1177" s="18" t="s">
        <v>687</v>
      </c>
      <c r="T1177" s="68" t="s">
        <v>688</v>
      </c>
      <c r="U1177" t="s">
        <v>689</v>
      </c>
      <c r="V1177" s="63" t="s">
        <v>690</v>
      </c>
      <c r="W1177" t="s">
        <v>138</v>
      </c>
      <c r="X1177" s="18" t="s">
        <v>78</v>
      </c>
      <c r="Y1177" t="b">
        <v>1</v>
      </c>
      <c r="Z1177" s="1" t="s">
        <v>43</v>
      </c>
      <c r="AA1177" s="1" t="s">
        <v>43</v>
      </c>
      <c r="AB1177" s="1" t="s">
        <v>43</v>
      </c>
      <c r="AC1177" s="1" t="s">
        <v>43</v>
      </c>
      <c r="AD1177" s="1" t="s">
        <v>43</v>
      </c>
    </row>
    <row r="1178" spans="1:30" ht="29.25" customHeight="1" x14ac:dyDescent="0.2">
      <c r="A1178" s="18" t="s">
        <v>691</v>
      </c>
      <c r="B1178" s="1" t="s">
        <v>606</v>
      </c>
      <c r="C1178" s="1">
        <v>1</v>
      </c>
      <c r="D1178" s="8" t="s">
        <v>27</v>
      </c>
      <c r="E1178" s="110"/>
      <c r="F1178" s="27" t="s">
        <v>692</v>
      </c>
      <c r="G1178" s="53" t="s">
        <v>3647</v>
      </c>
      <c r="H1178" s="28"/>
      <c r="I1178" s="48" t="s">
        <v>234</v>
      </c>
      <c r="J1178" s="104"/>
      <c r="K1178" s="104"/>
      <c r="L1178" s="22" t="s">
        <v>13148</v>
      </c>
      <c r="M1178" s="103"/>
      <c r="N1178" s="18" t="s">
        <v>693</v>
      </c>
      <c r="O1178" s="63" t="s">
        <v>694</v>
      </c>
      <c r="P1178" s="18" t="s">
        <v>695</v>
      </c>
      <c r="Q1178" s="18" t="s">
        <v>35</v>
      </c>
      <c r="R1178" t="s">
        <v>36</v>
      </c>
      <c r="S1178" s="18" t="s">
        <v>696</v>
      </c>
      <c r="T1178" s="68" t="s">
        <v>697</v>
      </c>
      <c r="U1178" t="s">
        <v>656</v>
      </c>
      <c r="V1178" s="63" t="s">
        <v>698</v>
      </c>
      <c r="W1178" t="s">
        <v>138</v>
      </c>
      <c r="X1178" s="18" t="s">
        <v>78</v>
      </c>
      <c r="Y1178" t="b">
        <v>0</v>
      </c>
      <c r="Z1178" s="1" t="s">
        <v>42</v>
      </c>
      <c r="AA1178" s="1" t="s">
        <v>108</v>
      </c>
      <c r="AB1178" s="1" t="s">
        <v>90</v>
      </c>
      <c r="AC1178" s="1" t="s">
        <v>90</v>
      </c>
      <c r="AD1178" s="1" t="s">
        <v>90</v>
      </c>
    </row>
    <row r="1179" spans="1:30" ht="29.25" customHeight="1" x14ac:dyDescent="0.2">
      <c r="A1179" s="18" t="s">
        <v>8034</v>
      </c>
      <c r="B1179" s="1" t="s">
        <v>606</v>
      </c>
      <c r="C1179" s="1">
        <v>1</v>
      </c>
      <c r="D1179" s="8" t="s">
        <v>3645</v>
      </c>
      <c r="E1179" s="110"/>
      <c r="F1179" s="27" t="s">
        <v>8035</v>
      </c>
      <c r="G1179" s="53" t="s">
        <v>3647</v>
      </c>
      <c r="H1179" s="28"/>
      <c r="I1179" s="48" t="s">
        <v>111</v>
      </c>
      <c r="J1179" s="104"/>
      <c r="K1179" s="104"/>
      <c r="L1179" s="22" t="s">
        <v>29</v>
      </c>
      <c r="M1179" s="103"/>
      <c r="N1179" s="18" t="s">
        <v>8036</v>
      </c>
      <c r="O1179" s="63" t="s">
        <v>8037</v>
      </c>
      <c r="P1179" s="18" t="s">
        <v>8038</v>
      </c>
      <c r="Q1179" s="18" t="s">
        <v>85</v>
      </c>
      <c r="R1179" t="s">
        <v>36</v>
      </c>
      <c r="S1179" s="18" t="s">
        <v>8039</v>
      </c>
      <c r="T1179" s="68" t="s">
        <v>8040</v>
      </c>
      <c r="U1179" t="s">
        <v>8041</v>
      </c>
      <c r="V1179" s="63" t="s">
        <v>2913</v>
      </c>
      <c r="W1179" t="s">
        <v>99</v>
      </c>
      <c r="X1179" s="18" t="s">
        <v>78</v>
      </c>
      <c r="Y1179" t="b">
        <v>0</v>
      </c>
      <c r="Z1179" s="1" t="s">
        <v>42</v>
      </c>
      <c r="AA1179" s="1" t="s">
        <v>43</v>
      </c>
      <c r="AB1179" s="1" t="s">
        <v>43</v>
      </c>
      <c r="AC1179" s="1" t="s">
        <v>43</v>
      </c>
      <c r="AD1179" s="1" t="s">
        <v>43</v>
      </c>
    </row>
    <row r="1180" spans="1:30" ht="29.25" customHeight="1" x14ac:dyDescent="0.2">
      <c r="A1180" s="18" t="s">
        <v>707</v>
      </c>
      <c r="B1180" s="1" t="s">
        <v>606</v>
      </c>
      <c r="C1180" s="1">
        <v>1</v>
      </c>
      <c r="D1180" s="8" t="s">
        <v>27</v>
      </c>
      <c r="E1180" s="110"/>
      <c r="F1180" s="27" t="s">
        <v>708</v>
      </c>
      <c r="G1180" s="53" t="s">
        <v>3647</v>
      </c>
      <c r="H1180" s="28"/>
      <c r="I1180" s="48" t="s">
        <v>150</v>
      </c>
      <c r="J1180" s="104"/>
      <c r="K1180" s="104"/>
      <c r="L1180" s="22" t="s">
        <v>13148</v>
      </c>
      <c r="M1180" s="103"/>
      <c r="N1180" s="18" t="s">
        <v>709</v>
      </c>
      <c r="O1180" s="63" t="s">
        <v>710</v>
      </c>
      <c r="P1180" s="18" t="s">
        <v>711</v>
      </c>
      <c r="Q1180" s="18" t="s">
        <v>63</v>
      </c>
      <c r="R1180" t="s">
        <v>36</v>
      </c>
      <c r="S1180" s="18" t="s">
        <v>88</v>
      </c>
      <c r="T1180" s="68" t="s">
        <v>712</v>
      </c>
      <c r="U1180" t="s">
        <v>88</v>
      </c>
      <c r="V1180" s="63" t="s">
        <v>713</v>
      </c>
      <c r="W1180" t="s">
        <v>138</v>
      </c>
      <c r="X1180" s="18" t="s">
        <v>78</v>
      </c>
      <c r="Y1180" t="b">
        <v>0</v>
      </c>
      <c r="Z1180" s="1" t="s">
        <v>42</v>
      </c>
      <c r="AA1180" s="1" t="s">
        <v>43</v>
      </c>
      <c r="AB1180" s="1" t="s">
        <v>43</v>
      </c>
      <c r="AC1180" s="1" t="s">
        <v>43</v>
      </c>
      <c r="AD1180" s="1" t="s">
        <v>43</v>
      </c>
    </row>
    <row r="1181" spans="1:30" ht="29.25" customHeight="1" x14ac:dyDescent="0.2">
      <c r="A1181" s="18" t="s">
        <v>714</v>
      </c>
      <c r="B1181" s="1" t="s">
        <v>606</v>
      </c>
      <c r="C1181" s="1">
        <v>1</v>
      </c>
      <c r="D1181" s="8" t="s">
        <v>27</v>
      </c>
      <c r="E1181" s="110"/>
      <c r="F1181" s="27" t="s">
        <v>715</v>
      </c>
      <c r="G1181" s="53" t="s">
        <v>3647</v>
      </c>
      <c r="H1181" s="28"/>
      <c r="I1181" s="48" t="s">
        <v>111</v>
      </c>
      <c r="J1181" s="104"/>
      <c r="K1181" s="104"/>
      <c r="L1181" s="22" t="s">
        <v>13148</v>
      </c>
      <c r="M1181" s="103"/>
      <c r="N1181" s="18" t="s">
        <v>716</v>
      </c>
      <c r="O1181" s="63" t="s">
        <v>717</v>
      </c>
      <c r="P1181" s="18" t="s">
        <v>718</v>
      </c>
      <c r="Q1181" s="18" t="s">
        <v>35</v>
      </c>
      <c r="R1181" t="s">
        <v>36</v>
      </c>
      <c r="S1181" s="18" t="s">
        <v>537</v>
      </c>
      <c r="T1181" s="68" t="s">
        <v>719</v>
      </c>
      <c r="U1181" t="s">
        <v>164</v>
      </c>
      <c r="V1181" s="63" t="s">
        <v>720</v>
      </c>
      <c r="W1181" t="s">
        <v>118</v>
      </c>
      <c r="X1181" s="18" t="s">
        <v>78</v>
      </c>
      <c r="Y1181" t="b">
        <v>0</v>
      </c>
      <c r="Z1181" s="1" t="s">
        <v>42</v>
      </c>
      <c r="AA1181" s="1" t="s">
        <v>43</v>
      </c>
      <c r="AB1181" s="1" t="s">
        <v>43</v>
      </c>
      <c r="AC1181" s="1" t="s">
        <v>43</v>
      </c>
      <c r="AD1181" s="1" t="s">
        <v>43</v>
      </c>
    </row>
    <row r="1182" spans="1:30" ht="29.25" customHeight="1" x14ac:dyDescent="0.2">
      <c r="A1182" s="18" t="s">
        <v>8042</v>
      </c>
      <c r="B1182" s="1" t="s">
        <v>606</v>
      </c>
      <c r="C1182" s="1">
        <v>1</v>
      </c>
      <c r="D1182" s="8" t="s">
        <v>3645</v>
      </c>
      <c r="E1182" s="110"/>
      <c r="F1182" s="27" t="s">
        <v>8043</v>
      </c>
      <c r="G1182" s="53" t="s">
        <v>3647</v>
      </c>
      <c r="H1182" s="28"/>
      <c r="I1182" s="48" t="s">
        <v>111</v>
      </c>
      <c r="J1182" s="104"/>
      <c r="K1182" s="104"/>
      <c r="L1182" s="22" t="s">
        <v>13148</v>
      </c>
      <c r="M1182" s="103"/>
      <c r="N1182" s="18" t="s">
        <v>8044</v>
      </c>
      <c r="O1182" s="63" t="s">
        <v>8045</v>
      </c>
      <c r="P1182" s="18" t="s">
        <v>8046</v>
      </c>
      <c r="Q1182" s="18" t="s">
        <v>35</v>
      </c>
      <c r="R1182" t="s">
        <v>36</v>
      </c>
      <c r="S1182" s="18" t="s">
        <v>8047</v>
      </c>
      <c r="T1182" s="68" t="s">
        <v>8048</v>
      </c>
      <c r="U1182" t="s">
        <v>7972</v>
      </c>
      <c r="V1182" s="63" t="s">
        <v>842</v>
      </c>
      <c r="W1182" t="s">
        <v>138</v>
      </c>
      <c r="X1182" s="18" t="s">
        <v>78</v>
      </c>
      <c r="Y1182" t="b">
        <v>0</v>
      </c>
      <c r="Z1182" s="1" t="s">
        <v>42</v>
      </c>
      <c r="AA1182" s="1" t="s">
        <v>43</v>
      </c>
      <c r="AB1182" s="1" t="s">
        <v>43</v>
      </c>
      <c r="AC1182" s="1" t="s">
        <v>43</v>
      </c>
      <c r="AD1182" s="1" t="s">
        <v>43</v>
      </c>
    </row>
    <row r="1183" spans="1:30" ht="29.25" customHeight="1" x14ac:dyDescent="0.2">
      <c r="A1183" s="18" t="s">
        <v>8049</v>
      </c>
      <c r="B1183" s="1" t="s">
        <v>606</v>
      </c>
      <c r="C1183" s="1">
        <v>1</v>
      </c>
      <c r="D1183" s="8" t="s">
        <v>3645</v>
      </c>
      <c r="E1183" s="110"/>
      <c r="F1183" s="30" t="s">
        <v>8050</v>
      </c>
      <c r="G1183" s="53" t="s">
        <v>3647</v>
      </c>
      <c r="H1183" s="53" t="s">
        <v>90</v>
      </c>
      <c r="I1183" s="48" t="s">
        <v>30</v>
      </c>
      <c r="J1183" s="104"/>
      <c r="K1183" s="104"/>
      <c r="N1183" s="18" t="s">
        <v>8051</v>
      </c>
      <c r="O1183" s="63" t="s">
        <v>8052</v>
      </c>
      <c r="P1183" s="18" t="s">
        <v>8053</v>
      </c>
      <c r="Q1183" s="18" t="s">
        <v>63</v>
      </c>
      <c r="R1183" t="s">
        <v>36</v>
      </c>
      <c r="S1183" s="18" t="s">
        <v>8054</v>
      </c>
      <c r="T1183" s="68" t="s">
        <v>8055</v>
      </c>
      <c r="U1183" t="s">
        <v>8056</v>
      </c>
      <c r="V1183" s="63" t="s">
        <v>8057</v>
      </c>
      <c r="W1183" t="s">
        <v>138</v>
      </c>
      <c r="X1183" s="18" t="s">
        <v>78</v>
      </c>
      <c r="Y1183" t="b">
        <v>0</v>
      </c>
      <c r="Z1183" s="1" t="s">
        <v>42</v>
      </c>
      <c r="AA1183" s="1" t="s">
        <v>90</v>
      </c>
      <c r="AB1183" s="1" t="s">
        <v>108</v>
      </c>
      <c r="AC1183" s="1" t="s">
        <v>90</v>
      </c>
      <c r="AD1183" s="1" t="s">
        <v>90</v>
      </c>
    </row>
    <row r="1184" spans="1:30" ht="29.25" customHeight="1" x14ac:dyDescent="0.2">
      <c r="A1184" s="18" t="s">
        <v>8058</v>
      </c>
      <c r="B1184" s="1" t="s">
        <v>606</v>
      </c>
      <c r="C1184" s="1">
        <v>1</v>
      </c>
      <c r="D1184" s="8" t="s">
        <v>3645</v>
      </c>
      <c r="E1184" s="110"/>
      <c r="F1184" s="27" t="s">
        <v>8059</v>
      </c>
      <c r="G1184" s="53" t="s">
        <v>3647</v>
      </c>
      <c r="H1184" s="28"/>
      <c r="I1184" s="48" t="s">
        <v>234</v>
      </c>
      <c r="J1184" s="104"/>
      <c r="K1184" s="104"/>
      <c r="L1184" s="22" t="s">
        <v>13148</v>
      </c>
      <c r="M1184" s="103"/>
      <c r="N1184" s="18" t="s">
        <v>8060</v>
      </c>
      <c r="O1184" s="63" t="s">
        <v>8061</v>
      </c>
      <c r="P1184" s="18" t="s">
        <v>8062</v>
      </c>
      <c r="Q1184" s="18" t="s">
        <v>63</v>
      </c>
      <c r="R1184" t="s">
        <v>36</v>
      </c>
      <c r="S1184" s="18" t="s">
        <v>8063</v>
      </c>
      <c r="T1184" s="68" t="s">
        <v>8064</v>
      </c>
      <c r="U1184" t="s">
        <v>8065</v>
      </c>
      <c r="V1184" s="63" t="s">
        <v>690</v>
      </c>
      <c r="W1184" t="s">
        <v>138</v>
      </c>
      <c r="X1184" s="18" t="s">
        <v>78</v>
      </c>
      <c r="Y1184" t="b">
        <v>0</v>
      </c>
      <c r="Z1184" s="1" t="s">
        <v>42</v>
      </c>
      <c r="AA1184" s="1" t="s">
        <v>43</v>
      </c>
      <c r="AB1184" s="1" t="s">
        <v>43</v>
      </c>
      <c r="AC1184" s="1" t="s">
        <v>43</v>
      </c>
      <c r="AD1184" s="1" t="s">
        <v>43</v>
      </c>
    </row>
    <row r="1185" spans="1:30" ht="29.25" customHeight="1" x14ac:dyDescent="0.2">
      <c r="A1185" s="18" t="s">
        <v>721</v>
      </c>
      <c r="B1185" s="1" t="s">
        <v>606</v>
      </c>
      <c r="C1185" s="1">
        <v>1</v>
      </c>
      <c r="D1185" s="8" t="s">
        <v>27</v>
      </c>
      <c r="E1185" s="110"/>
      <c r="F1185" s="27" t="s">
        <v>722</v>
      </c>
      <c r="G1185" s="53" t="s">
        <v>3647</v>
      </c>
      <c r="H1185" s="28"/>
      <c r="I1185" s="48" t="s">
        <v>150</v>
      </c>
      <c r="J1185" s="104"/>
      <c r="K1185" s="104"/>
      <c r="L1185" s="22" t="s">
        <v>13148</v>
      </c>
      <c r="M1185" s="103"/>
      <c r="N1185" s="18" t="s">
        <v>723</v>
      </c>
      <c r="O1185" s="63" t="s">
        <v>724</v>
      </c>
      <c r="P1185" s="18" t="s">
        <v>725</v>
      </c>
      <c r="Q1185" s="18" t="s">
        <v>35</v>
      </c>
      <c r="R1185" t="s">
        <v>36</v>
      </c>
      <c r="S1185" s="18" t="s">
        <v>726</v>
      </c>
      <c r="T1185" s="68" t="s">
        <v>727</v>
      </c>
      <c r="U1185" t="s">
        <v>728</v>
      </c>
      <c r="V1185" s="63" t="s">
        <v>729</v>
      </c>
      <c r="W1185" t="s">
        <v>55</v>
      </c>
      <c r="X1185" s="18" t="s">
        <v>78</v>
      </c>
      <c r="Y1185" t="b">
        <v>0</v>
      </c>
      <c r="Z1185" s="1" t="s">
        <v>42</v>
      </c>
      <c r="AA1185" s="1" t="s">
        <v>43</v>
      </c>
      <c r="AB1185" s="1" t="s">
        <v>43</v>
      </c>
      <c r="AC1185" s="1" t="s">
        <v>43</v>
      </c>
      <c r="AD1185" s="1" t="s">
        <v>43</v>
      </c>
    </row>
    <row r="1186" spans="1:30" ht="29.25" customHeight="1" x14ac:dyDescent="0.2">
      <c r="A1186" s="18" t="s">
        <v>8066</v>
      </c>
      <c r="B1186" s="1" t="s">
        <v>606</v>
      </c>
      <c r="C1186" s="1">
        <v>1</v>
      </c>
      <c r="D1186" s="8" t="s">
        <v>3645</v>
      </c>
      <c r="E1186" s="110"/>
      <c r="F1186" s="27" t="s">
        <v>8067</v>
      </c>
      <c r="G1186" s="53" t="s">
        <v>3647</v>
      </c>
      <c r="H1186" s="28" t="s">
        <v>90</v>
      </c>
      <c r="I1186" s="48" t="s">
        <v>111</v>
      </c>
      <c r="J1186" s="104"/>
      <c r="K1186" s="104"/>
      <c r="N1186" s="18" t="s">
        <v>8068</v>
      </c>
      <c r="O1186" s="63" t="s">
        <v>8069</v>
      </c>
      <c r="P1186" s="18" t="s">
        <v>8070</v>
      </c>
      <c r="Q1186" s="18" t="s">
        <v>63</v>
      </c>
      <c r="R1186" t="s">
        <v>36</v>
      </c>
      <c r="S1186" s="18" t="s">
        <v>8071</v>
      </c>
      <c r="T1186" s="68" t="s">
        <v>8072</v>
      </c>
      <c r="U1186" t="s">
        <v>8071</v>
      </c>
      <c r="V1186" s="63" t="s">
        <v>4361</v>
      </c>
      <c r="W1186" t="s">
        <v>13</v>
      </c>
      <c r="X1186" s="18" t="s">
        <v>78</v>
      </c>
      <c r="Y1186" t="b">
        <v>0</v>
      </c>
      <c r="Z1186" s="1" t="s">
        <v>42</v>
      </c>
      <c r="AA1186" s="1" t="s">
        <v>43</v>
      </c>
      <c r="AB1186" s="1" t="s">
        <v>43</v>
      </c>
      <c r="AC1186" s="1" t="s">
        <v>43</v>
      </c>
      <c r="AD1186" s="1" t="s">
        <v>43</v>
      </c>
    </row>
    <row r="1187" spans="1:30" ht="29.25" customHeight="1" x14ac:dyDescent="0.2">
      <c r="A1187" t="s">
        <v>8066</v>
      </c>
      <c r="B1187" s="1" t="s">
        <v>606</v>
      </c>
      <c r="F1187" s="4"/>
      <c r="I1187" s="48" t="s">
        <v>230</v>
      </c>
      <c r="J1187" s="48"/>
      <c r="K1187" s="48"/>
      <c r="L1187" s="4"/>
      <c r="N1187" t="s">
        <v>9950</v>
      </c>
      <c r="O1187" s="63" t="s">
        <v>9951</v>
      </c>
      <c r="P1187" t="s">
        <v>9952</v>
      </c>
      <c r="Q1187" t="s">
        <v>63</v>
      </c>
      <c r="R1187"/>
      <c r="S1187" t="s">
        <v>8071</v>
      </c>
      <c r="T1187" s="68" t="s">
        <v>9953</v>
      </c>
      <c r="U1187" t="s">
        <v>8071</v>
      </c>
      <c r="V1187" s="63" t="s">
        <v>9954</v>
      </c>
      <c r="W1187" t="s">
        <v>13</v>
      </c>
      <c r="Y1187" t="b">
        <v>0</v>
      </c>
      <c r="Z1187" s="1" t="s">
        <v>42</v>
      </c>
      <c r="AA1187" s="1" t="s">
        <v>43</v>
      </c>
      <c r="AB1187" s="1" t="s">
        <v>43</v>
      </c>
      <c r="AC1187" s="1" t="s">
        <v>43</v>
      </c>
      <c r="AD1187" s="1" t="s">
        <v>43</v>
      </c>
    </row>
    <row r="1188" spans="1:30" ht="29.25" customHeight="1" x14ac:dyDescent="0.2">
      <c r="A1188" t="s">
        <v>8066</v>
      </c>
      <c r="B1188" s="1" t="s">
        <v>606</v>
      </c>
      <c r="F1188" s="4"/>
      <c r="I1188" s="48" t="s">
        <v>230</v>
      </c>
      <c r="J1188" s="48"/>
      <c r="K1188" s="48"/>
      <c r="L1188" s="4"/>
      <c r="N1188" t="s">
        <v>9955</v>
      </c>
      <c r="O1188" s="63" t="s">
        <v>9956</v>
      </c>
      <c r="P1188" t="s">
        <v>9957</v>
      </c>
      <c r="Q1188" t="s">
        <v>35</v>
      </c>
      <c r="R1188"/>
      <c r="S1188" t="s">
        <v>8071</v>
      </c>
      <c r="T1188" s="68" t="s">
        <v>9958</v>
      </c>
      <c r="U1188" t="s">
        <v>8033</v>
      </c>
      <c r="V1188" s="63" t="s">
        <v>9959</v>
      </c>
      <c r="W1188" t="s">
        <v>13</v>
      </c>
      <c r="Y1188" t="b">
        <v>0</v>
      </c>
      <c r="Z1188" s="1" t="s">
        <v>42</v>
      </c>
      <c r="AA1188" s="1" t="s">
        <v>43</v>
      </c>
      <c r="AB1188" s="1" t="s">
        <v>43</v>
      </c>
      <c r="AC1188" s="1" t="s">
        <v>43</v>
      </c>
      <c r="AD1188" s="1" t="s">
        <v>43</v>
      </c>
    </row>
    <row r="1189" spans="1:30" ht="29.25" customHeight="1" x14ac:dyDescent="0.2">
      <c r="A1189" t="s">
        <v>8066</v>
      </c>
      <c r="B1189" s="1" t="s">
        <v>606</v>
      </c>
      <c r="F1189" s="4"/>
      <c r="I1189" s="48" t="s">
        <v>230</v>
      </c>
      <c r="J1189" s="48"/>
      <c r="K1189" s="48"/>
      <c r="L1189" s="4"/>
      <c r="N1189" t="s">
        <v>10385</v>
      </c>
      <c r="O1189" s="63" t="s">
        <v>10386</v>
      </c>
      <c r="P1189" t="s">
        <v>10387</v>
      </c>
      <c r="Q1189" t="s">
        <v>85</v>
      </c>
      <c r="R1189"/>
      <c r="S1189" t="s">
        <v>8071</v>
      </c>
      <c r="T1189" s="68" t="s">
        <v>10388</v>
      </c>
      <c r="U1189" t="s">
        <v>8071</v>
      </c>
      <c r="V1189" s="63" t="s">
        <v>9302</v>
      </c>
      <c r="W1189" t="s">
        <v>13</v>
      </c>
      <c r="X1189" t="s">
        <v>9808</v>
      </c>
      <c r="Y1189" t="b">
        <v>1</v>
      </c>
      <c r="Z1189" s="1" t="s">
        <v>43</v>
      </c>
      <c r="AA1189" s="1" t="s">
        <v>43</v>
      </c>
      <c r="AB1189" s="1" t="s">
        <v>43</v>
      </c>
      <c r="AC1189" s="1" t="s">
        <v>43</v>
      </c>
      <c r="AD1189" s="1" t="s">
        <v>43</v>
      </c>
    </row>
    <row r="1190" spans="1:30" ht="29.25" customHeight="1" x14ac:dyDescent="0.2">
      <c r="A1190" t="s">
        <v>8066</v>
      </c>
      <c r="B1190" s="1" t="s">
        <v>606</v>
      </c>
      <c r="F1190" s="4"/>
      <c r="I1190" s="48" t="s">
        <v>230</v>
      </c>
      <c r="J1190" s="48"/>
      <c r="K1190" s="48"/>
      <c r="L1190" s="38"/>
      <c r="N1190" t="s">
        <v>10921</v>
      </c>
      <c r="O1190" s="63" t="s">
        <v>10922</v>
      </c>
      <c r="P1190" t="s">
        <v>10923</v>
      </c>
      <c r="Q1190" t="s">
        <v>85</v>
      </c>
      <c r="R1190"/>
      <c r="S1190" t="s">
        <v>8071</v>
      </c>
      <c r="T1190" s="68" t="s">
        <v>10924</v>
      </c>
      <c r="U1190" t="s">
        <v>8071</v>
      </c>
      <c r="V1190" s="63" t="s">
        <v>5452</v>
      </c>
      <c r="W1190" t="s">
        <v>13</v>
      </c>
      <c r="Y1190" t="b">
        <v>0</v>
      </c>
      <c r="Z1190" s="1" t="s">
        <v>42</v>
      </c>
      <c r="AA1190" s="1" t="s">
        <v>90</v>
      </c>
      <c r="AB1190" s="1" t="s">
        <v>108</v>
      </c>
      <c r="AC1190" s="1" t="s">
        <v>90</v>
      </c>
      <c r="AD1190" s="1" t="s">
        <v>90</v>
      </c>
    </row>
    <row r="1191" spans="1:30" ht="29.25" customHeight="1" x14ac:dyDescent="0.2">
      <c r="A1191" s="18" t="s">
        <v>8080</v>
      </c>
      <c r="B1191" s="1" t="s">
        <v>606</v>
      </c>
      <c r="C1191" s="1">
        <v>1</v>
      </c>
      <c r="D1191" s="8" t="s">
        <v>3645</v>
      </c>
      <c r="E1191" s="110"/>
      <c r="F1191" s="27" t="s">
        <v>8081</v>
      </c>
      <c r="G1191" s="53" t="s">
        <v>3647</v>
      </c>
      <c r="H1191" s="28"/>
      <c r="I1191" s="48" t="s">
        <v>111</v>
      </c>
      <c r="J1191" s="104"/>
      <c r="K1191" s="104"/>
      <c r="L1191" s="22" t="s">
        <v>13148</v>
      </c>
      <c r="M1191" s="103"/>
      <c r="N1191" s="18" t="s">
        <v>8082</v>
      </c>
      <c r="O1191" s="63" t="s">
        <v>8083</v>
      </c>
      <c r="P1191" s="18" t="s">
        <v>8084</v>
      </c>
      <c r="Q1191" s="18" t="s">
        <v>63</v>
      </c>
      <c r="R1191" t="s">
        <v>36</v>
      </c>
      <c r="S1191" s="18" t="s">
        <v>8085</v>
      </c>
      <c r="T1191" s="68" t="s">
        <v>8086</v>
      </c>
      <c r="U1191" t="s">
        <v>88</v>
      </c>
      <c r="V1191" s="63" t="s">
        <v>8087</v>
      </c>
      <c r="W1191" t="s">
        <v>138</v>
      </c>
      <c r="X1191" s="18" t="s">
        <v>78</v>
      </c>
      <c r="Y1191" t="b">
        <v>0</v>
      </c>
      <c r="Z1191" s="1" t="s">
        <v>42</v>
      </c>
      <c r="AA1191" s="1" t="s">
        <v>43</v>
      </c>
      <c r="AB1191" s="1" t="s">
        <v>43</v>
      </c>
      <c r="AC1191" s="1" t="s">
        <v>43</v>
      </c>
      <c r="AD1191" s="1" t="s">
        <v>43</v>
      </c>
    </row>
    <row r="1192" spans="1:30" ht="29.25" customHeight="1" x14ac:dyDescent="0.2">
      <c r="A1192" s="18" t="s">
        <v>8088</v>
      </c>
      <c r="B1192" s="1" t="s">
        <v>606</v>
      </c>
      <c r="C1192" s="1">
        <v>1</v>
      </c>
      <c r="D1192" s="8" t="s">
        <v>3645</v>
      </c>
      <c r="E1192" s="110"/>
      <c r="F1192" s="27" t="s">
        <v>8089</v>
      </c>
      <c r="G1192" s="53" t="s">
        <v>3647</v>
      </c>
      <c r="H1192" s="28"/>
      <c r="I1192" s="48" t="s">
        <v>150</v>
      </c>
      <c r="J1192" s="104"/>
      <c r="K1192" s="104"/>
      <c r="L1192" s="22" t="s">
        <v>29</v>
      </c>
      <c r="M1192" s="103"/>
      <c r="N1192" s="18" t="s">
        <v>8090</v>
      </c>
      <c r="O1192" s="63" t="s">
        <v>8091</v>
      </c>
      <c r="P1192" s="18" t="s">
        <v>8092</v>
      </c>
      <c r="Q1192" s="18" t="s">
        <v>35</v>
      </c>
      <c r="R1192" t="s">
        <v>36</v>
      </c>
      <c r="S1192" s="18" t="s">
        <v>8093</v>
      </c>
      <c r="T1192" s="68" t="s">
        <v>8094</v>
      </c>
      <c r="U1192" t="s">
        <v>640</v>
      </c>
      <c r="V1192" s="63" t="s">
        <v>3431</v>
      </c>
      <c r="W1192" t="s">
        <v>138</v>
      </c>
      <c r="X1192" s="18" t="s">
        <v>78</v>
      </c>
      <c r="Y1192" t="b">
        <v>0</v>
      </c>
      <c r="Z1192" s="1" t="s">
        <v>42</v>
      </c>
      <c r="AA1192" s="1" t="s">
        <v>43</v>
      </c>
      <c r="AB1192" s="1" t="s">
        <v>43</v>
      </c>
      <c r="AC1192" s="1" t="s">
        <v>43</v>
      </c>
      <c r="AD1192" s="1" t="s">
        <v>43</v>
      </c>
    </row>
    <row r="1193" spans="1:30" ht="29.25" customHeight="1" x14ac:dyDescent="0.2">
      <c r="A1193" s="18" t="s">
        <v>730</v>
      </c>
      <c r="B1193" s="1" t="s">
        <v>606</v>
      </c>
      <c r="C1193" s="1">
        <v>1</v>
      </c>
      <c r="D1193" s="8" t="s">
        <v>27</v>
      </c>
      <c r="E1193" s="110"/>
      <c r="F1193" s="27" t="s">
        <v>731</v>
      </c>
      <c r="G1193" s="53" t="s">
        <v>3647</v>
      </c>
      <c r="H1193" s="28"/>
      <c r="I1193" s="48" t="s">
        <v>150</v>
      </c>
      <c r="J1193" s="104"/>
      <c r="K1193" s="104"/>
      <c r="L1193" s="22" t="s">
        <v>13148</v>
      </c>
      <c r="M1193" s="103"/>
      <c r="N1193" s="18" t="s">
        <v>732</v>
      </c>
      <c r="O1193" s="63" t="s">
        <v>733</v>
      </c>
      <c r="P1193" s="18" t="s">
        <v>734</v>
      </c>
      <c r="Q1193" s="18" t="s">
        <v>63</v>
      </c>
      <c r="R1193" t="s">
        <v>36</v>
      </c>
      <c r="S1193" s="18" t="s">
        <v>735</v>
      </c>
      <c r="T1193" s="68" t="s">
        <v>736</v>
      </c>
      <c r="U1193" t="s">
        <v>737</v>
      </c>
      <c r="V1193" s="63" t="s">
        <v>738</v>
      </c>
      <c r="W1193" t="s">
        <v>118</v>
      </c>
      <c r="X1193" s="18" t="s">
        <v>78</v>
      </c>
      <c r="Y1193" t="b">
        <v>0</v>
      </c>
      <c r="Z1193" s="1" t="s">
        <v>42</v>
      </c>
      <c r="AA1193" s="1" t="s">
        <v>108</v>
      </c>
      <c r="AB1193" s="1" t="s">
        <v>108</v>
      </c>
      <c r="AC1193" s="1" t="s">
        <v>90</v>
      </c>
      <c r="AD1193" s="1" t="s">
        <v>90</v>
      </c>
    </row>
    <row r="1194" spans="1:30" ht="29.25" customHeight="1" x14ac:dyDescent="0.2">
      <c r="A1194" s="18" t="s">
        <v>8095</v>
      </c>
      <c r="B1194" s="1" t="s">
        <v>606</v>
      </c>
      <c r="C1194" s="1">
        <v>1</v>
      </c>
      <c r="D1194" s="8" t="s">
        <v>3645</v>
      </c>
      <c r="E1194" s="110"/>
      <c r="F1194" s="27" t="s">
        <v>8096</v>
      </c>
      <c r="G1194" s="53" t="s">
        <v>3647</v>
      </c>
      <c r="H1194" s="28"/>
      <c r="I1194" s="48" t="s">
        <v>150</v>
      </c>
      <c r="J1194" s="104"/>
      <c r="K1194" s="104"/>
      <c r="L1194" s="22" t="s">
        <v>13148</v>
      </c>
      <c r="M1194" s="103"/>
      <c r="N1194" s="18" t="s">
        <v>8097</v>
      </c>
      <c r="O1194" s="63" t="s">
        <v>8098</v>
      </c>
      <c r="P1194" s="18" t="s">
        <v>8099</v>
      </c>
      <c r="Q1194" s="18" t="s">
        <v>85</v>
      </c>
      <c r="R1194" t="s">
        <v>36</v>
      </c>
      <c r="S1194" s="18" t="s">
        <v>88</v>
      </c>
      <c r="T1194" s="68" t="s">
        <v>8100</v>
      </c>
      <c r="U1194" t="s">
        <v>790</v>
      </c>
      <c r="V1194" s="63" t="s">
        <v>4920</v>
      </c>
      <c r="W1194" t="s">
        <v>55</v>
      </c>
      <c r="X1194" s="18" t="s">
        <v>78</v>
      </c>
      <c r="Y1194" t="b">
        <v>1</v>
      </c>
      <c r="Z1194" s="1" t="s">
        <v>90</v>
      </c>
      <c r="AA1194" s="1" t="s">
        <v>90</v>
      </c>
      <c r="AB1194" s="1" t="s">
        <v>90</v>
      </c>
      <c r="AC1194" s="1" t="s">
        <v>90</v>
      </c>
      <c r="AD1194" s="1" t="s">
        <v>90</v>
      </c>
    </row>
    <row r="1195" spans="1:30" ht="29.25" customHeight="1" x14ac:dyDescent="0.2">
      <c r="A1195" s="18" t="s">
        <v>739</v>
      </c>
      <c r="B1195" s="1" t="s">
        <v>606</v>
      </c>
      <c r="C1195" s="1">
        <v>1</v>
      </c>
      <c r="D1195" s="8" t="s">
        <v>27</v>
      </c>
      <c r="E1195" s="110"/>
      <c r="F1195" s="27" t="s">
        <v>740</v>
      </c>
      <c r="G1195" s="53" t="s">
        <v>3647</v>
      </c>
      <c r="H1195" s="28"/>
      <c r="I1195" s="48" t="s">
        <v>297</v>
      </c>
      <c r="J1195" s="104"/>
      <c r="K1195" s="104"/>
      <c r="L1195" s="22" t="s">
        <v>13148</v>
      </c>
      <c r="M1195" s="103"/>
      <c r="N1195" s="18" t="s">
        <v>741</v>
      </c>
      <c r="O1195" s="63" t="s">
        <v>742</v>
      </c>
      <c r="P1195" s="18" t="s">
        <v>743</v>
      </c>
      <c r="Q1195" s="18" t="s">
        <v>63</v>
      </c>
      <c r="R1195" t="s">
        <v>36</v>
      </c>
      <c r="S1195" s="18" t="s">
        <v>744</v>
      </c>
      <c r="T1195" s="68" t="s">
        <v>745</v>
      </c>
      <c r="U1195" t="s">
        <v>97</v>
      </c>
      <c r="V1195" s="63" t="s">
        <v>746</v>
      </c>
      <c r="W1195" t="s">
        <v>138</v>
      </c>
      <c r="X1195" s="18" t="s">
        <v>78</v>
      </c>
      <c r="Y1195" t="b">
        <v>0</v>
      </c>
      <c r="Z1195" s="1" t="s">
        <v>42</v>
      </c>
      <c r="AA1195" s="1" t="s">
        <v>43</v>
      </c>
      <c r="AB1195" s="1" t="s">
        <v>43</v>
      </c>
      <c r="AC1195" s="1" t="s">
        <v>43</v>
      </c>
      <c r="AD1195" s="1" t="s">
        <v>43</v>
      </c>
    </row>
    <row r="1196" spans="1:30" ht="29.25" customHeight="1" x14ac:dyDescent="0.2">
      <c r="A1196" s="18" t="s">
        <v>8113</v>
      </c>
      <c r="B1196" s="1" t="s">
        <v>606</v>
      </c>
      <c r="C1196" s="1">
        <v>1</v>
      </c>
      <c r="D1196" s="8" t="s">
        <v>3645</v>
      </c>
      <c r="E1196" s="110"/>
      <c r="F1196" s="27" t="s">
        <v>8114</v>
      </c>
      <c r="G1196" s="53" t="s">
        <v>3647</v>
      </c>
      <c r="H1196" s="28"/>
      <c r="I1196" s="48" t="s">
        <v>111</v>
      </c>
      <c r="J1196" s="104"/>
      <c r="K1196" s="104"/>
      <c r="L1196" s="22" t="s">
        <v>3647</v>
      </c>
      <c r="M1196" s="103"/>
      <c r="N1196" s="18" t="s">
        <v>8115</v>
      </c>
      <c r="O1196" s="63" t="s">
        <v>8116</v>
      </c>
      <c r="P1196" s="18" t="s">
        <v>8117</v>
      </c>
      <c r="Q1196" s="18" t="s">
        <v>63</v>
      </c>
      <c r="R1196" t="s">
        <v>36</v>
      </c>
      <c r="S1196" s="18" t="s">
        <v>8118</v>
      </c>
      <c r="T1196" s="68" t="s">
        <v>8119</v>
      </c>
      <c r="U1196" t="s">
        <v>8071</v>
      </c>
      <c r="V1196" s="63" t="s">
        <v>2084</v>
      </c>
      <c r="W1196" t="s">
        <v>138</v>
      </c>
      <c r="X1196" s="18" t="s">
        <v>78</v>
      </c>
      <c r="Y1196" t="b">
        <v>1</v>
      </c>
      <c r="Z1196" s="1" t="s">
        <v>108</v>
      </c>
      <c r="AA1196" s="1" t="s">
        <v>108</v>
      </c>
      <c r="AB1196" s="1" t="s">
        <v>90</v>
      </c>
      <c r="AC1196" s="1" t="s">
        <v>90</v>
      </c>
      <c r="AD1196" s="1" t="s">
        <v>90</v>
      </c>
    </row>
    <row r="1197" spans="1:30" ht="29.25" customHeight="1" x14ac:dyDescent="0.2">
      <c r="A1197" s="18" t="s">
        <v>8107</v>
      </c>
      <c r="B1197" s="1" t="s">
        <v>606</v>
      </c>
      <c r="C1197" s="1">
        <v>1</v>
      </c>
      <c r="D1197" s="8" t="s">
        <v>3645</v>
      </c>
      <c r="E1197" s="110"/>
      <c r="F1197" s="27" t="s">
        <v>8108</v>
      </c>
      <c r="G1197" s="53" t="s">
        <v>3647</v>
      </c>
      <c r="H1197" s="28"/>
      <c r="I1197" s="48" t="s">
        <v>150</v>
      </c>
      <c r="J1197" s="104"/>
      <c r="K1197" s="104"/>
      <c r="L1197" s="22" t="s">
        <v>13148</v>
      </c>
      <c r="M1197" s="103"/>
      <c r="N1197" s="18" t="s">
        <v>8109</v>
      </c>
      <c r="O1197" s="63" t="s">
        <v>8110</v>
      </c>
      <c r="P1197" s="18" t="s">
        <v>8111</v>
      </c>
      <c r="Q1197" s="18" t="s">
        <v>35</v>
      </c>
      <c r="R1197" t="s">
        <v>36</v>
      </c>
      <c r="S1197" s="18" t="s">
        <v>8041</v>
      </c>
      <c r="T1197" s="68" t="s">
        <v>8112</v>
      </c>
      <c r="U1197" t="s">
        <v>4690</v>
      </c>
      <c r="V1197" s="63" t="s">
        <v>5314</v>
      </c>
      <c r="W1197" t="s">
        <v>138</v>
      </c>
      <c r="X1197" s="18" t="s">
        <v>78</v>
      </c>
      <c r="Y1197" t="b">
        <v>1</v>
      </c>
      <c r="Z1197" s="1" t="s">
        <v>43</v>
      </c>
      <c r="AA1197" s="1" t="s">
        <v>43</v>
      </c>
      <c r="AB1197" s="1" t="s">
        <v>43</v>
      </c>
      <c r="AC1197" s="1" t="s">
        <v>43</v>
      </c>
      <c r="AD1197" s="1" t="s">
        <v>43</v>
      </c>
    </row>
    <row r="1198" spans="1:30" ht="29.25" customHeight="1" x14ac:dyDescent="0.2">
      <c r="A1198" s="18" t="s">
        <v>8120</v>
      </c>
      <c r="B1198" s="1" t="s">
        <v>8121</v>
      </c>
      <c r="C1198" s="1">
        <v>1</v>
      </c>
      <c r="D1198" s="8" t="s">
        <v>3645</v>
      </c>
      <c r="E1198" s="110"/>
      <c r="F1198" s="27" t="s">
        <v>8122</v>
      </c>
      <c r="G1198" s="53" t="s">
        <v>3647</v>
      </c>
      <c r="H1198" s="28"/>
      <c r="I1198" s="48" t="s">
        <v>1059</v>
      </c>
      <c r="J1198" s="104"/>
      <c r="K1198" s="104"/>
      <c r="L1198" s="22" t="s">
        <v>29</v>
      </c>
      <c r="M1198" s="103"/>
      <c r="N1198" s="18" t="s">
        <v>6317</v>
      </c>
      <c r="O1198" s="63" t="s">
        <v>8123</v>
      </c>
      <c r="P1198" s="18" t="s">
        <v>8124</v>
      </c>
      <c r="Q1198" s="18" t="s">
        <v>85</v>
      </c>
      <c r="R1198" t="s">
        <v>36</v>
      </c>
      <c r="S1198" s="18" t="s">
        <v>5565</v>
      </c>
      <c r="T1198" s="68" t="s">
        <v>8125</v>
      </c>
      <c r="U1198" t="s">
        <v>8126</v>
      </c>
      <c r="V1198" s="63" t="s">
        <v>8127</v>
      </c>
      <c r="W1198" t="s">
        <v>138</v>
      </c>
      <c r="X1198" s="18" t="s">
        <v>78</v>
      </c>
      <c r="Y1198" t="b">
        <v>0</v>
      </c>
      <c r="Z1198" s="1" t="s">
        <v>42</v>
      </c>
      <c r="AA1198" s="1" t="s">
        <v>43</v>
      </c>
      <c r="AB1198" s="1" t="s">
        <v>43</v>
      </c>
      <c r="AC1198" s="1" t="s">
        <v>43</v>
      </c>
      <c r="AD1198" s="1" t="s">
        <v>43</v>
      </c>
    </row>
    <row r="1199" spans="1:30" ht="29.25" customHeight="1" x14ac:dyDescent="0.2">
      <c r="A1199" s="18" t="s">
        <v>8128</v>
      </c>
      <c r="B1199" s="1" t="s">
        <v>8121</v>
      </c>
      <c r="C1199" s="1">
        <v>1</v>
      </c>
      <c r="D1199" s="8" t="s">
        <v>3645</v>
      </c>
      <c r="E1199" s="110"/>
      <c r="F1199" s="27" t="s">
        <v>8129</v>
      </c>
      <c r="G1199" s="53" t="s">
        <v>3647</v>
      </c>
      <c r="H1199" s="28"/>
      <c r="I1199" s="48" t="s">
        <v>111</v>
      </c>
      <c r="J1199" s="104"/>
      <c r="K1199" s="104"/>
      <c r="L1199" s="22" t="s">
        <v>13148</v>
      </c>
      <c r="M1199" s="103"/>
      <c r="N1199" s="18" t="s">
        <v>8130</v>
      </c>
      <c r="O1199" s="63" t="s">
        <v>8131</v>
      </c>
      <c r="P1199" s="18" t="s">
        <v>8132</v>
      </c>
      <c r="Q1199" s="18" t="s">
        <v>35</v>
      </c>
      <c r="R1199" t="s">
        <v>36</v>
      </c>
      <c r="S1199" s="18" t="s">
        <v>8133</v>
      </c>
      <c r="T1199" s="68" t="s">
        <v>8134</v>
      </c>
      <c r="U1199" t="s">
        <v>8126</v>
      </c>
      <c r="V1199" s="63" t="s">
        <v>4235</v>
      </c>
      <c r="W1199" t="s">
        <v>138</v>
      </c>
      <c r="X1199" s="18" t="s">
        <v>78</v>
      </c>
      <c r="Y1199" t="b">
        <v>1</v>
      </c>
      <c r="Z1199" s="1" t="s">
        <v>43</v>
      </c>
      <c r="AA1199" s="1" t="s">
        <v>43</v>
      </c>
      <c r="AB1199" s="1" t="s">
        <v>43</v>
      </c>
      <c r="AC1199" s="1" t="s">
        <v>43</v>
      </c>
      <c r="AD1199" s="1" t="s">
        <v>43</v>
      </c>
    </row>
    <row r="1200" spans="1:30" ht="29.25" customHeight="1" x14ac:dyDescent="0.2">
      <c r="A1200" s="18" t="s">
        <v>8135</v>
      </c>
      <c r="B1200" s="1" t="s">
        <v>8121</v>
      </c>
      <c r="C1200" s="1">
        <v>1</v>
      </c>
      <c r="D1200" s="8" t="s">
        <v>3645</v>
      </c>
      <c r="E1200" s="110"/>
      <c r="F1200" s="27" t="s">
        <v>8136</v>
      </c>
      <c r="G1200" s="53" t="s">
        <v>3647</v>
      </c>
      <c r="H1200" s="28"/>
      <c r="I1200" s="48" t="s">
        <v>47</v>
      </c>
      <c r="J1200" s="104"/>
      <c r="K1200" s="104"/>
      <c r="L1200" s="22" t="s">
        <v>29</v>
      </c>
      <c r="M1200" s="103"/>
      <c r="N1200" s="18" t="s">
        <v>8137</v>
      </c>
      <c r="O1200" s="63" t="s">
        <v>8138</v>
      </c>
      <c r="P1200" s="18" t="s">
        <v>8139</v>
      </c>
      <c r="Q1200" s="18" t="s">
        <v>85</v>
      </c>
      <c r="R1200" t="s">
        <v>36</v>
      </c>
      <c r="S1200" s="18" t="s">
        <v>8126</v>
      </c>
      <c r="T1200" s="68" t="s">
        <v>8140</v>
      </c>
      <c r="U1200" t="s">
        <v>8126</v>
      </c>
      <c r="V1200" s="63" t="s">
        <v>8141</v>
      </c>
      <c r="W1200" t="s">
        <v>13</v>
      </c>
      <c r="X1200" s="18" t="s">
        <v>78</v>
      </c>
      <c r="Y1200" t="b">
        <v>1</v>
      </c>
      <c r="Z1200" s="1" t="s">
        <v>43</v>
      </c>
      <c r="AA1200" s="1" t="s">
        <v>43</v>
      </c>
      <c r="AB1200" s="1" t="s">
        <v>43</v>
      </c>
      <c r="AC1200" s="1" t="s">
        <v>43</v>
      </c>
      <c r="AD1200" s="1" t="s">
        <v>43</v>
      </c>
    </row>
    <row r="1201" spans="1:30" ht="29.25" customHeight="1" x14ac:dyDescent="0.2">
      <c r="A1201" s="18" t="s">
        <v>12364</v>
      </c>
      <c r="B1201" s="1" t="s">
        <v>8121</v>
      </c>
      <c r="C1201" s="1">
        <v>1</v>
      </c>
      <c r="F1201" s="27"/>
      <c r="G1201" s="53"/>
      <c r="H1201" s="28"/>
      <c r="I1201" s="48" t="s">
        <v>230</v>
      </c>
      <c r="J1201" s="48"/>
      <c r="K1201" s="48"/>
      <c r="N1201" s="7" t="s">
        <v>12365</v>
      </c>
      <c r="O1201" s="63" t="s">
        <v>13046</v>
      </c>
      <c r="P1201" s="18" t="s">
        <v>12366</v>
      </c>
      <c r="Q1201" s="18" t="s">
        <v>63</v>
      </c>
      <c r="R1201" t="s">
        <v>36</v>
      </c>
      <c r="S1201" s="18" t="s">
        <v>6029</v>
      </c>
      <c r="T1201" s="68" t="s">
        <v>13047</v>
      </c>
      <c r="U1201" t="s">
        <v>2184</v>
      </c>
      <c r="V1201" s="63" t="s">
        <v>13048</v>
      </c>
      <c r="W1201" t="s">
        <v>138</v>
      </c>
      <c r="X1201" s="18" t="s">
        <v>78</v>
      </c>
      <c r="Y1201" t="b">
        <v>1</v>
      </c>
      <c r="Z1201" s="1" t="s">
        <v>43</v>
      </c>
      <c r="AA1201" s="1" t="s">
        <v>43</v>
      </c>
      <c r="AB1201" s="1" t="s">
        <v>43</v>
      </c>
      <c r="AC1201" s="1" t="s">
        <v>43</v>
      </c>
      <c r="AD1201" s="1" t="s">
        <v>43</v>
      </c>
    </row>
    <row r="1202" spans="1:30" ht="29.25" customHeight="1" x14ac:dyDescent="0.2">
      <c r="A1202" s="18" t="s">
        <v>8142</v>
      </c>
      <c r="B1202" s="1" t="s">
        <v>8121</v>
      </c>
      <c r="C1202" s="1">
        <v>1</v>
      </c>
      <c r="D1202" s="8" t="s">
        <v>3645</v>
      </c>
      <c r="E1202" s="110"/>
      <c r="F1202" s="27" t="s">
        <v>8143</v>
      </c>
      <c r="G1202" s="53" t="s">
        <v>3647</v>
      </c>
      <c r="H1202" s="28"/>
      <c r="I1202" s="48" t="s">
        <v>1059</v>
      </c>
      <c r="J1202" s="104"/>
      <c r="K1202" s="104"/>
      <c r="L1202" s="22" t="s">
        <v>3647</v>
      </c>
      <c r="M1202" s="103"/>
      <c r="N1202" s="18" t="s">
        <v>8144</v>
      </c>
      <c r="O1202" s="63" t="s">
        <v>8145</v>
      </c>
      <c r="P1202" s="18" t="s">
        <v>8146</v>
      </c>
      <c r="Q1202" s="18" t="s">
        <v>63</v>
      </c>
      <c r="R1202" t="s">
        <v>36</v>
      </c>
      <c r="S1202" s="18" t="s">
        <v>8147</v>
      </c>
      <c r="T1202" s="68" t="s">
        <v>8148</v>
      </c>
      <c r="U1202" t="s">
        <v>8126</v>
      </c>
      <c r="V1202" s="63" t="s">
        <v>6982</v>
      </c>
      <c r="W1202" t="s">
        <v>13</v>
      </c>
      <c r="X1202" s="18" t="s">
        <v>78</v>
      </c>
      <c r="Y1202" t="b">
        <v>0</v>
      </c>
      <c r="Z1202" s="1" t="s">
        <v>42</v>
      </c>
      <c r="AA1202" s="1" t="s">
        <v>90</v>
      </c>
      <c r="AB1202" s="1" t="s">
        <v>90</v>
      </c>
      <c r="AC1202" s="1" t="s">
        <v>90</v>
      </c>
      <c r="AD1202" s="1" t="s">
        <v>108</v>
      </c>
    </row>
    <row r="1203" spans="1:30" ht="29.25" customHeight="1" x14ac:dyDescent="0.2">
      <c r="A1203" s="18" t="s">
        <v>8181</v>
      </c>
      <c r="B1203" s="1" t="s">
        <v>2178</v>
      </c>
      <c r="C1203" s="1">
        <v>1</v>
      </c>
      <c r="D1203" s="8" t="s">
        <v>3645</v>
      </c>
      <c r="E1203" s="110"/>
      <c r="F1203" s="27" t="s">
        <v>8182</v>
      </c>
      <c r="G1203" s="53" t="s">
        <v>3647</v>
      </c>
      <c r="H1203" s="28"/>
      <c r="I1203" s="48" t="s">
        <v>47</v>
      </c>
      <c r="J1203" s="104"/>
      <c r="K1203" s="104"/>
      <c r="L1203" s="22" t="s">
        <v>13148</v>
      </c>
      <c r="M1203" s="103"/>
      <c r="N1203" s="18" t="s">
        <v>8183</v>
      </c>
      <c r="O1203" s="63" t="s">
        <v>8184</v>
      </c>
      <c r="P1203" s="18" t="s">
        <v>8185</v>
      </c>
      <c r="Q1203" s="18" t="s">
        <v>35</v>
      </c>
      <c r="R1203" t="s">
        <v>36</v>
      </c>
      <c r="S1203" s="18" t="s">
        <v>6766</v>
      </c>
      <c r="T1203" s="68" t="s">
        <v>8186</v>
      </c>
      <c r="U1203" t="s">
        <v>6766</v>
      </c>
      <c r="V1203" s="63" t="s">
        <v>2664</v>
      </c>
      <c r="W1203" t="s">
        <v>55</v>
      </c>
      <c r="X1203" s="18" t="s">
        <v>369</v>
      </c>
      <c r="Y1203" t="b">
        <v>1</v>
      </c>
      <c r="Z1203" s="1" t="s">
        <v>90</v>
      </c>
      <c r="AA1203" s="1" t="s">
        <v>90</v>
      </c>
      <c r="AB1203" s="1" t="s">
        <v>90</v>
      </c>
      <c r="AC1203" s="1" t="s">
        <v>90</v>
      </c>
      <c r="AD1203" s="1" t="s">
        <v>90</v>
      </c>
    </row>
    <row r="1204" spans="1:30" ht="29.25" customHeight="1" x14ac:dyDescent="0.2">
      <c r="A1204" s="18" t="s">
        <v>2177</v>
      </c>
      <c r="B1204" s="1" t="s">
        <v>2178</v>
      </c>
      <c r="C1204" s="1">
        <v>1</v>
      </c>
      <c r="D1204" s="8" t="s">
        <v>2179</v>
      </c>
      <c r="E1204" s="110"/>
      <c r="F1204" s="27" t="s">
        <v>2180</v>
      </c>
      <c r="G1204" s="53" t="s">
        <v>3647</v>
      </c>
      <c r="H1204" s="28"/>
      <c r="I1204" s="48" t="s">
        <v>280</v>
      </c>
      <c r="J1204" s="48"/>
      <c r="K1204" s="48"/>
      <c r="L1204" s="22" t="s">
        <v>3647</v>
      </c>
      <c r="M1204" s="103"/>
      <c r="N1204" s="18" t="s">
        <v>2181</v>
      </c>
      <c r="O1204" s="63" t="s">
        <v>2182</v>
      </c>
      <c r="P1204" s="18" t="s">
        <v>2183</v>
      </c>
      <c r="Q1204" s="18" t="s">
        <v>63</v>
      </c>
      <c r="R1204" t="s">
        <v>36</v>
      </c>
      <c r="S1204" s="18" t="s">
        <v>2184</v>
      </c>
      <c r="T1204" s="68" t="s">
        <v>2185</v>
      </c>
      <c r="U1204" t="s">
        <v>850</v>
      </c>
      <c r="V1204" s="63" t="s">
        <v>2186</v>
      </c>
      <c r="W1204" t="s">
        <v>55</v>
      </c>
      <c r="X1204" s="18" t="s">
        <v>369</v>
      </c>
      <c r="Y1204" t="b">
        <v>0</v>
      </c>
      <c r="Z1204" s="1" t="s">
        <v>42</v>
      </c>
      <c r="AA1204" s="1" t="s">
        <v>43</v>
      </c>
      <c r="AB1204" s="1" t="s">
        <v>43</v>
      </c>
      <c r="AC1204" s="1" t="s">
        <v>43</v>
      </c>
      <c r="AD1204" s="1" t="s">
        <v>43</v>
      </c>
    </row>
    <row r="1205" spans="1:30" ht="29.25" customHeight="1" x14ac:dyDescent="0.2">
      <c r="A1205" s="18" t="s">
        <v>8149</v>
      </c>
      <c r="B1205" s="1" t="s">
        <v>2178</v>
      </c>
      <c r="C1205" s="1">
        <v>1</v>
      </c>
      <c r="D1205" s="8" t="s">
        <v>3645</v>
      </c>
      <c r="E1205" s="110"/>
      <c r="F1205" s="27" t="s">
        <v>8150</v>
      </c>
      <c r="G1205" s="53" t="s">
        <v>3647</v>
      </c>
      <c r="H1205" s="28"/>
      <c r="I1205" s="48" t="s">
        <v>160</v>
      </c>
      <c r="J1205" s="104"/>
      <c r="K1205" s="104"/>
      <c r="L1205" s="22" t="s">
        <v>29</v>
      </c>
      <c r="M1205" s="103"/>
      <c r="N1205" s="18" t="s">
        <v>8151</v>
      </c>
      <c r="O1205" s="63" t="s">
        <v>8152</v>
      </c>
      <c r="P1205" s="18" t="s">
        <v>8153</v>
      </c>
      <c r="Q1205" s="18" t="s">
        <v>85</v>
      </c>
      <c r="R1205" t="s">
        <v>36</v>
      </c>
      <c r="S1205" s="18" t="s">
        <v>8154</v>
      </c>
      <c r="T1205" s="68" t="s">
        <v>8155</v>
      </c>
      <c r="U1205" t="s">
        <v>8156</v>
      </c>
      <c r="V1205" s="63" t="s">
        <v>8157</v>
      </c>
      <c r="W1205" t="s">
        <v>138</v>
      </c>
      <c r="X1205" s="18" t="s">
        <v>369</v>
      </c>
      <c r="Y1205" t="b">
        <v>1</v>
      </c>
      <c r="Z1205" s="1" t="s">
        <v>90</v>
      </c>
      <c r="AA1205" s="1" t="s">
        <v>108</v>
      </c>
      <c r="AB1205" s="1" t="s">
        <v>90</v>
      </c>
      <c r="AC1205" s="1" t="s">
        <v>90</v>
      </c>
      <c r="AD1205" s="1" t="s">
        <v>90</v>
      </c>
    </row>
    <row r="1206" spans="1:30" ht="29.25" customHeight="1" x14ac:dyDescent="0.2">
      <c r="A1206" s="18" t="s">
        <v>8158</v>
      </c>
      <c r="B1206" s="1" t="s">
        <v>2178</v>
      </c>
      <c r="C1206" s="1">
        <v>1</v>
      </c>
      <c r="D1206" s="8" t="s">
        <v>3645</v>
      </c>
      <c r="E1206" s="110"/>
      <c r="F1206" s="27" t="s">
        <v>8159</v>
      </c>
      <c r="G1206" s="53" t="s">
        <v>3647</v>
      </c>
      <c r="H1206" s="28"/>
      <c r="I1206" s="48" t="s">
        <v>30</v>
      </c>
      <c r="J1206" s="104"/>
      <c r="K1206" s="104"/>
      <c r="L1206" s="22" t="s">
        <v>13148</v>
      </c>
      <c r="M1206" s="103"/>
      <c r="N1206" s="18" t="s">
        <v>8160</v>
      </c>
      <c r="O1206" s="63" t="s">
        <v>8161</v>
      </c>
      <c r="P1206" s="18" t="s">
        <v>8162</v>
      </c>
      <c r="Q1206" s="18" t="s">
        <v>35</v>
      </c>
      <c r="R1206" t="s">
        <v>36</v>
      </c>
      <c r="S1206" s="18" t="s">
        <v>8156</v>
      </c>
      <c r="T1206" s="68" t="s">
        <v>8163</v>
      </c>
      <c r="U1206" t="s">
        <v>8164</v>
      </c>
      <c r="V1206" s="63" t="s">
        <v>8165</v>
      </c>
      <c r="W1206" t="s">
        <v>13</v>
      </c>
      <c r="X1206" s="18" t="s">
        <v>369</v>
      </c>
      <c r="Y1206" t="b">
        <v>1</v>
      </c>
      <c r="Z1206" s="1" t="s">
        <v>43</v>
      </c>
      <c r="AA1206" s="1" t="s">
        <v>43</v>
      </c>
      <c r="AB1206" s="1" t="s">
        <v>43</v>
      </c>
      <c r="AC1206" s="1" t="s">
        <v>43</v>
      </c>
      <c r="AD1206" s="1" t="s">
        <v>43</v>
      </c>
    </row>
    <row r="1207" spans="1:30" ht="29.25" customHeight="1" x14ac:dyDescent="0.2">
      <c r="A1207" s="18" t="s">
        <v>8166</v>
      </c>
      <c r="B1207" s="1" t="s">
        <v>2178</v>
      </c>
      <c r="I1207" s="48" t="s">
        <v>230</v>
      </c>
      <c r="J1207" s="48"/>
      <c r="K1207" s="48"/>
      <c r="N1207" s="18" t="s">
        <v>9960</v>
      </c>
      <c r="O1207" s="63" t="s">
        <v>9961</v>
      </c>
      <c r="P1207" s="18" t="s">
        <v>9962</v>
      </c>
      <c r="Q1207" s="18" t="s">
        <v>63</v>
      </c>
      <c r="R1207"/>
      <c r="S1207" s="18" t="s">
        <v>8164</v>
      </c>
      <c r="T1207" s="68" t="s">
        <v>9963</v>
      </c>
      <c r="U1207" t="s">
        <v>8164</v>
      </c>
      <c r="V1207" s="63" t="s">
        <v>9964</v>
      </c>
      <c r="W1207" t="s">
        <v>138</v>
      </c>
      <c r="X1207" s="18" t="s">
        <v>369</v>
      </c>
      <c r="Y1207" t="b">
        <v>0</v>
      </c>
      <c r="Z1207" s="1" t="s">
        <v>42</v>
      </c>
      <c r="AA1207" s="1" t="s">
        <v>43</v>
      </c>
      <c r="AB1207" s="1" t="s">
        <v>43</v>
      </c>
      <c r="AC1207" s="1" t="s">
        <v>43</v>
      </c>
      <c r="AD1207" s="1" t="s">
        <v>43</v>
      </c>
    </row>
    <row r="1208" spans="1:30" ht="29.25" customHeight="1" x14ac:dyDescent="0.2">
      <c r="A1208" s="18" t="s">
        <v>8166</v>
      </c>
      <c r="B1208" s="1" t="s">
        <v>2178</v>
      </c>
      <c r="C1208" s="1">
        <v>1</v>
      </c>
      <c r="D1208" s="8" t="s">
        <v>3645</v>
      </c>
      <c r="E1208" s="110"/>
      <c r="F1208" s="27" t="s">
        <v>8167</v>
      </c>
      <c r="G1208" s="53" t="s">
        <v>3647</v>
      </c>
      <c r="H1208" s="28"/>
      <c r="I1208" s="48" t="s">
        <v>234</v>
      </c>
      <c r="J1208" s="104"/>
      <c r="K1208" s="104"/>
      <c r="L1208" s="22" t="s">
        <v>13148</v>
      </c>
      <c r="M1208" s="103"/>
      <c r="N1208" s="18" t="s">
        <v>8168</v>
      </c>
      <c r="O1208" s="63" t="s">
        <v>8169</v>
      </c>
      <c r="P1208" s="18" t="s">
        <v>8170</v>
      </c>
      <c r="Q1208" s="18" t="s">
        <v>85</v>
      </c>
      <c r="R1208" t="s">
        <v>36</v>
      </c>
      <c r="S1208" s="18" t="s">
        <v>1238</v>
      </c>
      <c r="T1208" s="68" t="s">
        <v>8171</v>
      </c>
      <c r="U1208" t="s">
        <v>1244</v>
      </c>
      <c r="V1208" s="63" t="s">
        <v>5438</v>
      </c>
      <c r="W1208" t="s">
        <v>55</v>
      </c>
      <c r="X1208" s="18" t="s">
        <v>369</v>
      </c>
      <c r="Y1208" t="b">
        <v>1</v>
      </c>
      <c r="Z1208" s="1" t="s">
        <v>43</v>
      </c>
      <c r="AA1208" s="1" t="s">
        <v>43</v>
      </c>
      <c r="AB1208" s="1" t="s">
        <v>43</v>
      </c>
      <c r="AC1208" s="1" t="s">
        <v>43</v>
      </c>
      <c r="AD1208" s="1" t="s">
        <v>43</v>
      </c>
    </row>
    <row r="1209" spans="1:30" ht="29.25" customHeight="1" x14ac:dyDescent="0.2">
      <c r="A1209" s="18" t="s">
        <v>8172</v>
      </c>
      <c r="B1209" s="1" t="s">
        <v>2178</v>
      </c>
      <c r="C1209" s="1">
        <v>1</v>
      </c>
      <c r="D1209" s="8" t="s">
        <v>3645</v>
      </c>
      <c r="E1209" s="110"/>
      <c r="F1209" s="27" t="s">
        <v>8173</v>
      </c>
      <c r="G1209" s="53" t="s">
        <v>3647</v>
      </c>
      <c r="H1209" s="28"/>
      <c r="I1209" s="48" t="s">
        <v>111</v>
      </c>
      <c r="J1209" s="104"/>
      <c r="K1209" s="104"/>
      <c r="L1209" s="22" t="s">
        <v>13148</v>
      </c>
      <c r="M1209" s="103"/>
      <c r="N1209" s="18" t="s">
        <v>8174</v>
      </c>
      <c r="O1209" s="63" t="s">
        <v>8175</v>
      </c>
      <c r="P1209" s="18" t="s">
        <v>8176</v>
      </c>
      <c r="Q1209" s="18" t="s">
        <v>85</v>
      </c>
      <c r="R1209" t="s">
        <v>36</v>
      </c>
      <c r="S1209" s="18" t="s">
        <v>8177</v>
      </c>
      <c r="T1209" s="68" t="s">
        <v>8178</v>
      </c>
      <c r="U1209" t="s">
        <v>8179</v>
      </c>
      <c r="V1209" s="63" t="s">
        <v>8180</v>
      </c>
      <c r="W1209" t="s">
        <v>138</v>
      </c>
      <c r="X1209" s="18" t="s">
        <v>369</v>
      </c>
      <c r="Y1209" t="b">
        <v>0</v>
      </c>
      <c r="Z1209" s="1" t="s">
        <v>42</v>
      </c>
      <c r="AA1209" s="1" t="s">
        <v>43</v>
      </c>
      <c r="AB1209" s="1" t="s">
        <v>43</v>
      </c>
      <c r="AC1209" s="1" t="s">
        <v>43</v>
      </c>
      <c r="AD1209" s="1" t="s">
        <v>43</v>
      </c>
    </row>
    <row r="1210" spans="1:30" ht="29.25" customHeight="1" x14ac:dyDescent="0.2">
      <c r="A1210" s="18" t="s">
        <v>8194</v>
      </c>
      <c r="B1210" s="1" t="s">
        <v>2178</v>
      </c>
      <c r="C1210" s="1">
        <v>1</v>
      </c>
      <c r="D1210" s="8" t="s">
        <v>3645</v>
      </c>
      <c r="E1210" s="110"/>
      <c r="F1210" s="27" t="s">
        <v>8195</v>
      </c>
      <c r="G1210" s="53" t="s">
        <v>3647</v>
      </c>
      <c r="H1210" s="28"/>
      <c r="I1210" s="48" t="s">
        <v>150</v>
      </c>
      <c r="J1210" s="104"/>
      <c r="K1210" s="104"/>
      <c r="L1210" s="22" t="s">
        <v>29</v>
      </c>
      <c r="M1210" s="103"/>
      <c r="N1210" s="18" t="s">
        <v>8196</v>
      </c>
      <c r="O1210" s="63" t="s">
        <v>8197</v>
      </c>
      <c r="P1210" s="18" t="s">
        <v>8198</v>
      </c>
      <c r="Q1210" s="18" t="s">
        <v>63</v>
      </c>
      <c r="R1210" t="s">
        <v>36</v>
      </c>
      <c r="S1210" s="18" t="s">
        <v>1244</v>
      </c>
      <c r="T1210" s="68" t="s">
        <v>8199</v>
      </c>
      <c r="U1210" t="s">
        <v>6029</v>
      </c>
      <c r="V1210" s="63" t="s">
        <v>4198</v>
      </c>
      <c r="W1210" t="s">
        <v>13</v>
      </c>
      <c r="X1210" s="18" t="s">
        <v>369</v>
      </c>
      <c r="Y1210" t="b">
        <v>1</v>
      </c>
      <c r="Z1210" s="1" t="s">
        <v>43</v>
      </c>
      <c r="AA1210" s="1" t="s">
        <v>43</v>
      </c>
      <c r="AB1210" s="1" t="s">
        <v>43</v>
      </c>
      <c r="AC1210" s="1" t="s">
        <v>43</v>
      </c>
      <c r="AD1210" s="1" t="s">
        <v>43</v>
      </c>
    </row>
    <row r="1211" spans="1:30" ht="29.25" customHeight="1" x14ac:dyDescent="0.2">
      <c r="A1211" t="s">
        <v>8200</v>
      </c>
      <c r="B1211" s="1" t="s">
        <v>2178</v>
      </c>
      <c r="F1211" s="4"/>
      <c r="I1211" s="48" t="s">
        <v>230</v>
      </c>
      <c r="J1211" s="48"/>
      <c r="K1211" s="48"/>
      <c r="L1211" s="4"/>
      <c r="N1211" t="s">
        <v>9965</v>
      </c>
      <c r="O1211" s="63" t="s">
        <v>9966</v>
      </c>
      <c r="P1211" t="s">
        <v>9967</v>
      </c>
      <c r="Q1211" t="s">
        <v>85</v>
      </c>
      <c r="R1211"/>
      <c r="S1211" t="s">
        <v>9968</v>
      </c>
      <c r="T1211" s="68" t="s">
        <v>9969</v>
      </c>
      <c r="U1211" t="s">
        <v>6663</v>
      </c>
      <c r="V1211" s="63" t="s">
        <v>9970</v>
      </c>
      <c r="W1211" t="s">
        <v>138</v>
      </c>
      <c r="X1211" t="s">
        <v>369</v>
      </c>
      <c r="Y1211" t="b">
        <v>1</v>
      </c>
      <c r="Z1211" s="1" t="s">
        <v>43</v>
      </c>
      <c r="AA1211" s="1" t="s">
        <v>43</v>
      </c>
      <c r="AB1211" s="1" t="s">
        <v>43</v>
      </c>
      <c r="AC1211" s="1" t="s">
        <v>43</v>
      </c>
      <c r="AD1211" s="1" t="s">
        <v>43</v>
      </c>
    </row>
    <row r="1212" spans="1:30" ht="29.25" customHeight="1" x14ac:dyDescent="0.2">
      <c r="A1212" s="18" t="s">
        <v>8200</v>
      </c>
      <c r="B1212" s="1" t="s">
        <v>2178</v>
      </c>
      <c r="C1212" s="1">
        <v>1</v>
      </c>
      <c r="D1212" s="8" t="s">
        <v>3645</v>
      </c>
      <c r="E1212" s="110"/>
      <c r="F1212" s="27" t="s">
        <v>8201</v>
      </c>
      <c r="G1212" s="53" t="s">
        <v>3647</v>
      </c>
      <c r="H1212" s="28"/>
      <c r="I1212" s="48" t="s">
        <v>150</v>
      </c>
      <c r="J1212" s="104"/>
      <c r="K1212" s="104"/>
      <c r="L1212" s="22" t="s">
        <v>29</v>
      </c>
      <c r="M1212" s="103"/>
      <c r="N1212" s="18" t="s">
        <v>8202</v>
      </c>
      <c r="O1212" s="63" t="s">
        <v>8203</v>
      </c>
      <c r="P1212" s="18" t="s">
        <v>8204</v>
      </c>
      <c r="Q1212" s="18" t="s">
        <v>85</v>
      </c>
      <c r="R1212" t="s">
        <v>36</v>
      </c>
      <c r="S1212" s="18" t="s">
        <v>8205</v>
      </c>
      <c r="T1212" s="68" t="s">
        <v>8206</v>
      </c>
      <c r="U1212" t="s">
        <v>6029</v>
      </c>
      <c r="V1212" s="63" t="s">
        <v>8207</v>
      </c>
      <c r="W1212" t="s">
        <v>138</v>
      </c>
      <c r="X1212" s="18" t="s">
        <v>369</v>
      </c>
      <c r="Y1212" t="b">
        <v>0</v>
      </c>
      <c r="Z1212" s="1" t="s">
        <v>42</v>
      </c>
      <c r="AA1212" s="1" t="s">
        <v>43</v>
      </c>
      <c r="AB1212" s="1" t="s">
        <v>43</v>
      </c>
      <c r="AC1212" s="1" t="s">
        <v>43</v>
      </c>
      <c r="AD1212" s="1" t="s">
        <v>43</v>
      </c>
    </row>
    <row r="1213" spans="1:30" ht="29.25" customHeight="1" x14ac:dyDescent="0.2">
      <c r="A1213" s="18" t="s">
        <v>2187</v>
      </c>
      <c r="B1213" s="1" t="s">
        <v>2178</v>
      </c>
      <c r="C1213" s="1">
        <v>1</v>
      </c>
      <c r="D1213" s="8" t="s">
        <v>2179</v>
      </c>
      <c r="E1213" s="110"/>
      <c r="F1213" s="27" t="s">
        <v>2188</v>
      </c>
      <c r="G1213" s="53" t="s">
        <v>3647</v>
      </c>
      <c r="H1213" s="28"/>
      <c r="I1213" s="48" t="s">
        <v>150</v>
      </c>
      <c r="J1213" s="104"/>
      <c r="K1213" s="104"/>
      <c r="L1213" s="22" t="s">
        <v>3647</v>
      </c>
      <c r="M1213" s="103"/>
      <c r="N1213" s="18" t="s">
        <v>353</v>
      </c>
      <c r="O1213" s="63" t="s">
        <v>2189</v>
      </c>
      <c r="P1213" s="18" t="s">
        <v>2190</v>
      </c>
      <c r="Q1213" s="18" t="s">
        <v>35</v>
      </c>
      <c r="R1213" t="s">
        <v>36</v>
      </c>
      <c r="S1213" s="18" t="s">
        <v>2191</v>
      </c>
      <c r="T1213" s="68" t="s">
        <v>2192</v>
      </c>
      <c r="U1213" t="s">
        <v>2193</v>
      </c>
      <c r="V1213" s="63" t="s">
        <v>1730</v>
      </c>
      <c r="W1213" t="s">
        <v>55</v>
      </c>
      <c r="X1213" s="18" t="s">
        <v>369</v>
      </c>
      <c r="Y1213" t="b">
        <v>0</v>
      </c>
      <c r="Z1213" s="1" t="s">
        <v>42</v>
      </c>
      <c r="AA1213" s="1" t="s">
        <v>90</v>
      </c>
      <c r="AB1213" s="1" t="s">
        <v>90</v>
      </c>
      <c r="AC1213" s="1" t="s">
        <v>90</v>
      </c>
      <c r="AD1213" s="1" t="s">
        <v>90</v>
      </c>
    </row>
    <row r="1214" spans="1:30" ht="29.25" customHeight="1" x14ac:dyDescent="0.2">
      <c r="A1214" t="s">
        <v>8214</v>
      </c>
      <c r="B1214" s="1" t="s">
        <v>2178</v>
      </c>
      <c r="F1214" s="4"/>
      <c r="I1214" s="48" t="s">
        <v>230</v>
      </c>
      <c r="J1214" s="48"/>
      <c r="K1214" s="48"/>
      <c r="L1214" s="4"/>
      <c r="N1214" t="s">
        <v>9971</v>
      </c>
      <c r="O1214" s="63" t="s">
        <v>9972</v>
      </c>
      <c r="P1214" t="s">
        <v>9973</v>
      </c>
      <c r="Q1214" t="s">
        <v>63</v>
      </c>
      <c r="R1214"/>
      <c r="S1214" t="s">
        <v>4830</v>
      </c>
      <c r="T1214" s="68" t="s">
        <v>9974</v>
      </c>
      <c r="U1214" t="s">
        <v>8041</v>
      </c>
      <c r="V1214" s="63" t="s">
        <v>9975</v>
      </c>
      <c r="W1214" t="s">
        <v>13</v>
      </c>
      <c r="X1214" t="s">
        <v>369</v>
      </c>
      <c r="Y1214" t="b">
        <v>1</v>
      </c>
      <c r="Z1214" s="1" t="s">
        <v>1179</v>
      </c>
      <c r="AA1214" s="1" t="s">
        <v>108</v>
      </c>
      <c r="AB1214" s="1" t="s">
        <v>108</v>
      </c>
      <c r="AC1214" s="1" t="s">
        <v>90</v>
      </c>
      <c r="AD1214" s="1" t="s">
        <v>108</v>
      </c>
    </row>
    <row r="1215" spans="1:30" ht="29.25" customHeight="1" x14ac:dyDescent="0.2">
      <c r="A1215" s="18" t="s">
        <v>8214</v>
      </c>
      <c r="B1215" s="1" t="s">
        <v>2178</v>
      </c>
      <c r="C1215" s="1">
        <v>1</v>
      </c>
      <c r="D1215" s="8" t="s">
        <v>3645</v>
      </c>
      <c r="E1215" s="110"/>
      <c r="F1215" s="27" t="s">
        <v>8215</v>
      </c>
      <c r="G1215" s="53" t="s">
        <v>3647</v>
      </c>
      <c r="H1215" s="28" t="s">
        <v>90</v>
      </c>
      <c r="I1215" s="48" t="s">
        <v>150</v>
      </c>
      <c r="J1215" s="104"/>
      <c r="K1215" s="104"/>
      <c r="N1215" s="18" t="s">
        <v>8216</v>
      </c>
      <c r="O1215" s="63" t="s">
        <v>8217</v>
      </c>
      <c r="P1215" s="18" t="s">
        <v>8218</v>
      </c>
      <c r="Q1215" s="18" t="s">
        <v>63</v>
      </c>
      <c r="R1215" t="s">
        <v>36</v>
      </c>
      <c r="S1215" s="18" t="s">
        <v>4830</v>
      </c>
      <c r="T1215" s="68" t="s">
        <v>8219</v>
      </c>
      <c r="U1215" t="s">
        <v>2193</v>
      </c>
      <c r="V1215" s="63" t="s">
        <v>1308</v>
      </c>
      <c r="W1215" t="s">
        <v>13</v>
      </c>
      <c r="X1215" s="18" t="s">
        <v>369</v>
      </c>
      <c r="Y1215" t="b">
        <v>0</v>
      </c>
      <c r="Z1215" s="1" t="s">
        <v>42</v>
      </c>
      <c r="AA1215" s="1" t="s">
        <v>43</v>
      </c>
      <c r="AB1215" s="1" t="s">
        <v>43</v>
      </c>
      <c r="AC1215" s="1" t="s">
        <v>43</v>
      </c>
      <c r="AD1215" s="1" t="s">
        <v>43</v>
      </c>
    </row>
    <row r="1216" spans="1:30" ht="29.25" customHeight="1" x14ac:dyDescent="0.2">
      <c r="A1216" s="18" t="s">
        <v>8220</v>
      </c>
      <c r="B1216" s="1" t="s">
        <v>2178</v>
      </c>
      <c r="C1216" s="1">
        <v>1</v>
      </c>
      <c r="D1216" s="8" t="s">
        <v>3645</v>
      </c>
      <c r="E1216" s="110"/>
      <c r="F1216" s="27" t="s">
        <v>8221</v>
      </c>
      <c r="G1216" s="53" t="s">
        <v>3647</v>
      </c>
      <c r="H1216" s="28"/>
      <c r="I1216" s="48" t="s">
        <v>30</v>
      </c>
      <c r="J1216" s="104"/>
      <c r="K1216" s="104"/>
      <c r="L1216" s="22" t="s">
        <v>13148</v>
      </c>
      <c r="M1216" s="103"/>
      <c r="N1216" s="18" t="s">
        <v>8222</v>
      </c>
      <c r="O1216" s="63" t="s">
        <v>8223</v>
      </c>
      <c r="P1216" s="18" t="s">
        <v>8224</v>
      </c>
      <c r="Q1216" s="18" t="s">
        <v>63</v>
      </c>
      <c r="R1216" t="s">
        <v>36</v>
      </c>
      <c r="S1216" s="18" t="s">
        <v>8225</v>
      </c>
      <c r="T1216" s="68" t="s">
        <v>8226</v>
      </c>
      <c r="U1216" t="s">
        <v>8227</v>
      </c>
      <c r="V1216" s="63" t="s">
        <v>8228</v>
      </c>
      <c r="W1216" t="s">
        <v>13</v>
      </c>
      <c r="X1216" s="18" t="s">
        <v>369</v>
      </c>
      <c r="Y1216" t="b">
        <v>0</v>
      </c>
      <c r="Z1216" s="1" t="s">
        <v>42</v>
      </c>
      <c r="AA1216" s="1" t="s">
        <v>90</v>
      </c>
      <c r="AB1216" s="1" t="s">
        <v>90</v>
      </c>
      <c r="AC1216" s="1" t="s">
        <v>108</v>
      </c>
      <c r="AD1216" s="1" t="s">
        <v>108</v>
      </c>
    </row>
    <row r="1217" spans="1:30" ht="29.25" customHeight="1" x14ac:dyDescent="0.2">
      <c r="A1217" s="18" t="s">
        <v>79</v>
      </c>
      <c r="B1217" s="1" t="s">
        <v>2178</v>
      </c>
      <c r="C1217" s="1">
        <v>1</v>
      </c>
      <c r="D1217" s="8" t="s">
        <v>3645</v>
      </c>
      <c r="E1217" s="110"/>
      <c r="F1217" s="27" t="s">
        <v>8208</v>
      </c>
      <c r="G1217" s="53" t="s">
        <v>3647</v>
      </c>
      <c r="H1217" s="28"/>
      <c r="I1217" s="48" t="s">
        <v>1136</v>
      </c>
      <c r="J1217" s="104"/>
      <c r="K1217" s="104"/>
      <c r="L1217" s="22" t="s">
        <v>29</v>
      </c>
      <c r="M1217" s="103"/>
      <c r="N1217" s="18" t="s">
        <v>8209</v>
      </c>
      <c r="O1217" s="63" t="s">
        <v>8210</v>
      </c>
      <c r="P1217" s="18" t="s">
        <v>8211</v>
      </c>
      <c r="Q1217" s="18" t="s">
        <v>63</v>
      </c>
      <c r="R1217" t="s">
        <v>36</v>
      </c>
      <c r="S1217" s="18" t="s">
        <v>8212</v>
      </c>
      <c r="T1217" s="68" t="s">
        <v>8213</v>
      </c>
      <c r="U1217" t="s">
        <v>8156</v>
      </c>
      <c r="V1217" s="63" t="s">
        <v>3711</v>
      </c>
      <c r="W1217" t="s">
        <v>55</v>
      </c>
      <c r="X1217" s="18" t="s">
        <v>369</v>
      </c>
      <c r="Y1217" t="b">
        <v>1</v>
      </c>
      <c r="Z1217" s="1" t="s">
        <v>90</v>
      </c>
      <c r="AA1217" s="1" t="s">
        <v>90</v>
      </c>
      <c r="AB1217" s="1" t="s">
        <v>90</v>
      </c>
      <c r="AC1217" s="1" t="s">
        <v>90</v>
      </c>
      <c r="AD1217" s="1" t="s">
        <v>90</v>
      </c>
    </row>
    <row r="1218" spans="1:30" ht="29.25" customHeight="1" x14ac:dyDescent="0.2">
      <c r="A1218" s="18" t="s">
        <v>79</v>
      </c>
      <c r="B1218" s="1" t="s">
        <v>2178</v>
      </c>
      <c r="C1218" s="1">
        <v>1</v>
      </c>
      <c r="I1218" s="48" t="s">
        <v>230</v>
      </c>
      <c r="J1218" s="48"/>
      <c r="K1218" s="48"/>
      <c r="N1218" s="18" t="s">
        <v>10925</v>
      </c>
      <c r="O1218" s="63" t="s">
        <v>10926</v>
      </c>
      <c r="P1218" s="18" t="s">
        <v>10927</v>
      </c>
      <c r="Q1218" s="18" t="s">
        <v>85</v>
      </c>
      <c r="R1218"/>
      <c r="S1218" s="18" t="s">
        <v>10928</v>
      </c>
      <c r="T1218" s="68" t="s">
        <v>10929</v>
      </c>
      <c r="U1218" t="s">
        <v>6029</v>
      </c>
      <c r="V1218" s="63" t="s">
        <v>1030</v>
      </c>
      <c r="W1218" t="s">
        <v>138</v>
      </c>
      <c r="X1218" s="18" t="s">
        <v>369</v>
      </c>
      <c r="Y1218" t="b">
        <v>1</v>
      </c>
      <c r="Z1218" s="1" t="s">
        <v>108</v>
      </c>
      <c r="AA1218" s="1" t="s">
        <v>90</v>
      </c>
      <c r="AB1218" s="1" t="s">
        <v>90</v>
      </c>
      <c r="AC1218" s="1" t="s">
        <v>90</v>
      </c>
      <c r="AD1218" s="1" t="s">
        <v>90</v>
      </c>
    </row>
    <row r="1219" spans="1:30" ht="29.25" customHeight="1" x14ac:dyDescent="0.2">
      <c r="A1219" t="s">
        <v>79</v>
      </c>
      <c r="B1219" s="1" t="s">
        <v>2178</v>
      </c>
      <c r="F1219" s="4"/>
      <c r="I1219" s="48" t="s">
        <v>230</v>
      </c>
      <c r="J1219" s="48"/>
      <c r="K1219" s="48"/>
      <c r="L1219" s="4"/>
      <c r="N1219" t="s">
        <v>11191</v>
      </c>
      <c r="O1219" s="63" t="s">
        <v>11192</v>
      </c>
      <c r="P1219" t="s">
        <v>11193</v>
      </c>
      <c r="Q1219" t="s">
        <v>35</v>
      </c>
      <c r="R1219"/>
      <c r="S1219" t="s">
        <v>11194</v>
      </c>
      <c r="T1219" s="68" t="s">
        <v>11195</v>
      </c>
      <c r="U1219" t="s">
        <v>6632</v>
      </c>
      <c r="V1219" s="63" t="s">
        <v>3017</v>
      </c>
      <c r="W1219" t="s">
        <v>55</v>
      </c>
      <c r="Y1219" t="b">
        <v>0</v>
      </c>
      <c r="Z1219" s="1" t="s">
        <v>42</v>
      </c>
      <c r="AA1219" s="1" t="s">
        <v>90</v>
      </c>
      <c r="AB1219" s="1" t="s">
        <v>90</v>
      </c>
      <c r="AC1219" s="1" t="s">
        <v>90</v>
      </c>
      <c r="AD1219" s="1" t="s">
        <v>108</v>
      </c>
    </row>
    <row r="1220" spans="1:30" ht="29.25" customHeight="1" x14ac:dyDescent="0.2">
      <c r="A1220" s="18" t="s">
        <v>2194</v>
      </c>
      <c r="B1220" s="1" t="s">
        <v>2195</v>
      </c>
      <c r="C1220" s="1">
        <v>1</v>
      </c>
      <c r="D1220" s="8" t="s">
        <v>2179</v>
      </c>
      <c r="E1220" s="110"/>
      <c r="F1220" s="27" t="s">
        <v>2196</v>
      </c>
      <c r="G1220" s="53" t="s">
        <v>3647</v>
      </c>
      <c r="H1220" s="28"/>
      <c r="I1220" s="48" t="s">
        <v>307</v>
      </c>
      <c r="J1220" s="104"/>
      <c r="K1220" s="104"/>
      <c r="L1220" s="22" t="s">
        <v>29</v>
      </c>
      <c r="M1220" s="103"/>
      <c r="N1220" s="18" t="s">
        <v>2197</v>
      </c>
      <c r="O1220" s="63" t="s">
        <v>2198</v>
      </c>
      <c r="P1220" s="18" t="s">
        <v>2198</v>
      </c>
      <c r="Q1220" s="18" t="s">
        <v>35</v>
      </c>
      <c r="R1220" t="s">
        <v>36</v>
      </c>
      <c r="S1220" s="18" t="s">
        <v>2199</v>
      </c>
      <c r="T1220" s="68" t="s">
        <v>2200</v>
      </c>
      <c r="U1220" t="s">
        <v>2201</v>
      </c>
      <c r="V1220" s="63" t="s">
        <v>2202</v>
      </c>
      <c r="W1220" t="s">
        <v>99</v>
      </c>
      <c r="X1220" s="18" t="s">
        <v>56</v>
      </c>
      <c r="Y1220" t="b">
        <v>0</v>
      </c>
      <c r="Z1220" s="1" t="s">
        <v>42</v>
      </c>
      <c r="AA1220" s="1" t="s">
        <v>43</v>
      </c>
      <c r="AB1220" s="1" t="s">
        <v>43</v>
      </c>
      <c r="AC1220" s="1" t="s">
        <v>43</v>
      </c>
      <c r="AD1220" s="1" t="s">
        <v>43</v>
      </c>
    </row>
    <row r="1221" spans="1:30" ht="29.25" customHeight="1" x14ac:dyDescent="0.2">
      <c r="A1221" t="s">
        <v>8250</v>
      </c>
      <c r="B1221" s="1" t="s">
        <v>2195</v>
      </c>
      <c r="F1221" s="4"/>
      <c r="I1221" s="48" t="s">
        <v>230</v>
      </c>
      <c r="J1221" s="48"/>
      <c r="K1221" s="48"/>
      <c r="L1221" s="4"/>
      <c r="N1221" t="s">
        <v>9976</v>
      </c>
      <c r="O1221" s="63" t="s">
        <v>9977</v>
      </c>
      <c r="P1221" t="s">
        <v>9978</v>
      </c>
      <c r="Q1221" t="s">
        <v>85</v>
      </c>
      <c r="R1221"/>
      <c r="S1221" t="s">
        <v>8255</v>
      </c>
      <c r="T1221" s="68" t="s">
        <v>8256</v>
      </c>
      <c r="U1221" t="s">
        <v>9979</v>
      </c>
      <c r="V1221" s="63" t="s">
        <v>251</v>
      </c>
      <c r="W1221" t="s">
        <v>55</v>
      </c>
      <c r="X1221" t="s">
        <v>9603</v>
      </c>
      <c r="Y1221" t="b">
        <v>1</v>
      </c>
      <c r="Z1221" s="1" t="s">
        <v>43</v>
      </c>
      <c r="AA1221" s="1" t="s">
        <v>43</v>
      </c>
      <c r="AB1221" s="1" t="s">
        <v>43</v>
      </c>
      <c r="AC1221" s="1" t="s">
        <v>43</v>
      </c>
      <c r="AD1221" s="1" t="s">
        <v>43</v>
      </c>
    </row>
    <row r="1222" spans="1:30" ht="29.25" customHeight="1" x14ac:dyDescent="0.2">
      <c r="A1222" s="18" t="s">
        <v>8250</v>
      </c>
      <c r="B1222" s="1" t="s">
        <v>2195</v>
      </c>
      <c r="C1222" s="1">
        <v>1</v>
      </c>
      <c r="D1222" s="8" t="s">
        <v>3645</v>
      </c>
      <c r="E1222" s="110"/>
      <c r="F1222" s="27" t="s">
        <v>8251</v>
      </c>
      <c r="G1222" s="53" t="s">
        <v>3647</v>
      </c>
      <c r="H1222" s="28"/>
      <c r="I1222" s="48" t="s">
        <v>160</v>
      </c>
      <c r="J1222" s="104"/>
      <c r="K1222" s="104"/>
      <c r="L1222" s="22" t="s">
        <v>13148</v>
      </c>
      <c r="M1222" s="103"/>
      <c r="N1222" s="18" t="s">
        <v>8252</v>
      </c>
      <c r="O1222" s="63" t="s">
        <v>8253</v>
      </c>
      <c r="P1222" s="18" t="s">
        <v>8254</v>
      </c>
      <c r="Q1222" s="18" t="s">
        <v>63</v>
      </c>
      <c r="R1222" t="s">
        <v>36</v>
      </c>
      <c r="S1222" s="18" t="s">
        <v>8255</v>
      </c>
      <c r="T1222" s="68" t="s">
        <v>8256</v>
      </c>
      <c r="U1222" t="s">
        <v>2219</v>
      </c>
      <c r="V1222" s="63" t="s">
        <v>4062</v>
      </c>
      <c r="W1222" t="s">
        <v>55</v>
      </c>
      <c r="X1222" s="18" t="s">
        <v>56</v>
      </c>
      <c r="Y1222" t="b">
        <v>0</v>
      </c>
      <c r="Z1222" s="1" t="s">
        <v>42</v>
      </c>
      <c r="AA1222" s="1" t="s">
        <v>43</v>
      </c>
      <c r="AB1222" s="1" t="s">
        <v>43</v>
      </c>
      <c r="AC1222" s="1" t="s">
        <v>43</v>
      </c>
      <c r="AD1222" s="1" t="s">
        <v>43</v>
      </c>
    </row>
    <row r="1223" spans="1:30" ht="29.25" customHeight="1" x14ac:dyDescent="0.2">
      <c r="A1223" s="18" t="s">
        <v>8234</v>
      </c>
      <c r="B1223" s="1" t="s">
        <v>2195</v>
      </c>
      <c r="C1223" s="1">
        <v>1</v>
      </c>
      <c r="D1223" s="8" t="s">
        <v>3645</v>
      </c>
      <c r="E1223" s="110"/>
      <c r="F1223" s="27" t="s">
        <v>8235</v>
      </c>
      <c r="G1223" s="53" t="s">
        <v>3647</v>
      </c>
      <c r="H1223" s="28"/>
      <c r="I1223" s="48" t="s">
        <v>150</v>
      </c>
      <c r="J1223" s="104"/>
      <c r="K1223" s="104"/>
      <c r="L1223" s="22" t="s">
        <v>29</v>
      </c>
      <c r="M1223" s="103"/>
      <c r="N1223" s="18" t="s">
        <v>8236</v>
      </c>
      <c r="O1223" s="63" t="s">
        <v>8237</v>
      </c>
      <c r="P1223" s="18" t="s">
        <v>8238</v>
      </c>
      <c r="Q1223" s="18" t="s">
        <v>63</v>
      </c>
      <c r="R1223" t="s">
        <v>36</v>
      </c>
      <c r="S1223" s="18" t="s">
        <v>8239</v>
      </c>
      <c r="T1223" s="68" t="s">
        <v>8240</v>
      </c>
      <c r="U1223" t="s">
        <v>7956</v>
      </c>
      <c r="V1223" s="63" t="s">
        <v>2084</v>
      </c>
      <c r="W1223" t="s">
        <v>118</v>
      </c>
      <c r="X1223" s="18" t="s">
        <v>56</v>
      </c>
      <c r="Y1223" t="b">
        <v>0</v>
      </c>
      <c r="Z1223" s="1" t="s">
        <v>42</v>
      </c>
      <c r="AA1223" s="1" t="s">
        <v>43</v>
      </c>
      <c r="AB1223" s="1" t="s">
        <v>43</v>
      </c>
      <c r="AC1223" s="1" t="s">
        <v>43</v>
      </c>
      <c r="AD1223" s="1" t="s">
        <v>43</v>
      </c>
    </row>
    <row r="1224" spans="1:30" ht="29.25" customHeight="1" x14ac:dyDescent="0.2">
      <c r="A1224" s="18" t="s">
        <v>2203</v>
      </c>
      <c r="B1224" s="1" t="s">
        <v>2195</v>
      </c>
      <c r="C1224" s="1">
        <v>1</v>
      </c>
      <c r="D1224" s="8" t="s">
        <v>2179</v>
      </c>
      <c r="E1224" s="110"/>
      <c r="F1224" s="27" t="s">
        <v>2204</v>
      </c>
      <c r="G1224" s="53" t="s">
        <v>3647</v>
      </c>
      <c r="H1224" s="28"/>
      <c r="I1224" s="48" t="s">
        <v>111</v>
      </c>
      <c r="J1224" s="104"/>
      <c r="K1224" s="104"/>
      <c r="L1224" s="22" t="s">
        <v>29</v>
      </c>
      <c r="M1224" s="103"/>
      <c r="N1224" s="18" t="s">
        <v>2205</v>
      </c>
      <c r="O1224" s="63" t="s">
        <v>2206</v>
      </c>
      <c r="P1224" s="18" t="s">
        <v>2207</v>
      </c>
      <c r="Q1224" s="18" t="s">
        <v>35</v>
      </c>
      <c r="R1224" t="s">
        <v>36</v>
      </c>
      <c r="S1224" s="18" t="s">
        <v>2208</v>
      </c>
      <c r="T1224" s="68" t="s">
        <v>2209</v>
      </c>
      <c r="U1224" t="s">
        <v>2210</v>
      </c>
      <c r="V1224" s="63" t="s">
        <v>2211</v>
      </c>
      <c r="W1224" t="s">
        <v>118</v>
      </c>
      <c r="X1224" s="18" t="s">
        <v>56</v>
      </c>
      <c r="Y1224" t="b">
        <v>0</v>
      </c>
      <c r="Z1224" s="1" t="s">
        <v>42</v>
      </c>
      <c r="AA1224" s="1" t="s">
        <v>90</v>
      </c>
      <c r="AB1224" s="1" t="s">
        <v>108</v>
      </c>
      <c r="AC1224" s="1" t="s">
        <v>108</v>
      </c>
      <c r="AD1224" s="1" t="s">
        <v>108</v>
      </c>
    </row>
    <row r="1225" spans="1:30" ht="29.25" customHeight="1" x14ac:dyDescent="0.2">
      <c r="A1225" s="18" t="s">
        <v>2212</v>
      </c>
      <c r="B1225" s="1" t="s">
        <v>2195</v>
      </c>
      <c r="C1225" s="1">
        <v>1</v>
      </c>
      <c r="D1225" s="8" t="s">
        <v>2179</v>
      </c>
      <c r="E1225" s="110"/>
      <c r="F1225" s="27" t="s">
        <v>2213</v>
      </c>
      <c r="G1225" s="53" t="s">
        <v>3647</v>
      </c>
      <c r="H1225" s="28"/>
      <c r="I1225" s="48" t="s">
        <v>307</v>
      </c>
      <c r="J1225" s="104"/>
      <c r="K1225" s="104"/>
      <c r="L1225" s="22" t="s">
        <v>29</v>
      </c>
      <c r="M1225" s="103"/>
      <c r="N1225" s="18" t="s">
        <v>2214</v>
      </c>
      <c r="O1225" s="63" t="s">
        <v>2215</v>
      </c>
      <c r="P1225" s="18" t="s">
        <v>2216</v>
      </c>
      <c r="Q1225" s="18" t="s">
        <v>63</v>
      </c>
      <c r="R1225" t="s">
        <v>36</v>
      </c>
      <c r="S1225" s="18" t="s">
        <v>2217</v>
      </c>
      <c r="T1225" s="68" t="s">
        <v>2218</v>
      </c>
      <c r="U1225" t="s">
        <v>2219</v>
      </c>
      <c r="V1225" s="63" t="s">
        <v>2220</v>
      </c>
      <c r="W1225" t="s">
        <v>55</v>
      </c>
      <c r="X1225" s="18" t="s">
        <v>56</v>
      </c>
      <c r="Y1225" t="b">
        <v>0</v>
      </c>
      <c r="Z1225" s="1" t="s">
        <v>42</v>
      </c>
      <c r="AA1225" s="1" t="s">
        <v>43</v>
      </c>
      <c r="AB1225" s="1" t="s">
        <v>43</v>
      </c>
      <c r="AC1225" s="1" t="s">
        <v>43</v>
      </c>
      <c r="AD1225" s="1" t="s">
        <v>43</v>
      </c>
    </row>
    <row r="1226" spans="1:30" ht="29.25" customHeight="1" x14ac:dyDescent="0.2">
      <c r="A1226" s="18" t="s">
        <v>8241</v>
      </c>
      <c r="B1226" s="1" t="s">
        <v>2195</v>
      </c>
      <c r="C1226" s="1">
        <v>1</v>
      </c>
      <c r="D1226" s="8" t="s">
        <v>3645</v>
      </c>
      <c r="E1226" s="110"/>
      <c r="F1226" s="27" t="s">
        <v>8242</v>
      </c>
      <c r="G1226" s="53" t="s">
        <v>3647</v>
      </c>
      <c r="H1226" s="28"/>
      <c r="I1226" s="48" t="s">
        <v>150</v>
      </c>
      <c r="J1226" s="104"/>
      <c r="K1226" s="104"/>
      <c r="L1226" s="22" t="s">
        <v>29</v>
      </c>
      <c r="M1226" s="103"/>
      <c r="N1226" s="18" t="s">
        <v>8243</v>
      </c>
      <c r="O1226" s="63" t="s">
        <v>8244</v>
      </c>
      <c r="P1226" s="18" t="s">
        <v>8245</v>
      </c>
      <c r="Q1226" s="18" t="s">
        <v>85</v>
      </c>
      <c r="R1226" t="s">
        <v>36</v>
      </c>
      <c r="S1226" s="18" t="s">
        <v>8246</v>
      </c>
      <c r="T1226" s="68" t="s">
        <v>8247</v>
      </c>
      <c r="U1226" t="s">
        <v>8248</v>
      </c>
      <c r="V1226" s="63" t="s">
        <v>8249</v>
      </c>
      <c r="W1226" t="s">
        <v>55</v>
      </c>
      <c r="X1226" s="18" t="s">
        <v>56</v>
      </c>
      <c r="Y1226" t="b">
        <v>1</v>
      </c>
      <c r="Z1226" s="1" t="s">
        <v>43</v>
      </c>
      <c r="AA1226" s="1" t="s">
        <v>43</v>
      </c>
      <c r="AB1226" s="1" t="s">
        <v>43</v>
      </c>
      <c r="AC1226" s="1" t="s">
        <v>43</v>
      </c>
      <c r="AD1226" s="1" t="s">
        <v>43</v>
      </c>
    </row>
    <row r="1227" spans="1:30" ht="29.25" customHeight="1" x14ac:dyDescent="0.2">
      <c r="A1227" s="18" t="s">
        <v>2221</v>
      </c>
      <c r="B1227" s="1" t="s">
        <v>2195</v>
      </c>
      <c r="C1227" s="1">
        <v>1</v>
      </c>
      <c r="D1227" s="8" t="s">
        <v>2179</v>
      </c>
      <c r="E1227" s="110"/>
      <c r="F1227" s="27" t="s">
        <v>2222</v>
      </c>
      <c r="G1227" s="53" t="s">
        <v>3647</v>
      </c>
      <c r="H1227" s="28"/>
      <c r="I1227" s="48" t="s">
        <v>160</v>
      </c>
      <c r="J1227" s="104"/>
      <c r="K1227" s="104"/>
      <c r="L1227" s="22" t="s">
        <v>13148</v>
      </c>
      <c r="M1227" s="103"/>
      <c r="N1227" s="18" t="s">
        <v>2223</v>
      </c>
      <c r="O1227" s="63" t="s">
        <v>2224</v>
      </c>
      <c r="P1227" s="18" t="s">
        <v>2225</v>
      </c>
      <c r="Q1227" s="18" t="s">
        <v>35</v>
      </c>
      <c r="R1227" t="s">
        <v>36</v>
      </c>
      <c r="S1227" s="18" t="s">
        <v>2226</v>
      </c>
      <c r="T1227" s="68" t="s">
        <v>2227</v>
      </c>
      <c r="U1227" t="s">
        <v>2228</v>
      </c>
      <c r="V1227" s="63" t="s">
        <v>2229</v>
      </c>
      <c r="W1227" t="s">
        <v>13</v>
      </c>
      <c r="X1227" s="18" t="s">
        <v>56</v>
      </c>
      <c r="Y1227" t="b">
        <v>0</v>
      </c>
      <c r="Z1227" s="1" t="s">
        <v>42</v>
      </c>
      <c r="AA1227" s="1" t="s">
        <v>43</v>
      </c>
      <c r="AB1227" s="1" t="s">
        <v>43</v>
      </c>
      <c r="AC1227" s="1" t="s">
        <v>43</v>
      </c>
      <c r="AD1227" s="1" t="s">
        <v>43</v>
      </c>
    </row>
    <row r="1228" spans="1:30" ht="29.25" customHeight="1" x14ac:dyDescent="0.2">
      <c r="A1228" s="18" t="s">
        <v>8257</v>
      </c>
      <c r="B1228" s="1" t="s">
        <v>2195</v>
      </c>
      <c r="C1228" s="1">
        <v>1</v>
      </c>
      <c r="D1228" s="8" t="s">
        <v>3645</v>
      </c>
      <c r="E1228" s="110"/>
      <c r="F1228" s="27" t="s">
        <v>8258</v>
      </c>
      <c r="G1228" s="53" t="s">
        <v>3647</v>
      </c>
      <c r="H1228" s="28"/>
      <c r="I1228" s="48" t="s">
        <v>47</v>
      </c>
      <c r="J1228" s="104"/>
      <c r="K1228" s="104"/>
      <c r="L1228" s="22" t="s">
        <v>3647</v>
      </c>
      <c r="M1228" s="103"/>
      <c r="N1228" s="18" t="s">
        <v>8259</v>
      </c>
      <c r="O1228" s="63" t="s">
        <v>8260</v>
      </c>
      <c r="P1228" s="18" t="s">
        <v>8261</v>
      </c>
      <c r="Q1228" s="18" t="s">
        <v>35</v>
      </c>
      <c r="R1228" t="s">
        <v>36</v>
      </c>
      <c r="S1228" s="18" t="s">
        <v>8262</v>
      </c>
      <c r="T1228" s="68" t="s">
        <v>8263</v>
      </c>
      <c r="U1228" t="s">
        <v>8264</v>
      </c>
      <c r="V1228" s="63" t="s">
        <v>8265</v>
      </c>
      <c r="W1228" t="s">
        <v>55</v>
      </c>
      <c r="X1228" s="18" t="s">
        <v>56</v>
      </c>
      <c r="Y1228" t="b">
        <v>0</v>
      </c>
      <c r="Z1228" s="1" t="s">
        <v>42</v>
      </c>
      <c r="AA1228" s="1" t="s">
        <v>90</v>
      </c>
      <c r="AB1228" s="1" t="s">
        <v>90</v>
      </c>
      <c r="AC1228" s="1" t="s">
        <v>90</v>
      </c>
      <c r="AD1228" s="1" t="s">
        <v>90</v>
      </c>
    </row>
    <row r="1229" spans="1:30" ht="29.25" customHeight="1" x14ac:dyDescent="0.2">
      <c r="A1229" s="18" t="s">
        <v>8266</v>
      </c>
      <c r="B1229" s="1" t="s">
        <v>2195</v>
      </c>
      <c r="C1229" s="1">
        <v>1</v>
      </c>
      <c r="D1229" s="8" t="s">
        <v>3645</v>
      </c>
      <c r="E1229" s="110"/>
      <c r="F1229" s="27" t="s">
        <v>8267</v>
      </c>
      <c r="G1229" s="53" t="s">
        <v>3647</v>
      </c>
      <c r="H1229" s="28"/>
      <c r="I1229" s="48" t="s">
        <v>150</v>
      </c>
      <c r="J1229" s="104"/>
      <c r="K1229" s="104"/>
      <c r="L1229" s="22" t="s">
        <v>29</v>
      </c>
      <c r="M1229" s="103"/>
      <c r="N1229" s="18" t="s">
        <v>8268</v>
      </c>
      <c r="O1229" s="63" t="s">
        <v>8269</v>
      </c>
      <c r="P1229" s="18" t="s">
        <v>8270</v>
      </c>
      <c r="Q1229" s="18" t="s">
        <v>63</v>
      </c>
      <c r="R1229" t="s">
        <v>36</v>
      </c>
      <c r="S1229" s="18" t="s">
        <v>8271</v>
      </c>
      <c r="T1229" s="68" t="s">
        <v>8272</v>
      </c>
      <c r="U1229" t="s">
        <v>2981</v>
      </c>
      <c r="V1229" s="63" t="s">
        <v>8273</v>
      </c>
      <c r="W1229" t="s">
        <v>55</v>
      </c>
      <c r="X1229" s="18" t="s">
        <v>56</v>
      </c>
      <c r="Y1229" t="b">
        <v>0</v>
      </c>
      <c r="Z1229" s="1" t="s">
        <v>42</v>
      </c>
      <c r="AA1229" s="1" t="s">
        <v>43</v>
      </c>
      <c r="AB1229" s="1" t="s">
        <v>43</v>
      </c>
      <c r="AC1229" s="1" t="s">
        <v>43</v>
      </c>
      <c r="AD1229" s="1" t="s">
        <v>43</v>
      </c>
    </row>
    <row r="1230" spans="1:30" ht="29.25" customHeight="1" x14ac:dyDescent="0.2">
      <c r="A1230" s="18" t="s">
        <v>792</v>
      </c>
      <c r="B1230" s="1" t="s">
        <v>748</v>
      </c>
      <c r="C1230" s="1">
        <v>1</v>
      </c>
      <c r="D1230" s="8" t="s">
        <v>27</v>
      </c>
      <c r="E1230" s="110"/>
      <c r="F1230" s="27" t="s">
        <v>793</v>
      </c>
      <c r="G1230" s="53" t="s">
        <v>3647</v>
      </c>
      <c r="H1230" s="28"/>
      <c r="I1230" s="48" t="s">
        <v>47</v>
      </c>
      <c r="J1230" s="104"/>
      <c r="K1230" s="104"/>
      <c r="L1230" s="22" t="s">
        <v>13148</v>
      </c>
      <c r="M1230" s="103"/>
      <c r="N1230" s="18" t="s">
        <v>794</v>
      </c>
      <c r="O1230" s="63" t="s">
        <v>795</v>
      </c>
      <c r="P1230" s="18" t="s">
        <v>796</v>
      </c>
      <c r="Q1230" s="18" t="s">
        <v>63</v>
      </c>
      <c r="R1230" t="s">
        <v>36</v>
      </c>
      <c r="S1230" s="18" t="s">
        <v>797</v>
      </c>
      <c r="T1230" s="68" t="s">
        <v>798</v>
      </c>
      <c r="U1230" t="s">
        <v>799</v>
      </c>
      <c r="V1230" s="63" t="s">
        <v>800</v>
      </c>
      <c r="W1230" t="s">
        <v>13</v>
      </c>
      <c r="X1230" s="18" t="s">
        <v>369</v>
      </c>
      <c r="Y1230" t="b">
        <v>1</v>
      </c>
      <c r="Z1230" s="1" t="s">
        <v>90</v>
      </c>
      <c r="AA1230" s="1" t="s">
        <v>90</v>
      </c>
      <c r="AB1230" s="1" t="s">
        <v>90</v>
      </c>
      <c r="AC1230" s="1" t="s">
        <v>108</v>
      </c>
      <c r="AD1230" s="1" t="s">
        <v>90</v>
      </c>
    </row>
    <row r="1231" spans="1:30" ht="29.25" customHeight="1" x14ac:dyDescent="0.2">
      <c r="A1231" s="18" t="s">
        <v>10218</v>
      </c>
      <c r="B1231" s="1" t="s">
        <v>748</v>
      </c>
      <c r="C1231" s="1">
        <v>1</v>
      </c>
      <c r="I1231" s="48" t="s">
        <v>230</v>
      </c>
      <c r="J1231" s="48"/>
      <c r="K1231" s="48"/>
      <c r="N1231" s="18" t="s">
        <v>10219</v>
      </c>
      <c r="O1231" s="63" t="s">
        <v>10220</v>
      </c>
      <c r="P1231" s="18" t="s">
        <v>10221</v>
      </c>
      <c r="Q1231" s="18" t="s">
        <v>85</v>
      </c>
      <c r="R1231"/>
      <c r="S1231" s="18" t="s">
        <v>2151</v>
      </c>
      <c r="T1231" s="68" t="s">
        <v>10222</v>
      </c>
      <c r="U1231" t="s">
        <v>10223</v>
      </c>
      <c r="V1231" s="63" t="s">
        <v>6354</v>
      </c>
      <c r="W1231" t="s">
        <v>55</v>
      </c>
      <c r="X1231" s="18" t="s">
        <v>369</v>
      </c>
      <c r="Y1231" t="b">
        <v>0</v>
      </c>
      <c r="Z1231" s="1" t="s">
        <v>42</v>
      </c>
      <c r="AA1231" s="1" t="s">
        <v>43</v>
      </c>
      <c r="AB1231" s="1" t="s">
        <v>43</v>
      </c>
      <c r="AC1231" s="1" t="s">
        <v>43</v>
      </c>
      <c r="AD1231" s="1" t="s">
        <v>43</v>
      </c>
    </row>
    <row r="1232" spans="1:30" ht="29.25" customHeight="1" x14ac:dyDescent="0.2">
      <c r="A1232" s="18" t="s">
        <v>8274</v>
      </c>
      <c r="B1232" s="1" t="s">
        <v>748</v>
      </c>
      <c r="C1232" s="1">
        <v>1</v>
      </c>
      <c r="D1232" s="8" t="s">
        <v>3645</v>
      </c>
      <c r="E1232" s="110"/>
      <c r="F1232" s="27" t="s">
        <v>8275</v>
      </c>
      <c r="G1232" s="53" t="s">
        <v>3647</v>
      </c>
      <c r="H1232" s="28"/>
      <c r="I1232" s="48" t="s">
        <v>47</v>
      </c>
      <c r="J1232" s="104"/>
      <c r="K1232" s="104"/>
      <c r="L1232" s="22" t="s">
        <v>13148</v>
      </c>
      <c r="M1232" s="103"/>
      <c r="N1232" s="18" t="s">
        <v>8276</v>
      </c>
      <c r="O1232" s="63" t="s">
        <v>8277</v>
      </c>
      <c r="P1232" s="18" t="s">
        <v>8278</v>
      </c>
      <c r="Q1232" s="18" t="s">
        <v>63</v>
      </c>
      <c r="R1232" t="s">
        <v>36</v>
      </c>
      <c r="S1232" s="18" t="s">
        <v>8279</v>
      </c>
      <c r="T1232" s="68" t="s">
        <v>8280</v>
      </c>
      <c r="U1232" t="s">
        <v>323</v>
      </c>
      <c r="V1232" s="63" t="s">
        <v>6049</v>
      </c>
      <c r="W1232" t="s">
        <v>13</v>
      </c>
      <c r="X1232" s="18" t="s">
        <v>369</v>
      </c>
      <c r="Y1232" t="b">
        <v>0</v>
      </c>
      <c r="Z1232" s="1" t="s">
        <v>42</v>
      </c>
      <c r="AA1232" s="1" t="s">
        <v>43</v>
      </c>
      <c r="AB1232" s="1" t="s">
        <v>43</v>
      </c>
      <c r="AC1232" s="1" t="s">
        <v>43</v>
      </c>
      <c r="AD1232" s="1" t="s">
        <v>43</v>
      </c>
    </row>
    <row r="1233" spans="1:30" ht="29.25" customHeight="1" x14ac:dyDescent="0.2">
      <c r="A1233" s="18" t="s">
        <v>8274</v>
      </c>
      <c r="B1233" s="1" t="s">
        <v>748</v>
      </c>
      <c r="C1233" s="1">
        <v>1</v>
      </c>
      <c r="D1233" s="8" t="s">
        <v>3645</v>
      </c>
      <c r="E1233" s="110"/>
      <c r="F1233" s="27" t="s">
        <v>8322</v>
      </c>
      <c r="G1233" s="53" t="s">
        <v>3647</v>
      </c>
      <c r="H1233" s="28"/>
      <c r="I1233" s="48" t="s">
        <v>297</v>
      </c>
      <c r="J1233" s="104"/>
      <c r="K1233" s="104"/>
      <c r="L1233" s="22" t="s">
        <v>13148</v>
      </c>
      <c r="M1233" s="103"/>
      <c r="N1233" s="18" t="s">
        <v>8323</v>
      </c>
      <c r="O1233" s="63" t="s">
        <v>8324</v>
      </c>
      <c r="P1233" s="18" t="s">
        <v>8325</v>
      </c>
      <c r="Q1233" s="18" t="s">
        <v>63</v>
      </c>
      <c r="R1233" t="s">
        <v>36</v>
      </c>
      <c r="S1233" s="18" t="s">
        <v>8279</v>
      </c>
      <c r="T1233" s="68" t="s">
        <v>8326</v>
      </c>
      <c r="U1233" t="s">
        <v>2611</v>
      </c>
      <c r="V1233" s="63" t="s">
        <v>1435</v>
      </c>
      <c r="W1233" t="s">
        <v>13</v>
      </c>
      <c r="X1233" s="18" t="s">
        <v>369</v>
      </c>
      <c r="Y1233" t="b">
        <v>1</v>
      </c>
      <c r="Z1233" s="1" t="s">
        <v>43</v>
      </c>
      <c r="AA1233" s="1" t="s">
        <v>43</v>
      </c>
      <c r="AB1233" s="1" t="s">
        <v>43</v>
      </c>
      <c r="AC1233" s="1" t="s">
        <v>43</v>
      </c>
      <c r="AD1233" s="1" t="s">
        <v>43</v>
      </c>
    </row>
    <row r="1234" spans="1:30" ht="29.25" customHeight="1" x14ac:dyDescent="0.2">
      <c r="A1234" t="s">
        <v>8274</v>
      </c>
      <c r="B1234" s="1" t="s">
        <v>748</v>
      </c>
      <c r="F1234" s="4"/>
      <c r="I1234" s="48" t="s">
        <v>230</v>
      </c>
      <c r="J1234" s="48"/>
      <c r="K1234" s="48"/>
      <c r="L1234" s="4"/>
      <c r="N1234" t="s">
        <v>10729</v>
      </c>
      <c r="O1234" s="63" t="s">
        <v>10730</v>
      </c>
      <c r="P1234" t="s">
        <v>10731</v>
      </c>
      <c r="Q1234" t="s">
        <v>35</v>
      </c>
      <c r="R1234"/>
      <c r="S1234" t="s">
        <v>8279</v>
      </c>
      <c r="T1234" s="68" t="s">
        <v>10732</v>
      </c>
      <c r="U1234" t="s">
        <v>323</v>
      </c>
      <c r="V1234" s="63" t="s">
        <v>10733</v>
      </c>
      <c r="W1234" t="s">
        <v>13</v>
      </c>
      <c r="Y1234" t="b">
        <v>0</v>
      </c>
      <c r="Z1234" s="1" t="s">
        <v>42</v>
      </c>
      <c r="AA1234" s="1" t="s">
        <v>90</v>
      </c>
      <c r="AB1234" s="1" t="s">
        <v>90</v>
      </c>
      <c r="AC1234" s="1" t="s">
        <v>90</v>
      </c>
      <c r="AD1234" s="1" t="s">
        <v>90</v>
      </c>
    </row>
    <row r="1235" spans="1:30" ht="29.25" customHeight="1" x14ac:dyDescent="0.2">
      <c r="A1235" s="18" t="s">
        <v>747</v>
      </c>
      <c r="B1235" s="1" t="s">
        <v>748</v>
      </c>
      <c r="C1235" s="1">
        <v>1</v>
      </c>
      <c r="D1235" s="8" t="s">
        <v>3645</v>
      </c>
      <c r="E1235" s="110"/>
      <c r="F1235" s="27" t="s">
        <v>749</v>
      </c>
      <c r="G1235" s="53" t="s">
        <v>3647</v>
      </c>
      <c r="H1235" s="28"/>
      <c r="I1235" s="48" t="s">
        <v>297</v>
      </c>
      <c r="J1235" s="104"/>
      <c r="K1235" s="104"/>
      <c r="L1235" s="22" t="s">
        <v>29</v>
      </c>
      <c r="M1235" s="103"/>
      <c r="N1235" s="18" t="s">
        <v>750</v>
      </c>
      <c r="O1235" s="63" t="s">
        <v>751</v>
      </c>
      <c r="P1235" s="18" t="s">
        <v>752</v>
      </c>
      <c r="Q1235" s="18" t="s">
        <v>63</v>
      </c>
      <c r="R1235" t="s">
        <v>36</v>
      </c>
      <c r="S1235" s="18" t="s">
        <v>753</v>
      </c>
      <c r="T1235" s="68" t="s">
        <v>754</v>
      </c>
      <c r="U1235" t="s">
        <v>755</v>
      </c>
      <c r="V1235" s="63" t="s">
        <v>756</v>
      </c>
      <c r="W1235" t="s">
        <v>118</v>
      </c>
      <c r="X1235" s="18" t="s">
        <v>369</v>
      </c>
      <c r="Y1235" t="b">
        <v>1</v>
      </c>
      <c r="Z1235" s="1" t="s">
        <v>43</v>
      </c>
      <c r="AA1235" s="1" t="s">
        <v>43</v>
      </c>
      <c r="AB1235" s="1" t="s">
        <v>43</v>
      </c>
      <c r="AC1235" s="1" t="s">
        <v>43</v>
      </c>
      <c r="AD1235" s="1" t="s">
        <v>43</v>
      </c>
    </row>
    <row r="1236" spans="1:30" ht="29.25" customHeight="1" x14ac:dyDescent="0.2">
      <c r="A1236" s="18" t="s">
        <v>757</v>
      </c>
      <c r="B1236" s="1" t="s">
        <v>748</v>
      </c>
      <c r="C1236" s="1">
        <v>1</v>
      </c>
      <c r="D1236" s="8" t="s">
        <v>27</v>
      </c>
      <c r="E1236" s="110"/>
      <c r="F1236" s="27" t="s">
        <v>758</v>
      </c>
      <c r="G1236" s="53" t="s">
        <v>3647</v>
      </c>
      <c r="H1236" s="28"/>
      <c r="I1236" s="48" t="s">
        <v>111</v>
      </c>
      <c r="J1236" s="104"/>
      <c r="K1236" s="104"/>
      <c r="L1236" s="22" t="s">
        <v>29</v>
      </c>
      <c r="M1236" s="103"/>
      <c r="N1236" s="18" t="s">
        <v>759</v>
      </c>
      <c r="O1236" s="63" t="s">
        <v>760</v>
      </c>
      <c r="P1236" s="18" t="s">
        <v>761</v>
      </c>
      <c r="Q1236" s="18" t="s">
        <v>63</v>
      </c>
      <c r="R1236" t="s">
        <v>36</v>
      </c>
      <c r="S1236" s="18" t="s">
        <v>762</v>
      </c>
      <c r="T1236" s="68" t="s">
        <v>763</v>
      </c>
      <c r="U1236" t="s">
        <v>764</v>
      </c>
      <c r="V1236" s="63" t="s">
        <v>765</v>
      </c>
      <c r="W1236" t="s">
        <v>138</v>
      </c>
      <c r="X1236" s="18" t="s">
        <v>369</v>
      </c>
      <c r="Y1236" t="b">
        <v>1</v>
      </c>
      <c r="Z1236" s="1" t="s">
        <v>108</v>
      </c>
      <c r="AA1236" s="1" t="s">
        <v>90</v>
      </c>
      <c r="AB1236" s="1" t="s">
        <v>90</v>
      </c>
      <c r="AC1236" s="1" t="s">
        <v>90</v>
      </c>
      <c r="AD1236" s="1" t="s">
        <v>90</v>
      </c>
    </row>
    <row r="1237" spans="1:30" ht="29.25" customHeight="1" x14ac:dyDescent="0.2">
      <c r="A1237" s="18" t="s">
        <v>774</v>
      </c>
      <c r="B1237" s="1" t="s">
        <v>748</v>
      </c>
      <c r="C1237" s="1">
        <v>1</v>
      </c>
      <c r="D1237" s="8" t="s">
        <v>27</v>
      </c>
      <c r="E1237" s="110"/>
      <c r="F1237" s="27" t="s">
        <v>775</v>
      </c>
      <c r="G1237" s="53" t="s">
        <v>3647</v>
      </c>
      <c r="H1237" s="28"/>
      <c r="I1237" s="48" t="s">
        <v>81</v>
      </c>
      <c r="J1237" s="48"/>
      <c r="K1237" s="48"/>
      <c r="L1237" s="22" t="s">
        <v>29</v>
      </c>
      <c r="M1237" s="103"/>
      <c r="N1237" s="18" t="s">
        <v>776</v>
      </c>
      <c r="O1237" s="63" t="s">
        <v>777</v>
      </c>
      <c r="P1237" s="18" t="s">
        <v>778</v>
      </c>
      <c r="Q1237" s="18" t="s">
        <v>63</v>
      </c>
      <c r="R1237" t="s">
        <v>36</v>
      </c>
      <c r="S1237" s="18" t="s">
        <v>779</v>
      </c>
      <c r="T1237" s="68" t="s">
        <v>780</v>
      </c>
      <c r="U1237" t="s">
        <v>781</v>
      </c>
      <c r="V1237" s="63" t="s">
        <v>782</v>
      </c>
      <c r="W1237" t="s">
        <v>55</v>
      </c>
      <c r="X1237" s="18" t="s">
        <v>369</v>
      </c>
      <c r="Y1237" t="b">
        <v>0</v>
      </c>
      <c r="Z1237" s="1" t="s">
        <v>42</v>
      </c>
      <c r="AA1237" s="1" t="s">
        <v>43</v>
      </c>
      <c r="AB1237" s="1" t="s">
        <v>43</v>
      </c>
      <c r="AC1237" s="1" t="s">
        <v>43</v>
      </c>
      <c r="AD1237" s="1" t="s">
        <v>43</v>
      </c>
    </row>
    <row r="1238" spans="1:30" ht="29.25" customHeight="1" x14ac:dyDescent="0.2">
      <c r="A1238" s="18" t="s">
        <v>783</v>
      </c>
      <c r="B1238" s="1" t="s">
        <v>748</v>
      </c>
      <c r="C1238" s="1">
        <v>1</v>
      </c>
      <c r="D1238" s="8" t="s">
        <v>27</v>
      </c>
      <c r="E1238" s="110"/>
      <c r="F1238" s="27" t="s">
        <v>784</v>
      </c>
      <c r="G1238" s="53" t="s">
        <v>3647</v>
      </c>
      <c r="H1238" s="28"/>
      <c r="I1238" s="48" t="s">
        <v>160</v>
      </c>
      <c r="J1238" s="104"/>
      <c r="K1238" s="104"/>
      <c r="L1238" s="22" t="s">
        <v>29</v>
      </c>
      <c r="M1238" s="103"/>
      <c r="N1238" s="18" t="s">
        <v>785</v>
      </c>
      <c r="O1238" s="63" t="s">
        <v>786</v>
      </c>
      <c r="P1238" s="18" t="s">
        <v>787</v>
      </c>
      <c r="Q1238" s="18" t="s">
        <v>85</v>
      </c>
      <c r="R1238" t="s">
        <v>36</v>
      </c>
      <c r="S1238" s="18" t="s">
        <v>788</v>
      </c>
      <c r="T1238" s="68" t="s">
        <v>789</v>
      </c>
      <c r="U1238" t="s">
        <v>790</v>
      </c>
      <c r="V1238" s="63" t="s">
        <v>791</v>
      </c>
      <c r="W1238" t="s">
        <v>99</v>
      </c>
      <c r="X1238" s="18" t="s">
        <v>369</v>
      </c>
      <c r="Y1238" t="b">
        <v>0</v>
      </c>
      <c r="Z1238" s="1" t="s">
        <v>42</v>
      </c>
      <c r="AA1238" s="1" t="s">
        <v>43</v>
      </c>
      <c r="AB1238" s="1" t="s">
        <v>43</v>
      </c>
      <c r="AC1238" s="1" t="s">
        <v>43</v>
      </c>
      <c r="AD1238" s="1" t="s">
        <v>43</v>
      </c>
    </row>
    <row r="1239" spans="1:30" ht="29.25" customHeight="1" x14ac:dyDescent="0.2">
      <c r="A1239" s="18" t="s">
        <v>8281</v>
      </c>
      <c r="B1239" s="1" t="s">
        <v>748</v>
      </c>
      <c r="C1239" s="1">
        <v>1</v>
      </c>
      <c r="D1239" s="8" t="s">
        <v>3645</v>
      </c>
      <c r="E1239" s="110"/>
      <c r="F1239" s="27" t="s">
        <v>8282</v>
      </c>
      <c r="G1239" s="53" t="s">
        <v>3647</v>
      </c>
      <c r="H1239" s="28"/>
      <c r="I1239" s="48" t="s">
        <v>81</v>
      </c>
      <c r="J1239" s="48"/>
      <c r="K1239" s="48"/>
      <c r="L1239" s="22" t="s">
        <v>29</v>
      </c>
      <c r="M1239" s="103"/>
      <c r="N1239" s="18" t="s">
        <v>8283</v>
      </c>
      <c r="O1239" s="63" t="s">
        <v>8284</v>
      </c>
      <c r="P1239" s="18" t="s">
        <v>8285</v>
      </c>
      <c r="Q1239" s="18" t="s">
        <v>63</v>
      </c>
      <c r="R1239" t="s">
        <v>36</v>
      </c>
      <c r="S1239" s="18" t="s">
        <v>2143</v>
      </c>
      <c r="T1239" s="68" t="s">
        <v>8286</v>
      </c>
      <c r="U1239" t="s">
        <v>12397</v>
      </c>
      <c r="V1239" s="63" t="s">
        <v>8288</v>
      </c>
      <c r="W1239" t="s">
        <v>118</v>
      </c>
      <c r="X1239" s="18" t="s">
        <v>369</v>
      </c>
      <c r="Y1239" t="b">
        <v>0</v>
      </c>
      <c r="Z1239" s="1" t="s">
        <v>42</v>
      </c>
      <c r="AA1239" s="1" t="s">
        <v>90</v>
      </c>
      <c r="AB1239" s="1" t="s">
        <v>90</v>
      </c>
      <c r="AC1239" s="1" t="s">
        <v>90</v>
      </c>
      <c r="AD1239" s="1" t="s">
        <v>90</v>
      </c>
    </row>
    <row r="1240" spans="1:30" ht="29.25" customHeight="1" x14ac:dyDescent="0.2">
      <c r="A1240" t="s">
        <v>8289</v>
      </c>
      <c r="B1240" s="1" t="s">
        <v>748</v>
      </c>
      <c r="F1240" s="4"/>
      <c r="I1240" s="48" t="s">
        <v>230</v>
      </c>
      <c r="J1240" s="48"/>
      <c r="K1240" s="48"/>
      <c r="L1240" s="4"/>
      <c r="N1240" t="s">
        <v>9989</v>
      </c>
      <c r="O1240" s="63" t="s">
        <v>9990</v>
      </c>
      <c r="P1240" t="s">
        <v>9991</v>
      </c>
      <c r="Q1240" t="s">
        <v>63</v>
      </c>
      <c r="R1240"/>
      <c r="S1240" t="s">
        <v>6952</v>
      </c>
      <c r="T1240" s="68" t="s">
        <v>9992</v>
      </c>
      <c r="U1240" t="s">
        <v>5738</v>
      </c>
      <c r="V1240" s="63" t="s">
        <v>9993</v>
      </c>
      <c r="W1240" t="s">
        <v>55</v>
      </c>
      <c r="Y1240" t="b">
        <v>0</v>
      </c>
      <c r="Z1240" s="1" t="s">
        <v>42</v>
      </c>
      <c r="AA1240" s="1" t="s">
        <v>43</v>
      </c>
      <c r="AB1240" s="1" t="s">
        <v>43</v>
      </c>
      <c r="AC1240" s="1" t="s">
        <v>43</v>
      </c>
      <c r="AD1240" s="1" t="s">
        <v>43</v>
      </c>
    </row>
    <row r="1241" spans="1:30" ht="29.25" customHeight="1" x14ac:dyDescent="0.2">
      <c r="A1241" s="18" t="s">
        <v>8289</v>
      </c>
      <c r="B1241" s="1" t="s">
        <v>748</v>
      </c>
      <c r="C1241" s="1">
        <v>1</v>
      </c>
      <c r="D1241" s="8" t="s">
        <v>3645</v>
      </c>
      <c r="E1241" s="110"/>
      <c r="F1241" s="27" t="s">
        <v>8290</v>
      </c>
      <c r="G1241" s="53" t="s">
        <v>3647</v>
      </c>
      <c r="H1241" s="28"/>
      <c r="I1241" s="48" t="s">
        <v>111</v>
      </c>
      <c r="J1241" s="104"/>
      <c r="K1241" s="104"/>
      <c r="L1241" s="22" t="s">
        <v>3647</v>
      </c>
      <c r="M1241" s="103"/>
      <c r="N1241" s="18" t="s">
        <v>8291</v>
      </c>
      <c r="O1241" s="63" t="s">
        <v>8292</v>
      </c>
      <c r="P1241" s="18" t="s">
        <v>8293</v>
      </c>
      <c r="Q1241" s="18" t="s">
        <v>35</v>
      </c>
      <c r="R1241" t="s">
        <v>36</v>
      </c>
      <c r="S1241" s="18" t="s">
        <v>1792</v>
      </c>
      <c r="T1241" s="68" t="s">
        <v>8294</v>
      </c>
      <c r="U1241" t="s">
        <v>790</v>
      </c>
      <c r="V1241" s="63" t="s">
        <v>7814</v>
      </c>
      <c r="W1241" t="s">
        <v>118</v>
      </c>
      <c r="X1241" s="18" t="s">
        <v>369</v>
      </c>
      <c r="Y1241" t="b">
        <v>0</v>
      </c>
      <c r="Z1241" s="1" t="s">
        <v>42</v>
      </c>
      <c r="AA1241" s="1" t="s">
        <v>43</v>
      </c>
      <c r="AB1241" s="1" t="s">
        <v>43</v>
      </c>
      <c r="AC1241" s="1" t="s">
        <v>43</v>
      </c>
      <c r="AD1241" s="1" t="s">
        <v>43</v>
      </c>
    </row>
    <row r="1242" spans="1:30" ht="29.25" customHeight="1" x14ac:dyDescent="0.2">
      <c r="A1242" s="18" t="s">
        <v>8295</v>
      </c>
      <c r="B1242" s="1" t="s">
        <v>748</v>
      </c>
      <c r="C1242" s="1">
        <v>1</v>
      </c>
      <c r="D1242" s="8" t="s">
        <v>3645</v>
      </c>
      <c r="E1242" s="110"/>
      <c r="F1242" s="27" t="s">
        <v>8296</v>
      </c>
      <c r="G1242" s="53" t="s">
        <v>3647</v>
      </c>
      <c r="H1242" s="28" t="s">
        <v>90</v>
      </c>
      <c r="I1242" s="48" t="s">
        <v>297</v>
      </c>
      <c r="J1242" s="104"/>
      <c r="K1242" s="104"/>
      <c r="N1242" s="18" t="s">
        <v>8297</v>
      </c>
      <c r="O1242" s="63" t="s">
        <v>8298</v>
      </c>
      <c r="P1242" s="18" t="s">
        <v>8299</v>
      </c>
      <c r="Q1242" s="18" t="s">
        <v>35</v>
      </c>
      <c r="R1242" t="s">
        <v>36</v>
      </c>
      <c r="S1242" s="18" t="s">
        <v>8300</v>
      </c>
      <c r="T1242" s="68" t="s">
        <v>8301</v>
      </c>
      <c r="U1242" t="s">
        <v>3201</v>
      </c>
      <c r="V1242" s="63" t="s">
        <v>2958</v>
      </c>
      <c r="W1242" t="s">
        <v>138</v>
      </c>
      <c r="X1242" s="18" t="s">
        <v>369</v>
      </c>
      <c r="Y1242" t="b">
        <v>0</v>
      </c>
      <c r="Z1242" s="1" t="s">
        <v>42</v>
      </c>
      <c r="AA1242" s="1" t="s">
        <v>43</v>
      </c>
      <c r="AB1242" s="1" t="s">
        <v>43</v>
      </c>
      <c r="AC1242" s="1" t="s">
        <v>43</v>
      </c>
      <c r="AD1242" s="1" t="s">
        <v>43</v>
      </c>
    </row>
    <row r="1243" spans="1:30" ht="29.25" customHeight="1" x14ac:dyDescent="0.2">
      <c r="A1243" s="18" t="s">
        <v>801</v>
      </c>
      <c r="B1243" s="1" t="s">
        <v>748</v>
      </c>
      <c r="C1243" s="1">
        <v>1</v>
      </c>
      <c r="D1243" s="8" t="s">
        <v>27</v>
      </c>
      <c r="E1243" s="110"/>
      <c r="F1243" s="27" t="s">
        <v>802</v>
      </c>
      <c r="G1243" s="53" t="s">
        <v>3647</v>
      </c>
      <c r="H1243" s="28"/>
      <c r="I1243" s="48" t="s">
        <v>111</v>
      </c>
      <c r="J1243" s="104"/>
      <c r="K1243" s="104"/>
      <c r="L1243" s="22" t="s">
        <v>3647</v>
      </c>
      <c r="M1243" s="103"/>
      <c r="N1243" s="18" t="s">
        <v>803</v>
      </c>
      <c r="O1243" s="63" t="s">
        <v>804</v>
      </c>
      <c r="P1243" s="18" t="s">
        <v>805</v>
      </c>
      <c r="Q1243" s="18" t="s">
        <v>85</v>
      </c>
      <c r="R1243" t="s">
        <v>36</v>
      </c>
      <c r="S1243" s="18" t="s">
        <v>806</v>
      </c>
      <c r="T1243" s="68" t="s">
        <v>807</v>
      </c>
      <c r="U1243" t="s">
        <v>808</v>
      </c>
      <c r="V1243" s="63" t="s">
        <v>809</v>
      </c>
      <c r="W1243" t="s">
        <v>55</v>
      </c>
      <c r="X1243" s="18" t="s">
        <v>369</v>
      </c>
      <c r="Y1243" t="b">
        <v>0</v>
      </c>
      <c r="Z1243" s="1" t="s">
        <v>42</v>
      </c>
      <c r="AA1243" s="1" t="s">
        <v>90</v>
      </c>
      <c r="AB1243" s="1" t="s">
        <v>90</v>
      </c>
      <c r="AC1243" s="1" t="s">
        <v>90</v>
      </c>
      <c r="AD1243" s="1" t="s">
        <v>90</v>
      </c>
    </row>
    <row r="1244" spans="1:30" ht="29.25" customHeight="1" x14ac:dyDescent="0.2">
      <c r="A1244" s="18" t="s">
        <v>810</v>
      </c>
      <c r="B1244" s="1" t="s">
        <v>748</v>
      </c>
      <c r="C1244" s="1">
        <v>1</v>
      </c>
      <c r="D1244" s="8" t="s">
        <v>27</v>
      </c>
      <c r="E1244" s="110"/>
      <c r="F1244" s="27" t="s">
        <v>811</v>
      </c>
      <c r="G1244" s="53" t="s">
        <v>3647</v>
      </c>
      <c r="H1244" s="28"/>
      <c r="I1244" s="48" t="s">
        <v>812</v>
      </c>
      <c r="J1244" s="104"/>
      <c r="K1244" s="104"/>
      <c r="L1244" s="22" t="s">
        <v>29</v>
      </c>
      <c r="M1244" s="103"/>
      <c r="N1244" s="18" t="s">
        <v>813</v>
      </c>
      <c r="O1244" s="63" t="s">
        <v>814</v>
      </c>
      <c r="P1244" s="18" t="s">
        <v>815</v>
      </c>
      <c r="Q1244" s="18" t="s">
        <v>63</v>
      </c>
      <c r="R1244" t="s">
        <v>36</v>
      </c>
      <c r="S1244" s="18" t="s">
        <v>816</v>
      </c>
      <c r="T1244" s="68" t="s">
        <v>817</v>
      </c>
      <c r="U1244" t="s">
        <v>808</v>
      </c>
      <c r="V1244" s="63" t="s">
        <v>818</v>
      </c>
      <c r="W1244" t="s">
        <v>55</v>
      </c>
      <c r="X1244" s="18" t="s">
        <v>369</v>
      </c>
      <c r="Y1244" t="b">
        <v>0</v>
      </c>
      <c r="Z1244" s="1" t="s">
        <v>42</v>
      </c>
      <c r="AA1244" s="1" t="s">
        <v>43</v>
      </c>
      <c r="AB1244" s="1" t="s">
        <v>43</v>
      </c>
      <c r="AC1244" s="1" t="s">
        <v>43</v>
      </c>
      <c r="AD1244" s="1" t="s">
        <v>43</v>
      </c>
    </row>
    <row r="1245" spans="1:30" ht="29.25" customHeight="1" x14ac:dyDescent="0.2">
      <c r="A1245" t="s">
        <v>810</v>
      </c>
      <c r="B1245" s="1" t="s">
        <v>748</v>
      </c>
      <c r="F1245" s="4"/>
      <c r="I1245" s="48" t="s">
        <v>230</v>
      </c>
      <c r="J1245" s="48"/>
      <c r="K1245" s="48"/>
      <c r="L1245" s="4"/>
      <c r="N1245" t="s">
        <v>9994</v>
      </c>
      <c r="O1245" s="63" t="s">
        <v>9995</v>
      </c>
      <c r="P1245" t="s">
        <v>9996</v>
      </c>
      <c r="Q1245" t="s">
        <v>63</v>
      </c>
      <c r="R1245"/>
      <c r="S1245" t="s">
        <v>9997</v>
      </c>
      <c r="T1245" s="68" t="s">
        <v>9998</v>
      </c>
      <c r="U1245" t="s">
        <v>808</v>
      </c>
      <c r="V1245" s="63" t="s">
        <v>7727</v>
      </c>
      <c r="W1245" t="s">
        <v>55</v>
      </c>
      <c r="Y1245" t="b">
        <v>0</v>
      </c>
      <c r="Z1245" s="1" t="s">
        <v>42</v>
      </c>
      <c r="AA1245" s="1" t="s">
        <v>90</v>
      </c>
      <c r="AB1245" s="1" t="s">
        <v>90</v>
      </c>
      <c r="AC1245" s="1" t="s">
        <v>108</v>
      </c>
      <c r="AD1245" s="1" t="s">
        <v>90</v>
      </c>
    </row>
    <row r="1246" spans="1:30" ht="29.25" customHeight="1" x14ac:dyDescent="0.2">
      <c r="A1246" s="18" t="s">
        <v>8302</v>
      </c>
      <c r="B1246" s="1" t="s">
        <v>748</v>
      </c>
      <c r="C1246" s="1">
        <v>1</v>
      </c>
      <c r="D1246" s="8" t="s">
        <v>3645</v>
      </c>
      <c r="E1246" s="110"/>
      <c r="F1246" s="27" t="s">
        <v>8303</v>
      </c>
      <c r="G1246" s="53" t="s">
        <v>3647</v>
      </c>
      <c r="H1246" s="28"/>
      <c r="I1246" s="48" t="s">
        <v>111</v>
      </c>
      <c r="J1246" s="104"/>
      <c r="K1246" s="104"/>
      <c r="L1246" s="22" t="s">
        <v>13148</v>
      </c>
      <c r="M1246" s="103"/>
      <c r="N1246" s="18" t="s">
        <v>8304</v>
      </c>
      <c r="O1246" s="63" t="s">
        <v>8305</v>
      </c>
      <c r="P1246" s="18" t="s">
        <v>8306</v>
      </c>
      <c r="Q1246" s="18" t="s">
        <v>35</v>
      </c>
      <c r="R1246" t="s">
        <v>36</v>
      </c>
      <c r="S1246" s="18" t="s">
        <v>8307</v>
      </c>
      <c r="T1246" s="68" t="s">
        <v>8308</v>
      </c>
      <c r="U1246" t="s">
        <v>2697</v>
      </c>
      <c r="V1246" s="63" t="s">
        <v>1466</v>
      </c>
      <c r="W1246" t="s">
        <v>55</v>
      </c>
      <c r="X1246" s="18" t="s">
        <v>369</v>
      </c>
      <c r="Y1246" t="b">
        <v>0</v>
      </c>
      <c r="Z1246" s="1" t="s">
        <v>42</v>
      </c>
      <c r="AA1246" s="1" t="s">
        <v>43</v>
      </c>
      <c r="AB1246" s="1" t="s">
        <v>43</v>
      </c>
      <c r="AC1246" s="1" t="s">
        <v>43</v>
      </c>
      <c r="AD1246" s="1" t="s">
        <v>43</v>
      </c>
    </row>
    <row r="1247" spans="1:30" ht="29.25" customHeight="1" x14ac:dyDescent="0.2">
      <c r="A1247" t="s">
        <v>8302</v>
      </c>
      <c r="B1247" s="1" t="s">
        <v>748</v>
      </c>
      <c r="F1247" s="4"/>
      <c r="I1247" s="48" t="s">
        <v>230</v>
      </c>
      <c r="J1247" s="48"/>
      <c r="K1247" s="48"/>
      <c r="L1247" s="4"/>
      <c r="N1247" t="s">
        <v>9999</v>
      </c>
      <c r="O1247" s="63" t="s">
        <v>10000</v>
      </c>
      <c r="P1247" t="s">
        <v>10001</v>
      </c>
      <c r="Q1247" t="s">
        <v>63</v>
      </c>
      <c r="R1247"/>
      <c r="S1247" t="s">
        <v>10002</v>
      </c>
      <c r="T1247" s="68" t="s">
        <v>10003</v>
      </c>
      <c r="U1247" t="s">
        <v>12397</v>
      </c>
      <c r="V1247" s="63" t="s">
        <v>341</v>
      </c>
      <c r="W1247" t="s">
        <v>13</v>
      </c>
      <c r="Y1247" t="b">
        <v>0</v>
      </c>
      <c r="Z1247" s="1" t="s">
        <v>42</v>
      </c>
      <c r="AA1247" s="1" t="s">
        <v>43</v>
      </c>
      <c r="AB1247" s="1" t="s">
        <v>43</v>
      </c>
      <c r="AC1247" s="1" t="s">
        <v>43</v>
      </c>
      <c r="AD1247" s="1" t="s">
        <v>43</v>
      </c>
    </row>
    <row r="1248" spans="1:30" ht="29.25" customHeight="1" x14ac:dyDescent="0.2">
      <c r="A1248" s="18" t="s">
        <v>8309</v>
      </c>
      <c r="B1248" s="1" t="s">
        <v>748</v>
      </c>
      <c r="C1248" s="1">
        <v>1</v>
      </c>
      <c r="D1248" s="8" t="s">
        <v>3645</v>
      </c>
      <c r="E1248" s="110"/>
      <c r="F1248" s="27" t="s">
        <v>8310</v>
      </c>
      <c r="G1248" s="53" t="s">
        <v>3647</v>
      </c>
      <c r="H1248" s="28"/>
      <c r="I1248" s="48" t="s">
        <v>234</v>
      </c>
      <c r="J1248" s="104"/>
      <c r="K1248" s="104"/>
      <c r="L1248" s="22" t="s">
        <v>3647</v>
      </c>
      <c r="M1248" s="103"/>
      <c r="N1248" s="18" t="s">
        <v>8311</v>
      </c>
      <c r="O1248" s="63" t="s">
        <v>8312</v>
      </c>
      <c r="P1248" s="18" t="s">
        <v>8313</v>
      </c>
      <c r="Q1248" s="18" t="s">
        <v>35</v>
      </c>
      <c r="R1248" t="s">
        <v>36</v>
      </c>
      <c r="S1248" s="18" t="s">
        <v>8314</v>
      </c>
      <c r="T1248" s="68" t="s">
        <v>8315</v>
      </c>
      <c r="U1248" t="s">
        <v>97</v>
      </c>
      <c r="V1248" s="63" t="s">
        <v>886</v>
      </c>
      <c r="W1248" t="s">
        <v>55</v>
      </c>
      <c r="X1248" s="18" t="s">
        <v>369</v>
      </c>
      <c r="Y1248" t="b">
        <v>0</v>
      </c>
      <c r="Z1248" s="1" t="s">
        <v>42</v>
      </c>
      <c r="AA1248" s="1" t="s">
        <v>43</v>
      </c>
      <c r="AB1248" s="1" t="s">
        <v>43</v>
      </c>
      <c r="AC1248" s="1" t="s">
        <v>43</v>
      </c>
      <c r="AD1248" s="1" t="s">
        <v>43</v>
      </c>
    </row>
    <row r="1249" spans="1:30" ht="29.25" customHeight="1" x14ac:dyDescent="0.2">
      <c r="A1249" s="18" t="s">
        <v>827</v>
      </c>
      <c r="B1249" s="1" t="s">
        <v>748</v>
      </c>
      <c r="C1249" s="1">
        <v>1</v>
      </c>
      <c r="D1249" s="8" t="s">
        <v>27</v>
      </c>
      <c r="E1249" s="110"/>
      <c r="F1249" s="27" t="s">
        <v>828</v>
      </c>
      <c r="G1249" s="53" t="s">
        <v>3647</v>
      </c>
      <c r="H1249" s="28"/>
      <c r="I1249" s="48" t="s">
        <v>150</v>
      </c>
      <c r="J1249" s="104"/>
      <c r="K1249" s="104"/>
      <c r="L1249" s="22" t="s">
        <v>29</v>
      </c>
      <c r="M1249" s="103"/>
      <c r="N1249" s="18" t="s">
        <v>829</v>
      </c>
      <c r="O1249" s="63" t="s">
        <v>830</v>
      </c>
      <c r="P1249" s="18" t="s">
        <v>831</v>
      </c>
      <c r="Q1249" s="18" t="s">
        <v>35</v>
      </c>
      <c r="R1249" t="s">
        <v>36</v>
      </c>
      <c r="S1249" s="18" t="s">
        <v>832</v>
      </c>
      <c r="T1249" s="68" t="s">
        <v>833</v>
      </c>
      <c r="U1249" t="s">
        <v>834</v>
      </c>
      <c r="V1249" s="63" t="s">
        <v>690</v>
      </c>
      <c r="W1249" t="s">
        <v>55</v>
      </c>
      <c r="X1249" s="18" t="s">
        <v>369</v>
      </c>
      <c r="Y1249" t="b">
        <v>1</v>
      </c>
      <c r="Z1249" s="1" t="s">
        <v>90</v>
      </c>
      <c r="AA1249" s="1" t="s">
        <v>90</v>
      </c>
      <c r="AB1249" s="1" t="s">
        <v>90</v>
      </c>
      <c r="AC1249" s="1" t="s">
        <v>90</v>
      </c>
      <c r="AD1249" s="1" t="s">
        <v>90</v>
      </c>
    </row>
    <row r="1250" spans="1:30" ht="29.25" customHeight="1" x14ac:dyDescent="0.2">
      <c r="A1250" s="18" t="s">
        <v>766</v>
      </c>
      <c r="B1250" s="1" t="s">
        <v>748</v>
      </c>
      <c r="C1250" s="1">
        <v>1</v>
      </c>
      <c r="D1250" s="8" t="s">
        <v>27</v>
      </c>
      <c r="E1250" s="110"/>
      <c r="F1250" s="27" t="s">
        <v>767</v>
      </c>
      <c r="G1250" s="53" t="s">
        <v>3647</v>
      </c>
      <c r="H1250" s="28" t="s">
        <v>90</v>
      </c>
      <c r="I1250" s="48" t="s">
        <v>111</v>
      </c>
      <c r="J1250" s="104"/>
      <c r="K1250" s="104"/>
      <c r="N1250" s="18" t="s">
        <v>768</v>
      </c>
      <c r="O1250" s="63" t="s">
        <v>769</v>
      </c>
      <c r="P1250" s="18" t="s">
        <v>770</v>
      </c>
      <c r="Q1250" s="18" t="s">
        <v>63</v>
      </c>
      <c r="R1250" t="s">
        <v>36</v>
      </c>
      <c r="S1250" s="18" t="s">
        <v>771</v>
      </c>
      <c r="T1250" s="68" t="s">
        <v>772</v>
      </c>
      <c r="U1250" t="s">
        <v>773</v>
      </c>
      <c r="V1250" s="63" t="s">
        <v>664</v>
      </c>
      <c r="W1250" t="s">
        <v>55</v>
      </c>
      <c r="X1250" s="18" t="s">
        <v>369</v>
      </c>
      <c r="Y1250" t="b">
        <v>0</v>
      </c>
      <c r="Z1250" s="1" t="s">
        <v>42</v>
      </c>
      <c r="AA1250" s="1" t="s">
        <v>43</v>
      </c>
      <c r="AB1250" s="1" t="s">
        <v>43</v>
      </c>
      <c r="AC1250" s="1" t="s">
        <v>43</v>
      </c>
      <c r="AD1250" s="1" t="s">
        <v>43</v>
      </c>
    </row>
    <row r="1251" spans="1:30" ht="29.25" customHeight="1" x14ac:dyDescent="0.2">
      <c r="A1251" t="s">
        <v>819</v>
      </c>
      <c r="B1251" s="1" t="s">
        <v>748</v>
      </c>
      <c r="F1251" s="4"/>
      <c r="I1251" s="48" t="s">
        <v>230</v>
      </c>
      <c r="J1251" s="48"/>
      <c r="K1251" s="48"/>
      <c r="L1251" s="4"/>
      <c r="N1251" t="s">
        <v>9985</v>
      </c>
      <c r="O1251" s="63" t="s">
        <v>9986</v>
      </c>
      <c r="P1251" t="s">
        <v>9987</v>
      </c>
      <c r="Q1251" t="s">
        <v>35</v>
      </c>
      <c r="R1251"/>
      <c r="S1251" t="s">
        <v>9983</v>
      </c>
      <c r="T1251" s="68" t="s">
        <v>9988</v>
      </c>
      <c r="U1251" t="s">
        <v>781</v>
      </c>
      <c r="V1251" s="63" t="s">
        <v>4486</v>
      </c>
      <c r="W1251" t="s">
        <v>13</v>
      </c>
      <c r="X1251" t="s">
        <v>369</v>
      </c>
      <c r="Y1251" t="b">
        <v>1</v>
      </c>
      <c r="Z1251" s="1" t="s">
        <v>43</v>
      </c>
      <c r="AA1251" s="1" t="s">
        <v>43</v>
      </c>
      <c r="AB1251" s="1" t="s">
        <v>43</v>
      </c>
      <c r="AC1251" s="1" t="s">
        <v>43</v>
      </c>
      <c r="AD1251" s="1" t="s">
        <v>43</v>
      </c>
    </row>
    <row r="1252" spans="1:30" ht="29.25" customHeight="1" x14ac:dyDescent="0.2">
      <c r="A1252" s="18" t="s">
        <v>819</v>
      </c>
      <c r="B1252" s="1" t="s">
        <v>748</v>
      </c>
      <c r="C1252" s="1">
        <v>1</v>
      </c>
      <c r="D1252" s="8" t="s">
        <v>27</v>
      </c>
      <c r="E1252" s="110"/>
      <c r="F1252" s="27" t="s">
        <v>820</v>
      </c>
      <c r="G1252" s="53" t="s">
        <v>3647</v>
      </c>
      <c r="H1252" s="28"/>
      <c r="I1252" s="48" t="s">
        <v>160</v>
      </c>
      <c r="J1252" s="104"/>
      <c r="K1252" s="104"/>
      <c r="L1252" s="22" t="s">
        <v>29</v>
      </c>
      <c r="M1252" s="103"/>
      <c r="N1252" s="18" t="s">
        <v>821</v>
      </c>
      <c r="O1252" s="63" t="s">
        <v>822</v>
      </c>
      <c r="P1252" s="18" t="s">
        <v>823</v>
      </c>
      <c r="Q1252" s="18" t="s">
        <v>63</v>
      </c>
      <c r="R1252" t="s">
        <v>36</v>
      </c>
      <c r="S1252" s="18" t="s">
        <v>824</v>
      </c>
      <c r="T1252" s="68" t="s">
        <v>825</v>
      </c>
      <c r="U1252" t="s">
        <v>764</v>
      </c>
      <c r="V1252" s="63" t="s">
        <v>826</v>
      </c>
      <c r="W1252" t="s">
        <v>138</v>
      </c>
      <c r="X1252" s="18" t="s">
        <v>369</v>
      </c>
      <c r="Y1252" t="b">
        <v>1</v>
      </c>
      <c r="Z1252" s="1" t="s">
        <v>43</v>
      </c>
      <c r="AA1252" s="1" t="s">
        <v>43</v>
      </c>
      <c r="AB1252" s="1" t="s">
        <v>43</v>
      </c>
      <c r="AC1252" s="1" t="s">
        <v>43</v>
      </c>
      <c r="AD1252" s="1" t="s">
        <v>43</v>
      </c>
    </row>
    <row r="1253" spans="1:30" ht="29.25" customHeight="1" x14ac:dyDescent="0.2">
      <c r="A1253" t="s">
        <v>819</v>
      </c>
      <c r="B1253" s="1" t="s">
        <v>748</v>
      </c>
      <c r="F1253" s="4"/>
      <c r="I1253" s="48" t="s">
        <v>230</v>
      </c>
      <c r="J1253" s="48"/>
      <c r="K1253" s="48"/>
      <c r="L1253" s="4"/>
      <c r="N1253" t="s">
        <v>9980</v>
      </c>
      <c r="O1253" s="63" t="s">
        <v>9981</v>
      </c>
      <c r="P1253" t="s">
        <v>9982</v>
      </c>
      <c r="Q1253" t="s">
        <v>63</v>
      </c>
      <c r="R1253"/>
      <c r="S1253" t="s">
        <v>9983</v>
      </c>
      <c r="T1253" s="68" t="s">
        <v>9984</v>
      </c>
      <c r="U1253" t="s">
        <v>764</v>
      </c>
      <c r="V1253" s="63" t="s">
        <v>782</v>
      </c>
      <c r="W1253" t="s">
        <v>13</v>
      </c>
      <c r="X1253" t="s">
        <v>369</v>
      </c>
      <c r="Y1253" t="b">
        <v>1</v>
      </c>
      <c r="Z1253" s="1" t="s">
        <v>43</v>
      </c>
      <c r="AA1253" s="1" t="s">
        <v>43</v>
      </c>
      <c r="AB1253" s="1" t="s">
        <v>43</v>
      </c>
      <c r="AC1253" s="1" t="s">
        <v>43</v>
      </c>
      <c r="AD1253" s="1" t="s">
        <v>43</v>
      </c>
    </row>
    <row r="1254" spans="1:30" ht="29.25" customHeight="1" x14ac:dyDescent="0.2">
      <c r="A1254" s="18" t="s">
        <v>8316</v>
      </c>
      <c r="B1254" s="1" t="s">
        <v>748</v>
      </c>
      <c r="C1254" s="1">
        <v>1</v>
      </c>
      <c r="D1254" s="8" t="s">
        <v>3645</v>
      </c>
      <c r="E1254" s="110"/>
      <c r="F1254" s="27" t="s">
        <v>8317</v>
      </c>
      <c r="G1254" s="53" t="s">
        <v>3647</v>
      </c>
      <c r="H1254" s="28"/>
      <c r="I1254" s="48" t="s">
        <v>111</v>
      </c>
      <c r="J1254" s="104"/>
      <c r="K1254" s="104"/>
      <c r="L1254" s="22" t="s">
        <v>29</v>
      </c>
      <c r="M1254" s="103"/>
      <c r="N1254" s="18" t="s">
        <v>8318</v>
      </c>
      <c r="O1254" s="63" t="s">
        <v>8319</v>
      </c>
      <c r="P1254" s="18" t="s">
        <v>8320</v>
      </c>
      <c r="Q1254" s="18" t="s">
        <v>63</v>
      </c>
      <c r="R1254" t="s">
        <v>36</v>
      </c>
      <c r="S1254" s="18" t="s">
        <v>1359</v>
      </c>
      <c r="T1254" s="68" t="s">
        <v>8321</v>
      </c>
      <c r="U1254" t="s">
        <v>7502</v>
      </c>
      <c r="V1254" s="63" t="s">
        <v>3301</v>
      </c>
      <c r="W1254" t="s">
        <v>118</v>
      </c>
      <c r="X1254" s="18" t="s">
        <v>369</v>
      </c>
      <c r="Y1254" t="b">
        <v>1</v>
      </c>
      <c r="Z1254" s="1" t="s">
        <v>90</v>
      </c>
      <c r="AA1254" s="1" t="s">
        <v>90</v>
      </c>
      <c r="AB1254" s="1" t="s">
        <v>90</v>
      </c>
      <c r="AC1254" s="1" t="s">
        <v>90</v>
      </c>
      <c r="AD1254" s="1" t="s">
        <v>90</v>
      </c>
    </row>
    <row r="1255" spans="1:30" ht="29.25" customHeight="1" x14ac:dyDescent="0.2">
      <c r="A1255" s="18" t="s">
        <v>10004</v>
      </c>
      <c r="B1255" s="1" t="s">
        <v>748</v>
      </c>
      <c r="C1255" s="1">
        <v>1</v>
      </c>
      <c r="I1255" s="48" t="s">
        <v>230</v>
      </c>
      <c r="J1255" s="48"/>
      <c r="K1255" s="48"/>
      <c r="N1255" s="18" t="s">
        <v>10005</v>
      </c>
      <c r="O1255" s="63" t="s">
        <v>10006</v>
      </c>
      <c r="P1255" s="18" t="s">
        <v>10007</v>
      </c>
      <c r="Q1255" s="18" t="s">
        <v>85</v>
      </c>
      <c r="R1255"/>
      <c r="S1255" s="18" t="s">
        <v>10008</v>
      </c>
      <c r="T1255" s="68" t="s">
        <v>10009</v>
      </c>
      <c r="U1255" t="s">
        <v>323</v>
      </c>
      <c r="V1255" s="63" t="s">
        <v>3837</v>
      </c>
      <c r="W1255" t="s">
        <v>55</v>
      </c>
      <c r="X1255" s="18" t="s">
        <v>369</v>
      </c>
      <c r="Y1255" t="b">
        <v>1</v>
      </c>
      <c r="Z1255" s="1" t="s">
        <v>43</v>
      </c>
      <c r="AA1255" s="1" t="s">
        <v>43</v>
      </c>
      <c r="AB1255" s="1" t="s">
        <v>43</v>
      </c>
      <c r="AC1255" s="1" t="s">
        <v>43</v>
      </c>
      <c r="AD1255" s="1" t="s">
        <v>43</v>
      </c>
    </row>
    <row r="1256" spans="1:30" ht="29.25" customHeight="1" x14ac:dyDescent="0.2">
      <c r="A1256" s="18" t="s">
        <v>8327</v>
      </c>
      <c r="B1256" s="1" t="s">
        <v>748</v>
      </c>
      <c r="C1256" s="1">
        <v>1</v>
      </c>
      <c r="D1256" s="8" t="s">
        <v>3645</v>
      </c>
      <c r="E1256" s="110"/>
      <c r="F1256" s="27" t="s">
        <v>8328</v>
      </c>
      <c r="G1256" s="53" t="s">
        <v>3647</v>
      </c>
      <c r="H1256" s="28"/>
      <c r="I1256" s="48" t="s">
        <v>297</v>
      </c>
      <c r="J1256" s="104"/>
      <c r="K1256" s="104"/>
      <c r="L1256" s="22" t="s">
        <v>13148</v>
      </c>
      <c r="M1256" s="103"/>
      <c r="N1256" s="18" t="s">
        <v>8329</v>
      </c>
      <c r="O1256" s="63" t="s">
        <v>8330</v>
      </c>
      <c r="P1256" s="18" t="s">
        <v>8331</v>
      </c>
      <c r="Q1256" s="18" t="s">
        <v>85</v>
      </c>
      <c r="R1256" t="s">
        <v>36</v>
      </c>
      <c r="S1256" s="18" t="s">
        <v>8332</v>
      </c>
      <c r="T1256" s="68" t="s">
        <v>8333</v>
      </c>
      <c r="U1256" t="s">
        <v>8334</v>
      </c>
      <c r="V1256" s="63" t="s">
        <v>137</v>
      </c>
      <c r="W1256" t="s">
        <v>118</v>
      </c>
      <c r="X1256" s="18" t="s">
        <v>369</v>
      </c>
      <c r="Y1256" t="b">
        <v>0</v>
      </c>
      <c r="Z1256" s="1" t="s">
        <v>42</v>
      </c>
      <c r="AA1256" s="1" t="s">
        <v>43</v>
      </c>
      <c r="AB1256" s="1" t="s">
        <v>43</v>
      </c>
      <c r="AC1256" s="1" t="s">
        <v>43</v>
      </c>
      <c r="AD1256" s="1" t="s">
        <v>43</v>
      </c>
    </row>
    <row r="1257" spans="1:30" ht="29.25" customHeight="1" x14ac:dyDescent="0.2">
      <c r="A1257" s="18" t="s">
        <v>8335</v>
      </c>
      <c r="B1257" s="1" t="s">
        <v>748</v>
      </c>
      <c r="C1257" s="1">
        <v>1</v>
      </c>
      <c r="D1257" s="8" t="s">
        <v>3645</v>
      </c>
      <c r="E1257" s="110"/>
      <c r="F1257" s="27" t="s">
        <v>8336</v>
      </c>
      <c r="G1257" s="53" t="s">
        <v>3647</v>
      </c>
      <c r="H1257" s="28" t="s">
        <v>90</v>
      </c>
      <c r="I1257" s="48" t="s">
        <v>280</v>
      </c>
      <c r="J1257" s="48"/>
      <c r="K1257" s="48"/>
      <c r="N1257" s="18" t="s">
        <v>8337</v>
      </c>
      <c r="O1257" s="63" t="s">
        <v>8338</v>
      </c>
      <c r="P1257" s="18" t="s">
        <v>8339</v>
      </c>
      <c r="Q1257" s="18" t="s">
        <v>35</v>
      </c>
      <c r="R1257" t="s">
        <v>36</v>
      </c>
      <c r="S1257" s="18" t="s">
        <v>6038</v>
      </c>
      <c r="T1257" s="68" t="s">
        <v>8340</v>
      </c>
      <c r="U1257" t="s">
        <v>563</v>
      </c>
      <c r="V1257" s="63" t="s">
        <v>929</v>
      </c>
      <c r="W1257" t="s">
        <v>138</v>
      </c>
      <c r="X1257" s="18" t="s">
        <v>369</v>
      </c>
      <c r="Y1257" t="b">
        <v>0</v>
      </c>
      <c r="Z1257" s="1" t="s">
        <v>42</v>
      </c>
      <c r="AA1257" s="1" t="s">
        <v>90</v>
      </c>
      <c r="AB1257" s="1" t="s">
        <v>90</v>
      </c>
      <c r="AC1257" s="1" t="s">
        <v>90</v>
      </c>
      <c r="AD1257" s="1" t="s">
        <v>90</v>
      </c>
    </row>
    <row r="1258" spans="1:30" ht="29.25" customHeight="1" x14ac:dyDescent="0.2">
      <c r="A1258" s="18" t="s">
        <v>835</v>
      </c>
      <c r="B1258" s="1" t="s">
        <v>748</v>
      </c>
      <c r="C1258" s="1">
        <v>1</v>
      </c>
      <c r="D1258" s="8" t="s">
        <v>27</v>
      </c>
      <c r="E1258" s="110"/>
      <c r="F1258" s="27" t="s">
        <v>836</v>
      </c>
      <c r="G1258" s="53" t="s">
        <v>3647</v>
      </c>
      <c r="H1258" s="28"/>
      <c r="I1258" s="48" t="s">
        <v>111</v>
      </c>
      <c r="J1258" s="104"/>
      <c r="K1258" s="104"/>
      <c r="L1258" s="22" t="s">
        <v>29</v>
      </c>
      <c r="M1258" s="103"/>
      <c r="N1258" s="18" t="s">
        <v>837</v>
      </c>
      <c r="O1258" s="63" t="s">
        <v>838</v>
      </c>
      <c r="P1258" s="18" t="s">
        <v>839</v>
      </c>
      <c r="Q1258" s="18" t="s">
        <v>63</v>
      </c>
      <c r="R1258" t="s">
        <v>36</v>
      </c>
      <c r="S1258" s="18" t="s">
        <v>221</v>
      </c>
      <c r="T1258" s="68" t="s">
        <v>840</v>
      </c>
      <c r="U1258" t="s">
        <v>841</v>
      </c>
      <c r="V1258" s="63" t="s">
        <v>842</v>
      </c>
      <c r="W1258" t="s">
        <v>13</v>
      </c>
      <c r="X1258" s="18" t="s">
        <v>369</v>
      </c>
      <c r="Y1258" t="b">
        <v>1</v>
      </c>
      <c r="Z1258" s="1" t="s">
        <v>43</v>
      </c>
      <c r="AA1258" s="1" t="s">
        <v>43</v>
      </c>
      <c r="AB1258" s="1" t="s">
        <v>43</v>
      </c>
      <c r="AC1258" s="1" t="s">
        <v>43</v>
      </c>
      <c r="AD1258" s="1" t="s">
        <v>43</v>
      </c>
    </row>
    <row r="1259" spans="1:30" ht="29.25" customHeight="1" x14ac:dyDescent="0.2">
      <c r="A1259" s="18" t="s">
        <v>843</v>
      </c>
      <c r="B1259" s="1" t="s">
        <v>748</v>
      </c>
      <c r="C1259" s="1">
        <v>1</v>
      </c>
      <c r="D1259" s="8" t="s">
        <v>27</v>
      </c>
      <c r="E1259" s="110"/>
      <c r="F1259" s="27" t="s">
        <v>844</v>
      </c>
      <c r="G1259" s="53" t="s">
        <v>3647</v>
      </c>
      <c r="H1259" s="28"/>
      <c r="I1259" s="48" t="s">
        <v>150</v>
      </c>
      <c r="J1259" s="104"/>
      <c r="K1259" s="104"/>
      <c r="L1259" s="22" t="s">
        <v>29</v>
      </c>
      <c r="M1259" s="103"/>
      <c r="N1259" s="18" t="s">
        <v>845</v>
      </c>
      <c r="O1259" s="63" t="s">
        <v>846</v>
      </c>
      <c r="P1259" s="18" t="s">
        <v>847</v>
      </c>
      <c r="Q1259" s="18" t="s">
        <v>63</v>
      </c>
      <c r="R1259" t="s">
        <v>36</v>
      </c>
      <c r="S1259" s="18" t="s">
        <v>848</v>
      </c>
      <c r="T1259" s="68" t="s">
        <v>849</v>
      </c>
      <c r="U1259" t="s">
        <v>850</v>
      </c>
      <c r="V1259" s="63" t="s">
        <v>851</v>
      </c>
      <c r="W1259" t="s">
        <v>138</v>
      </c>
      <c r="X1259" s="18" t="s">
        <v>369</v>
      </c>
      <c r="Y1259" t="b">
        <v>0</v>
      </c>
      <c r="Z1259" s="1" t="s">
        <v>42</v>
      </c>
      <c r="AA1259" s="1" t="s">
        <v>43</v>
      </c>
      <c r="AB1259" s="1" t="s">
        <v>43</v>
      </c>
      <c r="AC1259" s="1" t="s">
        <v>43</v>
      </c>
      <c r="AD1259" s="1" t="s">
        <v>43</v>
      </c>
    </row>
    <row r="1260" spans="1:30" ht="29.25" customHeight="1" x14ac:dyDescent="0.2">
      <c r="A1260" s="18" t="s">
        <v>8655</v>
      </c>
      <c r="B1260" s="1" t="s">
        <v>2231</v>
      </c>
      <c r="C1260" s="1">
        <v>1</v>
      </c>
      <c r="D1260" s="8" t="s">
        <v>3645</v>
      </c>
      <c r="E1260" s="110"/>
      <c r="F1260" s="27" t="s">
        <v>8656</v>
      </c>
      <c r="G1260" s="53" t="s">
        <v>3647</v>
      </c>
      <c r="H1260" s="28"/>
      <c r="I1260" s="48" t="s">
        <v>111</v>
      </c>
      <c r="J1260" s="104"/>
      <c r="K1260" s="104"/>
      <c r="L1260" s="22" t="s">
        <v>13148</v>
      </c>
      <c r="M1260" s="103"/>
      <c r="N1260" s="18" t="s">
        <v>8657</v>
      </c>
      <c r="O1260" s="63" t="s">
        <v>8658</v>
      </c>
      <c r="P1260" s="18" t="s">
        <v>8659</v>
      </c>
      <c r="Q1260" s="18" t="s">
        <v>35</v>
      </c>
      <c r="R1260" t="s">
        <v>36</v>
      </c>
      <c r="S1260" s="18" t="s">
        <v>8660</v>
      </c>
      <c r="T1260" s="68" t="s">
        <v>8661</v>
      </c>
      <c r="U1260" t="s">
        <v>8662</v>
      </c>
      <c r="V1260" s="63" t="s">
        <v>4517</v>
      </c>
      <c r="W1260" t="s">
        <v>55</v>
      </c>
      <c r="X1260" s="18" t="s">
        <v>369</v>
      </c>
      <c r="Y1260" t="b">
        <v>1</v>
      </c>
      <c r="Z1260" s="1" t="s">
        <v>43</v>
      </c>
      <c r="AA1260" s="1" t="s">
        <v>43</v>
      </c>
      <c r="AB1260" s="1" t="s">
        <v>43</v>
      </c>
      <c r="AC1260" s="1" t="s">
        <v>43</v>
      </c>
      <c r="AD1260" s="1" t="s">
        <v>43</v>
      </c>
    </row>
    <row r="1261" spans="1:30" ht="29.25" customHeight="1" x14ac:dyDescent="0.2">
      <c r="A1261" t="s">
        <v>8684</v>
      </c>
      <c r="B1261" s="1" t="s">
        <v>2231</v>
      </c>
      <c r="C1261" s="1">
        <v>1</v>
      </c>
      <c r="D1261" s="8" t="s">
        <v>3645</v>
      </c>
      <c r="E1261" s="110"/>
      <c r="F1261" s="27" t="s">
        <v>8685</v>
      </c>
      <c r="G1261" s="53" t="s">
        <v>3647</v>
      </c>
      <c r="H1261" s="28"/>
      <c r="I1261" s="48" t="s">
        <v>1311</v>
      </c>
      <c r="J1261" s="104"/>
      <c r="K1261" s="104"/>
      <c r="L1261" s="22" t="s">
        <v>29</v>
      </c>
      <c r="M1261" s="103"/>
      <c r="N1261" s="18" t="s">
        <v>8686</v>
      </c>
      <c r="O1261" s="63" t="s">
        <v>8687</v>
      </c>
      <c r="P1261" s="18" t="s">
        <v>8687</v>
      </c>
      <c r="Q1261" s="18" t="s">
        <v>63</v>
      </c>
      <c r="R1261" t="s">
        <v>36</v>
      </c>
      <c r="S1261" s="18" t="s">
        <v>1426</v>
      </c>
      <c r="T1261" s="68" t="s">
        <v>8688</v>
      </c>
      <c r="U1261" t="s">
        <v>2359</v>
      </c>
      <c r="V1261" s="63" t="s">
        <v>902</v>
      </c>
      <c r="W1261" t="s">
        <v>99</v>
      </c>
      <c r="X1261" s="18" t="s">
        <v>369</v>
      </c>
      <c r="Y1261" t="b">
        <v>1</v>
      </c>
      <c r="Z1261" s="1" t="s">
        <v>43</v>
      </c>
      <c r="AA1261" s="1" t="s">
        <v>43</v>
      </c>
      <c r="AB1261" s="1" t="s">
        <v>43</v>
      </c>
      <c r="AC1261" s="1" t="s">
        <v>43</v>
      </c>
      <c r="AD1261" s="1" t="s">
        <v>43</v>
      </c>
    </row>
    <row r="1262" spans="1:30" ht="29.25" customHeight="1" x14ac:dyDescent="0.2">
      <c r="A1262" t="s">
        <v>8684</v>
      </c>
      <c r="B1262" s="1" t="s">
        <v>2231</v>
      </c>
      <c r="F1262" s="4"/>
      <c r="I1262" s="48" t="s">
        <v>230</v>
      </c>
      <c r="J1262" s="48"/>
      <c r="K1262" s="48"/>
      <c r="L1262" s="4"/>
      <c r="N1262" t="s">
        <v>9316</v>
      </c>
      <c r="O1262" s="63" t="s">
        <v>9317</v>
      </c>
      <c r="P1262" t="s">
        <v>9317</v>
      </c>
      <c r="Q1262" t="s">
        <v>35</v>
      </c>
      <c r="R1262"/>
      <c r="S1262" t="s">
        <v>2382</v>
      </c>
      <c r="T1262" s="68" t="s">
        <v>9318</v>
      </c>
      <c r="U1262" t="s">
        <v>2285</v>
      </c>
      <c r="V1262" s="63" t="s">
        <v>7309</v>
      </c>
      <c r="W1262" t="s">
        <v>99</v>
      </c>
      <c r="X1262" t="s">
        <v>369</v>
      </c>
      <c r="Y1262" t="b">
        <v>1</v>
      </c>
      <c r="Z1262" s="1" t="s">
        <v>43</v>
      </c>
      <c r="AA1262" s="1" t="s">
        <v>43</v>
      </c>
      <c r="AB1262" s="1" t="s">
        <v>43</v>
      </c>
      <c r="AC1262" s="1" t="s">
        <v>43</v>
      </c>
      <c r="AD1262" s="1" t="s">
        <v>43</v>
      </c>
    </row>
    <row r="1263" spans="1:30" ht="29.25" customHeight="1" x14ac:dyDescent="0.2">
      <c r="A1263" s="18" t="s">
        <v>8436</v>
      </c>
      <c r="B1263" s="1" t="s">
        <v>2231</v>
      </c>
      <c r="C1263" s="1">
        <v>1</v>
      </c>
      <c r="D1263" s="8" t="s">
        <v>3645</v>
      </c>
      <c r="E1263" s="110"/>
      <c r="F1263" s="27" t="s">
        <v>8437</v>
      </c>
      <c r="G1263" s="53" t="s">
        <v>3647</v>
      </c>
      <c r="H1263" s="28"/>
      <c r="I1263" s="48" t="s">
        <v>297</v>
      </c>
      <c r="J1263" s="104"/>
      <c r="K1263" s="104"/>
      <c r="L1263" s="22" t="s">
        <v>29</v>
      </c>
      <c r="M1263" s="103"/>
      <c r="N1263" s="18" t="s">
        <v>8438</v>
      </c>
      <c r="O1263" s="63" t="s">
        <v>8439</v>
      </c>
      <c r="P1263" s="18" t="s">
        <v>8440</v>
      </c>
      <c r="Q1263" s="18" t="s">
        <v>63</v>
      </c>
      <c r="R1263" t="s">
        <v>36</v>
      </c>
      <c r="S1263" s="18" t="s">
        <v>2348</v>
      </c>
      <c r="T1263" s="68" t="s">
        <v>8441</v>
      </c>
      <c r="U1263" t="s">
        <v>2350</v>
      </c>
      <c r="V1263" s="63" t="s">
        <v>4054</v>
      </c>
      <c r="W1263" t="s">
        <v>13</v>
      </c>
      <c r="X1263" s="18" t="s">
        <v>369</v>
      </c>
      <c r="Y1263" t="b">
        <v>0</v>
      </c>
      <c r="Z1263" s="1" t="s">
        <v>42</v>
      </c>
      <c r="AA1263" s="1" t="s">
        <v>43</v>
      </c>
      <c r="AB1263" s="1" t="s">
        <v>43</v>
      </c>
      <c r="AC1263" s="1" t="s">
        <v>43</v>
      </c>
      <c r="AD1263" s="1" t="s">
        <v>43</v>
      </c>
    </row>
    <row r="1264" spans="1:30" ht="29.25" customHeight="1" x14ac:dyDescent="0.2">
      <c r="A1264" s="18" t="s">
        <v>8349</v>
      </c>
      <c r="B1264" s="1" t="s">
        <v>2231</v>
      </c>
      <c r="C1264" s="1">
        <v>1</v>
      </c>
      <c r="D1264" s="8" t="s">
        <v>3645</v>
      </c>
      <c r="E1264" s="110"/>
      <c r="F1264" s="27" t="s">
        <v>8350</v>
      </c>
      <c r="G1264" s="53" t="s">
        <v>3647</v>
      </c>
      <c r="H1264" s="28"/>
      <c r="I1264" s="48" t="s">
        <v>150</v>
      </c>
      <c r="J1264" s="104"/>
      <c r="K1264" s="104"/>
      <c r="L1264" s="22" t="s">
        <v>29</v>
      </c>
      <c r="M1264" s="103"/>
      <c r="N1264" s="18" t="s">
        <v>8351</v>
      </c>
      <c r="O1264" s="63" t="s">
        <v>8352</v>
      </c>
      <c r="P1264" s="18" t="s">
        <v>8353</v>
      </c>
      <c r="Q1264" s="18" t="s">
        <v>63</v>
      </c>
      <c r="R1264" t="s">
        <v>36</v>
      </c>
      <c r="S1264" s="18" t="s">
        <v>1426</v>
      </c>
      <c r="T1264" s="68" t="s">
        <v>8354</v>
      </c>
      <c r="U1264" t="s">
        <v>2359</v>
      </c>
      <c r="V1264" s="63" t="s">
        <v>879</v>
      </c>
      <c r="W1264" t="s">
        <v>13</v>
      </c>
      <c r="X1264" s="18" t="s">
        <v>369</v>
      </c>
      <c r="Y1264" t="b">
        <v>0</v>
      </c>
      <c r="Z1264" s="1" t="s">
        <v>42</v>
      </c>
      <c r="AA1264" s="1" t="s">
        <v>43</v>
      </c>
      <c r="AB1264" s="1" t="s">
        <v>43</v>
      </c>
      <c r="AC1264" s="1" t="s">
        <v>43</v>
      </c>
      <c r="AD1264" s="1" t="s">
        <v>43</v>
      </c>
    </row>
    <row r="1265" spans="1:30" ht="29.25" customHeight="1" x14ac:dyDescent="0.2">
      <c r="A1265" s="18" t="s">
        <v>2419</v>
      </c>
      <c r="B1265" s="1" t="s">
        <v>2231</v>
      </c>
      <c r="C1265" s="1">
        <v>1</v>
      </c>
      <c r="D1265" s="8" t="s">
        <v>2179</v>
      </c>
      <c r="E1265" s="110"/>
      <c r="F1265" s="27" t="s">
        <v>2420</v>
      </c>
      <c r="G1265" s="53" t="s">
        <v>3647</v>
      </c>
      <c r="H1265" s="28"/>
      <c r="I1265" s="48" t="s">
        <v>1136</v>
      </c>
      <c r="J1265" s="104"/>
      <c r="K1265" s="104"/>
      <c r="L1265" s="22" t="s">
        <v>13148</v>
      </c>
      <c r="M1265" s="103"/>
      <c r="N1265" s="18" t="s">
        <v>2421</v>
      </c>
      <c r="O1265" s="63" t="s">
        <v>2422</v>
      </c>
      <c r="P1265" s="18" t="s">
        <v>2423</v>
      </c>
      <c r="Q1265" s="18" t="s">
        <v>63</v>
      </c>
      <c r="R1265" t="s">
        <v>36</v>
      </c>
      <c r="S1265" s="18" t="s">
        <v>2424</v>
      </c>
      <c r="T1265" s="68" t="s">
        <v>2425</v>
      </c>
      <c r="U1265" t="s">
        <v>2426</v>
      </c>
      <c r="V1265" s="63" t="s">
        <v>2427</v>
      </c>
      <c r="W1265" t="s">
        <v>118</v>
      </c>
      <c r="X1265" s="18" t="s">
        <v>369</v>
      </c>
      <c r="Y1265" t="b">
        <v>0</v>
      </c>
      <c r="Z1265" s="1" t="s">
        <v>42</v>
      </c>
      <c r="AA1265" s="1" t="s">
        <v>43</v>
      </c>
      <c r="AB1265" s="1" t="s">
        <v>43</v>
      </c>
      <c r="AC1265" s="1" t="s">
        <v>43</v>
      </c>
      <c r="AD1265" s="1" t="s">
        <v>43</v>
      </c>
    </row>
    <row r="1266" spans="1:30" ht="29.25" customHeight="1" x14ac:dyDescent="0.2">
      <c r="A1266" s="18" t="s">
        <v>8368</v>
      </c>
      <c r="B1266" s="1" t="s">
        <v>2231</v>
      </c>
      <c r="C1266" s="1">
        <v>1</v>
      </c>
      <c r="D1266" s="8" t="s">
        <v>3645</v>
      </c>
      <c r="E1266" s="110"/>
      <c r="F1266" s="27" t="s">
        <v>8369</v>
      </c>
      <c r="G1266" s="53" t="s">
        <v>3647</v>
      </c>
      <c r="H1266" s="28"/>
      <c r="I1266" s="48" t="s">
        <v>280</v>
      </c>
      <c r="J1266" s="48"/>
      <c r="K1266" s="48"/>
      <c r="L1266" s="22" t="s">
        <v>29</v>
      </c>
      <c r="M1266" s="103"/>
      <c r="N1266" s="18" t="s">
        <v>8370</v>
      </c>
      <c r="O1266" s="63" t="s">
        <v>8371</v>
      </c>
      <c r="P1266" s="18" t="s">
        <v>8372</v>
      </c>
      <c r="Q1266" s="18" t="s">
        <v>63</v>
      </c>
      <c r="R1266" t="s">
        <v>36</v>
      </c>
      <c r="S1266" s="18" t="s">
        <v>2236</v>
      </c>
      <c r="T1266" s="68" t="s">
        <v>8373</v>
      </c>
      <c r="U1266" t="s">
        <v>2238</v>
      </c>
      <c r="V1266" s="63" t="s">
        <v>3979</v>
      </c>
      <c r="W1266" t="s">
        <v>13</v>
      </c>
      <c r="X1266" s="18" t="s">
        <v>369</v>
      </c>
      <c r="Y1266" t="b">
        <v>1</v>
      </c>
      <c r="Z1266" s="1" t="s">
        <v>43</v>
      </c>
      <c r="AA1266" s="1" t="s">
        <v>43</v>
      </c>
      <c r="AB1266" s="1" t="s">
        <v>43</v>
      </c>
      <c r="AC1266" s="1" t="s">
        <v>43</v>
      </c>
      <c r="AD1266" s="1" t="s">
        <v>43</v>
      </c>
    </row>
    <row r="1267" spans="1:30" ht="29.25" customHeight="1" x14ac:dyDescent="0.2">
      <c r="A1267" s="18" t="s">
        <v>2412</v>
      </c>
      <c r="B1267" s="1" t="s">
        <v>2231</v>
      </c>
      <c r="C1267" s="1">
        <v>1</v>
      </c>
      <c r="D1267" s="8" t="s">
        <v>2179</v>
      </c>
      <c r="E1267" s="110"/>
      <c r="F1267" s="27" t="s">
        <v>2413</v>
      </c>
      <c r="G1267" s="53" t="s">
        <v>3647</v>
      </c>
      <c r="H1267" s="28" t="s">
        <v>90</v>
      </c>
      <c r="I1267" s="48" t="s">
        <v>234</v>
      </c>
      <c r="J1267" s="104"/>
      <c r="K1267" s="104"/>
      <c r="N1267" s="18" t="s">
        <v>2414</v>
      </c>
      <c r="O1267" s="63" t="s">
        <v>2415</v>
      </c>
      <c r="P1267" s="18" t="s">
        <v>2416</v>
      </c>
      <c r="Q1267" s="18" t="s">
        <v>63</v>
      </c>
      <c r="R1267" t="s">
        <v>36</v>
      </c>
      <c r="S1267" s="18" t="s">
        <v>2348</v>
      </c>
      <c r="T1267" s="68" t="s">
        <v>2417</v>
      </c>
      <c r="U1267" t="s">
        <v>2350</v>
      </c>
      <c r="V1267" s="63" t="s">
        <v>2418</v>
      </c>
      <c r="W1267" t="s">
        <v>13</v>
      </c>
      <c r="X1267" s="18" t="s">
        <v>369</v>
      </c>
      <c r="Y1267" t="b">
        <v>0</v>
      </c>
      <c r="Z1267" s="1" t="s">
        <v>42</v>
      </c>
      <c r="AA1267" s="1" t="s">
        <v>43</v>
      </c>
      <c r="AB1267" s="1" t="s">
        <v>43</v>
      </c>
      <c r="AC1267" s="1" t="s">
        <v>43</v>
      </c>
      <c r="AD1267" s="1" t="s">
        <v>43</v>
      </c>
    </row>
    <row r="1268" spans="1:30" ht="29.25" customHeight="1" x14ac:dyDescent="0.2">
      <c r="A1268" s="18" t="s">
        <v>2412</v>
      </c>
      <c r="B1268" s="1" t="s">
        <v>2231</v>
      </c>
      <c r="I1268" s="48" t="s">
        <v>230</v>
      </c>
      <c r="J1268" s="48"/>
      <c r="K1268" s="48"/>
      <c r="N1268" s="18" t="s">
        <v>11186</v>
      </c>
      <c r="O1268" s="63" t="s">
        <v>11187</v>
      </c>
      <c r="P1268" s="18" t="s">
        <v>11188</v>
      </c>
      <c r="Q1268" s="18" t="s">
        <v>63</v>
      </c>
      <c r="R1268"/>
      <c r="S1268" s="18" t="s">
        <v>11189</v>
      </c>
      <c r="T1268" s="68" t="s">
        <v>11190</v>
      </c>
      <c r="U1268" t="s">
        <v>2333</v>
      </c>
      <c r="V1268" s="63" t="s">
        <v>2605</v>
      </c>
      <c r="W1268" t="s">
        <v>138</v>
      </c>
      <c r="X1268" s="18" t="s">
        <v>369</v>
      </c>
      <c r="Y1268" t="b">
        <v>1</v>
      </c>
      <c r="Z1268" s="1" t="s">
        <v>43</v>
      </c>
      <c r="AA1268" s="1" t="s">
        <v>43</v>
      </c>
      <c r="AB1268" s="1" t="s">
        <v>43</v>
      </c>
      <c r="AC1268" s="1" t="s">
        <v>43</v>
      </c>
      <c r="AD1268" s="1" t="s">
        <v>43</v>
      </c>
    </row>
    <row r="1269" spans="1:30" ht="29.25" customHeight="1" x14ac:dyDescent="0.2">
      <c r="A1269" s="18" t="s">
        <v>11076</v>
      </c>
      <c r="B1269" s="1" t="s">
        <v>2231</v>
      </c>
      <c r="C1269" s="1">
        <v>1</v>
      </c>
      <c r="I1269" s="48" t="s">
        <v>230</v>
      </c>
      <c r="J1269" s="48"/>
      <c r="K1269" s="48"/>
      <c r="N1269" s="18" t="s">
        <v>11077</v>
      </c>
      <c r="O1269" s="63" t="s">
        <v>11078</v>
      </c>
      <c r="P1269" s="18" t="s">
        <v>11079</v>
      </c>
      <c r="Q1269" s="18" t="s">
        <v>35</v>
      </c>
      <c r="R1269"/>
      <c r="S1269" s="18" t="s">
        <v>11080</v>
      </c>
      <c r="T1269" s="68" t="s">
        <v>11081</v>
      </c>
      <c r="U1269" t="s">
        <v>2645</v>
      </c>
      <c r="V1269" s="63" t="s">
        <v>10393</v>
      </c>
      <c r="W1269" t="s">
        <v>118</v>
      </c>
      <c r="X1269" s="18" t="s">
        <v>369</v>
      </c>
      <c r="Y1269" t="b">
        <v>0</v>
      </c>
      <c r="Z1269" s="1" t="s">
        <v>42</v>
      </c>
      <c r="AA1269" s="1" t="s">
        <v>43</v>
      </c>
      <c r="AB1269" s="1" t="s">
        <v>43</v>
      </c>
      <c r="AC1269" s="1" t="s">
        <v>43</v>
      </c>
      <c r="AD1269" s="1" t="s">
        <v>43</v>
      </c>
    </row>
    <row r="1270" spans="1:30" ht="29.25" customHeight="1" x14ac:dyDescent="0.2">
      <c r="A1270" s="18" t="s">
        <v>2434</v>
      </c>
      <c r="B1270" s="1" t="s">
        <v>2231</v>
      </c>
      <c r="C1270" s="1">
        <v>1</v>
      </c>
      <c r="D1270" s="8" t="s">
        <v>2179</v>
      </c>
      <c r="E1270" s="110"/>
      <c r="F1270" s="27" t="s">
        <v>2435</v>
      </c>
      <c r="G1270" s="53" t="s">
        <v>3647</v>
      </c>
      <c r="H1270" s="28" t="s">
        <v>90</v>
      </c>
      <c r="I1270" s="48" t="s">
        <v>111</v>
      </c>
      <c r="J1270" s="104"/>
      <c r="K1270" s="104"/>
      <c r="N1270" s="18" t="s">
        <v>2436</v>
      </c>
      <c r="O1270" s="63" t="s">
        <v>2437</v>
      </c>
      <c r="P1270" s="18" t="s">
        <v>2437</v>
      </c>
      <c r="Q1270" s="18" t="s">
        <v>35</v>
      </c>
      <c r="R1270" t="s">
        <v>36</v>
      </c>
      <c r="S1270" s="18" t="s">
        <v>2285</v>
      </c>
      <c r="T1270" s="68" t="s">
        <v>2438</v>
      </c>
      <c r="U1270" t="s">
        <v>2285</v>
      </c>
      <c r="V1270" s="63" t="s">
        <v>1030</v>
      </c>
      <c r="W1270" t="s">
        <v>99</v>
      </c>
      <c r="X1270" s="18" t="s">
        <v>369</v>
      </c>
      <c r="Y1270" t="b">
        <v>1</v>
      </c>
      <c r="Z1270" s="1" t="s">
        <v>43</v>
      </c>
      <c r="AA1270" s="1" t="s">
        <v>43</v>
      </c>
      <c r="AB1270" s="1" t="s">
        <v>43</v>
      </c>
      <c r="AC1270" s="1" t="s">
        <v>43</v>
      </c>
      <c r="AD1270" s="1" t="s">
        <v>43</v>
      </c>
    </row>
    <row r="1271" spans="1:30" ht="29.25" customHeight="1" x14ac:dyDescent="0.2">
      <c r="A1271" s="18" t="s">
        <v>2434</v>
      </c>
      <c r="B1271" s="1" t="s">
        <v>2231</v>
      </c>
      <c r="I1271" s="48" t="s">
        <v>230</v>
      </c>
      <c r="J1271" s="48"/>
      <c r="K1271" s="48"/>
      <c r="N1271" s="18" t="s">
        <v>10734</v>
      </c>
      <c r="O1271" s="63" t="s">
        <v>10735</v>
      </c>
      <c r="P1271" s="18" t="s">
        <v>10736</v>
      </c>
      <c r="Q1271" s="18" t="s">
        <v>35</v>
      </c>
      <c r="R1271"/>
      <c r="S1271" s="18" t="s">
        <v>2348</v>
      </c>
      <c r="T1271" s="68" t="s">
        <v>10737</v>
      </c>
      <c r="U1271" t="s">
        <v>2350</v>
      </c>
      <c r="V1271" s="63" t="s">
        <v>10733</v>
      </c>
      <c r="W1271" t="s">
        <v>13</v>
      </c>
      <c r="X1271" s="18" t="s">
        <v>369</v>
      </c>
      <c r="Y1271" t="b">
        <v>0</v>
      </c>
      <c r="Z1271" s="1" t="s">
        <v>42</v>
      </c>
      <c r="AA1271" s="1" t="s">
        <v>43</v>
      </c>
      <c r="AB1271" s="1" t="s">
        <v>43</v>
      </c>
      <c r="AC1271" s="1" t="s">
        <v>43</v>
      </c>
      <c r="AD1271" s="1" t="s">
        <v>43</v>
      </c>
    </row>
    <row r="1272" spans="1:30" ht="29.25" customHeight="1" x14ac:dyDescent="0.2">
      <c r="A1272" s="18" t="s">
        <v>2385</v>
      </c>
      <c r="B1272" s="1" t="s">
        <v>2231</v>
      </c>
      <c r="C1272" s="1">
        <v>1</v>
      </c>
      <c r="D1272" s="8" t="s">
        <v>2179</v>
      </c>
      <c r="E1272" s="110"/>
      <c r="F1272" s="27" t="s">
        <v>2386</v>
      </c>
      <c r="G1272" s="53" t="s">
        <v>3647</v>
      </c>
      <c r="H1272" s="28"/>
      <c r="I1272" s="48" t="s">
        <v>150</v>
      </c>
      <c r="J1272" s="104"/>
      <c r="K1272" s="104"/>
      <c r="L1272" s="22" t="s">
        <v>29</v>
      </c>
      <c r="M1272" s="103"/>
      <c r="N1272" s="18" t="s">
        <v>2387</v>
      </c>
      <c r="O1272" s="63" t="s">
        <v>2388</v>
      </c>
      <c r="P1272" s="18" t="s">
        <v>2389</v>
      </c>
      <c r="Q1272" s="18" t="s">
        <v>35</v>
      </c>
      <c r="R1272" t="s">
        <v>36</v>
      </c>
      <c r="S1272" s="18" t="s">
        <v>2236</v>
      </c>
      <c r="T1272" s="68" t="s">
        <v>2390</v>
      </c>
      <c r="U1272" t="s">
        <v>2238</v>
      </c>
      <c r="V1272" s="63" t="s">
        <v>2153</v>
      </c>
      <c r="W1272" t="s">
        <v>13</v>
      </c>
      <c r="X1272" s="18" t="s">
        <v>369</v>
      </c>
      <c r="Y1272" t="b">
        <v>1</v>
      </c>
      <c r="Z1272" s="1" t="s">
        <v>108</v>
      </c>
      <c r="AA1272" s="1" t="s">
        <v>90</v>
      </c>
      <c r="AB1272" s="1" t="s">
        <v>108</v>
      </c>
      <c r="AC1272" s="1" t="s">
        <v>108</v>
      </c>
      <c r="AD1272" s="1" t="s">
        <v>108</v>
      </c>
    </row>
    <row r="1273" spans="1:30" ht="29.25" customHeight="1" x14ac:dyDescent="0.2">
      <c r="A1273" s="18" t="s">
        <v>2385</v>
      </c>
      <c r="B1273" s="1" t="s">
        <v>2231</v>
      </c>
      <c r="C1273" s="1">
        <v>1</v>
      </c>
      <c r="D1273" s="8" t="s">
        <v>2179</v>
      </c>
      <c r="E1273" s="110"/>
      <c r="F1273" s="27" t="s">
        <v>2391</v>
      </c>
      <c r="G1273" s="53" t="s">
        <v>3647</v>
      </c>
      <c r="H1273" s="28"/>
      <c r="I1273" s="48" t="s">
        <v>150</v>
      </c>
      <c r="J1273" s="104"/>
      <c r="K1273" s="104"/>
      <c r="L1273" s="22" t="s">
        <v>29</v>
      </c>
      <c r="M1273" s="103"/>
      <c r="N1273" s="18" t="s">
        <v>2392</v>
      </c>
      <c r="O1273" s="63" t="s">
        <v>2393</v>
      </c>
      <c r="P1273" s="18" t="s">
        <v>2394</v>
      </c>
      <c r="Q1273" s="18" t="s">
        <v>63</v>
      </c>
      <c r="R1273" t="s">
        <v>36</v>
      </c>
      <c r="S1273" s="18" t="s">
        <v>2395</v>
      </c>
      <c r="T1273" s="68" t="s">
        <v>2396</v>
      </c>
      <c r="U1273" t="s">
        <v>2238</v>
      </c>
      <c r="V1273" s="63" t="s">
        <v>2398</v>
      </c>
      <c r="W1273" t="s">
        <v>55</v>
      </c>
      <c r="X1273" s="18" t="s">
        <v>369</v>
      </c>
      <c r="Y1273" t="b">
        <v>0</v>
      </c>
      <c r="Z1273" s="1" t="s">
        <v>42</v>
      </c>
      <c r="AA1273" s="1" t="s">
        <v>43</v>
      </c>
      <c r="AB1273" s="1" t="s">
        <v>43</v>
      </c>
      <c r="AC1273" s="1" t="s">
        <v>43</v>
      </c>
      <c r="AD1273" s="1" t="s">
        <v>43</v>
      </c>
    </row>
    <row r="1274" spans="1:30" ht="29.25" customHeight="1" x14ac:dyDescent="0.2">
      <c r="A1274" s="18" t="s">
        <v>2303</v>
      </c>
      <c r="B1274" s="1" t="s">
        <v>2231</v>
      </c>
      <c r="C1274" s="1">
        <v>1</v>
      </c>
      <c r="D1274" s="8" t="s">
        <v>2179</v>
      </c>
      <c r="E1274" s="110"/>
      <c r="F1274" s="30" t="s">
        <v>2304</v>
      </c>
      <c r="G1274" s="53" t="s">
        <v>3647</v>
      </c>
      <c r="H1274" s="53"/>
      <c r="I1274" s="48" t="s">
        <v>111</v>
      </c>
      <c r="J1274" s="104"/>
      <c r="K1274" s="104"/>
      <c r="L1274" s="22" t="s">
        <v>29</v>
      </c>
      <c r="M1274" s="103"/>
      <c r="N1274" s="18" t="s">
        <v>2305</v>
      </c>
      <c r="O1274" s="63" t="s">
        <v>2306</v>
      </c>
      <c r="P1274" s="18" t="s">
        <v>2307</v>
      </c>
      <c r="Q1274" s="18" t="s">
        <v>63</v>
      </c>
      <c r="R1274" t="s">
        <v>36</v>
      </c>
      <c r="S1274" s="18" t="s">
        <v>2285</v>
      </c>
      <c r="T1274" s="68" t="s">
        <v>2308</v>
      </c>
      <c r="U1274" t="s">
        <v>2285</v>
      </c>
      <c r="V1274" s="63" t="s">
        <v>2309</v>
      </c>
      <c r="W1274" t="s">
        <v>13</v>
      </c>
      <c r="X1274" s="18" t="s">
        <v>369</v>
      </c>
      <c r="Y1274" t="b">
        <v>0</v>
      </c>
      <c r="Z1274" s="1" t="s">
        <v>42</v>
      </c>
      <c r="AA1274" s="1" t="s">
        <v>90</v>
      </c>
      <c r="AB1274" s="1" t="s">
        <v>90</v>
      </c>
      <c r="AC1274" s="1" t="s">
        <v>90</v>
      </c>
      <c r="AD1274" s="1" t="s">
        <v>90</v>
      </c>
    </row>
    <row r="1275" spans="1:30" ht="29.25" customHeight="1" x14ac:dyDescent="0.2">
      <c r="A1275" s="18" t="s">
        <v>2531</v>
      </c>
      <c r="B1275" s="1" t="s">
        <v>2231</v>
      </c>
      <c r="C1275" s="1">
        <v>1</v>
      </c>
      <c r="D1275" s="8" t="s">
        <v>2179</v>
      </c>
      <c r="E1275" s="110"/>
      <c r="F1275" s="27" t="s">
        <v>2532</v>
      </c>
      <c r="G1275" s="53" t="s">
        <v>3647</v>
      </c>
      <c r="H1275" s="28"/>
      <c r="I1275" s="48" t="s">
        <v>111</v>
      </c>
      <c r="J1275" s="104"/>
      <c r="K1275" s="104"/>
      <c r="L1275" s="22" t="s">
        <v>29</v>
      </c>
      <c r="M1275" s="103"/>
      <c r="N1275" s="18" t="s">
        <v>2533</v>
      </c>
      <c r="O1275" s="63" t="s">
        <v>2534</v>
      </c>
      <c r="P1275" s="18" t="s">
        <v>2535</v>
      </c>
      <c r="Q1275" s="18" t="s">
        <v>35</v>
      </c>
      <c r="R1275" t="s">
        <v>36</v>
      </c>
      <c r="S1275" s="18" t="s">
        <v>2536</v>
      </c>
      <c r="T1275" s="68" t="s">
        <v>2537</v>
      </c>
      <c r="U1275" t="s">
        <v>2538</v>
      </c>
      <c r="V1275" s="63" t="s">
        <v>482</v>
      </c>
      <c r="W1275" t="s">
        <v>13</v>
      </c>
      <c r="X1275" s="18" t="s">
        <v>369</v>
      </c>
      <c r="Y1275" t="b">
        <v>1</v>
      </c>
      <c r="Z1275" s="1" t="s">
        <v>43</v>
      </c>
      <c r="AA1275" s="1" t="s">
        <v>43</v>
      </c>
      <c r="AB1275" s="1" t="s">
        <v>43</v>
      </c>
      <c r="AC1275" s="1" t="s">
        <v>43</v>
      </c>
      <c r="AD1275" s="1" t="s">
        <v>43</v>
      </c>
    </row>
    <row r="1276" spans="1:30" ht="29.25" customHeight="1" x14ac:dyDescent="0.2">
      <c r="A1276" s="18" t="s">
        <v>8689</v>
      </c>
      <c r="B1276" s="1" t="s">
        <v>2231</v>
      </c>
      <c r="C1276" s="1">
        <v>1</v>
      </c>
      <c r="D1276" s="8" t="s">
        <v>3645</v>
      </c>
      <c r="E1276" s="110"/>
      <c r="F1276" s="27" t="s">
        <v>8690</v>
      </c>
      <c r="G1276" s="53" t="s">
        <v>3647</v>
      </c>
      <c r="H1276" s="28"/>
      <c r="I1276" s="48" t="s">
        <v>111</v>
      </c>
      <c r="J1276" s="104"/>
      <c r="K1276" s="104"/>
      <c r="L1276" s="22" t="s">
        <v>29</v>
      </c>
      <c r="M1276" s="103"/>
      <c r="N1276" s="18" t="s">
        <v>8691</v>
      </c>
      <c r="O1276" s="63" t="s">
        <v>8692</v>
      </c>
      <c r="P1276" s="18" t="s">
        <v>8693</v>
      </c>
      <c r="Q1276" s="18" t="s">
        <v>63</v>
      </c>
      <c r="R1276" t="s">
        <v>36</v>
      </c>
      <c r="S1276" s="18" t="s">
        <v>8694</v>
      </c>
      <c r="T1276" s="68" t="s">
        <v>8695</v>
      </c>
      <c r="U1276" t="s">
        <v>8696</v>
      </c>
      <c r="V1276" s="63" t="s">
        <v>8697</v>
      </c>
      <c r="W1276" t="s">
        <v>13</v>
      </c>
      <c r="X1276" s="18" t="s">
        <v>369</v>
      </c>
      <c r="Y1276" t="b">
        <v>0</v>
      </c>
      <c r="Z1276" s="1" t="s">
        <v>42</v>
      </c>
      <c r="AA1276" s="1" t="s">
        <v>43</v>
      </c>
      <c r="AB1276" s="1" t="s">
        <v>43</v>
      </c>
      <c r="AC1276" s="1" t="s">
        <v>43</v>
      </c>
      <c r="AD1276" s="1" t="s">
        <v>43</v>
      </c>
    </row>
    <row r="1277" spans="1:30" ht="29.25" customHeight="1" x14ac:dyDescent="0.2">
      <c r="A1277" s="18" t="s">
        <v>8698</v>
      </c>
      <c r="B1277" s="1" t="s">
        <v>2231</v>
      </c>
      <c r="C1277" s="1">
        <v>1</v>
      </c>
      <c r="D1277" s="8" t="s">
        <v>3645</v>
      </c>
      <c r="E1277" s="110"/>
      <c r="F1277" s="27" t="s">
        <v>8699</v>
      </c>
      <c r="G1277" s="53" t="s">
        <v>3647</v>
      </c>
      <c r="H1277" s="28"/>
      <c r="I1277" s="48" t="s">
        <v>111</v>
      </c>
      <c r="J1277" s="104"/>
      <c r="K1277" s="104"/>
      <c r="L1277" s="22" t="s">
        <v>29</v>
      </c>
      <c r="M1277" s="103"/>
      <c r="N1277" s="18" t="s">
        <v>8700</v>
      </c>
      <c r="O1277" s="63" t="s">
        <v>8701</v>
      </c>
      <c r="P1277" s="18" t="s">
        <v>8702</v>
      </c>
      <c r="Q1277" s="18" t="s">
        <v>35</v>
      </c>
      <c r="R1277" t="s">
        <v>36</v>
      </c>
      <c r="S1277" s="18" t="s">
        <v>2340</v>
      </c>
      <c r="T1277" s="68" t="s">
        <v>8703</v>
      </c>
      <c r="U1277" t="s">
        <v>2333</v>
      </c>
      <c r="V1277" s="63" t="s">
        <v>3601</v>
      </c>
      <c r="W1277" t="s">
        <v>13</v>
      </c>
      <c r="X1277" s="18" t="s">
        <v>369</v>
      </c>
      <c r="Y1277" t="b">
        <v>1</v>
      </c>
      <c r="Z1277" s="1" t="s">
        <v>43</v>
      </c>
      <c r="AA1277" s="1" t="s">
        <v>43</v>
      </c>
      <c r="AB1277" s="1" t="s">
        <v>43</v>
      </c>
      <c r="AC1277" s="1" t="s">
        <v>43</v>
      </c>
      <c r="AD1277" s="1" t="s">
        <v>43</v>
      </c>
    </row>
    <row r="1278" spans="1:30" ht="29.25" customHeight="1" x14ac:dyDescent="0.2">
      <c r="A1278" s="18" t="s">
        <v>8341</v>
      </c>
      <c r="B1278" s="1" t="s">
        <v>2231</v>
      </c>
      <c r="C1278" s="1">
        <v>1</v>
      </c>
      <c r="D1278" s="8" t="s">
        <v>3645</v>
      </c>
      <c r="E1278" s="110"/>
      <c r="F1278" s="27" t="s">
        <v>8342</v>
      </c>
      <c r="G1278" s="53" t="s">
        <v>3647</v>
      </c>
      <c r="H1278" s="28"/>
      <c r="I1278" s="48" t="s">
        <v>111</v>
      </c>
      <c r="J1278" s="104"/>
      <c r="K1278" s="104"/>
      <c r="L1278" s="22" t="s">
        <v>29</v>
      </c>
      <c r="M1278" s="103"/>
      <c r="N1278" s="18" t="s">
        <v>8343</v>
      </c>
      <c r="O1278" s="63" t="s">
        <v>8344</v>
      </c>
      <c r="P1278" s="18" t="s">
        <v>8345</v>
      </c>
      <c r="Q1278" s="18" t="s">
        <v>35</v>
      </c>
      <c r="R1278" t="s">
        <v>36</v>
      </c>
      <c r="S1278" s="18" t="s">
        <v>8346</v>
      </c>
      <c r="T1278" s="68" t="s">
        <v>8347</v>
      </c>
      <c r="U1278" t="s">
        <v>2238</v>
      </c>
      <c r="V1278" s="63" t="s">
        <v>8348</v>
      </c>
      <c r="W1278" t="s">
        <v>118</v>
      </c>
      <c r="X1278" s="18" t="s">
        <v>369</v>
      </c>
      <c r="Y1278" t="b">
        <v>1</v>
      </c>
      <c r="Z1278" s="1" t="s">
        <v>108</v>
      </c>
      <c r="AA1278" s="1" t="s">
        <v>90</v>
      </c>
      <c r="AB1278" s="1" t="s">
        <v>90</v>
      </c>
      <c r="AC1278" s="1" t="s">
        <v>90</v>
      </c>
      <c r="AD1278" s="1" t="s">
        <v>90</v>
      </c>
    </row>
    <row r="1279" spans="1:30" ht="29.25" customHeight="1" x14ac:dyDescent="0.2">
      <c r="A1279" s="18" t="s">
        <v>2230</v>
      </c>
      <c r="B1279" s="1" t="s">
        <v>2231</v>
      </c>
      <c r="C1279" s="1">
        <v>1</v>
      </c>
      <c r="D1279" s="8" t="s">
        <v>2179</v>
      </c>
      <c r="E1279" s="110"/>
      <c r="F1279" s="27" t="s">
        <v>2232</v>
      </c>
      <c r="G1279" s="53" t="s">
        <v>3647</v>
      </c>
      <c r="H1279" s="28"/>
      <c r="I1279" s="48" t="s">
        <v>47</v>
      </c>
      <c r="J1279" s="104"/>
      <c r="K1279" s="104"/>
      <c r="L1279" s="22" t="s">
        <v>29</v>
      </c>
      <c r="M1279" s="103"/>
      <c r="N1279" s="18" t="s">
        <v>2233</v>
      </c>
      <c r="O1279" s="63" t="s">
        <v>2234</v>
      </c>
      <c r="P1279" s="18" t="s">
        <v>2235</v>
      </c>
      <c r="Q1279" s="18" t="s">
        <v>85</v>
      </c>
      <c r="R1279" t="s">
        <v>36</v>
      </c>
      <c r="S1279" s="18" t="s">
        <v>2236</v>
      </c>
      <c r="T1279" s="68" t="s">
        <v>2237</v>
      </c>
      <c r="U1279" t="s">
        <v>2238</v>
      </c>
      <c r="V1279" s="63" t="s">
        <v>2239</v>
      </c>
      <c r="W1279" t="s">
        <v>13</v>
      </c>
      <c r="X1279" s="18" t="s">
        <v>369</v>
      </c>
      <c r="Y1279" t="b">
        <v>0</v>
      </c>
      <c r="Z1279" s="1" t="s">
        <v>42</v>
      </c>
      <c r="AA1279" s="1" t="s">
        <v>108</v>
      </c>
      <c r="AB1279" s="1" t="s">
        <v>90</v>
      </c>
      <c r="AC1279" s="1" t="s">
        <v>108</v>
      </c>
      <c r="AD1279" s="1" t="s">
        <v>108</v>
      </c>
    </row>
    <row r="1280" spans="1:30" ht="29.25" customHeight="1" x14ac:dyDescent="0.2">
      <c r="A1280" t="s">
        <v>2230</v>
      </c>
      <c r="B1280" s="1" t="s">
        <v>2231</v>
      </c>
      <c r="F1280" s="4"/>
      <c r="I1280" s="48" t="s">
        <v>230</v>
      </c>
      <c r="J1280" s="48"/>
      <c r="K1280" s="48"/>
      <c r="L1280" s="4"/>
      <c r="N1280" t="s">
        <v>11221</v>
      </c>
      <c r="O1280" s="63" t="s">
        <v>11222</v>
      </c>
      <c r="P1280" t="s">
        <v>11223</v>
      </c>
      <c r="Q1280" t="s">
        <v>85</v>
      </c>
      <c r="R1280"/>
      <c r="S1280" t="s">
        <v>2236</v>
      </c>
      <c r="T1280" s="68" t="s">
        <v>11184</v>
      </c>
      <c r="U1280" t="s">
        <v>2238</v>
      </c>
      <c r="V1280" s="63" t="s">
        <v>7913</v>
      </c>
      <c r="W1280" t="s">
        <v>138</v>
      </c>
      <c r="Y1280" t="b">
        <v>0</v>
      </c>
      <c r="Z1280" s="1" t="s">
        <v>42</v>
      </c>
      <c r="AA1280" s="1" t="s">
        <v>108</v>
      </c>
      <c r="AB1280" s="1" t="s">
        <v>108</v>
      </c>
      <c r="AC1280" s="1" t="s">
        <v>90</v>
      </c>
      <c r="AD1280" s="1" t="s">
        <v>108</v>
      </c>
    </row>
    <row r="1281" spans="1:30" ht="29.25" customHeight="1" x14ac:dyDescent="0.2">
      <c r="A1281" t="s">
        <v>2230</v>
      </c>
      <c r="B1281" s="1" t="s">
        <v>2231</v>
      </c>
      <c r="F1281" s="4"/>
      <c r="I1281" s="48" t="s">
        <v>230</v>
      </c>
      <c r="J1281" s="48"/>
      <c r="K1281" s="48"/>
      <c r="L1281" s="4"/>
      <c r="N1281" t="s">
        <v>11181</v>
      </c>
      <c r="O1281" s="63" t="s">
        <v>11182</v>
      </c>
      <c r="P1281" t="s">
        <v>11183</v>
      </c>
      <c r="Q1281" t="s">
        <v>35</v>
      </c>
      <c r="R1281"/>
      <c r="S1281" t="s">
        <v>2236</v>
      </c>
      <c r="T1281" s="68" t="s">
        <v>11184</v>
      </c>
      <c r="U1281" t="s">
        <v>2238</v>
      </c>
      <c r="V1281" s="63" t="s">
        <v>11185</v>
      </c>
      <c r="W1281" t="s">
        <v>138</v>
      </c>
      <c r="X1281" t="s">
        <v>369</v>
      </c>
      <c r="Y1281" t="b">
        <v>1</v>
      </c>
      <c r="Z1281" s="1" t="s">
        <v>43</v>
      </c>
      <c r="AA1281" s="1" t="s">
        <v>43</v>
      </c>
      <c r="AB1281" s="1" t="s">
        <v>43</v>
      </c>
      <c r="AC1281" s="1" t="s">
        <v>43</v>
      </c>
      <c r="AD1281" s="1" t="s">
        <v>43</v>
      </c>
    </row>
    <row r="1282" spans="1:30" ht="29.25" customHeight="1" x14ac:dyDescent="0.2">
      <c r="A1282" s="18" t="s">
        <v>2240</v>
      </c>
      <c r="B1282" s="1" t="s">
        <v>2231</v>
      </c>
      <c r="C1282" s="1">
        <v>1</v>
      </c>
      <c r="D1282" s="8" t="s">
        <v>2179</v>
      </c>
      <c r="E1282" s="110"/>
      <c r="F1282" s="27" t="s">
        <v>2241</v>
      </c>
      <c r="G1282" s="53" t="s">
        <v>3647</v>
      </c>
      <c r="H1282" s="28"/>
      <c r="I1282" s="48" t="s">
        <v>297</v>
      </c>
      <c r="J1282" s="104"/>
      <c r="K1282" s="104"/>
      <c r="L1282" s="22" t="s">
        <v>29</v>
      </c>
      <c r="M1282" s="103"/>
      <c r="N1282" s="18" t="s">
        <v>2242</v>
      </c>
      <c r="O1282" s="63" t="s">
        <v>2243</v>
      </c>
      <c r="P1282" s="18" t="s">
        <v>2243</v>
      </c>
      <c r="Q1282" s="18" t="s">
        <v>63</v>
      </c>
      <c r="R1282" t="s">
        <v>36</v>
      </c>
      <c r="S1282" s="18" t="s">
        <v>2244</v>
      </c>
      <c r="T1282" s="68" t="s">
        <v>2245</v>
      </c>
      <c r="U1282" t="s">
        <v>2246</v>
      </c>
      <c r="V1282" s="63" t="s">
        <v>2247</v>
      </c>
      <c r="W1282" t="s">
        <v>99</v>
      </c>
      <c r="X1282" s="18" t="s">
        <v>369</v>
      </c>
      <c r="Y1282" t="b">
        <v>1</v>
      </c>
      <c r="Z1282" s="1" t="s">
        <v>43</v>
      </c>
      <c r="AA1282" s="1" t="s">
        <v>43</v>
      </c>
      <c r="AB1282" s="1" t="s">
        <v>43</v>
      </c>
      <c r="AC1282" s="1" t="s">
        <v>43</v>
      </c>
      <c r="AD1282" s="1" t="s">
        <v>43</v>
      </c>
    </row>
    <row r="1283" spans="1:30" ht="29.25" customHeight="1" x14ac:dyDescent="0.2">
      <c r="A1283" s="18" t="s">
        <v>2248</v>
      </c>
      <c r="B1283" s="1" t="s">
        <v>2231</v>
      </c>
      <c r="C1283" s="1">
        <v>1</v>
      </c>
      <c r="D1283" s="8" t="s">
        <v>2179</v>
      </c>
      <c r="E1283" s="110"/>
      <c r="F1283" s="27" t="s">
        <v>2249</v>
      </c>
      <c r="G1283" s="53" t="s">
        <v>3647</v>
      </c>
      <c r="H1283" s="28" t="s">
        <v>90</v>
      </c>
      <c r="I1283" s="48" t="s">
        <v>1136</v>
      </c>
      <c r="J1283" s="104"/>
      <c r="K1283" s="104"/>
      <c r="N1283" s="18" t="s">
        <v>2250</v>
      </c>
      <c r="O1283" s="63" t="s">
        <v>2251</v>
      </c>
      <c r="P1283" s="18" t="s">
        <v>2252</v>
      </c>
      <c r="Q1283" s="18" t="s">
        <v>35</v>
      </c>
      <c r="R1283" t="s">
        <v>36</v>
      </c>
      <c r="S1283" s="18" t="s">
        <v>2253</v>
      </c>
      <c r="T1283" s="68" t="s">
        <v>2254</v>
      </c>
      <c r="U1283" t="s">
        <v>2255</v>
      </c>
      <c r="V1283" s="63" t="s">
        <v>1230</v>
      </c>
      <c r="W1283" t="s">
        <v>13</v>
      </c>
      <c r="X1283" s="18" t="s">
        <v>369</v>
      </c>
      <c r="Y1283" t="b">
        <v>0</v>
      </c>
      <c r="Z1283" s="1" t="s">
        <v>42</v>
      </c>
      <c r="AA1283" s="1" t="s">
        <v>43</v>
      </c>
      <c r="AB1283" s="1" t="s">
        <v>43</v>
      </c>
      <c r="AC1283" s="1" t="s">
        <v>43</v>
      </c>
      <c r="AD1283" s="1" t="s">
        <v>43</v>
      </c>
    </row>
    <row r="1284" spans="1:30" ht="29.25" customHeight="1" x14ac:dyDescent="0.2">
      <c r="A1284" s="18" t="s">
        <v>2256</v>
      </c>
      <c r="B1284" s="1" t="s">
        <v>2231</v>
      </c>
      <c r="C1284" s="1">
        <v>1</v>
      </c>
      <c r="D1284" s="8" t="s">
        <v>2179</v>
      </c>
      <c r="E1284" s="110"/>
      <c r="F1284" s="27" t="s">
        <v>2257</v>
      </c>
      <c r="G1284" s="53" t="s">
        <v>3647</v>
      </c>
      <c r="H1284" s="28"/>
      <c r="I1284" s="48" t="s">
        <v>150</v>
      </c>
      <c r="J1284" s="104"/>
      <c r="K1284" s="104"/>
      <c r="L1284" s="22" t="s">
        <v>3647</v>
      </c>
      <c r="M1284" s="103"/>
      <c r="N1284" s="18" t="s">
        <v>2258</v>
      </c>
      <c r="O1284" s="63" t="s">
        <v>2259</v>
      </c>
      <c r="P1284" s="18" t="s">
        <v>2260</v>
      </c>
      <c r="Q1284" s="18" t="s">
        <v>63</v>
      </c>
      <c r="R1284" t="s">
        <v>36</v>
      </c>
      <c r="S1284" s="18" t="s">
        <v>2261</v>
      </c>
      <c r="T1284" s="68" t="s">
        <v>2262</v>
      </c>
      <c r="U1284" t="s">
        <v>2246</v>
      </c>
      <c r="V1284" s="63" t="s">
        <v>2263</v>
      </c>
      <c r="W1284" t="s">
        <v>99</v>
      </c>
      <c r="X1284" s="18" t="s">
        <v>369</v>
      </c>
      <c r="Y1284" t="b">
        <v>1</v>
      </c>
      <c r="Z1284" s="1" t="s">
        <v>90</v>
      </c>
      <c r="AA1284" s="1" t="s">
        <v>90</v>
      </c>
      <c r="AB1284" s="1" t="s">
        <v>90</v>
      </c>
      <c r="AC1284" s="1" t="s">
        <v>90</v>
      </c>
      <c r="AD1284" s="1" t="s">
        <v>90</v>
      </c>
    </row>
    <row r="1285" spans="1:30" ht="29.25" customHeight="1" x14ac:dyDescent="0.2">
      <c r="A1285" s="18" t="s">
        <v>8355</v>
      </c>
      <c r="B1285" s="1" t="s">
        <v>2231</v>
      </c>
      <c r="C1285" s="1">
        <v>1</v>
      </c>
      <c r="D1285" s="8" t="s">
        <v>3645</v>
      </c>
      <c r="E1285" s="110"/>
      <c r="F1285" s="27" t="s">
        <v>8356</v>
      </c>
      <c r="G1285" s="53" t="s">
        <v>3647</v>
      </c>
      <c r="H1285" s="28"/>
      <c r="I1285" s="48" t="s">
        <v>47</v>
      </c>
      <c r="J1285" s="104"/>
      <c r="K1285" s="104"/>
      <c r="L1285" s="22" t="s">
        <v>3647</v>
      </c>
      <c r="M1285" s="103"/>
      <c r="N1285" s="18" t="s">
        <v>8357</v>
      </c>
      <c r="O1285" s="63" t="s">
        <v>8358</v>
      </c>
      <c r="P1285" s="18" t="s">
        <v>8359</v>
      </c>
      <c r="Q1285" s="18" t="s">
        <v>63</v>
      </c>
      <c r="R1285" t="s">
        <v>36</v>
      </c>
      <c r="S1285" s="18" t="s">
        <v>1426</v>
      </c>
      <c r="T1285" s="68" t="s">
        <v>8360</v>
      </c>
      <c r="U1285" t="s">
        <v>2359</v>
      </c>
      <c r="V1285" s="63" t="s">
        <v>2109</v>
      </c>
      <c r="W1285" t="s">
        <v>13</v>
      </c>
      <c r="X1285" s="18" t="s">
        <v>369</v>
      </c>
      <c r="Y1285" t="b">
        <v>0</v>
      </c>
      <c r="Z1285" s="1" t="s">
        <v>42</v>
      </c>
      <c r="AA1285" s="1" t="s">
        <v>43</v>
      </c>
      <c r="AB1285" s="1" t="s">
        <v>43</v>
      </c>
      <c r="AC1285" s="1" t="s">
        <v>43</v>
      </c>
      <c r="AD1285" s="1" t="s">
        <v>43</v>
      </c>
    </row>
    <row r="1286" spans="1:30" ht="29.25" customHeight="1" x14ac:dyDescent="0.2">
      <c r="A1286" t="s">
        <v>8355</v>
      </c>
      <c r="B1286" s="1" t="s">
        <v>2231</v>
      </c>
      <c r="F1286" s="4"/>
      <c r="I1286" s="48" t="s">
        <v>230</v>
      </c>
      <c r="J1286" s="48"/>
      <c r="K1286" s="48"/>
      <c r="L1286" s="4"/>
      <c r="N1286" t="s">
        <v>10453</v>
      </c>
      <c r="O1286" s="63" t="s">
        <v>10454</v>
      </c>
      <c r="P1286" t="s">
        <v>10455</v>
      </c>
      <c r="Q1286" t="s">
        <v>35</v>
      </c>
      <c r="R1286"/>
      <c r="S1286" t="s">
        <v>1426</v>
      </c>
      <c r="T1286" s="68" t="s">
        <v>10456</v>
      </c>
      <c r="U1286" t="s">
        <v>2359</v>
      </c>
      <c r="V1286" s="63" t="s">
        <v>10457</v>
      </c>
      <c r="W1286" t="s">
        <v>13</v>
      </c>
      <c r="Y1286" t="b">
        <v>0</v>
      </c>
      <c r="Z1286" s="1" t="s">
        <v>42</v>
      </c>
      <c r="AA1286" s="1" t="s">
        <v>43</v>
      </c>
      <c r="AB1286" s="1" t="s">
        <v>43</v>
      </c>
      <c r="AC1286" s="1" t="s">
        <v>43</v>
      </c>
      <c r="AD1286" s="1" t="s">
        <v>43</v>
      </c>
    </row>
    <row r="1287" spans="1:30" ht="29.25" customHeight="1" x14ac:dyDescent="0.2">
      <c r="A1287" t="s">
        <v>8355</v>
      </c>
      <c r="B1287" s="1" t="s">
        <v>2231</v>
      </c>
      <c r="F1287" s="4"/>
      <c r="I1287" s="48" t="s">
        <v>230</v>
      </c>
      <c r="J1287" s="48"/>
      <c r="K1287" s="48"/>
      <c r="L1287" s="4"/>
      <c r="N1287" s="7" t="s">
        <v>10644</v>
      </c>
      <c r="O1287" s="63" t="s">
        <v>10645</v>
      </c>
      <c r="P1287" t="s">
        <v>10646</v>
      </c>
      <c r="Q1287" t="s">
        <v>63</v>
      </c>
      <c r="R1287"/>
      <c r="S1287" t="s">
        <v>1426</v>
      </c>
      <c r="T1287" s="68" t="s">
        <v>8360</v>
      </c>
      <c r="U1287" t="s">
        <v>2359</v>
      </c>
      <c r="V1287" s="63" t="s">
        <v>4021</v>
      </c>
      <c r="W1287" t="s">
        <v>13</v>
      </c>
      <c r="X1287" t="s">
        <v>369</v>
      </c>
      <c r="Y1287" t="b">
        <v>1</v>
      </c>
      <c r="Z1287" s="1" t="s">
        <v>43</v>
      </c>
      <c r="AA1287" s="1" t="s">
        <v>43</v>
      </c>
      <c r="AB1287" s="1" t="s">
        <v>43</v>
      </c>
      <c r="AC1287" s="1" t="s">
        <v>43</v>
      </c>
      <c r="AD1287" s="1" t="s">
        <v>43</v>
      </c>
    </row>
    <row r="1288" spans="1:30" ht="29.25" customHeight="1" x14ac:dyDescent="0.2">
      <c r="A1288" s="18" t="s">
        <v>8361</v>
      </c>
      <c r="B1288" s="1" t="s">
        <v>2231</v>
      </c>
      <c r="C1288" s="1">
        <v>1</v>
      </c>
      <c r="D1288" s="8" t="s">
        <v>3645</v>
      </c>
      <c r="E1288" s="110"/>
      <c r="F1288" s="27" t="s">
        <v>8362</v>
      </c>
      <c r="G1288" s="53" t="s">
        <v>3647</v>
      </c>
      <c r="H1288" s="28"/>
      <c r="I1288" s="48" t="s">
        <v>111</v>
      </c>
      <c r="J1288" s="104"/>
      <c r="K1288" s="104"/>
      <c r="L1288" s="22" t="s">
        <v>13148</v>
      </c>
      <c r="M1288" s="103"/>
      <c r="N1288" s="18" t="s">
        <v>8363</v>
      </c>
      <c r="O1288" s="63" t="s">
        <v>8364</v>
      </c>
      <c r="P1288" s="18" t="s">
        <v>8365</v>
      </c>
      <c r="Q1288" s="18" t="s">
        <v>63</v>
      </c>
      <c r="R1288" t="s">
        <v>36</v>
      </c>
      <c r="S1288" s="18" t="s">
        <v>8366</v>
      </c>
      <c r="T1288" s="68" t="s">
        <v>8367</v>
      </c>
      <c r="U1288" t="s">
        <v>230</v>
      </c>
      <c r="V1288" s="63" t="s">
        <v>3488</v>
      </c>
      <c r="W1288" t="s">
        <v>99</v>
      </c>
      <c r="X1288" s="18" t="s">
        <v>369</v>
      </c>
      <c r="Y1288" t="b">
        <v>0</v>
      </c>
      <c r="Z1288" s="1" t="s">
        <v>42</v>
      </c>
      <c r="AA1288" s="1" t="s">
        <v>43</v>
      </c>
      <c r="AB1288" s="1" t="s">
        <v>43</v>
      </c>
      <c r="AC1288" s="1" t="s">
        <v>43</v>
      </c>
      <c r="AD1288" s="1" t="s">
        <v>43</v>
      </c>
    </row>
    <row r="1289" spans="1:30" ht="29.25" customHeight="1" x14ac:dyDescent="0.2">
      <c r="A1289" s="18" t="s">
        <v>2272</v>
      </c>
      <c r="B1289" s="1" t="s">
        <v>2231</v>
      </c>
      <c r="C1289" s="1">
        <v>1</v>
      </c>
      <c r="D1289" s="8" t="s">
        <v>2179</v>
      </c>
      <c r="E1289" s="110"/>
      <c r="F1289" s="27" t="s">
        <v>2273</v>
      </c>
      <c r="G1289" s="53" t="s">
        <v>3647</v>
      </c>
      <c r="H1289" s="28" t="s">
        <v>90</v>
      </c>
      <c r="I1289" s="48" t="s">
        <v>234</v>
      </c>
      <c r="J1289" s="104"/>
      <c r="K1289" s="104"/>
      <c r="N1289" s="18" t="s">
        <v>2274</v>
      </c>
      <c r="O1289" s="63" t="s">
        <v>2275</v>
      </c>
      <c r="P1289" s="18" t="s">
        <v>2276</v>
      </c>
      <c r="Q1289" s="18" t="s">
        <v>85</v>
      </c>
      <c r="R1289" t="s">
        <v>36</v>
      </c>
      <c r="S1289" s="18" t="s">
        <v>2277</v>
      </c>
      <c r="T1289" s="68" t="s">
        <v>2278</v>
      </c>
      <c r="U1289" t="s">
        <v>2279</v>
      </c>
      <c r="V1289" s="63" t="s">
        <v>98</v>
      </c>
      <c r="W1289" t="s">
        <v>118</v>
      </c>
      <c r="X1289" s="18" t="s">
        <v>369</v>
      </c>
      <c r="Y1289" t="b">
        <v>1</v>
      </c>
      <c r="Z1289" s="1" t="s">
        <v>108</v>
      </c>
      <c r="AA1289" s="1" t="s">
        <v>108</v>
      </c>
      <c r="AB1289" s="1" t="s">
        <v>108</v>
      </c>
      <c r="AC1289" s="1" t="s">
        <v>108</v>
      </c>
      <c r="AD1289" s="1" t="s">
        <v>90</v>
      </c>
    </row>
    <row r="1290" spans="1:30" ht="29.25" customHeight="1" x14ac:dyDescent="0.2">
      <c r="A1290" s="18" t="s">
        <v>8374</v>
      </c>
      <c r="B1290" s="1" t="s">
        <v>2231</v>
      </c>
      <c r="C1290" s="1">
        <v>1</v>
      </c>
      <c r="D1290" s="8" t="s">
        <v>3645</v>
      </c>
      <c r="E1290" s="110"/>
      <c r="F1290" s="27" t="s">
        <v>8375</v>
      </c>
      <c r="G1290" s="53" t="s">
        <v>3647</v>
      </c>
      <c r="H1290" s="28"/>
      <c r="I1290" s="48" t="s">
        <v>150</v>
      </c>
      <c r="J1290" s="104"/>
      <c r="K1290" s="104"/>
      <c r="L1290" s="22" t="s">
        <v>13148</v>
      </c>
      <c r="M1290" s="103"/>
      <c r="N1290" s="18" t="s">
        <v>8376</v>
      </c>
      <c r="O1290" s="63" t="s">
        <v>8377</v>
      </c>
      <c r="P1290" s="18" t="s">
        <v>8378</v>
      </c>
      <c r="Q1290" s="18" t="s">
        <v>63</v>
      </c>
      <c r="R1290" t="s">
        <v>36</v>
      </c>
      <c r="S1290" s="18" t="s">
        <v>8379</v>
      </c>
      <c r="T1290" s="68" t="s">
        <v>8380</v>
      </c>
      <c r="U1290" t="s">
        <v>6962</v>
      </c>
      <c r="V1290" s="63" t="s">
        <v>800</v>
      </c>
      <c r="W1290" t="s">
        <v>138</v>
      </c>
      <c r="X1290" s="18" t="s">
        <v>369</v>
      </c>
      <c r="Y1290" t="b">
        <v>0</v>
      </c>
      <c r="Z1290" s="1" t="s">
        <v>42</v>
      </c>
      <c r="AA1290" s="1" t="s">
        <v>43</v>
      </c>
      <c r="AB1290" s="1" t="s">
        <v>43</v>
      </c>
      <c r="AC1290" s="1" t="s">
        <v>43</v>
      </c>
      <c r="AD1290" s="1" t="s">
        <v>43</v>
      </c>
    </row>
    <row r="1291" spans="1:30" ht="29.25" customHeight="1" x14ac:dyDescent="0.2">
      <c r="A1291" s="18" t="s">
        <v>2280</v>
      </c>
      <c r="B1291" s="1" t="s">
        <v>2231</v>
      </c>
      <c r="C1291" s="1">
        <v>1</v>
      </c>
      <c r="D1291" s="8" t="s">
        <v>2179</v>
      </c>
      <c r="E1291" s="110"/>
      <c r="F1291" s="27" t="s">
        <v>2281</v>
      </c>
      <c r="G1291" s="53" t="s">
        <v>3647</v>
      </c>
      <c r="H1291" s="28"/>
      <c r="I1291" s="48" t="s">
        <v>160</v>
      </c>
      <c r="J1291" s="104"/>
      <c r="K1291" s="104"/>
      <c r="L1291" s="22" t="s">
        <v>29</v>
      </c>
      <c r="M1291" s="103"/>
      <c r="N1291" s="18" t="s">
        <v>2282</v>
      </c>
      <c r="O1291" s="63" t="s">
        <v>2283</v>
      </c>
      <c r="P1291" s="18" t="s">
        <v>2284</v>
      </c>
      <c r="Q1291" s="18" t="s">
        <v>85</v>
      </c>
      <c r="R1291" t="s">
        <v>36</v>
      </c>
      <c r="S1291" s="18" t="s">
        <v>2285</v>
      </c>
      <c r="T1291" s="68" t="s">
        <v>2286</v>
      </c>
      <c r="U1291" t="s">
        <v>2285</v>
      </c>
      <c r="V1291" s="63" t="s">
        <v>2287</v>
      </c>
      <c r="W1291" t="s">
        <v>13</v>
      </c>
      <c r="X1291" s="18" t="s">
        <v>369</v>
      </c>
      <c r="Y1291" t="b">
        <v>1</v>
      </c>
      <c r="Z1291" s="1" t="s">
        <v>43</v>
      </c>
      <c r="AA1291" s="1" t="s">
        <v>43</v>
      </c>
      <c r="AB1291" s="1" t="s">
        <v>43</v>
      </c>
      <c r="AC1291" s="1" t="s">
        <v>43</v>
      </c>
      <c r="AD1291" s="1" t="s">
        <v>43</v>
      </c>
    </row>
    <row r="1292" spans="1:30" ht="29.25" customHeight="1" x14ac:dyDescent="0.2">
      <c r="A1292" s="18" t="s">
        <v>8381</v>
      </c>
      <c r="B1292" s="1" t="s">
        <v>2231</v>
      </c>
      <c r="C1292" s="1">
        <v>1</v>
      </c>
      <c r="D1292" s="8" t="s">
        <v>3645</v>
      </c>
      <c r="E1292" s="110"/>
      <c r="F1292" s="27" t="s">
        <v>8382</v>
      </c>
      <c r="G1292" s="53" t="s">
        <v>3647</v>
      </c>
      <c r="H1292" s="28"/>
      <c r="I1292" s="48" t="s">
        <v>111</v>
      </c>
      <c r="J1292" s="104"/>
      <c r="K1292" s="104"/>
      <c r="L1292" s="22" t="s">
        <v>29</v>
      </c>
      <c r="M1292" s="103"/>
      <c r="N1292" s="18" t="s">
        <v>8383</v>
      </c>
      <c r="O1292" s="63" t="s">
        <v>8384</v>
      </c>
      <c r="P1292" s="18" t="s">
        <v>8385</v>
      </c>
      <c r="Q1292" s="18" t="s">
        <v>63</v>
      </c>
      <c r="R1292" t="s">
        <v>36</v>
      </c>
      <c r="S1292" s="18" t="s">
        <v>8386</v>
      </c>
      <c r="T1292" s="68" t="s">
        <v>8387</v>
      </c>
      <c r="U1292" t="s">
        <v>2285</v>
      </c>
      <c r="V1292" s="63" t="s">
        <v>8388</v>
      </c>
      <c r="W1292" t="s">
        <v>138</v>
      </c>
      <c r="X1292" s="18" t="s">
        <v>369</v>
      </c>
      <c r="Y1292" t="b">
        <v>0</v>
      </c>
      <c r="Z1292" s="1" t="s">
        <v>42</v>
      </c>
      <c r="AA1292" s="1" t="s">
        <v>90</v>
      </c>
      <c r="AB1292" s="1" t="s">
        <v>90</v>
      </c>
      <c r="AC1292" s="1" t="s">
        <v>90</v>
      </c>
      <c r="AD1292" s="1" t="s">
        <v>90</v>
      </c>
    </row>
    <row r="1293" spans="1:30" ht="29.25" customHeight="1" x14ac:dyDescent="0.2">
      <c r="A1293" s="18" t="s">
        <v>2295</v>
      </c>
      <c r="B1293" s="1" t="s">
        <v>2231</v>
      </c>
      <c r="C1293" s="1">
        <v>1</v>
      </c>
      <c r="D1293" s="8" t="s">
        <v>2179</v>
      </c>
      <c r="E1293" s="110"/>
      <c r="F1293" s="27" t="s">
        <v>2296</v>
      </c>
      <c r="G1293" s="53" t="s">
        <v>3647</v>
      </c>
      <c r="H1293" s="28"/>
      <c r="I1293" s="48" t="s">
        <v>81</v>
      </c>
      <c r="J1293" s="48"/>
      <c r="K1293" s="48"/>
      <c r="L1293" s="22" t="s">
        <v>13148</v>
      </c>
      <c r="M1293" s="103"/>
      <c r="N1293" s="18" t="s">
        <v>2297</v>
      </c>
      <c r="O1293" s="63" t="s">
        <v>2298</v>
      </c>
      <c r="P1293" s="18" t="s">
        <v>2299</v>
      </c>
      <c r="Q1293" s="18" t="s">
        <v>63</v>
      </c>
      <c r="R1293" t="s">
        <v>36</v>
      </c>
      <c r="S1293" s="18" t="s">
        <v>2300</v>
      </c>
      <c r="T1293" s="68" t="s">
        <v>2301</v>
      </c>
      <c r="U1293" t="s">
        <v>2302</v>
      </c>
      <c r="V1293" s="63" t="s">
        <v>1451</v>
      </c>
      <c r="W1293" t="s">
        <v>118</v>
      </c>
      <c r="X1293" s="18" t="s">
        <v>369</v>
      </c>
      <c r="Y1293" t="b">
        <v>0</v>
      </c>
      <c r="Z1293" s="1" t="s">
        <v>42</v>
      </c>
      <c r="AA1293" s="1" t="s">
        <v>43</v>
      </c>
      <c r="AB1293" s="1" t="s">
        <v>43</v>
      </c>
      <c r="AC1293" s="1" t="s">
        <v>43</v>
      </c>
      <c r="AD1293" s="1" t="s">
        <v>43</v>
      </c>
    </row>
    <row r="1294" spans="1:30" ht="29.25" customHeight="1" x14ac:dyDescent="0.2">
      <c r="A1294" s="18" t="s">
        <v>8389</v>
      </c>
      <c r="B1294" s="1" t="s">
        <v>2231</v>
      </c>
      <c r="C1294" s="1">
        <v>1</v>
      </c>
      <c r="D1294" s="8" t="s">
        <v>3645</v>
      </c>
      <c r="E1294" s="110"/>
      <c r="F1294" s="27" t="s">
        <v>8390</v>
      </c>
      <c r="G1294" s="53" t="s">
        <v>3647</v>
      </c>
      <c r="H1294" s="28"/>
      <c r="I1294" s="48" t="s">
        <v>150</v>
      </c>
      <c r="J1294" s="104"/>
      <c r="K1294" s="104"/>
      <c r="L1294" s="22" t="s">
        <v>29</v>
      </c>
      <c r="M1294" s="103"/>
      <c r="N1294" s="18" t="s">
        <v>8391</v>
      </c>
      <c r="O1294" s="63" t="s">
        <v>8392</v>
      </c>
      <c r="P1294" s="18" t="s">
        <v>8393</v>
      </c>
      <c r="Q1294" s="18" t="s">
        <v>35</v>
      </c>
      <c r="R1294" t="s">
        <v>36</v>
      </c>
      <c r="S1294" s="18" t="s">
        <v>8394</v>
      </c>
      <c r="T1294" s="68" t="s">
        <v>8395</v>
      </c>
      <c r="U1294" t="s">
        <v>97</v>
      </c>
      <c r="V1294" s="63" t="s">
        <v>8396</v>
      </c>
      <c r="W1294" t="s">
        <v>13</v>
      </c>
      <c r="X1294" s="18" t="s">
        <v>369</v>
      </c>
      <c r="Y1294" t="b">
        <v>0</v>
      </c>
      <c r="Z1294" s="1" t="s">
        <v>42</v>
      </c>
      <c r="AA1294" s="1" t="s">
        <v>43</v>
      </c>
      <c r="AB1294" s="1" t="s">
        <v>43</v>
      </c>
      <c r="AC1294" s="1" t="s">
        <v>43</v>
      </c>
      <c r="AD1294" s="1" t="s">
        <v>43</v>
      </c>
    </row>
    <row r="1295" spans="1:30" ht="29.25" customHeight="1" x14ac:dyDescent="0.2">
      <c r="A1295" s="18" t="s">
        <v>8389</v>
      </c>
      <c r="B1295" s="1" t="s">
        <v>2231</v>
      </c>
      <c r="I1295" s="48" t="s">
        <v>230</v>
      </c>
      <c r="J1295" s="48"/>
      <c r="K1295" s="48"/>
      <c r="N1295" s="18" t="s">
        <v>10258</v>
      </c>
      <c r="O1295" s="63" t="s">
        <v>10259</v>
      </c>
      <c r="P1295" s="18" t="s">
        <v>10260</v>
      </c>
      <c r="Q1295" s="18" t="s">
        <v>63</v>
      </c>
      <c r="R1295"/>
      <c r="S1295" s="18" t="s">
        <v>8394</v>
      </c>
      <c r="T1295" s="68" t="s">
        <v>10261</v>
      </c>
      <c r="U1295" t="s">
        <v>97</v>
      </c>
      <c r="V1295" s="63" t="s">
        <v>10262</v>
      </c>
      <c r="W1295" t="s">
        <v>55</v>
      </c>
      <c r="X1295" s="18" t="s">
        <v>369</v>
      </c>
      <c r="Y1295" t="b">
        <v>0</v>
      </c>
      <c r="Z1295" s="1" t="s">
        <v>42</v>
      </c>
      <c r="AA1295" s="1" t="s">
        <v>43</v>
      </c>
      <c r="AB1295" s="1" t="s">
        <v>43</v>
      </c>
      <c r="AC1295" s="1" t="s">
        <v>43</v>
      </c>
      <c r="AD1295" s="1" t="s">
        <v>43</v>
      </c>
    </row>
    <row r="1296" spans="1:30" ht="29.25" customHeight="1" x14ac:dyDescent="0.2">
      <c r="A1296" s="18" t="s">
        <v>10025</v>
      </c>
      <c r="B1296" s="1" t="s">
        <v>2231</v>
      </c>
      <c r="C1296" s="1">
        <v>1</v>
      </c>
      <c r="I1296" s="48" t="s">
        <v>230</v>
      </c>
      <c r="J1296" s="48"/>
      <c r="K1296" s="48"/>
      <c r="N1296" s="18" t="s">
        <v>10026</v>
      </c>
      <c r="O1296" s="63" t="s">
        <v>10027</v>
      </c>
      <c r="P1296" s="18" t="s">
        <v>10028</v>
      </c>
      <c r="Q1296" s="18" t="s">
        <v>63</v>
      </c>
      <c r="R1296"/>
      <c r="S1296" s="18" t="s">
        <v>10029</v>
      </c>
      <c r="T1296" s="68" t="s">
        <v>10030</v>
      </c>
      <c r="U1296" t="s">
        <v>10031</v>
      </c>
      <c r="V1296" s="63" t="s">
        <v>10032</v>
      </c>
      <c r="W1296" t="s">
        <v>138</v>
      </c>
      <c r="X1296" s="18" t="s">
        <v>369</v>
      </c>
      <c r="Y1296" t="b">
        <v>0</v>
      </c>
      <c r="Z1296" s="1" t="s">
        <v>42</v>
      </c>
      <c r="AA1296" s="1" t="s">
        <v>43</v>
      </c>
      <c r="AB1296" s="1" t="s">
        <v>43</v>
      </c>
      <c r="AC1296" s="1" t="s">
        <v>43</v>
      </c>
      <c r="AD1296" s="1" t="s">
        <v>43</v>
      </c>
    </row>
    <row r="1297" spans="1:30" ht="29.25" customHeight="1" x14ac:dyDescent="0.2">
      <c r="A1297" s="18" t="s">
        <v>10025</v>
      </c>
      <c r="B1297" s="1" t="s">
        <v>2231</v>
      </c>
      <c r="I1297" s="48" t="s">
        <v>230</v>
      </c>
      <c r="J1297" s="48"/>
      <c r="K1297" s="48"/>
      <c r="N1297" s="18" t="s">
        <v>10181</v>
      </c>
      <c r="O1297" s="63" t="s">
        <v>10182</v>
      </c>
      <c r="P1297" s="18" t="s">
        <v>10183</v>
      </c>
      <c r="Q1297" s="18" t="s">
        <v>63</v>
      </c>
      <c r="R1297"/>
      <c r="S1297" s="18" t="s">
        <v>10029</v>
      </c>
      <c r="T1297" s="68" t="s">
        <v>10030</v>
      </c>
      <c r="U1297" t="s">
        <v>8720</v>
      </c>
      <c r="V1297" s="63" t="s">
        <v>2041</v>
      </c>
      <c r="W1297" t="s">
        <v>138</v>
      </c>
      <c r="X1297" s="18" t="s">
        <v>369</v>
      </c>
      <c r="Y1297" t="b">
        <v>0</v>
      </c>
      <c r="Z1297" s="1" t="s">
        <v>42</v>
      </c>
      <c r="AA1297" s="1" t="s">
        <v>108</v>
      </c>
      <c r="AB1297" s="1" t="s">
        <v>108</v>
      </c>
      <c r="AC1297" s="1" t="s">
        <v>108</v>
      </c>
      <c r="AD1297" s="1" t="s">
        <v>90</v>
      </c>
    </row>
    <row r="1298" spans="1:30" ht="29.25" customHeight="1" x14ac:dyDescent="0.2">
      <c r="A1298" s="18" t="s">
        <v>2310</v>
      </c>
      <c r="B1298" s="1" t="s">
        <v>2231</v>
      </c>
      <c r="C1298" s="1">
        <v>1</v>
      </c>
      <c r="D1298" s="8" t="s">
        <v>2179</v>
      </c>
      <c r="E1298" s="110"/>
      <c r="F1298" s="27" t="s">
        <v>2311</v>
      </c>
      <c r="G1298" s="53" t="s">
        <v>3647</v>
      </c>
      <c r="H1298" s="28"/>
      <c r="I1298" s="48" t="s">
        <v>1059</v>
      </c>
      <c r="J1298" s="104"/>
      <c r="K1298" s="104"/>
      <c r="L1298" s="22" t="s">
        <v>3647</v>
      </c>
      <c r="M1298" s="103"/>
      <c r="N1298" s="18" t="s">
        <v>2312</v>
      </c>
      <c r="O1298" s="63" t="s">
        <v>2313</v>
      </c>
      <c r="P1298" s="18" t="s">
        <v>2314</v>
      </c>
      <c r="Q1298" s="18" t="s">
        <v>63</v>
      </c>
      <c r="R1298" t="s">
        <v>36</v>
      </c>
      <c r="S1298" s="18" t="s">
        <v>2315</v>
      </c>
      <c r="T1298" s="68" t="s">
        <v>2316</v>
      </c>
      <c r="U1298" t="s">
        <v>2317</v>
      </c>
      <c r="V1298" s="63" t="s">
        <v>2318</v>
      </c>
      <c r="W1298" t="s">
        <v>55</v>
      </c>
      <c r="X1298" s="18" t="s">
        <v>369</v>
      </c>
      <c r="Y1298" t="b">
        <v>0</v>
      </c>
      <c r="Z1298" s="1" t="s">
        <v>42</v>
      </c>
      <c r="AA1298" s="1" t="s">
        <v>90</v>
      </c>
      <c r="AB1298" s="1" t="s">
        <v>90</v>
      </c>
      <c r="AC1298" s="1" t="s">
        <v>90</v>
      </c>
      <c r="AD1298" s="1" t="s">
        <v>90</v>
      </c>
    </row>
    <row r="1299" spans="1:30" ht="29.25" customHeight="1" x14ac:dyDescent="0.2">
      <c r="A1299" s="18" t="s">
        <v>8397</v>
      </c>
      <c r="B1299" s="1" t="s">
        <v>2231</v>
      </c>
      <c r="C1299" s="1">
        <v>1</v>
      </c>
      <c r="D1299" s="8" t="s">
        <v>3645</v>
      </c>
      <c r="E1299" s="110"/>
      <c r="F1299" s="27" t="s">
        <v>8398</v>
      </c>
      <c r="G1299" s="53" t="s">
        <v>3647</v>
      </c>
      <c r="H1299" s="28"/>
      <c r="I1299" s="48" t="s">
        <v>307</v>
      </c>
      <c r="J1299" s="104"/>
      <c r="K1299" s="104"/>
      <c r="L1299" s="22" t="s">
        <v>13148</v>
      </c>
      <c r="M1299" s="103"/>
      <c r="N1299" s="18" t="s">
        <v>8399</v>
      </c>
      <c r="O1299" s="63" t="s">
        <v>8400</v>
      </c>
      <c r="P1299" s="18" t="s">
        <v>8401</v>
      </c>
      <c r="Q1299" s="18" t="s">
        <v>85</v>
      </c>
      <c r="R1299" t="s">
        <v>36</v>
      </c>
      <c r="S1299" s="18" t="s">
        <v>8402</v>
      </c>
      <c r="T1299" s="68" t="s">
        <v>8403</v>
      </c>
      <c r="U1299" t="s">
        <v>2285</v>
      </c>
      <c r="V1299" s="63" t="s">
        <v>3626</v>
      </c>
      <c r="W1299" t="s">
        <v>118</v>
      </c>
      <c r="X1299" s="18" t="s">
        <v>369</v>
      </c>
      <c r="Y1299" t="b">
        <v>0</v>
      </c>
      <c r="Z1299" s="1" t="s">
        <v>42</v>
      </c>
      <c r="AA1299" s="1" t="s">
        <v>43</v>
      </c>
      <c r="AB1299" s="1" t="s">
        <v>43</v>
      </c>
      <c r="AC1299" s="1" t="s">
        <v>43</v>
      </c>
      <c r="AD1299" s="1" t="s">
        <v>43</v>
      </c>
    </row>
    <row r="1300" spans="1:30" ht="29.25" customHeight="1" x14ac:dyDescent="0.2">
      <c r="A1300" s="18" t="s">
        <v>8404</v>
      </c>
      <c r="B1300" s="1" t="s">
        <v>2231</v>
      </c>
      <c r="C1300" s="1">
        <v>1</v>
      </c>
      <c r="D1300" s="8" t="s">
        <v>3645</v>
      </c>
      <c r="E1300" s="110"/>
      <c r="F1300" s="27" t="s">
        <v>8405</v>
      </c>
      <c r="G1300" s="53" t="s">
        <v>3647</v>
      </c>
      <c r="H1300" s="28"/>
      <c r="I1300" s="48" t="s">
        <v>1136</v>
      </c>
      <c r="J1300" s="104"/>
      <c r="K1300" s="104"/>
      <c r="L1300" s="22" t="s">
        <v>13148</v>
      </c>
      <c r="M1300" s="103"/>
      <c r="N1300" s="18" t="s">
        <v>8406</v>
      </c>
      <c r="O1300" s="63" t="s">
        <v>8407</v>
      </c>
      <c r="P1300" s="18" t="s">
        <v>8408</v>
      </c>
      <c r="Q1300" s="18" t="s">
        <v>63</v>
      </c>
      <c r="R1300" t="s">
        <v>36</v>
      </c>
      <c r="S1300" s="18" t="s">
        <v>8409</v>
      </c>
      <c r="T1300" s="68" t="s">
        <v>8410</v>
      </c>
      <c r="U1300" t="s">
        <v>8411</v>
      </c>
      <c r="V1300" s="63" t="s">
        <v>8412</v>
      </c>
      <c r="W1300" t="s">
        <v>55</v>
      </c>
      <c r="X1300" s="18" t="s">
        <v>369</v>
      </c>
      <c r="Y1300" t="b">
        <v>0</v>
      </c>
      <c r="Z1300" s="1" t="s">
        <v>42</v>
      </c>
      <c r="AA1300" s="1" t="s">
        <v>43</v>
      </c>
      <c r="AB1300" s="1" t="s">
        <v>43</v>
      </c>
      <c r="AC1300" s="1" t="s">
        <v>43</v>
      </c>
      <c r="AD1300" s="1" t="s">
        <v>43</v>
      </c>
    </row>
    <row r="1301" spans="1:30" ht="29.25" customHeight="1" x14ac:dyDescent="0.2">
      <c r="A1301" s="18" t="s">
        <v>2319</v>
      </c>
      <c r="B1301" s="1" t="s">
        <v>2231</v>
      </c>
      <c r="C1301" s="1">
        <v>1</v>
      </c>
      <c r="D1301" s="8" t="s">
        <v>2179</v>
      </c>
      <c r="E1301" s="110"/>
      <c r="F1301" s="27" t="s">
        <v>2320</v>
      </c>
      <c r="G1301" s="53" t="s">
        <v>3647</v>
      </c>
      <c r="H1301" s="28"/>
      <c r="I1301" s="48" t="s">
        <v>307</v>
      </c>
      <c r="J1301" s="104"/>
      <c r="K1301" s="104"/>
      <c r="L1301" s="22" t="s">
        <v>29</v>
      </c>
      <c r="M1301" s="103"/>
      <c r="N1301" s="18" t="s">
        <v>2321</v>
      </c>
      <c r="O1301" s="63" t="s">
        <v>2322</v>
      </c>
      <c r="P1301" s="18" t="s">
        <v>2323</v>
      </c>
      <c r="Q1301" s="18" t="s">
        <v>63</v>
      </c>
      <c r="R1301" t="s">
        <v>36</v>
      </c>
      <c r="S1301" s="18" t="s">
        <v>2236</v>
      </c>
      <c r="T1301" s="68" t="s">
        <v>2324</v>
      </c>
      <c r="U1301" t="s">
        <v>2238</v>
      </c>
      <c r="V1301" s="63" t="s">
        <v>2325</v>
      </c>
      <c r="W1301" t="s">
        <v>99</v>
      </c>
      <c r="X1301" s="18" t="s">
        <v>369</v>
      </c>
      <c r="Y1301" t="b">
        <v>0</v>
      </c>
      <c r="Z1301" s="1" t="s">
        <v>42</v>
      </c>
      <c r="AA1301" s="1" t="s">
        <v>43</v>
      </c>
      <c r="AB1301" s="1" t="s">
        <v>43</v>
      </c>
      <c r="AC1301" s="1" t="s">
        <v>43</v>
      </c>
      <c r="AD1301" s="1" t="s">
        <v>43</v>
      </c>
    </row>
    <row r="1302" spans="1:30" ht="29.25" customHeight="1" x14ac:dyDescent="0.2">
      <c r="A1302" s="18" t="s">
        <v>8413</v>
      </c>
      <c r="B1302" s="1" t="s">
        <v>2231</v>
      </c>
      <c r="C1302" s="1">
        <v>1</v>
      </c>
      <c r="D1302" s="8" t="s">
        <v>3645</v>
      </c>
      <c r="E1302" s="110"/>
      <c r="F1302" s="27" t="s">
        <v>8414</v>
      </c>
      <c r="G1302" s="53" t="s">
        <v>3647</v>
      </c>
      <c r="H1302" s="28" t="s">
        <v>90</v>
      </c>
      <c r="I1302" s="48" t="s">
        <v>234</v>
      </c>
      <c r="J1302" s="104"/>
      <c r="K1302" s="104"/>
      <c r="N1302" s="18" t="s">
        <v>8415</v>
      </c>
      <c r="O1302" s="63" t="s">
        <v>8416</v>
      </c>
      <c r="P1302" s="18" t="s">
        <v>8417</v>
      </c>
      <c r="Q1302" s="18" t="s">
        <v>63</v>
      </c>
      <c r="R1302" t="s">
        <v>36</v>
      </c>
      <c r="S1302" s="18" t="s">
        <v>2285</v>
      </c>
      <c r="T1302" s="68" t="s">
        <v>2308</v>
      </c>
      <c r="U1302" t="s">
        <v>2285</v>
      </c>
      <c r="V1302" s="63" t="s">
        <v>2247</v>
      </c>
      <c r="W1302" t="s">
        <v>13</v>
      </c>
      <c r="X1302" s="18" t="s">
        <v>369</v>
      </c>
      <c r="Y1302" t="b">
        <v>0</v>
      </c>
      <c r="Z1302" s="1" t="s">
        <v>42</v>
      </c>
      <c r="AA1302" s="1" t="s">
        <v>43</v>
      </c>
      <c r="AB1302" s="1" t="s">
        <v>43</v>
      </c>
      <c r="AC1302" s="1" t="s">
        <v>43</v>
      </c>
      <c r="AD1302" s="1" t="s">
        <v>43</v>
      </c>
    </row>
    <row r="1303" spans="1:30" ht="29.25" customHeight="1" x14ac:dyDescent="0.2">
      <c r="A1303" t="s">
        <v>8413</v>
      </c>
      <c r="B1303" s="1" t="s">
        <v>2231</v>
      </c>
      <c r="F1303" s="4"/>
      <c r="I1303" s="48" t="s">
        <v>230</v>
      </c>
      <c r="J1303" s="48"/>
      <c r="K1303" s="48"/>
      <c r="L1303" s="4"/>
      <c r="N1303" t="s">
        <v>11014</v>
      </c>
      <c r="O1303" s="63" t="s">
        <v>11015</v>
      </c>
      <c r="P1303" t="s">
        <v>11016</v>
      </c>
      <c r="Q1303" t="s">
        <v>63</v>
      </c>
      <c r="R1303"/>
      <c r="S1303" t="s">
        <v>11017</v>
      </c>
      <c r="T1303" s="68" t="s">
        <v>11018</v>
      </c>
      <c r="U1303" t="s">
        <v>2285</v>
      </c>
      <c r="V1303" s="63" t="s">
        <v>10623</v>
      </c>
      <c r="W1303" t="s">
        <v>138</v>
      </c>
      <c r="X1303" t="s">
        <v>369</v>
      </c>
      <c r="Y1303" t="b">
        <v>1</v>
      </c>
      <c r="Z1303" s="1" t="s">
        <v>90</v>
      </c>
      <c r="AA1303" s="1" t="s">
        <v>90</v>
      </c>
      <c r="AB1303" s="1" t="s">
        <v>90</v>
      </c>
      <c r="AC1303" s="1" t="s">
        <v>90</v>
      </c>
      <c r="AD1303" s="1" t="s">
        <v>90</v>
      </c>
    </row>
    <row r="1304" spans="1:30" ht="29.25" customHeight="1" x14ac:dyDescent="0.2">
      <c r="A1304" s="18" t="s">
        <v>8418</v>
      </c>
      <c r="B1304" s="1" t="s">
        <v>2231</v>
      </c>
      <c r="C1304" s="1">
        <v>1</v>
      </c>
      <c r="D1304" s="8" t="s">
        <v>3645</v>
      </c>
      <c r="E1304" s="110"/>
      <c r="F1304" s="27" t="s">
        <v>8419</v>
      </c>
      <c r="G1304" s="53" t="s">
        <v>3647</v>
      </c>
      <c r="H1304" s="28"/>
      <c r="I1304" s="48" t="s">
        <v>111</v>
      </c>
      <c r="J1304" s="104"/>
      <c r="K1304" s="104"/>
      <c r="L1304" s="22" t="s">
        <v>29</v>
      </c>
      <c r="M1304" s="103"/>
      <c r="N1304" s="18" t="s">
        <v>8420</v>
      </c>
      <c r="O1304" s="63" t="s">
        <v>8421</v>
      </c>
      <c r="P1304" s="18" t="s">
        <v>8422</v>
      </c>
      <c r="Q1304" s="18" t="s">
        <v>35</v>
      </c>
      <c r="R1304" t="s">
        <v>36</v>
      </c>
      <c r="S1304" s="18" t="s">
        <v>8423</v>
      </c>
      <c r="T1304" s="68" t="s">
        <v>8424</v>
      </c>
      <c r="U1304" t="s">
        <v>8425</v>
      </c>
      <c r="V1304" s="63" t="s">
        <v>8426</v>
      </c>
      <c r="W1304" t="s">
        <v>118</v>
      </c>
      <c r="X1304" s="18" t="s">
        <v>369</v>
      </c>
      <c r="Y1304" t="b">
        <v>0</v>
      </c>
      <c r="Z1304" s="1" t="s">
        <v>42</v>
      </c>
      <c r="AA1304" s="1" t="s">
        <v>43</v>
      </c>
      <c r="AB1304" s="1" t="s">
        <v>43</v>
      </c>
      <c r="AC1304" s="1" t="s">
        <v>43</v>
      </c>
      <c r="AD1304" s="1" t="s">
        <v>43</v>
      </c>
    </row>
    <row r="1305" spans="1:30" ht="29.25" customHeight="1" x14ac:dyDescent="0.2">
      <c r="A1305" s="18" t="s">
        <v>2326</v>
      </c>
      <c r="B1305" s="1" t="s">
        <v>2231</v>
      </c>
      <c r="C1305" s="1">
        <v>1</v>
      </c>
      <c r="D1305" s="8" t="s">
        <v>2179</v>
      </c>
      <c r="E1305" s="110"/>
      <c r="F1305" s="27" t="s">
        <v>2327</v>
      </c>
      <c r="G1305" s="53" t="s">
        <v>3647</v>
      </c>
      <c r="H1305" s="28"/>
      <c r="I1305" s="48" t="s">
        <v>30</v>
      </c>
      <c r="J1305" s="104"/>
      <c r="K1305" s="104"/>
      <c r="L1305" s="22" t="s">
        <v>29</v>
      </c>
      <c r="M1305" s="103"/>
      <c r="N1305" s="18" t="s">
        <v>2328</v>
      </c>
      <c r="O1305" s="63" t="s">
        <v>2329</v>
      </c>
      <c r="P1305" s="18" t="s">
        <v>2330</v>
      </c>
      <c r="Q1305" s="18" t="s">
        <v>85</v>
      </c>
      <c r="R1305" t="s">
        <v>36</v>
      </c>
      <c r="S1305" s="18" t="s">
        <v>2331</v>
      </c>
      <c r="T1305" s="68" t="s">
        <v>2332</v>
      </c>
      <c r="U1305" t="s">
        <v>2333</v>
      </c>
      <c r="V1305" s="63" t="s">
        <v>2334</v>
      </c>
      <c r="W1305" t="s">
        <v>55</v>
      </c>
      <c r="X1305" s="18" t="s">
        <v>369</v>
      </c>
      <c r="Y1305" t="b">
        <v>0</v>
      </c>
      <c r="Z1305" s="1" t="s">
        <v>42</v>
      </c>
      <c r="AA1305" s="1" t="s">
        <v>43</v>
      </c>
      <c r="AB1305" s="1" t="s">
        <v>43</v>
      </c>
      <c r="AC1305" s="1" t="s">
        <v>43</v>
      </c>
      <c r="AD1305" s="1" t="s">
        <v>43</v>
      </c>
    </row>
    <row r="1306" spans="1:30" ht="29.25" customHeight="1" x14ac:dyDescent="0.2">
      <c r="A1306" s="18" t="s">
        <v>8427</v>
      </c>
      <c r="B1306" s="1" t="s">
        <v>2231</v>
      </c>
      <c r="C1306" s="1">
        <v>1</v>
      </c>
      <c r="D1306" s="8" t="s">
        <v>3645</v>
      </c>
      <c r="E1306" s="110"/>
      <c r="F1306" s="27" t="s">
        <v>8428</v>
      </c>
      <c r="G1306" s="53" t="s">
        <v>3647</v>
      </c>
      <c r="H1306" s="28"/>
      <c r="I1306" s="48" t="s">
        <v>30</v>
      </c>
      <c r="J1306" s="104"/>
      <c r="K1306" s="104"/>
      <c r="L1306" s="22" t="s">
        <v>29</v>
      </c>
      <c r="M1306" s="103"/>
      <c r="N1306" s="18" t="s">
        <v>8429</v>
      </c>
      <c r="O1306" s="63" t="s">
        <v>8430</v>
      </c>
      <c r="P1306" s="18" t="s">
        <v>8431</v>
      </c>
      <c r="Q1306" s="18" t="s">
        <v>35</v>
      </c>
      <c r="R1306" t="s">
        <v>36</v>
      </c>
      <c r="S1306" s="18" t="s">
        <v>8432</v>
      </c>
      <c r="T1306" s="68" t="s">
        <v>8433</v>
      </c>
      <c r="U1306" t="s">
        <v>8434</v>
      </c>
      <c r="V1306" s="63" t="s">
        <v>8435</v>
      </c>
      <c r="W1306" t="s">
        <v>55</v>
      </c>
      <c r="X1306" s="18" t="s">
        <v>369</v>
      </c>
      <c r="Y1306" t="b">
        <v>0</v>
      </c>
      <c r="Z1306" s="1" t="s">
        <v>42</v>
      </c>
      <c r="AA1306" s="1" t="s">
        <v>43</v>
      </c>
      <c r="AB1306" s="1" t="s">
        <v>43</v>
      </c>
      <c r="AC1306" s="1" t="s">
        <v>43</v>
      </c>
      <c r="AD1306" s="1" t="s">
        <v>43</v>
      </c>
    </row>
    <row r="1307" spans="1:30" ht="29.25" customHeight="1" x14ac:dyDescent="0.2">
      <c r="A1307" s="18" t="s">
        <v>12451</v>
      </c>
      <c r="B1307" s="1" t="s">
        <v>2231</v>
      </c>
      <c r="C1307" s="1">
        <v>1</v>
      </c>
      <c r="F1307" s="27"/>
      <c r="G1307" s="53"/>
      <c r="H1307" s="28"/>
      <c r="I1307" s="48" t="s">
        <v>230</v>
      </c>
      <c r="J1307" s="48"/>
      <c r="K1307" s="48"/>
      <c r="N1307" s="7" t="s">
        <v>12452</v>
      </c>
      <c r="O1307" s="63" t="s">
        <v>13062</v>
      </c>
      <c r="P1307" s="18" t="s">
        <v>12453</v>
      </c>
      <c r="Q1307" s="18" t="s">
        <v>35</v>
      </c>
      <c r="R1307" t="s">
        <v>36</v>
      </c>
      <c r="S1307" s="18" t="s">
        <v>12454</v>
      </c>
      <c r="T1307" s="68" t="s">
        <v>13063</v>
      </c>
      <c r="U1307" t="s">
        <v>2285</v>
      </c>
      <c r="V1307" s="63" t="s">
        <v>4508</v>
      </c>
      <c r="W1307" t="s">
        <v>138</v>
      </c>
      <c r="X1307" s="18" t="s">
        <v>369</v>
      </c>
      <c r="Y1307" t="b">
        <v>0</v>
      </c>
      <c r="Z1307" s="1" t="s">
        <v>42</v>
      </c>
      <c r="AA1307" s="1" t="s">
        <v>43</v>
      </c>
      <c r="AB1307" s="1" t="s">
        <v>43</v>
      </c>
      <c r="AC1307" s="1" t="s">
        <v>43</v>
      </c>
      <c r="AD1307" s="1" t="s">
        <v>43</v>
      </c>
    </row>
    <row r="1308" spans="1:30" ht="29.25" customHeight="1" x14ac:dyDescent="0.2">
      <c r="A1308" s="18" t="s">
        <v>2335</v>
      </c>
      <c r="B1308" s="1" t="s">
        <v>2231</v>
      </c>
      <c r="C1308" s="1">
        <v>1</v>
      </c>
      <c r="D1308" s="8" t="s">
        <v>2179</v>
      </c>
      <c r="E1308" s="110"/>
      <c r="F1308" s="27" t="s">
        <v>2336</v>
      </c>
      <c r="G1308" s="53" t="s">
        <v>3647</v>
      </c>
      <c r="H1308" s="28"/>
      <c r="I1308" s="48" t="s">
        <v>150</v>
      </c>
      <c r="J1308" s="104"/>
      <c r="K1308" s="104"/>
      <c r="L1308" s="22" t="s">
        <v>29</v>
      </c>
      <c r="M1308" s="103"/>
      <c r="N1308" s="18" t="s">
        <v>2337</v>
      </c>
      <c r="O1308" s="63" t="s">
        <v>2338</v>
      </c>
      <c r="P1308" s="18" t="s">
        <v>2339</v>
      </c>
      <c r="Q1308" s="18" t="s">
        <v>63</v>
      </c>
      <c r="R1308" t="s">
        <v>36</v>
      </c>
      <c r="S1308" s="18" t="s">
        <v>2340</v>
      </c>
      <c r="T1308" s="68" t="s">
        <v>2341</v>
      </c>
      <c r="U1308" t="s">
        <v>12456</v>
      </c>
      <c r="V1308" s="63" t="s">
        <v>1694</v>
      </c>
      <c r="W1308" t="s">
        <v>138</v>
      </c>
      <c r="X1308" s="18" t="s">
        <v>369</v>
      </c>
      <c r="Y1308" t="b">
        <v>1</v>
      </c>
      <c r="Z1308" s="1" t="s">
        <v>43</v>
      </c>
      <c r="AA1308" s="1" t="s">
        <v>43</v>
      </c>
      <c r="AB1308" s="1" t="s">
        <v>43</v>
      </c>
      <c r="AC1308" s="1" t="s">
        <v>43</v>
      </c>
      <c r="AD1308" s="1" t="s">
        <v>43</v>
      </c>
    </row>
    <row r="1309" spans="1:30" ht="29.25" customHeight="1" x14ac:dyDescent="0.2">
      <c r="A1309" s="18" t="s">
        <v>8442</v>
      </c>
      <c r="B1309" s="1" t="s">
        <v>2231</v>
      </c>
      <c r="C1309" s="1">
        <v>1</v>
      </c>
      <c r="D1309" s="8" t="s">
        <v>3645</v>
      </c>
      <c r="E1309" s="110"/>
      <c r="F1309" s="27" t="s">
        <v>8443</v>
      </c>
      <c r="G1309" s="53" t="s">
        <v>3647</v>
      </c>
      <c r="H1309" s="28"/>
      <c r="I1309" s="48" t="s">
        <v>111</v>
      </c>
      <c r="J1309" s="104"/>
      <c r="K1309" s="104"/>
      <c r="L1309" s="22" t="s">
        <v>29</v>
      </c>
      <c r="M1309" s="103"/>
      <c r="N1309" s="18" t="s">
        <v>8444</v>
      </c>
      <c r="O1309" s="63" t="s">
        <v>8445</v>
      </c>
      <c r="P1309" s="18" t="s">
        <v>8446</v>
      </c>
      <c r="Q1309" s="18" t="s">
        <v>63</v>
      </c>
      <c r="R1309" t="s">
        <v>36</v>
      </c>
      <c r="S1309" s="18" t="s">
        <v>8447</v>
      </c>
      <c r="T1309" s="68" t="s">
        <v>8448</v>
      </c>
      <c r="U1309" t="s">
        <v>8449</v>
      </c>
      <c r="V1309" s="63" t="s">
        <v>6080</v>
      </c>
      <c r="W1309" t="s">
        <v>118</v>
      </c>
      <c r="X1309" s="18" t="s">
        <v>369</v>
      </c>
      <c r="Y1309" t="b">
        <v>1</v>
      </c>
      <c r="Z1309" s="1" t="s">
        <v>43</v>
      </c>
      <c r="AA1309" s="1" t="s">
        <v>43</v>
      </c>
      <c r="AB1309" s="1" t="s">
        <v>43</v>
      </c>
      <c r="AC1309" s="1" t="s">
        <v>43</v>
      </c>
      <c r="AD1309" s="1" t="s">
        <v>43</v>
      </c>
    </row>
    <row r="1310" spans="1:30" ht="29.25" customHeight="1" x14ac:dyDescent="0.2">
      <c r="A1310" s="18" t="s">
        <v>2343</v>
      </c>
      <c r="B1310" s="1" t="s">
        <v>2231</v>
      </c>
      <c r="C1310" s="1">
        <v>1</v>
      </c>
      <c r="D1310" s="8" t="s">
        <v>2179</v>
      </c>
      <c r="E1310" s="110"/>
      <c r="F1310" s="27" t="s">
        <v>2344</v>
      </c>
      <c r="G1310" s="53" t="s">
        <v>3647</v>
      </c>
      <c r="H1310" s="28"/>
      <c r="I1310" s="48" t="s">
        <v>111</v>
      </c>
      <c r="J1310" s="104"/>
      <c r="K1310" s="104"/>
      <c r="L1310" s="22" t="s">
        <v>29</v>
      </c>
      <c r="M1310" s="103"/>
      <c r="N1310" s="18" t="s">
        <v>2345</v>
      </c>
      <c r="O1310" s="63" t="s">
        <v>2346</v>
      </c>
      <c r="P1310" s="18" t="s">
        <v>2347</v>
      </c>
      <c r="Q1310" s="18" t="s">
        <v>35</v>
      </c>
      <c r="R1310" t="s">
        <v>36</v>
      </c>
      <c r="S1310" s="18" t="s">
        <v>2348</v>
      </c>
      <c r="T1310" s="68" t="s">
        <v>2349</v>
      </c>
      <c r="U1310" t="s">
        <v>2350</v>
      </c>
      <c r="V1310" s="63" t="s">
        <v>2351</v>
      </c>
      <c r="W1310" t="s">
        <v>55</v>
      </c>
      <c r="X1310" s="18" t="s">
        <v>369</v>
      </c>
      <c r="Y1310" t="b">
        <v>0</v>
      </c>
      <c r="Z1310" s="1" t="s">
        <v>42</v>
      </c>
      <c r="AA1310" s="1" t="s">
        <v>108</v>
      </c>
      <c r="AB1310" s="1" t="s">
        <v>90</v>
      </c>
      <c r="AC1310" s="1" t="s">
        <v>90</v>
      </c>
      <c r="AD1310" s="1" t="s">
        <v>90</v>
      </c>
    </row>
    <row r="1311" spans="1:30" ht="29.25" customHeight="1" x14ac:dyDescent="0.2">
      <c r="A1311" s="18" t="s">
        <v>8450</v>
      </c>
      <c r="B1311" s="1" t="s">
        <v>2231</v>
      </c>
      <c r="C1311" s="1">
        <v>1</v>
      </c>
      <c r="D1311" s="8" t="s">
        <v>3645</v>
      </c>
      <c r="E1311" s="110"/>
      <c r="F1311" s="27" t="s">
        <v>8451</v>
      </c>
      <c r="G1311" s="53" t="s">
        <v>3647</v>
      </c>
      <c r="H1311" s="28"/>
      <c r="I1311" s="48" t="s">
        <v>1059</v>
      </c>
      <c r="J1311" s="104"/>
      <c r="K1311" s="104"/>
      <c r="L1311" s="22" t="s">
        <v>29</v>
      </c>
      <c r="M1311" s="103"/>
      <c r="N1311" s="18" t="s">
        <v>8452</v>
      </c>
      <c r="O1311" s="63" t="s">
        <v>8453</v>
      </c>
      <c r="P1311" s="18" t="s">
        <v>8454</v>
      </c>
      <c r="Q1311" s="18" t="s">
        <v>63</v>
      </c>
      <c r="R1311" t="s">
        <v>36</v>
      </c>
      <c r="S1311" s="18" t="s">
        <v>1917</v>
      </c>
      <c r="T1311" s="68" t="s">
        <v>8455</v>
      </c>
      <c r="U1311" t="s">
        <v>1917</v>
      </c>
      <c r="V1311" s="63" t="s">
        <v>2509</v>
      </c>
      <c r="W1311" t="s">
        <v>13</v>
      </c>
      <c r="X1311" s="18" t="s">
        <v>369</v>
      </c>
      <c r="Y1311" t="b">
        <v>0</v>
      </c>
      <c r="Z1311" s="1" t="s">
        <v>42</v>
      </c>
      <c r="AA1311" s="1" t="s">
        <v>43</v>
      </c>
      <c r="AB1311" s="1" t="s">
        <v>43</v>
      </c>
      <c r="AC1311" s="1" t="s">
        <v>43</v>
      </c>
      <c r="AD1311" s="1" t="s">
        <v>43</v>
      </c>
    </row>
    <row r="1312" spans="1:30" ht="29.25" customHeight="1" x14ac:dyDescent="0.2">
      <c r="A1312" t="s">
        <v>8450</v>
      </c>
      <c r="B1312" s="1" t="s">
        <v>2231</v>
      </c>
      <c r="F1312" s="4"/>
      <c r="I1312" s="48" t="s">
        <v>230</v>
      </c>
      <c r="J1312" s="48"/>
      <c r="K1312" s="48"/>
      <c r="L1312" s="4"/>
      <c r="N1312" t="s">
        <v>10681</v>
      </c>
      <c r="O1312" s="63" t="s">
        <v>10682</v>
      </c>
      <c r="P1312" t="s">
        <v>10683</v>
      </c>
      <c r="Q1312" t="s">
        <v>63</v>
      </c>
      <c r="R1312"/>
      <c r="S1312" t="s">
        <v>1917</v>
      </c>
      <c r="T1312" s="68" t="s">
        <v>10684</v>
      </c>
      <c r="U1312" t="s">
        <v>1917</v>
      </c>
      <c r="V1312" s="63" t="s">
        <v>2509</v>
      </c>
      <c r="W1312" t="s">
        <v>13</v>
      </c>
      <c r="X1312" t="s">
        <v>369</v>
      </c>
      <c r="Y1312" t="b">
        <v>1</v>
      </c>
      <c r="Z1312" s="1" t="s">
        <v>43</v>
      </c>
      <c r="AA1312" s="1" t="s">
        <v>43</v>
      </c>
      <c r="AB1312" s="1" t="s">
        <v>43</v>
      </c>
      <c r="AC1312" s="1" t="s">
        <v>43</v>
      </c>
      <c r="AD1312" s="1" t="s">
        <v>43</v>
      </c>
    </row>
    <row r="1313" spans="1:30" ht="29.25" customHeight="1" x14ac:dyDescent="0.2">
      <c r="A1313" t="s">
        <v>8450</v>
      </c>
      <c r="B1313" s="1" t="s">
        <v>2231</v>
      </c>
      <c r="F1313" s="4"/>
      <c r="I1313" s="48" t="s">
        <v>230</v>
      </c>
      <c r="J1313" s="48"/>
      <c r="K1313" s="48"/>
      <c r="L1313" s="4"/>
      <c r="N1313" t="s">
        <v>10888</v>
      </c>
      <c r="O1313" s="63" t="s">
        <v>10889</v>
      </c>
      <c r="P1313" t="s">
        <v>10890</v>
      </c>
      <c r="Q1313" t="s">
        <v>85</v>
      </c>
      <c r="R1313"/>
      <c r="S1313" t="s">
        <v>1917</v>
      </c>
      <c r="T1313" s="68" t="s">
        <v>10891</v>
      </c>
      <c r="U1313" t="s">
        <v>1917</v>
      </c>
      <c r="V1313" s="63" t="s">
        <v>10892</v>
      </c>
      <c r="W1313" t="s">
        <v>13</v>
      </c>
      <c r="X1313" t="s">
        <v>369</v>
      </c>
      <c r="Y1313" t="b">
        <v>1</v>
      </c>
      <c r="Z1313" s="1" t="s">
        <v>1179</v>
      </c>
      <c r="AA1313" s="1" t="s">
        <v>108</v>
      </c>
      <c r="AB1313" s="1" t="s">
        <v>90</v>
      </c>
      <c r="AC1313" s="1" t="s">
        <v>108</v>
      </c>
      <c r="AD1313" s="1" t="s">
        <v>108</v>
      </c>
    </row>
    <row r="1314" spans="1:30" ht="29.25" customHeight="1" x14ac:dyDescent="0.2">
      <c r="A1314" s="18" t="s">
        <v>2352</v>
      </c>
      <c r="B1314" s="1" t="s">
        <v>2231</v>
      </c>
      <c r="C1314" s="1">
        <v>1</v>
      </c>
      <c r="D1314" s="8" t="s">
        <v>2179</v>
      </c>
      <c r="E1314" s="110"/>
      <c r="F1314" s="27" t="s">
        <v>2353</v>
      </c>
      <c r="G1314" s="53" t="s">
        <v>3647</v>
      </c>
      <c r="H1314" s="28"/>
      <c r="I1314" s="48" t="s">
        <v>150</v>
      </c>
      <c r="J1314" s="104"/>
      <c r="K1314" s="104"/>
      <c r="L1314" s="22" t="s">
        <v>13148</v>
      </c>
      <c r="M1314" s="103"/>
      <c r="N1314" s="18" t="s">
        <v>2354</v>
      </c>
      <c r="O1314" s="63" t="s">
        <v>2355</v>
      </c>
      <c r="P1314" s="18" t="s">
        <v>2356</v>
      </c>
      <c r="Q1314" s="18" t="s">
        <v>63</v>
      </c>
      <c r="R1314" t="s">
        <v>36</v>
      </c>
      <c r="S1314" s="18" t="s">
        <v>2357</v>
      </c>
      <c r="T1314" s="68" t="s">
        <v>2358</v>
      </c>
      <c r="U1314" t="s">
        <v>2359</v>
      </c>
      <c r="V1314" s="63" t="s">
        <v>2360</v>
      </c>
      <c r="W1314" t="s">
        <v>13</v>
      </c>
      <c r="X1314" s="18" t="s">
        <v>369</v>
      </c>
      <c r="Y1314" t="b">
        <v>0</v>
      </c>
      <c r="Z1314" s="1" t="s">
        <v>42</v>
      </c>
      <c r="AA1314" s="1" t="s">
        <v>43</v>
      </c>
      <c r="AB1314" s="1" t="s">
        <v>43</v>
      </c>
      <c r="AC1314" s="1" t="s">
        <v>43</v>
      </c>
      <c r="AD1314" s="1" t="s">
        <v>43</v>
      </c>
    </row>
    <row r="1315" spans="1:30" ht="29.25" customHeight="1" x14ac:dyDescent="0.2">
      <c r="A1315" t="s">
        <v>2352</v>
      </c>
      <c r="B1315" s="1" t="s">
        <v>2231</v>
      </c>
      <c r="F1315" s="4"/>
      <c r="I1315" s="48" t="s">
        <v>230</v>
      </c>
      <c r="J1315" s="48"/>
      <c r="K1315" s="48"/>
      <c r="L1315" s="4"/>
      <c r="N1315" t="s">
        <v>10471</v>
      </c>
      <c r="O1315" s="63" t="s">
        <v>10472</v>
      </c>
      <c r="P1315" t="s">
        <v>10473</v>
      </c>
      <c r="Q1315" t="s">
        <v>63</v>
      </c>
      <c r="R1315"/>
      <c r="S1315" t="s">
        <v>2357</v>
      </c>
      <c r="T1315" s="68" t="s">
        <v>10474</v>
      </c>
      <c r="U1315" t="s">
        <v>2359</v>
      </c>
      <c r="V1315" s="63" t="s">
        <v>879</v>
      </c>
      <c r="W1315" t="s">
        <v>13</v>
      </c>
      <c r="X1315" t="s">
        <v>369</v>
      </c>
      <c r="Y1315" t="b">
        <v>1</v>
      </c>
      <c r="Z1315" s="1" t="s">
        <v>43</v>
      </c>
      <c r="AA1315" s="1" t="s">
        <v>43</v>
      </c>
      <c r="AB1315" s="1" t="s">
        <v>43</v>
      </c>
      <c r="AC1315" s="1" t="s">
        <v>43</v>
      </c>
      <c r="AD1315" s="1" t="s">
        <v>43</v>
      </c>
    </row>
    <row r="1316" spans="1:30" ht="29.25" customHeight="1" x14ac:dyDescent="0.2">
      <c r="A1316" s="18" t="s">
        <v>8456</v>
      </c>
      <c r="B1316" s="1" t="s">
        <v>2231</v>
      </c>
      <c r="C1316" s="1">
        <v>1</v>
      </c>
      <c r="D1316" s="8" t="s">
        <v>3645</v>
      </c>
      <c r="E1316" s="110"/>
      <c r="F1316" s="27" t="s">
        <v>8457</v>
      </c>
      <c r="G1316" s="53" t="s">
        <v>3647</v>
      </c>
      <c r="H1316" s="28"/>
      <c r="I1316" s="48" t="s">
        <v>150</v>
      </c>
      <c r="J1316" s="104"/>
      <c r="K1316" s="104"/>
      <c r="L1316" s="22" t="s">
        <v>13148</v>
      </c>
      <c r="M1316" s="103"/>
      <c r="N1316" s="18" t="s">
        <v>8458</v>
      </c>
      <c r="O1316" s="63" t="s">
        <v>8459</v>
      </c>
      <c r="P1316" s="18" t="s">
        <v>8460</v>
      </c>
      <c r="Q1316" s="18" t="s">
        <v>63</v>
      </c>
      <c r="R1316" t="s">
        <v>36</v>
      </c>
      <c r="S1316" s="18" t="s">
        <v>8411</v>
      </c>
      <c r="T1316" s="68" t="s">
        <v>8461</v>
      </c>
      <c r="U1316" t="s">
        <v>8462</v>
      </c>
      <c r="V1316" s="63" t="s">
        <v>1826</v>
      </c>
      <c r="W1316" t="s">
        <v>118</v>
      </c>
      <c r="X1316" s="18" t="s">
        <v>369</v>
      </c>
      <c r="Y1316" t="b">
        <v>0</v>
      </c>
      <c r="Z1316" s="1" t="s">
        <v>42</v>
      </c>
      <c r="AA1316" s="1" t="s">
        <v>90</v>
      </c>
      <c r="AB1316" s="1" t="s">
        <v>90</v>
      </c>
      <c r="AC1316" s="1" t="s">
        <v>90</v>
      </c>
      <c r="AD1316" s="1" t="s">
        <v>90</v>
      </c>
    </row>
    <row r="1317" spans="1:30" ht="29.25" customHeight="1" x14ac:dyDescent="0.2">
      <c r="A1317" s="18" t="s">
        <v>2361</v>
      </c>
      <c r="B1317" s="1" t="s">
        <v>2231</v>
      </c>
      <c r="C1317" s="1">
        <v>1</v>
      </c>
      <c r="D1317" s="8" t="s">
        <v>2179</v>
      </c>
      <c r="E1317" s="110"/>
      <c r="F1317" s="27" t="s">
        <v>2362</v>
      </c>
      <c r="G1317" s="53" t="s">
        <v>3647</v>
      </c>
      <c r="H1317" s="28"/>
      <c r="I1317" s="48" t="s">
        <v>150</v>
      </c>
      <c r="J1317" s="104"/>
      <c r="K1317" s="104"/>
      <c r="L1317" s="22" t="s">
        <v>3647</v>
      </c>
      <c r="M1317" s="103"/>
      <c r="N1317" s="18" t="s">
        <v>2363</v>
      </c>
      <c r="O1317" s="63" t="s">
        <v>2364</v>
      </c>
      <c r="P1317" s="18" t="s">
        <v>2365</v>
      </c>
      <c r="Q1317" s="18" t="s">
        <v>85</v>
      </c>
      <c r="R1317" t="s">
        <v>36</v>
      </c>
      <c r="S1317" s="18" t="s">
        <v>2366</v>
      </c>
      <c r="T1317" s="68" t="s">
        <v>2367</v>
      </c>
      <c r="U1317" t="s">
        <v>2368</v>
      </c>
      <c r="V1317" s="63" t="s">
        <v>2084</v>
      </c>
      <c r="W1317" t="s">
        <v>55</v>
      </c>
      <c r="X1317" s="18" t="s">
        <v>369</v>
      </c>
      <c r="Y1317" t="b">
        <v>0</v>
      </c>
      <c r="Z1317" s="1" t="s">
        <v>42</v>
      </c>
      <c r="AA1317" s="1" t="s">
        <v>108</v>
      </c>
      <c r="AB1317" s="1" t="s">
        <v>90</v>
      </c>
      <c r="AC1317" s="1" t="s">
        <v>90</v>
      </c>
      <c r="AD1317" s="1" t="s">
        <v>90</v>
      </c>
    </row>
    <row r="1318" spans="1:30" ht="29.25" customHeight="1" x14ac:dyDescent="0.2">
      <c r="A1318" s="18" t="s">
        <v>8463</v>
      </c>
      <c r="B1318" s="1" t="s">
        <v>2231</v>
      </c>
      <c r="C1318" s="1">
        <v>1</v>
      </c>
      <c r="D1318" s="8" t="s">
        <v>3645</v>
      </c>
      <c r="E1318" s="110"/>
      <c r="F1318" s="27" t="s">
        <v>8464</v>
      </c>
      <c r="G1318" s="53" t="s">
        <v>3647</v>
      </c>
      <c r="H1318" s="28"/>
      <c r="I1318" s="48" t="s">
        <v>234</v>
      </c>
      <c r="J1318" s="104"/>
      <c r="K1318" s="104"/>
      <c r="L1318" s="22" t="s">
        <v>13148</v>
      </c>
      <c r="M1318" s="103"/>
      <c r="N1318" s="18" t="s">
        <v>8465</v>
      </c>
      <c r="O1318" s="63" t="s">
        <v>8466</v>
      </c>
      <c r="P1318" s="18" t="s">
        <v>8467</v>
      </c>
      <c r="Q1318" s="18" t="s">
        <v>85</v>
      </c>
      <c r="R1318" t="s">
        <v>36</v>
      </c>
      <c r="S1318" s="18" t="s">
        <v>8468</v>
      </c>
      <c r="T1318" s="68" t="s">
        <v>8469</v>
      </c>
      <c r="U1318" t="s">
        <v>8470</v>
      </c>
      <c r="V1318" s="63" t="s">
        <v>8471</v>
      </c>
      <c r="W1318" t="s">
        <v>118</v>
      </c>
      <c r="X1318" s="18" t="s">
        <v>369</v>
      </c>
      <c r="Y1318" t="b">
        <v>0</v>
      </c>
      <c r="Z1318" s="1" t="s">
        <v>42</v>
      </c>
      <c r="AA1318" s="1" t="s">
        <v>43</v>
      </c>
      <c r="AB1318" s="1" t="s">
        <v>43</v>
      </c>
      <c r="AC1318" s="1" t="s">
        <v>43</v>
      </c>
      <c r="AD1318" s="1" t="s">
        <v>43</v>
      </c>
    </row>
    <row r="1319" spans="1:30" ht="29.25" customHeight="1" x14ac:dyDescent="0.2">
      <c r="A1319" s="18" t="s">
        <v>2377</v>
      </c>
      <c r="B1319" s="1" t="s">
        <v>2231</v>
      </c>
      <c r="C1319" s="1">
        <v>1</v>
      </c>
      <c r="D1319" s="8" t="s">
        <v>2179</v>
      </c>
      <c r="E1319" s="110"/>
      <c r="F1319" s="27" t="s">
        <v>2378</v>
      </c>
      <c r="G1319" s="53" t="s">
        <v>3647</v>
      </c>
      <c r="H1319" s="28"/>
      <c r="I1319" s="48" t="s">
        <v>30</v>
      </c>
      <c r="J1319" s="104"/>
      <c r="K1319" s="104"/>
      <c r="L1319" s="22" t="s">
        <v>29</v>
      </c>
      <c r="M1319" s="103"/>
      <c r="N1319" s="18" t="s">
        <v>2379</v>
      </c>
      <c r="O1319" s="63" t="s">
        <v>2380</v>
      </c>
      <c r="P1319" s="18" t="s">
        <v>2381</v>
      </c>
      <c r="Q1319" s="18" t="s">
        <v>35</v>
      </c>
      <c r="R1319" t="s">
        <v>36</v>
      </c>
      <c r="S1319" s="18" t="s">
        <v>2382</v>
      </c>
      <c r="T1319" s="68" t="s">
        <v>2383</v>
      </c>
      <c r="U1319" t="s">
        <v>2285</v>
      </c>
      <c r="V1319" s="63" t="s">
        <v>2384</v>
      </c>
      <c r="W1319" t="s">
        <v>138</v>
      </c>
      <c r="X1319" s="18" t="s">
        <v>369</v>
      </c>
      <c r="Y1319" t="b">
        <v>0</v>
      </c>
      <c r="Z1319" s="1" t="s">
        <v>42</v>
      </c>
      <c r="AA1319" s="1" t="s">
        <v>43</v>
      </c>
      <c r="AB1319" s="1" t="s">
        <v>43</v>
      </c>
      <c r="AC1319" s="1" t="s">
        <v>43</v>
      </c>
      <c r="AD1319" s="1" t="s">
        <v>43</v>
      </c>
    </row>
    <row r="1320" spans="1:30" ht="29.25" customHeight="1" x14ac:dyDescent="0.2">
      <c r="A1320" s="18" t="s">
        <v>8472</v>
      </c>
      <c r="B1320" s="1" t="s">
        <v>2231</v>
      </c>
      <c r="C1320" s="1">
        <v>1</v>
      </c>
      <c r="D1320" s="8" t="s">
        <v>3645</v>
      </c>
      <c r="E1320" s="110"/>
      <c r="F1320" s="27" t="s">
        <v>8473</v>
      </c>
      <c r="G1320" s="53" t="s">
        <v>3647</v>
      </c>
      <c r="H1320" s="28"/>
      <c r="I1320" s="48" t="s">
        <v>150</v>
      </c>
      <c r="J1320" s="104"/>
      <c r="K1320" s="104"/>
      <c r="L1320" s="22" t="s">
        <v>29</v>
      </c>
      <c r="M1320" s="103"/>
      <c r="N1320" s="18" t="s">
        <v>8474</v>
      </c>
      <c r="O1320" s="63" t="s">
        <v>8475</v>
      </c>
      <c r="P1320" s="18" t="s">
        <v>8476</v>
      </c>
      <c r="Q1320" s="18" t="s">
        <v>63</v>
      </c>
      <c r="R1320" t="s">
        <v>36</v>
      </c>
      <c r="S1320" s="18" t="s">
        <v>2544</v>
      </c>
      <c r="T1320" s="68" t="s">
        <v>2545</v>
      </c>
      <c r="U1320" t="s">
        <v>2508</v>
      </c>
      <c r="V1320" s="63" t="s">
        <v>1022</v>
      </c>
      <c r="W1320" t="s">
        <v>118</v>
      </c>
      <c r="X1320" s="18" t="s">
        <v>369</v>
      </c>
      <c r="Y1320" t="b">
        <v>0</v>
      </c>
      <c r="Z1320" s="1" t="s">
        <v>42</v>
      </c>
      <c r="AA1320" s="1" t="s">
        <v>43</v>
      </c>
      <c r="AB1320" s="1" t="s">
        <v>43</v>
      </c>
      <c r="AC1320" s="1" t="s">
        <v>43</v>
      </c>
      <c r="AD1320" s="1" t="s">
        <v>43</v>
      </c>
    </row>
    <row r="1321" spans="1:30" ht="29.25" customHeight="1" x14ac:dyDescent="0.2">
      <c r="A1321" s="18" t="s">
        <v>8477</v>
      </c>
      <c r="B1321" s="1" t="s">
        <v>2231</v>
      </c>
      <c r="C1321" s="1">
        <v>1</v>
      </c>
      <c r="D1321" s="8" t="s">
        <v>3645</v>
      </c>
      <c r="E1321" s="110"/>
      <c r="F1321" s="27" t="s">
        <v>8478</v>
      </c>
      <c r="G1321" s="53" t="s">
        <v>3647</v>
      </c>
      <c r="H1321" s="28"/>
      <c r="I1321" s="48" t="s">
        <v>150</v>
      </c>
      <c r="J1321" s="104"/>
      <c r="K1321" s="104"/>
      <c r="L1321" s="22" t="s">
        <v>29</v>
      </c>
      <c r="M1321" s="103"/>
      <c r="N1321" s="18" t="s">
        <v>8479</v>
      </c>
      <c r="O1321" s="63" t="s">
        <v>8480</v>
      </c>
      <c r="P1321" s="18" t="s">
        <v>8481</v>
      </c>
      <c r="Q1321" s="18" t="s">
        <v>63</v>
      </c>
      <c r="R1321" t="s">
        <v>36</v>
      </c>
      <c r="S1321" s="18" t="s">
        <v>2285</v>
      </c>
      <c r="T1321" s="68" t="s">
        <v>8482</v>
      </c>
      <c r="U1321" t="s">
        <v>2285</v>
      </c>
      <c r="V1321" s="63" t="s">
        <v>8483</v>
      </c>
      <c r="W1321" t="s">
        <v>138</v>
      </c>
      <c r="X1321" s="18" t="s">
        <v>369</v>
      </c>
      <c r="Y1321" t="b">
        <v>0</v>
      </c>
      <c r="Z1321" s="1" t="s">
        <v>42</v>
      </c>
      <c r="AA1321" s="1" t="s">
        <v>43</v>
      </c>
      <c r="AB1321" s="1" t="s">
        <v>43</v>
      </c>
      <c r="AC1321" s="1" t="s">
        <v>43</v>
      </c>
      <c r="AD1321" s="1" t="s">
        <v>43</v>
      </c>
    </row>
    <row r="1322" spans="1:30" ht="29.25" customHeight="1" x14ac:dyDescent="0.2">
      <c r="A1322" t="s">
        <v>2399</v>
      </c>
      <c r="B1322" s="1" t="s">
        <v>2231</v>
      </c>
      <c r="F1322" s="4"/>
      <c r="I1322" s="48" t="s">
        <v>230</v>
      </c>
      <c r="J1322" s="48"/>
      <c r="K1322" s="48"/>
      <c r="L1322" s="4"/>
      <c r="N1322" t="s">
        <v>10432</v>
      </c>
      <c r="O1322" s="63" t="s">
        <v>10433</v>
      </c>
      <c r="P1322" t="s">
        <v>10434</v>
      </c>
      <c r="Q1322" t="s">
        <v>63</v>
      </c>
      <c r="R1322"/>
      <c r="S1322" t="s">
        <v>2236</v>
      </c>
      <c r="T1322" s="68" t="s">
        <v>10435</v>
      </c>
      <c r="U1322" t="s">
        <v>2238</v>
      </c>
      <c r="V1322" s="63" t="s">
        <v>10436</v>
      </c>
      <c r="W1322" t="s">
        <v>13</v>
      </c>
      <c r="X1322" t="s">
        <v>369</v>
      </c>
      <c r="Y1322" t="b">
        <v>1</v>
      </c>
      <c r="Z1322" s="1" t="s">
        <v>43</v>
      </c>
      <c r="AA1322" s="1" t="s">
        <v>43</v>
      </c>
      <c r="AB1322" s="1" t="s">
        <v>43</v>
      </c>
      <c r="AC1322" s="1" t="s">
        <v>43</v>
      </c>
      <c r="AD1322" s="1" t="s">
        <v>43</v>
      </c>
    </row>
    <row r="1323" spans="1:30" ht="29.25" customHeight="1" x14ac:dyDescent="0.2">
      <c r="A1323" t="s">
        <v>2399</v>
      </c>
      <c r="B1323" s="1" t="s">
        <v>2231</v>
      </c>
      <c r="F1323" s="4"/>
      <c r="I1323" s="48" t="s">
        <v>230</v>
      </c>
      <c r="J1323" s="48"/>
      <c r="K1323" s="48"/>
      <c r="L1323" s="4"/>
      <c r="N1323" t="s">
        <v>10049</v>
      </c>
      <c r="O1323" s="63" t="s">
        <v>10050</v>
      </c>
      <c r="P1323" t="s">
        <v>10051</v>
      </c>
      <c r="Q1323" t="s">
        <v>85</v>
      </c>
      <c r="R1323"/>
      <c r="S1323" t="s">
        <v>2236</v>
      </c>
      <c r="T1323" s="68" t="s">
        <v>10052</v>
      </c>
      <c r="U1323" t="s">
        <v>2238</v>
      </c>
      <c r="V1323" s="63" t="s">
        <v>9826</v>
      </c>
      <c r="W1323" t="s">
        <v>13</v>
      </c>
      <c r="Y1323" t="b">
        <v>0</v>
      </c>
      <c r="Z1323" s="1" t="s">
        <v>42</v>
      </c>
      <c r="AA1323" s="1" t="s">
        <v>43</v>
      </c>
      <c r="AB1323" s="1" t="s">
        <v>43</v>
      </c>
      <c r="AC1323" s="1" t="s">
        <v>43</v>
      </c>
      <c r="AD1323" s="1" t="s">
        <v>43</v>
      </c>
    </row>
    <row r="1324" spans="1:30" ht="29.25" customHeight="1" x14ac:dyDescent="0.2">
      <c r="A1324" s="18" t="s">
        <v>2399</v>
      </c>
      <c r="B1324" s="1" t="s">
        <v>2231</v>
      </c>
      <c r="I1324" s="48" t="s">
        <v>230</v>
      </c>
      <c r="J1324" s="48"/>
      <c r="K1324" s="48"/>
      <c r="N1324" s="18" t="s">
        <v>10042</v>
      </c>
      <c r="O1324" s="63" t="s">
        <v>10043</v>
      </c>
      <c r="P1324" s="18" t="s">
        <v>10044</v>
      </c>
      <c r="Q1324" s="18" t="s">
        <v>63</v>
      </c>
      <c r="R1324"/>
      <c r="S1324" s="18" t="s">
        <v>2236</v>
      </c>
      <c r="T1324" s="68" t="s">
        <v>10045</v>
      </c>
      <c r="U1324" t="s">
        <v>2238</v>
      </c>
      <c r="V1324" s="63" t="s">
        <v>5275</v>
      </c>
      <c r="W1324" t="s">
        <v>13</v>
      </c>
      <c r="X1324" s="18" t="s">
        <v>369</v>
      </c>
      <c r="Y1324" t="b">
        <v>0</v>
      </c>
      <c r="Z1324" s="1" t="s">
        <v>42</v>
      </c>
      <c r="AA1324" s="1" t="s">
        <v>43</v>
      </c>
      <c r="AB1324" s="1" t="s">
        <v>43</v>
      </c>
      <c r="AC1324" s="1" t="s">
        <v>43</v>
      </c>
      <c r="AD1324" s="1" t="s">
        <v>43</v>
      </c>
    </row>
    <row r="1325" spans="1:30" ht="29.25" customHeight="1" x14ac:dyDescent="0.2">
      <c r="A1325" t="s">
        <v>2399</v>
      </c>
      <c r="B1325" s="1" t="s">
        <v>2231</v>
      </c>
      <c r="F1325" s="4"/>
      <c r="I1325" s="48" t="s">
        <v>230</v>
      </c>
      <c r="J1325" s="48"/>
      <c r="K1325" s="48"/>
      <c r="L1325" s="4"/>
      <c r="N1325" t="s">
        <v>10033</v>
      </c>
      <c r="O1325" s="63" t="s">
        <v>10034</v>
      </c>
      <c r="P1325" t="s">
        <v>10035</v>
      </c>
      <c r="Q1325" t="s">
        <v>35</v>
      </c>
      <c r="R1325"/>
      <c r="S1325" t="s">
        <v>2236</v>
      </c>
      <c r="T1325" s="68" t="s">
        <v>10036</v>
      </c>
      <c r="U1325" t="s">
        <v>2238</v>
      </c>
      <c r="V1325" s="63" t="s">
        <v>10037</v>
      </c>
      <c r="W1325" t="s">
        <v>13</v>
      </c>
      <c r="X1325" t="s">
        <v>369</v>
      </c>
      <c r="Y1325" t="b">
        <v>1</v>
      </c>
      <c r="Z1325" s="1" t="s">
        <v>43</v>
      </c>
      <c r="AA1325" s="1" t="s">
        <v>43</v>
      </c>
      <c r="AB1325" s="1" t="s">
        <v>43</v>
      </c>
      <c r="AC1325" s="1" t="s">
        <v>43</v>
      </c>
      <c r="AD1325" s="1" t="s">
        <v>43</v>
      </c>
    </row>
    <row r="1326" spans="1:30" ht="29.25" customHeight="1" x14ac:dyDescent="0.2">
      <c r="A1326" t="s">
        <v>2399</v>
      </c>
      <c r="B1326" s="1" t="s">
        <v>2231</v>
      </c>
      <c r="F1326" s="4"/>
      <c r="I1326" s="48" t="s">
        <v>230</v>
      </c>
      <c r="J1326" s="48"/>
      <c r="K1326" s="48"/>
      <c r="L1326" s="4"/>
      <c r="N1326" t="s">
        <v>10053</v>
      </c>
      <c r="O1326" s="63" t="s">
        <v>10054</v>
      </c>
      <c r="P1326" t="s">
        <v>10055</v>
      </c>
      <c r="Q1326" t="s">
        <v>63</v>
      </c>
      <c r="R1326"/>
      <c r="S1326" t="s">
        <v>2236</v>
      </c>
      <c r="T1326" s="68" t="s">
        <v>10052</v>
      </c>
      <c r="U1326" t="s">
        <v>2238</v>
      </c>
      <c r="V1326" s="63" t="s">
        <v>6443</v>
      </c>
      <c r="W1326" t="s">
        <v>13</v>
      </c>
      <c r="Y1326" t="b">
        <v>0</v>
      </c>
      <c r="Z1326" s="1" t="s">
        <v>42</v>
      </c>
      <c r="AA1326" s="1" t="s">
        <v>43</v>
      </c>
      <c r="AB1326" s="1" t="s">
        <v>43</v>
      </c>
      <c r="AC1326" s="1" t="s">
        <v>43</v>
      </c>
      <c r="AD1326" s="1" t="s">
        <v>43</v>
      </c>
    </row>
    <row r="1327" spans="1:30" ht="29.25" customHeight="1" x14ac:dyDescent="0.2">
      <c r="A1327" t="s">
        <v>2399</v>
      </c>
      <c r="B1327" s="1" t="s">
        <v>2231</v>
      </c>
      <c r="F1327" s="4"/>
      <c r="I1327" s="48" t="s">
        <v>230</v>
      </c>
      <c r="J1327" s="48"/>
      <c r="K1327" s="48"/>
      <c r="L1327" s="4"/>
      <c r="N1327" t="s">
        <v>10038</v>
      </c>
      <c r="O1327" s="63" t="s">
        <v>10039</v>
      </c>
      <c r="P1327" t="s">
        <v>10040</v>
      </c>
      <c r="Q1327" t="s">
        <v>85</v>
      </c>
      <c r="R1327"/>
      <c r="S1327" t="s">
        <v>2236</v>
      </c>
      <c r="T1327" s="68" t="s">
        <v>10036</v>
      </c>
      <c r="U1327" t="s">
        <v>2238</v>
      </c>
      <c r="V1327" s="63" t="s">
        <v>10041</v>
      </c>
      <c r="W1327" t="s">
        <v>13</v>
      </c>
      <c r="Y1327" t="b">
        <v>0</v>
      </c>
      <c r="Z1327" s="1" t="s">
        <v>42</v>
      </c>
      <c r="AA1327" s="1" t="s">
        <v>43</v>
      </c>
      <c r="AB1327" s="1" t="s">
        <v>43</v>
      </c>
      <c r="AC1327" s="1" t="s">
        <v>43</v>
      </c>
      <c r="AD1327" s="1" t="s">
        <v>43</v>
      </c>
    </row>
    <row r="1328" spans="1:30" ht="29.25" customHeight="1" x14ac:dyDescent="0.2">
      <c r="A1328" t="s">
        <v>2399</v>
      </c>
      <c r="B1328" s="1" t="s">
        <v>2231</v>
      </c>
      <c r="F1328" s="4"/>
      <c r="I1328" s="48" t="s">
        <v>230</v>
      </c>
      <c r="J1328" s="48"/>
      <c r="K1328" s="48"/>
      <c r="L1328" s="4"/>
      <c r="N1328" t="s">
        <v>6473</v>
      </c>
      <c r="O1328" s="63" t="s">
        <v>10046</v>
      </c>
      <c r="P1328" t="s">
        <v>10047</v>
      </c>
      <c r="Q1328" t="s">
        <v>63</v>
      </c>
      <c r="R1328"/>
      <c r="S1328" t="s">
        <v>2236</v>
      </c>
      <c r="T1328" s="68" t="s">
        <v>10048</v>
      </c>
      <c r="U1328" t="s">
        <v>2238</v>
      </c>
      <c r="V1328" s="63" t="s">
        <v>1537</v>
      </c>
      <c r="W1328" t="s">
        <v>99</v>
      </c>
      <c r="Y1328" t="b">
        <v>0</v>
      </c>
      <c r="Z1328" s="1" t="s">
        <v>42</v>
      </c>
      <c r="AA1328" s="1" t="s">
        <v>43</v>
      </c>
      <c r="AB1328" s="1" t="s">
        <v>43</v>
      </c>
      <c r="AC1328" s="1" t="s">
        <v>43</v>
      </c>
      <c r="AD1328" s="1" t="s">
        <v>43</v>
      </c>
    </row>
    <row r="1329" spans="1:30" ht="29.25" customHeight="1" x14ac:dyDescent="0.2">
      <c r="A1329" s="18" t="s">
        <v>2399</v>
      </c>
      <c r="B1329" s="1" t="s">
        <v>2231</v>
      </c>
      <c r="C1329" s="1">
        <v>1</v>
      </c>
      <c r="D1329" s="8" t="s">
        <v>2179</v>
      </c>
      <c r="E1329" s="110"/>
      <c r="F1329" s="27" t="s">
        <v>2400</v>
      </c>
      <c r="G1329" s="53" t="s">
        <v>3647</v>
      </c>
      <c r="H1329" s="28"/>
      <c r="I1329" s="48" t="s">
        <v>111</v>
      </c>
      <c r="J1329" s="104"/>
      <c r="K1329" s="104"/>
      <c r="L1329" s="22" t="s">
        <v>13148</v>
      </c>
      <c r="M1329" s="103"/>
      <c r="N1329" s="18" t="s">
        <v>2401</v>
      </c>
      <c r="O1329" s="63" t="s">
        <v>2402</v>
      </c>
      <c r="P1329" s="18" t="s">
        <v>2403</v>
      </c>
      <c r="Q1329" s="18" t="s">
        <v>35</v>
      </c>
      <c r="R1329" t="s">
        <v>36</v>
      </c>
      <c r="S1329" s="18" t="s">
        <v>2236</v>
      </c>
      <c r="T1329" s="68" t="s">
        <v>2404</v>
      </c>
      <c r="U1329" t="s">
        <v>2238</v>
      </c>
      <c r="V1329" s="63" t="s">
        <v>791</v>
      </c>
      <c r="W1329" t="s">
        <v>13</v>
      </c>
      <c r="X1329" s="18" t="s">
        <v>369</v>
      </c>
      <c r="Y1329" t="b">
        <v>0</v>
      </c>
      <c r="Z1329" s="1" t="s">
        <v>42</v>
      </c>
      <c r="AA1329" s="1" t="s">
        <v>43</v>
      </c>
      <c r="AB1329" s="1" t="s">
        <v>43</v>
      </c>
      <c r="AC1329" s="1" t="s">
        <v>43</v>
      </c>
      <c r="AD1329" s="1" t="s">
        <v>43</v>
      </c>
    </row>
    <row r="1330" spans="1:30" ht="29.25" customHeight="1" x14ac:dyDescent="0.2">
      <c r="A1330" t="s">
        <v>2399</v>
      </c>
      <c r="B1330" s="1" t="s">
        <v>2231</v>
      </c>
      <c r="F1330" s="4"/>
      <c r="I1330" s="48" t="s">
        <v>230</v>
      </c>
      <c r="J1330" s="48"/>
      <c r="K1330" s="48"/>
      <c r="L1330" s="4"/>
      <c r="N1330" t="s">
        <v>11033</v>
      </c>
      <c r="O1330" s="63" t="s">
        <v>11034</v>
      </c>
      <c r="P1330" t="s">
        <v>11035</v>
      </c>
      <c r="Q1330" t="s">
        <v>35</v>
      </c>
      <c r="R1330"/>
      <c r="S1330" t="s">
        <v>2236</v>
      </c>
      <c r="T1330" s="68" t="s">
        <v>11036</v>
      </c>
      <c r="U1330" t="s">
        <v>2238</v>
      </c>
      <c r="V1330" s="63" t="s">
        <v>2648</v>
      </c>
      <c r="W1330" t="s">
        <v>13</v>
      </c>
      <c r="Y1330" t="b">
        <v>0</v>
      </c>
      <c r="Z1330" s="1" t="s">
        <v>42</v>
      </c>
      <c r="AA1330" s="1" t="s">
        <v>43</v>
      </c>
      <c r="AB1330" s="1" t="s">
        <v>43</v>
      </c>
      <c r="AC1330" s="1" t="s">
        <v>43</v>
      </c>
      <c r="AD1330" s="1" t="s">
        <v>43</v>
      </c>
    </row>
    <row r="1331" spans="1:30" ht="29.25" customHeight="1" x14ac:dyDescent="0.2">
      <c r="A1331" s="18" t="s">
        <v>2405</v>
      </c>
      <c r="B1331" s="1" t="s">
        <v>2231</v>
      </c>
      <c r="C1331" s="1">
        <v>1</v>
      </c>
      <c r="D1331" s="8" t="s">
        <v>2179</v>
      </c>
      <c r="E1331" s="110"/>
      <c r="F1331" s="27" t="s">
        <v>2406</v>
      </c>
      <c r="G1331" s="53" t="s">
        <v>3647</v>
      </c>
      <c r="H1331" s="28"/>
      <c r="I1331" s="48" t="s">
        <v>30</v>
      </c>
      <c r="J1331" s="104"/>
      <c r="K1331" s="104"/>
      <c r="L1331" s="22" t="s">
        <v>13148</v>
      </c>
      <c r="M1331" s="103"/>
      <c r="N1331" s="18" t="s">
        <v>2407</v>
      </c>
      <c r="O1331" s="63" t="s">
        <v>2408</v>
      </c>
      <c r="P1331" s="18" t="s">
        <v>2409</v>
      </c>
      <c r="Q1331" s="18" t="s">
        <v>63</v>
      </c>
      <c r="R1331" t="s">
        <v>36</v>
      </c>
      <c r="S1331" s="18" t="s">
        <v>2410</v>
      </c>
      <c r="T1331" s="68" t="s">
        <v>2411</v>
      </c>
      <c r="U1331" t="s">
        <v>2333</v>
      </c>
      <c r="V1331" s="63" t="s">
        <v>40</v>
      </c>
      <c r="W1331" t="s">
        <v>138</v>
      </c>
      <c r="X1331" s="18" t="s">
        <v>369</v>
      </c>
      <c r="Y1331" t="b">
        <v>1</v>
      </c>
      <c r="Z1331" s="1" t="s">
        <v>43</v>
      </c>
      <c r="AA1331" s="1" t="s">
        <v>43</v>
      </c>
      <c r="AB1331" s="1" t="s">
        <v>43</v>
      </c>
      <c r="AC1331" s="1" t="s">
        <v>43</v>
      </c>
      <c r="AD1331" s="1" t="s">
        <v>43</v>
      </c>
    </row>
    <row r="1332" spans="1:30" ht="29.25" customHeight="1" x14ac:dyDescent="0.2">
      <c r="A1332" s="18" t="s">
        <v>8484</v>
      </c>
      <c r="B1332" s="1" t="s">
        <v>2231</v>
      </c>
      <c r="C1332" s="1">
        <v>1</v>
      </c>
      <c r="D1332" s="8" t="s">
        <v>3645</v>
      </c>
      <c r="E1332" s="110"/>
      <c r="F1332" s="27" t="s">
        <v>8485</v>
      </c>
      <c r="G1332" s="53" t="s">
        <v>3647</v>
      </c>
      <c r="H1332" s="28"/>
      <c r="I1332" s="48" t="s">
        <v>111</v>
      </c>
      <c r="J1332" s="104"/>
      <c r="K1332" s="104"/>
      <c r="L1332" s="22" t="s">
        <v>29</v>
      </c>
      <c r="M1332" s="103"/>
      <c r="N1332" s="18" t="s">
        <v>8486</v>
      </c>
      <c r="O1332" s="63" t="s">
        <v>8487</v>
      </c>
      <c r="P1332" s="18" t="s">
        <v>8488</v>
      </c>
      <c r="Q1332" s="18" t="s">
        <v>63</v>
      </c>
      <c r="R1332" t="s">
        <v>36</v>
      </c>
      <c r="S1332" s="18" t="s">
        <v>8489</v>
      </c>
      <c r="T1332" s="68" t="s">
        <v>8490</v>
      </c>
      <c r="U1332" t="s">
        <v>2285</v>
      </c>
      <c r="V1332" s="63" t="s">
        <v>3488</v>
      </c>
      <c r="W1332" t="s">
        <v>13</v>
      </c>
      <c r="X1332" s="18" t="s">
        <v>369</v>
      </c>
      <c r="Y1332" t="b">
        <v>0</v>
      </c>
      <c r="Z1332" s="1" t="s">
        <v>42</v>
      </c>
      <c r="AA1332" s="1" t="s">
        <v>43</v>
      </c>
      <c r="AB1332" s="1" t="s">
        <v>43</v>
      </c>
      <c r="AC1332" s="1" t="s">
        <v>43</v>
      </c>
      <c r="AD1332" s="1" t="s">
        <v>43</v>
      </c>
    </row>
    <row r="1333" spans="1:30" ht="29.25" customHeight="1" x14ac:dyDescent="0.2">
      <c r="A1333" t="s">
        <v>8484</v>
      </c>
      <c r="B1333" s="1" t="s">
        <v>2231</v>
      </c>
      <c r="F1333" s="4"/>
      <c r="I1333" s="48" t="s">
        <v>230</v>
      </c>
      <c r="J1333" s="48"/>
      <c r="K1333" s="48"/>
      <c r="L1333" s="4"/>
      <c r="N1333" t="s">
        <v>10808</v>
      </c>
      <c r="O1333" s="63" t="s">
        <v>10809</v>
      </c>
      <c r="P1333" t="s">
        <v>10810</v>
      </c>
      <c r="Q1333" t="s">
        <v>63</v>
      </c>
      <c r="R1333"/>
      <c r="S1333" t="s">
        <v>8489</v>
      </c>
      <c r="T1333" s="68" t="s">
        <v>10811</v>
      </c>
      <c r="U1333" t="s">
        <v>2285</v>
      </c>
      <c r="V1333" s="63" t="s">
        <v>9177</v>
      </c>
      <c r="W1333" t="s">
        <v>13</v>
      </c>
      <c r="X1333" t="s">
        <v>369</v>
      </c>
      <c r="Y1333" t="b">
        <v>1</v>
      </c>
      <c r="Z1333" s="1" t="s">
        <v>108</v>
      </c>
      <c r="AA1333" s="1" t="s">
        <v>90</v>
      </c>
      <c r="AB1333" s="1" t="s">
        <v>108</v>
      </c>
      <c r="AC1333" s="1" t="s">
        <v>90</v>
      </c>
      <c r="AD1333" s="1" t="s">
        <v>90</v>
      </c>
    </row>
    <row r="1334" spans="1:30" ht="29.25" customHeight="1" x14ac:dyDescent="0.2">
      <c r="A1334" s="18" t="s">
        <v>8491</v>
      </c>
      <c r="B1334" s="1" t="s">
        <v>2231</v>
      </c>
      <c r="C1334" s="1">
        <v>1</v>
      </c>
      <c r="D1334" s="8" t="s">
        <v>3645</v>
      </c>
      <c r="E1334" s="110"/>
      <c r="F1334" s="27" t="s">
        <v>8492</v>
      </c>
      <c r="G1334" s="53" t="s">
        <v>3647</v>
      </c>
      <c r="H1334" s="28" t="s">
        <v>90</v>
      </c>
      <c r="I1334" s="48" t="s">
        <v>150</v>
      </c>
      <c r="J1334" s="104"/>
      <c r="K1334" s="104"/>
      <c r="N1334" s="18" t="s">
        <v>8493</v>
      </c>
      <c r="O1334" s="63" t="s">
        <v>8494</v>
      </c>
      <c r="P1334" s="18" t="s">
        <v>8495</v>
      </c>
      <c r="Q1334" s="18" t="s">
        <v>63</v>
      </c>
      <c r="R1334" t="s">
        <v>36</v>
      </c>
      <c r="S1334" s="18" t="s">
        <v>2317</v>
      </c>
      <c r="T1334" s="68" t="s">
        <v>8496</v>
      </c>
      <c r="U1334" t="s">
        <v>2317</v>
      </c>
      <c r="V1334" s="63" t="s">
        <v>8497</v>
      </c>
      <c r="W1334" t="s">
        <v>118</v>
      </c>
      <c r="X1334" s="18" t="s">
        <v>369</v>
      </c>
      <c r="Y1334" t="b">
        <v>1</v>
      </c>
      <c r="Z1334" s="1" t="s">
        <v>43</v>
      </c>
      <c r="AA1334" s="1" t="s">
        <v>43</v>
      </c>
      <c r="AB1334" s="1" t="s">
        <v>43</v>
      </c>
      <c r="AC1334" s="1" t="s">
        <v>43</v>
      </c>
      <c r="AD1334" s="1" t="s">
        <v>43</v>
      </c>
    </row>
    <row r="1335" spans="1:30" ht="29.25" customHeight="1" x14ac:dyDescent="0.2">
      <c r="A1335" s="18" t="s">
        <v>2428</v>
      </c>
      <c r="B1335" s="1" t="s">
        <v>2231</v>
      </c>
      <c r="C1335" s="1">
        <v>1</v>
      </c>
      <c r="D1335" s="8" t="s">
        <v>2179</v>
      </c>
      <c r="E1335" s="110"/>
      <c r="F1335" s="27" t="s">
        <v>2429</v>
      </c>
      <c r="G1335" s="53" t="s">
        <v>3647</v>
      </c>
      <c r="H1335" s="28"/>
      <c r="I1335" s="48" t="s">
        <v>111</v>
      </c>
      <c r="J1335" s="104"/>
      <c r="K1335" s="104"/>
      <c r="L1335" s="22" t="s">
        <v>29</v>
      </c>
      <c r="M1335" s="103"/>
      <c r="N1335" s="18" t="s">
        <v>1532</v>
      </c>
      <c r="O1335" s="63" t="s">
        <v>2430</v>
      </c>
      <c r="P1335" s="18" t="s">
        <v>2431</v>
      </c>
      <c r="Q1335" s="18" t="s">
        <v>63</v>
      </c>
      <c r="R1335" t="s">
        <v>36</v>
      </c>
      <c r="S1335" s="18" t="s">
        <v>2432</v>
      </c>
      <c r="T1335" s="68" t="s">
        <v>2433</v>
      </c>
      <c r="U1335" t="s">
        <v>2359</v>
      </c>
      <c r="V1335" s="63" t="s">
        <v>1393</v>
      </c>
      <c r="W1335" t="s">
        <v>138</v>
      </c>
      <c r="X1335" s="18" t="s">
        <v>369</v>
      </c>
      <c r="Y1335" t="b">
        <v>0</v>
      </c>
      <c r="Z1335" s="1" t="s">
        <v>42</v>
      </c>
      <c r="AA1335" s="1" t="s">
        <v>43</v>
      </c>
      <c r="AB1335" s="1" t="s">
        <v>43</v>
      </c>
      <c r="AC1335" s="1" t="s">
        <v>43</v>
      </c>
      <c r="AD1335" s="1" t="s">
        <v>43</v>
      </c>
    </row>
    <row r="1336" spans="1:30" ht="29.25" customHeight="1" x14ac:dyDescent="0.2">
      <c r="A1336" s="18" t="s">
        <v>8498</v>
      </c>
      <c r="B1336" s="1" t="s">
        <v>2231</v>
      </c>
      <c r="C1336" s="1">
        <v>1</v>
      </c>
      <c r="D1336" s="8" t="s">
        <v>3645</v>
      </c>
      <c r="E1336" s="110"/>
      <c r="F1336" s="27" t="s">
        <v>8499</v>
      </c>
      <c r="G1336" s="53" t="s">
        <v>3647</v>
      </c>
      <c r="H1336" s="28"/>
      <c r="I1336" s="48" t="s">
        <v>1136</v>
      </c>
      <c r="J1336" s="104"/>
      <c r="K1336" s="104"/>
      <c r="L1336" s="22" t="s">
        <v>29</v>
      </c>
      <c r="M1336" s="103"/>
      <c r="N1336" s="18" t="s">
        <v>8500</v>
      </c>
      <c r="O1336" s="63" t="s">
        <v>8501</v>
      </c>
      <c r="P1336" s="18" t="s">
        <v>8502</v>
      </c>
      <c r="Q1336" s="18" t="s">
        <v>35</v>
      </c>
      <c r="R1336" t="s">
        <v>36</v>
      </c>
      <c r="S1336" s="18" t="s">
        <v>8503</v>
      </c>
      <c r="T1336" s="68" t="s">
        <v>8504</v>
      </c>
      <c r="U1336" t="s">
        <v>8505</v>
      </c>
      <c r="V1336" s="63" t="s">
        <v>8506</v>
      </c>
      <c r="W1336" t="s">
        <v>13</v>
      </c>
      <c r="X1336" s="18" t="s">
        <v>369</v>
      </c>
      <c r="Y1336" t="b">
        <v>0</v>
      </c>
      <c r="Z1336" s="1" t="s">
        <v>42</v>
      </c>
      <c r="AA1336" s="1" t="s">
        <v>43</v>
      </c>
      <c r="AB1336" s="1" t="s">
        <v>43</v>
      </c>
      <c r="AC1336" s="1" t="s">
        <v>43</v>
      </c>
      <c r="AD1336" s="1" t="s">
        <v>43</v>
      </c>
    </row>
    <row r="1337" spans="1:30" ht="29.25" customHeight="1" x14ac:dyDescent="0.2">
      <c r="A1337" t="s">
        <v>8498</v>
      </c>
      <c r="B1337" s="1" t="s">
        <v>2231</v>
      </c>
      <c r="F1337" s="4"/>
      <c r="I1337" s="48" t="s">
        <v>230</v>
      </c>
      <c r="J1337" s="48"/>
      <c r="K1337" s="48"/>
      <c r="L1337" s="4"/>
      <c r="N1337" t="s">
        <v>10010</v>
      </c>
      <c r="O1337" s="63" t="s">
        <v>10011</v>
      </c>
      <c r="P1337" t="s">
        <v>10012</v>
      </c>
      <c r="Q1337" t="s">
        <v>63</v>
      </c>
      <c r="R1337"/>
      <c r="S1337" t="s">
        <v>8503</v>
      </c>
      <c r="T1337" s="68" t="s">
        <v>10013</v>
      </c>
      <c r="U1337" t="s">
        <v>2350</v>
      </c>
      <c r="V1337" s="63" t="s">
        <v>10014</v>
      </c>
      <c r="W1337" t="s">
        <v>13</v>
      </c>
      <c r="Y1337" t="b">
        <v>0</v>
      </c>
      <c r="Z1337" s="1" t="s">
        <v>42</v>
      </c>
      <c r="AA1337" s="1" t="s">
        <v>43</v>
      </c>
      <c r="AB1337" s="1" t="s">
        <v>43</v>
      </c>
      <c r="AC1337" s="1" t="s">
        <v>43</v>
      </c>
      <c r="AD1337" s="1" t="s">
        <v>43</v>
      </c>
    </row>
    <row r="1338" spans="1:30" ht="29.25" customHeight="1" x14ac:dyDescent="0.2">
      <c r="A1338" s="18" t="s">
        <v>2439</v>
      </c>
      <c r="B1338" s="1" t="s">
        <v>2231</v>
      </c>
      <c r="C1338" s="1">
        <v>1</v>
      </c>
      <c r="D1338" s="8" t="s">
        <v>2179</v>
      </c>
      <c r="E1338" s="110"/>
      <c r="F1338" s="27" t="s">
        <v>2440</v>
      </c>
      <c r="G1338" s="53" t="s">
        <v>3647</v>
      </c>
      <c r="H1338" s="28"/>
      <c r="I1338" s="48" t="s">
        <v>150</v>
      </c>
      <c r="J1338" s="104"/>
      <c r="K1338" s="104"/>
      <c r="L1338" s="22" t="s">
        <v>29</v>
      </c>
      <c r="M1338" s="103"/>
      <c r="N1338" s="18" t="s">
        <v>2441</v>
      </c>
      <c r="O1338" s="63" t="s">
        <v>2442</v>
      </c>
      <c r="P1338" s="18" t="s">
        <v>2443</v>
      </c>
      <c r="Q1338" s="18" t="s">
        <v>63</v>
      </c>
      <c r="R1338" t="s">
        <v>36</v>
      </c>
      <c r="S1338" s="18" t="s">
        <v>2444</v>
      </c>
      <c r="T1338" s="68" t="s">
        <v>2445</v>
      </c>
      <c r="U1338" t="s">
        <v>2446</v>
      </c>
      <c r="V1338" s="63" t="s">
        <v>1819</v>
      </c>
      <c r="W1338" t="s">
        <v>138</v>
      </c>
      <c r="X1338" s="18" t="s">
        <v>369</v>
      </c>
      <c r="Y1338" t="b">
        <v>0</v>
      </c>
      <c r="Z1338" s="1" t="s">
        <v>42</v>
      </c>
      <c r="AA1338" s="1" t="s">
        <v>90</v>
      </c>
      <c r="AB1338" s="1" t="s">
        <v>90</v>
      </c>
      <c r="AC1338" s="1" t="s">
        <v>90</v>
      </c>
      <c r="AD1338" s="1" t="s">
        <v>108</v>
      </c>
    </row>
    <row r="1339" spans="1:30" ht="29.25" customHeight="1" x14ac:dyDescent="0.2">
      <c r="A1339" s="18" t="s">
        <v>8507</v>
      </c>
      <c r="B1339" s="1" t="s">
        <v>2231</v>
      </c>
      <c r="C1339" s="1">
        <v>1</v>
      </c>
      <c r="D1339" s="8" t="s">
        <v>3645</v>
      </c>
      <c r="E1339" s="110"/>
      <c r="F1339" s="27" t="s">
        <v>8508</v>
      </c>
      <c r="G1339" s="53" t="s">
        <v>3647</v>
      </c>
      <c r="H1339" s="28"/>
      <c r="I1339" s="59" t="s">
        <v>150</v>
      </c>
      <c r="J1339" s="104"/>
      <c r="K1339" s="104"/>
      <c r="L1339" s="22" t="s">
        <v>13148</v>
      </c>
      <c r="M1339" s="103"/>
      <c r="N1339" s="18" t="s">
        <v>8509</v>
      </c>
      <c r="O1339" s="63" t="s">
        <v>8510</v>
      </c>
      <c r="P1339" s="18" t="s">
        <v>8511</v>
      </c>
      <c r="Q1339" s="18" t="s">
        <v>85</v>
      </c>
      <c r="R1339" t="s">
        <v>36</v>
      </c>
      <c r="S1339" s="18" t="s">
        <v>8512</v>
      </c>
      <c r="T1339" s="68" t="s">
        <v>8513</v>
      </c>
      <c r="U1339" t="s">
        <v>2446</v>
      </c>
      <c r="V1339" s="63" t="s">
        <v>5048</v>
      </c>
      <c r="W1339" t="s">
        <v>138</v>
      </c>
      <c r="X1339" s="18" t="s">
        <v>369</v>
      </c>
      <c r="Y1339" t="b">
        <v>0</v>
      </c>
      <c r="Z1339" s="1" t="s">
        <v>42</v>
      </c>
      <c r="AA1339" s="1" t="s">
        <v>43</v>
      </c>
      <c r="AB1339" s="1" t="s">
        <v>43</v>
      </c>
      <c r="AC1339" s="1" t="s">
        <v>43</v>
      </c>
      <c r="AD1339" s="1" t="s">
        <v>43</v>
      </c>
    </row>
    <row r="1340" spans="1:30" ht="29.25" customHeight="1" x14ac:dyDescent="0.2">
      <c r="A1340" s="18" t="s">
        <v>8514</v>
      </c>
      <c r="B1340" s="1" t="s">
        <v>2231</v>
      </c>
      <c r="C1340" s="1">
        <v>1</v>
      </c>
      <c r="D1340" s="8" t="s">
        <v>3645</v>
      </c>
      <c r="E1340" s="110"/>
      <c r="F1340" s="27" t="s">
        <v>8515</v>
      </c>
      <c r="G1340" s="53" t="s">
        <v>3647</v>
      </c>
      <c r="H1340" s="28"/>
      <c r="I1340" s="48" t="s">
        <v>297</v>
      </c>
      <c r="J1340" s="104"/>
      <c r="K1340" s="104"/>
      <c r="L1340" s="22" t="s">
        <v>13148</v>
      </c>
      <c r="M1340" s="103"/>
      <c r="N1340" s="18" t="s">
        <v>8516</v>
      </c>
      <c r="O1340" s="63" t="s">
        <v>8517</v>
      </c>
      <c r="P1340" s="18" t="s">
        <v>8518</v>
      </c>
      <c r="Q1340" s="18" t="s">
        <v>63</v>
      </c>
      <c r="R1340" t="s">
        <v>36</v>
      </c>
      <c r="S1340" s="18" t="s">
        <v>2340</v>
      </c>
      <c r="T1340" s="68" t="s">
        <v>8519</v>
      </c>
      <c r="U1340" t="s">
        <v>2333</v>
      </c>
      <c r="V1340" s="63" t="s">
        <v>7357</v>
      </c>
      <c r="W1340" t="s">
        <v>138</v>
      </c>
      <c r="X1340" s="18" t="s">
        <v>369</v>
      </c>
      <c r="Y1340" t="b">
        <v>0</v>
      </c>
      <c r="Z1340" s="1" t="s">
        <v>42</v>
      </c>
      <c r="AA1340" s="1" t="s">
        <v>43</v>
      </c>
      <c r="AB1340" s="1" t="s">
        <v>43</v>
      </c>
      <c r="AC1340" s="1" t="s">
        <v>43</v>
      </c>
      <c r="AD1340" s="1" t="s">
        <v>43</v>
      </c>
    </row>
    <row r="1341" spans="1:30" ht="29.25" customHeight="1" x14ac:dyDescent="0.2">
      <c r="A1341" s="18" t="s">
        <v>2447</v>
      </c>
      <c r="B1341" s="1" t="s">
        <v>2231</v>
      </c>
      <c r="C1341" s="1">
        <v>1</v>
      </c>
      <c r="D1341" s="8" t="s">
        <v>2179</v>
      </c>
      <c r="E1341" s="110"/>
      <c r="F1341" s="27" t="s">
        <v>2448</v>
      </c>
      <c r="G1341" s="53" t="s">
        <v>3647</v>
      </c>
      <c r="H1341" s="28"/>
      <c r="I1341" s="48" t="s">
        <v>47</v>
      </c>
      <c r="J1341" s="104"/>
      <c r="K1341" s="104"/>
      <c r="L1341" s="22" t="s">
        <v>29</v>
      </c>
      <c r="M1341" s="103"/>
      <c r="N1341" s="18" t="s">
        <v>2449</v>
      </c>
      <c r="O1341" s="63" t="s">
        <v>2450</v>
      </c>
      <c r="P1341" s="18" t="s">
        <v>2451</v>
      </c>
      <c r="Q1341" s="18" t="s">
        <v>63</v>
      </c>
      <c r="R1341" t="s">
        <v>36</v>
      </c>
      <c r="S1341" s="18" t="s">
        <v>2452</v>
      </c>
      <c r="T1341" s="68" t="s">
        <v>2453</v>
      </c>
      <c r="U1341" t="s">
        <v>2454</v>
      </c>
      <c r="V1341" s="63" t="s">
        <v>341</v>
      </c>
      <c r="W1341" t="s">
        <v>13</v>
      </c>
      <c r="X1341" s="18" t="s">
        <v>369</v>
      </c>
      <c r="Y1341" t="b">
        <v>0</v>
      </c>
      <c r="Z1341" s="1" t="s">
        <v>42</v>
      </c>
      <c r="AA1341" s="1" t="s">
        <v>90</v>
      </c>
      <c r="AB1341" s="1" t="s">
        <v>90</v>
      </c>
      <c r="AC1341" s="1" t="s">
        <v>90</v>
      </c>
      <c r="AD1341" s="1" t="s">
        <v>108</v>
      </c>
    </row>
    <row r="1342" spans="1:30" ht="29.25" customHeight="1" x14ac:dyDescent="0.2">
      <c r="A1342" s="18" t="s">
        <v>2455</v>
      </c>
      <c r="B1342" s="1" t="s">
        <v>2231</v>
      </c>
      <c r="C1342" s="1">
        <v>1</v>
      </c>
      <c r="D1342" s="8" t="s">
        <v>2179</v>
      </c>
      <c r="E1342" s="110"/>
      <c r="F1342" s="27" t="s">
        <v>2456</v>
      </c>
      <c r="G1342" s="53" t="s">
        <v>3647</v>
      </c>
      <c r="H1342" s="28"/>
      <c r="I1342" s="48" t="s">
        <v>30</v>
      </c>
      <c r="J1342" s="104"/>
      <c r="K1342" s="104"/>
      <c r="L1342" s="22" t="s">
        <v>29</v>
      </c>
      <c r="M1342" s="103"/>
      <c r="N1342" s="18" t="s">
        <v>2457</v>
      </c>
      <c r="O1342" s="63" t="s">
        <v>2458</v>
      </c>
      <c r="P1342" s="18" t="s">
        <v>2459</v>
      </c>
      <c r="Q1342" s="18" t="s">
        <v>63</v>
      </c>
      <c r="R1342" t="s">
        <v>36</v>
      </c>
      <c r="S1342" s="18" t="s">
        <v>2340</v>
      </c>
      <c r="T1342" s="68" t="s">
        <v>2460</v>
      </c>
      <c r="U1342" t="s">
        <v>2454</v>
      </c>
      <c r="V1342" s="63" t="s">
        <v>2461</v>
      </c>
      <c r="W1342" t="s">
        <v>13</v>
      </c>
      <c r="X1342" s="18" t="s">
        <v>369</v>
      </c>
      <c r="Y1342" t="b">
        <v>0</v>
      </c>
      <c r="Z1342" s="1" t="s">
        <v>42</v>
      </c>
      <c r="AA1342" s="1" t="s">
        <v>43</v>
      </c>
      <c r="AB1342" s="1" t="s">
        <v>43</v>
      </c>
      <c r="AC1342" s="1" t="s">
        <v>43</v>
      </c>
      <c r="AD1342" s="1" t="s">
        <v>43</v>
      </c>
    </row>
    <row r="1343" spans="1:30" ht="29.25" customHeight="1" x14ac:dyDescent="0.2">
      <c r="A1343" s="18" t="s">
        <v>10056</v>
      </c>
      <c r="B1343" s="1" t="s">
        <v>2231</v>
      </c>
      <c r="C1343" s="1">
        <v>1</v>
      </c>
      <c r="I1343" s="48" t="s">
        <v>230</v>
      </c>
      <c r="J1343" s="48"/>
      <c r="K1343" s="48"/>
      <c r="N1343" s="18" t="s">
        <v>10057</v>
      </c>
      <c r="O1343" s="63" t="s">
        <v>10058</v>
      </c>
      <c r="P1343" s="18" t="s">
        <v>10059</v>
      </c>
      <c r="Q1343" s="18" t="s">
        <v>35</v>
      </c>
      <c r="R1343"/>
      <c r="S1343" s="18" t="s">
        <v>10060</v>
      </c>
      <c r="T1343" s="68" t="s">
        <v>10061</v>
      </c>
      <c r="U1343" t="s">
        <v>10062</v>
      </c>
      <c r="V1343" s="63" t="s">
        <v>4993</v>
      </c>
      <c r="W1343" t="s">
        <v>118</v>
      </c>
      <c r="X1343" s="18" t="s">
        <v>369</v>
      </c>
      <c r="Y1343" t="b">
        <v>0</v>
      </c>
      <c r="Z1343" s="1" t="s">
        <v>42</v>
      </c>
      <c r="AA1343" s="1" t="s">
        <v>43</v>
      </c>
      <c r="AB1343" s="1" t="s">
        <v>43</v>
      </c>
      <c r="AC1343" s="1" t="s">
        <v>43</v>
      </c>
      <c r="AD1343" s="1" t="s">
        <v>43</v>
      </c>
    </row>
    <row r="1344" spans="1:30" ht="29.25" customHeight="1" x14ac:dyDescent="0.2">
      <c r="A1344" s="18" t="s">
        <v>2462</v>
      </c>
      <c r="B1344" s="1" t="s">
        <v>2231</v>
      </c>
      <c r="C1344" s="1">
        <v>1</v>
      </c>
      <c r="D1344" s="8" t="s">
        <v>2179</v>
      </c>
      <c r="E1344" s="110"/>
      <c r="F1344" s="27" t="s">
        <v>2463</v>
      </c>
      <c r="G1344" s="53" t="s">
        <v>3647</v>
      </c>
      <c r="H1344" s="28"/>
      <c r="I1344" s="48" t="s">
        <v>81</v>
      </c>
      <c r="J1344" s="48"/>
      <c r="K1344" s="48"/>
      <c r="L1344" s="22" t="s">
        <v>29</v>
      </c>
      <c r="M1344" s="103"/>
      <c r="N1344" s="18" t="s">
        <v>2465</v>
      </c>
      <c r="O1344" s="63" t="s">
        <v>2466</v>
      </c>
      <c r="P1344" s="18" t="s">
        <v>2467</v>
      </c>
      <c r="Q1344" s="18" t="s">
        <v>63</v>
      </c>
      <c r="R1344" t="s">
        <v>36</v>
      </c>
      <c r="S1344" s="18" t="s">
        <v>2468</v>
      </c>
      <c r="T1344" s="68" t="s">
        <v>2469</v>
      </c>
      <c r="U1344" t="s">
        <v>2470</v>
      </c>
      <c r="V1344" s="63" t="s">
        <v>2471</v>
      </c>
      <c r="W1344" t="s">
        <v>13</v>
      </c>
      <c r="X1344" s="18" t="s">
        <v>369</v>
      </c>
      <c r="Y1344" t="b">
        <v>0</v>
      </c>
      <c r="Z1344" s="1" t="s">
        <v>42</v>
      </c>
      <c r="AA1344" s="1" t="s">
        <v>90</v>
      </c>
      <c r="AB1344" s="1" t="s">
        <v>90</v>
      </c>
      <c r="AC1344" s="1" t="s">
        <v>90</v>
      </c>
      <c r="AD1344" s="1" t="s">
        <v>90</v>
      </c>
    </row>
    <row r="1345" spans="1:30" ht="29.25" customHeight="1" x14ac:dyDescent="0.2">
      <c r="A1345" s="18" t="s">
        <v>8525</v>
      </c>
      <c r="B1345" s="1" t="s">
        <v>2231</v>
      </c>
      <c r="C1345" s="1">
        <v>1</v>
      </c>
      <c r="D1345" s="8" t="s">
        <v>3645</v>
      </c>
      <c r="E1345" s="110"/>
      <c r="F1345" s="27" t="s">
        <v>8526</v>
      </c>
      <c r="G1345" s="53" t="s">
        <v>3647</v>
      </c>
      <c r="H1345" s="28"/>
      <c r="I1345" s="48" t="s">
        <v>111</v>
      </c>
      <c r="J1345" s="104"/>
      <c r="K1345" s="104"/>
      <c r="L1345" s="22" t="s">
        <v>29</v>
      </c>
      <c r="M1345" s="103"/>
      <c r="N1345" s="18" t="s">
        <v>8527</v>
      </c>
      <c r="O1345" s="63" t="s">
        <v>8528</v>
      </c>
      <c r="P1345" s="18" t="s">
        <v>8529</v>
      </c>
      <c r="Q1345" s="18" t="s">
        <v>63</v>
      </c>
      <c r="R1345" t="s">
        <v>36</v>
      </c>
      <c r="S1345" s="18" t="s">
        <v>8530</v>
      </c>
      <c r="T1345" s="68" t="s">
        <v>8531</v>
      </c>
      <c r="U1345" t="s">
        <v>12482</v>
      </c>
      <c r="V1345" s="63" t="s">
        <v>3388</v>
      </c>
      <c r="W1345" t="s">
        <v>55</v>
      </c>
      <c r="X1345" s="18" t="s">
        <v>369</v>
      </c>
      <c r="Y1345" t="b">
        <v>1</v>
      </c>
      <c r="Z1345" s="1" t="s">
        <v>43</v>
      </c>
      <c r="AA1345" s="1" t="s">
        <v>43</v>
      </c>
      <c r="AB1345" s="1" t="s">
        <v>43</v>
      </c>
      <c r="AC1345" s="1" t="s">
        <v>43</v>
      </c>
      <c r="AD1345" s="1" t="s">
        <v>43</v>
      </c>
    </row>
    <row r="1346" spans="1:30" ht="29.25" customHeight="1" x14ac:dyDescent="0.2">
      <c r="A1346" s="18" t="s">
        <v>8533</v>
      </c>
      <c r="B1346" s="1" t="s">
        <v>2231</v>
      </c>
      <c r="C1346" s="1">
        <v>1</v>
      </c>
      <c r="D1346" s="8" t="s">
        <v>3645</v>
      </c>
      <c r="E1346" s="110"/>
      <c r="F1346" s="27" t="s">
        <v>8534</v>
      </c>
      <c r="G1346" s="53" t="s">
        <v>3647</v>
      </c>
      <c r="H1346" s="28"/>
      <c r="I1346" s="48" t="s">
        <v>297</v>
      </c>
      <c r="J1346" s="104"/>
      <c r="K1346" s="104"/>
      <c r="L1346" s="22" t="s">
        <v>29</v>
      </c>
      <c r="M1346" s="103"/>
      <c r="N1346" s="18" t="s">
        <v>8535</v>
      </c>
      <c r="O1346" s="63" t="s">
        <v>8536</v>
      </c>
      <c r="P1346" s="18" t="s">
        <v>8537</v>
      </c>
      <c r="Q1346" s="18" t="s">
        <v>63</v>
      </c>
      <c r="R1346" t="s">
        <v>36</v>
      </c>
      <c r="S1346" s="18" t="s">
        <v>8538</v>
      </c>
      <c r="T1346" s="68" t="s">
        <v>8539</v>
      </c>
      <c r="U1346" t="s">
        <v>2300</v>
      </c>
      <c r="V1346" s="63" t="s">
        <v>1273</v>
      </c>
      <c r="W1346" t="s">
        <v>138</v>
      </c>
      <c r="X1346" s="18" t="s">
        <v>369</v>
      </c>
      <c r="Y1346" t="b">
        <v>0</v>
      </c>
      <c r="Z1346" s="1" t="s">
        <v>42</v>
      </c>
      <c r="AA1346" s="1" t="s">
        <v>43</v>
      </c>
      <c r="AB1346" s="1" t="s">
        <v>43</v>
      </c>
      <c r="AC1346" s="1" t="s">
        <v>43</v>
      </c>
      <c r="AD1346" s="1" t="s">
        <v>43</v>
      </c>
    </row>
    <row r="1347" spans="1:30" ht="29.25" customHeight="1" x14ac:dyDescent="0.2">
      <c r="A1347" s="18" t="s">
        <v>8540</v>
      </c>
      <c r="B1347" s="1" t="s">
        <v>2231</v>
      </c>
      <c r="C1347" s="1">
        <v>1</v>
      </c>
      <c r="D1347" s="8" t="s">
        <v>3645</v>
      </c>
      <c r="E1347" s="110"/>
      <c r="F1347" s="27" t="s">
        <v>8541</v>
      </c>
      <c r="G1347" s="53" t="s">
        <v>3647</v>
      </c>
      <c r="H1347" s="28"/>
      <c r="I1347" s="48" t="s">
        <v>111</v>
      </c>
      <c r="J1347" s="104"/>
      <c r="K1347" s="104"/>
      <c r="L1347" s="22" t="s">
        <v>29</v>
      </c>
      <c r="M1347" s="103"/>
      <c r="N1347" s="18" t="s">
        <v>8542</v>
      </c>
      <c r="O1347" s="63" t="s">
        <v>8543</v>
      </c>
      <c r="P1347" s="18" t="s">
        <v>8544</v>
      </c>
      <c r="Q1347" s="18" t="s">
        <v>63</v>
      </c>
      <c r="R1347" t="s">
        <v>36</v>
      </c>
      <c r="S1347" s="18" t="s">
        <v>8545</v>
      </c>
      <c r="T1347" s="68" t="s">
        <v>8546</v>
      </c>
      <c r="U1347" t="s">
        <v>2492</v>
      </c>
      <c r="V1347" s="63" t="s">
        <v>2674</v>
      </c>
      <c r="W1347" t="s">
        <v>138</v>
      </c>
      <c r="X1347" s="18" t="s">
        <v>369</v>
      </c>
      <c r="Y1347" t="b">
        <v>1</v>
      </c>
      <c r="Z1347" s="1" t="s">
        <v>43</v>
      </c>
      <c r="AA1347" s="1" t="s">
        <v>43</v>
      </c>
      <c r="AB1347" s="1" t="s">
        <v>43</v>
      </c>
      <c r="AC1347" s="1" t="s">
        <v>43</v>
      </c>
      <c r="AD1347" s="1" t="s">
        <v>43</v>
      </c>
    </row>
    <row r="1348" spans="1:30" ht="29.25" customHeight="1" x14ac:dyDescent="0.2">
      <c r="A1348" s="18" t="s">
        <v>8547</v>
      </c>
      <c r="B1348" s="1" t="s">
        <v>2231</v>
      </c>
      <c r="C1348" s="1">
        <v>1</v>
      </c>
      <c r="D1348" s="8" t="s">
        <v>3645</v>
      </c>
      <c r="E1348" s="110"/>
      <c r="F1348" s="27" t="s">
        <v>8548</v>
      </c>
      <c r="G1348" s="53" t="s">
        <v>3647</v>
      </c>
      <c r="H1348" s="28"/>
      <c r="I1348" s="48" t="s">
        <v>111</v>
      </c>
      <c r="J1348" s="104"/>
      <c r="K1348" s="104"/>
      <c r="L1348" s="22" t="s">
        <v>3647</v>
      </c>
      <c r="M1348" s="103"/>
      <c r="N1348" s="18" t="s">
        <v>8549</v>
      </c>
      <c r="O1348" s="63" t="s">
        <v>8550</v>
      </c>
      <c r="P1348" s="18" t="s">
        <v>8551</v>
      </c>
      <c r="Q1348" s="18" t="s">
        <v>63</v>
      </c>
      <c r="R1348" t="s">
        <v>36</v>
      </c>
      <c r="S1348" s="18" t="s">
        <v>8552</v>
      </c>
      <c r="T1348" s="68" t="s">
        <v>8553</v>
      </c>
      <c r="U1348" t="s">
        <v>3201</v>
      </c>
      <c r="V1348" s="63" t="s">
        <v>1039</v>
      </c>
      <c r="W1348" t="s">
        <v>13</v>
      </c>
      <c r="X1348" s="18" t="s">
        <v>369</v>
      </c>
      <c r="Y1348" t="b">
        <v>0</v>
      </c>
      <c r="Z1348" s="1" t="s">
        <v>42</v>
      </c>
      <c r="AA1348" s="1" t="s">
        <v>43</v>
      </c>
      <c r="AB1348" s="1" t="s">
        <v>43</v>
      </c>
      <c r="AC1348" s="1" t="s">
        <v>43</v>
      </c>
      <c r="AD1348" s="1" t="s">
        <v>43</v>
      </c>
    </row>
    <row r="1349" spans="1:30" ht="29.25" customHeight="1" x14ac:dyDescent="0.2">
      <c r="A1349" s="18" t="s">
        <v>8554</v>
      </c>
      <c r="B1349" s="1" t="s">
        <v>2231</v>
      </c>
      <c r="C1349" s="1">
        <v>1</v>
      </c>
      <c r="D1349" s="8" t="s">
        <v>3645</v>
      </c>
      <c r="E1349" s="110"/>
      <c r="F1349" s="27" t="s">
        <v>8555</v>
      </c>
      <c r="G1349" s="53" t="s">
        <v>3647</v>
      </c>
      <c r="H1349" s="28"/>
      <c r="I1349" s="48" t="s">
        <v>234</v>
      </c>
      <c r="J1349" s="104"/>
      <c r="K1349" s="104"/>
      <c r="L1349" s="22" t="s">
        <v>29</v>
      </c>
      <c r="M1349" s="103"/>
      <c r="N1349" s="18" t="s">
        <v>8556</v>
      </c>
      <c r="O1349" s="63" t="s">
        <v>8557</v>
      </c>
      <c r="P1349" s="18" t="s">
        <v>8558</v>
      </c>
      <c r="Q1349" s="18" t="s">
        <v>35</v>
      </c>
      <c r="R1349" t="s">
        <v>36</v>
      </c>
      <c r="S1349" s="18" t="s">
        <v>8559</v>
      </c>
      <c r="T1349" s="68" t="s">
        <v>8560</v>
      </c>
      <c r="U1349" t="s">
        <v>12482</v>
      </c>
      <c r="V1349" s="63" t="s">
        <v>7279</v>
      </c>
      <c r="W1349" t="s">
        <v>55</v>
      </c>
      <c r="X1349" s="18" t="s">
        <v>369</v>
      </c>
      <c r="Y1349" t="b">
        <v>1</v>
      </c>
      <c r="Z1349" s="1" t="s">
        <v>43</v>
      </c>
      <c r="AA1349" s="1" t="s">
        <v>43</v>
      </c>
      <c r="AB1349" s="1" t="s">
        <v>43</v>
      </c>
      <c r="AC1349" s="1" t="s">
        <v>43</v>
      </c>
      <c r="AD1349" s="1" t="s">
        <v>43</v>
      </c>
    </row>
    <row r="1350" spans="1:30" ht="29.25" customHeight="1" x14ac:dyDescent="0.2">
      <c r="A1350" s="18" t="s">
        <v>8561</v>
      </c>
      <c r="B1350" s="1" t="s">
        <v>2231</v>
      </c>
      <c r="C1350" s="1">
        <v>1</v>
      </c>
      <c r="D1350" s="8" t="s">
        <v>3645</v>
      </c>
      <c r="E1350" s="110"/>
      <c r="F1350" s="27" t="s">
        <v>8562</v>
      </c>
      <c r="G1350" s="53" t="s">
        <v>3647</v>
      </c>
      <c r="H1350" s="28"/>
      <c r="I1350" s="48" t="s">
        <v>111</v>
      </c>
      <c r="J1350" s="104"/>
      <c r="K1350" s="104"/>
      <c r="L1350" s="22" t="s">
        <v>29</v>
      </c>
      <c r="M1350" s="103"/>
      <c r="N1350" s="18" t="s">
        <v>8563</v>
      </c>
      <c r="O1350" s="63" t="s">
        <v>8564</v>
      </c>
      <c r="P1350" s="18" t="s">
        <v>8565</v>
      </c>
      <c r="Q1350" s="18" t="s">
        <v>63</v>
      </c>
      <c r="R1350" t="s">
        <v>36</v>
      </c>
      <c r="S1350" s="18" t="s">
        <v>2348</v>
      </c>
      <c r="T1350" s="68" t="s">
        <v>8441</v>
      </c>
      <c r="U1350" t="s">
        <v>2350</v>
      </c>
      <c r="V1350" s="63" t="s">
        <v>4235</v>
      </c>
      <c r="W1350" t="s">
        <v>13</v>
      </c>
      <c r="X1350" s="18" t="s">
        <v>369</v>
      </c>
      <c r="Y1350" t="b">
        <v>0</v>
      </c>
      <c r="Z1350" s="1" t="s">
        <v>42</v>
      </c>
      <c r="AA1350" s="1" t="s">
        <v>43</v>
      </c>
      <c r="AB1350" s="1" t="s">
        <v>43</v>
      </c>
      <c r="AC1350" s="1" t="s">
        <v>43</v>
      </c>
      <c r="AD1350" s="1" t="s">
        <v>43</v>
      </c>
    </row>
    <row r="1351" spans="1:30" ht="29.25" customHeight="1" x14ac:dyDescent="0.2">
      <c r="A1351" t="s">
        <v>8561</v>
      </c>
      <c r="B1351" s="1" t="s">
        <v>2231</v>
      </c>
      <c r="F1351" s="4"/>
      <c r="I1351" s="48" t="s">
        <v>230</v>
      </c>
      <c r="J1351" s="48"/>
      <c r="K1351" s="48"/>
      <c r="L1351" s="4"/>
      <c r="N1351" t="s">
        <v>10015</v>
      </c>
      <c r="O1351" s="63" t="s">
        <v>10016</v>
      </c>
      <c r="P1351" t="s">
        <v>10017</v>
      </c>
      <c r="Q1351" t="s">
        <v>85</v>
      </c>
      <c r="R1351"/>
      <c r="S1351" t="s">
        <v>2348</v>
      </c>
      <c r="T1351" s="68" t="s">
        <v>10018</v>
      </c>
      <c r="U1351" t="s">
        <v>2350</v>
      </c>
      <c r="V1351" s="63" t="s">
        <v>10019</v>
      </c>
      <c r="W1351" t="s">
        <v>13</v>
      </c>
      <c r="Y1351" t="b">
        <v>0</v>
      </c>
      <c r="Z1351" s="1" t="s">
        <v>42</v>
      </c>
      <c r="AA1351" s="1" t="s">
        <v>43</v>
      </c>
      <c r="AB1351" s="1" t="s">
        <v>43</v>
      </c>
      <c r="AC1351" s="1" t="s">
        <v>43</v>
      </c>
      <c r="AD1351" s="1" t="s">
        <v>43</v>
      </c>
    </row>
    <row r="1352" spans="1:30" ht="29.25" customHeight="1" x14ac:dyDescent="0.2">
      <c r="A1352" t="s">
        <v>8561</v>
      </c>
      <c r="B1352" s="1" t="s">
        <v>2231</v>
      </c>
      <c r="F1352" s="4"/>
      <c r="I1352" s="48" t="s">
        <v>230</v>
      </c>
      <c r="J1352" s="48"/>
      <c r="K1352" s="48"/>
      <c r="L1352" s="4"/>
      <c r="N1352" t="s">
        <v>10866</v>
      </c>
      <c r="O1352" s="63" t="s">
        <v>10867</v>
      </c>
      <c r="P1352" t="s">
        <v>10868</v>
      </c>
      <c r="Q1352" t="s">
        <v>35</v>
      </c>
      <c r="R1352"/>
      <c r="S1352" t="s">
        <v>2348</v>
      </c>
      <c r="T1352" s="68" t="s">
        <v>10869</v>
      </c>
      <c r="U1352" t="s">
        <v>2350</v>
      </c>
      <c r="V1352" s="63" t="s">
        <v>6883</v>
      </c>
      <c r="W1352" t="s">
        <v>13</v>
      </c>
      <c r="X1352" t="s">
        <v>369</v>
      </c>
      <c r="Y1352" t="b">
        <v>1</v>
      </c>
      <c r="Z1352" s="1" t="s">
        <v>43</v>
      </c>
      <c r="AA1352" s="1" t="s">
        <v>43</v>
      </c>
      <c r="AB1352" s="1" t="s">
        <v>43</v>
      </c>
      <c r="AC1352" s="1" t="s">
        <v>43</v>
      </c>
      <c r="AD1352" s="1" t="s">
        <v>43</v>
      </c>
    </row>
    <row r="1353" spans="1:30" ht="29.25" customHeight="1" x14ac:dyDescent="0.2">
      <c r="A1353" s="18" t="s">
        <v>8566</v>
      </c>
      <c r="B1353" s="1" t="s">
        <v>2231</v>
      </c>
      <c r="C1353" s="1">
        <v>1</v>
      </c>
      <c r="D1353" s="8" t="s">
        <v>3645</v>
      </c>
      <c r="E1353" s="110"/>
      <c r="F1353" s="27" t="s">
        <v>8567</v>
      </c>
      <c r="G1353" s="53" t="s">
        <v>3647</v>
      </c>
      <c r="H1353" s="28"/>
      <c r="I1353" s="48" t="s">
        <v>1136</v>
      </c>
      <c r="J1353" s="104"/>
      <c r="K1353" s="104"/>
      <c r="L1353" s="22" t="s">
        <v>29</v>
      </c>
      <c r="M1353" s="103"/>
      <c r="N1353" s="18" t="s">
        <v>8568</v>
      </c>
      <c r="O1353" s="63" t="s">
        <v>8569</v>
      </c>
      <c r="P1353" s="18" t="s">
        <v>8570</v>
      </c>
      <c r="Q1353" s="18" t="s">
        <v>85</v>
      </c>
      <c r="R1353" t="s">
        <v>36</v>
      </c>
      <c r="S1353" s="18" t="s">
        <v>8571</v>
      </c>
      <c r="T1353" s="68" t="s">
        <v>8572</v>
      </c>
      <c r="U1353" t="s">
        <v>8505</v>
      </c>
      <c r="V1353" s="63" t="s">
        <v>8573</v>
      </c>
      <c r="W1353" t="s">
        <v>118</v>
      </c>
      <c r="X1353" s="18" t="s">
        <v>369</v>
      </c>
      <c r="Y1353" t="b">
        <v>0</v>
      </c>
      <c r="Z1353" s="1" t="s">
        <v>42</v>
      </c>
      <c r="AA1353" s="1" t="s">
        <v>43</v>
      </c>
      <c r="AB1353" s="1" t="s">
        <v>43</v>
      </c>
      <c r="AC1353" s="1" t="s">
        <v>43</v>
      </c>
      <c r="AD1353" s="1" t="s">
        <v>43</v>
      </c>
    </row>
    <row r="1354" spans="1:30" ht="29.25" customHeight="1" x14ac:dyDescent="0.2">
      <c r="A1354" s="18" t="s">
        <v>2478</v>
      </c>
      <c r="B1354" s="1" t="s">
        <v>2231</v>
      </c>
      <c r="C1354" s="1">
        <v>1</v>
      </c>
      <c r="D1354" s="8" t="s">
        <v>2179</v>
      </c>
      <c r="E1354" s="110"/>
      <c r="F1354" s="27" t="s">
        <v>2479</v>
      </c>
      <c r="G1354" s="53" t="s">
        <v>3647</v>
      </c>
      <c r="H1354" s="28"/>
      <c r="I1354" s="48" t="s">
        <v>47</v>
      </c>
      <c r="J1354" s="104"/>
      <c r="K1354" s="104"/>
      <c r="L1354" s="22" t="s">
        <v>29</v>
      </c>
      <c r="M1354" s="103"/>
      <c r="N1354" s="18" t="s">
        <v>2480</v>
      </c>
      <c r="O1354" s="63" t="s">
        <v>2481</v>
      </c>
      <c r="P1354" s="18" t="s">
        <v>2482</v>
      </c>
      <c r="Q1354" s="18" t="s">
        <v>85</v>
      </c>
      <c r="R1354" t="s">
        <v>36</v>
      </c>
      <c r="S1354" s="18" t="s">
        <v>1383</v>
      </c>
      <c r="T1354" s="68" t="s">
        <v>2483</v>
      </c>
      <c r="U1354" t="s">
        <v>1238</v>
      </c>
      <c r="V1354" s="63" t="s">
        <v>2484</v>
      </c>
      <c r="W1354" t="s">
        <v>55</v>
      </c>
      <c r="X1354" s="18" t="s">
        <v>369</v>
      </c>
      <c r="Y1354" t="b">
        <v>0</v>
      </c>
      <c r="Z1354" s="1" t="s">
        <v>42</v>
      </c>
      <c r="AA1354" s="1" t="s">
        <v>43</v>
      </c>
      <c r="AB1354" s="1" t="s">
        <v>43</v>
      </c>
      <c r="AC1354" s="1" t="s">
        <v>43</v>
      </c>
      <c r="AD1354" s="1" t="s">
        <v>43</v>
      </c>
    </row>
    <row r="1355" spans="1:30" ht="29.25" customHeight="1" x14ac:dyDescent="0.2">
      <c r="A1355" s="18" t="s">
        <v>8574</v>
      </c>
      <c r="B1355" s="1" t="s">
        <v>2231</v>
      </c>
      <c r="C1355" s="1">
        <v>1</v>
      </c>
      <c r="D1355" s="8" t="s">
        <v>3645</v>
      </c>
      <c r="E1355" s="110"/>
      <c r="F1355" s="27" t="s">
        <v>8575</v>
      </c>
      <c r="G1355" s="53" t="s">
        <v>3647</v>
      </c>
      <c r="H1355" s="28"/>
      <c r="I1355" s="48" t="s">
        <v>111</v>
      </c>
      <c r="J1355" s="104"/>
      <c r="K1355" s="104"/>
      <c r="L1355" s="22" t="s">
        <v>29</v>
      </c>
      <c r="M1355" s="103"/>
      <c r="N1355" s="18" t="s">
        <v>6198</v>
      </c>
      <c r="O1355" s="63" t="s">
        <v>8576</v>
      </c>
      <c r="P1355" s="18" t="s">
        <v>8577</v>
      </c>
      <c r="Q1355" s="18" t="s">
        <v>35</v>
      </c>
      <c r="R1355" t="s">
        <v>36</v>
      </c>
      <c r="S1355" s="18" t="s">
        <v>8578</v>
      </c>
      <c r="T1355" s="68" t="s">
        <v>8579</v>
      </c>
      <c r="U1355" t="s">
        <v>2446</v>
      </c>
      <c r="V1355" s="63" t="s">
        <v>8580</v>
      </c>
      <c r="W1355" t="s">
        <v>138</v>
      </c>
      <c r="X1355" s="18" t="s">
        <v>369</v>
      </c>
      <c r="Y1355" t="b">
        <v>0</v>
      </c>
      <c r="Z1355" s="1" t="s">
        <v>42</v>
      </c>
      <c r="AA1355" s="1" t="s">
        <v>43</v>
      </c>
      <c r="AB1355" s="1" t="s">
        <v>43</v>
      </c>
      <c r="AC1355" s="1" t="s">
        <v>43</v>
      </c>
      <c r="AD1355" s="1" t="s">
        <v>43</v>
      </c>
    </row>
    <row r="1356" spans="1:30" ht="29.25" customHeight="1" x14ac:dyDescent="0.2">
      <c r="A1356" t="s">
        <v>8581</v>
      </c>
      <c r="B1356" s="1" t="s">
        <v>2231</v>
      </c>
      <c r="F1356" s="4"/>
      <c r="I1356" s="48" t="s">
        <v>230</v>
      </c>
      <c r="J1356" s="48"/>
      <c r="K1356" s="48"/>
      <c r="L1356" s="4"/>
      <c r="N1356" t="s">
        <v>10441</v>
      </c>
      <c r="O1356" s="63" t="s">
        <v>10442</v>
      </c>
      <c r="P1356" t="s">
        <v>10443</v>
      </c>
      <c r="Q1356" t="s">
        <v>63</v>
      </c>
      <c r="R1356"/>
      <c r="S1356" t="s">
        <v>8586</v>
      </c>
      <c r="T1356" s="68" t="s">
        <v>8587</v>
      </c>
      <c r="U1356" t="s">
        <v>2492</v>
      </c>
      <c r="V1356" s="63" t="s">
        <v>5306</v>
      </c>
      <c r="W1356" t="s">
        <v>13</v>
      </c>
      <c r="Y1356" t="b">
        <v>0</v>
      </c>
      <c r="Z1356" s="1" t="s">
        <v>42</v>
      </c>
      <c r="AA1356" s="1" t="s">
        <v>43</v>
      </c>
      <c r="AB1356" s="1" t="s">
        <v>43</v>
      </c>
      <c r="AC1356" s="1" t="s">
        <v>43</v>
      </c>
      <c r="AD1356" s="1" t="s">
        <v>43</v>
      </c>
    </row>
    <row r="1357" spans="1:30" ht="29.25" customHeight="1" x14ac:dyDescent="0.2">
      <c r="A1357" s="18" t="s">
        <v>8581</v>
      </c>
      <c r="B1357" s="1" t="s">
        <v>2231</v>
      </c>
      <c r="C1357" s="1">
        <v>1</v>
      </c>
      <c r="D1357" s="8" t="s">
        <v>3645</v>
      </c>
      <c r="E1357" s="110"/>
      <c r="F1357" s="27" t="s">
        <v>8582</v>
      </c>
      <c r="G1357" s="53" t="s">
        <v>3647</v>
      </c>
      <c r="H1357" s="28"/>
      <c r="I1357" s="48" t="s">
        <v>150</v>
      </c>
      <c r="J1357" s="104"/>
      <c r="K1357" s="104"/>
      <c r="L1357" s="22" t="s">
        <v>29</v>
      </c>
      <c r="M1357" s="103"/>
      <c r="N1357" s="18" t="s">
        <v>8583</v>
      </c>
      <c r="O1357" s="63" t="s">
        <v>8584</v>
      </c>
      <c r="P1357" s="18" t="s">
        <v>8585</v>
      </c>
      <c r="Q1357" s="18" t="s">
        <v>63</v>
      </c>
      <c r="R1357" t="s">
        <v>36</v>
      </c>
      <c r="S1357" s="18" t="s">
        <v>8586</v>
      </c>
      <c r="T1357" s="68" t="s">
        <v>8587</v>
      </c>
      <c r="U1357" t="s">
        <v>2492</v>
      </c>
      <c r="V1357" s="63" t="s">
        <v>3310</v>
      </c>
      <c r="W1357" t="s">
        <v>13</v>
      </c>
      <c r="X1357" s="18" t="s">
        <v>369</v>
      </c>
      <c r="Y1357" t="b">
        <v>0</v>
      </c>
      <c r="Z1357" s="1" t="s">
        <v>42</v>
      </c>
      <c r="AA1357" s="1" t="s">
        <v>43</v>
      </c>
      <c r="AB1357" s="1" t="s">
        <v>43</v>
      </c>
      <c r="AC1357" s="1" t="s">
        <v>43</v>
      </c>
      <c r="AD1357" s="1" t="s">
        <v>43</v>
      </c>
    </row>
    <row r="1358" spans="1:30" ht="29.25" customHeight="1" x14ac:dyDescent="0.2">
      <c r="A1358" t="s">
        <v>8581</v>
      </c>
      <c r="B1358" s="1" t="s">
        <v>2231</v>
      </c>
      <c r="F1358" s="4"/>
      <c r="I1358" s="48" t="s">
        <v>230</v>
      </c>
      <c r="J1358" s="48"/>
      <c r="K1358" s="48"/>
      <c r="L1358" s="4"/>
      <c r="N1358" t="s">
        <v>10787</v>
      </c>
      <c r="O1358" s="63" t="s">
        <v>10788</v>
      </c>
      <c r="P1358" t="s">
        <v>10789</v>
      </c>
      <c r="Q1358" t="s">
        <v>63</v>
      </c>
      <c r="R1358"/>
      <c r="S1358" t="s">
        <v>8586</v>
      </c>
      <c r="T1358" s="68" t="s">
        <v>10790</v>
      </c>
      <c r="U1358" t="s">
        <v>2492</v>
      </c>
      <c r="V1358" s="63" t="s">
        <v>746</v>
      </c>
      <c r="W1358" t="s">
        <v>13</v>
      </c>
      <c r="Y1358" t="b">
        <v>0</v>
      </c>
      <c r="Z1358" s="1" t="s">
        <v>42</v>
      </c>
      <c r="AA1358" s="1" t="s">
        <v>43</v>
      </c>
      <c r="AB1358" s="1" t="s">
        <v>43</v>
      </c>
      <c r="AC1358" s="1" t="s">
        <v>43</v>
      </c>
      <c r="AD1358" s="1" t="s">
        <v>43</v>
      </c>
    </row>
    <row r="1359" spans="1:30" ht="29.25" customHeight="1" x14ac:dyDescent="0.2">
      <c r="A1359" s="18" t="s">
        <v>8588</v>
      </c>
      <c r="B1359" s="1" t="s">
        <v>2231</v>
      </c>
      <c r="C1359" s="1">
        <v>1</v>
      </c>
      <c r="D1359" s="8" t="s">
        <v>3645</v>
      </c>
      <c r="E1359" s="110"/>
      <c r="F1359" s="27" t="s">
        <v>8589</v>
      </c>
      <c r="G1359" s="53" t="s">
        <v>3647</v>
      </c>
      <c r="H1359" s="28"/>
      <c r="I1359" s="48" t="s">
        <v>111</v>
      </c>
      <c r="J1359" s="104"/>
      <c r="K1359" s="104"/>
      <c r="L1359" s="22" t="s">
        <v>29</v>
      </c>
      <c r="M1359" s="103"/>
      <c r="N1359" s="18" t="s">
        <v>8590</v>
      </c>
      <c r="O1359" s="63" t="s">
        <v>8591</v>
      </c>
      <c r="P1359" s="18" t="s">
        <v>8592</v>
      </c>
      <c r="Q1359" s="18" t="s">
        <v>85</v>
      </c>
      <c r="R1359" t="s">
        <v>36</v>
      </c>
      <c r="S1359" s="18" t="s">
        <v>8593</v>
      </c>
      <c r="T1359" s="68" t="s">
        <v>8594</v>
      </c>
      <c r="U1359" t="s">
        <v>8595</v>
      </c>
      <c r="V1359" s="63" t="s">
        <v>482</v>
      </c>
      <c r="W1359" t="s">
        <v>138</v>
      </c>
      <c r="X1359" s="18" t="s">
        <v>369</v>
      </c>
      <c r="Y1359" t="b">
        <v>0</v>
      </c>
      <c r="Z1359" s="1" t="s">
        <v>42</v>
      </c>
      <c r="AA1359" s="1" t="s">
        <v>43</v>
      </c>
      <c r="AB1359" s="1" t="s">
        <v>43</v>
      </c>
      <c r="AC1359" s="1" t="s">
        <v>43</v>
      </c>
      <c r="AD1359" s="1" t="s">
        <v>43</v>
      </c>
    </row>
    <row r="1360" spans="1:30" ht="29.25" customHeight="1" x14ac:dyDescent="0.2">
      <c r="A1360" s="18" t="s">
        <v>8596</v>
      </c>
      <c r="B1360" s="1" t="s">
        <v>2231</v>
      </c>
      <c r="C1360" s="1">
        <v>1</v>
      </c>
      <c r="D1360" s="8" t="s">
        <v>3645</v>
      </c>
      <c r="E1360" s="110"/>
      <c r="F1360" s="27" t="s">
        <v>8597</v>
      </c>
      <c r="G1360" s="53" t="s">
        <v>3647</v>
      </c>
      <c r="H1360" s="28"/>
      <c r="I1360" s="48" t="s">
        <v>234</v>
      </c>
      <c r="J1360" s="104"/>
      <c r="K1360" s="104"/>
      <c r="L1360" s="22" t="s">
        <v>3647</v>
      </c>
      <c r="M1360" s="103"/>
      <c r="N1360" s="18" t="s">
        <v>8598</v>
      </c>
      <c r="O1360" s="63" t="s">
        <v>8599</v>
      </c>
      <c r="P1360" s="18" t="s">
        <v>8600</v>
      </c>
      <c r="Q1360" s="18" t="s">
        <v>85</v>
      </c>
      <c r="R1360" t="s">
        <v>36</v>
      </c>
      <c r="S1360" s="18" t="s">
        <v>8601</v>
      </c>
      <c r="T1360" s="68" t="s">
        <v>8602</v>
      </c>
      <c r="U1360" t="s">
        <v>8470</v>
      </c>
      <c r="V1360" s="63" t="s">
        <v>4388</v>
      </c>
      <c r="W1360" t="s">
        <v>55</v>
      </c>
      <c r="X1360" s="18" t="s">
        <v>369</v>
      </c>
      <c r="Y1360" t="b">
        <v>1</v>
      </c>
      <c r="Z1360" s="1" t="s">
        <v>43</v>
      </c>
      <c r="AA1360" s="1" t="s">
        <v>43</v>
      </c>
      <c r="AB1360" s="1" t="s">
        <v>43</v>
      </c>
      <c r="AC1360" s="1" t="s">
        <v>43</v>
      </c>
      <c r="AD1360" s="1" t="s">
        <v>43</v>
      </c>
    </row>
    <row r="1361" spans="1:30" ht="29.25" customHeight="1" x14ac:dyDescent="0.2">
      <c r="A1361" s="18" t="s">
        <v>2485</v>
      </c>
      <c r="B1361" s="1" t="s">
        <v>2231</v>
      </c>
      <c r="C1361" s="1">
        <v>1</v>
      </c>
      <c r="D1361" s="8" t="s">
        <v>2179</v>
      </c>
      <c r="E1361" s="110"/>
      <c r="F1361" s="27" t="s">
        <v>2486</v>
      </c>
      <c r="G1361" s="53" t="s">
        <v>3647</v>
      </c>
      <c r="H1361" s="28"/>
      <c r="I1361" s="48" t="s">
        <v>150</v>
      </c>
      <c r="J1361" s="104"/>
      <c r="K1361" s="104"/>
      <c r="L1361" s="22" t="s">
        <v>29</v>
      </c>
      <c r="M1361" s="103"/>
      <c r="N1361" s="18" t="s">
        <v>2487</v>
      </c>
      <c r="O1361" s="63" t="s">
        <v>2488</v>
      </c>
      <c r="P1361" s="18" t="s">
        <v>2489</v>
      </c>
      <c r="Q1361" s="18" t="s">
        <v>63</v>
      </c>
      <c r="R1361" t="s">
        <v>36</v>
      </c>
      <c r="S1361" s="18" t="s">
        <v>2490</v>
      </c>
      <c r="T1361" s="68" t="s">
        <v>2491</v>
      </c>
      <c r="U1361" t="s">
        <v>2492</v>
      </c>
      <c r="V1361" s="63" t="s">
        <v>940</v>
      </c>
      <c r="W1361" t="s">
        <v>138</v>
      </c>
      <c r="X1361" s="18" t="s">
        <v>369</v>
      </c>
      <c r="Y1361" t="b">
        <v>0</v>
      </c>
      <c r="Z1361" s="1" t="s">
        <v>42</v>
      </c>
      <c r="AA1361" s="1" t="s">
        <v>43</v>
      </c>
      <c r="AB1361" s="1" t="s">
        <v>43</v>
      </c>
      <c r="AC1361" s="1" t="s">
        <v>43</v>
      </c>
      <c r="AD1361" s="1" t="s">
        <v>43</v>
      </c>
    </row>
    <row r="1362" spans="1:30" ht="29.25" customHeight="1" x14ac:dyDescent="0.2">
      <c r="A1362" s="18" t="s">
        <v>2493</v>
      </c>
      <c r="B1362" s="1" t="s">
        <v>2231</v>
      </c>
      <c r="C1362" s="1">
        <v>1</v>
      </c>
      <c r="D1362" s="8" t="s">
        <v>2179</v>
      </c>
      <c r="E1362" s="110"/>
      <c r="F1362" s="27" t="s">
        <v>2494</v>
      </c>
      <c r="G1362" s="53" t="s">
        <v>3647</v>
      </c>
      <c r="H1362" s="28"/>
      <c r="I1362" s="48" t="s">
        <v>111</v>
      </c>
      <c r="J1362" s="104"/>
      <c r="K1362" s="104"/>
      <c r="L1362" s="22" t="s">
        <v>29</v>
      </c>
      <c r="M1362" s="103"/>
      <c r="N1362" s="18" t="s">
        <v>2495</v>
      </c>
      <c r="O1362" s="63" t="s">
        <v>2496</v>
      </c>
      <c r="P1362" s="18" t="s">
        <v>2497</v>
      </c>
      <c r="Q1362" s="18" t="s">
        <v>63</v>
      </c>
      <c r="R1362" t="s">
        <v>36</v>
      </c>
      <c r="S1362" s="18" t="s">
        <v>2498</v>
      </c>
      <c r="T1362" s="68" t="s">
        <v>2499</v>
      </c>
      <c r="U1362" t="s">
        <v>2500</v>
      </c>
      <c r="V1362" s="63" t="s">
        <v>2376</v>
      </c>
      <c r="W1362" t="s">
        <v>55</v>
      </c>
      <c r="X1362" s="18" t="s">
        <v>369</v>
      </c>
      <c r="Y1362" t="b">
        <v>1</v>
      </c>
      <c r="Z1362" s="1" t="s">
        <v>43</v>
      </c>
      <c r="AA1362" s="1" t="s">
        <v>43</v>
      </c>
      <c r="AB1362" s="1" t="s">
        <v>43</v>
      </c>
      <c r="AC1362" s="1" t="s">
        <v>43</v>
      </c>
      <c r="AD1362" s="1" t="s">
        <v>43</v>
      </c>
    </row>
    <row r="1363" spans="1:30" ht="29.25" customHeight="1" x14ac:dyDescent="0.2">
      <c r="A1363" s="18" t="s">
        <v>8610</v>
      </c>
      <c r="B1363" s="1" t="s">
        <v>2231</v>
      </c>
      <c r="C1363" s="1">
        <v>1</v>
      </c>
      <c r="D1363" s="8" t="s">
        <v>3645</v>
      </c>
      <c r="E1363" s="110"/>
      <c r="F1363" s="27" t="s">
        <v>8611</v>
      </c>
      <c r="G1363" s="53" t="s">
        <v>3647</v>
      </c>
      <c r="H1363" s="28"/>
      <c r="I1363" s="48" t="s">
        <v>1059</v>
      </c>
      <c r="J1363" s="104"/>
      <c r="K1363" s="104"/>
      <c r="L1363" s="22" t="s">
        <v>13148</v>
      </c>
      <c r="M1363" s="103"/>
      <c r="N1363" s="18" t="s">
        <v>8612</v>
      </c>
      <c r="O1363" s="63" t="s">
        <v>8613</v>
      </c>
      <c r="P1363" s="18" t="s">
        <v>8614</v>
      </c>
      <c r="Q1363" s="18" t="s">
        <v>35</v>
      </c>
      <c r="R1363" t="s">
        <v>36</v>
      </c>
      <c r="S1363" s="18" t="s">
        <v>8615</v>
      </c>
      <c r="T1363" s="68" t="s">
        <v>8616</v>
      </c>
      <c r="U1363" t="s">
        <v>8617</v>
      </c>
      <c r="V1363" s="63" t="s">
        <v>7271</v>
      </c>
      <c r="W1363" t="s">
        <v>55</v>
      </c>
      <c r="X1363" s="18" t="s">
        <v>369</v>
      </c>
      <c r="Y1363" t="b">
        <v>1</v>
      </c>
      <c r="Z1363" s="1" t="s">
        <v>108</v>
      </c>
      <c r="AA1363" s="1" t="s">
        <v>108</v>
      </c>
      <c r="AB1363" s="1" t="s">
        <v>108</v>
      </c>
      <c r="AC1363" s="1" t="s">
        <v>90</v>
      </c>
      <c r="AD1363" s="1" t="s">
        <v>90</v>
      </c>
    </row>
    <row r="1364" spans="1:30" ht="29.25" customHeight="1" x14ac:dyDescent="0.2">
      <c r="A1364" s="18" t="s">
        <v>2501</v>
      </c>
      <c r="B1364" s="1" t="s">
        <v>2231</v>
      </c>
      <c r="C1364" s="1">
        <v>1</v>
      </c>
      <c r="D1364" s="8" t="s">
        <v>2179</v>
      </c>
      <c r="E1364" s="110"/>
      <c r="F1364" s="29" t="s">
        <v>2502</v>
      </c>
      <c r="G1364" s="53" t="s">
        <v>3647</v>
      </c>
      <c r="H1364" s="55"/>
      <c r="I1364" s="48" t="s">
        <v>30</v>
      </c>
      <c r="J1364" s="104"/>
      <c r="K1364" s="104"/>
      <c r="L1364" s="22" t="s">
        <v>13148</v>
      </c>
      <c r="M1364" s="103"/>
      <c r="N1364" s="18" t="s">
        <v>2503</v>
      </c>
      <c r="O1364" s="63" t="s">
        <v>2504</v>
      </c>
      <c r="P1364" s="18" t="s">
        <v>2505</v>
      </c>
      <c r="Q1364" s="18" t="s">
        <v>63</v>
      </c>
      <c r="R1364" t="s">
        <v>36</v>
      </c>
      <c r="S1364" s="18" t="s">
        <v>2506</v>
      </c>
      <c r="T1364" s="68" t="s">
        <v>2507</v>
      </c>
      <c r="U1364" t="s">
        <v>2508</v>
      </c>
      <c r="V1364" s="63" t="s">
        <v>2509</v>
      </c>
      <c r="W1364" t="s">
        <v>138</v>
      </c>
      <c r="X1364" s="18" t="s">
        <v>369</v>
      </c>
      <c r="Y1364" t="b">
        <v>1</v>
      </c>
      <c r="Z1364" s="1" t="s">
        <v>43</v>
      </c>
      <c r="AA1364" s="1" t="s">
        <v>43</v>
      </c>
      <c r="AB1364" s="1" t="s">
        <v>43</v>
      </c>
      <c r="AC1364" s="1" t="s">
        <v>43</v>
      </c>
      <c r="AD1364" s="1" t="s">
        <v>43</v>
      </c>
    </row>
    <row r="1365" spans="1:30" ht="29.25" customHeight="1" x14ac:dyDescent="0.2">
      <c r="A1365" s="18" t="s">
        <v>8618</v>
      </c>
      <c r="B1365" s="1" t="s">
        <v>2231</v>
      </c>
      <c r="C1365" s="1">
        <v>1</v>
      </c>
      <c r="D1365" s="8" t="s">
        <v>3645</v>
      </c>
      <c r="E1365" s="110"/>
      <c r="F1365" s="27" t="s">
        <v>8619</v>
      </c>
      <c r="G1365" s="53" t="s">
        <v>3647</v>
      </c>
      <c r="H1365" s="28"/>
      <c r="I1365" s="48" t="s">
        <v>47</v>
      </c>
      <c r="J1365" s="104"/>
      <c r="K1365" s="104"/>
      <c r="L1365" s="22" t="s">
        <v>29</v>
      </c>
      <c r="M1365" s="103"/>
      <c r="N1365" s="18" t="s">
        <v>8620</v>
      </c>
      <c r="O1365" s="63" t="s">
        <v>8621</v>
      </c>
      <c r="P1365" s="18" t="s">
        <v>8622</v>
      </c>
      <c r="Q1365" s="18" t="s">
        <v>35</v>
      </c>
      <c r="R1365" t="s">
        <v>36</v>
      </c>
      <c r="S1365" s="18" t="s">
        <v>8623</v>
      </c>
      <c r="T1365" s="68" t="s">
        <v>8624</v>
      </c>
      <c r="U1365" t="s">
        <v>8625</v>
      </c>
      <c r="V1365" s="63" t="s">
        <v>378</v>
      </c>
      <c r="W1365" t="s">
        <v>55</v>
      </c>
      <c r="X1365" s="18" t="s">
        <v>369</v>
      </c>
      <c r="Y1365" t="b">
        <v>0</v>
      </c>
      <c r="Z1365" s="1" t="s">
        <v>42</v>
      </c>
      <c r="AA1365" s="1" t="s">
        <v>43</v>
      </c>
      <c r="AB1365" s="1" t="s">
        <v>43</v>
      </c>
      <c r="AC1365" s="1" t="s">
        <v>43</v>
      </c>
      <c r="AD1365" s="1" t="s">
        <v>43</v>
      </c>
    </row>
    <row r="1366" spans="1:30" ht="29.25" customHeight="1" x14ac:dyDescent="0.2">
      <c r="A1366" s="18" t="s">
        <v>8626</v>
      </c>
      <c r="B1366" s="1" t="s">
        <v>2231</v>
      </c>
      <c r="C1366" s="1">
        <v>1</v>
      </c>
      <c r="D1366" s="8" t="s">
        <v>3645</v>
      </c>
      <c r="E1366" s="110"/>
      <c r="F1366" s="27" t="s">
        <v>8627</v>
      </c>
      <c r="G1366" s="53" t="s">
        <v>3647</v>
      </c>
      <c r="H1366" s="28"/>
      <c r="I1366" s="48" t="s">
        <v>297</v>
      </c>
      <c r="J1366" s="104"/>
      <c r="K1366" s="104"/>
      <c r="L1366" s="22" t="s">
        <v>29</v>
      </c>
      <c r="M1366" s="103"/>
      <c r="N1366" s="18" t="s">
        <v>8628</v>
      </c>
      <c r="O1366" s="63" t="s">
        <v>8629</v>
      </c>
      <c r="P1366" s="18" t="s">
        <v>8630</v>
      </c>
      <c r="Q1366" s="18" t="s">
        <v>63</v>
      </c>
      <c r="R1366" t="s">
        <v>36</v>
      </c>
      <c r="S1366" s="18" t="s">
        <v>8631</v>
      </c>
      <c r="T1366" s="68" t="s">
        <v>8632</v>
      </c>
      <c r="U1366" t="s">
        <v>2454</v>
      </c>
      <c r="V1366" s="63" t="s">
        <v>8633</v>
      </c>
      <c r="W1366" t="s">
        <v>13</v>
      </c>
      <c r="X1366" s="18" t="s">
        <v>369</v>
      </c>
      <c r="Y1366" t="b">
        <v>0</v>
      </c>
      <c r="Z1366" s="1" t="s">
        <v>42</v>
      </c>
      <c r="AA1366" s="1" t="s">
        <v>43</v>
      </c>
      <c r="AB1366" s="1" t="s">
        <v>43</v>
      </c>
      <c r="AC1366" s="1" t="s">
        <v>43</v>
      </c>
      <c r="AD1366" s="1" t="s">
        <v>43</v>
      </c>
    </row>
    <row r="1367" spans="1:30" ht="29.25" customHeight="1" x14ac:dyDescent="0.2">
      <c r="A1367" t="s">
        <v>8626</v>
      </c>
      <c r="B1367" s="1" t="s">
        <v>2231</v>
      </c>
      <c r="F1367" s="4"/>
      <c r="I1367" s="48" t="s">
        <v>230</v>
      </c>
      <c r="J1367" s="48"/>
      <c r="K1367" s="48"/>
      <c r="L1367" s="4"/>
      <c r="N1367" t="s">
        <v>10268</v>
      </c>
      <c r="O1367" s="63" t="s">
        <v>10269</v>
      </c>
      <c r="P1367" t="s">
        <v>10270</v>
      </c>
      <c r="Q1367" t="s">
        <v>85</v>
      </c>
      <c r="R1367"/>
      <c r="S1367" t="s">
        <v>2340</v>
      </c>
      <c r="T1367" s="68" t="s">
        <v>10271</v>
      </c>
      <c r="U1367" t="s">
        <v>2333</v>
      </c>
      <c r="V1367" s="63" t="s">
        <v>10272</v>
      </c>
      <c r="W1367" t="s">
        <v>13</v>
      </c>
      <c r="Y1367" t="b">
        <v>0</v>
      </c>
      <c r="Z1367" s="1" t="s">
        <v>42</v>
      </c>
      <c r="AA1367" s="1" t="s">
        <v>108</v>
      </c>
      <c r="AB1367" s="1" t="s">
        <v>108</v>
      </c>
      <c r="AC1367" s="1" t="s">
        <v>90</v>
      </c>
      <c r="AD1367" s="1" t="s">
        <v>90</v>
      </c>
    </row>
    <row r="1368" spans="1:30" ht="29.25" customHeight="1" x14ac:dyDescent="0.2">
      <c r="A1368" t="s">
        <v>8626</v>
      </c>
      <c r="B1368" s="1" t="s">
        <v>2231</v>
      </c>
      <c r="F1368" s="4"/>
      <c r="I1368" s="48" t="s">
        <v>230</v>
      </c>
      <c r="J1368" s="48"/>
      <c r="K1368" s="48"/>
      <c r="L1368" s="4"/>
      <c r="N1368" t="s">
        <v>10068</v>
      </c>
      <c r="O1368" s="63" t="s">
        <v>10069</v>
      </c>
      <c r="P1368" t="s">
        <v>10070</v>
      </c>
      <c r="Q1368" t="s">
        <v>63</v>
      </c>
      <c r="R1368"/>
      <c r="S1368" t="s">
        <v>2340</v>
      </c>
      <c r="T1368" s="68" t="s">
        <v>10071</v>
      </c>
      <c r="U1368" t="s">
        <v>10072</v>
      </c>
      <c r="V1368" s="63" t="s">
        <v>976</v>
      </c>
      <c r="W1368" t="s">
        <v>13</v>
      </c>
      <c r="X1368" t="s">
        <v>369</v>
      </c>
      <c r="Y1368" t="b">
        <v>1</v>
      </c>
      <c r="Z1368" s="1" t="s">
        <v>43</v>
      </c>
      <c r="AA1368" s="1" t="s">
        <v>43</v>
      </c>
      <c r="AB1368" s="1" t="s">
        <v>43</v>
      </c>
      <c r="AC1368" s="1" t="s">
        <v>43</v>
      </c>
      <c r="AD1368" s="1" t="s">
        <v>43</v>
      </c>
    </row>
    <row r="1369" spans="1:30" ht="29.25" customHeight="1" x14ac:dyDescent="0.2">
      <c r="A1369" t="s">
        <v>8626</v>
      </c>
      <c r="B1369" s="1" t="s">
        <v>2231</v>
      </c>
      <c r="F1369" s="4"/>
      <c r="I1369" s="48" t="s">
        <v>230</v>
      </c>
      <c r="J1369" s="48"/>
      <c r="K1369" s="48"/>
      <c r="L1369" s="4"/>
      <c r="N1369" t="s">
        <v>10504</v>
      </c>
      <c r="O1369" s="63" t="s">
        <v>10505</v>
      </c>
      <c r="P1369" t="s">
        <v>10506</v>
      </c>
      <c r="Q1369" t="s">
        <v>35</v>
      </c>
      <c r="R1369"/>
      <c r="S1369" t="s">
        <v>8631</v>
      </c>
      <c r="T1369" s="68" t="s">
        <v>8632</v>
      </c>
      <c r="U1369" t="s">
        <v>2454</v>
      </c>
      <c r="V1369" s="63" t="s">
        <v>3335</v>
      </c>
      <c r="W1369" t="s">
        <v>55</v>
      </c>
      <c r="X1369" t="s">
        <v>369</v>
      </c>
      <c r="Y1369" t="b">
        <v>1</v>
      </c>
      <c r="Z1369" s="1" t="s">
        <v>43</v>
      </c>
      <c r="AA1369" s="1" t="s">
        <v>43</v>
      </c>
      <c r="AB1369" s="1" t="s">
        <v>43</v>
      </c>
      <c r="AC1369" s="1" t="s">
        <v>43</v>
      </c>
      <c r="AD1369" s="1" t="s">
        <v>43</v>
      </c>
    </row>
    <row r="1370" spans="1:30" ht="29.25" customHeight="1" x14ac:dyDescent="0.2">
      <c r="A1370" t="s">
        <v>8626</v>
      </c>
      <c r="B1370" s="1" t="s">
        <v>2231</v>
      </c>
      <c r="F1370" s="4"/>
      <c r="I1370" s="48" t="s">
        <v>230</v>
      </c>
      <c r="J1370" s="48"/>
      <c r="K1370" s="48"/>
      <c r="L1370" s="4"/>
      <c r="N1370" t="s">
        <v>10666</v>
      </c>
      <c r="O1370" s="63" t="s">
        <v>10667</v>
      </c>
      <c r="P1370" t="s">
        <v>10668</v>
      </c>
      <c r="Q1370" t="s">
        <v>63</v>
      </c>
      <c r="R1370"/>
      <c r="S1370" t="s">
        <v>8631</v>
      </c>
      <c r="T1370" s="68" t="s">
        <v>8632</v>
      </c>
      <c r="U1370" t="s">
        <v>2454</v>
      </c>
      <c r="V1370" s="63" t="s">
        <v>10669</v>
      </c>
      <c r="W1370" t="s">
        <v>55</v>
      </c>
      <c r="Y1370" t="b">
        <v>0</v>
      </c>
      <c r="Z1370" s="1" t="s">
        <v>42</v>
      </c>
      <c r="AA1370" s="1" t="s">
        <v>90</v>
      </c>
      <c r="AB1370" s="1" t="s">
        <v>108</v>
      </c>
      <c r="AC1370" s="1" t="s">
        <v>90</v>
      </c>
      <c r="AD1370" s="1" t="s">
        <v>108</v>
      </c>
    </row>
    <row r="1371" spans="1:30" ht="29.25" customHeight="1" x14ac:dyDescent="0.2">
      <c r="A1371" s="18" t="s">
        <v>8634</v>
      </c>
      <c r="B1371" s="1" t="s">
        <v>2231</v>
      </c>
      <c r="C1371" s="1">
        <v>1</v>
      </c>
      <c r="D1371" s="8" t="s">
        <v>3645</v>
      </c>
      <c r="E1371" s="110"/>
      <c r="F1371" s="27" t="s">
        <v>8635</v>
      </c>
      <c r="G1371" s="53" t="s">
        <v>3647</v>
      </c>
      <c r="H1371" s="28"/>
      <c r="I1371" s="48" t="s">
        <v>234</v>
      </c>
      <c r="J1371" s="104"/>
      <c r="K1371" s="104"/>
      <c r="L1371" s="22" t="s">
        <v>29</v>
      </c>
      <c r="M1371" s="103"/>
      <c r="N1371" s="18" t="s">
        <v>8636</v>
      </c>
      <c r="O1371" s="63" t="s">
        <v>8637</v>
      </c>
      <c r="P1371" s="18" t="s">
        <v>8638</v>
      </c>
      <c r="Q1371" s="18" t="s">
        <v>63</v>
      </c>
      <c r="R1371" t="s">
        <v>36</v>
      </c>
      <c r="S1371" s="18" t="s">
        <v>8639</v>
      </c>
      <c r="T1371" s="68" t="s">
        <v>8640</v>
      </c>
      <c r="U1371" t="s">
        <v>6804</v>
      </c>
      <c r="V1371" s="63" t="s">
        <v>1489</v>
      </c>
      <c r="W1371" t="s">
        <v>55</v>
      </c>
      <c r="X1371" s="18" t="s">
        <v>369</v>
      </c>
      <c r="Y1371" t="b">
        <v>0</v>
      </c>
      <c r="Z1371" s="1" t="s">
        <v>42</v>
      </c>
      <c r="AA1371" s="1" t="s">
        <v>43</v>
      </c>
      <c r="AB1371" s="1" t="s">
        <v>43</v>
      </c>
      <c r="AC1371" s="1" t="s">
        <v>43</v>
      </c>
      <c r="AD1371" s="1" t="s">
        <v>43</v>
      </c>
    </row>
    <row r="1372" spans="1:30" ht="29.25" customHeight="1" x14ac:dyDescent="0.2">
      <c r="A1372" s="18" t="s">
        <v>8641</v>
      </c>
      <c r="B1372" s="1" t="s">
        <v>2231</v>
      </c>
      <c r="C1372" s="1">
        <v>1</v>
      </c>
      <c r="D1372" s="8" t="s">
        <v>3645</v>
      </c>
      <c r="E1372" s="110"/>
      <c r="F1372" s="27" t="s">
        <v>8642</v>
      </c>
      <c r="G1372" s="53" t="s">
        <v>3647</v>
      </c>
      <c r="H1372" s="28"/>
      <c r="I1372" s="48" t="s">
        <v>280</v>
      </c>
      <c r="J1372" s="48"/>
      <c r="K1372" s="48"/>
      <c r="L1372" s="22" t="s">
        <v>13148</v>
      </c>
      <c r="M1372" s="103"/>
      <c r="N1372" s="18" t="s">
        <v>8643</v>
      </c>
      <c r="O1372" s="63" t="s">
        <v>8644</v>
      </c>
      <c r="P1372" s="18" t="s">
        <v>8645</v>
      </c>
      <c r="Q1372" s="18" t="s">
        <v>35</v>
      </c>
      <c r="R1372" t="s">
        <v>36</v>
      </c>
      <c r="S1372" s="18" t="s">
        <v>8646</v>
      </c>
      <c r="T1372" s="68" t="s">
        <v>8647</v>
      </c>
      <c r="U1372" t="s">
        <v>97</v>
      </c>
      <c r="V1372" s="63" t="s">
        <v>4411</v>
      </c>
      <c r="W1372" t="s">
        <v>55</v>
      </c>
      <c r="X1372" s="18" t="s">
        <v>369</v>
      </c>
      <c r="Y1372" t="b">
        <v>1</v>
      </c>
      <c r="Z1372" s="1" t="s">
        <v>108</v>
      </c>
      <c r="AA1372" s="1" t="s">
        <v>108</v>
      </c>
      <c r="AB1372" s="1" t="s">
        <v>108</v>
      </c>
      <c r="AC1372" s="1" t="s">
        <v>90</v>
      </c>
      <c r="AD1372" s="1" t="s">
        <v>90</v>
      </c>
    </row>
    <row r="1373" spans="1:30" ht="29.25" customHeight="1" x14ac:dyDescent="0.2">
      <c r="A1373" t="s">
        <v>2510</v>
      </c>
      <c r="B1373" s="1" t="s">
        <v>2231</v>
      </c>
      <c r="F1373" s="4"/>
      <c r="I1373" s="48" t="s">
        <v>230</v>
      </c>
      <c r="J1373" s="48"/>
      <c r="K1373" s="48"/>
      <c r="L1373" s="4"/>
      <c r="N1373" t="s">
        <v>10020</v>
      </c>
      <c r="O1373" s="63" t="s">
        <v>10021</v>
      </c>
      <c r="P1373" t="s">
        <v>10022</v>
      </c>
      <c r="Q1373" t="s">
        <v>63</v>
      </c>
      <c r="R1373"/>
      <c r="S1373" t="s">
        <v>2348</v>
      </c>
      <c r="T1373" s="68" t="s">
        <v>10023</v>
      </c>
      <c r="U1373" t="s">
        <v>2246</v>
      </c>
      <c r="V1373" s="63" t="s">
        <v>10024</v>
      </c>
      <c r="W1373" t="s">
        <v>13</v>
      </c>
      <c r="Y1373" t="b">
        <v>0</v>
      </c>
      <c r="Z1373" s="1" t="s">
        <v>42</v>
      </c>
      <c r="AA1373" s="1" t="s">
        <v>43</v>
      </c>
      <c r="AB1373" s="1" t="s">
        <v>43</v>
      </c>
      <c r="AC1373" s="1" t="s">
        <v>43</v>
      </c>
      <c r="AD1373" s="1" t="s">
        <v>43</v>
      </c>
    </row>
    <row r="1374" spans="1:30" ht="29.25" customHeight="1" x14ac:dyDescent="0.2">
      <c r="A1374" s="18" t="s">
        <v>2510</v>
      </c>
      <c r="B1374" s="1" t="s">
        <v>2231</v>
      </c>
      <c r="C1374" s="1">
        <v>1</v>
      </c>
      <c r="D1374" s="8" t="s">
        <v>2179</v>
      </c>
      <c r="E1374" s="110"/>
      <c r="F1374" s="27" t="s">
        <v>2511</v>
      </c>
      <c r="G1374" s="53" t="s">
        <v>3647</v>
      </c>
      <c r="H1374" s="28"/>
      <c r="I1374" s="48" t="s">
        <v>30</v>
      </c>
      <c r="J1374" s="104"/>
      <c r="K1374" s="104"/>
      <c r="L1374" s="22" t="s">
        <v>29</v>
      </c>
      <c r="M1374" s="103"/>
      <c r="N1374" s="18" t="s">
        <v>2512</v>
      </c>
      <c r="O1374" s="63" t="s">
        <v>2513</v>
      </c>
      <c r="P1374" s="18" t="s">
        <v>2514</v>
      </c>
      <c r="Q1374" s="18" t="s">
        <v>63</v>
      </c>
      <c r="R1374" t="s">
        <v>36</v>
      </c>
      <c r="S1374" s="18" t="s">
        <v>2348</v>
      </c>
      <c r="T1374" s="68" t="s">
        <v>2515</v>
      </c>
      <c r="U1374" t="s">
        <v>2350</v>
      </c>
      <c r="V1374" s="63" t="s">
        <v>756</v>
      </c>
      <c r="W1374" t="s">
        <v>13</v>
      </c>
      <c r="X1374" s="18" t="s">
        <v>369</v>
      </c>
      <c r="Y1374" t="b">
        <v>0</v>
      </c>
      <c r="Z1374" s="1" t="s">
        <v>42</v>
      </c>
      <c r="AA1374" s="1" t="s">
        <v>43</v>
      </c>
      <c r="AB1374" s="1" t="s">
        <v>43</v>
      </c>
      <c r="AC1374" s="1" t="s">
        <v>43</v>
      </c>
      <c r="AD1374" s="1" t="s">
        <v>43</v>
      </c>
    </row>
    <row r="1375" spans="1:30" ht="29.25" customHeight="1" x14ac:dyDescent="0.2">
      <c r="A1375" t="s">
        <v>2510</v>
      </c>
      <c r="B1375" s="1" t="s">
        <v>2231</v>
      </c>
      <c r="F1375" s="4"/>
      <c r="I1375" s="48" t="s">
        <v>230</v>
      </c>
      <c r="J1375" s="48"/>
      <c r="K1375" s="48"/>
      <c r="L1375" s="4"/>
      <c r="N1375" t="s">
        <v>10899</v>
      </c>
      <c r="O1375" s="63" t="s">
        <v>10900</v>
      </c>
      <c r="P1375" t="s">
        <v>10901</v>
      </c>
      <c r="Q1375" t="s">
        <v>63</v>
      </c>
      <c r="R1375"/>
      <c r="S1375" t="s">
        <v>2348</v>
      </c>
      <c r="T1375" s="68" t="s">
        <v>10023</v>
      </c>
      <c r="U1375" t="s">
        <v>2350</v>
      </c>
      <c r="V1375" s="63" t="s">
        <v>7600</v>
      </c>
      <c r="W1375" t="s">
        <v>13</v>
      </c>
      <c r="Y1375" t="b">
        <v>0</v>
      </c>
      <c r="Z1375" s="1" t="s">
        <v>42</v>
      </c>
      <c r="AA1375" s="1" t="s">
        <v>43</v>
      </c>
      <c r="AB1375" s="1" t="s">
        <v>43</v>
      </c>
      <c r="AC1375" s="1" t="s">
        <v>43</v>
      </c>
      <c r="AD1375" s="1" t="s">
        <v>43</v>
      </c>
    </row>
    <row r="1376" spans="1:30" ht="29.25" customHeight="1" x14ac:dyDescent="0.2">
      <c r="A1376" s="18" t="s">
        <v>8648</v>
      </c>
      <c r="B1376" s="1" t="s">
        <v>2231</v>
      </c>
      <c r="C1376" s="1">
        <v>1</v>
      </c>
      <c r="D1376" s="8" t="s">
        <v>3645</v>
      </c>
      <c r="E1376" s="110"/>
      <c r="F1376" s="27" t="s">
        <v>8649</v>
      </c>
      <c r="G1376" s="53" t="s">
        <v>3647</v>
      </c>
      <c r="H1376" s="28"/>
      <c r="I1376" s="48" t="s">
        <v>111</v>
      </c>
      <c r="J1376" s="104"/>
      <c r="K1376" s="104"/>
      <c r="L1376" s="22" t="s">
        <v>13148</v>
      </c>
      <c r="M1376" s="103"/>
      <c r="N1376" s="18" t="s">
        <v>8650</v>
      </c>
      <c r="O1376" s="63" t="s">
        <v>8651</v>
      </c>
      <c r="P1376" s="18" t="s">
        <v>8651</v>
      </c>
      <c r="Q1376" s="18" t="s">
        <v>63</v>
      </c>
      <c r="R1376" t="s">
        <v>36</v>
      </c>
      <c r="S1376" s="18" t="s">
        <v>8652</v>
      </c>
      <c r="T1376" s="68" t="s">
        <v>8653</v>
      </c>
      <c r="U1376" t="s">
        <v>8654</v>
      </c>
      <c r="V1376" s="63" t="s">
        <v>6163</v>
      </c>
      <c r="W1376" t="s">
        <v>99</v>
      </c>
      <c r="X1376" s="18" t="s">
        <v>369</v>
      </c>
      <c r="Y1376" t="b">
        <v>0</v>
      </c>
      <c r="Z1376" s="1" t="s">
        <v>42</v>
      </c>
      <c r="AA1376" s="1" t="s">
        <v>43</v>
      </c>
      <c r="AB1376" s="1" t="s">
        <v>43</v>
      </c>
      <c r="AC1376" s="1" t="s">
        <v>43</v>
      </c>
      <c r="AD1376" s="1" t="s">
        <v>43</v>
      </c>
    </row>
    <row r="1377" spans="1:30" ht="29.25" customHeight="1" x14ac:dyDescent="0.2">
      <c r="A1377" s="18" t="s">
        <v>2516</v>
      </c>
      <c r="B1377" s="1" t="s">
        <v>2231</v>
      </c>
      <c r="C1377" s="1">
        <v>1</v>
      </c>
      <c r="D1377" s="8" t="s">
        <v>2179</v>
      </c>
      <c r="E1377" s="110"/>
      <c r="F1377" s="27" t="s">
        <v>2517</v>
      </c>
      <c r="G1377" s="53" t="s">
        <v>3647</v>
      </c>
      <c r="H1377" s="28"/>
      <c r="I1377" s="48" t="s">
        <v>150</v>
      </c>
      <c r="J1377" s="104"/>
      <c r="K1377" s="104"/>
      <c r="L1377" s="22" t="s">
        <v>13148</v>
      </c>
      <c r="M1377" s="103"/>
      <c r="N1377" s="18" t="s">
        <v>2518</v>
      </c>
      <c r="O1377" s="63" t="s">
        <v>2519</v>
      </c>
      <c r="P1377" s="18" t="s">
        <v>2520</v>
      </c>
      <c r="Q1377" s="18" t="s">
        <v>35</v>
      </c>
      <c r="R1377" t="s">
        <v>36</v>
      </c>
      <c r="S1377" s="18" t="s">
        <v>2521</v>
      </c>
      <c r="T1377" s="68" t="s">
        <v>2522</v>
      </c>
      <c r="U1377" t="s">
        <v>323</v>
      </c>
      <c r="V1377" s="63" t="s">
        <v>1435</v>
      </c>
      <c r="W1377" t="s">
        <v>118</v>
      </c>
      <c r="X1377" s="18" t="s">
        <v>369</v>
      </c>
      <c r="Y1377" t="b">
        <v>1</v>
      </c>
      <c r="Z1377" s="1" t="s">
        <v>43</v>
      </c>
      <c r="AA1377" s="1" t="s">
        <v>43</v>
      </c>
      <c r="AB1377" s="1" t="s">
        <v>43</v>
      </c>
      <c r="AC1377" s="1" t="s">
        <v>43</v>
      </c>
      <c r="AD1377" s="1" t="s">
        <v>43</v>
      </c>
    </row>
    <row r="1378" spans="1:30" ht="29.25" customHeight="1" x14ac:dyDescent="0.2">
      <c r="A1378" s="18" t="s">
        <v>2523</v>
      </c>
      <c r="B1378" s="1" t="s">
        <v>2231</v>
      </c>
      <c r="C1378" s="1">
        <v>1</v>
      </c>
      <c r="D1378" s="8" t="s">
        <v>2179</v>
      </c>
      <c r="E1378" s="110"/>
      <c r="F1378" s="27" t="s">
        <v>2524</v>
      </c>
      <c r="G1378" s="53" t="s">
        <v>3647</v>
      </c>
      <c r="H1378" s="28"/>
      <c r="I1378" s="48" t="s">
        <v>150</v>
      </c>
      <c r="J1378" s="104"/>
      <c r="K1378" s="104"/>
      <c r="L1378" s="22" t="s">
        <v>29</v>
      </c>
      <c r="M1378" s="103"/>
      <c r="N1378" s="18" t="s">
        <v>2525</v>
      </c>
      <c r="O1378" s="63" t="s">
        <v>2526</v>
      </c>
      <c r="P1378" s="18" t="s">
        <v>2527</v>
      </c>
      <c r="Q1378" s="18" t="s">
        <v>63</v>
      </c>
      <c r="R1378" t="s">
        <v>36</v>
      </c>
      <c r="S1378" s="18" t="s">
        <v>2528</v>
      </c>
      <c r="T1378" s="68" t="s">
        <v>2529</v>
      </c>
      <c r="U1378" t="s">
        <v>97</v>
      </c>
      <c r="V1378" s="63" t="s">
        <v>2530</v>
      </c>
      <c r="W1378" t="s">
        <v>55</v>
      </c>
      <c r="X1378" s="18" t="s">
        <v>369</v>
      </c>
      <c r="Y1378" t="b">
        <v>1</v>
      </c>
      <c r="Z1378" s="1" t="s">
        <v>90</v>
      </c>
      <c r="AA1378" s="1" t="s">
        <v>108</v>
      </c>
      <c r="AB1378" s="1" t="s">
        <v>108</v>
      </c>
      <c r="AC1378" s="1" t="s">
        <v>108</v>
      </c>
      <c r="AD1378" s="1" t="s">
        <v>108</v>
      </c>
    </row>
    <row r="1379" spans="1:30" ht="29.25" customHeight="1" x14ac:dyDescent="0.2">
      <c r="A1379" s="18" t="s">
        <v>8663</v>
      </c>
      <c r="B1379" s="1" t="s">
        <v>2231</v>
      </c>
      <c r="C1379" s="1">
        <v>1</v>
      </c>
      <c r="D1379" s="8" t="s">
        <v>3645</v>
      </c>
      <c r="E1379" s="110"/>
      <c r="F1379" s="27" t="s">
        <v>8664</v>
      </c>
      <c r="G1379" s="53" t="s">
        <v>3647</v>
      </c>
      <c r="H1379" s="28"/>
      <c r="I1379" s="48" t="s">
        <v>1136</v>
      </c>
      <c r="J1379" s="104"/>
      <c r="K1379" s="104"/>
      <c r="L1379" s="22" t="s">
        <v>29</v>
      </c>
      <c r="M1379" s="103"/>
      <c r="N1379" s="18" t="s">
        <v>8665</v>
      </c>
      <c r="O1379" s="63" t="s">
        <v>8666</v>
      </c>
      <c r="P1379" s="18" t="s">
        <v>8667</v>
      </c>
      <c r="Q1379" s="18" t="s">
        <v>35</v>
      </c>
      <c r="R1379" t="s">
        <v>36</v>
      </c>
      <c r="S1379" s="18" t="s">
        <v>8668</v>
      </c>
      <c r="T1379" s="68" t="s">
        <v>8669</v>
      </c>
      <c r="U1379" t="s">
        <v>2359</v>
      </c>
      <c r="V1379" s="63" t="s">
        <v>3949</v>
      </c>
      <c r="W1379" t="s">
        <v>55</v>
      </c>
      <c r="X1379" s="18" t="s">
        <v>369</v>
      </c>
      <c r="Y1379" t="b">
        <v>0</v>
      </c>
      <c r="Z1379" s="1" t="s">
        <v>42</v>
      </c>
      <c r="AA1379" s="1" t="s">
        <v>43</v>
      </c>
      <c r="AB1379" s="1" t="s">
        <v>43</v>
      </c>
      <c r="AC1379" s="1" t="s">
        <v>43</v>
      </c>
      <c r="AD1379" s="1" t="s">
        <v>43</v>
      </c>
    </row>
    <row r="1380" spans="1:30" ht="29.25" customHeight="1" x14ac:dyDescent="0.2">
      <c r="A1380" s="18" t="s">
        <v>8670</v>
      </c>
      <c r="B1380" s="1" t="s">
        <v>2231</v>
      </c>
      <c r="C1380" s="1">
        <v>1</v>
      </c>
      <c r="D1380" s="8" t="s">
        <v>3645</v>
      </c>
      <c r="E1380" s="110"/>
      <c r="F1380" s="27" t="s">
        <v>8671</v>
      </c>
      <c r="G1380" s="53" t="s">
        <v>3647</v>
      </c>
      <c r="H1380" s="28"/>
      <c r="I1380" s="48" t="s">
        <v>111</v>
      </c>
      <c r="J1380" s="104"/>
      <c r="K1380" s="104"/>
      <c r="L1380" s="22" t="s">
        <v>29</v>
      </c>
      <c r="M1380" s="103"/>
      <c r="N1380" s="18" t="s">
        <v>8672</v>
      </c>
      <c r="O1380" s="63" t="s">
        <v>8673</v>
      </c>
      <c r="P1380" s="18" t="s">
        <v>8674</v>
      </c>
      <c r="Q1380" s="18" t="s">
        <v>63</v>
      </c>
      <c r="R1380" t="s">
        <v>36</v>
      </c>
      <c r="S1380" s="18" t="s">
        <v>8675</v>
      </c>
      <c r="T1380" s="68" t="s">
        <v>8676</v>
      </c>
      <c r="U1380" t="s">
        <v>2238</v>
      </c>
      <c r="V1380" s="63" t="s">
        <v>4929</v>
      </c>
      <c r="W1380" t="s">
        <v>138</v>
      </c>
      <c r="X1380" s="18" t="s">
        <v>369</v>
      </c>
      <c r="Y1380" t="b">
        <v>1</v>
      </c>
      <c r="Z1380" s="1" t="s">
        <v>43</v>
      </c>
      <c r="AA1380" s="1" t="s">
        <v>43</v>
      </c>
      <c r="AB1380" s="1" t="s">
        <v>43</v>
      </c>
      <c r="AC1380" s="1" t="s">
        <v>43</v>
      </c>
      <c r="AD1380" s="1" t="s">
        <v>43</v>
      </c>
    </row>
    <row r="1381" spans="1:30" ht="29.25" customHeight="1" x14ac:dyDescent="0.2">
      <c r="A1381" s="18" t="s">
        <v>8677</v>
      </c>
      <c r="B1381" s="1" t="s">
        <v>2231</v>
      </c>
      <c r="C1381" s="1">
        <v>1</v>
      </c>
      <c r="D1381" s="8" t="s">
        <v>3645</v>
      </c>
      <c r="E1381" s="110"/>
      <c r="F1381" s="27" t="s">
        <v>8678</v>
      </c>
      <c r="G1381" s="53" t="s">
        <v>3647</v>
      </c>
      <c r="H1381" s="28"/>
      <c r="I1381" s="48" t="s">
        <v>111</v>
      </c>
      <c r="J1381" s="104"/>
      <c r="K1381" s="104"/>
      <c r="L1381" s="22" t="s">
        <v>29</v>
      </c>
      <c r="M1381" s="103"/>
      <c r="N1381" s="18" t="s">
        <v>8679</v>
      </c>
      <c r="O1381" s="63" t="s">
        <v>8680</v>
      </c>
      <c r="P1381" s="18" t="s">
        <v>8681</v>
      </c>
      <c r="Q1381" s="18" t="s">
        <v>63</v>
      </c>
      <c r="R1381" t="s">
        <v>36</v>
      </c>
      <c r="S1381" s="18" t="s">
        <v>2452</v>
      </c>
      <c r="T1381" s="68" t="s">
        <v>8682</v>
      </c>
      <c r="U1381" t="s">
        <v>8683</v>
      </c>
      <c r="V1381" s="63" t="s">
        <v>1326</v>
      </c>
      <c r="W1381" t="s">
        <v>13</v>
      </c>
      <c r="X1381" s="18" t="s">
        <v>369</v>
      </c>
      <c r="Y1381" t="b">
        <v>1</v>
      </c>
      <c r="Z1381" s="1" t="s">
        <v>43</v>
      </c>
      <c r="AA1381" s="1" t="s">
        <v>43</v>
      </c>
      <c r="AB1381" s="1" t="s">
        <v>43</v>
      </c>
      <c r="AC1381" s="1" t="s">
        <v>43</v>
      </c>
      <c r="AD1381" s="1" t="s">
        <v>43</v>
      </c>
    </row>
    <row r="1382" spans="1:30" ht="29.25" customHeight="1" x14ac:dyDescent="0.2">
      <c r="A1382" t="s">
        <v>8677</v>
      </c>
      <c r="B1382" s="1" t="s">
        <v>2231</v>
      </c>
      <c r="F1382" s="4"/>
      <c r="I1382" s="48" t="s">
        <v>230</v>
      </c>
      <c r="J1382" s="48"/>
      <c r="K1382" s="48"/>
      <c r="L1382" s="4"/>
      <c r="N1382" t="s">
        <v>11176</v>
      </c>
      <c r="O1382" s="63" t="s">
        <v>11177</v>
      </c>
      <c r="P1382" t="s">
        <v>11178</v>
      </c>
      <c r="Q1382" t="s">
        <v>35</v>
      </c>
      <c r="R1382"/>
      <c r="S1382" t="s">
        <v>2452</v>
      </c>
      <c r="T1382" s="68" t="s">
        <v>11179</v>
      </c>
      <c r="U1382" t="s">
        <v>8683</v>
      </c>
      <c r="V1382" s="63" t="s">
        <v>2931</v>
      </c>
      <c r="W1382" t="s">
        <v>13</v>
      </c>
      <c r="Y1382" t="b">
        <v>0</v>
      </c>
      <c r="Z1382" s="1" t="s">
        <v>42</v>
      </c>
      <c r="AA1382" s="1" t="s">
        <v>43</v>
      </c>
      <c r="AB1382" s="1" t="s">
        <v>43</v>
      </c>
      <c r="AC1382" s="1" t="s">
        <v>43</v>
      </c>
      <c r="AD1382" s="1" t="s">
        <v>43</v>
      </c>
    </row>
    <row r="1383" spans="1:30" ht="29.25" customHeight="1" x14ac:dyDescent="0.2">
      <c r="A1383" s="18" t="s">
        <v>10063</v>
      </c>
      <c r="B1383" s="1" t="s">
        <v>2231</v>
      </c>
      <c r="C1383" s="1">
        <v>1</v>
      </c>
      <c r="D1383" s="8" t="s">
        <v>2179</v>
      </c>
      <c r="E1383" s="110"/>
      <c r="F1383" s="27" t="s">
        <v>13077</v>
      </c>
      <c r="G1383" s="53" t="s">
        <v>3647</v>
      </c>
      <c r="H1383" s="28"/>
      <c r="I1383" s="48" t="s">
        <v>150</v>
      </c>
      <c r="J1383" s="104"/>
      <c r="K1383" s="104"/>
      <c r="N1383" s="7" t="s">
        <v>12512</v>
      </c>
      <c r="O1383" s="63" t="s">
        <v>13078</v>
      </c>
      <c r="P1383" s="18" t="s">
        <v>12513</v>
      </c>
      <c r="Q1383" s="18" t="s">
        <v>63</v>
      </c>
      <c r="R1383" t="s">
        <v>36</v>
      </c>
      <c r="S1383" s="18" t="s">
        <v>2500</v>
      </c>
      <c r="T1383" s="68" t="s">
        <v>10067</v>
      </c>
      <c r="U1383" t="s">
        <v>2500</v>
      </c>
      <c r="V1383" s="63" t="s">
        <v>1039</v>
      </c>
      <c r="W1383" t="s">
        <v>118</v>
      </c>
      <c r="X1383" s="18" t="s">
        <v>369</v>
      </c>
      <c r="Y1383" t="b">
        <v>1</v>
      </c>
      <c r="Z1383" s="1" t="s">
        <v>43</v>
      </c>
      <c r="AA1383" s="1" t="s">
        <v>43</v>
      </c>
      <c r="AB1383" s="1" t="s">
        <v>43</v>
      </c>
      <c r="AC1383" s="1" t="s">
        <v>43</v>
      </c>
      <c r="AD1383" s="1" t="s">
        <v>43</v>
      </c>
    </row>
    <row r="1384" spans="1:30" ht="29.25" customHeight="1" x14ac:dyDescent="0.2">
      <c r="A1384" t="s">
        <v>10063</v>
      </c>
      <c r="B1384" s="1" t="s">
        <v>2231</v>
      </c>
      <c r="F1384" s="4"/>
      <c r="I1384" s="48" t="s">
        <v>230</v>
      </c>
      <c r="J1384" s="48"/>
      <c r="K1384" s="48"/>
      <c r="L1384" s="4"/>
      <c r="N1384" t="s">
        <v>10064</v>
      </c>
      <c r="O1384" s="63" t="s">
        <v>10065</v>
      </c>
      <c r="P1384" t="s">
        <v>10066</v>
      </c>
      <c r="Q1384" t="s">
        <v>63</v>
      </c>
      <c r="R1384"/>
      <c r="S1384" t="s">
        <v>2500</v>
      </c>
      <c r="T1384" s="68" t="s">
        <v>10067</v>
      </c>
      <c r="U1384" t="s">
        <v>8683</v>
      </c>
      <c r="V1384" s="63" t="s">
        <v>5645</v>
      </c>
      <c r="W1384" t="s">
        <v>118</v>
      </c>
      <c r="Y1384" t="b">
        <v>0</v>
      </c>
      <c r="Z1384" s="1" t="s">
        <v>42</v>
      </c>
      <c r="AA1384" s="1" t="s">
        <v>43</v>
      </c>
      <c r="AB1384" s="1" t="s">
        <v>43</v>
      </c>
      <c r="AC1384" s="1" t="s">
        <v>43</v>
      </c>
      <c r="AD1384" s="1" t="s">
        <v>43</v>
      </c>
    </row>
    <row r="1385" spans="1:30" ht="29.25" customHeight="1" x14ac:dyDescent="0.2">
      <c r="A1385" s="18" t="s">
        <v>8705</v>
      </c>
      <c r="B1385" s="1" t="s">
        <v>2231</v>
      </c>
      <c r="C1385" s="1">
        <v>1</v>
      </c>
      <c r="D1385" s="8" t="s">
        <v>3645</v>
      </c>
      <c r="E1385" s="110"/>
      <c r="F1385" s="27" t="s">
        <v>8706</v>
      </c>
      <c r="G1385" s="53" t="s">
        <v>3647</v>
      </c>
      <c r="H1385" s="28"/>
      <c r="I1385" s="48" t="s">
        <v>234</v>
      </c>
      <c r="J1385" s="104"/>
      <c r="K1385" s="104"/>
      <c r="L1385" s="22" t="s">
        <v>29</v>
      </c>
      <c r="M1385" s="103"/>
      <c r="N1385" s="18" t="s">
        <v>8707</v>
      </c>
      <c r="O1385" s="63" t="s">
        <v>8708</v>
      </c>
      <c r="P1385" s="18" t="s">
        <v>8709</v>
      </c>
      <c r="Q1385" s="18" t="s">
        <v>63</v>
      </c>
      <c r="R1385" t="s">
        <v>36</v>
      </c>
      <c r="S1385" s="18" t="s">
        <v>8710</v>
      </c>
      <c r="T1385" s="68" t="s">
        <v>8711</v>
      </c>
      <c r="U1385" t="s">
        <v>8712</v>
      </c>
      <c r="V1385" s="63" t="s">
        <v>8713</v>
      </c>
      <c r="W1385" t="s">
        <v>99</v>
      </c>
      <c r="X1385" s="18" t="s">
        <v>369</v>
      </c>
      <c r="Y1385" t="b">
        <v>0</v>
      </c>
      <c r="Z1385" s="1" t="s">
        <v>42</v>
      </c>
      <c r="AA1385" s="1" t="s">
        <v>90</v>
      </c>
      <c r="AB1385" s="1" t="s">
        <v>90</v>
      </c>
      <c r="AC1385" s="1" t="s">
        <v>90</v>
      </c>
      <c r="AD1385" s="1" t="s">
        <v>90</v>
      </c>
    </row>
    <row r="1386" spans="1:30" ht="29.25" customHeight="1" x14ac:dyDescent="0.2">
      <c r="A1386" s="18" t="s">
        <v>2539</v>
      </c>
      <c r="B1386" s="1" t="s">
        <v>2231</v>
      </c>
      <c r="C1386" s="1">
        <v>1</v>
      </c>
      <c r="D1386" s="8" t="s">
        <v>2179</v>
      </c>
      <c r="E1386" s="110"/>
      <c r="F1386" s="27" t="s">
        <v>2540</v>
      </c>
      <c r="G1386" s="53" t="s">
        <v>3647</v>
      </c>
      <c r="H1386" s="28"/>
      <c r="I1386" s="48" t="s">
        <v>160</v>
      </c>
      <c r="J1386" s="104"/>
      <c r="K1386" s="104"/>
      <c r="L1386" s="22" t="s">
        <v>29</v>
      </c>
      <c r="M1386" s="103"/>
      <c r="N1386" s="18" t="s">
        <v>2541</v>
      </c>
      <c r="O1386" s="63" t="s">
        <v>2542</v>
      </c>
      <c r="P1386" s="18" t="s">
        <v>2543</v>
      </c>
      <c r="Q1386" s="18" t="s">
        <v>63</v>
      </c>
      <c r="R1386" t="s">
        <v>36</v>
      </c>
      <c r="S1386" s="18" t="s">
        <v>2544</v>
      </c>
      <c r="T1386" s="68" t="s">
        <v>2545</v>
      </c>
      <c r="U1386" t="s">
        <v>2546</v>
      </c>
      <c r="V1386" s="63" t="s">
        <v>1151</v>
      </c>
      <c r="W1386" t="s">
        <v>118</v>
      </c>
      <c r="X1386" s="18" t="s">
        <v>369</v>
      </c>
      <c r="Y1386" t="b">
        <v>1</v>
      </c>
      <c r="Z1386" s="1" t="s">
        <v>43</v>
      </c>
      <c r="AA1386" s="1" t="s">
        <v>43</v>
      </c>
      <c r="AB1386" s="1" t="s">
        <v>43</v>
      </c>
      <c r="AC1386" s="1" t="s">
        <v>43</v>
      </c>
      <c r="AD1386" s="1" t="s">
        <v>43</v>
      </c>
    </row>
    <row r="1387" spans="1:30" ht="29.25" customHeight="1" x14ac:dyDescent="0.2">
      <c r="A1387" s="18" t="s">
        <v>8714</v>
      </c>
      <c r="B1387" s="1" t="s">
        <v>2231</v>
      </c>
      <c r="C1387" s="1">
        <v>1</v>
      </c>
      <c r="D1387" s="8" t="s">
        <v>3645</v>
      </c>
      <c r="E1387" s="110"/>
      <c r="F1387" s="27" t="s">
        <v>8715</v>
      </c>
      <c r="G1387" s="53" t="s">
        <v>3647</v>
      </c>
      <c r="H1387" s="28"/>
      <c r="I1387" s="48" t="s">
        <v>47</v>
      </c>
      <c r="J1387" s="104"/>
      <c r="K1387" s="104"/>
      <c r="L1387" s="22" t="s">
        <v>3647</v>
      </c>
      <c r="M1387" s="103"/>
      <c r="N1387" s="18" t="s">
        <v>8716</v>
      </c>
      <c r="O1387" s="63" t="s">
        <v>8717</v>
      </c>
      <c r="P1387" s="18" t="s">
        <v>8718</v>
      </c>
      <c r="Q1387" s="18" t="s">
        <v>35</v>
      </c>
      <c r="R1387" t="s">
        <v>36</v>
      </c>
      <c r="S1387" s="18" t="s">
        <v>7854</v>
      </c>
      <c r="T1387" s="68" t="s">
        <v>8719</v>
      </c>
      <c r="U1387" t="s">
        <v>8720</v>
      </c>
      <c r="V1387" s="63" t="s">
        <v>8721</v>
      </c>
      <c r="W1387" t="s">
        <v>55</v>
      </c>
      <c r="X1387" s="18" t="s">
        <v>369</v>
      </c>
      <c r="Y1387" t="b">
        <v>0</v>
      </c>
      <c r="Z1387" s="1" t="s">
        <v>42</v>
      </c>
      <c r="AA1387" s="1" t="s">
        <v>90</v>
      </c>
      <c r="AB1387" s="1" t="s">
        <v>90</v>
      </c>
      <c r="AC1387" s="1" t="s">
        <v>90</v>
      </c>
      <c r="AD1387" s="1" t="s">
        <v>90</v>
      </c>
    </row>
    <row r="1388" spans="1:30" ht="29.25" customHeight="1" x14ac:dyDescent="0.2">
      <c r="A1388" s="18" t="s">
        <v>8722</v>
      </c>
      <c r="B1388" s="1" t="s">
        <v>2231</v>
      </c>
      <c r="C1388" s="1">
        <v>1</v>
      </c>
      <c r="D1388" s="8" t="s">
        <v>3645</v>
      </c>
      <c r="E1388" s="110"/>
      <c r="F1388" s="27" t="s">
        <v>8723</v>
      </c>
      <c r="G1388" s="53" t="s">
        <v>3647</v>
      </c>
      <c r="H1388" s="28"/>
      <c r="I1388" s="48" t="s">
        <v>150</v>
      </c>
      <c r="J1388" s="104"/>
      <c r="K1388" s="104"/>
      <c r="L1388" s="22" t="s">
        <v>13148</v>
      </c>
      <c r="M1388" s="103"/>
      <c r="N1388" s="18" t="s">
        <v>8724</v>
      </c>
      <c r="O1388" s="63" t="s">
        <v>8725</v>
      </c>
      <c r="P1388" s="18" t="s">
        <v>8726</v>
      </c>
      <c r="Q1388" s="18" t="s">
        <v>63</v>
      </c>
      <c r="R1388" t="s">
        <v>36</v>
      </c>
      <c r="S1388" s="18" t="s">
        <v>8727</v>
      </c>
      <c r="T1388" s="68" t="s">
        <v>8728</v>
      </c>
      <c r="U1388" t="s">
        <v>8694</v>
      </c>
      <c r="V1388" s="63" t="s">
        <v>7898</v>
      </c>
      <c r="W1388" t="s">
        <v>13</v>
      </c>
      <c r="X1388" s="18" t="s">
        <v>369</v>
      </c>
      <c r="Y1388" t="b">
        <v>0</v>
      </c>
      <c r="Z1388" s="1" t="s">
        <v>42</v>
      </c>
      <c r="AA1388" s="1" t="s">
        <v>43</v>
      </c>
      <c r="AB1388" s="1" t="s">
        <v>43</v>
      </c>
      <c r="AC1388" s="1" t="s">
        <v>43</v>
      </c>
      <c r="AD1388" s="1" t="s">
        <v>43</v>
      </c>
    </row>
    <row r="1389" spans="1:30" ht="29.25" customHeight="1" x14ac:dyDescent="0.2">
      <c r="A1389" s="18" t="s">
        <v>2547</v>
      </c>
      <c r="B1389" s="1" t="s">
        <v>2231</v>
      </c>
      <c r="C1389" s="1">
        <v>1</v>
      </c>
      <c r="D1389" s="8" t="s">
        <v>2179</v>
      </c>
      <c r="E1389" s="110"/>
      <c r="F1389" s="27" t="s">
        <v>2548</v>
      </c>
      <c r="G1389" s="53" t="s">
        <v>3647</v>
      </c>
      <c r="H1389" s="28"/>
      <c r="I1389" s="48" t="s">
        <v>150</v>
      </c>
      <c r="J1389" s="104"/>
      <c r="K1389" s="104"/>
      <c r="L1389" s="22" t="s">
        <v>29</v>
      </c>
      <c r="M1389" s="103"/>
      <c r="N1389" s="18" t="s">
        <v>2549</v>
      </c>
      <c r="O1389" s="63" t="s">
        <v>2550</v>
      </c>
      <c r="P1389" s="18" t="s">
        <v>2551</v>
      </c>
      <c r="Q1389" s="18" t="s">
        <v>63</v>
      </c>
      <c r="R1389" t="s">
        <v>36</v>
      </c>
      <c r="S1389" s="18" t="s">
        <v>2552</v>
      </c>
      <c r="T1389" s="68" t="s">
        <v>2553</v>
      </c>
      <c r="U1389" t="s">
        <v>2554</v>
      </c>
      <c r="V1389" s="63" t="s">
        <v>1255</v>
      </c>
      <c r="W1389" t="s">
        <v>138</v>
      </c>
      <c r="X1389" s="18" t="s">
        <v>369</v>
      </c>
      <c r="Y1389" t="b">
        <v>1</v>
      </c>
      <c r="Z1389" s="1" t="s">
        <v>43</v>
      </c>
      <c r="AA1389" s="1" t="s">
        <v>43</v>
      </c>
      <c r="AB1389" s="1" t="s">
        <v>43</v>
      </c>
      <c r="AC1389" s="1" t="s">
        <v>43</v>
      </c>
      <c r="AD1389" s="1" t="s">
        <v>43</v>
      </c>
    </row>
    <row r="1390" spans="1:30" ht="29.25" customHeight="1" x14ac:dyDescent="0.2">
      <c r="A1390" s="18" t="s">
        <v>8729</v>
      </c>
      <c r="B1390" s="1" t="s">
        <v>2231</v>
      </c>
      <c r="C1390" s="1">
        <v>1</v>
      </c>
      <c r="D1390" s="8" t="s">
        <v>3645</v>
      </c>
      <c r="E1390" s="110"/>
      <c r="F1390" s="27" t="s">
        <v>8730</v>
      </c>
      <c r="G1390" s="53" t="s">
        <v>3647</v>
      </c>
      <c r="H1390" s="28"/>
      <c r="I1390" s="48" t="s">
        <v>111</v>
      </c>
      <c r="J1390" s="104"/>
      <c r="K1390" s="104"/>
      <c r="L1390" s="22" t="s">
        <v>13148</v>
      </c>
      <c r="M1390" s="103"/>
      <c r="N1390" s="18" t="s">
        <v>6717</v>
      </c>
      <c r="O1390" s="63" t="s">
        <v>8731</v>
      </c>
      <c r="P1390" s="18" t="s">
        <v>8732</v>
      </c>
      <c r="Q1390" s="18" t="s">
        <v>63</v>
      </c>
      <c r="R1390" t="s">
        <v>36</v>
      </c>
      <c r="S1390" s="18" t="s">
        <v>6720</v>
      </c>
      <c r="T1390" s="68" t="s">
        <v>8733</v>
      </c>
      <c r="U1390" t="s">
        <v>8696</v>
      </c>
      <c r="V1390" s="63" t="s">
        <v>1988</v>
      </c>
      <c r="W1390" t="s">
        <v>55</v>
      </c>
      <c r="X1390" s="18" t="s">
        <v>369</v>
      </c>
      <c r="Y1390" t="b">
        <v>0</v>
      </c>
      <c r="Z1390" s="1" t="s">
        <v>42</v>
      </c>
      <c r="AA1390" s="1" t="s">
        <v>43</v>
      </c>
      <c r="AB1390" s="1" t="s">
        <v>43</v>
      </c>
      <c r="AC1390" s="1" t="s">
        <v>43</v>
      </c>
      <c r="AD1390" s="1" t="s">
        <v>43</v>
      </c>
    </row>
    <row r="1391" spans="1:30" ht="29.25" customHeight="1" x14ac:dyDescent="0.2">
      <c r="A1391" s="18" t="s">
        <v>2555</v>
      </c>
      <c r="B1391" s="1" t="s">
        <v>2231</v>
      </c>
      <c r="C1391" s="1">
        <v>1</v>
      </c>
      <c r="D1391" s="8" t="s">
        <v>2179</v>
      </c>
      <c r="E1391" s="110"/>
      <c r="F1391" s="27" t="s">
        <v>2556</v>
      </c>
      <c r="G1391" s="53" t="s">
        <v>3647</v>
      </c>
      <c r="H1391" s="28"/>
      <c r="I1391" s="48" t="s">
        <v>150</v>
      </c>
      <c r="J1391" s="104"/>
      <c r="K1391" s="104"/>
      <c r="L1391" s="22" t="s">
        <v>3647</v>
      </c>
      <c r="M1391" s="103"/>
      <c r="N1391" s="18" t="s">
        <v>2557</v>
      </c>
      <c r="O1391" s="63" t="s">
        <v>2558</v>
      </c>
      <c r="P1391" s="18" t="s">
        <v>2559</v>
      </c>
      <c r="Q1391" s="18" t="s">
        <v>63</v>
      </c>
      <c r="R1391" t="s">
        <v>36</v>
      </c>
      <c r="S1391" s="18" t="s">
        <v>2560</v>
      </c>
      <c r="T1391" s="68" t="s">
        <v>2561</v>
      </c>
      <c r="U1391" t="s">
        <v>2492</v>
      </c>
      <c r="V1391" s="63" t="s">
        <v>1953</v>
      </c>
      <c r="W1391" t="s">
        <v>138</v>
      </c>
      <c r="X1391" s="18" t="s">
        <v>369</v>
      </c>
      <c r="Y1391" t="b">
        <v>0</v>
      </c>
      <c r="Z1391" s="1" t="s">
        <v>42</v>
      </c>
      <c r="AA1391" s="1" t="s">
        <v>43</v>
      </c>
      <c r="AB1391" s="1" t="s">
        <v>43</v>
      </c>
      <c r="AC1391" s="1" t="s">
        <v>43</v>
      </c>
      <c r="AD1391" s="1" t="s">
        <v>43</v>
      </c>
    </row>
    <row r="1392" spans="1:30" ht="29.25" customHeight="1" x14ac:dyDescent="0.2">
      <c r="A1392" t="s">
        <v>2555</v>
      </c>
      <c r="B1392" s="1" t="s">
        <v>2231</v>
      </c>
      <c r="F1392" s="4"/>
      <c r="I1392" s="48" t="s">
        <v>230</v>
      </c>
      <c r="J1392" s="48"/>
      <c r="K1392" s="48"/>
      <c r="L1392" s="4"/>
      <c r="N1392" t="s">
        <v>11103</v>
      </c>
      <c r="O1392" s="63" t="s">
        <v>11104</v>
      </c>
      <c r="P1392" t="s">
        <v>11105</v>
      </c>
      <c r="Q1392" t="s">
        <v>63</v>
      </c>
      <c r="R1392"/>
      <c r="S1392" t="s">
        <v>3096</v>
      </c>
      <c r="T1392" s="68" t="s">
        <v>2561</v>
      </c>
      <c r="U1392" t="s">
        <v>2492</v>
      </c>
      <c r="V1392" s="63" t="s">
        <v>2360</v>
      </c>
      <c r="W1392" t="s">
        <v>138</v>
      </c>
      <c r="X1392" t="s">
        <v>369</v>
      </c>
      <c r="Y1392" t="b">
        <v>1</v>
      </c>
      <c r="Z1392" s="1" t="s">
        <v>43</v>
      </c>
      <c r="AA1392" s="1" t="s">
        <v>43</v>
      </c>
      <c r="AB1392" s="1" t="s">
        <v>43</v>
      </c>
      <c r="AC1392" s="1" t="s">
        <v>43</v>
      </c>
      <c r="AD1392" s="1" t="s">
        <v>43</v>
      </c>
    </row>
    <row r="1393" spans="1:30" ht="29.25" customHeight="1" x14ac:dyDescent="0.2">
      <c r="A1393" s="18" t="s">
        <v>2562</v>
      </c>
      <c r="B1393" s="1" t="s">
        <v>2231</v>
      </c>
      <c r="C1393" s="1">
        <v>1</v>
      </c>
      <c r="D1393" s="8" t="s">
        <v>2179</v>
      </c>
      <c r="E1393" s="110"/>
      <c r="F1393" s="27" t="s">
        <v>2563</v>
      </c>
      <c r="G1393" s="53" t="s">
        <v>3647</v>
      </c>
      <c r="H1393" s="28"/>
      <c r="I1393" s="48" t="s">
        <v>30</v>
      </c>
      <c r="J1393" s="104"/>
      <c r="K1393" s="104"/>
      <c r="L1393" s="22" t="s">
        <v>13148</v>
      </c>
      <c r="M1393" s="103"/>
      <c r="N1393" s="18" t="s">
        <v>2564</v>
      </c>
      <c r="O1393" s="63" t="s">
        <v>2565</v>
      </c>
      <c r="P1393" s="18" t="s">
        <v>2566</v>
      </c>
      <c r="Q1393" s="18" t="s">
        <v>63</v>
      </c>
      <c r="R1393" t="s">
        <v>36</v>
      </c>
      <c r="S1393" s="18" t="s">
        <v>1917</v>
      </c>
      <c r="T1393" s="68" t="s">
        <v>2567</v>
      </c>
      <c r="U1393" t="s">
        <v>2568</v>
      </c>
      <c r="V1393" s="63" t="s">
        <v>2569</v>
      </c>
      <c r="W1393" t="s">
        <v>13</v>
      </c>
      <c r="X1393" s="18" t="s">
        <v>369</v>
      </c>
      <c r="Y1393" t="b">
        <v>1</v>
      </c>
      <c r="Z1393" s="1" t="s">
        <v>43</v>
      </c>
      <c r="AA1393" s="1" t="s">
        <v>43</v>
      </c>
      <c r="AB1393" s="1" t="s">
        <v>43</v>
      </c>
      <c r="AC1393" s="1" t="s">
        <v>43</v>
      </c>
      <c r="AD1393" s="1" t="s">
        <v>43</v>
      </c>
    </row>
    <row r="1394" spans="1:30" ht="29.25" customHeight="1" x14ac:dyDescent="0.2">
      <c r="A1394" s="18" t="s">
        <v>2264</v>
      </c>
      <c r="B1394" s="1" t="s">
        <v>2231</v>
      </c>
      <c r="C1394" s="1">
        <v>1</v>
      </c>
      <c r="D1394" s="8" t="s">
        <v>2179</v>
      </c>
      <c r="E1394" s="110"/>
      <c r="F1394" s="27" t="s">
        <v>2265</v>
      </c>
      <c r="G1394" s="53" t="s">
        <v>3647</v>
      </c>
      <c r="H1394" s="28"/>
      <c r="I1394" s="48" t="s">
        <v>111</v>
      </c>
      <c r="J1394" s="104"/>
      <c r="K1394" s="104"/>
      <c r="L1394" s="22" t="s">
        <v>13148</v>
      </c>
      <c r="M1394" s="103"/>
      <c r="N1394" s="18" t="s">
        <v>2266</v>
      </c>
      <c r="O1394" s="63" t="s">
        <v>2267</v>
      </c>
      <c r="P1394" s="18" t="s">
        <v>2268</v>
      </c>
      <c r="Q1394" s="18" t="s">
        <v>63</v>
      </c>
      <c r="R1394" t="s">
        <v>36</v>
      </c>
      <c r="S1394" s="18" t="s">
        <v>2269</v>
      </c>
      <c r="T1394" s="68" t="s">
        <v>2270</v>
      </c>
      <c r="U1394" t="s">
        <v>1917</v>
      </c>
      <c r="V1394" s="63" t="s">
        <v>2271</v>
      </c>
      <c r="W1394" t="s">
        <v>55</v>
      </c>
      <c r="X1394" s="18" t="s">
        <v>369</v>
      </c>
      <c r="Y1394" t="b">
        <v>0</v>
      </c>
      <c r="Z1394" s="1" t="s">
        <v>42</v>
      </c>
      <c r="AA1394" s="1" t="s">
        <v>108</v>
      </c>
      <c r="AB1394" s="1" t="s">
        <v>90</v>
      </c>
      <c r="AC1394" s="1" t="s">
        <v>90</v>
      </c>
      <c r="AD1394" s="1" t="s">
        <v>90</v>
      </c>
    </row>
    <row r="1395" spans="1:30" ht="29.25" customHeight="1" x14ac:dyDescent="0.2">
      <c r="A1395" s="18" t="s">
        <v>852</v>
      </c>
      <c r="B1395" s="1" t="s">
        <v>853</v>
      </c>
      <c r="C1395" s="1">
        <v>1</v>
      </c>
      <c r="D1395" s="8" t="s">
        <v>27</v>
      </c>
      <c r="E1395" s="110"/>
      <c r="F1395" s="29" t="s">
        <v>854</v>
      </c>
      <c r="G1395" s="53" t="s">
        <v>3647</v>
      </c>
      <c r="H1395" s="55"/>
      <c r="I1395" s="48" t="s">
        <v>160</v>
      </c>
      <c r="J1395" s="104"/>
      <c r="K1395" s="104"/>
      <c r="L1395" s="22" t="s">
        <v>3647</v>
      </c>
      <c r="M1395" s="103"/>
      <c r="N1395" s="18" t="s">
        <v>855</v>
      </c>
      <c r="O1395" s="63" t="s">
        <v>856</v>
      </c>
      <c r="P1395" s="18" t="s">
        <v>857</v>
      </c>
      <c r="Q1395" s="18" t="s">
        <v>35</v>
      </c>
      <c r="R1395" t="s">
        <v>36</v>
      </c>
      <c r="S1395" s="18" t="s">
        <v>858</v>
      </c>
      <c r="T1395" s="68" t="s">
        <v>859</v>
      </c>
      <c r="U1395" t="s">
        <v>860</v>
      </c>
      <c r="V1395" s="63" t="s">
        <v>861</v>
      </c>
      <c r="W1395" t="s">
        <v>138</v>
      </c>
      <c r="X1395" s="18" t="s">
        <v>41</v>
      </c>
      <c r="Y1395" t="b">
        <v>1</v>
      </c>
      <c r="Z1395" s="1" t="s">
        <v>90</v>
      </c>
      <c r="AA1395" s="1" t="s">
        <v>90</v>
      </c>
      <c r="AB1395" s="1" t="s">
        <v>90</v>
      </c>
      <c r="AC1395" s="1" t="s">
        <v>90</v>
      </c>
      <c r="AD1395" s="1" t="s">
        <v>90</v>
      </c>
    </row>
    <row r="1396" spans="1:30" ht="29.25" customHeight="1" x14ac:dyDescent="0.2">
      <c r="A1396" s="18" t="s">
        <v>79</v>
      </c>
      <c r="B1396" s="1" t="s">
        <v>853</v>
      </c>
      <c r="C1396" s="1">
        <v>1</v>
      </c>
      <c r="D1396" s="8" t="s">
        <v>27</v>
      </c>
      <c r="E1396" s="110"/>
      <c r="F1396" s="27" t="s">
        <v>880</v>
      </c>
      <c r="G1396" s="53" t="s">
        <v>3647</v>
      </c>
      <c r="H1396" s="28"/>
      <c r="I1396" s="48" t="s">
        <v>150</v>
      </c>
      <c r="J1396" s="104"/>
      <c r="K1396" s="104"/>
      <c r="L1396" s="22" t="s">
        <v>29</v>
      </c>
      <c r="M1396" s="103"/>
      <c r="N1396" s="18" t="s">
        <v>881</v>
      </c>
      <c r="O1396" s="63" t="s">
        <v>882</v>
      </c>
      <c r="P1396" s="18" t="s">
        <v>883</v>
      </c>
      <c r="Q1396" s="18" t="s">
        <v>63</v>
      </c>
      <c r="R1396" t="s">
        <v>133</v>
      </c>
      <c r="S1396" s="18" t="s">
        <v>884</v>
      </c>
      <c r="T1396" s="68" t="s">
        <v>885</v>
      </c>
      <c r="U1396" t="s">
        <v>860</v>
      </c>
      <c r="V1396" s="63" t="s">
        <v>886</v>
      </c>
      <c r="W1396" t="s">
        <v>138</v>
      </c>
      <c r="X1396" s="18" t="s">
        <v>41</v>
      </c>
      <c r="Y1396" t="b">
        <v>0</v>
      </c>
      <c r="Z1396" s="1" t="s">
        <v>42</v>
      </c>
      <c r="AA1396" s="1" t="s">
        <v>108</v>
      </c>
      <c r="AB1396" s="1" t="s">
        <v>108</v>
      </c>
      <c r="AC1396" s="1" t="s">
        <v>108</v>
      </c>
      <c r="AD1396" s="1" t="s">
        <v>90</v>
      </c>
    </row>
    <row r="1397" spans="1:30" ht="29.25" customHeight="1" x14ac:dyDescent="0.2">
      <c r="A1397" t="s">
        <v>871</v>
      </c>
      <c r="B1397" s="1" t="s">
        <v>853</v>
      </c>
      <c r="F1397" s="4"/>
      <c r="I1397" s="48" t="s">
        <v>230</v>
      </c>
      <c r="J1397" s="48"/>
      <c r="K1397" s="48"/>
      <c r="L1397" s="38"/>
      <c r="N1397" t="s">
        <v>10073</v>
      </c>
      <c r="O1397" s="63" t="s">
        <v>10074</v>
      </c>
      <c r="P1397" t="s">
        <v>10075</v>
      </c>
      <c r="Q1397" t="s">
        <v>63</v>
      </c>
      <c r="R1397"/>
      <c r="S1397" t="s">
        <v>4928</v>
      </c>
      <c r="T1397" s="68" t="s">
        <v>10076</v>
      </c>
      <c r="U1397" t="s">
        <v>8425</v>
      </c>
      <c r="V1397" s="63" t="s">
        <v>1299</v>
      </c>
      <c r="W1397" t="s">
        <v>55</v>
      </c>
      <c r="Y1397" t="b">
        <v>0</v>
      </c>
      <c r="Z1397" s="1" t="s">
        <v>42</v>
      </c>
      <c r="AA1397" s="1" t="s">
        <v>43</v>
      </c>
      <c r="AB1397" s="1" t="s">
        <v>43</v>
      </c>
      <c r="AC1397" s="1" t="s">
        <v>43</v>
      </c>
      <c r="AD1397" s="1" t="s">
        <v>43</v>
      </c>
    </row>
    <row r="1398" spans="1:30" ht="29.25" customHeight="1" x14ac:dyDescent="0.2">
      <c r="A1398" s="18" t="s">
        <v>871</v>
      </c>
      <c r="B1398" s="1" t="s">
        <v>853</v>
      </c>
      <c r="C1398" s="1">
        <v>1</v>
      </c>
      <c r="D1398" s="8" t="s">
        <v>27</v>
      </c>
      <c r="E1398" s="110"/>
      <c r="F1398" s="27" t="s">
        <v>872</v>
      </c>
      <c r="G1398" s="53" t="s">
        <v>3647</v>
      </c>
      <c r="H1398" s="28"/>
      <c r="I1398" s="48" t="s">
        <v>150</v>
      </c>
      <c r="J1398" s="104"/>
      <c r="K1398" s="104"/>
      <c r="L1398" s="22" t="s">
        <v>29</v>
      </c>
      <c r="M1398" s="103"/>
      <c r="N1398" s="18" t="s">
        <v>873</v>
      </c>
      <c r="O1398" s="63" t="s">
        <v>874</v>
      </c>
      <c r="P1398" s="18" t="s">
        <v>875</v>
      </c>
      <c r="Q1398" s="18" t="s">
        <v>63</v>
      </c>
      <c r="R1398" t="s">
        <v>36</v>
      </c>
      <c r="S1398" s="18" t="s">
        <v>876</v>
      </c>
      <c r="T1398" s="68" t="s">
        <v>877</v>
      </c>
      <c r="U1398" t="s">
        <v>878</v>
      </c>
      <c r="V1398" s="63" t="s">
        <v>879</v>
      </c>
      <c r="W1398" t="s">
        <v>13</v>
      </c>
      <c r="X1398" s="18" t="s">
        <v>41</v>
      </c>
      <c r="Y1398" t="b">
        <v>0</v>
      </c>
      <c r="Z1398" s="1" t="s">
        <v>42</v>
      </c>
      <c r="AA1398" s="1" t="s">
        <v>90</v>
      </c>
      <c r="AB1398" s="1" t="s">
        <v>108</v>
      </c>
      <c r="AC1398" s="1" t="s">
        <v>108</v>
      </c>
      <c r="AD1398" s="1" t="s">
        <v>108</v>
      </c>
    </row>
    <row r="1399" spans="1:30" ht="29.25" customHeight="1" x14ac:dyDescent="0.2">
      <c r="A1399" t="s">
        <v>871</v>
      </c>
      <c r="B1399" s="1" t="s">
        <v>853</v>
      </c>
      <c r="F1399" s="4"/>
      <c r="I1399" s="48" t="s">
        <v>230</v>
      </c>
      <c r="J1399" s="48"/>
      <c r="K1399" s="48"/>
      <c r="L1399" s="4"/>
      <c r="N1399" t="s">
        <v>10334</v>
      </c>
      <c r="O1399" s="63" t="s">
        <v>10335</v>
      </c>
      <c r="P1399" t="s">
        <v>10336</v>
      </c>
      <c r="Q1399" t="s">
        <v>35</v>
      </c>
      <c r="R1399"/>
      <c r="S1399" t="s">
        <v>8126</v>
      </c>
      <c r="T1399" s="68" t="s">
        <v>10337</v>
      </c>
      <c r="U1399" t="s">
        <v>8425</v>
      </c>
      <c r="V1399" s="63" t="s">
        <v>10338</v>
      </c>
      <c r="W1399" t="s">
        <v>138</v>
      </c>
      <c r="Y1399" t="b">
        <v>0</v>
      </c>
      <c r="Z1399" s="1" t="s">
        <v>42</v>
      </c>
      <c r="AA1399" s="1" t="s">
        <v>43</v>
      </c>
      <c r="AB1399" s="1" t="s">
        <v>43</v>
      </c>
      <c r="AC1399" s="1" t="s">
        <v>43</v>
      </c>
      <c r="AD1399" s="1" t="s">
        <v>43</v>
      </c>
    </row>
    <row r="1400" spans="1:30" ht="29.25" customHeight="1" x14ac:dyDescent="0.2">
      <c r="A1400" s="18" t="s">
        <v>862</v>
      </c>
      <c r="B1400" s="1" t="s">
        <v>853</v>
      </c>
      <c r="C1400" s="1">
        <v>1</v>
      </c>
      <c r="D1400" s="8" t="s">
        <v>27</v>
      </c>
      <c r="E1400" s="110"/>
      <c r="F1400" s="29" t="s">
        <v>863</v>
      </c>
      <c r="G1400" s="53" t="s">
        <v>3647</v>
      </c>
      <c r="H1400" s="55"/>
      <c r="I1400" s="48" t="s">
        <v>160</v>
      </c>
      <c r="J1400" s="104"/>
      <c r="K1400" s="104"/>
      <c r="L1400" s="22" t="s">
        <v>3647</v>
      </c>
      <c r="M1400" s="103"/>
      <c r="N1400" s="18" t="s">
        <v>864</v>
      </c>
      <c r="O1400" s="63" t="s">
        <v>865</v>
      </c>
      <c r="P1400" s="18" t="s">
        <v>866</v>
      </c>
      <c r="Q1400" s="18" t="s">
        <v>63</v>
      </c>
      <c r="R1400" t="s">
        <v>36</v>
      </c>
      <c r="S1400" s="18" t="s">
        <v>867</v>
      </c>
      <c r="T1400" s="68" t="s">
        <v>868</v>
      </c>
      <c r="U1400" t="s">
        <v>869</v>
      </c>
      <c r="V1400" s="63" t="s">
        <v>870</v>
      </c>
      <c r="W1400" t="s">
        <v>138</v>
      </c>
      <c r="X1400" s="18" t="s">
        <v>41</v>
      </c>
      <c r="Y1400" t="b">
        <v>0</v>
      </c>
      <c r="Z1400" s="1" t="s">
        <v>42</v>
      </c>
      <c r="AA1400" s="1" t="s">
        <v>43</v>
      </c>
      <c r="AB1400" s="1" t="s">
        <v>43</v>
      </c>
      <c r="AC1400" s="1" t="s">
        <v>43</v>
      </c>
      <c r="AD1400" s="1" t="s">
        <v>43</v>
      </c>
    </row>
    <row r="1401" spans="1:30" ht="29.25" customHeight="1" x14ac:dyDescent="0.2">
      <c r="A1401" s="18" t="s">
        <v>903</v>
      </c>
      <c r="B1401" s="1" t="s">
        <v>853</v>
      </c>
      <c r="C1401" s="1">
        <v>1</v>
      </c>
      <c r="D1401" s="8" t="s">
        <v>27</v>
      </c>
      <c r="E1401" s="110"/>
      <c r="F1401" s="27" t="s">
        <v>904</v>
      </c>
      <c r="G1401" s="53" t="s">
        <v>3647</v>
      </c>
      <c r="H1401" s="28"/>
      <c r="I1401" s="48" t="s">
        <v>150</v>
      </c>
      <c r="J1401" s="104"/>
      <c r="K1401" s="104"/>
      <c r="L1401" s="22" t="s">
        <v>13148</v>
      </c>
      <c r="M1401" s="103"/>
      <c r="N1401" s="18" t="s">
        <v>906</v>
      </c>
      <c r="O1401" s="63" t="s">
        <v>907</v>
      </c>
      <c r="P1401" s="18" t="s">
        <v>908</v>
      </c>
      <c r="Q1401" s="18" t="s">
        <v>35</v>
      </c>
      <c r="R1401" t="s">
        <v>36</v>
      </c>
      <c r="S1401" s="18" t="s">
        <v>909</v>
      </c>
      <c r="T1401" s="68" t="s">
        <v>910</v>
      </c>
      <c r="U1401" t="s">
        <v>860</v>
      </c>
      <c r="V1401" s="63" t="s">
        <v>911</v>
      </c>
      <c r="W1401" t="s">
        <v>13</v>
      </c>
      <c r="X1401" s="18" t="s">
        <v>41</v>
      </c>
      <c r="Y1401" t="b">
        <v>1</v>
      </c>
      <c r="Z1401" s="1" t="s">
        <v>43</v>
      </c>
      <c r="AA1401" s="1" t="s">
        <v>43</v>
      </c>
      <c r="AB1401" s="1" t="s">
        <v>43</v>
      </c>
      <c r="AC1401" s="1" t="s">
        <v>43</v>
      </c>
      <c r="AD1401" s="1" t="s">
        <v>43</v>
      </c>
    </row>
    <row r="1402" spans="1:30" ht="29.25" customHeight="1" x14ac:dyDescent="0.2">
      <c r="A1402" s="18" t="s">
        <v>8734</v>
      </c>
      <c r="B1402" s="1" t="s">
        <v>853</v>
      </c>
      <c r="C1402" s="1">
        <v>1</v>
      </c>
      <c r="D1402" s="8" t="s">
        <v>3645</v>
      </c>
      <c r="E1402" s="110"/>
      <c r="F1402" s="27" t="s">
        <v>8735</v>
      </c>
      <c r="G1402" s="53" t="s">
        <v>3647</v>
      </c>
      <c r="H1402" s="28"/>
      <c r="I1402" s="48" t="s">
        <v>111</v>
      </c>
      <c r="J1402" s="104"/>
      <c r="K1402" s="104"/>
      <c r="L1402" s="22" t="s">
        <v>29</v>
      </c>
      <c r="M1402" s="103"/>
      <c r="N1402" s="18" t="s">
        <v>8736</v>
      </c>
      <c r="O1402" s="63" t="s">
        <v>8737</v>
      </c>
      <c r="P1402" s="18" t="s">
        <v>8738</v>
      </c>
      <c r="Q1402" s="18" t="s">
        <v>63</v>
      </c>
      <c r="R1402" t="s">
        <v>36</v>
      </c>
      <c r="S1402" s="18" t="s">
        <v>8739</v>
      </c>
      <c r="T1402" s="68" t="s">
        <v>8740</v>
      </c>
      <c r="U1402" t="s">
        <v>869</v>
      </c>
      <c r="V1402" s="63" t="s">
        <v>8741</v>
      </c>
      <c r="W1402" t="s">
        <v>138</v>
      </c>
      <c r="X1402" s="18" t="s">
        <v>41</v>
      </c>
      <c r="Y1402" t="b">
        <v>0</v>
      </c>
      <c r="Z1402" s="1" t="s">
        <v>42</v>
      </c>
      <c r="AA1402" s="1" t="s">
        <v>43</v>
      </c>
      <c r="AB1402" s="1" t="s">
        <v>43</v>
      </c>
      <c r="AC1402" s="1" t="s">
        <v>43</v>
      </c>
      <c r="AD1402" s="1" t="s">
        <v>43</v>
      </c>
    </row>
    <row r="1403" spans="1:30" ht="29.25" customHeight="1" x14ac:dyDescent="0.2">
      <c r="A1403" s="18" t="s">
        <v>887</v>
      </c>
      <c r="B1403" s="1" t="s">
        <v>853</v>
      </c>
      <c r="C1403" s="1">
        <v>1</v>
      </c>
      <c r="D1403" s="8" t="s">
        <v>27</v>
      </c>
      <c r="E1403" s="110"/>
      <c r="F1403" s="27" t="s">
        <v>888</v>
      </c>
      <c r="G1403" s="53" t="s">
        <v>3647</v>
      </c>
      <c r="H1403" s="28"/>
      <c r="I1403" s="48" t="s">
        <v>150</v>
      </c>
      <c r="J1403" s="104"/>
      <c r="K1403" s="104"/>
      <c r="L1403" s="22" t="s">
        <v>29</v>
      </c>
      <c r="M1403" s="103"/>
      <c r="N1403" s="18" t="s">
        <v>889</v>
      </c>
      <c r="O1403" s="63" t="s">
        <v>890</v>
      </c>
      <c r="P1403" s="18" t="s">
        <v>891</v>
      </c>
      <c r="Q1403" s="18" t="s">
        <v>63</v>
      </c>
      <c r="R1403" t="s">
        <v>133</v>
      </c>
      <c r="S1403" s="18" t="s">
        <v>892</v>
      </c>
      <c r="T1403" s="68" t="s">
        <v>893</v>
      </c>
      <c r="U1403" t="s">
        <v>860</v>
      </c>
      <c r="V1403" s="63" t="s">
        <v>894</v>
      </c>
      <c r="W1403" t="s">
        <v>138</v>
      </c>
      <c r="X1403" s="18" t="s">
        <v>41</v>
      </c>
      <c r="Y1403" t="b">
        <v>0</v>
      </c>
      <c r="Z1403" s="1" t="s">
        <v>42</v>
      </c>
      <c r="AA1403" s="1" t="s">
        <v>43</v>
      </c>
      <c r="AB1403" s="1" t="s">
        <v>43</v>
      </c>
      <c r="AC1403" s="1" t="s">
        <v>43</v>
      </c>
      <c r="AD1403" s="1" t="s">
        <v>43</v>
      </c>
    </row>
    <row r="1404" spans="1:30" ht="29.25" customHeight="1" x14ac:dyDescent="0.2">
      <c r="A1404" s="18" t="s">
        <v>895</v>
      </c>
      <c r="B1404" s="1" t="s">
        <v>853</v>
      </c>
      <c r="C1404" s="1">
        <v>1</v>
      </c>
      <c r="D1404" s="8" t="s">
        <v>27</v>
      </c>
      <c r="E1404" s="110"/>
      <c r="F1404" s="27" t="s">
        <v>896</v>
      </c>
      <c r="G1404" s="53" t="s">
        <v>3647</v>
      </c>
      <c r="H1404" s="28"/>
      <c r="I1404" s="48" t="s">
        <v>111</v>
      </c>
      <c r="J1404" s="104"/>
      <c r="K1404" s="104"/>
      <c r="L1404" s="22" t="s">
        <v>29</v>
      </c>
      <c r="M1404" s="103"/>
      <c r="N1404" s="18" t="s">
        <v>897</v>
      </c>
      <c r="O1404" s="63" t="s">
        <v>898</v>
      </c>
      <c r="P1404" s="18" t="s">
        <v>899</v>
      </c>
      <c r="Q1404" s="18" t="s">
        <v>63</v>
      </c>
      <c r="R1404" t="s">
        <v>36</v>
      </c>
      <c r="S1404" s="18" t="s">
        <v>900</v>
      </c>
      <c r="T1404" s="68" t="s">
        <v>901</v>
      </c>
      <c r="U1404" t="s">
        <v>204</v>
      </c>
      <c r="V1404" s="63" t="s">
        <v>902</v>
      </c>
      <c r="W1404" t="s">
        <v>138</v>
      </c>
      <c r="X1404" s="18" t="s">
        <v>41</v>
      </c>
      <c r="Y1404" t="b">
        <v>0</v>
      </c>
      <c r="Z1404" s="1" t="s">
        <v>42</v>
      </c>
      <c r="AA1404" s="1" t="s">
        <v>43</v>
      </c>
      <c r="AB1404" s="1" t="s">
        <v>43</v>
      </c>
      <c r="AC1404" s="1" t="s">
        <v>43</v>
      </c>
      <c r="AD1404" s="1" t="s">
        <v>43</v>
      </c>
    </row>
    <row r="1405" spans="1:30" ht="29.25" customHeight="1" x14ac:dyDescent="0.2">
      <c r="A1405" s="18" t="s">
        <v>8742</v>
      </c>
      <c r="B1405" s="1" t="s">
        <v>853</v>
      </c>
      <c r="C1405" s="1">
        <v>1</v>
      </c>
      <c r="D1405" s="8" t="s">
        <v>3645</v>
      </c>
      <c r="E1405" s="110"/>
      <c r="F1405" s="27" t="s">
        <v>8743</v>
      </c>
      <c r="G1405" s="53" t="s">
        <v>3647</v>
      </c>
      <c r="H1405" s="28" t="s">
        <v>90</v>
      </c>
      <c r="I1405" s="48" t="s">
        <v>150</v>
      </c>
      <c r="J1405" s="104"/>
      <c r="K1405" s="104"/>
      <c r="N1405" s="18" t="s">
        <v>8744</v>
      </c>
      <c r="O1405" s="63" t="s">
        <v>8745</v>
      </c>
      <c r="P1405" s="18" t="s">
        <v>8746</v>
      </c>
      <c r="Q1405" s="18" t="s">
        <v>35</v>
      </c>
      <c r="R1405" t="s">
        <v>36</v>
      </c>
      <c r="S1405" s="18" t="s">
        <v>8747</v>
      </c>
      <c r="T1405" s="68" t="s">
        <v>8748</v>
      </c>
      <c r="U1405" t="s">
        <v>8749</v>
      </c>
      <c r="V1405" s="63" t="s">
        <v>8750</v>
      </c>
      <c r="W1405" t="s">
        <v>138</v>
      </c>
      <c r="X1405" s="18" t="s">
        <v>41</v>
      </c>
      <c r="Y1405" t="b">
        <v>0</v>
      </c>
      <c r="Z1405" s="1" t="s">
        <v>42</v>
      </c>
      <c r="AA1405" s="1" t="s">
        <v>108</v>
      </c>
      <c r="AB1405" s="1" t="s">
        <v>108</v>
      </c>
      <c r="AC1405" s="1" t="s">
        <v>108</v>
      </c>
      <c r="AD1405" s="1" t="s">
        <v>90</v>
      </c>
    </row>
    <row r="1406" spans="1:30" ht="29.25" customHeight="1" x14ac:dyDescent="0.2">
      <c r="A1406" t="s">
        <v>8742</v>
      </c>
      <c r="B1406" s="1" t="s">
        <v>853</v>
      </c>
      <c r="F1406" s="4"/>
      <c r="I1406" s="48" t="s">
        <v>230</v>
      </c>
      <c r="J1406" s="48"/>
      <c r="K1406" s="48"/>
      <c r="L1406" s="4"/>
      <c r="N1406" t="s">
        <v>10912</v>
      </c>
      <c r="O1406" s="63" t="s">
        <v>10913</v>
      </c>
      <c r="P1406" t="s">
        <v>10914</v>
      </c>
      <c r="Q1406" t="s">
        <v>85</v>
      </c>
      <c r="R1406"/>
      <c r="S1406" t="s">
        <v>577</v>
      </c>
      <c r="T1406" s="68" t="s">
        <v>10915</v>
      </c>
      <c r="U1406" t="s">
        <v>8749</v>
      </c>
      <c r="V1406" s="63" t="s">
        <v>10776</v>
      </c>
      <c r="W1406" t="s">
        <v>138</v>
      </c>
      <c r="X1406" t="s">
        <v>41</v>
      </c>
      <c r="Y1406" t="b">
        <v>1</v>
      </c>
      <c r="Z1406" s="1" t="s">
        <v>43</v>
      </c>
      <c r="AA1406" s="1" t="s">
        <v>43</v>
      </c>
      <c r="AB1406" s="1" t="s">
        <v>43</v>
      </c>
      <c r="AC1406" s="1" t="s">
        <v>43</v>
      </c>
      <c r="AD1406" s="1" t="s">
        <v>43</v>
      </c>
    </row>
    <row r="1407" spans="1:30" ht="29.25" customHeight="1" x14ac:dyDescent="0.2">
      <c r="A1407" s="18" t="s">
        <v>10083</v>
      </c>
      <c r="B1407" s="1" t="s">
        <v>853</v>
      </c>
      <c r="C1407" s="1">
        <v>1</v>
      </c>
      <c r="I1407" s="48" t="s">
        <v>230</v>
      </c>
      <c r="J1407" s="48"/>
      <c r="K1407" s="48"/>
      <c r="N1407" s="18" t="s">
        <v>10084</v>
      </c>
      <c r="O1407" s="63" t="s">
        <v>10085</v>
      </c>
      <c r="P1407" s="18" t="s">
        <v>10086</v>
      </c>
      <c r="Q1407" s="18" t="s">
        <v>85</v>
      </c>
      <c r="R1407"/>
      <c r="S1407" s="18" t="s">
        <v>10087</v>
      </c>
      <c r="T1407" s="68" t="s">
        <v>10088</v>
      </c>
      <c r="U1407" t="s">
        <v>8749</v>
      </c>
      <c r="V1407" s="63" t="s">
        <v>7458</v>
      </c>
      <c r="W1407" t="s">
        <v>55</v>
      </c>
      <c r="X1407" s="18" t="s">
        <v>41</v>
      </c>
      <c r="Y1407" t="b">
        <v>0</v>
      </c>
      <c r="Z1407" s="1" t="s">
        <v>42</v>
      </c>
      <c r="AA1407" s="1" t="s">
        <v>43</v>
      </c>
      <c r="AB1407" s="1" t="s">
        <v>43</v>
      </c>
      <c r="AC1407" s="1" t="s">
        <v>43</v>
      </c>
      <c r="AD1407" s="1" t="s">
        <v>43</v>
      </c>
    </row>
    <row r="1408" spans="1:30" ht="29.25" customHeight="1" x14ac:dyDescent="0.2">
      <c r="A1408" s="18" t="s">
        <v>8751</v>
      </c>
      <c r="B1408" s="1" t="s">
        <v>853</v>
      </c>
      <c r="C1408" s="1">
        <v>1</v>
      </c>
      <c r="D1408" s="8" t="s">
        <v>3645</v>
      </c>
      <c r="E1408" s="110"/>
      <c r="F1408" s="27" t="s">
        <v>8752</v>
      </c>
      <c r="G1408" s="53" t="s">
        <v>3647</v>
      </c>
      <c r="H1408" s="28"/>
      <c r="I1408" s="48" t="s">
        <v>150</v>
      </c>
      <c r="J1408" s="104"/>
      <c r="K1408" s="104"/>
      <c r="L1408" s="22" t="s">
        <v>3647</v>
      </c>
      <c r="M1408" s="103"/>
      <c r="N1408" s="18" t="s">
        <v>8753</v>
      </c>
      <c r="O1408" s="63" t="s">
        <v>8754</v>
      </c>
      <c r="P1408" s="18" t="s">
        <v>8755</v>
      </c>
      <c r="Q1408" s="18" t="s">
        <v>35</v>
      </c>
      <c r="R1408" t="s">
        <v>133</v>
      </c>
      <c r="S1408" s="18" t="s">
        <v>8756</v>
      </c>
      <c r="T1408" s="68" t="s">
        <v>8757</v>
      </c>
      <c r="U1408" t="s">
        <v>8758</v>
      </c>
      <c r="V1408" s="63" t="s">
        <v>8759</v>
      </c>
      <c r="W1408" t="s">
        <v>13</v>
      </c>
      <c r="X1408" s="18" t="s">
        <v>41</v>
      </c>
      <c r="Y1408" t="b">
        <v>0</v>
      </c>
      <c r="Z1408" s="1" t="s">
        <v>42</v>
      </c>
      <c r="AA1408" s="1" t="s">
        <v>90</v>
      </c>
      <c r="AB1408" s="1" t="s">
        <v>90</v>
      </c>
      <c r="AC1408" s="1" t="s">
        <v>90</v>
      </c>
      <c r="AD1408" s="1" t="s">
        <v>90</v>
      </c>
    </row>
    <row r="1409" spans="1:30" ht="29.25" customHeight="1" x14ac:dyDescent="0.2">
      <c r="A1409" s="18" t="s">
        <v>10077</v>
      </c>
      <c r="B1409" s="1" t="s">
        <v>853</v>
      </c>
      <c r="C1409" s="1">
        <v>1</v>
      </c>
      <c r="F1409" s="27"/>
      <c r="G1409" s="28"/>
      <c r="H1409" s="28"/>
      <c r="I1409" s="48" t="s">
        <v>230</v>
      </c>
      <c r="J1409" s="48"/>
      <c r="K1409" s="48"/>
      <c r="N1409" s="18" t="s">
        <v>10078</v>
      </c>
      <c r="O1409" s="63" t="s">
        <v>10079</v>
      </c>
      <c r="P1409" s="18" t="s">
        <v>10080</v>
      </c>
      <c r="Q1409" s="18" t="s">
        <v>85</v>
      </c>
      <c r="R1409"/>
      <c r="S1409" s="18" t="s">
        <v>10081</v>
      </c>
      <c r="T1409" s="68" t="s">
        <v>10082</v>
      </c>
      <c r="U1409" t="s">
        <v>860</v>
      </c>
      <c r="V1409" s="63" t="s">
        <v>6435</v>
      </c>
      <c r="W1409" t="s">
        <v>55</v>
      </c>
      <c r="X1409" s="18" t="s">
        <v>41</v>
      </c>
      <c r="Y1409" t="b">
        <v>0</v>
      </c>
      <c r="Z1409" s="1" t="s">
        <v>42</v>
      </c>
      <c r="AA1409" s="1" t="s">
        <v>90</v>
      </c>
      <c r="AB1409" s="1" t="s">
        <v>90</v>
      </c>
      <c r="AC1409" s="1" t="s">
        <v>90</v>
      </c>
      <c r="AD1409" s="1" t="s">
        <v>90</v>
      </c>
    </row>
    <row r="1410" spans="1:30" ht="29.25" customHeight="1" x14ac:dyDescent="0.2">
      <c r="A1410" s="18" t="s">
        <v>8760</v>
      </c>
      <c r="B1410" s="1" t="s">
        <v>853</v>
      </c>
      <c r="C1410" s="1">
        <v>1</v>
      </c>
      <c r="D1410" s="8" t="s">
        <v>3645</v>
      </c>
      <c r="E1410" s="110"/>
      <c r="F1410" s="27" t="s">
        <v>8761</v>
      </c>
      <c r="G1410" s="53" t="s">
        <v>3647</v>
      </c>
      <c r="H1410" s="28"/>
      <c r="I1410" s="48" t="s">
        <v>30</v>
      </c>
      <c r="J1410" s="104"/>
      <c r="K1410" s="104"/>
      <c r="L1410" s="22" t="s">
        <v>29</v>
      </c>
      <c r="M1410" s="103"/>
      <c r="N1410" s="18" t="s">
        <v>8762</v>
      </c>
      <c r="O1410" s="63" t="s">
        <v>8763</v>
      </c>
      <c r="P1410" s="18" t="s">
        <v>8764</v>
      </c>
      <c r="Q1410" s="18" t="s">
        <v>63</v>
      </c>
      <c r="R1410" t="s">
        <v>36</v>
      </c>
      <c r="S1410" s="18" t="s">
        <v>8765</v>
      </c>
      <c r="T1410" s="68" t="s">
        <v>8766</v>
      </c>
      <c r="U1410" t="s">
        <v>8765</v>
      </c>
      <c r="V1410" s="63" t="s">
        <v>8767</v>
      </c>
      <c r="W1410" t="s">
        <v>118</v>
      </c>
      <c r="X1410" s="18" t="s">
        <v>41</v>
      </c>
      <c r="Y1410" t="b">
        <v>0</v>
      </c>
      <c r="Z1410" s="1" t="s">
        <v>42</v>
      </c>
      <c r="AA1410" s="1" t="s">
        <v>43</v>
      </c>
      <c r="AB1410" s="1" t="s">
        <v>43</v>
      </c>
      <c r="AC1410" s="1" t="s">
        <v>43</v>
      </c>
      <c r="AD1410" s="1" t="s">
        <v>43</v>
      </c>
    </row>
    <row r="1411" spans="1:30" ht="29.25" customHeight="1" x14ac:dyDescent="0.2">
      <c r="A1411" t="s">
        <v>912</v>
      </c>
      <c r="B1411" s="1" t="s">
        <v>853</v>
      </c>
      <c r="F1411" s="4"/>
      <c r="I1411" s="48" t="s">
        <v>230</v>
      </c>
      <c r="J1411" s="48"/>
      <c r="K1411" s="48"/>
      <c r="L1411" s="4"/>
      <c r="N1411" t="s">
        <v>10317</v>
      </c>
      <c r="O1411" s="63" t="s">
        <v>10318</v>
      </c>
      <c r="P1411" t="s">
        <v>10319</v>
      </c>
      <c r="Q1411" t="s">
        <v>63</v>
      </c>
      <c r="R1411"/>
      <c r="S1411" t="s">
        <v>918</v>
      </c>
      <c r="T1411" s="68" t="s">
        <v>919</v>
      </c>
      <c r="U1411" t="s">
        <v>563</v>
      </c>
      <c r="V1411" s="63" t="s">
        <v>4508</v>
      </c>
      <c r="W1411" t="s">
        <v>13</v>
      </c>
      <c r="Y1411" t="b">
        <v>0</v>
      </c>
      <c r="Z1411" s="1" t="s">
        <v>42</v>
      </c>
      <c r="AA1411" s="1" t="s">
        <v>43</v>
      </c>
      <c r="AB1411" s="1" t="s">
        <v>43</v>
      </c>
      <c r="AC1411" s="1" t="s">
        <v>43</v>
      </c>
      <c r="AD1411" s="1" t="s">
        <v>43</v>
      </c>
    </row>
    <row r="1412" spans="1:30" ht="29.25" customHeight="1" x14ac:dyDescent="0.2">
      <c r="A1412" s="18" t="s">
        <v>912</v>
      </c>
      <c r="B1412" s="1" t="s">
        <v>853</v>
      </c>
      <c r="C1412" s="1">
        <v>1</v>
      </c>
      <c r="D1412" s="8" t="s">
        <v>27</v>
      </c>
      <c r="E1412" s="110"/>
      <c r="F1412" s="27" t="s">
        <v>913</v>
      </c>
      <c r="G1412" s="53" t="s">
        <v>3647</v>
      </c>
      <c r="H1412" s="28"/>
      <c r="I1412" s="48" t="s">
        <v>111</v>
      </c>
      <c r="J1412" s="104"/>
      <c r="K1412" s="104"/>
      <c r="L1412" s="22" t="s">
        <v>13148</v>
      </c>
      <c r="M1412" s="103"/>
      <c r="N1412" s="18" t="s">
        <v>915</v>
      </c>
      <c r="O1412" s="63" t="s">
        <v>916</v>
      </c>
      <c r="P1412" s="18" t="s">
        <v>917</v>
      </c>
      <c r="Q1412" s="18" t="s">
        <v>63</v>
      </c>
      <c r="R1412" t="s">
        <v>36</v>
      </c>
      <c r="S1412" s="18" t="s">
        <v>918</v>
      </c>
      <c r="T1412" s="68" t="s">
        <v>919</v>
      </c>
      <c r="U1412" t="s">
        <v>563</v>
      </c>
      <c r="V1412" s="63" t="s">
        <v>920</v>
      </c>
      <c r="W1412" t="s">
        <v>13</v>
      </c>
      <c r="X1412" s="18" t="s">
        <v>41</v>
      </c>
      <c r="Y1412" t="b">
        <v>1</v>
      </c>
      <c r="Z1412" s="1" t="s">
        <v>90</v>
      </c>
      <c r="AA1412" s="1" t="s">
        <v>90</v>
      </c>
      <c r="AB1412" s="1" t="s">
        <v>90</v>
      </c>
      <c r="AC1412" s="1" t="s">
        <v>90</v>
      </c>
      <c r="AD1412" s="1" t="s">
        <v>90</v>
      </c>
    </row>
    <row r="1413" spans="1:30" ht="29.25" customHeight="1" x14ac:dyDescent="0.2">
      <c r="A1413" s="18" t="s">
        <v>921</v>
      </c>
      <c r="B1413" s="1" t="s">
        <v>853</v>
      </c>
      <c r="C1413" s="1">
        <v>1</v>
      </c>
      <c r="D1413" s="8" t="s">
        <v>27</v>
      </c>
      <c r="E1413" s="110"/>
      <c r="F1413" s="27" t="s">
        <v>922</v>
      </c>
      <c r="G1413" s="53" t="s">
        <v>3647</v>
      </c>
      <c r="H1413" s="28" t="s">
        <v>90</v>
      </c>
      <c r="I1413" s="48" t="s">
        <v>71</v>
      </c>
      <c r="J1413" s="104"/>
      <c r="K1413" s="104"/>
      <c r="N1413" s="18" t="s">
        <v>923</v>
      </c>
      <c r="O1413" s="63" t="s">
        <v>924</v>
      </c>
      <c r="P1413" s="18" t="s">
        <v>925</v>
      </c>
      <c r="Q1413" s="18" t="s">
        <v>63</v>
      </c>
      <c r="R1413" t="s">
        <v>36</v>
      </c>
      <c r="S1413" s="18" t="s">
        <v>926</v>
      </c>
      <c r="T1413" s="68" t="s">
        <v>927</v>
      </c>
      <c r="U1413" t="s">
        <v>928</v>
      </c>
      <c r="V1413" s="63" t="s">
        <v>929</v>
      </c>
      <c r="W1413" t="s">
        <v>13</v>
      </c>
      <c r="X1413" s="18" t="s">
        <v>41</v>
      </c>
      <c r="Y1413" t="b">
        <v>0</v>
      </c>
      <c r="Z1413" s="1" t="s">
        <v>42</v>
      </c>
      <c r="AA1413" s="1" t="s">
        <v>108</v>
      </c>
      <c r="AB1413" s="1" t="s">
        <v>108</v>
      </c>
      <c r="AC1413" s="1" t="s">
        <v>90</v>
      </c>
      <c r="AD1413" s="1" t="s">
        <v>90</v>
      </c>
    </row>
    <row r="1414" spans="1:30" ht="29.25" customHeight="1" x14ac:dyDescent="0.2">
      <c r="A1414" s="18" t="s">
        <v>12559</v>
      </c>
      <c r="B1414" s="1" t="s">
        <v>987</v>
      </c>
      <c r="C1414" s="1">
        <v>1</v>
      </c>
      <c r="F1414" s="29"/>
      <c r="G1414" s="53"/>
      <c r="H1414" s="55"/>
      <c r="I1414" s="48" t="s">
        <v>230</v>
      </c>
      <c r="J1414" s="48"/>
      <c r="K1414" s="48"/>
      <c r="N1414" s="18" t="s">
        <v>12560</v>
      </c>
      <c r="O1414" s="63" t="s">
        <v>13085</v>
      </c>
      <c r="P1414" s="18" t="s">
        <v>12561</v>
      </c>
      <c r="Q1414" s="18" t="s">
        <v>85</v>
      </c>
      <c r="R1414" t="s">
        <v>36</v>
      </c>
      <c r="S1414" s="18" t="s">
        <v>6285</v>
      </c>
      <c r="T1414" s="68" t="s">
        <v>13086</v>
      </c>
      <c r="U1414" t="s">
        <v>12562</v>
      </c>
      <c r="V1414" s="63" t="s">
        <v>194</v>
      </c>
      <c r="W1414" t="s">
        <v>55</v>
      </c>
      <c r="X1414" s="18" t="s">
        <v>78</v>
      </c>
      <c r="Y1414" t="b">
        <v>0</v>
      </c>
      <c r="Z1414" s="1" t="s">
        <v>42</v>
      </c>
      <c r="AA1414" s="1" t="s">
        <v>43</v>
      </c>
      <c r="AB1414" s="1" t="s">
        <v>43</v>
      </c>
      <c r="AC1414" s="1" t="s">
        <v>43</v>
      </c>
      <c r="AD1414" s="1" t="s">
        <v>43</v>
      </c>
    </row>
    <row r="1415" spans="1:30" ht="29.25" customHeight="1" x14ac:dyDescent="0.2">
      <c r="A1415" s="18" t="s">
        <v>8873</v>
      </c>
      <c r="B1415" s="1" t="s">
        <v>987</v>
      </c>
      <c r="C1415" s="1">
        <v>1</v>
      </c>
      <c r="D1415" s="8" t="s">
        <v>3645</v>
      </c>
      <c r="E1415" s="110"/>
      <c r="F1415" s="27" t="s">
        <v>8874</v>
      </c>
      <c r="G1415" s="53" t="s">
        <v>3647</v>
      </c>
      <c r="H1415" s="28"/>
      <c r="I1415" s="48" t="s">
        <v>47</v>
      </c>
      <c r="J1415" s="104"/>
      <c r="K1415" s="104"/>
      <c r="L1415" s="22" t="s">
        <v>29</v>
      </c>
      <c r="M1415" s="103"/>
      <c r="N1415" s="18" t="s">
        <v>8875</v>
      </c>
      <c r="O1415" s="63" t="s">
        <v>8876</v>
      </c>
      <c r="P1415" s="18" t="s">
        <v>8877</v>
      </c>
      <c r="Q1415" s="18" t="s">
        <v>63</v>
      </c>
      <c r="R1415" t="s">
        <v>36</v>
      </c>
      <c r="S1415" s="18" t="s">
        <v>8878</v>
      </c>
      <c r="T1415" s="68" t="s">
        <v>8879</v>
      </c>
      <c r="U1415" t="s">
        <v>1667</v>
      </c>
      <c r="V1415" s="63" t="s">
        <v>6851</v>
      </c>
      <c r="W1415" t="s">
        <v>55</v>
      </c>
      <c r="X1415" s="18" t="s">
        <v>78</v>
      </c>
      <c r="Y1415" t="b">
        <v>1</v>
      </c>
      <c r="Z1415" s="1" t="s">
        <v>90</v>
      </c>
      <c r="AA1415" s="1" t="s">
        <v>90</v>
      </c>
      <c r="AB1415" s="1" t="s">
        <v>90</v>
      </c>
      <c r="AC1415" s="1" t="s">
        <v>90</v>
      </c>
      <c r="AD1415" s="1" t="s">
        <v>90</v>
      </c>
    </row>
    <row r="1416" spans="1:30" ht="29.25" customHeight="1" x14ac:dyDescent="0.2">
      <c r="A1416" s="18" t="s">
        <v>8865</v>
      </c>
      <c r="B1416" s="1" t="s">
        <v>987</v>
      </c>
      <c r="C1416" s="1">
        <v>1</v>
      </c>
      <c r="D1416" s="8" t="s">
        <v>3645</v>
      </c>
      <c r="E1416" s="110"/>
      <c r="F1416" s="27" t="s">
        <v>8866</v>
      </c>
      <c r="G1416" s="53" t="s">
        <v>3647</v>
      </c>
      <c r="H1416" s="28"/>
      <c r="I1416" s="48" t="s">
        <v>160</v>
      </c>
      <c r="J1416" s="104"/>
      <c r="K1416" s="104"/>
      <c r="L1416" s="22" t="s">
        <v>13148</v>
      </c>
      <c r="M1416" s="103"/>
      <c r="N1416" s="18" t="s">
        <v>8867</v>
      </c>
      <c r="O1416" s="63" t="s">
        <v>8868</v>
      </c>
      <c r="P1416" s="18" t="s">
        <v>8869</v>
      </c>
      <c r="Q1416" s="18" t="s">
        <v>63</v>
      </c>
      <c r="R1416" t="s">
        <v>36</v>
      </c>
      <c r="S1416" s="18" t="s">
        <v>563</v>
      </c>
      <c r="T1416" s="68" t="s">
        <v>8870</v>
      </c>
      <c r="U1416" t="s">
        <v>8871</v>
      </c>
      <c r="V1416" s="63" t="s">
        <v>8872</v>
      </c>
      <c r="W1416" t="s">
        <v>55</v>
      </c>
      <c r="X1416" s="18" t="s">
        <v>78</v>
      </c>
      <c r="Y1416" t="b">
        <v>0</v>
      </c>
      <c r="Z1416" s="1" t="s">
        <v>42</v>
      </c>
      <c r="AA1416" s="1" t="s">
        <v>43</v>
      </c>
      <c r="AB1416" s="1" t="s">
        <v>43</v>
      </c>
      <c r="AC1416" s="1" t="s">
        <v>43</v>
      </c>
      <c r="AD1416" s="1" t="s">
        <v>43</v>
      </c>
    </row>
    <row r="1417" spans="1:30" ht="29.25" customHeight="1" x14ac:dyDescent="0.2">
      <c r="A1417" s="18" t="s">
        <v>986</v>
      </c>
      <c r="B1417" s="1" t="s">
        <v>987</v>
      </c>
      <c r="C1417" s="1">
        <v>1</v>
      </c>
      <c r="D1417" s="8" t="s">
        <v>27</v>
      </c>
      <c r="E1417" s="110"/>
      <c r="F1417" s="27" t="s">
        <v>988</v>
      </c>
      <c r="G1417" s="53" t="s">
        <v>3647</v>
      </c>
      <c r="H1417" s="28"/>
      <c r="I1417" s="48" t="s">
        <v>150</v>
      </c>
      <c r="J1417" s="104"/>
      <c r="K1417" s="104"/>
      <c r="L1417" s="22" t="s">
        <v>29</v>
      </c>
      <c r="M1417" s="103"/>
      <c r="N1417" s="18" t="s">
        <v>989</v>
      </c>
      <c r="O1417" s="63" t="s">
        <v>990</v>
      </c>
      <c r="P1417" s="18" t="s">
        <v>991</v>
      </c>
      <c r="Q1417" s="18" t="s">
        <v>35</v>
      </c>
      <c r="R1417" t="s">
        <v>36</v>
      </c>
      <c r="S1417" s="18" t="s">
        <v>992</v>
      </c>
      <c r="T1417" s="68" t="s">
        <v>993</v>
      </c>
      <c r="U1417" t="s">
        <v>994</v>
      </c>
      <c r="V1417" s="63" t="s">
        <v>995</v>
      </c>
      <c r="W1417" t="s">
        <v>118</v>
      </c>
      <c r="X1417" s="18" t="s">
        <v>78</v>
      </c>
      <c r="Y1417" t="b">
        <v>1</v>
      </c>
      <c r="Z1417" s="1" t="s">
        <v>108</v>
      </c>
      <c r="AA1417" s="1" t="s">
        <v>90</v>
      </c>
      <c r="AB1417" s="1" t="s">
        <v>108</v>
      </c>
      <c r="AC1417" s="1" t="s">
        <v>108</v>
      </c>
      <c r="AD1417" s="1" t="s">
        <v>108</v>
      </c>
    </row>
    <row r="1418" spans="1:30" ht="29.25" customHeight="1" x14ac:dyDescent="0.2">
      <c r="A1418" s="18" t="s">
        <v>8880</v>
      </c>
      <c r="B1418" s="1" t="s">
        <v>987</v>
      </c>
      <c r="C1418" s="1">
        <v>1</v>
      </c>
      <c r="D1418" s="8" t="s">
        <v>3645</v>
      </c>
      <c r="E1418" s="110"/>
      <c r="F1418" s="27" t="s">
        <v>8881</v>
      </c>
      <c r="G1418" s="53" t="s">
        <v>3647</v>
      </c>
      <c r="H1418" s="28"/>
      <c r="I1418" s="48" t="s">
        <v>1059</v>
      </c>
      <c r="J1418" s="104"/>
      <c r="K1418" s="104"/>
      <c r="L1418" s="22" t="s">
        <v>29</v>
      </c>
      <c r="M1418" s="103"/>
      <c r="N1418" s="18" t="s">
        <v>8882</v>
      </c>
      <c r="O1418" s="63" t="s">
        <v>8883</v>
      </c>
      <c r="P1418" s="18" t="s">
        <v>8884</v>
      </c>
      <c r="Q1418" s="18" t="s">
        <v>35</v>
      </c>
      <c r="R1418" t="s">
        <v>36</v>
      </c>
      <c r="S1418" s="18" t="s">
        <v>8885</v>
      </c>
      <c r="T1418" s="68" t="s">
        <v>8886</v>
      </c>
      <c r="U1418" t="s">
        <v>5684</v>
      </c>
      <c r="V1418" s="63" t="s">
        <v>5558</v>
      </c>
      <c r="W1418" t="s">
        <v>55</v>
      </c>
      <c r="X1418" s="18" t="s">
        <v>78</v>
      </c>
      <c r="Y1418" t="b">
        <v>1</v>
      </c>
      <c r="Z1418" s="1" t="s">
        <v>43</v>
      </c>
      <c r="AA1418" s="1" t="s">
        <v>43</v>
      </c>
      <c r="AB1418" s="1" t="s">
        <v>43</v>
      </c>
      <c r="AC1418" s="1" t="s">
        <v>43</v>
      </c>
      <c r="AD1418" s="1" t="s">
        <v>43</v>
      </c>
    </row>
    <row r="1419" spans="1:30" ht="29.25" customHeight="1" x14ac:dyDescent="0.2">
      <c r="A1419" s="18" t="s">
        <v>8768</v>
      </c>
      <c r="B1419" s="1" t="s">
        <v>931</v>
      </c>
      <c r="C1419" s="1">
        <v>1</v>
      </c>
      <c r="D1419" s="8" t="s">
        <v>3645</v>
      </c>
      <c r="E1419" s="110"/>
      <c r="F1419" s="27" t="s">
        <v>8769</v>
      </c>
      <c r="G1419" s="53" t="s">
        <v>3647</v>
      </c>
      <c r="H1419" s="28"/>
      <c r="I1419" s="48" t="s">
        <v>297</v>
      </c>
      <c r="J1419" s="104"/>
      <c r="K1419" s="104"/>
      <c r="L1419" s="22" t="s">
        <v>29</v>
      </c>
      <c r="M1419" s="103"/>
      <c r="N1419" s="18" t="s">
        <v>8770</v>
      </c>
      <c r="O1419" s="63" t="s">
        <v>8771</v>
      </c>
      <c r="P1419" s="18" t="s">
        <v>8772</v>
      </c>
      <c r="Q1419" s="18" t="s">
        <v>85</v>
      </c>
      <c r="R1419" t="s">
        <v>36</v>
      </c>
      <c r="S1419" s="18" t="s">
        <v>8773</v>
      </c>
      <c r="T1419" s="68" t="s">
        <v>8774</v>
      </c>
      <c r="U1419" t="s">
        <v>8775</v>
      </c>
      <c r="V1419" s="63" t="s">
        <v>8776</v>
      </c>
      <c r="W1419" t="s">
        <v>55</v>
      </c>
      <c r="X1419" s="18" t="s">
        <v>369</v>
      </c>
      <c r="Y1419" t="b">
        <v>0</v>
      </c>
      <c r="Z1419" s="1" t="s">
        <v>42</v>
      </c>
      <c r="AA1419" s="1" t="s">
        <v>43</v>
      </c>
      <c r="AB1419" s="1" t="s">
        <v>43</v>
      </c>
      <c r="AC1419" s="1" t="s">
        <v>43</v>
      </c>
      <c r="AD1419" s="1" t="s">
        <v>43</v>
      </c>
    </row>
    <row r="1420" spans="1:30" ht="29.25" customHeight="1" x14ac:dyDescent="0.2">
      <c r="A1420" s="18" t="s">
        <v>930</v>
      </c>
      <c r="B1420" s="1" t="s">
        <v>931</v>
      </c>
      <c r="C1420" s="1">
        <v>1</v>
      </c>
      <c r="D1420" s="8" t="s">
        <v>27</v>
      </c>
      <c r="E1420" s="110"/>
      <c r="F1420" s="29" t="s">
        <v>932</v>
      </c>
      <c r="G1420" s="53" t="s">
        <v>3647</v>
      </c>
      <c r="H1420" s="55"/>
      <c r="I1420" s="48" t="s">
        <v>297</v>
      </c>
      <c r="J1420" s="104"/>
      <c r="K1420" s="104"/>
      <c r="L1420" s="22" t="s">
        <v>3647</v>
      </c>
      <c r="M1420" s="103"/>
      <c r="N1420" s="18" t="s">
        <v>934</v>
      </c>
      <c r="O1420" s="63" t="s">
        <v>935</v>
      </c>
      <c r="P1420" s="18" t="s">
        <v>936</v>
      </c>
      <c r="Q1420" s="18" t="s">
        <v>35</v>
      </c>
      <c r="R1420" t="s">
        <v>36</v>
      </c>
      <c r="S1420" s="18" t="s">
        <v>937</v>
      </c>
      <c r="T1420" s="68" t="s">
        <v>938</v>
      </c>
      <c r="U1420" t="s">
        <v>939</v>
      </c>
      <c r="V1420" s="63" t="s">
        <v>940</v>
      </c>
      <c r="W1420" t="s">
        <v>55</v>
      </c>
      <c r="X1420" s="18" t="s">
        <v>369</v>
      </c>
      <c r="Y1420" t="b">
        <v>0</v>
      </c>
      <c r="Z1420" s="1" t="s">
        <v>42</v>
      </c>
      <c r="AA1420" s="1" t="s">
        <v>43</v>
      </c>
      <c r="AB1420" s="1" t="s">
        <v>43</v>
      </c>
      <c r="AC1420" s="1" t="s">
        <v>43</v>
      </c>
      <c r="AD1420" s="1" t="s">
        <v>43</v>
      </c>
    </row>
    <row r="1421" spans="1:30" ht="29.25" customHeight="1" x14ac:dyDescent="0.2">
      <c r="A1421" s="18" t="s">
        <v>941</v>
      </c>
      <c r="B1421" s="1" t="s">
        <v>931</v>
      </c>
      <c r="C1421" s="1">
        <v>1</v>
      </c>
      <c r="D1421" s="8" t="s">
        <v>27</v>
      </c>
      <c r="E1421" s="110"/>
      <c r="F1421" s="27" t="s">
        <v>942</v>
      </c>
      <c r="G1421" s="53" t="s">
        <v>3647</v>
      </c>
      <c r="H1421" s="28"/>
      <c r="I1421" s="48" t="s">
        <v>81</v>
      </c>
      <c r="J1421" s="48"/>
      <c r="K1421" s="48"/>
      <c r="L1421" s="22" t="s">
        <v>29</v>
      </c>
      <c r="M1421" s="103"/>
      <c r="N1421" s="18" t="s">
        <v>943</v>
      </c>
      <c r="O1421" s="63" t="s">
        <v>944</v>
      </c>
      <c r="P1421" s="18" t="s">
        <v>945</v>
      </c>
      <c r="Q1421" s="18" t="s">
        <v>35</v>
      </c>
      <c r="R1421" t="s">
        <v>36</v>
      </c>
      <c r="S1421" s="18" t="s">
        <v>946</v>
      </c>
      <c r="T1421" s="68" t="s">
        <v>947</v>
      </c>
      <c r="U1421" t="s">
        <v>948</v>
      </c>
      <c r="V1421" s="63" t="s">
        <v>949</v>
      </c>
      <c r="W1421" t="s">
        <v>138</v>
      </c>
      <c r="X1421" s="18" t="s">
        <v>369</v>
      </c>
      <c r="Y1421" t="b">
        <v>1</v>
      </c>
      <c r="Z1421" s="1" t="s">
        <v>43</v>
      </c>
      <c r="AA1421" s="1" t="s">
        <v>43</v>
      </c>
      <c r="AB1421" s="1" t="s">
        <v>43</v>
      </c>
      <c r="AC1421" s="1" t="s">
        <v>43</v>
      </c>
      <c r="AD1421" s="1" t="s">
        <v>43</v>
      </c>
    </row>
    <row r="1422" spans="1:30" ht="29.25" customHeight="1" x14ac:dyDescent="0.2">
      <c r="A1422" s="18" t="s">
        <v>8777</v>
      </c>
      <c r="B1422" s="1" t="s">
        <v>931</v>
      </c>
      <c r="C1422" s="1">
        <v>1</v>
      </c>
      <c r="D1422" s="8" t="s">
        <v>3645</v>
      </c>
      <c r="E1422" s="110"/>
      <c r="F1422" s="27" t="s">
        <v>8778</v>
      </c>
      <c r="G1422" s="53" t="s">
        <v>3647</v>
      </c>
      <c r="H1422" s="28"/>
      <c r="I1422" s="48" t="s">
        <v>111</v>
      </c>
      <c r="J1422" s="104"/>
      <c r="K1422" s="104"/>
      <c r="L1422" s="22" t="s">
        <v>29</v>
      </c>
      <c r="M1422" s="103"/>
      <c r="N1422" s="18" t="s">
        <v>8779</v>
      </c>
      <c r="O1422" s="63" t="s">
        <v>8780</v>
      </c>
      <c r="P1422" s="18" t="s">
        <v>8781</v>
      </c>
      <c r="Q1422" s="18" t="s">
        <v>85</v>
      </c>
      <c r="R1422" t="s">
        <v>36</v>
      </c>
      <c r="S1422" s="18" t="s">
        <v>8782</v>
      </c>
      <c r="T1422" s="68" t="s">
        <v>8783</v>
      </c>
      <c r="U1422" t="s">
        <v>939</v>
      </c>
      <c r="V1422" s="63" t="s">
        <v>8784</v>
      </c>
      <c r="W1422" t="s">
        <v>138</v>
      </c>
      <c r="X1422" s="18" t="s">
        <v>369</v>
      </c>
      <c r="Y1422" t="b">
        <v>1</v>
      </c>
      <c r="Z1422" s="1" t="s">
        <v>108</v>
      </c>
      <c r="AA1422" s="1" t="s">
        <v>90</v>
      </c>
      <c r="AB1422" s="1" t="s">
        <v>90</v>
      </c>
      <c r="AC1422" s="1" t="s">
        <v>90</v>
      </c>
      <c r="AD1422" s="1" t="s">
        <v>90</v>
      </c>
    </row>
    <row r="1423" spans="1:30" ht="29.25" customHeight="1" x14ac:dyDescent="0.2">
      <c r="A1423" t="s">
        <v>8777</v>
      </c>
      <c r="B1423" s="1" t="s">
        <v>931</v>
      </c>
      <c r="F1423" s="4"/>
      <c r="I1423" s="48" t="s">
        <v>230</v>
      </c>
      <c r="J1423" s="48"/>
      <c r="K1423" s="48"/>
      <c r="L1423" s="4"/>
      <c r="N1423" t="s">
        <v>10089</v>
      </c>
      <c r="O1423" s="63" t="s">
        <v>10090</v>
      </c>
      <c r="P1423" t="s">
        <v>10091</v>
      </c>
      <c r="Q1423" t="s">
        <v>35</v>
      </c>
      <c r="R1423"/>
      <c r="S1423" t="s">
        <v>8782</v>
      </c>
      <c r="T1423" s="68" t="s">
        <v>10092</v>
      </c>
      <c r="U1423" t="s">
        <v>939</v>
      </c>
      <c r="V1423" s="63" t="s">
        <v>10093</v>
      </c>
      <c r="W1423" t="s">
        <v>138</v>
      </c>
      <c r="Y1423" t="b">
        <v>0</v>
      </c>
      <c r="Z1423" s="1" t="s">
        <v>42</v>
      </c>
      <c r="AA1423" s="1" t="s">
        <v>43</v>
      </c>
      <c r="AB1423" s="1" t="s">
        <v>43</v>
      </c>
      <c r="AC1423" s="1" t="s">
        <v>43</v>
      </c>
      <c r="AD1423" s="1" t="s">
        <v>43</v>
      </c>
    </row>
    <row r="1424" spans="1:30" ht="29.25" customHeight="1" x14ac:dyDescent="0.2">
      <c r="A1424" t="s">
        <v>8777</v>
      </c>
      <c r="B1424" s="1" t="s">
        <v>931</v>
      </c>
      <c r="F1424" s="4"/>
      <c r="I1424" s="48" t="s">
        <v>230</v>
      </c>
      <c r="J1424" s="48"/>
      <c r="K1424" s="48"/>
      <c r="L1424" s="4"/>
      <c r="N1424" t="s">
        <v>10094</v>
      </c>
      <c r="O1424" s="63" t="s">
        <v>10095</v>
      </c>
      <c r="P1424" t="s">
        <v>10096</v>
      </c>
      <c r="Q1424" t="s">
        <v>85</v>
      </c>
      <c r="R1424"/>
      <c r="S1424" t="s">
        <v>728</v>
      </c>
      <c r="T1424" s="68" t="s">
        <v>10097</v>
      </c>
      <c r="U1424" t="s">
        <v>8792</v>
      </c>
      <c r="V1424" s="63" t="s">
        <v>10098</v>
      </c>
      <c r="W1424" t="s">
        <v>138</v>
      </c>
      <c r="Y1424" t="b">
        <v>0</v>
      </c>
      <c r="Z1424" s="1" t="s">
        <v>42</v>
      </c>
      <c r="AA1424" s="1" t="s">
        <v>43</v>
      </c>
      <c r="AB1424" s="1" t="s">
        <v>43</v>
      </c>
      <c r="AC1424" s="1" t="s">
        <v>43</v>
      </c>
      <c r="AD1424" s="1" t="s">
        <v>43</v>
      </c>
    </row>
    <row r="1425" spans="1:30" ht="29.25" customHeight="1" x14ac:dyDescent="0.2">
      <c r="A1425" t="s">
        <v>8777</v>
      </c>
      <c r="B1425" s="1" t="s">
        <v>931</v>
      </c>
      <c r="F1425" s="4"/>
      <c r="I1425" s="48" t="s">
        <v>230</v>
      </c>
      <c r="J1425" s="48"/>
      <c r="K1425" s="48"/>
      <c r="L1425" s="4"/>
      <c r="N1425" t="s">
        <v>10916</v>
      </c>
      <c r="O1425" s="63" t="s">
        <v>10917</v>
      </c>
      <c r="P1425" t="s">
        <v>10918</v>
      </c>
      <c r="Q1425" t="s">
        <v>35</v>
      </c>
      <c r="R1425"/>
      <c r="S1425" t="s">
        <v>728</v>
      </c>
      <c r="T1425" s="68" t="s">
        <v>10919</v>
      </c>
      <c r="U1425" t="s">
        <v>939</v>
      </c>
      <c r="V1425" s="63" t="s">
        <v>10920</v>
      </c>
      <c r="W1425" t="s">
        <v>138</v>
      </c>
      <c r="X1425" t="s">
        <v>369</v>
      </c>
      <c r="Y1425" t="b">
        <v>1</v>
      </c>
      <c r="Z1425" s="1" t="s">
        <v>108</v>
      </c>
      <c r="AA1425" s="1" t="s">
        <v>90</v>
      </c>
      <c r="AB1425" s="1" t="s">
        <v>90</v>
      </c>
      <c r="AC1425" s="1" t="s">
        <v>90</v>
      </c>
      <c r="AD1425" s="1" t="s">
        <v>90</v>
      </c>
    </row>
    <row r="1426" spans="1:30" ht="29.25" customHeight="1" x14ac:dyDescent="0.2">
      <c r="A1426" t="s">
        <v>8785</v>
      </c>
      <c r="B1426" s="1" t="s">
        <v>931</v>
      </c>
      <c r="F1426" s="4"/>
      <c r="I1426" s="48" t="s">
        <v>230</v>
      </c>
      <c r="J1426" s="48"/>
      <c r="K1426" s="48"/>
      <c r="L1426" s="4"/>
      <c r="N1426" t="s">
        <v>10099</v>
      </c>
      <c r="O1426" s="63" t="s">
        <v>10100</v>
      </c>
      <c r="P1426" t="s">
        <v>10101</v>
      </c>
      <c r="Q1426" t="s">
        <v>63</v>
      </c>
      <c r="R1426"/>
      <c r="S1426" t="s">
        <v>10102</v>
      </c>
      <c r="T1426" s="68" t="s">
        <v>10103</v>
      </c>
      <c r="U1426" t="s">
        <v>10104</v>
      </c>
      <c r="V1426" s="63" t="s">
        <v>8228</v>
      </c>
      <c r="W1426" t="s">
        <v>138</v>
      </c>
      <c r="Y1426" t="b">
        <v>0</v>
      </c>
      <c r="Z1426" s="1" t="s">
        <v>42</v>
      </c>
      <c r="AA1426" s="1" t="s">
        <v>43</v>
      </c>
      <c r="AB1426" s="1" t="s">
        <v>43</v>
      </c>
      <c r="AC1426" s="1" t="s">
        <v>43</v>
      </c>
      <c r="AD1426" s="1" t="s">
        <v>43</v>
      </c>
    </row>
    <row r="1427" spans="1:30" ht="29.25" customHeight="1" x14ac:dyDescent="0.2">
      <c r="A1427" s="18" t="s">
        <v>8785</v>
      </c>
      <c r="B1427" s="1" t="s">
        <v>931</v>
      </c>
      <c r="C1427" s="1">
        <v>1</v>
      </c>
      <c r="D1427" s="8" t="s">
        <v>3645</v>
      </c>
      <c r="E1427" s="110"/>
      <c r="F1427" s="27" t="s">
        <v>8786</v>
      </c>
      <c r="G1427" s="53" t="s">
        <v>3647</v>
      </c>
      <c r="H1427" s="28"/>
      <c r="I1427" s="48" t="s">
        <v>71</v>
      </c>
      <c r="J1427" s="104"/>
      <c r="K1427" s="104"/>
      <c r="L1427" s="22" t="s">
        <v>29</v>
      </c>
      <c r="M1427" s="103"/>
      <c r="N1427" s="18" t="s">
        <v>8787</v>
      </c>
      <c r="O1427" s="63" t="s">
        <v>8788</v>
      </c>
      <c r="P1427" s="18" t="s">
        <v>8789</v>
      </c>
      <c r="Q1427" s="18" t="s">
        <v>35</v>
      </c>
      <c r="R1427" t="s">
        <v>36</v>
      </c>
      <c r="S1427" s="18" t="s">
        <v>8790</v>
      </c>
      <c r="T1427" s="68" t="s">
        <v>8791</v>
      </c>
      <c r="U1427" t="s">
        <v>8792</v>
      </c>
      <c r="V1427" s="63" t="s">
        <v>8793</v>
      </c>
      <c r="W1427" t="s">
        <v>138</v>
      </c>
      <c r="X1427" s="18" t="s">
        <v>369</v>
      </c>
      <c r="Y1427" t="b">
        <v>1</v>
      </c>
      <c r="Z1427" s="1" t="s">
        <v>43</v>
      </c>
      <c r="AA1427" s="1" t="s">
        <v>43</v>
      </c>
      <c r="AB1427" s="1" t="s">
        <v>43</v>
      </c>
      <c r="AC1427" s="1" t="s">
        <v>43</v>
      </c>
      <c r="AD1427" s="1" t="s">
        <v>43</v>
      </c>
    </row>
    <row r="1428" spans="1:30" ht="29.25" customHeight="1" x14ac:dyDescent="0.2">
      <c r="A1428" t="s">
        <v>8785</v>
      </c>
      <c r="B1428" s="1" t="s">
        <v>931</v>
      </c>
      <c r="F1428" s="4"/>
      <c r="I1428" s="48" t="s">
        <v>230</v>
      </c>
      <c r="J1428" s="48"/>
      <c r="K1428" s="48"/>
      <c r="L1428" s="4"/>
      <c r="N1428" t="s">
        <v>10194</v>
      </c>
      <c r="O1428" s="63" t="s">
        <v>10195</v>
      </c>
      <c r="P1428" t="s">
        <v>10196</v>
      </c>
      <c r="Q1428" t="s">
        <v>35</v>
      </c>
      <c r="R1428"/>
      <c r="S1428" t="s">
        <v>6581</v>
      </c>
      <c r="T1428" s="68" t="s">
        <v>10197</v>
      </c>
      <c r="U1428" t="s">
        <v>8792</v>
      </c>
      <c r="V1428" s="63" t="s">
        <v>3837</v>
      </c>
      <c r="W1428" t="s">
        <v>138</v>
      </c>
      <c r="X1428" t="s">
        <v>369</v>
      </c>
      <c r="Y1428" t="b">
        <v>1</v>
      </c>
      <c r="Z1428" s="1" t="s">
        <v>43</v>
      </c>
      <c r="AA1428" s="1" t="s">
        <v>43</v>
      </c>
      <c r="AB1428" s="1" t="s">
        <v>43</v>
      </c>
      <c r="AC1428" s="1" t="s">
        <v>43</v>
      </c>
      <c r="AD1428" s="1" t="s">
        <v>43</v>
      </c>
    </row>
    <row r="1429" spans="1:30" ht="29.25" customHeight="1" x14ac:dyDescent="0.2">
      <c r="A1429" s="18" t="s">
        <v>8794</v>
      </c>
      <c r="B1429" s="1" t="s">
        <v>931</v>
      </c>
      <c r="C1429" s="1">
        <v>1</v>
      </c>
      <c r="D1429" s="8" t="s">
        <v>3645</v>
      </c>
      <c r="E1429" s="110"/>
      <c r="F1429" s="27" t="s">
        <v>8795</v>
      </c>
      <c r="G1429" s="53" t="s">
        <v>3647</v>
      </c>
      <c r="H1429" s="28"/>
      <c r="I1429" s="48" t="s">
        <v>30</v>
      </c>
      <c r="J1429" s="104"/>
      <c r="K1429" s="104"/>
      <c r="L1429" s="22" t="s">
        <v>29</v>
      </c>
      <c r="M1429" s="103"/>
      <c r="N1429" s="18" t="s">
        <v>8796</v>
      </c>
      <c r="O1429" s="63" t="s">
        <v>8797</v>
      </c>
      <c r="P1429" s="18" t="s">
        <v>8798</v>
      </c>
      <c r="Q1429" s="18" t="s">
        <v>63</v>
      </c>
      <c r="R1429" t="s">
        <v>36</v>
      </c>
      <c r="S1429" s="18" t="s">
        <v>8799</v>
      </c>
      <c r="T1429" s="68" t="s">
        <v>8800</v>
      </c>
      <c r="U1429" t="s">
        <v>8801</v>
      </c>
      <c r="V1429" s="63" t="s">
        <v>4470</v>
      </c>
      <c r="W1429" t="s">
        <v>13</v>
      </c>
      <c r="X1429" s="18" t="s">
        <v>369</v>
      </c>
      <c r="Y1429" t="b">
        <v>1</v>
      </c>
      <c r="Z1429" s="1" t="s">
        <v>43</v>
      </c>
      <c r="AA1429" s="1" t="s">
        <v>43</v>
      </c>
      <c r="AB1429" s="1" t="s">
        <v>43</v>
      </c>
      <c r="AC1429" s="1" t="s">
        <v>43</v>
      </c>
      <c r="AD1429" s="1" t="s">
        <v>43</v>
      </c>
    </row>
    <row r="1430" spans="1:30" ht="29.25" customHeight="1" x14ac:dyDescent="0.2">
      <c r="A1430" s="18" t="s">
        <v>950</v>
      </c>
      <c r="B1430" s="1" t="s">
        <v>931</v>
      </c>
      <c r="C1430" s="1">
        <v>1</v>
      </c>
      <c r="D1430" s="8" t="s">
        <v>27</v>
      </c>
      <c r="E1430" s="110"/>
      <c r="F1430" s="27" t="s">
        <v>951</v>
      </c>
      <c r="G1430" s="53" t="s">
        <v>3647</v>
      </c>
      <c r="H1430" s="28" t="s">
        <v>90</v>
      </c>
      <c r="I1430" s="48" t="s">
        <v>150</v>
      </c>
      <c r="J1430" s="104"/>
      <c r="K1430" s="104"/>
      <c r="N1430" s="18" t="s">
        <v>952</v>
      </c>
      <c r="O1430" s="63" t="s">
        <v>953</v>
      </c>
      <c r="P1430" s="18" t="s">
        <v>954</v>
      </c>
      <c r="Q1430" s="18" t="s">
        <v>63</v>
      </c>
      <c r="R1430" t="s">
        <v>36</v>
      </c>
      <c r="S1430" s="18" t="s">
        <v>955</v>
      </c>
      <c r="T1430" s="68" t="s">
        <v>956</v>
      </c>
      <c r="U1430" t="s">
        <v>957</v>
      </c>
      <c r="V1430" s="63" t="s">
        <v>958</v>
      </c>
      <c r="W1430" t="s">
        <v>138</v>
      </c>
      <c r="X1430" s="18" t="s">
        <v>369</v>
      </c>
      <c r="Y1430" t="b">
        <v>0</v>
      </c>
      <c r="Z1430" s="1" t="s">
        <v>42</v>
      </c>
      <c r="AA1430" s="1" t="s">
        <v>43</v>
      </c>
      <c r="AB1430" s="1" t="s">
        <v>43</v>
      </c>
      <c r="AC1430" s="1" t="s">
        <v>43</v>
      </c>
      <c r="AD1430" s="1" t="s">
        <v>43</v>
      </c>
    </row>
    <row r="1431" spans="1:30" ht="29.25" customHeight="1" x14ac:dyDescent="0.2">
      <c r="A1431" s="18" t="s">
        <v>8802</v>
      </c>
      <c r="B1431" s="1" t="s">
        <v>931</v>
      </c>
      <c r="C1431" s="1">
        <v>1</v>
      </c>
      <c r="D1431" s="8" t="s">
        <v>3645</v>
      </c>
      <c r="E1431" s="110"/>
      <c r="F1431" s="27" t="s">
        <v>8803</v>
      </c>
      <c r="G1431" s="53" t="s">
        <v>3647</v>
      </c>
      <c r="H1431" s="28"/>
      <c r="I1431" s="48" t="s">
        <v>71</v>
      </c>
      <c r="J1431" s="104"/>
      <c r="K1431" s="104"/>
      <c r="L1431" s="22" t="s">
        <v>29</v>
      </c>
      <c r="M1431" s="103"/>
      <c r="N1431" s="18" t="s">
        <v>8804</v>
      </c>
      <c r="O1431" s="63" t="s">
        <v>8805</v>
      </c>
      <c r="P1431" s="18" t="s">
        <v>8806</v>
      </c>
      <c r="Q1431" s="18" t="s">
        <v>63</v>
      </c>
      <c r="R1431" t="s">
        <v>36</v>
      </c>
      <c r="S1431" s="18" t="s">
        <v>8807</v>
      </c>
      <c r="T1431" s="68" t="s">
        <v>8808</v>
      </c>
      <c r="U1431" t="s">
        <v>8809</v>
      </c>
      <c r="V1431" s="63" t="s">
        <v>1056</v>
      </c>
      <c r="W1431" t="s">
        <v>138</v>
      </c>
      <c r="X1431" s="18" t="s">
        <v>369</v>
      </c>
      <c r="Y1431" t="b">
        <v>0</v>
      </c>
      <c r="Z1431" s="1" t="s">
        <v>42</v>
      </c>
      <c r="AA1431" s="1" t="s">
        <v>43</v>
      </c>
      <c r="AB1431" s="1" t="s">
        <v>43</v>
      </c>
      <c r="AC1431" s="1" t="s">
        <v>43</v>
      </c>
      <c r="AD1431" s="1" t="s">
        <v>43</v>
      </c>
    </row>
    <row r="1432" spans="1:30" ht="29.25" customHeight="1" x14ac:dyDescent="0.2">
      <c r="A1432" t="s">
        <v>8802</v>
      </c>
      <c r="B1432" s="1" t="s">
        <v>931</v>
      </c>
      <c r="F1432" s="4"/>
      <c r="I1432" s="48" t="s">
        <v>230</v>
      </c>
      <c r="J1432" s="48"/>
      <c r="K1432" s="48"/>
      <c r="L1432" s="4"/>
      <c r="N1432" t="s">
        <v>10490</v>
      </c>
      <c r="O1432" s="63" t="s">
        <v>10491</v>
      </c>
      <c r="P1432" t="s">
        <v>10492</v>
      </c>
      <c r="Q1432" t="s">
        <v>63</v>
      </c>
      <c r="R1432"/>
      <c r="S1432" t="s">
        <v>2082</v>
      </c>
      <c r="T1432" s="68" t="s">
        <v>10493</v>
      </c>
      <c r="U1432" t="s">
        <v>10104</v>
      </c>
      <c r="V1432" s="63" t="s">
        <v>1694</v>
      </c>
      <c r="W1432" t="s">
        <v>138</v>
      </c>
      <c r="X1432" t="s">
        <v>369</v>
      </c>
      <c r="Y1432" t="b">
        <v>1</v>
      </c>
      <c r="Z1432" s="1" t="s">
        <v>43</v>
      </c>
      <c r="AA1432" s="1" t="s">
        <v>43</v>
      </c>
      <c r="AB1432" s="1" t="s">
        <v>43</v>
      </c>
      <c r="AC1432" s="1" t="s">
        <v>43</v>
      </c>
      <c r="AD1432" s="1" t="s">
        <v>43</v>
      </c>
    </row>
    <row r="1433" spans="1:30" ht="29.25" customHeight="1" x14ac:dyDescent="0.2">
      <c r="A1433" t="s">
        <v>8802</v>
      </c>
      <c r="B1433" s="1" t="s">
        <v>931</v>
      </c>
      <c r="F1433" s="4"/>
      <c r="I1433" s="48" t="s">
        <v>230</v>
      </c>
      <c r="J1433" s="48"/>
      <c r="K1433" s="48"/>
      <c r="L1433" s="4"/>
      <c r="N1433" t="s">
        <v>10670</v>
      </c>
      <c r="O1433" s="63" t="s">
        <v>10671</v>
      </c>
      <c r="P1433" t="s">
        <v>10672</v>
      </c>
      <c r="Q1433" t="s">
        <v>63</v>
      </c>
      <c r="R1433"/>
      <c r="S1433" t="s">
        <v>8807</v>
      </c>
      <c r="T1433" s="68" t="s">
        <v>8808</v>
      </c>
      <c r="U1433" t="s">
        <v>10104</v>
      </c>
      <c r="V1433" s="63" t="s">
        <v>1935</v>
      </c>
      <c r="W1433" t="s">
        <v>138</v>
      </c>
      <c r="Y1433" t="b">
        <v>0</v>
      </c>
      <c r="Z1433" s="1" t="s">
        <v>42</v>
      </c>
      <c r="AA1433" s="1" t="s">
        <v>43</v>
      </c>
      <c r="AB1433" s="1" t="s">
        <v>43</v>
      </c>
      <c r="AC1433" s="1" t="s">
        <v>43</v>
      </c>
      <c r="AD1433" s="1" t="s">
        <v>43</v>
      </c>
    </row>
    <row r="1434" spans="1:30" ht="29.25" customHeight="1" x14ac:dyDescent="0.2">
      <c r="A1434" s="18" t="s">
        <v>8810</v>
      </c>
      <c r="B1434" s="1" t="s">
        <v>931</v>
      </c>
      <c r="C1434" s="1">
        <v>1</v>
      </c>
      <c r="D1434" s="8" t="s">
        <v>3645</v>
      </c>
      <c r="E1434" s="110"/>
      <c r="F1434" s="27" t="s">
        <v>8811</v>
      </c>
      <c r="G1434" s="53" t="s">
        <v>3647</v>
      </c>
      <c r="H1434" s="28"/>
      <c r="I1434" s="48" t="s">
        <v>280</v>
      </c>
      <c r="J1434" s="48"/>
      <c r="K1434" s="48"/>
      <c r="L1434" s="22" t="s">
        <v>13148</v>
      </c>
      <c r="M1434" s="103"/>
      <c r="N1434" s="18" t="s">
        <v>8812</v>
      </c>
      <c r="O1434" s="63" t="s">
        <v>8813</v>
      </c>
      <c r="P1434" s="18" t="s">
        <v>8814</v>
      </c>
      <c r="Q1434" s="18" t="s">
        <v>63</v>
      </c>
      <c r="R1434" t="s">
        <v>36</v>
      </c>
      <c r="S1434" s="18" t="s">
        <v>8815</v>
      </c>
      <c r="T1434" s="68" t="s">
        <v>8816</v>
      </c>
      <c r="U1434" t="s">
        <v>8817</v>
      </c>
      <c r="V1434" s="63" t="s">
        <v>167</v>
      </c>
      <c r="W1434" t="s">
        <v>55</v>
      </c>
      <c r="X1434" s="18" t="s">
        <v>369</v>
      </c>
      <c r="Y1434" t="b">
        <v>0</v>
      </c>
      <c r="Z1434" s="1" t="s">
        <v>42</v>
      </c>
      <c r="AA1434" s="1" t="s">
        <v>90</v>
      </c>
      <c r="AB1434" s="1" t="s">
        <v>90</v>
      </c>
      <c r="AC1434" s="1" t="s">
        <v>90</v>
      </c>
      <c r="AD1434" s="1" t="s">
        <v>90</v>
      </c>
    </row>
    <row r="1435" spans="1:30" ht="29.25" customHeight="1" x14ac:dyDescent="0.2">
      <c r="A1435" s="18" t="s">
        <v>8818</v>
      </c>
      <c r="B1435" s="1" t="s">
        <v>931</v>
      </c>
      <c r="C1435" s="1">
        <v>1</v>
      </c>
      <c r="D1435" s="8" t="s">
        <v>3645</v>
      </c>
      <c r="E1435" s="110"/>
      <c r="F1435" s="27" t="s">
        <v>8819</v>
      </c>
      <c r="G1435" s="53" t="s">
        <v>3647</v>
      </c>
      <c r="H1435" s="28"/>
      <c r="I1435" s="48" t="s">
        <v>30</v>
      </c>
      <c r="J1435" s="104"/>
      <c r="K1435" s="104"/>
      <c r="L1435" s="22" t="s">
        <v>13148</v>
      </c>
      <c r="M1435" s="103"/>
      <c r="N1435" s="18" t="s">
        <v>8820</v>
      </c>
      <c r="O1435" s="63" t="s">
        <v>8821</v>
      </c>
      <c r="P1435" s="18" t="s">
        <v>8822</v>
      </c>
      <c r="Q1435" s="18" t="s">
        <v>63</v>
      </c>
      <c r="R1435" t="s">
        <v>36</v>
      </c>
      <c r="S1435" s="18" t="s">
        <v>973</v>
      </c>
      <c r="T1435" s="68" t="s">
        <v>974</v>
      </c>
      <c r="U1435" t="s">
        <v>975</v>
      </c>
      <c r="V1435" s="63" t="s">
        <v>1962</v>
      </c>
      <c r="W1435" t="s">
        <v>138</v>
      </c>
      <c r="X1435" s="18" t="s">
        <v>369</v>
      </c>
      <c r="Y1435" t="b">
        <v>0</v>
      </c>
      <c r="Z1435" s="1" t="s">
        <v>42</v>
      </c>
      <c r="AA1435" s="1" t="s">
        <v>43</v>
      </c>
      <c r="AB1435" s="1" t="s">
        <v>43</v>
      </c>
      <c r="AC1435" s="1" t="s">
        <v>43</v>
      </c>
      <c r="AD1435" s="1" t="s">
        <v>43</v>
      </c>
    </row>
    <row r="1436" spans="1:30" ht="29.25" customHeight="1" x14ac:dyDescent="0.2">
      <c r="A1436" s="18" t="s">
        <v>959</v>
      </c>
      <c r="B1436" s="1" t="s">
        <v>931</v>
      </c>
      <c r="C1436" s="1">
        <v>1</v>
      </c>
      <c r="D1436" s="8" t="s">
        <v>27</v>
      </c>
      <c r="E1436" s="110"/>
      <c r="F1436" s="27" t="s">
        <v>960</v>
      </c>
      <c r="G1436" s="53" t="s">
        <v>3647</v>
      </c>
      <c r="H1436" s="28"/>
      <c r="I1436" s="48" t="s">
        <v>280</v>
      </c>
      <c r="J1436" s="48"/>
      <c r="K1436" s="48"/>
      <c r="L1436" s="22" t="s">
        <v>13148</v>
      </c>
      <c r="M1436" s="103"/>
      <c r="N1436" s="18" t="s">
        <v>961</v>
      </c>
      <c r="O1436" s="63" t="s">
        <v>962</v>
      </c>
      <c r="P1436" s="18" t="s">
        <v>963</v>
      </c>
      <c r="Q1436" s="18" t="s">
        <v>35</v>
      </c>
      <c r="R1436" t="s">
        <v>36</v>
      </c>
      <c r="S1436" s="18" t="s">
        <v>964</v>
      </c>
      <c r="T1436" s="68" t="s">
        <v>965</v>
      </c>
      <c r="U1436" t="s">
        <v>966</v>
      </c>
      <c r="V1436" s="63" t="s">
        <v>967</v>
      </c>
      <c r="W1436" t="s">
        <v>13</v>
      </c>
      <c r="X1436" s="18" t="s">
        <v>369</v>
      </c>
      <c r="Y1436" t="b">
        <v>0</v>
      </c>
      <c r="Z1436" s="1" t="s">
        <v>42</v>
      </c>
      <c r="AA1436" s="1" t="s">
        <v>43</v>
      </c>
      <c r="AB1436" s="1" t="s">
        <v>43</v>
      </c>
      <c r="AC1436" s="1" t="s">
        <v>43</v>
      </c>
      <c r="AD1436" s="1" t="s">
        <v>43</v>
      </c>
    </row>
    <row r="1437" spans="1:30" ht="29.25" customHeight="1" x14ac:dyDescent="0.2">
      <c r="A1437" s="18" t="s">
        <v>8823</v>
      </c>
      <c r="B1437" s="1" t="s">
        <v>931</v>
      </c>
      <c r="C1437" s="1">
        <v>1</v>
      </c>
      <c r="D1437" s="8" t="s">
        <v>3645</v>
      </c>
      <c r="E1437" s="110"/>
      <c r="F1437" s="27" t="s">
        <v>8824</v>
      </c>
      <c r="G1437" s="53" t="s">
        <v>3647</v>
      </c>
      <c r="H1437" s="28"/>
      <c r="I1437" s="48" t="s">
        <v>1059</v>
      </c>
      <c r="J1437" s="104"/>
      <c r="K1437" s="104"/>
      <c r="L1437" s="22" t="s">
        <v>29</v>
      </c>
      <c r="M1437" s="103"/>
      <c r="N1437" s="18" t="s">
        <v>8825</v>
      </c>
      <c r="O1437" s="63" t="s">
        <v>8826</v>
      </c>
      <c r="P1437" s="18" t="s">
        <v>8827</v>
      </c>
      <c r="Q1437" s="18" t="s">
        <v>35</v>
      </c>
      <c r="R1437" t="s">
        <v>36</v>
      </c>
      <c r="S1437" s="18" t="s">
        <v>5771</v>
      </c>
      <c r="T1437" s="68" t="s">
        <v>8828</v>
      </c>
      <c r="U1437" t="s">
        <v>8829</v>
      </c>
      <c r="V1437" s="63" t="s">
        <v>1196</v>
      </c>
      <c r="W1437" t="s">
        <v>13</v>
      </c>
      <c r="X1437" s="18" t="s">
        <v>369</v>
      </c>
      <c r="Y1437" t="b">
        <v>0</v>
      </c>
      <c r="Z1437" s="1" t="s">
        <v>42</v>
      </c>
      <c r="AA1437" s="1" t="s">
        <v>43</v>
      </c>
      <c r="AB1437" s="1" t="s">
        <v>43</v>
      </c>
      <c r="AC1437" s="1" t="s">
        <v>43</v>
      </c>
      <c r="AD1437" s="1" t="s">
        <v>43</v>
      </c>
    </row>
    <row r="1438" spans="1:30" ht="29.25" customHeight="1" x14ac:dyDescent="0.2">
      <c r="A1438" s="18" t="s">
        <v>968</v>
      </c>
      <c r="B1438" s="1" t="s">
        <v>931</v>
      </c>
      <c r="C1438" s="1">
        <v>1</v>
      </c>
      <c r="D1438" s="8" t="s">
        <v>27</v>
      </c>
      <c r="E1438" s="110"/>
      <c r="F1438" s="27" t="s">
        <v>969</v>
      </c>
      <c r="G1438" s="53" t="s">
        <v>3647</v>
      </c>
      <c r="H1438" s="28"/>
      <c r="I1438" s="48" t="s">
        <v>150</v>
      </c>
      <c r="J1438" s="104"/>
      <c r="K1438" s="104"/>
      <c r="L1438" s="22" t="s">
        <v>3647</v>
      </c>
      <c r="M1438" s="103"/>
      <c r="N1438" s="18" t="s">
        <v>970</v>
      </c>
      <c r="O1438" s="63" t="s">
        <v>971</v>
      </c>
      <c r="P1438" s="18" t="s">
        <v>972</v>
      </c>
      <c r="Q1438" s="18" t="s">
        <v>63</v>
      </c>
      <c r="R1438" t="s">
        <v>36</v>
      </c>
      <c r="S1438" s="18" t="s">
        <v>973</v>
      </c>
      <c r="T1438" s="68" t="s">
        <v>974</v>
      </c>
      <c r="U1438" t="s">
        <v>975</v>
      </c>
      <c r="V1438" s="63" t="s">
        <v>976</v>
      </c>
      <c r="W1438" t="s">
        <v>138</v>
      </c>
      <c r="X1438" s="18" t="s">
        <v>369</v>
      </c>
      <c r="Y1438" t="b">
        <v>0</v>
      </c>
      <c r="Z1438" s="1" t="s">
        <v>42</v>
      </c>
      <c r="AA1438" s="1" t="s">
        <v>90</v>
      </c>
      <c r="AB1438" s="1" t="s">
        <v>90</v>
      </c>
      <c r="AC1438" s="1" t="s">
        <v>90</v>
      </c>
      <c r="AD1438" s="1" t="s">
        <v>108</v>
      </c>
    </row>
    <row r="1439" spans="1:30" ht="29.25" customHeight="1" x14ac:dyDescent="0.2">
      <c r="A1439" t="s">
        <v>968</v>
      </c>
      <c r="B1439" s="1" t="s">
        <v>931</v>
      </c>
      <c r="F1439" s="4"/>
      <c r="I1439" s="48" t="s">
        <v>230</v>
      </c>
      <c r="J1439" s="48"/>
      <c r="K1439" s="48"/>
      <c r="L1439" s="4"/>
      <c r="N1439" t="s">
        <v>10834</v>
      </c>
      <c r="O1439" s="63" t="s">
        <v>10835</v>
      </c>
      <c r="P1439" t="s">
        <v>10836</v>
      </c>
      <c r="Q1439" t="s">
        <v>35</v>
      </c>
      <c r="R1439"/>
      <c r="S1439" t="s">
        <v>10837</v>
      </c>
      <c r="T1439" s="68" t="s">
        <v>10838</v>
      </c>
      <c r="U1439" t="s">
        <v>10839</v>
      </c>
      <c r="V1439" s="63" t="s">
        <v>10840</v>
      </c>
      <c r="W1439" t="s">
        <v>138</v>
      </c>
      <c r="X1439" t="s">
        <v>369</v>
      </c>
      <c r="Y1439" t="b">
        <v>1</v>
      </c>
      <c r="Z1439" s="1" t="s">
        <v>90</v>
      </c>
      <c r="AA1439" s="1" t="s">
        <v>90</v>
      </c>
      <c r="AB1439" s="1" t="s">
        <v>90</v>
      </c>
      <c r="AC1439" s="1" t="s">
        <v>90</v>
      </c>
      <c r="AD1439" s="1" t="s">
        <v>90</v>
      </c>
    </row>
    <row r="1440" spans="1:30" ht="29.25" customHeight="1" x14ac:dyDescent="0.2">
      <c r="A1440" s="18" t="s">
        <v>12548</v>
      </c>
      <c r="B1440" s="1" t="s">
        <v>931</v>
      </c>
      <c r="C1440" s="1">
        <v>1</v>
      </c>
      <c r="F1440" s="27"/>
      <c r="G1440" s="53"/>
      <c r="H1440" s="28"/>
      <c r="I1440" s="48" t="s">
        <v>230</v>
      </c>
      <c r="J1440" s="48"/>
      <c r="K1440" s="48"/>
      <c r="N1440" s="7" t="s">
        <v>12549</v>
      </c>
      <c r="O1440" s="63" t="s">
        <v>13098</v>
      </c>
      <c r="P1440" s="18" t="s">
        <v>13098</v>
      </c>
      <c r="Q1440" s="18" t="s">
        <v>35</v>
      </c>
      <c r="R1440" t="s">
        <v>36</v>
      </c>
      <c r="S1440" s="18" t="s">
        <v>7740</v>
      </c>
      <c r="T1440" s="68" t="s">
        <v>13099</v>
      </c>
      <c r="U1440" t="s">
        <v>1343</v>
      </c>
      <c r="V1440" s="63" t="s">
        <v>2648</v>
      </c>
      <c r="W1440" t="s">
        <v>99</v>
      </c>
      <c r="X1440" s="18" t="s">
        <v>369</v>
      </c>
      <c r="Y1440" t="b">
        <v>0</v>
      </c>
      <c r="Z1440" s="1" t="s">
        <v>42</v>
      </c>
      <c r="AA1440" s="1" t="s">
        <v>43</v>
      </c>
      <c r="AB1440" s="1" t="s">
        <v>43</v>
      </c>
      <c r="AC1440" s="1" t="s">
        <v>43</v>
      </c>
      <c r="AD1440" s="1" t="s">
        <v>43</v>
      </c>
    </row>
    <row r="1441" spans="1:30" ht="29.25" customHeight="1" x14ac:dyDescent="0.2">
      <c r="A1441" s="18" t="s">
        <v>8830</v>
      </c>
      <c r="B1441" s="1" t="s">
        <v>931</v>
      </c>
      <c r="C1441" s="1">
        <v>1</v>
      </c>
      <c r="D1441" s="8" t="s">
        <v>3645</v>
      </c>
      <c r="E1441" s="110"/>
      <c r="F1441" s="27" t="s">
        <v>8831</v>
      </c>
      <c r="G1441" s="53" t="s">
        <v>3647</v>
      </c>
      <c r="H1441" s="28"/>
      <c r="I1441" s="48" t="s">
        <v>71</v>
      </c>
      <c r="J1441" s="104"/>
      <c r="K1441" s="104"/>
      <c r="L1441" s="22" t="s">
        <v>29</v>
      </c>
      <c r="M1441" s="103"/>
      <c r="N1441" s="18" t="s">
        <v>8832</v>
      </c>
      <c r="O1441" s="63" t="s">
        <v>8833</v>
      </c>
      <c r="P1441" s="18" t="s">
        <v>8834</v>
      </c>
      <c r="Q1441" s="18" t="s">
        <v>63</v>
      </c>
      <c r="R1441" t="s">
        <v>36</v>
      </c>
      <c r="S1441" s="18" t="s">
        <v>4928</v>
      </c>
      <c r="T1441" s="68" t="s">
        <v>8835</v>
      </c>
      <c r="U1441" t="s">
        <v>8836</v>
      </c>
      <c r="V1441" s="63" t="s">
        <v>5459</v>
      </c>
      <c r="W1441" t="s">
        <v>13</v>
      </c>
      <c r="X1441" s="18" t="s">
        <v>369</v>
      </c>
      <c r="Y1441" t="b">
        <v>1</v>
      </c>
      <c r="Z1441" s="1" t="s">
        <v>90</v>
      </c>
      <c r="AA1441" s="1" t="s">
        <v>90</v>
      </c>
      <c r="AB1441" s="1" t="s">
        <v>90</v>
      </c>
      <c r="AC1441" s="1" t="s">
        <v>90</v>
      </c>
      <c r="AD1441" s="1" t="s">
        <v>90</v>
      </c>
    </row>
    <row r="1442" spans="1:30" ht="29.25" customHeight="1" x14ac:dyDescent="0.2">
      <c r="A1442" s="18" t="s">
        <v>977</v>
      </c>
      <c r="B1442" s="1" t="s">
        <v>931</v>
      </c>
      <c r="C1442" s="1">
        <v>1</v>
      </c>
      <c r="D1442" s="8" t="s">
        <v>27</v>
      </c>
      <c r="E1442" s="110"/>
      <c r="F1442" s="27" t="s">
        <v>978</v>
      </c>
      <c r="G1442" s="53" t="s">
        <v>3647</v>
      </c>
      <c r="H1442" s="28"/>
      <c r="I1442" s="48" t="s">
        <v>297</v>
      </c>
      <c r="J1442" s="104"/>
      <c r="K1442" s="104"/>
      <c r="L1442" s="22" t="s">
        <v>3647</v>
      </c>
      <c r="M1442" s="103"/>
      <c r="N1442" s="18" t="s">
        <v>979</v>
      </c>
      <c r="O1442" s="63" t="s">
        <v>980</v>
      </c>
      <c r="P1442" s="18" t="s">
        <v>981</v>
      </c>
      <c r="Q1442" s="18" t="s">
        <v>85</v>
      </c>
      <c r="R1442" t="s">
        <v>36</v>
      </c>
      <c r="S1442" s="18" t="s">
        <v>982</v>
      </c>
      <c r="T1442" s="68" t="s">
        <v>983</v>
      </c>
      <c r="U1442" t="s">
        <v>984</v>
      </c>
      <c r="V1442" s="63" t="s">
        <v>985</v>
      </c>
      <c r="W1442" t="s">
        <v>13</v>
      </c>
      <c r="X1442" s="18" t="s">
        <v>369</v>
      </c>
      <c r="Y1442" t="b">
        <v>1</v>
      </c>
      <c r="Z1442" s="1" t="s">
        <v>43</v>
      </c>
      <c r="AA1442" s="1" t="s">
        <v>43</v>
      </c>
      <c r="AB1442" s="1" t="s">
        <v>43</v>
      </c>
      <c r="AC1442" s="1" t="s">
        <v>43</v>
      </c>
      <c r="AD1442" s="1" t="s">
        <v>43</v>
      </c>
    </row>
    <row r="1443" spans="1:30" ht="29.25" customHeight="1" x14ac:dyDescent="0.2">
      <c r="A1443" s="18" t="s">
        <v>8837</v>
      </c>
      <c r="B1443" s="1" t="s">
        <v>931</v>
      </c>
      <c r="C1443" s="1">
        <v>1</v>
      </c>
      <c r="D1443" s="8" t="s">
        <v>3645</v>
      </c>
      <c r="E1443" s="110"/>
      <c r="F1443" s="27" t="s">
        <v>8838</v>
      </c>
      <c r="G1443" s="53" t="s">
        <v>3647</v>
      </c>
      <c r="H1443" s="28"/>
      <c r="I1443" s="48" t="s">
        <v>111</v>
      </c>
      <c r="J1443" s="104"/>
      <c r="K1443" s="104"/>
      <c r="L1443" s="22" t="s">
        <v>13148</v>
      </c>
      <c r="M1443" s="103"/>
      <c r="N1443" s="18" t="s">
        <v>8839</v>
      </c>
      <c r="O1443" s="63" t="s">
        <v>8840</v>
      </c>
      <c r="P1443" s="18" t="s">
        <v>8841</v>
      </c>
      <c r="Q1443" s="18" t="s">
        <v>63</v>
      </c>
      <c r="R1443" t="s">
        <v>36</v>
      </c>
      <c r="S1443" s="18" t="s">
        <v>8065</v>
      </c>
      <c r="T1443" s="68" t="s">
        <v>8842</v>
      </c>
      <c r="U1443" t="s">
        <v>8843</v>
      </c>
      <c r="V1443" s="63" t="s">
        <v>8697</v>
      </c>
      <c r="W1443" t="s">
        <v>55</v>
      </c>
      <c r="X1443" s="18" t="s">
        <v>369</v>
      </c>
      <c r="Y1443" t="b">
        <v>1</v>
      </c>
      <c r="Z1443" s="1" t="s">
        <v>90</v>
      </c>
      <c r="AA1443" s="1" t="s">
        <v>90</v>
      </c>
      <c r="AB1443" s="1" t="s">
        <v>90</v>
      </c>
      <c r="AC1443" s="1" t="s">
        <v>90</v>
      </c>
      <c r="AD1443" s="1" t="s">
        <v>108</v>
      </c>
    </row>
    <row r="1444" spans="1:30" ht="29.25" customHeight="1" x14ac:dyDescent="0.2">
      <c r="A1444" s="18" t="s">
        <v>8844</v>
      </c>
      <c r="B1444" s="1" t="s">
        <v>931</v>
      </c>
      <c r="C1444" s="1">
        <v>1</v>
      </c>
      <c r="D1444" s="8" t="s">
        <v>3645</v>
      </c>
      <c r="E1444" s="110"/>
      <c r="F1444" s="27" t="s">
        <v>8845</v>
      </c>
      <c r="G1444" s="53" t="s">
        <v>3647</v>
      </c>
      <c r="H1444" s="28"/>
      <c r="I1444" s="48" t="s">
        <v>160</v>
      </c>
      <c r="J1444" s="104"/>
      <c r="K1444" s="104"/>
      <c r="L1444" s="22" t="s">
        <v>29</v>
      </c>
      <c r="M1444" s="103"/>
      <c r="N1444" s="18" t="s">
        <v>8846</v>
      </c>
      <c r="O1444" s="63" t="s">
        <v>8847</v>
      </c>
      <c r="P1444" s="18" t="s">
        <v>8848</v>
      </c>
      <c r="Q1444" s="18" t="s">
        <v>85</v>
      </c>
      <c r="R1444" t="s">
        <v>36</v>
      </c>
      <c r="S1444" s="18" t="s">
        <v>6607</v>
      </c>
      <c r="T1444" s="68" t="s">
        <v>8849</v>
      </c>
      <c r="U1444" t="s">
        <v>8850</v>
      </c>
      <c r="V1444" s="63" t="s">
        <v>4361</v>
      </c>
      <c r="W1444" t="s">
        <v>55</v>
      </c>
      <c r="X1444" s="18" t="s">
        <v>369</v>
      </c>
      <c r="Y1444" t="b">
        <v>1</v>
      </c>
      <c r="Z1444" s="1" t="s">
        <v>90</v>
      </c>
      <c r="AA1444" s="1" t="s">
        <v>90</v>
      </c>
      <c r="AB1444" s="1" t="s">
        <v>90</v>
      </c>
      <c r="AC1444" s="1" t="s">
        <v>90</v>
      </c>
      <c r="AD1444" s="1" t="s">
        <v>90</v>
      </c>
    </row>
    <row r="1445" spans="1:30" ht="29.25" customHeight="1" x14ac:dyDescent="0.2">
      <c r="A1445" s="18" t="s">
        <v>8851</v>
      </c>
      <c r="B1445" s="1" t="s">
        <v>931</v>
      </c>
      <c r="C1445" s="1">
        <v>1</v>
      </c>
      <c r="D1445" s="8" t="s">
        <v>3645</v>
      </c>
      <c r="E1445" s="110"/>
      <c r="F1445" s="27" t="s">
        <v>8852</v>
      </c>
      <c r="G1445" s="53" t="s">
        <v>3647</v>
      </c>
      <c r="H1445" s="28" t="s">
        <v>90</v>
      </c>
      <c r="I1445" s="48" t="s">
        <v>111</v>
      </c>
      <c r="J1445" s="104"/>
      <c r="K1445" s="104"/>
      <c r="N1445" s="18" t="s">
        <v>8853</v>
      </c>
      <c r="O1445" s="63" t="s">
        <v>8854</v>
      </c>
      <c r="P1445" s="18" t="s">
        <v>8855</v>
      </c>
      <c r="Q1445" s="18" t="s">
        <v>63</v>
      </c>
      <c r="R1445" t="s">
        <v>36</v>
      </c>
      <c r="S1445" s="18" t="s">
        <v>8856</v>
      </c>
      <c r="T1445" s="68" t="s">
        <v>8857</v>
      </c>
      <c r="U1445" t="s">
        <v>563</v>
      </c>
      <c r="V1445" s="63" t="s">
        <v>1213</v>
      </c>
      <c r="W1445" t="s">
        <v>118</v>
      </c>
      <c r="X1445" s="18" t="s">
        <v>369</v>
      </c>
      <c r="Y1445" t="b">
        <v>0</v>
      </c>
      <c r="Z1445" s="1" t="s">
        <v>42</v>
      </c>
      <c r="AA1445" s="1" t="s">
        <v>90</v>
      </c>
      <c r="AB1445" s="1" t="s">
        <v>90</v>
      </c>
      <c r="AC1445" s="1" t="s">
        <v>90</v>
      </c>
      <c r="AD1445" s="1" t="s">
        <v>90</v>
      </c>
    </row>
    <row r="1446" spans="1:30" ht="29.25" customHeight="1" x14ac:dyDescent="0.2">
      <c r="A1446" s="18" t="s">
        <v>8858</v>
      </c>
      <c r="B1446" s="1" t="s">
        <v>931</v>
      </c>
      <c r="C1446" s="1">
        <v>1</v>
      </c>
      <c r="D1446" s="8" t="s">
        <v>3645</v>
      </c>
      <c r="E1446" s="110"/>
      <c r="F1446" s="27" t="s">
        <v>8859</v>
      </c>
      <c r="G1446" s="53" t="s">
        <v>3647</v>
      </c>
      <c r="H1446" s="28" t="s">
        <v>90</v>
      </c>
      <c r="I1446" s="48" t="s">
        <v>150</v>
      </c>
      <c r="J1446" s="104"/>
      <c r="K1446" s="104"/>
      <c r="N1446" s="18" t="s">
        <v>8860</v>
      </c>
      <c r="O1446" s="63" t="s">
        <v>8861</v>
      </c>
      <c r="P1446" s="18" t="s">
        <v>8862</v>
      </c>
      <c r="Q1446" s="18" t="s">
        <v>35</v>
      </c>
      <c r="R1446" t="s">
        <v>36</v>
      </c>
      <c r="S1446" s="18" t="s">
        <v>5351</v>
      </c>
      <c r="T1446" s="68" t="s">
        <v>8863</v>
      </c>
      <c r="U1446" t="s">
        <v>8864</v>
      </c>
      <c r="V1446" s="63" t="s">
        <v>4062</v>
      </c>
      <c r="W1446" t="s">
        <v>99</v>
      </c>
      <c r="X1446" s="18" t="s">
        <v>369</v>
      </c>
      <c r="Y1446" t="b">
        <v>1</v>
      </c>
      <c r="Z1446" s="1" t="s">
        <v>90</v>
      </c>
      <c r="AA1446" s="1" t="s">
        <v>90</v>
      </c>
      <c r="AB1446" s="1" t="s">
        <v>90</v>
      </c>
      <c r="AC1446" s="1" t="s">
        <v>90</v>
      </c>
      <c r="AD1446" s="1" t="s">
        <v>90</v>
      </c>
    </row>
    <row r="1447" spans="1:30" ht="29.25" customHeight="1" x14ac:dyDescent="0.2">
      <c r="A1447" s="18" t="s">
        <v>1023</v>
      </c>
      <c r="B1447" s="1" t="s">
        <v>997</v>
      </c>
      <c r="C1447" s="1">
        <v>1</v>
      </c>
      <c r="D1447" s="8" t="s">
        <v>27</v>
      </c>
      <c r="E1447" s="110"/>
      <c r="F1447" s="27" t="s">
        <v>1024</v>
      </c>
      <c r="G1447" s="53" t="s">
        <v>3647</v>
      </c>
      <c r="H1447" s="28"/>
      <c r="I1447" s="48" t="s">
        <v>234</v>
      </c>
      <c r="J1447" s="104"/>
      <c r="K1447" s="104"/>
      <c r="L1447" s="22" t="s">
        <v>29</v>
      </c>
      <c r="M1447" s="103"/>
      <c r="N1447" s="18" t="s">
        <v>1025</v>
      </c>
      <c r="O1447" s="63" t="s">
        <v>1026</v>
      </c>
      <c r="P1447" s="18" t="s">
        <v>1027</v>
      </c>
      <c r="Q1447" s="18" t="s">
        <v>35</v>
      </c>
      <c r="R1447" t="s">
        <v>36</v>
      </c>
      <c r="S1447" s="18" t="s">
        <v>1028</v>
      </c>
      <c r="T1447" s="68" t="s">
        <v>1029</v>
      </c>
      <c r="U1447" t="s">
        <v>1004</v>
      </c>
      <c r="V1447" s="63" t="s">
        <v>1030</v>
      </c>
      <c r="W1447" t="s">
        <v>138</v>
      </c>
      <c r="X1447" s="18" t="s">
        <v>41</v>
      </c>
      <c r="Y1447" t="b">
        <v>0</v>
      </c>
      <c r="Z1447" s="1" t="s">
        <v>42</v>
      </c>
      <c r="AA1447" s="1" t="s">
        <v>43</v>
      </c>
      <c r="AB1447" s="1" t="s">
        <v>43</v>
      </c>
      <c r="AC1447" s="1" t="s">
        <v>43</v>
      </c>
      <c r="AD1447" s="1" t="s">
        <v>43</v>
      </c>
    </row>
    <row r="1448" spans="1:30" ht="29.25" customHeight="1" x14ac:dyDescent="0.2">
      <c r="A1448" s="18" t="s">
        <v>10105</v>
      </c>
      <c r="B1448" s="1" t="s">
        <v>997</v>
      </c>
      <c r="C1448" s="1">
        <v>1</v>
      </c>
      <c r="I1448" s="48" t="s">
        <v>230</v>
      </c>
      <c r="J1448" s="48"/>
      <c r="K1448" s="48"/>
      <c r="N1448" s="7" t="s">
        <v>10106</v>
      </c>
      <c r="O1448" s="63" t="s">
        <v>10107</v>
      </c>
      <c r="P1448" s="18" t="s">
        <v>10108</v>
      </c>
      <c r="Q1448" s="18" t="s">
        <v>63</v>
      </c>
      <c r="R1448"/>
      <c r="S1448" s="18" t="s">
        <v>2468</v>
      </c>
      <c r="T1448" s="68" t="s">
        <v>10109</v>
      </c>
      <c r="U1448" t="s">
        <v>4507</v>
      </c>
      <c r="V1448" s="63" t="s">
        <v>2648</v>
      </c>
      <c r="W1448" t="s">
        <v>13</v>
      </c>
      <c r="X1448" s="18" t="s">
        <v>41</v>
      </c>
      <c r="Y1448" t="b">
        <v>0</v>
      </c>
      <c r="Z1448" s="1" t="s">
        <v>42</v>
      </c>
      <c r="AA1448" s="1" t="s">
        <v>43</v>
      </c>
      <c r="AB1448" s="1" t="s">
        <v>43</v>
      </c>
      <c r="AC1448" s="1" t="s">
        <v>43</v>
      </c>
      <c r="AD1448" s="1" t="s">
        <v>43</v>
      </c>
    </row>
    <row r="1449" spans="1:30" ht="29.25" customHeight="1" x14ac:dyDescent="0.2">
      <c r="A1449" s="18" t="s">
        <v>996</v>
      </c>
      <c r="B1449" s="1" t="s">
        <v>997</v>
      </c>
      <c r="C1449" s="1">
        <v>1</v>
      </c>
      <c r="D1449" s="8" t="s">
        <v>27</v>
      </c>
      <c r="E1449" s="110"/>
      <c r="F1449" s="27" t="s">
        <v>998</v>
      </c>
      <c r="G1449" s="53" t="s">
        <v>3647</v>
      </c>
      <c r="H1449" s="28"/>
      <c r="I1449" s="48" t="s">
        <v>30</v>
      </c>
      <c r="J1449" s="104"/>
      <c r="K1449" s="104"/>
      <c r="L1449" s="22" t="s">
        <v>3647</v>
      </c>
      <c r="M1449" s="103"/>
      <c r="N1449" s="18" t="s">
        <v>999</v>
      </c>
      <c r="O1449" s="63" t="s">
        <v>1000</v>
      </c>
      <c r="P1449" s="18" t="s">
        <v>1001</v>
      </c>
      <c r="Q1449" s="18" t="s">
        <v>63</v>
      </c>
      <c r="R1449" t="s">
        <v>133</v>
      </c>
      <c r="S1449" s="18" t="s">
        <v>1002</v>
      </c>
      <c r="T1449" s="68" t="s">
        <v>1003</v>
      </c>
      <c r="U1449" t="s">
        <v>1004</v>
      </c>
      <c r="V1449" s="63" t="s">
        <v>1005</v>
      </c>
      <c r="W1449" t="s">
        <v>13</v>
      </c>
      <c r="X1449" s="18" t="s">
        <v>41</v>
      </c>
      <c r="Y1449" t="b">
        <v>0</v>
      </c>
      <c r="Z1449" s="1" t="s">
        <v>42</v>
      </c>
      <c r="AA1449" s="1" t="s">
        <v>43</v>
      </c>
      <c r="AB1449" s="1" t="s">
        <v>43</v>
      </c>
      <c r="AC1449" s="1" t="s">
        <v>43</v>
      </c>
      <c r="AD1449" s="1" t="s">
        <v>43</v>
      </c>
    </row>
    <row r="1450" spans="1:30" ht="29.25" customHeight="1" x14ac:dyDescent="0.2">
      <c r="A1450" s="18" t="s">
        <v>8987</v>
      </c>
      <c r="B1450" s="1" t="s">
        <v>997</v>
      </c>
      <c r="C1450" s="1">
        <v>1</v>
      </c>
      <c r="D1450" s="8" t="s">
        <v>3645</v>
      </c>
      <c r="E1450" s="110"/>
      <c r="F1450" s="27" t="s">
        <v>8988</v>
      </c>
      <c r="G1450" s="53" t="s">
        <v>3647</v>
      </c>
      <c r="H1450" s="28"/>
      <c r="I1450" s="48" t="s">
        <v>307</v>
      </c>
      <c r="J1450" s="104"/>
      <c r="K1450" s="104"/>
      <c r="L1450" s="22" t="s">
        <v>29</v>
      </c>
      <c r="M1450" s="103"/>
      <c r="N1450" s="18" t="s">
        <v>8989</v>
      </c>
      <c r="O1450" s="63" t="s">
        <v>8990</v>
      </c>
      <c r="P1450" s="18" t="s">
        <v>8990</v>
      </c>
      <c r="Q1450" s="18" t="s">
        <v>85</v>
      </c>
      <c r="R1450" t="s">
        <v>36</v>
      </c>
      <c r="S1450" s="18" t="s">
        <v>8900</v>
      </c>
      <c r="T1450" s="68" t="s">
        <v>8901</v>
      </c>
      <c r="U1450" t="s">
        <v>1079</v>
      </c>
      <c r="V1450" s="63" t="s">
        <v>8991</v>
      </c>
      <c r="W1450" t="s">
        <v>99</v>
      </c>
      <c r="X1450" s="18" t="s">
        <v>41</v>
      </c>
      <c r="Y1450" t="b">
        <v>0</v>
      </c>
      <c r="Z1450" s="1" t="s">
        <v>42</v>
      </c>
      <c r="AA1450" s="1" t="s">
        <v>43</v>
      </c>
      <c r="AB1450" s="1" t="s">
        <v>43</v>
      </c>
      <c r="AC1450" s="1" t="s">
        <v>43</v>
      </c>
      <c r="AD1450" s="1" t="s">
        <v>43</v>
      </c>
    </row>
    <row r="1451" spans="1:30" ht="29.25" customHeight="1" x14ac:dyDescent="0.2">
      <c r="A1451" s="18" t="s">
        <v>8887</v>
      </c>
      <c r="B1451" s="1" t="s">
        <v>997</v>
      </c>
      <c r="C1451" s="1">
        <v>1</v>
      </c>
      <c r="D1451" s="8" t="s">
        <v>3645</v>
      </c>
      <c r="E1451" s="110"/>
      <c r="F1451" s="27" t="s">
        <v>8888</v>
      </c>
      <c r="G1451" s="53" t="s">
        <v>3647</v>
      </c>
      <c r="H1451" s="28"/>
      <c r="I1451" s="48" t="s">
        <v>30</v>
      </c>
      <c r="J1451" s="104"/>
      <c r="K1451" s="104"/>
      <c r="L1451" s="22" t="s">
        <v>29</v>
      </c>
      <c r="M1451" s="103"/>
      <c r="N1451" s="18" t="s">
        <v>8889</v>
      </c>
      <c r="O1451" s="63" t="s">
        <v>8890</v>
      </c>
      <c r="P1451" s="18" t="s">
        <v>8891</v>
      </c>
      <c r="Q1451" s="18" t="s">
        <v>35</v>
      </c>
      <c r="R1451" t="s">
        <v>133</v>
      </c>
      <c r="S1451" s="18" t="s">
        <v>8892</v>
      </c>
      <c r="T1451" s="68" t="s">
        <v>8893</v>
      </c>
      <c r="U1451" t="s">
        <v>8894</v>
      </c>
      <c r="V1451" s="63" t="s">
        <v>5452</v>
      </c>
      <c r="W1451" t="s">
        <v>13</v>
      </c>
      <c r="X1451" s="18" t="s">
        <v>41</v>
      </c>
      <c r="Y1451" t="b">
        <v>1</v>
      </c>
      <c r="Z1451" s="1" t="s">
        <v>108</v>
      </c>
      <c r="AA1451" s="1" t="s">
        <v>90</v>
      </c>
      <c r="AB1451" s="1" t="s">
        <v>90</v>
      </c>
      <c r="AC1451" s="1" t="s">
        <v>90</v>
      </c>
      <c r="AD1451" s="1" t="s">
        <v>108</v>
      </c>
    </row>
    <row r="1452" spans="1:30" ht="29.25" customHeight="1" x14ac:dyDescent="0.2">
      <c r="A1452" s="18" t="s">
        <v>10114</v>
      </c>
      <c r="B1452" s="1" t="s">
        <v>997</v>
      </c>
      <c r="C1452" s="1">
        <v>1</v>
      </c>
      <c r="I1452" s="48" t="s">
        <v>230</v>
      </c>
      <c r="J1452" s="48"/>
      <c r="K1452" s="48"/>
      <c r="N1452" s="18" t="s">
        <v>10115</v>
      </c>
      <c r="O1452" s="63" t="s">
        <v>10116</v>
      </c>
      <c r="P1452" s="18" t="s">
        <v>10117</v>
      </c>
      <c r="Q1452" s="18" t="s">
        <v>63</v>
      </c>
      <c r="R1452"/>
      <c r="S1452" s="18" t="s">
        <v>10118</v>
      </c>
      <c r="T1452" s="68" t="s">
        <v>10119</v>
      </c>
      <c r="U1452" t="s">
        <v>1055</v>
      </c>
      <c r="V1452" s="63" t="s">
        <v>10120</v>
      </c>
      <c r="W1452" t="s">
        <v>55</v>
      </c>
      <c r="X1452" s="18" t="s">
        <v>41</v>
      </c>
      <c r="Y1452" t="b">
        <v>0</v>
      </c>
      <c r="Z1452" s="1" t="s">
        <v>42</v>
      </c>
      <c r="AA1452" s="1" t="s">
        <v>43</v>
      </c>
      <c r="AB1452" s="1" t="s">
        <v>43</v>
      </c>
      <c r="AC1452" s="1" t="s">
        <v>43</v>
      </c>
      <c r="AD1452" s="1" t="s">
        <v>43</v>
      </c>
    </row>
    <row r="1453" spans="1:30" ht="29.25" customHeight="1" x14ac:dyDescent="0.2">
      <c r="A1453" s="11" t="s">
        <v>8895</v>
      </c>
      <c r="B1453" s="1" t="s">
        <v>997</v>
      </c>
      <c r="C1453" s="1">
        <v>1</v>
      </c>
      <c r="D1453" s="8" t="s">
        <v>3645</v>
      </c>
      <c r="E1453" s="110"/>
      <c r="F1453" s="27" t="s">
        <v>8896</v>
      </c>
      <c r="G1453" s="53" t="s">
        <v>3647</v>
      </c>
      <c r="H1453" s="28"/>
      <c r="I1453" s="48" t="s">
        <v>111</v>
      </c>
      <c r="J1453" s="104"/>
      <c r="K1453" s="104"/>
      <c r="L1453" s="22" t="s">
        <v>29</v>
      </c>
      <c r="M1453" s="103"/>
      <c r="N1453" s="18" t="s">
        <v>8897</v>
      </c>
      <c r="O1453" s="63" t="s">
        <v>8898</v>
      </c>
      <c r="P1453" s="18" t="s">
        <v>8899</v>
      </c>
      <c r="Q1453" s="18" t="s">
        <v>85</v>
      </c>
      <c r="R1453" t="s">
        <v>36</v>
      </c>
      <c r="S1453" s="18" t="s">
        <v>8900</v>
      </c>
      <c r="T1453" s="68" t="s">
        <v>8901</v>
      </c>
      <c r="U1453" t="s">
        <v>1079</v>
      </c>
      <c r="V1453" s="63" t="s">
        <v>1151</v>
      </c>
      <c r="W1453" t="s">
        <v>13</v>
      </c>
      <c r="X1453" s="18" t="s">
        <v>41</v>
      </c>
      <c r="Y1453" t="b">
        <v>0</v>
      </c>
      <c r="Z1453" s="1" t="s">
        <v>42</v>
      </c>
      <c r="AA1453" s="1" t="s">
        <v>43</v>
      </c>
      <c r="AB1453" s="1" t="s">
        <v>43</v>
      </c>
      <c r="AC1453" s="1" t="s">
        <v>43</v>
      </c>
      <c r="AD1453" s="1" t="s">
        <v>43</v>
      </c>
    </row>
    <row r="1454" spans="1:30" ht="29.25" customHeight="1" x14ac:dyDescent="0.2">
      <c r="A1454" s="18" t="s">
        <v>8908</v>
      </c>
      <c r="B1454" s="1" t="s">
        <v>997</v>
      </c>
      <c r="C1454" s="1">
        <v>1</v>
      </c>
      <c r="D1454" s="8" t="s">
        <v>3645</v>
      </c>
      <c r="E1454" s="110"/>
      <c r="F1454" s="27" t="s">
        <v>8909</v>
      </c>
      <c r="G1454" s="53" t="s">
        <v>3647</v>
      </c>
      <c r="H1454" s="28"/>
      <c r="I1454" s="48" t="s">
        <v>81</v>
      </c>
      <c r="J1454" s="48"/>
      <c r="K1454" s="48"/>
      <c r="L1454" s="22" t="s">
        <v>29</v>
      </c>
      <c r="M1454" s="103"/>
      <c r="N1454" s="18" t="s">
        <v>8910</v>
      </c>
      <c r="O1454" s="63" t="s">
        <v>8911</v>
      </c>
      <c r="P1454" s="18" t="s">
        <v>8912</v>
      </c>
      <c r="Q1454" s="18" t="s">
        <v>35</v>
      </c>
      <c r="R1454" t="s">
        <v>36</v>
      </c>
      <c r="S1454" s="18" t="s">
        <v>8913</v>
      </c>
      <c r="T1454" s="68" t="s">
        <v>8914</v>
      </c>
      <c r="U1454" t="s">
        <v>8915</v>
      </c>
      <c r="V1454" s="63" t="s">
        <v>5101</v>
      </c>
      <c r="W1454" t="s">
        <v>138</v>
      </c>
      <c r="X1454" s="18" t="s">
        <v>41</v>
      </c>
      <c r="Y1454" t="b">
        <v>1</v>
      </c>
      <c r="Z1454" s="1" t="s">
        <v>43</v>
      </c>
      <c r="AA1454" s="1" t="s">
        <v>43</v>
      </c>
      <c r="AB1454" s="1" t="s">
        <v>43</v>
      </c>
      <c r="AC1454" s="1" t="s">
        <v>43</v>
      </c>
      <c r="AD1454" s="1" t="s">
        <v>43</v>
      </c>
    </row>
    <row r="1455" spans="1:30" ht="29.25" customHeight="1" x14ac:dyDescent="0.2">
      <c r="A1455" s="18" t="s">
        <v>10135</v>
      </c>
      <c r="B1455" s="1" t="s">
        <v>997</v>
      </c>
      <c r="C1455" s="1">
        <v>1</v>
      </c>
      <c r="I1455" s="48" t="s">
        <v>230</v>
      </c>
      <c r="J1455" s="48"/>
      <c r="K1455" s="48"/>
      <c r="N1455" s="18" t="s">
        <v>10136</v>
      </c>
      <c r="O1455" s="63" t="s">
        <v>10137</v>
      </c>
      <c r="P1455" s="18" t="s">
        <v>10138</v>
      </c>
      <c r="Q1455" s="18" t="s">
        <v>85</v>
      </c>
      <c r="R1455"/>
      <c r="S1455" s="18" t="s">
        <v>3341</v>
      </c>
      <c r="T1455" s="68" t="s">
        <v>10139</v>
      </c>
      <c r="U1455" t="s">
        <v>1064</v>
      </c>
      <c r="V1455" s="63" t="s">
        <v>2084</v>
      </c>
      <c r="W1455" t="s">
        <v>55</v>
      </c>
      <c r="X1455" s="18" t="s">
        <v>41</v>
      </c>
      <c r="Y1455" t="b">
        <v>0</v>
      </c>
      <c r="Z1455" s="1" t="s">
        <v>42</v>
      </c>
      <c r="AA1455" s="1" t="s">
        <v>90</v>
      </c>
      <c r="AB1455" s="1" t="s">
        <v>90</v>
      </c>
      <c r="AC1455" s="1" t="s">
        <v>90</v>
      </c>
      <c r="AD1455" s="1" t="s">
        <v>90</v>
      </c>
    </row>
    <row r="1456" spans="1:30" ht="29.25" customHeight="1" x14ac:dyDescent="0.2">
      <c r="A1456" s="18" t="s">
        <v>1006</v>
      </c>
      <c r="B1456" s="1" t="s">
        <v>997</v>
      </c>
      <c r="C1456" s="1">
        <v>1</v>
      </c>
      <c r="D1456" s="8" t="s">
        <v>27</v>
      </c>
      <c r="E1456" s="110"/>
      <c r="F1456" s="27" t="s">
        <v>1007</v>
      </c>
      <c r="G1456" s="53" t="s">
        <v>3647</v>
      </c>
      <c r="H1456" s="28"/>
      <c r="I1456" s="48" t="s">
        <v>297</v>
      </c>
      <c r="J1456" s="104"/>
      <c r="K1456" s="104"/>
      <c r="L1456" s="22" t="s">
        <v>3647</v>
      </c>
      <c r="M1456" s="103"/>
      <c r="N1456" s="18" t="s">
        <v>1008</v>
      </c>
      <c r="O1456" s="63" t="s">
        <v>1009</v>
      </c>
      <c r="P1456" s="18" t="s">
        <v>1010</v>
      </c>
      <c r="Q1456" s="18" t="s">
        <v>85</v>
      </c>
      <c r="R1456" t="s">
        <v>36</v>
      </c>
      <c r="S1456" s="18" t="s">
        <v>1011</v>
      </c>
      <c r="T1456" s="68" t="s">
        <v>1012</v>
      </c>
      <c r="U1456" t="s">
        <v>1013</v>
      </c>
      <c r="V1456" s="63" t="s">
        <v>681</v>
      </c>
      <c r="W1456" t="s">
        <v>118</v>
      </c>
      <c r="X1456" s="18" t="s">
        <v>41</v>
      </c>
      <c r="Y1456" t="b">
        <v>1</v>
      </c>
      <c r="Z1456" s="1" t="s">
        <v>43</v>
      </c>
      <c r="AA1456" s="1" t="s">
        <v>43</v>
      </c>
      <c r="AB1456" s="1" t="s">
        <v>43</v>
      </c>
      <c r="AC1456" s="1" t="s">
        <v>43</v>
      </c>
      <c r="AD1456" s="1" t="s">
        <v>43</v>
      </c>
    </row>
    <row r="1457" spans="1:30" ht="29.25" customHeight="1" x14ac:dyDescent="0.2">
      <c r="A1457" s="18" t="s">
        <v>1014</v>
      </c>
      <c r="B1457" s="1" t="s">
        <v>997</v>
      </c>
      <c r="C1457" s="1">
        <v>1</v>
      </c>
      <c r="D1457" s="8" t="s">
        <v>27</v>
      </c>
      <c r="E1457" s="110"/>
      <c r="F1457" s="27" t="s">
        <v>1015</v>
      </c>
      <c r="G1457" s="53" t="s">
        <v>3647</v>
      </c>
      <c r="H1457" s="28"/>
      <c r="I1457" s="48" t="s">
        <v>30</v>
      </c>
      <c r="J1457" s="104"/>
      <c r="K1457" s="104"/>
      <c r="L1457" s="22" t="s">
        <v>3647</v>
      </c>
      <c r="M1457" s="103"/>
      <c r="N1457" s="18" t="s">
        <v>1016</v>
      </c>
      <c r="O1457" s="63" t="s">
        <v>1017</v>
      </c>
      <c r="P1457" s="18" t="s">
        <v>1018</v>
      </c>
      <c r="Q1457" s="18" t="s">
        <v>63</v>
      </c>
      <c r="R1457" t="s">
        <v>36</v>
      </c>
      <c r="S1457" s="18" t="s">
        <v>1019</v>
      </c>
      <c r="T1457" s="68" t="s">
        <v>1020</v>
      </c>
      <c r="U1457" t="s">
        <v>1021</v>
      </c>
      <c r="V1457" s="63" t="s">
        <v>1022</v>
      </c>
      <c r="W1457" t="s">
        <v>138</v>
      </c>
      <c r="X1457" s="18" t="s">
        <v>41</v>
      </c>
      <c r="Y1457" t="b">
        <v>0</v>
      </c>
      <c r="Z1457" s="1" t="s">
        <v>42</v>
      </c>
      <c r="AA1457" s="1" t="s">
        <v>90</v>
      </c>
      <c r="AB1457" s="1" t="s">
        <v>90</v>
      </c>
      <c r="AC1457" s="1" t="s">
        <v>90</v>
      </c>
      <c r="AD1457" s="1" t="s">
        <v>90</v>
      </c>
    </row>
    <row r="1458" spans="1:30" ht="29.25" customHeight="1" x14ac:dyDescent="0.2">
      <c r="A1458" s="18" t="s">
        <v>1031</v>
      </c>
      <c r="B1458" s="1" t="s">
        <v>997</v>
      </c>
      <c r="C1458" s="1">
        <v>1</v>
      </c>
      <c r="D1458" s="8" t="s">
        <v>27</v>
      </c>
      <c r="E1458" s="110"/>
      <c r="F1458" s="27" t="s">
        <v>1032</v>
      </c>
      <c r="G1458" s="53" t="s">
        <v>3647</v>
      </c>
      <c r="H1458" s="28" t="s">
        <v>90</v>
      </c>
      <c r="I1458" s="48" t="s">
        <v>160</v>
      </c>
      <c r="J1458" s="104"/>
      <c r="K1458" s="104"/>
      <c r="N1458" s="18" t="s">
        <v>1033</v>
      </c>
      <c r="O1458" s="63" t="s">
        <v>1034</v>
      </c>
      <c r="P1458" s="18" t="s">
        <v>1035</v>
      </c>
      <c r="Q1458" s="18" t="s">
        <v>63</v>
      </c>
      <c r="R1458" t="s">
        <v>36</v>
      </c>
      <c r="S1458" s="18" t="s">
        <v>1036</v>
      </c>
      <c r="T1458" s="68" t="s">
        <v>1037</v>
      </c>
      <c r="U1458" t="s">
        <v>1038</v>
      </c>
      <c r="V1458" s="63" t="s">
        <v>1039</v>
      </c>
      <c r="W1458" t="s">
        <v>138</v>
      </c>
      <c r="X1458" s="18" t="s">
        <v>41</v>
      </c>
      <c r="Y1458" t="b">
        <v>1</v>
      </c>
      <c r="Z1458" s="1" t="s">
        <v>43</v>
      </c>
      <c r="AA1458" s="1" t="s">
        <v>43</v>
      </c>
      <c r="AB1458" s="1" t="s">
        <v>43</v>
      </c>
      <c r="AC1458" s="1" t="s">
        <v>43</v>
      </c>
      <c r="AD1458" s="1" t="s">
        <v>43</v>
      </c>
    </row>
    <row r="1459" spans="1:30" ht="29.25" customHeight="1" x14ac:dyDescent="0.2">
      <c r="A1459" s="18" t="s">
        <v>1040</v>
      </c>
      <c r="B1459" s="1" t="s">
        <v>997</v>
      </c>
      <c r="C1459" s="1">
        <v>1</v>
      </c>
      <c r="D1459" s="8" t="s">
        <v>27</v>
      </c>
      <c r="E1459" s="110"/>
      <c r="F1459" s="27" t="s">
        <v>1041</v>
      </c>
      <c r="G1459" s="53" t="s">
        <v>3647</v>
      </c>
      <c r="H1459" s="28"/>
      <c r="I1459" s="48" t="s">
        <v>111</v>
      </c>
      <c r="J1459" s="104"/>
      <c r="K1459" s="104"/>
      <c r="L1459" s="22" t="s">
        <v>29</v>
      </c>
      <c r="M1459" s="103"/>
      <c r="N1459" s="18" t="s">
        <v>1042</v>
      </c>
      <c r="O1459" s="63" t="s">
        <v>1043</v>
      </c>
      <c r="P1459" s="18" t="s">
        <v>1044</v>
      </c>
      <c r="Q1459" s="18" t="s">
        <v>63</v>
      </c>
      <c r="R1459" t="s">
        <v>36</v>
      </c>
      <c r="S1459" s="18" t="s">
        <v>1045</v>
      </c>
      <c r="T1459" s="68" t="s">
        <v>1046</v>
      </c>
      <c r="U1459" t="s">
        <v>1004</v>
      </c>
      <c r="V1459" s="63" t="s">
        <v>1047</v>
      </c>
      <c r="W1459" t="s">
        <v>138</v>
      </c>
      <c r="X1459" s="18" t="s">
        <v>41</v>
      </c>
      <c r="Y1459" t="b">
        <v>1</v>
      </c>
      <c r="Z1459" s="1" t="s">
        <v>43</v>
      </c>
      <c r="AA1459" s="1" t="s">
        <v>43</v>
      </c>
      <c r="AB1459" s="1" t="s">
        <v>43</v>
      </c>
      <c r="AC1459" s="1" t="s">
        <v>43</v>
      </c>
      <c r="AD1459" s="1" t="s">
        <v>43</v>
      </c>
    </row>
    <row r="1460" spans="1:30" ht="29.25" customHeight="1" x14ac:dyDescent="0.2">
      <c r="A1460" s="18" t="s">
        <v>1048</v>
      </c>
      <c r="B1460" s="1" t="s">
        <v>997</v>
      </c>
      <c r="C1460" s="1">
        <v>1</v>
      </c>
      <c r="D1460" s="8" t="s">
        <v>27</v>
      </c>
      <c r="E1460" s="110"/>
      <c r="F1460" s="27" t="s">
        <v>1049</v>
      </c>
      <c r="G1460" s="53" t="s">
        <v>3647</v>
      </c>
      <c r="H1460" s="28"/>
      <c r="I1460" s="48" t="s">
        <v>111</v>
      </c>
      <c r="J1460" s="104"/>
      <c r="K1460" s="104"/>
      <c r="L1460" s="22" t="s">
        <v>3647</v>
      </c>
      <c r="M1460" s="103"/>
      <c r="N1460" s="18" t="s">
        <v>1050</v>
      </c>
      <c r="O1460" s="63" t="s">
        <v>1051</v>
      </c>
      <c r="P1460" s="18" t="s">
        <v>1052</v>
      </c>
      <c r="Q1460" s="18" t="s">
        <v>35</v>
      </c>
      <c r="R1460" t="s">
        <v>36</v>
      </c>
      <c r="S1460" s="18" t="s">
        <v>1053</v>
      </c>
      <c r="T1460" s="68" t="s">
        <v>1054</v>
      </c>
      <c r="U1460" t="s">
        <v>1055</v>
      </c>
      <c r="V1460" s="63" t="s">
        <v>1056</v>
      </c>
      <c r="W1460" t="s">
        <v>138</v>
      </c>
      <c r="X1460" s="18" t="s">
        <v>41</v>
      </c>
      <c r="Y1460" t="b">
        <v>0</v>
      </c>
      <c r="Z1460" s="1" t="s">
        <v>42</v>
      </c>
      <c r="AA1460" s="1" t="s">
        <v>90</v>
      </c>
      <c r="AB1460" s="1" t="s">
        <v>90</v>
      </c>
      <c r="AC1460" s="1" t="s">
        <v>90</v>
      </c>
      <c r="AD1460" s="1" t="s">
        <v>90</v>
      </c>
    </row>
    <row r="1461" spans="1:30" ht="29.25" customHeight="1" x14ac:dyDescent="0.2">
      <c r="A1461" s="18" t="s">
        <v>8916</v>
      </c>
      <c r="B1461" s="1" t="s">
        <v>997</v>
      </c>
      <c r="C1461" s="1">
        <v>1</v>
      </c>
      <c r="D1461" s="8" t="s">
        <v>3645</v>
      </c>
      <c r="E1461" s="110"/>
      <c r="F1461" s="27" t="s">
        <v>8917</v>
      </c>
      <c r="G1461" s="53" t="s">
        <v>3647</v>
      </c>
      <c r="H1461" s="28" t="s">
        <v>90</v>
      </c>
      <c r="I1461" s="48" t="s">
        <v>30</v>
      </c>
      <c r="J1461" s="104"/>
      <c r="K1461" s="104"/>
      <c r="N1461" s="18" t="s">
        <v>8918</v>
      </c>
      <c r="O1461" s="63" t="s">
        <v>8919</v>
      </c>
      <c r="P1461" s="18" t="s">
        <v>8920</v>
      </c>
      <c r="Q1461" s="18" t="s">
        <v>35</v>
      </c>
      <c r="R1461" t="s">
        <v>36</v>
      </c>
      <c r="S1461" s="18" t="s">
        <v>8921</v>
      </c>
      <c r="T1461" s="68" t="s">
        <v>8922</v>
      </c>
      <c r="U1461" t="s">
        <v>8923</v>
      </c>
      <c r="V1461" s="63" t="s">
        <v>126</v>
      </c>
      <c r="W1461" t="s">
        <v>55</v>
      </c>
      <c r="X1461" s="18" t="s">
        <v>41</v>
      </c>
      <c r="Y1461" t="b">
        <v>0</v>
      </c>
      <c r="Z1461" s="1" t="s">
        <v>42</v>
      </c>
      <c r="AA1461" s="1" t="s">
        <v>90</v>
      </c>
      <c r="AB1461" s="1" t="s">
        <v>90</v>
      </c>
      <c r="AC1461" s="1" t="s">
        <v>90</v>
      </c>
      <c r="AD1461" s="1" t="s">
        <v>90</v>
      </c>
    </row>
    <row r="1462" spans="1:30" ht="29.25" customHeight="1" x14ac:dyDescent="0.2">
      <c r="A1462" s="18" t="s">
        <v>8924</v>
      </c>
      <c r="B1462" s="1" t="s">
        <v>997</v>
      </c>
      <c r="C1462" s="1">
        <v>1</v>
      </c>
      <c r="D1462" s="8" t="s">
        <v>3645</v>
      </c>
      <c r="E1462" s="110"/>
      <c r="F1462" s="27" t="s">
        <v>8925</v>
      </c>
      <c r="G1462" s="53" t="s">
        <v>3647</v>
      </c>
      <c r="H1462" s="28"/>
      <c r="I1462" s="48" t="s">
        <v>160</v>
      </c>
      <c r="J1462" s="104"/>
      <c r="K1462" s="104"/>
      <c r="L1462" s="22" t="s">
        <v>29</v>
      </c>
      <c r="M1462" s="103"/>
      <c r="N1462" s="18" t="s">
        <v>8926</v>
      </c>
      <c r="O1462" s="63" t="s">
        <v>8927</v>
      </c>
      <c r="P1462" s="18" t="s">
        <v>8928</v>
      </c>
      <c r="Q1462" s="18" t="s">
        <v>63</v>
      </c>
      <c r="R1462" t="s">
        <v>36</v>
      </c>
      <c r="S1462" s="18" t="s">
        <v>834</v>
      </c>
      <c r="T1462" s="68" t="s">
        <v>8929</v>
      </c>
      <c r="U1462" t="s">
        <v>1038</v>
      </c>
      <c r="V1462" s="63" t="s">
        <v>1039</v>
      </c>
      <c r="W1462" t="s">
        <v>138</v>
      </c>
      <c r="X1462" s="18" t="s">
        <v>41</v>
      </c>
      <c r="Y1462" t="b">
        <v>1</v>
      </c>
      <c r="Z1462" s="1" t="s">
        <v>90</v>
      </c>
      <c r="AA1462" s="1" t="s">
        <v>90</v>
      </c>
      <c r="AB1462" s="1" t="s">
        <v>90</v>
      </c>
      <c r="AC1462" s="1" t="s">
        <v>90</v>
      </c>
      <c r="AD1462" s="1" t="s">
        <v>90</v>
      </c>
    </row>
    <row r="1463" spans="1:30" ht="29.25" customHeight="1" x14ac:dyDescent="0.2">
      <c r="A1463" t="s">
        <v>8924</v>
      </c>
      <c r="B1463" s="1" t="s">
        <v>997</v>
      </c>
      <c r="F1463" s="4"/>
      <c r="I1463" s="48" t="s">
        <v>230</v>
      </c>
      <c r="J1463" s="48"/>
      <c r="K1463" s="48"/>
      <c r="L1463" s="4"/>
      <c r="N1463" t="s">
        <v>10690</v>
      </c>
      <c r="O1463" s="63" t="s">
        <v>10691</v>
      </c>
      <c r="P1463" t="s">
        <v>10692</v>
      </c>
      <c r="Q1463" t="s">
        <v>35</v>
      </c>
      <c r="R1463"/>
      <c r="S1463" t="s">
        <v>834</v>
      </c>
      <c r="T1463" s="68" t="s">
        <v>8929</v>
      </c>
      <c r="U1463" t="s">
        <v>1038</v>
      </c>
      <c r="V1463" s="63" t="s">
        <v>10693</v>
      </c>
      <c r="W1463" t="s">
        <v>138</v>
      </c>
      <c r="X1463" t="s">
        <v>41</v>
      </c>
      <c r="Y1463" t="b">
        <v>1</v>
      </c>
      <c r="Z1463" s="1" t="s">
        <v>43</v>
      </c>
      <c r="AA1463" s="1" t="s">
        <v>43</v>
      </c>
      <c r="AB1463" s="1" t="s">
        <v>43</v>
      </c>
      <c r="AC1463" s="1" t="s">
        <v>43</v>
      </c>
      <c r="AD1463" s="1" t="s">
        <v>43</v>
      </c>
    </row>
    <row r="1464" spans="1:30" ht="29.25" customHeight="1" x14ac:dyDescent="0.2">
      <c r="A1464" t="s">
        <v>8924</v>
      </c>
      <c r="B1464" s="1" t="s">
        <v>997</v>
      </c>
      <c r="F1464" s="4"/>
      <c r="I1464" s="48" t="s">
        <v>230</v>
      </c>
      <c r="J1464" s="48"/>
      <c r="K1464" s="48"/>
      <c r="L1464" s="4"/>
      <c r="N1464" t="s">
        <v>10121</v>
      </c>
      <c r="O1464" s="63" t="s">
        <v>10122</v>
      </c>
      <c r="P1464" t="s">
        <v>10123</v>
      </c>
      <c r="Q1464" t="s">
        <v>85</v>
      </c>
      <c r="R1464"/>
      <c r="S1464" t="s">
        <v>834</v>
      </c>
      <c r="T1464" s="68" t="s">
        <v>8929</v>
      </c>
      <c r="U1464" t="s">
        <v>8964</v>
      </c>
      <c r="V1464" s="63" t="s">
        <v>10124</v>
      </c>
      <c r="W1464" t="s">
        <v>138</v>
      </c>
      <c r="X1464" t="s">
        <v>41</v>
      </c>
      <c r="Y1464" t="b">
        <v>1</v>
      </c>
      <c r="Z1464" s="1" t="s">
        <v>43</v>
      </c>
      <c r="AA1464" s="1" t="s">
        <v>43</v>
      </c>
      <c r="AB1464" s="1" t="s">
        <v>43</v>
      </c>
      <c r="AC1464" s="1" t="s">
        <v>43</v>
      </c>
      <c r="AD1464" s="1" t="s">
        <v>43</v>
      </c>
    </row>
    <row r="1465" spans="1:30" ht="29.25" customHeight="1" x14ac:dyDescent="0.2">
      <c r="A1465" s="18" t="s">
        <v>1057</v>
      </c>
      <c r="B1465" s="1" t="s">
        <v>997</v>
      </c>
      <c r="C1465" s="1">
        <v>1</v>
      </c>
      <c r="D1465" s="8" t="s">
        <v>27</v>
      </c>
      <c r="E1465" s="110"/>
      <c r="F1465" s="27" t="s">
        <v>1058</v>
      </c>
      <c r="G1465" s="53" t="s">
        <v>3647</v>
      </c>
      <c r="H1465" s="28"/>
      <c r="I1465" s="48" t="s">
        <v>1059</v>
      </c>
      <c r="J1465" s="104"/>
      <c r="K1465" s="104"/>
      <c r="L1465" s="22" t="s">
        <v>29</v>
      </c>
      <c r="M1465" s="103"/>
      <c r="N1465" s="18" t="s">
        <v>1060</v>
      </c>
      <c r="O1465" s="63" t="s">
        <v>1061</v>
      </c>
      <c r="P1465" s="18" t="s">
        <v>1061</v>
      </c>
      <c r="Q1465" s="18" t="s">
        <v>35</v>
      </c>
      <c r="R1465" t="s">
        <v>320</v>
      </c>
      <c r="S1465" s="18" t="s">
        <v>1062</v>
      </c>
      <c r="T1465" s="68" t="s">
        <v>1063</v>
      </c>
      <c r="U1465" t="s">
        <v>1064</v>
      </c>
      <c r="V1465" s="63" t="s">
        <v>241</v>
      </c>
      <c r="W1465" t="s">
        <v>99</v>
      </c>
      <c r="X1465" s="18" t="s">
        <v>41</v>
      </c>
      <c r="Y1465" t="b">
        <v>0</v>
      </c>
      <c r="Z1465" s="1" t="s">
        <v>42</v>
      </c>
      <c r="AA1465" s="1" t="s">
        <v>90</v>
      </c>
      <c r="AB1465" s="1" t="s">
        <v>108</v>
      </c>
      <c r="AC1465" s="1" t="s">
        <v>108</v>
      </c>
      <c r="AD1465" s="1" t="s">
        <v>108</v>
      </c>
    </row>
    <row r="1466" spans="1:30" ht="29.25" customHeight="1" x14ac:dyDescent="0.2">
      <c r="A1466" s="18" t="s">
        <v>10175</v>
      </c>
      <c r="B1466" s="1" t="s">
        <v>997</v>
      </c>
      <c r="C1466" s="1">
        <v>1</v>
      </c>
      <c r="I1466" s="48" t="s">
        <v>230</v>
      </c>
      <c r="J1466" s="48"/>
      <c r="K1466" s="48"/>
      <c r="N1466" s="18" t="s">
        <v>10176</v>
      </c>
      <c r="O1466" s="63" t="s">
        <v>10177</v>
      </c>
      <c r="P1466" s="18" t="s">
        <v>10178</v>
      </c>
      <c r="Q1466" s="18" t="s">
        <v>63</v>
      </c>
      <c r="R1466"/>
      <c r="S1466" s="18" t="s">
        <v>10179</v>
      </c>
      <c r="T1466" s="68" t="s">
        <v>10180</v>
      </c>
      <c r="U1466" t="s">
        <v>1064</v>
      </c>
      <c r="V1466" s="63" t="s">
        <v>1894</v>
      </c>
      <c r="W1466" t="s">
        <v>55</v>
      </c>
      <c r="X1466" s="18" t="s">
        <v>41</v>
      </c>
      <c r="Y1466" t="b">
        <v>0</v>
      </c>
      <c r="Z1466" s="1" t="s">
        <v>42</v>
      </c>
      <c r="AA1466" s="1" t="s">
        <v>43</v>
      </c>
      <c r="AB1466" s="1" t="s">
        <v>43</v>
      </c>
      <c r="AC1466" s="1" t="s">
        <v>43</v>
      </c>
      <c r="AD1466" s="1" t="s">
        <v>43</v>
      </c>
    </row>
    <row r="1467" spans="1:30" ht="29.25" customHeight="1" x14ac:dyDescent="0.2">
      <c r="A1467" s="18" t="s">
        <v>8930</v>
      </c>
      <c r="B1467" s="1" t="s">
        <v>997</v>
      </c>
      <c r="C1467" s="1">
        <v>1</v>
      </c>
      <c r="D1467" s="8" t="s">
        <v>3645</v>
      </c>
      <c r="E1467" s="110"/>
      <c r="F1467" s="27" t="s">
        <v>8931</v>
      </c>
      <c r="G1467" s="53" t="s">
        <v>3647</v>
      </c>
      <c r="H1467" s="28"/>
      <c r="I1467" s="48" t="s">
        <v>280</v>
      </c>
      <c r="J1467" s="48"/>
      <c r="K1467" s="48"/>
      <c r="L1467" s="22" t="s">
        <v>29</v>
      </c>
      <c r="M1467" s="103"/>
      <c r="N1467" s="18" t="s">
        <v>8932</v>
      </c>
      <c r="O1467" s="63" t="s">
        <v>8933</v>
      </c>
      <c r="P1467" s="18" t="s">
        <v>8934</v>
      </c>
      <c r="Q1467" s="18" t="s">
        <v>63</v>
      </c>
      <c r="R1467" t="s">
        <v>36</v>
      </c>
      <c r="S1467" s="18" t="s">
        <v>8935</v>
      </c>
      <c r="T1467" s="68" t="s">
        <v>8936</v>
      </c>
      <c r="U1467" t="s">
        <v>1004</v>
      </c>
      <c r="V1467" s="63" t="s">
        <v>4993</v>
      </c>
      <c r="W1467" t="s">
        <v>55</v>
      </c>
      <c r="X1467" s="18" t="s">
        <v>41</v>
      </c>
      <c r="Y1467" t="b">
        <v>0</v>
      </c>
      <c r="Z1467" s="1" t="s">
        <v>42</v>
      </c>
      <c r="AA1467" s="1" t="s">
        <v>90</v>
      </c>
      <c r="AB1467" s="1" t="s">
        <v>90</v>
      </c>
      <c r="AC1467" s="1" t="s">
        <v>90</v>
      </c>
      <c r="AD1467" s="1" t="s">
        <v>90</v>
      </c>
    </row>
    <row r="1468" spans="1:30" ht="29.25" customHeight="1" x14ac:dyDescent="0.2">
      <c r="A1468" s="18" t="s">
        <v>1065</v>
      </c>
      <c r="B1468" s="1" t="s">
        <v>997</v>
      </c>
      <c r="C1468" s="1">
        <v>1</v>
      </c>
      <c r="D1468" s="8" t="s">
        <v>27</v>
      </c>
      <c r="E1468" s="110"/>
      <c r="F1468" s="27" t="s">
        <v>1066</v>
      </c>
      <c r="G1468" s="53" t="s">
        <v>3647</v>
      </c>
      <c r="H1468" s="28"/>
      <c r="I1468" s="48" t="s">
        <v>30</v>
      </c>
      <c r="J1468" s="104"/>
      <c r="K1468" s="104"/>
      <c r="L1468" s="22" t="s">
        <v>29</v>
      </c>
      <c r="M1468" s="103"/>
      <c r="N1468" s="18" t="s">
        <v>1067</v>
      </c>
      <c r="O1468" s="63" t="s">
        <v>1068</v>
      </c>
      <c r="P1468" s="18" t="s">
        <v>1068</v>
      </c>
      <c r="Q1468" s="18" t="s">
        <v>63</v>
      </c>
      <c r="R1468" t="s">
        <v>36</v>
      </c>
      <c r="S1468" s="18" t="s">
        <v>1069</v>
      </c>
      <c r="T1468" s="68" t="s">
        <v>1070</v>
      </c>
      <c r="U1468" t="s">
        <v>1013</v>
      </c>
      <c r="V1468" s="63" t="s">
        <v>1071</v>
      </c>
      <c r="W1468" t="s">
        <v>99</v>
      </c>
      <c r="X1468" s="18" t="s">
        <v>41</v>
      </c>
      <c r="Y1468" t="b">
        <v>0</v>
      </c>
      <c r="Z1468" s="1" t="s">
        <v>42</v>
      </c>
      <c r="AA1468" s="1" t="s">
        <v>90</v>
      </c>
      <c r="AB1468" s="1" t="s">
        <v>90</v>
      </c>
      <c r="AC1468" s="1" t="s">
        <v>90</v>
      </c>
      <c r="AD1468" s="1" t="s">
        <v>90</v>
      </c>
    </row>
    <row r="1469" spans="1:30" ht="29.25" customHeight="1" x14ac:dyDescent="0.2">
      <c r="A1469" s="18" t="s">
        <v>8937</v>
      </c>
      <c r="B1469" s="1" t="s">
        <v>997</v>
      </c>
      <c r="C1469" s="1">
        <v>1</v>
      </c>
      <c r="D1469" s="8" t="s">
        <v>3645</v>
      </c>
      <c r="E1469" s="110"/>
      <c r="F1469" s="27" t="s">
        <v>8938</v>
      </c>
      <c r="G1469" s="53" t="s">
        <v>3647</v>
      </c>
      <c r="H1469" s="28"/>
      <c r="I1469" s="48" t="s">
        <v>111</v>
      </c>
      <c r="J1469" s="104"/>
      <c r="K1469" s="104"/>
      <c r="L1469" s="22" t="s">
        <v>29</v>
      </c>
      <c r="M1469" s="103"/>
      <c r="N1469" s="18" t="s">
        <v>8939</v>
      </c>
      <c r="O1469" s="63" t="s">
        <v>8940</v>
      </c>
      <c r="P1469" s="18" t="s">
        <v>8941</v>
      </c>
      <c r="Q1469" s="18" t="s">
        <v>63</v>
      </c>
      <c r="R1469" t="s">
        <v>36</v>
      </c>
      <c r="S1469" s="18" t="s">
        <v>8942</v>
      </c>
      <c r="T1469" s="68" t="s">
        <v>8943</v>
      </c>
      <c r="U1469" t="s">
        <v>1055</v>
      </c>
      <c r="V1469" s="63" t="s">
        <v>3949</v>
      </c>
      <c r="W1469" t="s">
        <v>138</v>
      </c>
      <c r="X1469" s="18" t="s">
        <v>41</v>
      </c>
      <c r="Y1469" t="b">
        <v>1</v>
      </c>
      <c r="Z1469" s="1" t="s">
        <v>90</v>
      </c>
      <c r="AA1469" s="1" t="s">
        <v>90</v>
      </c>
      <c r="AB1469" s="1" t="s">
        <v>90</v>
      </c>
      <c r="AC1469" s="1" t="s">
        <v>90</v>
      </c>
      <c r="AD1469" s="1" t="s">
        <v>90</v>
      </c>
    </row>
    <row r="1470" spans="1:30" ht="29.25" customHeight="1" x14ac:dyDescent="0.2">
      <c r="A1470" s="18" t="s">
        <v>8944</v>
      </c>
      <c r="B1470" s="1" t="s">
        <v>997</v>
      </c>
      <c r="C1470" s="1">
        <v>1</v>
      </c>
      <c r="D1470" s="8" t="s">
        <v>3645</v>
      </c>
      <c r="E1470" s="110"/>
      <c r="F1470" s="27" t="s">
        <v>8945</v>
      </c>
      <c r="G1470" s="53" t="s">
        <v>3647</v>
      </c>
      <c r="H1470" s="28"/>
      <c r="I1470" s="48" t="s">
        <v>150</v>
      </c>
      <c r="J1470" s="104"/>
      <c r="K1470" s="104"/>
      <c r="L1470" s="22" t="s">
        <v>29</v>
      </c>
      <c r="M1470" s="103"/>
      <c r="N1470" s="18" t="s">
        <v>8946</v>
      </c>
      <c r="O1470" s="63" t="s">
        <v>8947</v>
      </c>
      <c r="P1470" s="18" t="s">
        <v>8948</v>
      </c>
      <c r="Q1470" s="18" t="s">
        <v>35</v>
      </c>
      <c r="R1470" t="s">
        <v>36</v>
      </c>
      <c r="S1470" s="18" t="s">
        <v>8949</v>
      </c>
      <c r="T1470" s="68" t="s">
        <v>8950</v>
      </c>
      <c r="U1470" t="s">
        <v>1004</v>
      </c>
      <c r="V1470" s="63" t="s">
        <v>8951</v>
      </c>
      <c r="W1470" t="s">
        <v>13</v>
      </c>
      <c r="X1470" s="18" t="s">
        <v>41</v>
      </c>
      <c r="Y1470" t="b">
        <v>1</v>
      </c>
      <c r="Z1470" s="1" t="s">
        <v>43</v>
      </c>
      <c r="AA1470" s="1" t="s">
        <v>43</v>
      </c>
      <c r="AB1470" s="1" t="s">
        <v>43</v>
      </c>
      <c r="AC1470" s="1" t="s">
        <v>43</v>
      </c>
      <c r="AD1470" s="1" t="s">
        <v>43</v>
      </c>
    </row>
    <row r="1471" spans="1:30" ht="29.25" customHeight="1" x14ac:dyDescent="0.2">
      <c r="A1471" t="s">
        <v>8944</v>
      </c>
      <c r="B1471" s="1" t="s">
        <v>997</v>
      </c>
      <c r="F1471" s="4"/>
      <c r="I1471" s="48" t="s">
        <v>230</v>
      </c>
      <c r="J1471" s="48"/>
      <c r="K1471" s="48"/>
      <c r="L1471" s="4"/>
      <c r="N1471" t="s">
        <v>2512</v>
      </c>
      <c r="O1471" s="63" t="s">
        <v>10110</v>
      </c>
      <c r="P1471" t="s">
        <v>10111</v>
      </c>
      <c r="Q1471" t="s">
        <v>63</v>
      </c>
      <c r="R1471"/>
      <c r="S1471" t="s">
        <v>8949</v>
      </c>
      <c r="T1471" s="68" t="s">
        <v>10112</v>
      </c>
      <c r="U1471" t="s">
        <v>1004</v>
      </c>
      <c r="V1471" s="63" t="s">
        <v>10113</v>
      </c>
      <c r="W1471" t="s">
        <v>13</v>
      </c>
      <c r="Y1471" t="b">
        <v>0</v>
      </c>
      <c r="Z1471" s="1" t="s">
        <v>42</v>
      </c>
      <c r="AA1471" s="1" t="s">
        <v>43</v>
      </c>
      <c r="AB1471" s="1" t="s">
        <v>43</v>
      </c>
      <c r="AC1471" s="1" t="s">
        <v>43</v>
      </c>
      <c r="AD1471" s="1" t="s">
        <v>43</v>
      </c>
    </row>
    <row r="1472" spans="1:30" ht="29.25" customHeight="1" x14ac:dyDescent="0.2">
      <c r="A1472" t="s">
        <v>8944</v>
      </c>
      <c r="B1472" s="1" t="s">
        <v>997</v>
      </c>
      <c r="F1472" s="4"/>
      <c r="I1472" s="48" t="s">
        <v>230</v>
      </c>
      <c r="J1472" s="48"/>
      <c r="K1472" s="48"/>
      <c r="L1472" s="4"/>
      <c r="N1472" t="s">
        <v>10673</v>
      </c>
      <c r="O1472" s="63" t="s">
        <v>10674</v>
      </c>
      <c r="P1472" t="s">
        <v>10675</v>
      </c>
      <c r="Q1472" t="s">
        <v>63</v>
      </c>
      <c r="R1472"/>
      <c r="S1472" t="s">
        <v>8949</v>
      </c>
      <c r="T1472" s="68" t="s">
        <v>10676</v>
      </c>
      <c r="U1472" t="s">
        <v>1004</v>
      </c>
      <c r="V1472" s="63" t="s">
        <v>879</v>
      </c>
      <c r="W1472" t="s">
        <v>13</v>
      </c>
      <c r="Y1472" t="b">
        <v>0</v>
      </c>
      <c r="Z1472" s="1" t="s">
        <v>42</v>
      </c>
      <c r="AA1472" s="1" t="s">
        <v>43</v>
      </c>
      <c r="AB1472" s="1" t="s">
        <v>43</v>
      </c>
      <c r="AC1472" s="1" t="s">
        <v>43</v>
      </c>
      <c r="AD1472" s="1" t="s">
        <v>43</v>
      </c>
    </row>
    <row r="1473" spans="1:30" ht="29.25" customHeight="1" x14ac:dyDescent="0.2">
      <c r="A1473" s="18" t="s">
        <v>8952</v>
      </c>
      <c r="B1473" s="1" t="s">
        <v>997</v>
      </c>
      <c r="C1473" s="1">
        <v>1</v>
      </c>
      <c r="D1473" s="8" t="s">
        <v>3645</v>
      </c>
      <c r="E1473" s="110"/>
      <c r="F1473" s="27" t="s">
        <v>8953</v>
      </c>
      <c r="G1473" s="53" t="s">
        <v>3647</v>
      </c>
      <c r="H1473" s="28"/>
      <c r="I1473" s="48" t="s">
        <v>160</v>
      </c>
      <c r="J1473" s="104"/>
      <c r="K1473" s="104"/>
      <c r="L1473" s="22" t="s">
        <v>29</v>
      </c>
      <c r="M1473" s="103"/>
      <c r="N1473" s="18" t="s">
        <v>8954</v>
      </c>
      <c r="O1473" s="63" t="s">
        <v>8955</v>
      </c>
      <c r="P1473" s="18" t="s">
        <v>8956</v>
      </c>
      <c r="Q1473" s="18" t="s">
        <v>63</v>
      </c>
      <c r="R1473" t="s">
        <v>36</v>
      </c>
      <c r="S1473" s="18" t="s">
        <v>8957</v>
      </c>
      <c r="T1473" s="68" t="s">
        <v>8958</v>
      </c>
      <c r="U1473" t="s">
        <v>125</v>
      </c>
      <c r="V1473" s="63" t="s">
        <v>756</v>
      </c>
      <c r="W1473" t="s">
        <v>138</v>
      </c>
      <c r="X1473" s="18" t="s">
        <v>41</v>
      </c>
      <c r="Y1473" t="b">
        <v>1</v>
      </c>
      <c r="Z1473" s="1" t="s">
        <v>1179</v>
      </c>
      <c r="AA1473" s="1" t="s">
        <v>90</v>
      </c>
      <c r="AB1473" s="1" t="s">
        <v>90</v>
      </c>
      <c r="AC1473" s="1" t="s">
        <v>90</v>
      </c>
      <c r="AD1473" s="1" t="s">
        <v>90</v>
      </c>
    </row>
    <row r="1474" spans="1:30" ht="29.25" customHeight="1" x14ac:dyDescent="0.2">
      <c r="A1474" s="18" t="s">
        <v>1072</v>
      </c>
      <c r="B1474" s="1" t="s">
        <v>997</v>
      </c>
      <c r="C1474" s="1">
        <v>1</v>
      </c>
      <c r="D1474" s="8" t="s">
        <v>27</v>
      </c>
      <c r="E1474" s="110"/>
      <c r="F1474" s="27" t="s">
        <v>1073</v>
      </c>
      <c r="G1474" s="53" t="s">
        <v>3647</v>
      </c>
      <c r="H1474" s="28"/>
      <c r="I1474" s="48" t="s">
        <v>2017</v>
      </c>
      <c r="J1474" s="104"/>
      <c r="K1474" s="104"/>
      <c r="L1474" s="22" t="s">
        <v>29</v>
      </c>
      <c r="M1474" s="103"/>
      <c r="N1474" s="18" t="s">
        <v>1074</v>
      </c>
      <c r="O1474" s="63" t="s">
        <v>1075</v>
      </c>
      <c r="P1474" s="18" t="s">
        <v>1076</v>
      </c>
      <c r="Q1474" s="18" t="s">
        <v>63</v>
      </c>
      <c r="R1474" t="s">
        <v>36</v>
      </c>
      <c r="S1474" s="18" t="s">
        <v>1077</v>
      </c>
      <c r="T1474" s="68" t="s">
        <v>1078</v>
      </c>
      <c r="U1474" t="s">
        <v>1079</v>
      </c>
      <c r="V1474" s="63" t="s">
        <v>1030</v>
      </c>
      <c r="W1474" t="s">
        <v>138</v>
      </c>
      <c r="X1474" s="18" t="s">
        <v>41</v>
      </c>
      <c r="Y1474" t="b">
        <v>0</v>
      </c>
      <c r="Z1474" s="1" t="s">
        <v>42</v>
      </c>
      <c r="AA1474" s="1" t="s">
        <v>108</v>
      </c>
      <c r="AB1474" s="1" t="s">
        <v>108</v>
      </c>
      <c r="AC1474" s="1" t="s">
        <v>90</v>
      </c>
      <c r="AD1474" s="1" t="s">
        <v>90</v>
      </c>
    </row>
    <row r="1475" spans="1:30" ht="29.25" customHeight="1" x14ac:dyDescent="0.2">
      <c r="A1475" s="18" t="s">
        <v>8959</v>
      </c>
      <c r="B1475" s="1" t="s">
        <v>997</v>
      </c>
      <c r="C1475" s="1">
        <v>1</v>
      </c>
      <c r="D1475" s="8" t="s">
        <v>3645</v>
      </c>
      <c r="E1475" s="110"/>
      <c r="F1475" s="27" t="s">
        <v>8960</v>
      </c>
      <c r="G1475" s="53" t="s">
        <v>3647</v>
      </c>
      <c r="H1475" s="28"/>
      <c r="I1475" s="48" t="s">
        <v>30</v>
      </c>
      <c r="J1475" s="104"/>
      <c r="K1475" s="104"/>
      <c r="L1475" s="22" t="s">
        <v>3647</v>
      </c>
      <c r="M1475" s="103"/>
      <c r="N1475" s="18" t="s">
        <v>8961</v>
      </c>
      <c r="O1475" s="63" t="s">
        <v>8962</v>
      </c>
      <c r="P1475" s="18" t="s">
        <v>8963</v>
      </c>
      <c r="Q1475" s="18" t="s">
        <v>85</v>
      </c>
      <c r="R1475" t="s">
        <v>36</v>
      </c>
      <c r="S1475" s="18" t="s">
        <v>8964</v>
      </c>
      <c r="T1475" s="68" t="s">
        <v>8965</v>
      </c>
      <c r="U1475" t="s">
        <v>8964</v>
      </c>
      <c r="V1475" s="63" t="s">
        <v>8966</v>
      </c>
      <c r="W1475" t="s">
        <v>13</v>
      </c>
      <c r="X1475" s="18" t="s">
        <v>41</v>
      </c>
      <c r="Y1475" t="b">
        <v>1</v>
      </c>
      <c r="Z1475" s="1" t="s">
        <v>43</v>
      </c>
      <c r="AA1475" s="1" t="s">
        <v>43</v>
      </c>
      <c r="AB1475" s="1" t="s">
        <v>43</v>
      </c>
      <c r="AC1475" s="1" t="s">
        <v>43</v>
      </c>
      <c r="AD1475" s="1" t="s">
        <v>43</v>
      </c>
    </row>
    <row r="1476" spans="1:30" ht="29.25" customHeight="1" x14ac:dyDescent="0.2">
      <c r="A1476" t="s">
        <v>8959</v>
      </c>
      <c r="B1476" s="1" t="s">
        <v>997</v>
      </c>
      <c r="F1476" s="4"/>
      <c r="I1476" s="48" t="s">
        <v>230</v>
      </c>
      <c r="J1476" s="48"/>
      <c r="K1476" s="48"/>
      <c r="L1476" s="4"/>
      <c r="N1476" t="s">
        <v>10125</v>
      </c>
      <c r="O1476" s="63" t="s">
        <v>10126</v>
      </c>
      <c r="P1476" t="s">
        <v>10127</v>
      </c>
      <c r="Q1476" t="s">
        <v>35</v>
      </c>
      <c r="R1476"/>
      <c r="S1476" t="s">
        <v>8964</v>
      </c>
      <c r="T1476" s="68" t="s">
        <v>8965</v>
      </c>
      <c r="U1476" t="s">
        <v>10128</v>
      </c>
      <c r="V1476" s="63" t="s">
        <v>7126</v>
      </c>
      <c r="W1476" t="s">
        <v>13</v>
      </c>
      <c r="Y1476" t="b">
        <v>0</v>
      </c>
      <c r="Z1476" s="1" t="s">
        <v>42</v>
      </c>
      <c r="AA1476" s="1" t="s">
        <v>43</v>
      </c>
      <c r="AB1476" s="1" t="s">
        <v>43</v>
      </c>
      <c r="AC1476" s="1" t="s">
        <v>43</v>
      </c>
      <c r="AD1476" s="1" t="s">
        <v>43</v>
      </c>
    </row>
    <row r="1477" spans="1:30" ht="29.25" customHeight="1" x14ac:dyDescent="0.2">
      <c r="A1477" t="s">
        <v>8959</v>
      </c>
      <c r="B1477" s="1" t="s">
        <v>997</v>
      </c>
      <c r="F1477" s="4"/>
      <c r="I1477" s="48" t="s">
        <v>230</v>
      </c>
      <c r="J1477" s="48"/>
      <c r="K1477" s="48"/>
      <c r="L1477" s="4"/>
      <c r="N1477" t="s">
        <v>10406</v>
      </c>
      <c r="O1477" s="63" t="s">
        <v>10407</v>
      </c>
      <c r="P1477" t="s">
        <v>10408</v>
      </c>
      <c r="Q1477" t="s">
        <v>63</v>
      </c>
      <c r="R1477"/>
      <c r="S1477" t="s">
        <v>8964</v>
      </c>
      <c r="T1477" s="68" t="s">
        <v>10409</v>
      </c>
      <c r="U1477" t="s">
        <v>8964</v>
      </c>
      <c r="V1477" s="63" t="s">
        <v>7570</v>
      </c>
      <c r="W1477" t="s">
        <v>13</v>
      </c>
      <c r="Y1477" t="b">
        <v>0</v>
      </c>
      <c r="Z1477" s="1" t="s">
        <v>42</v>
      </c>
      <c r="AA1477" s="1" t="s">
        <v>43</v>
      </c>
      <c r="AB1477" s="1" t="s">
        <v>43</v>
      </c>
      <c r="AC1477" s="1" t="s">
        <v>43</v>
      </c>
      <c r="AD1477" s="1" t="s">
        <v>43</v>
      </c>
    </row>
    <row r="1478" spans="1:30" ht="29.25" customHeight="1" x14ac:dyDescent="0.2">
      <c r="A1478" s="18" t="s">
        <v>8967</v>
      </c>
      <c r="B1478" s="1" t="s">
        <v>997</v>
      </c>
      <c r="C1478" s="1">
        <v>1</v>
      </c>
      <c r="D1478" s="8" t="s">
        <v>3645</v>
      </c>
      <c r="E1478" s="110"/>
      <c r="F1478" s="27" t="s">
        <v>8968</v>
      </c>
      <c r="G1478" s="53" t="s">
        <v>3647</v>
      </c>
      <c r="H1478" s="28"/>
      <c r="I1478" s="48" t="s">
        <v>30</v>
      </c>
      <c r="J1478" s="104"/>
      <c r="K1478" s="104"/>
      <c r="L1478" s="22" t="s">
        <v>29</v>
      </c>
      <c r="M1478" s="103"/>
      <c r="N1478" s="18" t="s">
        <v>8969</v>
      </c>
      <c r="O1478" s="63" t="s">
        <v>8970</v>
      </c>
      <c r="P1478" s="18" t="s">
        <v>8971</v>
      </c>
      <c r="Q1478" s="18" t="s">
        <v>85</v>
      </c>
      <c r="R1478" t="s">
        <v>133</v>
      </c>
      <c r="S1478" s="18" t="s">
        <v>8972</v>
      </c>
      <c r="T1478" s="68" t="s">
        <v>8973</v>
      </c>
      <c r="U1478" t="s">
        <v>1038</v>
      </c>
      <c r="V1478" s="63" t="s">
        <v>5513</v>
      </c>
      <c r="W1478" t="s">
        <v>118</v>
      </c>
      <c r="X1478" s="18" t="s">
        <v>41</v>
      </c>
      <c r="Y1478" t="b">
        <v>0</v>
      </c>
      <c r="Z1478" s="1" t="s">
        <v>42</v>
      </c>
      <c r="AA1478" s="1" t="s">
        <v>43</v>
      </c>
      <c r="AB1478" s="1" t="s">
        <v>43</v>
      </c>
      <c r="AC1478" s="1" t="s">
        <v>43</v>
      </c>
      <c r="AD1478" s="1" t="s">
        <v>43</v>
      </c>
    </row>
    <row r="1479" spans="1:30" ht="29.25" customHeight="1" x14ac:dyDescent="0.2">
      <c r="A1479" s="18" t="s">
        <v>1080</v>
      </c>
      <c r="B1479" s="1" t="s">
        <v>997</v>
      </c>
      <c r="C1479" s="1">
        <v>1</v>
      </c>
      <c r="D1479" s="8" t="s">
        <v>27</v>
      </c>
      <c r="E1479" s="110"/>
      <c r="F1479" s="27" t="s">
        <v>1081</v>
      </c>
      <c r="G1479" s="53" t="s">
        <v>3647</v>
      </c>
      <c r="H1479" s="28"/>
      <c r="I1479" s="48" t="s">
        <v>30</v>
      </c>
      <c r="J1479" s="104"/>
      <c r="K1479" s="104"/>
      <c r="L1479" s="22" t="s">
        <v>3647</v>
      </c>
      <c r="M1479" s="103"/>
      <c r="N1479" s="18" t="s">
        <v>1082</v>
      </c>
      <c r="O1479" s="63" t="s">
        <v>1083</v>
      </c>
      <c r="P1479" s="18" t="s">
        <v>1084</v>
      </c>
      <c r="Q1479" s="18" t="s">
        <v>63</v>
      </c>
      <c r="R1479" t="s">
        <v>36</v>
      </c>
      <c r="S1479" s="18" t="s">
        <v>1053</v>
      </c>
      <c r="T1479" s="68" t="s">
        <v>1085</v>
      </c>
      <c r="U1479" t="s">
        <v>1038</v>
      </c>
      <c r="V1479" s="63" t="s">
        <v>1086</v>
      </c>
      <c r="W1479" t="s">
        <v>13</v>
      </c>
      <c r="X1479" s="18" t="s">
        <v>41</v>
      </c>
      <c r="Y1479" t="b">
        <v>0</v>
      </c>
      <c r="Z1479" s="1" t="s">
        <v>42</v>
      </c>
      <c r="AA1479" s="1" t="s">
        <v>90</v>
      </c>
      <c r="AB1479" s="1" t="s">
        <v>90</v>
      </c>
      <c r="AC1479" s="1" t="s">
        <v>90</v>
      </c>
      <c r="AD1479" s="1" t="s">
        <v>90</v>
      </c>
    </row>
    <row r="1480" spans="1:30" ht="29.25" customHeight="1" x14ac:dyDescent="0.2">
      <c r="A1480" s="18" t="s">
        <v>1080</v>
      </c>
      <c r="B1480" s="1" t="s">
        <v>997</v>
      </c>
      <c r="F1480" s="27"/>
      <c r="G1480" s="28"/>
      <c r="H1480" s="28"/>
      <c r="I1480" s="48" t="s">
        <v>230</v>
      </c>
      <c r="J1480" s="48"/>
      <c r="K1480" s="48"/>
      <c r="N1480" s="18" t="s">
        <v>10829</v>
      </c>
      <c r="O1480" s="63" t="s">
        <v>10830</v>
      </c>
      <c r="P1480" s="18" t="s">
        <v>10831</v>
      </c>
      <c r="Q1480" s="18" t="s">
        <v>63</v>
      </c>
      <c r="R1480"/>
      <c r="S1480" s="18" t="s">
        <v>1053</v>
      </c>
      <c r="T1480" s="68" t="s">
        <v>10832</v>
      </c>
      <c r="U1480" t="s">
        <v>1055</v>
      </c>
      <c r="V1480" s="63" t="s">
        <v>10833</v>
      </c>
      <c r="W1480" t="s">
        <v>138</v>
      </c>
      <c r="X1480" s="18" t="s">
        <v>41</v>
      </c>
      <c r="Y1480" t="b">
        <v>1</v>
      </c>
      <c r="Z1480" s="1" t="s">
        <v>43</v>
      </c>
      <c r="AA1480" s="1" t="s">
        <v>43</v>
      </c>
      <c r="AB1480" s="1" t="s">
        <v>43</v>
      </c>
      <c r="AC1480" s="1" t="s">
        <v>43</v>
      </c>
      <c r="AD1480" s="1" t="s">
        <v>43</v>
      </c>
    </row>
    <row r="1481" spans="1:30" ht="29.25" customHeight="1" x14ac:dyDescent="0.2">
      <c r="A1481" s="18" t="s">
        <v>10129</v>
      </c>
      <c r="B1481" s="1" t="s">
        <v>997</v>
      </c>
      <c r="C1481" s="1">
        <v>1</v>
      </c>
      <c r="I1481" s="48" t="s">
        <v>230</v>
      </c>
      <c r="J1481" s="48"/>
      <c r="K1481" s="48"/>
      <c r="N1481" s="18" t="s">
        <v>10130</v>
      </c>
      <c r="O1481" s="63" t="s">
        <v>10131</v>
      </c>
      <c r="P1481" s="18" t="s">
        <v>10132</v>
      </c>
      <c r="Q1481" s="18" t="s">
        <v>63</v>
      </c>
      <c r="R1481"/>
      <c r="S1481" s="18" t="s">
        <v>10133</v>
      </c>
      <c r="T1481" s="68" t="s">
        <v>10134</v>
      </c>
      <c r="U1481" t="s">
        <v>1013</v>
      </c>
      <c r="V1481" s="63" t="s">
        <v>2605</v>
      </c>
      <c r="W1481" t="s">
        <v>55</v>
      </c>
      <c r="X1481" s="18" t="s">
        <v>41</v>
      </c>
      <c r="Y1481" t="b">
        <v>1</v>
      </c>
      <c r="Z1481" s="1" t="s">
        <v>43</v>
      </c>
      <c r="AA1481" s="1" t="s">
        <v>43</v>
      </c>
      <c r="AB1481" s="1" t="s">
        <v>43</v>
      </c>
      <c r="AC1481" s="1" t="s">
        <v>43</v>
      </c>
      <c r="AD1481" s="1" t="s">
        <v>43</v>
      </c>
    </row>
    <row r="1482" spans="1:30" ht="29.25" customHeight="1" x14ac:dyDescent="0.2">
      <c r="A1482" s="18" t="s">
        <v>8974</v>
      </c>
      <c r="B1482" s="1" t="s">
        <v>997</v>
      </c>
      <c r="C1482" s="1">
        <v>1</v>
      </c>
      <c r="D1482" s="8" t="s">
        <v>3645</v>
      </c>
      <c r="E1482" s="110"/>
      <c r="F1482" s="27" t="s">
        <v>8975</v>
      </c>
      <c r="G1482" s="53" t="s">
        <v>3647</v>
      </c>
      <c r="H1482" s="28"/>
      <c r="I1482" s="48" t="s">
        <v>47</v>
      </c>
      <c r="J1482" s="104"/>
      <c r="K1482" s="104"/>
      <c r="L1482" s="22" t="s">
        <v>29</v>
      </c>
      <c r="M1482" s="103"/>
      <c r="N1482" s="18" t="s">
        <v>8976</v>
      </c>
      <c r="O1482" s="63" t="s">
        <v>8977</v>
      </c>
      <c r="P1482" s="18" t="s">
        <v>8978</v>
      </c>
      <c r="Q1482" s="18" t="s">
        <v>63</v>
      </c>
      <c r="R1482" t="s">
        <v>36</v>
      </c>
      <c r="S1482" s="18" t="s">
        <v>1069</v>
      </c>
      <c r="T1482" s="68" t="s">
        <v>1070</v>
      </c>
      <c r="U1482" t="s">
        <v>12588</v>
      </c>
      <c r="V1482" s="63" t="s">
        <v>8980</v>
      </c>
      <c r="W1482" t="s">
        <v>13</v>
      </c>
      <c r="X1482" s="18" t="s">
        <v>41</v>
      </c>
      <c r="Y1482" t="b">
        <v>1</v>
      </c>
      <c r="Z1482" s="1" t="s">
        <v>90</v>
      </c>
      <c r="AA1482" s="1" t="s">
        <v>90</v>
      </c>
      <c r="AB1482" s="1" t="s">
        <v>90</v>
      </c>
      <c r="AC1482" s="1" t="s">
        <v>90</v>
      </c>
      <c r="AD1482" s="1" t="s">
        <v>90</v>
      </c>
    </row>
    <row r="1483" spans="1:30" ht="29.25" customHeight="1" x14ac:dyDescent="0.2">
      <c r="A1483" s="18" t="s">
        <v>5552</v>
      </c>
      <c r="B1483" s="1" t="s">
        <v>2749</v>
      </c>
      <c r="C1483" s="1">
        <v>1</v>
      </c>
      <c r="I1483" s="48" t="s">
        <v>230</v>
      </c>
      <c r="J1483" s="48"/>
      <c r="K1483" s="48"/>
      <c r="N1483" s="18" t="s">
        <v>10157</v>
      </c>
      <c r="O1483" s="63" t="s">
        <v>10158</v>
      </c>
      <c r="P1483" s="18" t="s">
        <v>10159</v>
      </c>
      <c r="Q1483" s="18" t="s">
        <v>63</v>
      </c>
      <c r="R1483"/>
      <c r="S1483" s="18" t="s">
        <v>10160</v>
      </c>
      <c r="T1483" s="68" t="s">
        <v>10161</v>
      </c>
      <c r="U1483" t="s">
        <v>10162</v>
      </c>
      <c r="V1483" s="63" t="s">
        <v>809</v>
      </c>
      <c r="W1483" t="s">
        <v>55</v>
      </c>
      <c r="X1483" s="18" t="s">
        <v>369</v>
      </c>
      <c r="Y1483" t="b">
        <v>1</v>
      </c>
      <c r="Z1483" s="1" t="s">
        <v>43</v>
      </c>
      <c r="AA1483" s="1" t="s">
        <v>43</v>
      </c>
      <c r="AB1483" s="1" t="s">
        <v>43</v>
      </c>
      <c r="AC1483" s="1" t="s">
        <v>43</v>
      </c>
      <c r="AD1483" s="1" t="s">
        <v>43</v>
      </c>
    </row>
    <row r="1484" spans="1:30" ht="29.25" customHeight="1" x14ac:dyDescent="0.2">
      <c r="A1484" s="18" t="s">
        <v>9221</v>
      </c>
      <c r="B1484" s="1" t="s">
        <v>2749</v>
      </c>
      <c r="C1484" s="1">
        <v>1</v>
      </c>
      <c r="D1484" s="8" t="s">
        <v>3645</v>
      </c>
      <c r="E1484" s="110"/>
      <c r="F1484" s="27" t="s">
        <v>9222</v>
      </c>
      <c r="G1484" s="53" t="s">
        <v>3647</v>
      </c>
      <c r="H1484" s="28"/>
      <c r="I1484" s="48" t="s">
        <v>150</v>
      </c>
      <c r="J1484" s="104"/>
      <c r="K1484" s="104"/>
      <c r="L1484" s="22" t="s">
        <v>29</v>
      </c>
      <c r="M1484" s="103"/>
      <c r="N1484" s="18" t="s">
        <v>9223</v>
      </c>
      <c r="O1484" s="63" t="s">
        <v>9224</v>
      </c>
      <c r="P1484" s="18" t="s">
        <v>9225</v>
      </c>
      <c r="Q1484" s="18" t="s">
        <v>85</v>
      </c>
      <c r="R1484" t="s">
        <v>36</v>
      </c>
      <c r="S1484" s="18" t="s">
        <v>9226</v>
      </c>
      <c r="T1484" s="68" t="s">
        <v>9227</v>
      </c>
      <c r="U1484" t="s">
        <v>808</v>
      </c>
      <c r="V1484" s="63" t="s">
        <v>7570</v>
      </c>
      <c r="W1484" t="s">
        <v>55</v>
      </c>
      <c r="X1484" s="18" t="s">
        <v>369</v>
      </c>
      <c r="Y1484" t="b">
        <v>0</v>
      </c>
      <c r="Z1484" s="1" t="s">
        <v>42</v>
      </c>
      <c r="AA1484" s="1" t="s">
        <v>43</v>
      </c>
      <c r="AB1484" s="1" t="s">
        <v>43</v>
      </c>
      <c r="AC1484" s="1" t="s">
        <v>43</v>
      </c>
      <c r="AD1484" s="1" t="s">
        <v>43</v>
      </c>
    </row>
    <row r="1485" spans="1:30" ht="29.25" customHeight="1" x14ac:dyDescent="0.2">
      <c r="A1485" s="18" t="s">
        <v>1223</v>
      </c>
      <c r="B1485" s="1" t="s">
        <v>2749</v>
      </c>
      <c r="C1485" s="1">
        <v>1</v>
      </c>
      <c r="D1485" s="78" t="s">
        <v>1099</v>
      </c>
      <c r="E1485" s="110"/>
      <c r="F1485" s="27" t="s">
        <v>13115</v>
      </c>
      <c r="G1485" s="53"/>
      <c r="H1485" s="28"/>
      <c r="I1485" s="48" t="s">
        <v>81</v>
      </c>
      <c r="J1485" s="48"/>
      <c r="K1485" s="48"/>
      <c r="L1485" s="22" t="s">
        <v>3647</v>
      </c>
      <c r="M1485" s="103"/>
      <c r="N1485" s="18" t="s">
        <v>9229</v>
      </c>
      <c r="O1485" s="63" t="s">
        <v>9230</v>
      </c>
      <c r="P1485" s="18" t="s">
        <v>9231</v>
      </c>
      <c r="Q1485" s="18" t="s">
        <v>35</v>
      </c>
      <c r="R1485" t="s">
        <v>36</v>
      </c>
      <c r="S1485" s="18" t="s">
        <v>9232</v>
      </c>
      <c r="T1485" s="68" t="s">
        <v>9233</v>
      </c>
      <c r="U1485" t="s">
        <v>9234</v>
      </c>
      <c r="V1485" s="63" t="s">
        <v>9235</v>
      </c>
      <c r="W1485" t="s">
        <v>55</v>
      </c>
      <c r="X1485" s="18" t="s">
        <v>369</v>
      </c>
      <c r="Y1485" t="b">
        <v>1</v>
      </c>
      <c r="Z1485" s="1" t="s">
        <v>43</v>
      </c>
      <c r="AA1485" s="1" t="s">
        <v>43</v>
      </c>
      <c r="AB1485" s="1" t="s">
        <v>43</v>
      </c>
      <c r="AC1485" s="1" t="s">
        <v>43</v>
      </c>
      <c r="AD1485" s="1" t="s">
        <v>43</v>
      </c>
    </row>
    <row r="1486" spans="1:30" ht="29.25" customHeight="1" x14ac:dyDescent="0.2">
      <c r="A1486" s="18" t="s">
        <v>9236</v>
      </c>
      <c r="B1486" s="1" t="s">
        <v>2749</v>
      </c>
      <c r="C1486" s="1">
        <v>1</v>
      </c>
      <c r="D1486" s="8" t="s">
        <v>3645</v>
      </c>
      <c r="E1486" s="110"/>
      <c r="F1486" s="27" t="s">
        <v>9237</v>
      </c>
      <c r="G1486" s="53" t="s">
        <v>3647</v>
      </c>
      <c r="H1486" s="28" t="s">
        <v>90</v>
      </c>
      <c r="I1486" s="48" t="s">
        <v>297</v>
      </c>
      <c r="J1486" s="104"/>
      <c r="K1486" s="104"/>
      <c r="N1486" s="18" t="s">
        <v>9238</v>
      </c>
      <c r="O1486" s="63" t="s">
        <v>9239</v>
      </c>
      <c r="P1486" s="18" t="s">
        <v>9240</v>
      </c>
      <c r="Q1486" s="18" t="s">
        <v>63</v>
      </c>
      <c r="R1486" t="s">
        <v>36</v>
      </c>
      <c r="S1486" s="18" t="s">
        <v>2588</v>
      </c>
      <c r="T1486" s="68" t="s">
        <v>9241</v>
      </c>
      <c r="U1486" t="s">
        <v>12637</v>
      </c>
      <c r="V1486" s="63" t="s">
        <v>2631</v>
      </c>
      <c r="W1486" t="s">
        <v>138</v>
      </c>
      <c r="X1486" s="18" t="s">
        <v>369</v>
      </c>
      <c r="Y1486" t="b">
        <v>1</v>
      </c>
      <c r="Z1486" s="1" t="s">
        <v>43</v>
      </c>
      <c r="AA1486" s="1" t="s">
        <v>43</v>
      </c>
      <c r="AB1486" s="1" t="s">
        <v>43</v>
      </c>
      <c r="AC1486" s="1" t="s">
        <v>43</v>
      </c>
      <c r="AD1486" s="1" t="s">
        <v>43</v>
      </c>
    </row>
    <row r="1487" spans="1:30" ht="29.25" customHeight="1" x14ac:dyDescent="0.2">
      <c r="A1487" s="18" t="s">
        <v>3679</v>
      </c>
      <c r="B1487" s="1" t="s">
        <v>2749</v>
      </c>
      <c r="C1487" s="1">
        <v>1</v>
      </c>
      <c r="D1487" s="8" t="s">
        <v>3645</v>
      </c>
      <c r="E1487" s="110"/>
      <c r="F1487" s="20" t="s">
        <v>9243</v>
      </c>
      <c r="G1487" s="53" t="s">
        <v>3647</v>
      </c>
      <c r="H1487" s="50"/>
      <c r="I1487" s="48" t="s">
        <v>297</v>
      </c>
      <c r="J1487" s="104"/>
      <c r="K1487" s="104"/>
      <c r="L1487" s="22" t="s">
        <v>3647</v>
      </c>
      <c r="M1487" s="103"/>
      <c r="N1487" s="18" t="s">
        <v>9244</v>
      </c>
      <c r="O1487" s="63" t="s">
        <v>9245</v>
      </c>
      <c r="P1487" s="18" t="s">
        <v>9246</v>
      </c>
      <c r="Q1487" s="18" t="s">
        <v>35</v>
      </c>
      <c r="R1487" t="s">
        <v>133</v>
      </c>
      <c r="S1487" s="18" t="s">
        <v>9247</v>
      </c>
      <c r="T1487" s="68" t="s">
        <v>9248</v>
      </c>
      <c r="U1487" t="s">
        <v>3040</v>
      </c>
      <c r="V1487" s="63" t="s">
        <v>9249</v>
      </c>
      <c r="W1487" t="s">
        <v>118</v>
      </c>
      <c r="X1487" s="18" t="s">
        <v>369</v>
      </c>
      <c r="Y1487" t="b">
        <v>0</v>
      </c>
      <c r="Z1487" s="1" t="s">
        <v>42</v>
      </c>
      <c r="AA1487" s="1" t="s">
        <v>108</v>
      </c>
      <c r="AB1487" s="1" t="s">
        <v>108</v>
      </c>
      <c r="AC1487" s="1" t="s">
        <v>108</v>
      </c>
      <c r="AD1487" s="1" t="s">
        <v>90</v>
      </c>
    </row>
    <row r="1488" spans="1:30" ht="29.25" customHeight="1" x14ac:dyDescent="0.2">
      <c r="A1488" s="18" t="s">
        <v>9250</v>
      </c>
      <c r="B1488" s="1" t="s">
        <v>2749</v>
      </c>
      <c r="C1488" s="1">
        <v>1</v>
      </c>
      <c r="D1488" s="8" t="s">
        <v>3645</v>
      </c>
      <c r="E1488" s="110"/>
      <c r="F1488" s="27" t="s">
        <v>9251</v>
      </c>
      <c r="G1488" s="53" t="s">
        <v>3647</v>
      </c>
      <c r="H1488" s="28"/>
      <c r="I1488" s="48" t="s">
        <v>30</v>
      </c>
      <c r="J1488" s="104"/>
      <c r="K1488" s="104"/>
      <c r="L1488" s="22" t="s">
        <v>3647</v>
      </c>
      <c r="M1488" s="103"/>
      <c r="N1488" s="18" t="s">
        <v>9252</v>
      </c>
      <c r="O1488" s="63" t="s">
        <v>9253</v>
      </c>
      <c r="P1488" s="18" t="s">
        <v>9254</v>
      </c>
      <c r="Q1488" s="18" t="s">
        <v>63</v>
      </c>
      <c r="R1488" t="s">
        <v>36</v>
      </c>
      <c r="S1488" s="18" t="s">
        <v>9255</v>
      </c>
      <c r="T1488" s="68" t="s">
        <v>9256</v>
      </c>
      <c r="U1488" t="s">
        <v>248</v>
      </c>
      <c r="V1488" s="63" t="s">
        <v>8697</v>
      </c>
      <c r="W1488" t="s">
        <v>55</v>
      </c>
      <c r="X1488" s="18" t="s">
        <v>369</v>
      </c>
      <c r="Y1488" t="b">
        <v>0</v>
      </c>
      <c r="Z1488" s="1" t="s">
        <v>42</v>
      </c>
      <c r="AA1488" s="1" t="s">
        <v>43</v>
      </c>
      <c r="AB1488" s="1" t="s">
        <v>43</v>
      </c>
      <c r="AC1488" s="1" t="s">
        <v>43</v>
      </c>
      <c r="AD1488" s="1" t="s">
        <v>43</v>
      </c>
    </row>
    <row r="1489" spans="1:30" ht="29.25" customHeight="1" x14ac:dyDescent="0.2">
      <c r="A1489" s="18" t="s">
        <v>9257</v>
      </c>
      <c r="B1489" s="1" t="s">
        <v>2749</v>
      </c>
      <c r="C1489" s="1">
        <v>1</v>
      </c>
      <c r="D1489" s="8" t="s">
        <v>3645</v>
      </c>
      <c r="E1489" s="110"/>
      <c r="F1489" s="27" t="s">
        <v>9258</v>
      </c>
      <c r="G1489" s="53" t="s">
        <v>3647</v>
      </c>
      <c r="H1489" s="28"/>
      <c r="I1489" s="48" t="s">
        <v>111</v>
      </c>
      <c r="J1489" s="104"/>
      <c r="K1489" s="104"/>
      <c r="L1489" s="22" t="s">
        <v>29</v>
      </c>
      <c r="M1489" s="103"/>
      <c r="N1489" s="18" t="s">
        <v>9259</v>
      </c>
      <c r="O1489" s="63" t="s">
        <v>9260</v>
      </c>
      <c r="P1489" s="18" t="s">
        <v>9261</v>
      </c>
      <c r="Q1489" s="18" t="s">
        <v>85</v>
      </c>
      <c r="R1489" t="s">
        <v>36</v>
      </c>
      <c r="S1489" s="18" t="s">
        <v>9262</v>
      </c>
      <c r="T1489" s="68" t="s">
        <v>9263</v>
      </c>
      <c r="U1489" t="s">
        <v>9264</v>
      </c>
      <c r="V1489" s="63" t="s">
        <v>7024</v>
      </c>
      <c r="W1489" t="s">
        <v>55</v>
      </c>
      <c r="X1489" s="18" t="s">
        <v>369</v>
      </c>
      <c r="Y1489" t="b">
        <v>1</v>
      </c>
      <c r="Z1489" s="1" t="s">
        <v>90</v>
      </c>
      <c r="AA1489" s="1" t="s">
        <v>90</v>
      </c>
      <c r="AB1489" s="1" t="s">
        <v>90</v>
      </c>
      <c r="AC1489" s="1" t="s">
        <v>90</v>
      </c>
      <c r="AD1489" s="1" t="s">
        <v>90</v>
      </c>
    </row>
    <row r="1490" spans="1:30" ht="29.25" customHeight="1" x14ac:dyDescent="0.2">
      <c r="A1490" s="18" t="s">
        <v>2748</v>
      </c>
      <c r="B1490" s="1" t="s">
        <v>2749</v>
      </c>
      <c r="C1490" s="1">
        <v>1</v>
      </c>
      <c r="D1490" s="8" t="s">
        <v>27</v>
      </c>
      <c r="E1490" s="110"/>
      <c r="F1490" s="27" t="s">
        <v>2750</v>
      </c>
      <c r="G1490" s="53" t="s">
        <v>3647</v>
      </c>
      <c r="H1490" s="28"/>
      <c r="I1490" s="48" t="s">
        <v>297</v>
      </c>
      <c r="J1490" s="104"/>
      <c r="K1490" s="104"/>
      <c r="L1490" s="22" t="s">
        <v>3647</v>
      </c>
      <c r="M1490" s="103"/>
      <c r="N1490" s="18" t="s">
        <v>2751</v>
      </c>
      <c r="O1490" s="63" t="s">
        <v>2752</v>
      </c>
      <c r="P1490" s="18" t="s">
        <v>2753</v>
      </c>
      <c r="Q1490" s="18" t="s">
        <v>63</v>
      </c>
      <c r="R1490" t="s">
        <v>36</v>
      </c>
      <c r="S1490" s="18" t="s">
        <v>2754</v>
      </c>
      <c r="T1490" s="68" t="s">
        <v>2755</v>
      </c>
      <c r="U1490" t="s">
        <v>2756</v>
      </c>
      <c r="V1490" s="63" t="s">
        <v>147</v>
      </c>
      <c r="W1490" t="s">
        <v>13</v>
      </c>
      <c r="X1490" s="18" t="s">
        <v>369</v>
      </c>
      <c r="Y1490" t="b">
        <v>1</v>
      </c>
      <c r="Z1490" s="1" t="s">
        <v>43</v>
      </c>
      <c r="AA1490" s="1" t="s">
        <v>43</v>
      </c>
      <c r="AB1490" s="1" t="s">
        <v>43</v>
      </c>
      <c r="AC1490" s="1" t="s">
        <v>43</v>
      </c>
      <c r="AD1490" s="1" t="s">
        <v>43</v>
      </c>
    </row>
    <row r="1491" spans="1:30" ht="29.25" customHeight="1" x14ac:dyDescent="0.2">
      <c r="A1491" s="18" t="s">
        <v>9265</v>
      </c>
      <c r="B1491" s="1" t="s">
        <v>2749</v>
      </c>
      <c r="C1491" s="1">
        <v>1</v>
      </c>
      <c r="D1491" s="8" t="s">
        <v>3645</v>
      </c>
      <c r="E1491" s="110"/>
      <c r="F1491" s="27" t="s">
        <v>9266</v>
      </c>
      <c r="G1491" s="53" t="s">
        <v>3647</v>
      </c>
      <c r="H1491" s="28"/>
      <c r="I1491" s="48" t="s">
        <v>81</v>
      </c>
      <c r="J1491" s="48"/>
      <c r="K1491" s="48"/>
      <c r="L1491" s="22" t="s">
        <v>29</v>
      </c>
      <c r="M1491" s="103"/>
      <c r="N1491" s="18" t="s">
        <v>9267</v>
      </c>
      <c r="O1491" s="63" t="s">
        <v>9268</v>
      </c>
      <c r="P1491" s="18" t="s">
        <v>9269</v>
      </c>
      <c r="Q1491" s="18" t="s">
        <v>63</v>
      </c>
      <c r="R1491" t="s">
        <v>36</v>
      </c>
      <c r="S1491" s="18" t="s">
        <v>9270</v>
      </c>
      <c r="T1491" s="68" t="s">
        <v>9271</v>
      </c>
      <c r="U1491" t="s">
        <v>1667</v>
      </c>
      <c r="V1491" s="63" t="s">
        <v>333</v>
      </c>
      <c r="W1491" t="s">
        <v>55</v>
      </c>
      <c r="X1491" s="18" t="s">
        <v>369</v>
      </c>
      <c r="Y1491" t="b">
        <v>0</v>
      </c>
      <c r="Z1491" s="1" t="s">
        <v>42</v>
      </c>
      <c r="AA1491" s="1" t="s">
        <v>43</v>
      </c>
      <c r="AB1491" s="1" t="s">
        <v>43</v>
      </c>
      <c r="AC1491" s="1" t="s">
        <v>43</v>
      </c>
      <c r="AD1491" s="1" t="s">
        <v>43</v>
      </c>
    </row>
    <row r="1492" spans="1:30" ht="29.25" customHeight="1" x14ac:dyDescent="0.2">
      <c r="A1492" s="18" t="s">
        <v>79</v>
      </c>
      <c r="B1492" s="1" t="s">
        <v>1088</v>
      </c>
      <c r="C1492" s="1">
        <v>1</v>
      </c>
      <c r="D1492" s="8" t="s">
        <v>3645</v>
      </c>
      <c r="E1492" s="110"/>
      <c r="F1492" s="27" t="s">
        <v>9100</v>
      </c>
      <c r="G1492" s="53" t="s">
        <v>3647</v>
      </c>
      <c r="H1492" s="28"/>
      <c r="I1492" s="48" t="s">
        <v>280</v>
      </c>
      <c r="J1492" s="48"/>
      <c r="K1492" s="48"/>
      <c r="L1492" s="22" t="s">
        <v>3647</v>
      </c>
      <c r="M1492" s="103"/>
      <c r="N1492" s="18" t="s">
        <v>9101</v>
      </c>
      <c r="O1492" s="63" t="s">
        <v>9102</v>
      </c>
      <c r="P1492" s="18" t="s">
        <v>9103</v>
      </c>
      <c r="Q1492" s="18" t="s">
        <v>63</v>
      </c>
      <c r="R1492" t="s">
        <v>133</v>
      </c>
      <c r="S1492" s="18" t="s">
        <v>2713</v>
      </c>
      <c r="T1492" s="68" t="s">
        <v>9104</v>
      </c>
      <c r="U1492" t="s">
        <v>2713</v>
      </c>
      <c r="V1492" s="63" t="s">
        <v>9105</v>
      </c>
      <c r="W1492" t="s">
        <v>13</v>
      </c>
      <c r="X1492" s="18" t="s">
        <v>56</v>
      </c>
      <c r="Y1492" t="b">
        <v>1</v>
      </c>
      <c r="Z1492" s="1" t="s">
        <v>43</v>
      </c>
      <c r="AA1492" s="1" t="s">
        <v>43</v>
      </c>
      <c r="AB1492" s="1" t="s">
        <v>43</v>
      </c>
      <c r="AC1492" s="1" t="s">
        <v>43</v>
      </c>
      <c r="AD1492" s="1" t="s">
        <v>43</v>
      </c>
    </row>
    <row r="1493" spans="1:30" ht="29.25" customHeight="1" x14ac:dyDescent="0.2">
      <c r="A1493" s="18" t="s">
        <v>8992</v>
      </c>
      <c r="B1493" s="1" t="s">
        <v>1088</v>
      </c>
      <c r="C1493" s="1">
        <v>1</v>
      </c>
      <c r="D1493" s="8" t="s">
        <v>3645</v>
      </c>
      <c r="E1493" s="110"/>
      <c r="F1493" s="27" t="s">
        <v>8993</v>
      </c>
      <c r="G1493" s="53" t="s">
        <v>3647</v>
      </c>
      <c r="H1493" s="28"/>
      <c r="I1493" s="48" t="s">
        <v>47</v>
      </c>
      <c r="J1493" s="104"/>
      <c r="K1493" s="104"/>
      <c r="L1493" s="22" t="s">
        <v>13148</v>
      </c>
      <c r="M1493" s="103"/>
      <c r="N1493" s="18" t="s">
        <v>8994</v>
      </c>
      <c r="O1493" s="63" t="s">
        <v>8995</v>
      </c>
      <c r="P1493" s="18" t="s">
        <v>8996</v>
      </c>
      <c r="Q1493" s="18" t="s">
        <v>85</v>
      </c>
      <c r="R1493" t="s">
        <v>36</v>
      </c>
      <c r="S1493" s="18" t="s">
        <v>8997</v>
      </c>
      <c r="T1493" s="68" t="s">
        <v>8998</v>
      </c>
      <c r="U1493" t="s">
        <v>86</v>
      </c>
      <c r="V1493" s="63" t="s">
        <v>8999</v>
      </c>
      <c r="W1493" t="s">
        <v>99</v>
      </c>
      <c r="X1493" s="18" t="s">
        <v>56</v>
      </c>
      <c r="Y1493" t="b">
        <v>1</v>
      </c>
      <c r="Z1493" s="1" t="s">
        <v>90</v>
      </c>
      <c r="AA1493" s="1" t="s">
        <v>90</v>
      </c>
      <c r="AB1493" s="1" t="s">
        <v>90</v>
      </c>
      <c r="AC1493" s="1" t="s">
        <v>108</v>
      </c>
      <c r="AD1493" s="1" t="s">
        <v>108</v>
      </c>
    </row>
    <row r="1494" spans="1:30" ht="29.25" customHeight="1" x14ac:dyDescent="0.2">
      <c r="A1494" s="18" t="s">
        <v>9000</v>
      </c>
      <c r="B1494" s="1" t="s">
        <v>1088</v>
      </c>
      <c r="C1494" s="1">
        <v>1</v>
      </c>
      <c r="D1494" s="8" t="s">
        <v>3645</v>
      </c>
      <c r="E1494" s="110"/>
      <c r="F1494" s="27" t="s">
        <v>9001</v>
      </c>
      <c r="G1494" s="53" t="s">
        <v>3647</v>
      </c>
      <c r="H1494" s="28"/>
      <c r="I1494" s="48" t="s">
        <v>111</v>
      </c>
      <c r="J1494" s="104"/>
      <c r="K1494" s="104"/>
      <c r="L1494" s="22" t="s">
        <v>3647</v>
      </c>
      <c r="M1494" s="103"/>
      <c r="N1494" s="18" t="s">
        <v>9002</v>
      </c>
      <c r="O1494" s="63" t="s">
        <v>9003</v>
      </c>
      <c r="P1494" s="18" t="s">
        <v>9003</v>
      </c>
      <c r="Q1494" s="18" t="s">
        <v>35</v>
      </c>
      <c r="R1494" t="s">
        <v>36</v>
      </c>
      <c r="S1494" s="18" t="s">
        <v>9004</v>
      </c>
      <c r="T1494" s="68" t="s">
        <v>9005</v>
      </c>
      <c r="U1494" t="s">
        <v>9006</v>
      </c>
      <c r="V1494" s="63" t="s">
        <v>9007</v>
      </c>
      <c r="W1494" t="s">
        <v>99</v>
      </c>
      <c r="X1494" s="18" t="s">
        <v>56</v>
      </c>
      <c r="Y1494" t="b">
        <v>1</v>
      </c>
      <c r="Z1494" s="1" t="s">
        <v>108</v>
      </c>
      <c r="AA1494" s="1" t="s">
        <v>90</v>
      </c>
      <c r="AB1494" s="1" t="s">
        <v>108</v>
      </c>
      <c r="AC1494" s="1" t="s">
        <v>108</v>
      </c>
      <c r="AD1494" s="1" t="s">
        <v>108</v>
      </c>
    </row>
    <row r="1495" spans="1:30" ht="29.25" customHeight="1" x14ac:dyDescent="0.2">
      <c r="A1495" s="18" t="s">
        <v>9008</v>
      </c>
      <c r="B1495" s="1" t="s">
        <v>1088</v>
      </c>
      <c r="C1495" s="1">
        <v>1</v>
      </c>
      <c r="D1495" s="8" t="s">
        <v>3645</v>
      </c>
      <c r="E1495" s="110"/>
      <c r="F1495" s="27" t="s">
        <v>9009</v>
      </c>
      <c r="G1495" s="53" t="s">
        <v>3647</v>
      </c>
      <c r="H1495" s="28"/>
      <c r="I1495" s="48" t="s">
        <v>234</v>
      </c>
      <c r="J1495" s="104"/>
      <c r="K1495" s="104"/>
      <c r="L1495" s="22" t="s">
        <v>29</v>
      </c>
      <c r="M1495" s="103"/>
      <c r="N1495" s="18" t="s">
        <v>9010</v>
      </c>
      <c r="O1495" s="63" t="s">
        <v>9011</v>
      </c>
      <c r="P1495" s="18" t="s">
        <v>9012</v>
      </c>
      <c r="Q1495" s="18" t="s">
        <v>85</v>
      </c>
      <c r="R1495" t="s">
        <v>36</v>
      </c>
      <c r="S1495" s="18" t="s">
        <v>4926</v>
      </c>
      <c r="T1495" s="68" t="s">
        <v>9013</v>
      </c>
      <c r="U1495" t="s">
        <v>5040</v>
      </c>
      <c r="V1495" s="63" t="s">
        <v>2220</v>
      </c>
      <c r="W1495" t="s">
        <v>55</v>
      </c>
      <c r="X1495" s="18" t="s">
        <v>56</v>
      </c>
      <c r="Y1495" t="b">
        <v>0</v>
      </c>
      <c r="Z1495" s="1" t="s">
        <v>42</v>
      </c>
      <c r="AA1495" s="1" t="s">
        <v>43</v>
      </c>
      <c r="AB1495" s="1" t="s">
        <v>43</v>
      </c>
      <c r="AC1495" s="1" t="s">
        <v>43</v>
      </c>
      <c r="AD1495" s="1" t="s">
        <v>43</v>
      </c>
    </row>
    <row r="1496" spans="1:30" ht="29.25" customHeight="1" x14ac:dyDescent="0.2">
      <c r="A1496" s="18" t="s">
        <v>10152</v>
      </c>
      <c r="B1496" s="1" t="s">
        <v>1088</v>
      </c>
      <c r="C1496" s="1">
        <v>1</v>
      </c>
      <c r="I1496" s="48" t="s">
        <v>230</v>
      </c>
      <c r="J1496" s="48"/>
      <c r="K1496" s="48"/>
      <c r="N1496" s="18" t="s">
        <v>10153</v>
      </c>
      <c r="O1496" s="63" t="s">
        <v>10154</v>
      </c>
      <c r="P1496" s="18" t="s">
        <v>10155</v>
      </c>
      <c r="Q1496" s="18" t="s">
        <v>63</v>
      </c>
      <c r="R1496"/>
      <c r="S1496" s="18" t="s">
        <v>9019</v>
      </c>
      <c r="T1496" s="68" t="s">
        <v>9020</v>
      </c>
      <c r="U1496" t="s">
        <v>10156</v>
      </c>
      <c r="V1496" s="63" t="s">
        <v>6989</v>
      </c>
      <c r="W1496" t="s">
        <v>13</v>
      </c>
      <c r="X1496" s="18" t="s">
        <v>56</v>
      </c>
      <c r="Y1496" t="b">
        <v>0</v>
      </c>
      <c r="Z1496" s="1" t="s">
        <v>42</v>
      </c>
      <c r="AA1496" s="1" t="s">
        <v>43</v>
      </c>
      <c r="AB1496" s="1" t="s">
        <v>43</v>
      </c>
      <c r="AC1496" s="1" t="s">
        <v>43</v>
      </c>
      <c r="AD1496" s="1" t="s">
        <v>43</v>
      </c>
    </row>
    <row r="1497" spans="1:30" ht="29.25" customHeight="1" x14ac:dyDescent="0.2">
      <c r="A1497" s="18" t="s">
        <v>9014</v>
      </c>
      <c r="B1497" s="1" t="s">
        <v>1088</v>
      </c>
      <c r="C1497" s="1">
        <v>1</v>
      </c>
      <c r="D1497" s="8" t="s">
        <v>3645</v>
      </c>
      <c r="E1497" s="110"/>
      <c r="F1497" s="27" t="s">
        <v>9015</v>
      </c>
      <c r="G1497" s="53" t="s">
        <v>3647</v>
      </c>
      <c r="H1497" s="28"/>
      <c r="I1497" s="48" t="s">
        <v>111</v>
      </c>
      <c r="J1497" s="104"/>
      <c r="K1497" s="104"/>
      <c r="L1497" s="22" t="s">
        <v>29</v>
      </c>
      <c r="M1497" s="103"/>
      <c r="N1497" s="18" t="s">
        <v>9016</v>
      </c>
      <c r="O1497" s="63" t="s">
        <v>9017</v>
      </c>
      <c r="P1497" s="18" t="s">
        <v>9018</v>
      </c>
      <c r="Q1497" s="18" t="s">
        <v>63</v>
      </c>
      <c r="R1497" t="s">
        <v>36</v>
      </c>
      <c r="S1497" s="18" t="s">
        <v>9019</v>
      </c>
      <c r="T1497" s="68" t="s">
        <v>9020</v>
      </c>
      <c r="U1497" t="s">
        <v>9021</v>
      </c>
      <c r="V1497" s="63" t="s">
        <v>7814</v>
      </c>
      <c r="W1497" t="s">
        <v>13</v>
      </c>
      <c r="X1497" s="18" t="s">
        <v>56</v>
      </c>
      <c r="Y1497" t="b">
        <v>1</v>
      </c>
      <c r="Z1497" s="1" t="s">
        <v>90</v>
      </c>
      <c r="AA1497" s="1" t="s">
        <v>90</v>
      </c>
      <c r="AB1497" s="1" t="s">
        <v>90</v>
      </c>
      <c r="AC1497" s="1" t="s">
        <v>90</v>
      </c>
      <c r="AD1497" s="1" t="s">
        <v>90</v>
      </c>
    </row>
    <row r="1498" spans="1:30" ht="29.25" customHeight="1" x14ac:dyDescent="0.2">
      <c r="A1498" t="s">
        <v>9208</v>
      </c>
      <c r="B1498" s="1" t="s">
        <v>1088</v>
      </c>
      <c r="F1498" s="4"/>
      <c r="I1498" s="48" t="s">
        <v>230</v>
      </c>
      <c r="J1498" s="48"/>
      <c r="K1498" s="48"/>
      <c r="L1498" s="4"/>
      <c r="N1498" t="s">
        <v>10140</v>
      </c>
      <c r="O1498" s="63" t="s">
        <v>10141</v>
      </c>
      <c r="P1498" t="s">
        <v>10142</v>
      </c>
      <c r="Q1498" t="s">
        <v>63</v>
      </c>
      <c r="R1498"/>
      <c r="S1498" t="s">
        <v>10143</v>
      </c>
      <c r="T1498" s="68" t="s">
        <v>10144</v>
      </c>
      <c r="U1498" t="s">
        <v>2722</v>
      </c>
      <c r="V1498" s="63" t="s">
        <v>995</v>
      </c>
      <c r="W1498" t="s">
        <v>118</v>
      </c>
      <c r="Y1498" t="b">
        <v>0</v>
      </c>
      <c r="Z1498" s="1" t="s">
        <v>42</v>
      </c>
      <c r="AA1498" s="1" t="s">
        <v>43</v>
      </c>
      <c r="AB1498" s="1" t="s">
        <v>43</v>
      </c>
      <c r="AC1498" s="1" t="s">
        <v>43</v>
      </c>
      <c r="AD1498" s="1" t="s">
        <v>43</v>
      </c>
    </row>
    <row r="1499" spans="1:30" ht="29.25" customHeight="1" x14ac:dyDescent="0.2">
      <c r="A1499" s="18" t="s">
        <v>9208</v>
      </c>
      <c r="B1499" s="1" t="s">
        <v>1088</v>
      </c>
      <c r="C1499" s="1">
        <v>1</v>
      </c>
      <c r="D1499" s="8" t="s">
        <v>3645</v>
      </c>
      <c r="E1499" s="110"/>
      <c r="F1499" s="27" t="s">
        <v>9209</v>
      </c>
      <c r="G1499" s="53" t="s">
        <v>3647</v>
      </c>
      <c r="H1499" s="28" t="s">
        <v>90</v>
      </c>
      <c r="I1499" s="48" t="s">
        <v>111</v>
      </c>
      <c r="J1499" s="104"/>
      <c r="K1499" s="104"/>
      <c r="N1499" s="18" t="s">
        <v>9210</v>
      </c>
      <c r="O1499" s="63" t="s">
        <v>9211</v>
      </c>
      <c r="P1499" s="18" t="s">
        <v>9211</v>
      </c>
      <c r="Q1499" s="18" t="s">
        <v>35</v>
      </c>
      <c r="R1499" t="s">
        <v>36</v>
      </c>
      <c r="S1499" s="18" t="s">
        <v>9212</v>
      </c>
      <c r="T1499" s="68" t="s">
        <v>9213</v>
      </c>
      <c r="U1499" t="s">
        <v>2722</v>
      </c>
      <c r="V1499" s="63" t="s">
        <v>428</v>
      </c>
      <c r="W1499" t="s">
        <v>99</v>
      </c>
      <c r="X1499" s="18" t="s">
        <v>56</v>
      </c>
      <c r="Y1499" t="b">
        <v>0</v>
      </c>
      <c r="Z1499" s="1" t="s">
        <v>42</v>
      </c>
      <c r="AA1499" s="1" t="s">
        <v>90</v>
      </c>
      <c r="AB1499" s="1" t="s">
        <v>90</v>
      </c>
      <c r="AC1499" s="1" t="s">
        <v>90</v>
      </c>
      <c r="AD1499" s="1" t="s">
        <v>90</v>
      </c>
    </row>
    <row r="1500" spans="1:30" ht="29.25" customHeight="1" x14ac:dyDescent="0.2">
      <c r="A1500" s="18" t="s">
        <v>9022</v>
      </c>
      <c r="B1500" s="1" t="s">
        <v>1088</v>
      </c>
      <c r="C1500" s="1">
        <v>1</v>
      </c>
      <c r="D1500" s="8" t="s">
        <v>3645</v>
      </c>
      <c r="E1500" s="110"/>
      <c r="F1500" s="27" t="s">
        <v>9023</v>
      </c>
      <c r="G1500" s="53" t="s">
        <v>3647</v>
      </c>
      <c r="H1500" s="28"/>
      <c r="I1500" s="48" t="s">
        <v>30</v>
      </c>
      <c r="J1500" s="104"/>
      <c r="K1500" s="104"/>
      <c r="L1500" s="22" t="s">
        <v>3647</v>
      </c>
      <c r="M1500" s="103"/>
      <c r="N1500" s="18" t="s">
        <v>9024</v>
      </c>
      <c r="O1500" s="63" t="s">
        <v>9025</v>
      </c>
      <c r="P1500" s="18" t="s">
        <v>9026</v>
      </c>
      <c r="Q1500" s="18" t="s">
        <v>35</v>
      </c>
      <c r="R1500" t="s">
        <v>36</v>
      </c>
      <c r="S1500" s="18" t="s">
        <v>9027</v>
      </c>
      <c r="T1500" s="68" t="s">
        <v>9028</v>
      </c>
      <c r="U1500" t="s">
        <v>9029</v>
      </c>
      <c r="V1500" s="63" t="s">
        <v>4388</v>
      </c>
      <c r="W1500" t="s">
        <v>55</v>
      </c>
      <c r="X1500" s="18" t="s">
        <v>56</v>
      </c>
      <c r="Y1500" t="b">
        <v>0</v>
      </c>
      <c r="Z1500" s="1" t="s">
        <v>42</v>
      </c>
      <c r="AA1500" s="1" t="s">
        <v>43</v>
      </c>
      <c r="AB1500" s="1" t="s">
        <v>43</v>
      </c>
      <c r="AC1500" s="1" t="s">
        <v>43</v>
      </c>
      <c r="AD1500" s="1" t="s">
        <v>43</v>
      </c>
    </row>
    <row r="1501" spans="1:30" ht="29.25" customHeight="1" x14ac:dyDescent="0.2">
      <c r="A1501" s="18" t="s">
        <v>1087</v>
      </c>
      <c r="B1501" s="1" t="s">
        <v>1088</v>
      </c>
      <c r="C1501" s="1">
        <v>1</v>
      </c>
      <c r="D1501" s="8" t="s">
        <v>27</v>
      </c>
      <c r="E1501" s="110"/>
      <c r="F1501" s="27" t="s">
        <v>1089</v>
      </c>
      <c r="G1501" s="53" t="s">
        <v>3647</v>
      </c>
      <c r="H1501" s="28"/>
      <c r="I1501" s="48" t="s">
        <v>47</v>
      </c>
      <c r="J1501" s="104"/>
      <c r="K1501" s="104"/>
      <c r="L1501" s="22" t="s">
        <v>3647</v>
      </c>
      <c r="M1501" s="103"/>
      <c r="N1501" s="18" t="s">
        <v>1090</v>
      </c>
      <c r="O1501" s="63" t="s">
        <v>1091</v>
      </c>
      <c r="P1501" s="18" t="s">
        <v>1092</v>
      </c>
      <c r="Q1501" s="18" t="s">
        <v>63</v>
      </c>
      <c r="R1501" t="s">
        <v>36</v>
      </c>
      <c r="S1501" s="18" t="s">
        <v>1093</v>
      </c>
      <c r="T1501" s="68" t="s">
        <v>1094</v>
      </c>
      <c r="U1501" t="s">
        <v>1095</v>
      </c>
      <c r="V1501" s="63" t="s">
        <v>1096</v>
      </c>
      <c r="W1501" t="s">
        <v>138</v>
      </c>
      <c r="X1501" s="18" t="s">
        <v>56</v>
      </c>
      <c r="Y1501" t="b">
        <v>1</v>
      </c>
      <c r="Z1501" s="1" t="s">
        <v>43</v>
      </c>
      <c r="AA1501" s="1" t="s">
        <v>43</v>
      </c>
      <c r="AB1501" s="1" t="s">
        <v>43</v>
      </c>
      <c r="AC1501" s="1" t="s">
        <v>43</v>
      </c>
      <c r="AD1501" s="1" t="s">
        <v>43</v>
      </c>
    </row>
    <row r="1502" spans="1:30" ht="29.25" customHeight="1" x14ac:dyDescent="0.2">
      <c r="A1502" s="18" t="s">
        <v>9133</v>
      </c>
      <c r="B1502" s="1" t="s">
        <v>1088</v>
      </c>
      <c r="C1502" s="1">
        <v>1</v>
      </c>
      <c r="D1502" s="8" t="s">
        <v>3645</v>
      </c>
      <c r="E1502" s="110"/>
      <c r="F1502" s="27" t="s">
        <v>9134</v>
      </c>
      <c r="G1502" s="53" t="s">
        <v>3647</v>
      </c>
      <c r="H1502" s="28"/>
      <c r="I1502" s="48" t="s">
        <v>111</v>
      </c>
      <c r="J1502" s="104"/>
      <c r="K1502" s="104"/>
      <c r="L1502" s="22" t="s">
        <v>29</v>
      </c>
      <c r="M1502" s="103"/>
      <c r="N1502" s="18" t="s">
        <v>9135</v>
      </c>
      <c r="O1502" s="63" t="s">
        <v>9136</v>
      </c>
      <c r="P1502" s="18" t="s">
        <v>9137</v>
      </c>
      <c r="Q1502" s="18" t="s">
        <v>63</v>
      </c>
      <c r="R1502" t="s">
        <v>36</v>
      </c>
      <c r="S1502" s="18" t="s">
        <v>9138</v>
      </c>
      <c r="T1502" s="68" t="s">
        <v>9139</v>
      </c>
      <c r="U1502" t="s">
        <v>563</v>
      </c>
      <c r="V1502" s="63" t="s">
        <v>2931</v>
      </c>
      <c r="W1502" t="s">
        <v>55</v>
      </c>
      <c r="X1502" s="18" t="s">
        <v>56</v>
      </c>
      <c r="Y1502" t="b">
        <v>1</v>
      </c>
      <c r="Z1502" s="1" t="s">
        <v>108</v>
      </c>
      <c r="AA1502" s="1" t="s">
        <v>90</v>
      </c>
      <c r="AB1502" s="1" t="s">
        <v>90</v>
      </c>
      <c r="AC1502" s="1" t="s">
        <v>90</v>
      </c>
      <c r="AD1502" s="1" t="s">
        <v>90</v>
      </c>
    </row>
    <row r="1503" spans="1:30" ht="29.25" customHeight="1" x14ac:dyDescent="0.2">
      <c r="A1503" s="18" t="s">
        <v>9030</v>
      </c>
      <c r="B1503" s="1" t="s">
        <v>1088</v>
      </c>
      <c r="C1503" s="1">
        <v>1</v>
      </c>
      <c r="D1503" s="8" t="s">
        <v>3645</v>
      </c>
      <c r="E1503" s="110"/>
      <c r="F1503" s="27" t="s">
        <v>9031</v>
      </c>
      <c r="G1503" s="53" t="s">
        <v>3647</v>
      </c>
      <c r="H1503" s="28"/>
      <c r="I1503" s="48" t="s">
        <v>1059</v>
      </c>
      <c r="J1503" s="104"/>
      <c r="K1503" s="104"/>
      <c r="L1503" s="22" t="s">
        <v>13148</v>
      </c>
      <c r="M1503" s="103"/>
      <c r="N1503" s="18" t="s">
        <v>9032</v>
      </c>
      <c r="O1503" s="63" t="s">
        <v>9033</v>
      </c>
      <c r="P1503" s="18" t="s">
        <v>9034</v>
      </c>
      <c r="Q1503" s="18" t="s">
        <v>85</v>
      </c>
      <c r="R1503" t="s">
        <v>36</v>
      </c>
      <c r="S1503" s="18" t="s">
        <v>8248</v>
      </c>
      <c r="T1503" s="68" t="s">
        <v>9035</v>
      </c>
      <c r="U1503" t="s">
        <v>4830</v>
      </c>
      <c r="V1503" s="63" t="s">
        <v>313</v>
      </c>
      <c r="W1503" t="s">
        <v>118</v>
      </c>
      <c r="X1503" s="18" t="s">
        <v>56</v>
      </c>
      <c r="Y1503" t="b">
        <v>0</v>
      </c>
      <c r="Z1503" s="1" t="s">
        <v>42</v>
      </c>
      <c r="AA1503" s="1" t="s">
        <v>90</v>
      </c>
      <c r="AB1503" s="1" t="s">
        <v>90</v>
      </c>
      <c r="AC1503" s="1" t="s">
        <v>90</v>
      </c>
      <c r="AD1503" s="1" t="s">
        <v>90</v>
      </c>
    </row>
    <row r="1504" spans="1:30" ht="29.25" customHeight="1" x14ac:dyDescent="0.2">
      <c r="A1504" s="18" t="s">
        <v>2699</v>
      </c>
      <c r="B1504" s="1" t="s">
        <v>1088</v>
      </c>
      <c r="C1504" s="1">
        <v>1</v>
      </c>
      <c r="D1504" s="8" t="s">
        <v>27</v>
      </c>
      <c r="E1504" s="110"/>
      <c r="F1504" s="27" t="s">
        <v>2700</v>
      </c>
      <c r="G1504" s="53" t="s">
        <v>3647</v>
      </c>
      <c r="H1504" s="28" t="s">
        <v>90</v>
      </c>
      <c r="I1504" s="48" t="s">
        <v>71</v>
      </c>
      <c r="J1504" s="104"/>
      <c r="K1504" s="104"/>
      <c r="N1504" s="18" t="s">
        <v>2701</v>
      </c>
      <c r="O1504" s="63" t="s">
        <v>2702</v>
      </c>
      <c r="P1504" s="18" t="s">
        <v>2703</v>
      </c>
      <c r="Q1504" s="18" t="s">
        <v>35</v>
      </c>
      <c r="R1504" t="s">
        <v>36</v>
      </c>
      <c r="S1504" s="18" t="s">
        <v>1244</v>
      </c>
      <c r="T1504" s="68" t="s">
        <v>2704</v>
      </c>
      <c r="U1504" t="s">
        <v>1244</v>
      </c>
      <c r="V1504" s="63" t="s">
        <v>2705</v>
      </c>
      <c r="W1504" t="s">
        <v>55</v>
      </c>
      <c r="X1504" s="18" t="s">
        <v>56</v>
      </c>
      <c r="Y1504" t="b">
        <v>1</v>
      </c>
      <c r="Z1504" s="1" t="s">
        <v>43</v>
      </c>
      <c r="AA1504" s="1" t="s">
        <v>43</v>
      </c>
      <c r="AB1504" s="1" t="s">
        <v>43</v>
      </c>
      <c r="AC1504" s="1" t="s">
        <v>43</v>
      </c>
      <c r="AD1504" s="1" t="s">
        <v>43</v>
      </c>
    </row>
    <row r="1505" spans="1:30" ht="29.25" customHeight="1" x14ac:dyDescent="0.2">
      <c r="A1505" s="18" t="s">
        <v>2706</v>
      </c>
      <c r="B1505" s="1" t="s">
        <v>1088</v>
      </c>
      <c r="C1505" s="1">
        <v>1</v>
      </c>
      <c r="D1505" s="8" t="s">
        <v>27</v>
      </c>
      <c r="E1505" s="110"/>
      <c r="F1505" s="27" t="s">
        <v>2707</v>
      </c>
      <c r="G1505" s="53" t="s">
        <v>3647</v>
      </c>
      <c r="H1505" s="28"/>
      <c r="I1505" s="48" t="s">
        <v>30</v>
      </c>
      <c r="J1505" s="104"/>
      <c r="K1505" s="104"/>
      <c r="L1505" s="22" t="s">
        <v>13148</v>
      </c>
      <c r="M1505" s="103"/>
      <c r="N1505" s="18" t="s">
        <v>2708</v>
      </c>
      <c r="O1505" s="63" t="s">
        <v>2709</v>
      </c>
      <c r="P1505" s="18" t="s">
        <v>2710</v>
      </c>
      <c r="Q1505" s="18" t="s">
        <v>63</v>
      </c>
      <c r="R1505" t="s">
        <v>36</v>
      </c>
      <c r="S1505" s="18" t="s">
        <v>2711</v>
      </c>
      <c r="T1505" s="68" t="s">
        <v>2712</v>
      </c>
      <c r="U1505" t="s">
        <v>2713</v>
      </c>
      <c r="V1505" s="63" t="s">
        <v>2714</v>
      </c>
      <c r="W1505" t="s">
        <v>138</v>
      </c>
      <c r="X1505" s="18" t="s">
        <v>56</v>
      </c>
      <c r="Y1505" t="b">
        <v>1</v>
      </c>
      <c r="Z1505" s="1" t="s">
        <v>43</v>
      </c>
      <c r="AA1505" s="1" t="s">
        <v>43</v>
      </c>
      <c r="AB1505" s="1" t="s">
        <v>43</v>
      </c>
      <c r="AC1505" s="1" t="s">
        <v>43</v>
      </c>
      <c r="AD1505" s="1" t="s">
        <v>43</v>
      </c>
    </row>
    <row r="1506" spans="1:30" ht="29.25" customHeight="1" x14ac:dyDescent="0.2">
      <c r="A1506" s="18" t="s">
        <v>9036</v>
      </c>
      <c r="B1506" s="1" t="s">
        <v>1088</v>
      </c>
      <c r="C1506" s="1">
        <v>1</v>
      </c>
      <c r="D1506" s="8" t="s">
        <v>3645</v>
      </c>
      <c r="E1506" s="110"/>
      <c r="F1506" s="27" t="s">
        <v>9037</v>
      </c>
      <c r="G1506" s="53" t="s">
        <v>3647</v>
      </c>
      <c r="H1506" s="28"/>
      <c r="I1506" s="48" t="s">
        <v>111</v>
      </c>
      <c r="J1506" s="104"/>
      <c r="K1506" s="104"/>
      <c r="L1506" s="22" t="s">
        <v>13148</v>
      </c>
      <c r="M1506" s="103"/>
      <c r="N1506" s="18" t="s">
        <v>5447</v>
      </c>
      <c r="O1506" s="63" t="s">
        <v>9038</v>
      </c>
      <c r="P1506" s="18" t="s">
        <v>9039</v>
      </c>
      <c r="Q1506" s="18" t="s">
        <v>63</v>
      </c>
      <c r="R1506" t="s">
        <v>36</v>
      </c>
      <c r="S1506" s="18" t="s">
        <v>221</v>
      </c>
      <c r="T1506" s="68" t="s">
        <v>9040</v>
      </c>
      <c r="U1506" t="s">
        <v>2713</v>
      </c>
      <c r="V1506" s="63" t="s">
        <v>9041</v>
      </c>
      <c r="W1506" t="s">
        <v>138</v>
      </c>
      <c r="X1506" s="18" t="s">
        <v>56</v>
      </c>
      <c r="Y1506" t="b">
        <v>0</v>
      </c>
      <c r="Z1506" s="1" t="s">
        <v>42</v>
      </c>
      <c r="AA1506" s="1" t="s">
        <v>90</v>
      </c>
      <c r="AB1506" s="1" t="s">
        <v>90</v>
      </c>
      <c r="AC1506" s="1" t="s">
        <v>90</v>
      </c>
      <c r="AD1506" s="1" t="s">
        <v>90</v>
      </c>
    </row>
    <row r="1507" spans="1:30" ht="29.25" customHeight="1" x14ac:dyDescent="0.2">
      <c r="A1507" s="18" t="s">
        <v>9042</v>
      </c>
      <c r="B1507" s="1" t="s">
        <v>1088</v>
      </c>
      <c r="C1507" s="1">
        <v>1</v>
      </c>
      <c r="D1507" s="8" t="s">
        <v>3645</v>
      </c>
      <c r="E1507" s="110"/>
      <c r="F1507" s="27" t="s">
        <v>9043</v>
      </c>
      <c r="G1507" s="53" t="s">
        <v>3647</v>
      </c>
      <c r="H1507" s="28"/>
      <c r="I1507" s="48" t="s">
        <v>307</v>
      </c>
      <c r="J1507" s="104"/>
      <c r="K1507" s="104"/>
      <c r="L1507" s="22" t="s">
        <v>3647</v>
      </c>
      <c r="M1507" s="103"/>
      <c r="N1507" s="18" t="s">
        <v>9044</v>
      </c>
      <c r="O1507" s="63" t="s">
        <v>9045</v>
      </c>
      <c r="P1507" s="18" t="s">
        <v>9046</v>
      </c>
      <c r="Q1507" s="18" t="s">
        <v>63</v>
      </c>
      <c r="R1507" t="s">
        <v>36</v>
      </c>
      <c r="S1507" s="18" t="s">
        <v>9047</v>
      </c>
      <c r="T1507" s="68" t="s">
        <v>9048</v>
      </c>
      <c r="U1507" t="s">
        <v>563</v>
      </c>
      <c r="V1507" s="63" t="s">
        <v>1344</v>
      </c>
      <c r="W1507" t="s">
        <v>138</v>
      </c>
      <c r="X1507" s="18" t="s">
        <v>56</v>
      </c>
      <c r="Y1507" t="b">
        <v>1</v>
      </c>
      <c r="Z1507" s="1" t="s">
        <v>43</v>
      </c>
      <c r="AA1507" s="1" t="s">
        <v>43</v>
      </c>
      <c r="AB1507" s="1" t="s">
        <v>43</v>
      </c>
      <c r="AC1507" s="1" t="s">
        <v>43</v>
      </c>
      <c r="AD1507" s="1" t="s">
        <v>43</v>
      </c>
    </row>
    <row r="1508" spans="1:30" ht="29.25" customHeight="1" x14ac:dyDescent="0.2">
      <c r="A1508" s="18" t="s">
        <v>9049</v>
      </c>
      <c r="B1508" s="1" t="s">
        <v>1088</v>
      </c>
      <c r="C1508" s="1">
        <v>1</v>
      </c>
      <c r="D1508" s="8" t="s">
        <v>3645</v>
      </c>
      <c r="E1508" s="110"/>
      <c r="F1508" s="27" t="s">
        <v>9050</v>
      </c>
      <c r="G1508" s="53" t="s">
        <v>3647</v>
      </c>
      <c r="H1508" s="28"/>
      <c r="I1508" s="48" t="s">
        <v>160</v>
      </c>
      <c r="J1508" s="104"/>
      <c r="K1508" s="104"/>
      <c r="L1508" s="22" t="s">
        <v>29</v>
      </c>
      <c r="M1508" s="103"/>
      <c r="N1508" s="18" t="s">
        <v>9051</v>
      </c>
      <c r="O1508" s="63" t="s">
        <v>9052</v>
      </c>
      <c r="P1508" s="18" t="s">
        <v>9053</v>
      </c>
      <c r="Q1508" s="18" t="s">
        <v>85</v>
      </c>
      <c r="R1508" t="s">
        <v>36</v>
      </c>
      <c r="S1508" s="18" t="s">
        <v>9054</v>
      </c>
      <c r="T1508" s="68" t="s">
        <v>9055</v>
      </c>
      <c r="U1508" t="s">
        <v>230</v>
      </c>
      <c r="V1508" s="63" t="s">
        <v>9056</v>
      </c>
      <c r="W1508" t="s">
        <v>138</v>
      </c>
      <c r="X1508" s="18" t="s">
        <v>56</v>
      </c>
      <c r="Y1508" t="b">
        <v>0</v>
      </c>
      <c r="Z1508" s="1" t="s">
        <v>42</v>
      </c>
      <c r="AA1508" s="1" t="s">
        <v>43</v>
      </c>
      <c r="AB1508" s="1" t="s">
        <v>43</v>
      </c>
      <c r="AC1508" s="1" t="s">
        <v>43</v>
      </c>
      <c r="AD1508" s="1" t="s">
        <v>43</v>
      </c>
    </row>
    <row r="1509" spans="1:30" ht="29.25" customHeight="1" x14ac:dyDescent="0.2">
      <c r="A1509" s="18" t="s">
        <v>9057</v>
      </c>
      <c r="B1509" s="1" t="s">
        <v>1088</v>
      </c>
      <c r="C1509" s="1">
        <v>1</v>
      </c>
      <c r="D1509" s="8" t="s">
        <v>3645</v>
      </c>
      <c r="E1509" s="110"/>
      <c r="F1509" s="27" t="s">
        <v>9058</v>
      </c>
      <c r="G1509" s="53" t="s">
        <v>3647</v>
      </c>
      <c r="H1509" s="28"/>
      <c r="I1509" s="48" t="s">
        <v>111</v>
      </c>
      <c r="J1509" s="104"/>
      <c r="K1509" s="104"/>
      <c r="L1509" s="22" t="s">
        <v>13148</v>
      </c>
      <c r="M1509" s="103"/>
      <c r="N1509" s="18" t="s">
        <v>9059</v>
      </c>
      <c r="O1509" s="63" t="s">
        <v>9060</v>
      </c>
      <c r="P1509" s="18" t="s">
        <v>9061</v>
      </c>
      <c r="Q1509" s="18" t="s">
        <v>63</v>
      </c>
      <c r="R1509" t="s">
        <v>36</v>
      </c>
      <c r="S1509" s="18" t="s">
        <v>9062</v>
      </c>
      <c r="T1509" s="68" t="s">
        <v>9063</v>
      </c>
      <c r="U1509" t="s">
        <v>2713</v>
      </c>
      <c r="V1509" s="63" t="s">
        <v>9064</v>
      </c>
      <c r="W1509" t="s">
        <v>99</v>
      </c>
      <c r="X1509" s="18" t="s">
        <v>56</v>
      </c>
      <c r="Y1509" t="b">
        <v>0</v>
      </c>
      <c r="Z1509" s="1" t="s">
        <v>42</v>
      </c>
      <c r="AA1509" s="1" t="s">
        <v>108</v>
      </c>
      <c r="AB1509" s="1" t="s">
        <v>90</v>
      </c>
      <c r="AC1509" s="1" t="s">
        <v>90</v>
      </c>
      <c r="AD1509" s="1" t="s">
        <v>90</v>
      </c>
    </row>
    <row r="1510" spans="1:30" ht="29.25" customHeight="1" x14ac:dyDescent="0.2">
      <c r="A1510" s="18" t="s">
        <v>9065</v>
      </c>
      <c r="B1510" s="1" t="s">
        <v>1088</v>
      </c>
      <c r="C1510" s="1">
        <v>1</v>
      </c>
      <c r="D1510" s="8" t="s">
        <v>3645</v>
      </c>
      <c r="E1510" s="110"/>
      <c r="F1510" s="27" t="s">
        <v>9066</v>
      </c>
      <c r="G1510" s="53" t="s">
        <v>3647</v>
      </c>
      <c r="H1510" s="28"/>
      <c r="I1510" s="48" t="s">
        <v>81</v>
      </c>
      <c r="J1510" s="48"/>
      <c r="K1510" s="48"/>
      <c r="L1510" s="22" t="s">
        <v>29</v>
      </c>
      <c r="M1510" s="103"/>
      <c r="N1510" s="18" t="s">
        <v>9067</v>
      </c>
      <c r="O1510" s="63" t="s">
        <v>9068</v>
      </c>
      <c r="P1510" s="18" t="s">
        <v>9069</v>
      </c>
      <c r="Q1510" s="18" t="s">
        <v>63</v>
      </c>
      <c r="R1510" t="s">
        <v>36</v>
      </c>
      <c r="S1510" s="18" t="s">
        <v>5191</v>
      </c>
      <c r="T1510" s="68" t="s">
        <v>9070</v>
      </c>
      <c r="U1510" t="s">
        <v>9071</v>
      </c>
      <c r="V1510" s="63" t="s">
        <v>5247</v>
      </c>
      <c r="W1510" t="s">
        <v>55</v>
      </c>
      <c r="X1510" s="18" t="s">
        <v>56</v>
      </c>
      <c r="Y1510" t="b">
        <v>0</v>
      </c>
      <c r="Z1510" s="1" t="s">
        <v>42</v>
      </c>
      <c r="AA1510" s="1" t="s">
        <v>43</v>
      </c>
      <c r="AB1510" s="1" t="s">
        <v>43</v>
      </c>
      <c r="AC1510" s="1" t="s">
        <v>43</v>
      </c>
      <c r="AD1510" s="1" t="s">
        <v>43</v>
      </c>
    </row>
    <row r="1511" spans="1:30" ht="29.25" customHeight="1" x14ac:dyDescent="0.2">
      <c r="A1511" s="18" t="s">
        <v>9072</v>
      </c>
      <c r="B1511" s="1" t="s">
        <v>1088</v>
      </c>
      <c r="C1511" s="1">
        <v>1</v>
      </c>
      <c r="D1511" s="8" t="s">
        <v>3645</v>
      </c>
      <c r="E1511" s="110"/>
      <c r="F1511" s="27" t="s">
        <v>9073</v>
      </c>
      <c r="G1511" s="53" t="s">
        <v>3647</v>
      </c>
      <c r="H1511" s="28"/>
      <c r="I1511" s="48" t="s">
        <v>111</v>
      </c>
      <c r="J1511" s="104"/>
      <c r="K1511" s="104"/>
      <c r="L1511" s="22" t="s">
        <v>13148</v>
      </c>
      <c r="M1511" s="103"/>
      <c r="N1511" s="18" t="s">
        <v>2726</v>
      </c>
      <c r="O1511" s="63" t="s">
        <v>9074</v>
      </c>
      <c r="P1511" s="18" t="s">
        <v>9075</v>
      </c>
      <c r="Q1511" s="18" t="s">
        <v>35</v>
      </c>
      <c r="R1511" t="s">
        <v>36</v>
      </c>
      <c r="S1511" s="18" t="s">
        <v>9071</v>
      </c>
      <c r="T1511" s="68" t="s">
        <v>9076</v>
      </c>
      <c r="U1511" t="s">
        <v>9077</v>
      </c>
      <c r="V1511" s="63" t="s">
        <v>672</v>
      </c>
      <c r="W1511" t="s">
        <v>138</v>
      </c>
      <c r="X1511" s="18" t="s">
        <v>56</v>
      </c>
      <c r="Y1511" t="b">
        <v>0</v>
      </c>
      <c r="Z1511" s="1" t="s">
        <v>42</v>
      </c>
      <c r="AA1511" s="1" t="s">
        <v>43</v>
      </c>
      <c r="AB1511" s="1" t="s">
        <v>43</v>
      </c>
      <c r="AC1511" s="1" t="s">
        <v>43</v>
      </c>
      <c r="AD1511" s="1" t="s">
        <v>43</v>
      </c>
    </row>
    <row r="1512" spans="1:30" ht="29.25" customHeight="1" x14ac:dyDescent="0.2">
      <c r="A1512" t="s">
        <v>9072</v>
      </c>
      <c r="B1512" s="1" t="s">
        <v>1088</v>
      </c>
      <c r="F1512" s="4"/>
      <c r="I1512" s="48" t="s">
        <v>230</v>
      </c>
      <c r="J1512" s="48"/>
      <c r="K1512" s="48"/>
      <c r="L1512" s="4"/>
      <c r="N1512" t="s">
        <v>10607</v>
      </c>
      <c r="O1512" s="63" t="s">
        <v>10608</v>
      </c>
      <c r="P1512" t="s">
        <v>10609</v>
      </c>
      <c r="Q1512" t="s">
        <v>35</v>
      </c>
      <c r="R1512"/>
      <c r="S1512" t="s">
        <v>9071</v>
      </c>
      <c r="T1512" s="68" t="s">
        <v>10610</v>
      </c>
      <c r="U1512" t="s">
        <v>9071</v>
      </c>
      <c r="V1512" s="63" t="s">
        <v>251</v>
      </c>
      <c r="W1512" t="s">
        <v>138</v>
      </c>
      <c r="Y1512" t="b">
        <v>0</v>
      </c>
      <c r="Z1512" s="1" t="s">
        <v>42</v>
      </c>
      <c r="AA1512" s="1" t="s">
        <v>43</v>
      </c>
      <c r="AB1512" s="1" t="s">
        <v>43</v>
      </c>
      <c r="AC1512" s="1" t="s">
        <v>43</v>
      </c>
      <c r="AD1512" s="1" t="s">
        <v>43</v>
      </c>
    </row>
    <row r="1513" spans="1:30" ht="29.25" customHeight="1" x14ac:dyDescent="0.2">
      <c r="A1513" t="s">
        <v>9072</v>
      </c>
      <c r="B1513" s="1" t="s">
        <v>1088</v>
      </c>
      <c r="F1513" s="4"/>
      <c r="I1513" s="48" t="s">
        <v>230</v>
      </c>
      <c r="J1513" s="48"/>
      <c r="K1513" s="48"/>
      <c r="L1513" s="4"/>
      <c r="N1513" t="s">
        <v>10874</v>
      </c>
      <c r="O1513" s="63" t="s">
        <v>10875</v>
      </c>
      <c r="P1513" t="s">
        <v>10876</v>
      </c>
      <c r="Q1513" t="s">
        <v>63</v>
      </c>
      <c r="R1513"/>
      <c r="S1513" t="s">
        <v>9071</v>
      </c>
      <c r="T1513" s="68" t="s">
        <v>10877</v>
      </c>
      <c r="U1513" t="s">
        <v>9071</v>
      </c>
      <c r="V1513" s="63" t="s">
        <v>10878</v>
      </c>
      <c r="W1513" t="s">
        <v>138</v>
      </c>
      <c r="Y1513" t="b">
        <v>0</v>
      </c>
      <c r="Z1513" s="1" t="s">
        <v>42</v>
      </c>
      <c r="AA1513" s="1" t="s">
        <v>43</v>
      </c>
      <c r="AB1513" s="1" t="s">
        <v>43</v>
      </c>
      <c r="AC1513" s="1" t="s">
        <v>43</v>
      </c>
      <c r="AD1513" s="1" t="s">
        <v>43</v>
      </c>
    </row>
    <row r="1514" spans="1:30" ht="29.25" customHeight="1" x14ac:dyDescent="0.2">
      <c r="A1514" s="18" t="s">
        <v>9078</v>
      </c>
      <c r="B1514" s="1" t="s">
        <v>1088</v>
      </c>
      <c r="C1514" s="1">
        <v>1</v>
      </c>
      <c r="D1514" s="8" t="s">
        <v>3645</v>
      </c>
      <c r="E1514" s="110"/>
      <c r="F1514" s="27" t="s">
        <v>9079</v>
      </c>
      <c r="G1514" s="53" t="s">
        <v>3647</v>
      </c>
      <c r="H1514" s="28"/>
      <c r="I1514" s="48" t="s">
        <v>1311</v>
      </c>
      <c r="J1514" s="104"/>
      <c r="K1514" s="104"/>
      <c r="L1514" s="22" t="s">
        <v>13148</v>
      </c>
      <c r="M1514" s="103"/>
      <c r="N1514" s="18" t="s">
        <v>9080</v>
      </c>
      <c r="O1514" s="63" t="s">
        <v>9081</v>
      </c>
      <c r="P1514" s="18" t="s">
        <v>9082</v>
      </c>
      <c r="Q1514" s="18" t="s">
        <v>85</v>
      </c>
      <c r="R1514" t="s">
        <v>36</v>
      </c>
      <c r="S1514" s="18" t="s">
        <v>9083</v>
      </c>
      <c r="T1514" s="68" t="s">
        <v>9084</v>
      </c>
      <c r="U1514" t="s">
        <v>9085</v>
      </c>
      <c r="V1514" s="63" t="s">
        <v>3406</v>
      </c>
      <c r="W1514" t="s">
        <v>138</v>
      </c>
      <c r="X1514" s="18" t="s">
        <v>56</v>
      </c>
      <c r="Y1514" t="b">
        <v>0</v>
      </c>
      <c r="Z1514" s="1" t="s">
        <v>42</v>
      </c>
      <c r="AA1514" s="1" t="s">
        <v>43</v>
      </c>
      <c r="AB1514" s="1" t="s">
        <v>43</v>
      </c>
      <c r="AC1514" s="1" t="s">
        <v>43</v>
      </c>
      <c r="AD1514" s="1" t="s">
        <v>43</v>
      </c>
    </row>
    <row r="1515" spans="1:30" ht="29.25" customHeight="1" x14ac:dyDescent="0.2">
      <c r="A1515" t="s">
        <v>9086</v>
      </c>
      <c r="B1515" s="1" t="s">
        <v>1088</v>
      </c>
      <c r="F1515" s="4"/>
      <c r="I1515" s="48" t="s">
        <v>230</v>
      </c>
      <c r="J1515" s="48"/>
      <c r="K1515" s="48"/>
      <c r="L1515" s="4"/>
      <c r="N1515" t="s">
        <v>10145</v>
      </c>
      <c r="O1515" s="63" t="s">
        <v>10146</v>
      </c>
      <c r="P1515" t="s">
        <v>10147</v>
      </c>
      <c r="Q1515" t="s">
        <v>35</v>
      </c>
      <c r="R1515"/>
      <c r="S1515" t="s">
        <v>9077</v>
      </c>
      <c r="T1515" s="68" t="s">
        <v>9091</v>
      </c>
      <c r="U1515" t="s">
        <v>2713</v>
      </c>
      <c r="V1515" s="63" t="s">
        <v>5452</v>
      </c>
      <c r="W1515" t="s">
        <v>118</v>
      </c>
      <c r="Y1515" t="b">
        <v>0</v>
      </c>
      <c r="Z1515" s="1" t="s">
        <v>42</v>
      </c>
      <c r="AA1515" s="1" t="s">
        <v>108</v>
      </c>
      <c r="AB1515" s="1" t="s">
        <v>108</v>
      </c>
      <c r="AC1515" s="1" t="s">
        <v>90</v>
      </c>
      <c r="AD1515" s="1" t="s">
        <v>108</v>
      </c>
    </row>
    <row r="1516" spans="1:30" ht="29.25" customHeight="1" x14ac:dyDescent="0.2">
      <c r="A1516" s="18" t="s">
        <v>9086</v>
      </c>
      <c r="B1516" s="1" t="s">
        <v>1088</v>
      </c>
      <c r="C1516" s="1">
        <v>1</v>
      </c>
      <c r="D1516" s="8" t="s">
        <v>3645</v>
      </c>
      <c r="E1516" s="110"/>
      <c r="F1516" s="27" t="s">
        <v>9087</v>
      </c>
      <c r="G1516" s="53" t="s">
        <v>3647</v>
      </c>
      <c r="H1516" s="28"/>
      <c r="I1516" s="48" t="s">
        <v>30</v>
      </c>
      <c r="J1516" s="104"/>
      <c r="K1516" s="104"/>
      <c r="L1516" s="22" t="s">
        <v>29</v>
      </c>
      <c r="M1516" s="103"/>
      <c r="N1516" s="18" t="s">
        <v>9088</v>
      </c>
      <c r="O1516" s="63" t="s">
        <v>9089</v>
      </c>
      <c r="P1516" s="18" t="s">
        <v>9090</v>
      </c>
      <c r="Q1516" s="18" t="s">
        <v>63</v>
      </c>
      <c r="R1516" t="s">
        <v>36</v>
      </c>
      <c r="S1516" s="18" t="s">
        <v>9077</v>
      </c>
      <c r="T1516" s="68" t="s">
        <v>9091</v>
      </c>
      <c r="U1516" t="s">
        <v>9077</v>
      </c>
      <c r="V1516" s="63" t="s">
        <v>9092</v>
      </c>
      <c r="W1516" t="s">
        <v>118</v>
      </c>
      <c r="X1516" s="18" t="s">
        <v>56</v>
      </c>
      <c r="Y1516" t="b">
        <v>1</v>
      </c>
      <c r="Z1516" s="1" t="s">
        <v>43</v>
      </c>
      <c r="AA1516" s="1" t="s">
        <v>43</v>
      </c>
      <c r="AB1516" s="1" t="s">
        <v>43</v>
      </c>
      <c r="AC1516" s="1" t="s">
        <v>43</v>
      </c>
      <c r="AD1516" s="1" t="s">
        <v>43</v>
      </c>
    </row>
    <row r="1517" spans="1:30" ht="29.25" customHeight="1" x14ac:dyDescent="0.2">
      <c r="A1517" s="18" t="s">
        <v>9093</v>
      </c>
      <c r="B1517" s="1" t="s">
        <v>1088</v>
      </c>
      <c r="C1517" s="1">
        <v>1</v>
      </c>
      <c r="D1517" s="8" t="s">
        <v>3645</v>
      </c>
      <c r="E1517" s="110"/>
      <c r="F1517" s="27" t="s">
        <v>9094</v>
      </c>
      <c r="G1517" s="53" t="s">
        <v>3647</v>
      </c>
      <c r="H1517" s="28"/>
      <c r="I1517" s="48" t="s">
        <v>812</v>
      </c>
      <c r="J1517" s="104"/>
      <c r="K1517" s="104"/>
      <c r="L1517" s="22" t="s">
        <v>13148</v>
      </c>
      <c r="M1517" s="103"/>
      <c r="N1517" s="18" t="s">
        <v>9095</v>
      </c>
      <c r="O1517" s="63" t="s">
        <v>9096</v>
      </c>
      <c r="P1517" s="18" t="s">
        <v>9097</v>
      </c>
      <c r="Q1517" s="18" t="s">
        <v>63</v>
      </c>
      <c r="R1517" t="s">
        <v>36</v>
      </c>
      <c r="S1517" s="18" t="s">
        <v>9098</v>
      </c>
      <c r="T1517" s="68" t="s">
        <v>9099</v>
      </c>
      <c r="U1517" t="s">
        <v>2538</v>
      </c>
      <c r="V1517" s="63" t="s">
        <v>2318</v>
      </c>
      <c r="W1517" t="s">
        <v>55</v>
      </c>
      <c r="X1517" s="18" t="s">
        <v>56</v>
      </c>
      <c r="Y1517" t="b">
        <v>1</v>
      </c>
      <c r="Z1517" s="1" t="s">
        <v>108</v>
      </c>
      <c r="AA1517" s="1" t="s">
        <v>90</v>
      </c>
      <c r="AB1517" s="1" t="s">
        <v>90</v>
      </c>
      <c r="AC1517" s="1" t="s">
        <v>90</v>
      </c>
      <c r="AD1517" s="1" t="s">
        <v>90</v>
      </c>
    </row>
    <row r="1518" spans="1:30" ht="29.25" customHeight="1" x14ac:dyDescent="0.2">
      <c r="A1518" t="s">
        <v>2715</v>
      </c>
      <c r="B1518" s="1" t="s">
        <v>1088</v>
      </c>
      <c r="F1518" s="4"/>
      <c r="I1518" s="48" t="s">
        <v>230</v>
      </c>
      <c r="J1518" s="48"/>
      <c r="K1518" s="48"/>
      <c r="L1518" s="4"/>
      <c r="N1518" t="s">
        <v>10499</v>
      </c>
      <c r="O1518" s="63" t="s">
        <v>10500</v>
      </c>
      <c r="P1518" t="s">
        <v>10501</v>
      </c>
      <c r="Q1518" t="s">
        <v>35</v>
      </c>
      <c r="R1518"/>
      <c r="S1518" t="s">
        <v>10502</v>
      </c>
      <c r="T1518" s="68" t="s">
        <v>10503</v>
      </c>
      <c r="U1518" t="s">
        <v>2722</v>
      </c>
      <c r="V1518" s="63" t="s">
        <v>10358</v>
      </c>
      <c r="W1518" t="s">
        <v>99</v>
      </c>
      <c r="Y1518" t="b">
        <v>0</v>
      </c>
      <c r="Z1518" s="1" t="s">
        <v>42</v>
      </c>
      <c r="AA1518" s="1" t="s">
        <v>108</v>
      </c>
      <c r="AB1518" s="1" t="s">
        <v>90</v>
      </c>
      <c r="AC1518" s="1" t="s">
        <v>90</v>
      </c>
      <c r="AD1518" s="1" t="s">
        <v>108</v>
      </c>
    </row>
    <row r="1519" spans="1:30" ht="29.25" customHeight="1" x14ac:dyDescent="0.2">
      <c r="A1519" s="18" t="s">
        <v>2715</v>
      </c>
      <c r="B1519" s="1" t="s">
        <v>1088</v>
      </c>
      <c r="C1519" s="1">
        <v>1</v>
      </c>
      <c r="D1519" s="8" t="s">
        <v>27</v>
      </c>
      <c r="E1519" s="110"/>
      <c r="F1519" s="27" t="s">
        <v>2716</v>
      </c>
      <c r="G1519" s="53" t="s">
        <v>3647</v>
      </c>
      <c r="H1519" s="28"/>
      <c r="I1519" s="48" t="s">
        <v>150</v>
      </c>
      <c r="J1519" s="104"/>
      <c r="K1519" s="104"/>
      <c r="L1519" s="22" t="s">
        <v>3647</v>
      </c>
      <c r="M1519" s="103"/>
      <c r="N1519" s="18" t="s">
        <v>2717</v>
      </c>
      <c r="O1519" s="63" t="s">
        <v>2718</v>
      </c>
      <c r="P1519" s="18" t="s">
        <v>2719</v>
      </c>
      <c r="Q1519" s="18" t="s">
        <v>63</v>
      </c>
      <c r="R1519" t="s">
        <v>36</v>
      </c>
      <c r="S1519" s="18" t="s">
        <v>2720</v>
      </c>
      <c r="T1519" s="68" t="s">
        <v>2721</v>
      </c>
      <c r="U1519" t="s">
        <v>2722</v>
      </c>
      <c r="V1519" s="63" t="s">
        <v>2723</v>
      </c>
      <c r="W1519" t="s">
        <v>138</v>
      </c>
      <c r="X1519" s="18" t="s">
        <v>56</v>
      </c>
      <c r="Y1519" t="b">
        <v>0</v>
      </c>
      <c r="Z1519" s="1" t="s">
        <v>42</v>
      </c>
      <c r="AA1519" s="1" t="s">
        <v>43</v>
      </c>
      <c r="AB1519" s="1" t="s">
        <v>43</v>
      </c>
      <c r="AC1519" s="1" t="s">
        <v>43</v>
      </c>
      <c r="AD1519" s="1" t="s">
        <v>43</v>
      </c>
    </row>
    <row r="1520" spans="1:30" ht="29.25" customHeight="1" x14ac:dyDescent="0.2">
      <c r="A1520" s="18" t="s">
        <v>9106</v>
      </c>
      <c r="B1520" s="1" t="s">
        <v>1088</v>
      </c>
      <c r="C1520" s="1">
        <v>1</v>
      </c>
      <c r="D1520" s="8" t="s">
        <v>3645</v>
      </c>
      <c r="E1520" s="110"/>
      <c r="F1520" s="27" t="s">
        <v>9107</v>
      </c>
      <c r="G1520" s="53" t="s">
        <v>3647</v>
      </c>
      <c r="H1520" s="28"/>
      <c r="I1520" s="48" t="s">
        <v>111</v>
      </c>
      <c r="J1520" s="104"/>
      <c r="K1520" s="104"/>
      <c r="L1520" s="22" t="s">
        <v>29</v>
      </c>
      <c r="M1520" s="103"/>
      <c r="N1520" s="18" t="s">
        <v>9108</v>
      </c>
      <c r="O1520" s="63" t="s">
        <v>9109</v>
      </c>
      <c r="P1520" s="18" t="s">
        <v>9110</v>
      </c>
      <c r="Q1520" s="18" t="s">
        <v>63</v>
      </c>
      <c r="R1520" t="s">
        <v>36</v>
      </c>
      <c r="S1520" s="18" t="s">
        <v>2713</v>
      </c>
      <c r="T1520" s="68" t="s">
        <v>9111</v>
      </c>
      <c r="U1520" t="s">
        <v>2713</v>
      </c>
      <c r="V1520" s="63" t="s">
        <v>6982</v>
      </c>
      <c r="W1520" t="s">
        <v>13</v>
      </c>
      <c r="X1520" s="18" t="s">
        <v>56</v>
      </c>
      <c r="Y1520" t="b">
        <v>1</v>
      </c>
      <c r="Z1520" s="1" t="s">
        <v>43</v>
      </c>
      <c r="AA1520" s="1" t="s">
        <v>43</v>
      </c>
      <c r="AB1520" s="1" t="s">
        <v>43</v>
      </c>
      <c r="AC1520" s="1" t="s">
        <v>43</v>
      </c>
      <c r="AD1520" s="1" t="s">
        <v>43</v>
      </c>
    </row>
    <row r="1521" spans="1:30" ht="29.25" customHeight="1" x14ac:dyDescent="0.2">
      <c r="A1521" t="s">
        <v>9106</v>
      </c>
      <c r="B1521" s="1" t="s">
        <v>1088</v>
      </c>
      <c r="F1521" s="4"/>
      <c r="I1521" s="48" t="s">
        <v>230</v>
      </c>
      <c r="J1521" s="48"/>
      <c r="K1521" s="48"/>
      <c r="L1521" s="4"/>
      <c r="N1521" t="s">
        <v>10148</v>
      </c>
      <c r="O1521" s="63" t="s">
        <v>10149</v>
      </c>
      <c r="P1521" t="s">
        <v>10150</v>
      </c>
      <c r="Q1521" t="s">
        <v>35</v>
      </c>
      <c r="R1521"/>
      <c r="S1521" t="s">
        <v>2713</v>
      </c>
      <c r="T1521" s="68" t="s">
        <v>10151</v>
      </c>
      <c r="U1521" t="s">
        <v>2713</v>
      </c>
      <c r="V1521" s="63" t="s">
        <v>107</v>
      </c>
      <c r="W1521" t="s">
        <v>13</v>
      </c>
      <c r="Y1521" t="b">
        <v>0</v>
      </c>
      <c r="Z1521" s="1" t="s">
        <v>42</v>
      </c>
      <c r="AA1521" s="1" t="s">
        <v>43</v>
      </c>
      <c r="AB1521" s="1" t="s">
        <v>43</v>
      </c>
      <c r="AC1521" s="1" t="s">
        <v>43</v>
      </c>
      <c r="AD1521" s="1" t="s">
        <v>43</v>
      </c>
    </row>
    <row r="1522" spans="1:30" ht="29.25" customHeight="1" x14ac:dyDescent="0.2">
      <c r="A1522" t="s">
        <v>9106</v>
      </c>
      <c r="B1522" s="1" t="s">
        <v>1088</v>
      </c>
      <c r="F1522" s="4"/>
      <c r="I1522" s="48" t="s">
        <v>230</v>
      </c>
      <c r="J1522" s="48"/>
      <c r="K1522" s="48"/>
      <c r="L1522" s="4"/>
      <c r="N1522" t="s">
        <v>10794</v>
      </c>
      <c r="O1522" s="63" t="s">
        <v>10795</v>
      </c>
      <c r="P1522" t="s">
        <v>10796</v>
      </c>
      <c r="Q1522" t="s">
        <v>85</v>
      </c>
      <c r="R1522"/>
      <c r="S1522" t="s">
        <v>2713</v>
      </c>
      <c r="T1522" s="68" t="s">
        <v>10797</v>
      </c>
      <c r="U1522" t="s">
        <v>2713</v>
      </c>
      <c r="V1522" s="63" t="s">
        <v>5528</v>
      </c>
      <c r="W1522" t="s">
        <v>13</v>
      </c>
      <c r="Y1522" t="b">
        <v>0</v>
      </c>
      <c r="Z1522" s="1" t="s">
        <v>42</v>
      </c>
      <c r="AA1522" s="1" t="s">
        <v>43</v>
      </c>
      <c r="AB1522" s="1" t="s">
        <v>43</v>
      </c>
      <c r="AC1522" s="1" t="s">
        <v>43</v>
      </c>
      <c r="AD1522" s="1" t="s">
        <v>43</v>
      </c>
    </row>
    <row r="1523" spans="1:30" ht="29.25" customHeight="1" x14ac:dyDescent="0.2">
      <c r="A1523" t="s">
        <v>11037</v>
      </c>
      <c r="B1523" s="1" t="s">
        <v>1088</v>
      </c>
      <c r="F1523" s="4"/>
      <c r="I1523" s="48" t="s">
        <v>230</v>
      </c>
      <c r="J1523" s="48"/>
      <c r="K1523" s="48"/>
      <c r="L1523" s="4"/>
      <c r="N1523" t="s">
        <v>11038</v>
      </c>
      <c r="O1523" s="63" t="s">
        <v>11039</v>
      </c>
      <c r="P1523" t="s">
        <v>11040</v>
      </c>
      <c r="Q1523" t="s">
        <v>35</v>
      </c>
      <c r="R1523"/>
      <c r="S1523" t="s">
        <v>2713</v>
      </c>
      <c r="T1523" s="68" t="s">
        <v>10797</v>
      </c>
      <c r="U1523" t="s">
        <v>2713</v>
      </c>
      <c r="V1523" s="63" t="s">
        <v>11041</v>
      </c>
      <c r="W1523" t="s">
        <v>13</v>
      </c>
      <c r="Y1523" t="b">
        <v>0</v>
      </c>
      <c r="Z1523" s="1" t="s">
        <v>42</v>
      </c>
      <c r="AA1523" s="1" t="s">
        <v>43</v>
      </c>
      <c r="AB1523" s="1" t="s">
        <v>43</v>
      </c>
      <c r="AC1523" s="1" t="s">
        <v>43</v>
      </c>
      <c r="AD1523" s="1" t="s">
        <v>43</v>
      </c>
    </row>
    <row r="1524" spans="1:30" ht="29.25" customHeight="1" x14ac:dyDescent="0.2">
      <c r="A1524" t="s">
        <v>9106</v>
      </c>
      <c r="B1524" s="1" t="s">
        <v>1088</v>
      </c>
      <c r="F1524" s="4"/>
      <c r="I1524" s="48" t="s">
        <v>230</v>
      </c>
      <c r="J1524" s="48"/>
      <c r="K1524" s="48"/>
      <c r="L1524" s="4"/>
      <c r="N1524" t="s">
        <v>10757</v>
      </c>
      <c r="O1524" s="63" t="s">
        <v>10758</v>
      </c>
      <c r="P1524" t="s">
        <v>10759</v>
      </c>
      <c r="Q1524" t="s">
        <v>63</v>
      </c>
      <c r="R1524"/>
      <c r="S1524" t="s">
        <v>2713</v>
      </c>
      <c r="T1524" s="68" t="s">
        <v>10760</v>
      </c>
      <c r="U1524" t="s">
        <v>2713</v>
      </c>
      <c r="V1524" s="63" t="s">
        <v>800</v>
      </c>
      <c r="W1524" t="s">
        <v>13</v>
      </c>
      <c r="Y1524" t="b">
        <v>0</v>
      </c>
      <c r="Z1524" s="1" t="s">
        <v>42</v>
      </c>
      <c r="AA1524" s="1" t="s">
        <v>43</v>
      </c>
      <c r="AB1524" s="1" t="s">
        <v>43</v>
      </c>
      <c r="AC1524" s="1" t="s">
        <v>43</v>
      </c>
      <c r="AD1524" s="1" t="s">
        <v>43</v>
      </c>
    </row>
    <row r="1525" spans="1:30" ht="29.25" customHeight="1" x14ac:dyDescent="0.2">
      <c r="A1525" s="18" t="s">
        <v>9112</v>
      </c>
      <c r="B1525" s="1" t="s">
        <v>1088</v>
      </c>
      <c r="C1525" s="1">
        <v>1</v>
      </c>
      <c r="D1525" s="8" t="s">
        <v>3645</v>
      </c>
      <c r="E1525" s="110"/>
      <c r="F1525" s="27" t="s">
        <v>9113</v>
      </c>
      <c r="G1525" s="53" t="s">
        <v>3647</v>
      </c>
      <c r="H1525" s="28" t="s">
        <v>90</v>
      </c>
      <c r="I1525" s="48" t="s">
        <v>297</v>
      </c>
      <c r="J1525" s="104"/>
      <c r="K1525" s="104"/>
      <c r="N1525" s="18" t="s">
        <v>9114</v>
      </c>
      <c r="O1525" s="63" t="s">
        <v>9115</v>
      </c>
      <c r="P1525" s="18" t="s">
        <v>9116</v>
      </c>
      <c r="Q1525" s="18" t="s">
        <v>85</v>
      </c>
      <c r="R1525" t="s">
        <v>36</v>
      </c>
      <c r="S1525" s="18" t="s">
        <v>9117</v>
      </c>
      <c r="T1525" s="68" t="s">
        <v>9118</v>
      </c>
      <c r="U1525" t="s">
        <v>9119</v>
      </c>
      <c r="V1525" s="63" t="s">
        <v>1894</v>
      </c>
      <c r="W1525" t="s">
        <v>55</v>
      </c>
      <c r="X1525" s="18" t="s">
        <v>56</v>
      </c>
      <c r="Y1525" t="b">
        <v>1</v>
      </c>
      <c r="Z1525" s="1" t="s">
        <v>90</v>
      </c>
      <c r="AA1525" s="1" t="s">
        <v>90</v>
      </c>
      <c r="AB1525" s="1" t="s">
        <v>90</v>
      </c>
      <c r="AC1525" s="1" t="s">
        <v>90</v>
      </c>
      <c r="AD1525" s="1" t="s">
        <v>90</v>
      </c>
    </row>
    <row r="1526" spans="1:30" ht="29.25" customHeight="1" x14ac:dyDescent="0.2">
      <c r="A1526" s="18" t="s">
        <v>9120</v>
      </c>
      <c r="B1526" s="1" t="s">
        <v>1088</v>
      </c>
      <c r="C1526" s="1">
        <v>1</v>
      </c>
      <c r="D1526" s="8" t="s">
        <v>3645</v>
      </c>
      <c r="E1526" s="110"/>
      <c r="F1526" s="27" t="s">
        <v>9121</v>
      </c>
      <c r="G1526" s="53" t="s">
        <v>3647</v>
      </c>
      <c r="H1526" s="28"/>
      <c r="I1526" s="48" t="s">
        <v>81</v>
      </c>
      <c r="J1526" s="48"/>
      <c r="K1526" s="48"/>
      <c r="L1526" s="22" t="s">
        <v>29</v>
      </c>
      <c r="M1526" s="103"/>
      <c r="N1526" s="18" t="s">
        <v>9122</v>
      </c>
      <c r="O1526" s="63" t="s">
        <v>9123</v>
      </c>
      <c r="P1526" s="18" t="s">
        <v>9124</v>
      </c>
      <c r="Q1526" s="18" t="s">
        <v>35</v>
      </c>
      <c r="R1526"/>
      <c r="S1526" s="18" t="s">
        <v>9125</v>
      </c>
      <c r="T1526" s="68" t="s">
        <v>9126</v>
      </c>
      <c r="U1526" t="s">
        <v>1122</v>
      </c>
      <c r="V1526" s="63" t="s">
        <v>4045</v>
      </c>
      <c r="W1526" t="s">
        <v>55</v>
      </c>
      <c r="X1526" s="18" t="s">
        <v>56</v>
      </c>
      <c r="Y1526" t="b">
        <v>0</v>
      </c>
      <c r="Z1526" s="1" t="s">
        <v>42</v>
      </c>
      <c r="AA1526" s="1" t="s">
        <v>43</v>
      </c>
      <c r="AB1526" s="1" t="s">
        <v>43</v>
      </c>
      <c r="AC1526" s="1" t="s">
        <v>43</v>
      </c>
      <c r="AD1526" s="1" t="s">
        <v>43</v>
      </c>
    </row>
    <row r="1527" spans="1:30" ht="29.25" customHeight="1" x14ac:dyDescent="0.2">
      <c r="A1527" s="18" t="s">
        <v>9127</v>
      </c>
      <c r="B1527" s="1" t="s">
        <v>1088</v>
      </c>
      <c r="C1527" s="1">
        <v>1</v>
      </c>
      <c r="D1527" s="8" t="s">
        <v>3645</v>
      </c>
      <c r="E1527" s="110"/>
      <c r="F1527" s="27" t="s">
        <v>9128</v>
      </c>
      <c r="G1527" s="53" t="s">
        <v>3647</v>
      </c>
      <c r="H1527" s="28"/>
      <c r="I1527" s="48" t="s">
        <v>111</v>
      </c>
      <c r="J1527" s="104"/>
      <c r="K1527" s="104"/>
      <c r="L1527" s="22" t="s">
        <v>29</v>
      </c>
      <c r="M1527" s="103"/>
      <c r="N1527" s="18" t="s">
        <v>1805</v>
      </c>
      <c r="O1527" s="63" t="s">
        <v>9129</v>
      </c>
      <c r="P1527" s="18" t="s">
        <v>9130</v>
      </c>
      <c r="Q1527" s="18" t="s">
        <v>63</v>
      </c>
      <c r="R1527" t="s">
        <v>36</v>
      </c>
      <c r="S1527" s="18" t="s">
        <v>1994</v>
      </c>
      <c r="T1527" s="68" t="s">
        <v>9131</v>
      </c>
      <c r="U1527" t="s">
        <v>9132</v>
      </c>
      <c r="V1527" s="63" t="s">
        <v>2144</v>
      </c>
      <c r="W1527" t="s">
        <v>118</v>
      </c>
      <c r="X1527" s="18" t="s">
        <v>56</v>
      </c>
      <c r="Y1527" t="b">
        <v>0</v>
      </c>
      <c r="Z1527" s="1" t="s">
        <v>42</v>
      </c>
      <c r="AA1527" s="1" t="s">
        <v>90</v>
      </c>
      <c r="AB1527" s="1" t="s">
        <v>90</v>
      </c>
      <c r="AC1527" s="1" t="s">
        <v>90</v>
      </c>
      <c r="AD1527" s="1" t="s">
        <v>90</v>
      </c>
    </row>
    <row r="1528" spans="1:30" ht="29.25" customHeight="1" x14ac:dyDescent="0.2">
      <c r="A1528" s="18" t="s">
        <v>2724</v>
      </c>
      <c r="B1528" s="1" t="s">
        <v>1088</v>
      </c>
      <c r="C1528" s="1">
        <v>1</v>
      </c>
      <c r="D1528" s="8" t="s">
        <v>27</v>
      </c>
      <c r="E1528" s="110"/>
      <c r="F1528" s="27" t="s">
        <v>2725</v>
      </c>
      <c r="G1528" s="53" t="s">
        <v>3647</v>
      </c>
      <c r="H1528" s="28"/>
      <c r="I1528" s="48" t="s">
        <v>111</v>
      </c>
      <c r="J1528" s="104"/>
      <c r="K1528" s="104"/>
      <c r="L1528" s="22" t="s">
        <v>3647</v>
      </c>
      <c r="M1528" s="103"/>
      <c r="N1528" s="18" t="s">
        <v>2726</v>
      </c>
      <c r="O1528" s="63" t="s">
        <v>2727</v>
      </c>
      <c r="P1528" s="18" t="s">
        <v>2728</v>
      </c>
      <c r="Q1528" s="18" t="s">
        <v>35</v>
      </c>
      <c r="R1528" t="s">
        <v>36</v>
      </c>
      <c r="S1528" s="18" t="s">
        <v>2729</v>
      </c>
      <c r="T1528" s="68" t="s">
        <v>2730</v>
      </c>
      <c r="U1528" t="s">
        <v>2731</v>
      </c>
      <c r="V1528" s="63" t="s">
        <v>2732</v>
      </c>
      <c r="W1528" t="s">
        <v>118</v>
      </c>
      <c r="X1528" s="18" t="s">
        <v>56</v>
      </c>
      <c r="Y1528" t="b">
        <v>1</v>
      </c>
      <c r="Z1528" s="1" t="s">
        <v>43</v>
      </c>
      <c r="AA1528" s="1" t="s">
        <v>43</v>
      </c>
      <c r="AB1528" s="1" t="s">
        <v>43</v>
      </c>
      <c r="AC1528" s="1" t="s">
        <v>43</v>
      </c>
      <c r="AD1528" s="1" t="s">
        <v>43</v>
      </c>
    </row>
    <row r="1529" spans="1:30" ht="29.25" customHeight="1" x14ac:dyDescent="0.2">
      <c r="A1529" s="18" t="s">
        <v>9140</v>
      </c>
      <c r="B1529" s="1" t="s">
        <v>1088</v>
      </c>
      <c r="C1529" s="1">
        <v>1</v>
      </c>
      <c r="D1529" s="8" t="s">
        <v>3645</v>
      </c>
      <c r="E1529" s="110"/>
      <c r="F1529" s="27" t="s">
        <v>9141</v>
      </c>
      <c r="G1529" s="53" t="s">
        <v>3647</v>
      </c>
      <c r="H1529" s="28"/>
      <c r="I1529" s="48" t="s">
        <v>111</v>
      </c>
      <c r="J1529" s="104"/>
      <c r="K1529" s="104"/>
      <c r="L1529" s="22" t="s">
        <v>29</v>
      </c>
      <c r="M1529" s="103"/>
      <c r="N1529" s="18" t="s">
        <v>9142</v>
      </c>
      <c r="O1529" s="63" t="s">
        <v>9143</v>
      </c>
      <c r="P1529" s="18" t="s">
        <v>9144</v>
      </c>
      <c r="Q1529" s="18" t="s">
        <v>85</v>
      </c>
      <c r="R1529" t="s">
        <v>36</v>
      </c>
      <c r="S1529" s="18" t="s">
        <v>9145</v>
      </c>
      <c r="T1529" s="68" t="s">
        <v>9146</v>
      </c>
      <c r="U1529" t="s">
        <v>9147</v>
      </c>
      <c r="V1529" s="63" t="s">
        <v>9148</v>
      </c>
      <c r="W1529" t="s">
        <v>118</v>
      </c>
      <c r="X1529" s="18" t="s">
        <v>56</v>
      </c>
      <c r="Y1529" t="b">
        <v>0</v>
      </c>
      <c r="Z1529" s="1" t="s">
        <v>42</v>
      </c>
      <c r="AA1529" s="1" t="s">
        <v>43</v>
      </c>
      <c r="AB1529" s="1" t="s">
        <v>43</v>
      </c>
      <c r="AC1529" s="1" t="s">
        <v>43</v>
      </c>
      <c r="AD1529" s="1" t="s">
        <v>43</v>
      </c>
    </row>
    <row r="1530" spans="1:30" ht="29.25" customHeight="1" x14ac:dyDescent="0.2">
      <c r="A1530" s="18" t="s">
        <v>9149</v>
      </c>
      <c r="B1530" s="1" t="s">
        <v>1088</v>
      </c>
      <c r="C1530" s="1">
        <v>1</v>
      </c>
      <c r="D1530" s="8" t="s">
        <v>3645</v>
      </c>
      <c r="E1530" s="110"/>
      <c r="F1530" s="27" t="s">
        <v>9150</v>
      </c>
      <c r="G1530" s="53" t="s">
        <v>3647</v>
      </c>
      <c r="H1530" s="28" t="s">
        <v>90</v>
      </c>
      <c r="I1530" s="48" t="s">
        <v>150</v>
      </c>
      <c r="J1530" s="104"/>
      <c r="K1530" s="104"/>
      <c r="N1530" s="18" t="s">
        <v>9151</v>
      </c>
      <c r="O1530" s="63" t="s">
        <v>9152</v>
      </c>
      <c r="P1530" s="18" t="s">
        <v>9153</v>
      </c>
      <c r="Q1530" s="18" t="s">
        <v>35</v>
      </c>
      <c r="R1530" t="s">
        <v>36</v>
      </c>
      <c r="S1530" s="18" t="s">
        <v>9154</v>
      </c>
      <c r="T1530" s="68" t="s">
        <v>9155</v>
      </c>
      <c r="U1530" t="s">
        <v>3268</v>
      </c>
      <c r="V1530" s="63" t="s">
        <v>9156</v>
      </c>
      <c r="W1530" t="s">
        <v>13</v>
      </c>
      <c r="X1530" s="18" t="s">
        <v>56</v>
      </c>
      <c r="Y1530" t="b">
        <v>1</v>
      </c>
      <c r="Z1530" s="1" t="s">
        <v>90</v>
      </c>
      <c r="AA1530" s="1" t="s">
        <v>90</v>
      </c>
      <c r="AB1530" s="1" t="s">
        <v>90</v>
      </c>
      <c r="AC1530" s="1" t="s">
        <v>90</v>
      </c>
      <c r="AD1530" s="1" t="s">
        <v>90</v>
      </c>
    </row>
    <row r="1531" spans="1:30" ht="29.25" customHeight="1" x14ac:dyDescent="0.2">
      <c r="A1531" s="18" t="s">
        <v>9157</v>
      </c>
      <c r="B1531" s="1" t="s">
        <v>1088</v>
      </c>
      <c r="C1531" s="1">
        <v>1</v>
      </c>
      <c r="D1531" s="8" t="s">
        <v>3645</v>
      </c>
      <c r="E1531" s="110"/>
      <c r="F1531" s="27" t="s">
        <v>9158</v>
      </c>
      <c r="G1531" s="53" t="s">
        <v>3647</v>
      </c>
      <c r="H1531" s="28"/>
      <c r="I1531" s="48" t="s">
        <v>47</v>
      </c>
      <c r="J1531" s="104"/>
      <c r="K1531" s="104"/>
      <c r="L1531" s="22" t="s">
        <v>29</v>
      </c>
      <c r="M1531" s="103"/>
      <c r="N1531" s="18" t="s">
        <v>9159</v>
      </c>
      <c r="O1531" s="63" t="s">
        <v>9160</v>
      </c>
      <c r="P1531" s="18" t="s">
        <v>9161</v>
      </c>
      <c r="Q1531" s="18" t="s">
        <v>35</v>
      </c>
      <c r="R1531" t="s">
        <v>36</v>
      </c>
      <c r="S1531" s="18" t="s">
        <v>276</v>
      </c>
      <c r="T1531" s="68" t="s">
        <v>9162</v>
      </c>
      <c r="U1531" t="s">
        <v>2722</v>
      </c>
      <c r="V1531" s="63" t="s">
        <v>2153</v>
      </c>
      <c r="W1531" t="s">
        <v>118</v>
      </c>
      <c r="X1531" s="18" t="s">
        <v>56</v>
      </c>
      <c r="Y1531" t="b">
        <v>0</v>
      </c>
      <c r="Z1531" s="1" t="s">
        <v>42</v>
      </c>
      <c r="AA1531" s="1" t="s">
        <v>90</v>
      </c>
      <c r="AB1531" s="1" t="s">
        <v>90</v>
      </c>
      <c r="AC1531" s="1" t="s">
        <v>90</v>
      </c>
      <c r="AD1531" s="1" t="s">
        <v>90</v>
      </c>
    </row>
    <row r="1532" spans="1:30" ht="29.25" customHeight="1" x14ac:dyDescent="0.2">
      <c r="A1532" s="18" t="s">
        <v>12616</v>
      </c>
      <c r="B1532" s="1" t="s">
        <v>1088</v>
      </c>
      <c r="C1532" s="1">
        <v>1</v>
      </c>
      <c r="F1532" s="27"/>
      <c r="G1532" s="53"/>
      <c r="H1532" s="28"/>
      <c r="I1532" s="48" t="s">
        <v>230</v>
      </c>
      <c r="J1532" s="48"/>
      <c r="K1532" s="48"/>
      <c r="N1532" s="7" t="s">
        <v>12617</v>
      </c>
      <c r="O1532" s="63" t="s">
        <v>13128</v>
      </c>
      <c r="P1532" s="18" t="s">
        <v>12618</v>
      </c>
      <c r="Q1532" s="18" t="s">
        <v>63</v>
      </c>
      <c r="R1532" t="s">
        <v>36</v>
      </c>
      <c r="S1532" s="18" t="s">
        <v>339</v>
      </c>
      <c r="T1532" s="68" t="s">
        <v>13129</v>
      </c>
      <c r="U1532" t="s">
        <v>339</v>
      </c>
      <c r="V1532" s="63" t="s">
        <v>2580</v>
      </c>
      <c r="W1532" t="s">
        <v>99</v>
      </c>
      <c r="X1532" s="18" t="s">
        <v>56</v>
      </c>
      <c r="Y1532" t="b">
        <v>0</v>
      </c>
      <c r="Z1532" s="1" t="s">
        <v>42</v>
      </c>
      <c r="AA1532" s="1" t="s">
        <v>43</v>
      </c>
      <c r="AB1532" s="1" t="s">
        <v>43</v>
      </c>
      <c r="AC1532" s="1" t="s">
        <v>43</v>
      </c>
      <c r="AD1532" s="1" t="s">
        <v>43</v>
      </c>
    </row>
    <row r="1533" spans="1:30" ht="29.25" customHeight="1" x14ac:dyDescent="0.2">
      <c r="A1533" s="18" t="s">
        <v>9170</v>
      </c>
      <c r="B1533" s="1" t="s">
        <v>1088</v>
      </c>
      <c r="C1533" s="1">
        <v>1</v>
      </c>
      <c r="D1533" s="8" t="s">
        <v>3645</v>
      </c>
      <c r="E1533" s="110"/>
      <c r="F1533" s="27" t="s">
        <v>9171</v>
      </c>
      <c r="G1533" s="53" t="s">
        <v>3647</v>
      </c>
      <c r="H1533" s="28"/>
      <c r="I1533" s="48" t="s">
        <v>297</v>
      </c>
      <c r="J1533" s="104"/>
      <c r="K1533" s="104"/>
      <c r="L1533" s="22" t="s">
        <v>13148</v>
      </c>
      <c r="M1533" s="103"/>
      <c r="N1533" s="18" t="s">
        <v>9172</v>
      </c>
      <c r="O1533" s="63" t="s">
        <v>9173</v>
      </c>
      <c r="P1533" s="18" t="s">
        <v>9174</v>
      </c>
      <c r="Q1533" s="18" t="s">
        <v>85</v>
      </c>
      <c r="R1533" t="s">
        <v>36</v>
      </c>
      <c r="S1533" s="18" t="s">
        <v>9175</v>
      </c>
      <c r="T1533" s="68" t="s">
        <v>9176</v>
      </c>
      <c r="U1533" t="s">
        <v>6962</v>
      </c>
      <c r="V1533" s="63" t="s">
        <v>9177</v>
      </c>
      <c r="W1533" t="s">
        <v>118</v>
      </c>
      <c r="X1533" s="18" t="s">
        <v>56</v>
      </c>
      <c r="Y1533" t="b">
        <v>0</v>
      </c>
      <c r="Z1533" s="1" t="s">
        <v>42</v>
      </c>
      <c r="AA1533" s="1" t="s">
        <v>108</v>
      </c>
      <c r="AB1533" s="1" t="s">
        <v>108</v>
      </c>
      <c r="AC1533" s="1" t="s">
        <v>90</v>
      </c>
      <c r="AD1533" s="1" t="s">
        <v>90</v>
      </c>
    </row>
    <row r="1534" spans="1:30" ht="29.25" customHeight="1" x14ac:dyDescent="0.2">
      <c r="A1534" s="18" t="s">
        <v>9178</v>
      </c>
      <c r="B1534" s="1" t="s">
        <v>1088</v>
      </c>
      <c r="C1534" s="1">
        <v>1</v>
      </c>
      <c r="D1534" s="8" t="s">
        <v>3645</v>
      </c>
      <c r="E1534" s="110"/>
      <c r="F1534" s="27" t="s">
        <v>9179</v>
      </c>
      <c r="G1534" s="53" t="s">
        <v>3647</v>
      </c>
      <c r="H1534" s="28"/>
      <c r="I1534" s="48" t="s">
        <v>297</v>
      </c>
      <c r="J1534" s="104"/>
      <c r="K1534" s="104"/>
      <c r="L1534" s="22" t="s">
        <v>29</v>
      </c>
      <c r="M1534" s="103"/>
      <c r="N1534" s="18" t="s">
        <v>9180</v>
      </c>
      <c r="O1534" s="63" t="s">
        <v>9181</v>
      </c>
      <c r="P1534" s="18" t="s">
        <v>9182</v>
      </c>
      <c r="Q1534" s="18" t="s">
        <v>63</v>
      </c>
      <c r="R1534" t="s">
        <v>36</v>
      </c>
      <c r="S1534" s="18" t="s">
        <v>9183</v>
      </c>
      <c r="T1534" s="68" t="s">
        <v>9184</v>
      </c>
      <c r="U1534" t="s">
        <v>9185</v>
      </c>
      <c r="V1534" s="63" t="s">
        <v>490</v>
      </c>
      <c r="W1534" t="s">
        <v>138</v>
      </c>
      <c r="X1534" s="18" t="s">
        <v>56</v>
      </c>
      <c r="Y1534" t="b">
        <v>0</v>
      </c>
      <c r="Z1534" s="1" t="s">
        <v>42</v>
      </c>
      <c r="AA1534" s="1" t="s">
        <v>108</v>
      </c>
      <c r="AB1534" s="1" t="s">
        <v>108</v>
      </c>
      <c r="AC1534" s="1" t="s">
        <v>90</v>
      </c>
      <c r="AD1534" s="1" t="s">
        <v>90</v>
      </c>
    </row>
    <row r="1535" spans="1:30" ht="29.25" customHeight="1" x14ac:dyDescent="0.2">
      <c r="A1535" s="18" t="s">
        <v>2733</v>
      </c>
      <c r="B1535" s="1" t="s">
        <v>1088</v>
      </c>
      <c r="C1535" s="1">
        <v>1</v>
      </c>
      <c r="D1535" s="8" t="s">
        <v>27</v>
      </c>
      <c r="E1535" s="110"/>
      <c r="F1535" s="27" t="s">
        <v>2734</v>
      </c>
      <c r="G1535" s="53" t="s">
        <v>3647</v>
      </c>
      <c r="H1535" s="28"/>
      <c r="I1535" s="48" t="s">
        <v>30</v>
      </c>
      <c r="J1535" s="104"/>
      <c r="K1535" s="104"/>
      <c r="L1535" s="22" t="s">
        <v>29</v>
      </c>
      <c r="M1535" s="103"/>
      <c r="N1535" s="18" t="s">
        <v>2735</v>
      </c>
      <c r="O1535" s="63" t="s">
        <v>2736</v>
      </c>
      <c r="P1535" s="18" t="s">
        <v>2737</v>
      </c>
      <c r="Q1535" s="18" t="s">
        <v>63</v>
      </c>
      <c r="R1535" t="s">
        <v>36</v>
      </c>
      <c r="S1535" s="18" t="s">
        <v>2738</v>
      </c>
      <c r="T1535" s="68" t="s">
        <v>2739</v>
      </c>
      <c r="U1535" t="s">
        <v>2722</v>
      </c>
      <c r="V1535" s="63" t="s">
        <v>800</v>
      </c>
      <c r="W1535" t="s">
        <v>138</v>
      </c>
      <c r="X1535" s="18" t="s">
        <v>56</v>
      </c>
      <c r="Y1535" t="b">
        <v>0</v>
      </c>
      <c r="Z1535" s="1" t="s">
        <v>42</v>
      </c>
      <c r="AA1535" s="1" t="s">
        <v>108</v>
      </c>
      <c r="AB1535" s="1" t="s">
        <v>108</v>
      </c>
      <c r="AC1535" s="1" t="s">
        <v>108</v>
      </c>
      <c r="AD1535" s="1" t="s">
        <v>90</v>
      </c>
    </row>
    <row r="1536" spans="1:30" ht="29.25" customHeight="1" x14ac:dyDescent="0.2">
      <c r="A1536" s="18" t="s">
        <v>2740</v>
      </c>
      <c r="B1536" s="1" t="s">
        <v>1088</v>
      </c>
      <c r="C1536" s="1">
        <v>1</v>
      </c>
      <c r="D1536" s="8" t="s">
        <v>27</v>
      </c>
      <c r="E1536" s="110"/>
      <c r="F1536" s="27" t="s">
        <v>2741</v>
      </c>
      <c r="G1536" s="53" t="s">
        <v>3647</v>
      </c>
      <c r="H1536" s="28" t="s">
        <v>90</v>
      </c>
      <c r="I1536" s="48" t="s">
        <v>297</v>
      </c>
      <c r="J1536" s="104"/>
      <c r="K1536" s="104"/>
      <c r="N1536" s="18" t="s">
        <v>2742</v>
      </c>
      <c r="O1536" s="63" t="s">
        <v>2743</v>
      </c>
      <c r="P1536" s="18" t="s">
        <v>2744</v>
      </c>
      <c r="Q1536" s="18" t="s">
        <v>63</v>
      </c>
      <c r="R1536" t="s">
        <v>36</v>
      </c>
      <c r="S1536" s="18" t="s">
        <v>2745</v>
      </c>
      <c r="T1536" s="68" t="s">
        <v>2746</v>
      </c>
      <c r="U1536" t="s">
        <v>2722</v>
      </c>
      <c r="V1536" s="63" t="s">
        <v>2747</v>
      </c>
      <c r="W1536" t="s">
        <v>138</v>
      </c>
      <c r="X1536" s="18" t="s">
        <v>56</v>
      </c>
      <c r="Y1536" t="b">
        <v>0</v>
      </c>
      <c r="Z1536" s="1" t="s">
        <v>42</v>
      </c>
      <c r="AA1536" s="1" t="s">
        <v>90</v>
      </c>
      <c r="AB1536" s="1" t="s">
        <v>90</v>
      </c>
      <c r="AC1536" s="1" t="s">
        <v>90</v>
      </c>
      <c r="AD1536" s="1" t="s">
        <v>90</v>
      </c>
    </row>
    <row r="1537" spans="1:30" ht="29.25" customHeight="1" x14ac:dyDescent="0.2">
      <c r="A1537" s="18" t="s">
        <v>9186</v>
      </c>
      <c r="B1537" s="1" t="s">
        <v>1088</v>
      </c>
      <c r="C1537" s="1">
        <v>1</v>
      </c>
      <c r="D1537" s="8" t="s">
        <v>3645</v>
      </c>
      <c r="E1537" s="110"/>
      <c r="F1537" s="27" t="s">
        <v>9187</v>
      </c>
      <c r="G1537" s="53" t="s">
        <v>3647</v>
      </c>
      <c r="H1537" s="28"/>
      <c r="I1537" s="48" t="s">
        <v>1059</v>
      </c>
      <c r="J1537" s="104"/>
      <c r="K1537" s="104"/>
      <c r="L1537" s="22" t="s">
        <v>29</v>
      </c>
      <c r="M1537" s="103"/>
      <c r="N1537" s="18" t="s">
        <v>9188</v>
      </c>
      <c r="O1537" s="63" t="s">
        <v>9189</v>
      </c>
      <c r="P1537" s="18" t="s">
        <v>9190</v>
      </c>
      <c r="Q1537" s="18" t="s">
        <v>63</v>
      </c>
      <c r="R1537" t="s">
        <v>36</v>
      </c>
      <c r="S1537" s="18" t="s">
        <v>670</v>
      </c>
      <c r="T1537" s="68" t="s">
        <v>9191</v>
      </c>
      <c r="U1537" t="s">
        <v>8179</v>
      </c>
      <c r="V1537" s="63" t="s">
        <v>4731</v>
      </c>
      <c r="W1537" t="s">
        <v>55</v>
      </c>
      <c r="X1537" s="18" t="s">
        <v>56</v>
      </c>
      <c r="Y1537" t="b">
        <v>1</v>
      </c>
      <c r="Z1537" s="1" t="s">
        <v>43</v>
      </c>
      <c r="AA1537" s="1" t="s">
        <v>43</v>
      </c>
      <c r="AB1537" s="1" t="s">
        <v>43</v>
      </c>
      <c r="AC1537" s="1" t="s">
        <v>43</v>
      </c>
      <c r="AD1537" s="1" t="s">
        <v>43</v>
      </c>
    </row>
    <row r="1538" spans="1:30" ht="29.25" customHeight="1" x14ac:dyDescent="0.2">
      <c r="A1538" s="18" t="s">
        <v>9192</v>
      </c>
      <c r="B1538" s="1" t="s">
        <v>1088</v>
      </c>
      <c r="C1538" s="1">
        <v>1</v>
      </c>
      <c r="D1538" s="8" t="s">
        <v>3645</v>
      </c>
      <c r="E1538" s="110"/>
      <c r="F1538" s="27" t="s">
        <v>9193</v>
      </c>
      <c r="G1538" s="53" t="s">
        <v>3647</v>
      </c>
      <c r="H1538" s="28"/>
      <c r="I1538" s="48" t="s">
        <v>111</v>
      </c>
      <c r="J1538" s="104"/>
      <c r="K1538" s="104"/>
      <c r="L1538" s="22" t="s">
        <v>13148</v>
      </c>
      <c r="M1538" s="103"/>
      <c r="N1538" s="18" t="s">
        <v>9194</v>
      </c>
      <c r="O1538" s="63" t="s">
        <v>9195</v>
      </c>
      <c r="P1538" s="18" t="s">
        <v>9196</v>
      </c>
      <c r="Q1538" s="18" t="s">
        <v>35</v>
      </c>
      <c r="R1538" t="s">
        <v>36</v>
      </c>
      <c r="S1538" s="18" t="s">
        <v>9197</v>
      </c>
      <c r="T1538" s="68" t="s">
        <v>9198</v>
      </c>
      <c r="U1538" t="s">
        <v>4830</v>
      </c>
      <c r="V1538" s="63" t="s">
        <v>324</v>
      </c>
      <c r="W1538" t="s">
        <v>55</v>
      </c>
      <c r="X1538" s="18" t="s">
        <v>56</v>
      </c>
      <c r="Y1538" t="b">
        <v>0</v>
      </c>
      <c r="Z1538" s="1" t="s">
        <v>42</v>
      </c>
      <c r="AA1538" s="1" t="s">
        <v>43</v>
      </c>
      <c r="AB1538" s="1" t="s">
        <v>43</v>
      </c>
      <c r="AC1538" s="1" t="s">
        <v>43</v>
      </c>
      <c r="AD1538" s="1" t="s">
        <v>43</v>
      </c>
    </row>
    <row r="1539" spans="1:30" ht="29.25" customHeight="1" x14ac:dyDescent="0.2">
      <c r="A1539" s="18" t="s">
        <v>9199</v>
      </c>
      <c r="B1539" s="1" t="s">
        <v>1088</v>
      </c>
      <c r="C1539" s="1">
        <v>1</v>
      </c>
      <c r="D1539" s="8" t="s">
        <v>3645</v>
      </c>
      <c r="E1539" s="110"/>
      <c r="F1539" s="27" t="s">
        <v>9200</v>
      </c>
      <c r="G1539" s="53" t="s">
        <v>3647</v>
      </c>
      <c r="H1539" s="28"/>
      <c r="I1539" s="48" t="s">
        <v>111</v>
      </c>
      <c r="J1539" s="104"/>
      <c r="K1539" s="104"/>
      <c r="L1539" s="22" t="s">
        <v>29</v>
      </c>
      <c r="M1539" s="103"/>
      <c r="N1539" s="18" t="s">
        <v>9201</v>
      </c>
      <c r="O1539" s="63" t="s">
        <v>9202</v>
      </c>
      <c r="P1539" s="18" t="s">
        <v>9203</v>
      </c>
      <c r="Q1539" s="18" t="s">
        <v>63</v>
      </c>
      <c r="R1539" t="s">
        <v>36</v>
      </c>
      <c r="S1539" s="18" t="s">
        <v>9204</v>
      </c>
      <c r="T1539" s="68" t="s">
        <v>9205</v>
      </c>
      <c r="U1539" t="s">
        <v>9206</v>
      </c>
      <c r="V1539" s="63" t="s">
        <v>9207</v>
      </c>
      <c r="W1539" t="s">
        <v>138</v>
      </c>
      <c r="X1539" s="18" t="s">
        <v>56</v>
      </c>
      <c r="Y1539" t="b">
        <v>1</v>
      </c>
      <c r="Z1539" s="1" t="s">
        <v>43</v>
      </c>
      <c r="AA1539" s="1" t="s">
        <v>43</v>
      </c>
      <c r="AB1539" s="1" t="s">
        <v>43</v>
      </c>
      <c r="AC1539" s="1" t="s">
        <v>43</v>
      </c>
      <c r="AD1539" s="1" t="s">
        <v>43</v>
      </c>
    </row>
    <row r="1540" spans="1:30" ht="29.25" customHeight="1" x14ac:dyDescent="0.2">
      <c r="A1540" s="18" t="s">
        <v>9214</v>
      </c>
      <c r="B1540" s="1" t="s">
        <v>1088</v>
      </c>
      <c r="C1540" s="1">
        <v>1</v>
      </c>
      <c r="D1540" s="8" t="s">
        <v>3645</v>
      </c>
      <c r="E1540" s="110"/>
      <c r="F1540" s="27" t="s">
        <v>9215</v>
      </c>
      <c r="G1540" s="53" t="s">
        <v>3647</v>
      </c>
      <c r="H1540" s="28"/>
      <c r="I1540" s="48" t="s">
        <v>812</v>
      </c>
      <c r="J1540" s="104"/>
      <c r="K1540" s="104"/>
      <c r="L1540" s="22" t="s">
        <v>13148</v>
      </c>
      <c r="M1540" s="103"/>
      <c r="N1540" s="18" t="s">
        <v>9216</v>
      </c>
      <c r="O1540" s="63" t="s">
        <v>9217</v>
      </c>
      <c r="P1540" s="18" t="s">
        <v>9218</v>
      </c>
      <c r="Q1540" s="18" t="s">
        <v>63</v>
      </c>
      <c r="R1540" t="s">
        <v>36</v>
      </c>
      <c r="S1540" s="18" t="s">
        <v>9219</v>
      </c>
      <c r="T1540" s="68" t="s">
        <v>9220</v>
      </c>
      <c r="U1540" t="s">
        <v>1282</v>
      </c>
      <c r="V1540" s="63" t="s">
        <v>402</v>
      </c>
      <c r="W1540" t="s">
        <v>118</v>
      </c>
      <c r="X1540" s="18" t="s">
        <v>56</v>
      </c>
      <c r="Y1540" t="b">
        <v>0</v>
      </c>
      <c r="Z1540" s="1" t="s">
        <v>42</v>
      </c>
      <c r="AA1540" s="1" t="s">
        <v>90</v>
      </c>
      <c r="AB1540" s="1" t="s">
        <v>90</v>
      </c>
      <c r="AC1540" s="1" t="s">
        <v>90</v>
      </c>
      <c r="AD1540" s="1" t="s">
        <v>90</v>
      </c>
    </row>
    <row r="1541" spans="1:30" ht="29.25" customHeight="1" x14ac:dyDescent="0.2">
      <c r="A1541" s="18" t="s">
        <v>9272</v>
      </c>
      <c r="B1541" s="1" t="s">
        <v>2758</v>
      </c>
      <c r="C1541" s="1">
        <v>1</v>
      </c>
      <c r="D1541" s="8" t="s">
        <v>3645</v>
      </c>
      <c r="E1541" s="110"/>
      <c r="F1541" s="27" t="s">
        <v>9273</v>
      </c>
      <c r="G1541" s="53" t="s">
        <v>3647</v>
      </c>
      <c r="H1541" s="28"/>
      <c r="I1541" s="48" t="s">
        <v>150</v>
      </c>
      <c r="J1541" s="104"/>
      <c r="K1541" s="104"/>
      <c r="L1541" s="22" t="s">
        <v>29</v>
      </c>
      <c r="M1541" s="103"/>
      <c r="N1541" s="18" t="s">
        <v>9274</v>
      </c>
      <c r="O1541" s="63" t="s">
        <v>9275</v>
      </c>
      <c r="P1541" s="18" t="s">
        <v>9276</v>
      </c>
      <c r="Q1541" s="18" t="s">
        <v>35</v>
      </c>
      <c r="R1541" t="s">
        <v>36</v>
      </c>
      <c r="S1541" s="18" t="s">
        <v>9277</v>
      </c>
      <c r="T1541" s="68" t="s">
        <v>9278</v>
      </c>
      <c r="U1541" t="s">
        <v>2577</v>
      </c>
      <c r="V1541" s="63" t="s">
        <v>4433</v>
      </c>
      <c r="W1541" t="s">
        <v>55</v>
      </c>
      <c r="X1541" s="18" t="s">
        <v>41</v>
      </c>
      <c r="Y1541" t="b">
        <v>1</v>
      </c>
      <c r="Z1541" s="1" t="s">
        <v>43</v>
      </c>
      <c r="AA1541" s="1" t="s">
        <v>43</v>
      </c>
      <c r="AB1541" s="1" t="s">
        <v>43</v>
      </c>
      <c r="AC1541" s="1" t="s">
        <v>43</v>
      </c>
      <c r="AD1541" s="1" t="s">
        <v>43</v>
      </c>
    </row>
    <row r="1542" spans="1:30" ht="29.25" customHeight="1" x14ac:dyDescent="0.2">
      <c r="A1542" s="18" t="s">
        <v>9279</v>
      </c>
      <c r="B1542" s="1" t="s">
        <v>2758</v>
      </c>
      <c r="C1542" s="1">
        <v>1</v>
      </c>
      <c r="D1542" s="8" t="s">
        <v>3645</v>
      </c>
      <c r="E1542" s="67" t="s">
        <v>3645</v>
      </c>
      <c r="F1542" s="29" t="s">
        <v>9280</v>
      </c>
      <c r="G1542" s="54" t="s">
        <v>3647</v>
      </c>
      <c r="H1542" s="55"/>
      <c r="I1542" s="48" t="s">
        <v>812</v>
      </c>
      <c r="J1542" s="48" t="s">
        <v>812</v>
      </c>
      <c r="K1542" s="48" t="s">
        <v>13149</v>
      </c>
      <c r="L1542" s="22" t="s">
        <v>13148</v>
      </c>
      <c r="M1542" s="22" t="s">
        <v>31</v>
      </c>
      <c r="N1542" s="18" t="s">
        <v>9281</v>
      </c>
      <c r="O1542" s="63" t="s">
        <v>9282</v>
      </c>
      <c r="P1542" s="18" t="s">
        <v>9283</v>
      </c>
      <c r="Q1542" s="18" t="s">
        <v>85</v>
      </c>
      <c r="R1542" t="s">
        <v>36</v>
      </c>
      <c r="S1542" s="18" t="s">
        <v>9284</v>
      </c>
      <c r="T1542" s="68" t="s">
        <v>9285</v>
      </c>
      <c r="U1542" t="s">
        <v>9286</v>
      </c>
      <c r="V1542" s="63" t="s">
        <v>3720</v>
      </c>
      <c r="W1542" t="s">
        <v>55</v>
      </c>
      <c r="X1542" s="18" t="s">
        <v>41</v>
      </c>
      <c r="Y1542" t="b">
        <v>0</v>
      </c>
      <c r="Z1542" s="1" t="s">
        <v>42</v>
      </c>
      <c r="AA1542" s="1" t="s">
        <v>43</v>
      </c>
      <c r="AB1542" s="1" t="s">
        <v>43</v>
      </c>
      <c r="AC1542" s="1" t="s">
        <v>43</v>
      </c>
      <c r="AD1542" s="1" t="s">
        <v>43</v>
      </c>
    </row>
    <row r="1543" spans="1:30" ht="29.25" customHeight="1" x14ac:dyDescent="0.2">
      <c r="A1543" s="18" t="s">
        <v>2757</v>
      </c>
      <c r="B1543" s="1" t="s">
        <v>2758</v>
      </c>
      <c r="C1543" s="1">
        <v>1</v>
      </c>
      <c r="D1543" s="8" t="s">
        <v>27</v>
      </c>
      <c r="E1543" s="110"/>
      <c r="F1543" s="27" t="s">
        <v>2759</v>
      </c>
      <c r="G1543" s="53" t="s">
        <v>3647</v>
      </c>
      <c r="H1543" s="28"/>
      <c r="I1543" s="48" t="s">
        <v>812</v>
      </c>
      <c r="J1543" s="104"/>
      <c r="K1543" s="104"/>
      <c r="L1543" s="22" t="s">
        <v>13148</v>
      </c>
      <c r="M1543" s="103"/>
      <c r="N1543" s="18" t="s">
        <v>2760</v>
      </c>
      <c r="O1543" s="63" t="s">
        <v>2761</v>
      </c>
      <c r="P1543" s="18" t="s">
        <v>2762</v>
      </c>
      <c r="Q1543" s="18" t="s">
        <v>63</v>
      </c>
      <c r="R1543" t="s">
        <v>36</v>
      </c>
      <c r="S1543" s="18" t="s">
        <v>56</v>
      </c>
      <c r="T1543" s="68" t="s">
        <v>2763</v>
      </c>
      <c r="U1543" t="s">
        <v>2764</v>
      </c>
      <c r="V1543" s="63" t="s">
        <v>385</v>
      </c>
      <c r="W1543" t="s">
        <v>55</v>
      </c>
      <c r="X1543" s="18" t="s">
        <v>41</v>
      </c>
      <c r="Y1543" t="b">
        <v>0</v>
      </c>
      <c r="Z1543" s="1" t="s">
        <v>42</v>
      </c>
      <c r="AA1543" s="1" t="s">
        <v>43</v>
      </c>
      <c r="AB1543" s="1" t="s">
        <v>43</v>
      </c>
      <c r="AC1543" s="1" t="s">
        <v>43</v>
      </c>
      <c r="AD1543" s="1" t="s">
        <v>43</v>
      </c>
    </row>
    <row r="1544" spans="1:30" ht="29.25" customHeight="1" x14ac:dyDescent="0.2">
      <c r="A1544" t="s">
        <v>2757</v>
      </c>
      <c r="B1544" s="1" t="s">
        <v>2758</v>
      </c>
      <c r="F1544" s="4"/>
      <c r="I1544" s="48" t="s">
        <v>230</v>
      </c>
      <c r="J1544" s="48"/>
      <c r="K1544" s="48"/>
      <c r="L1544" s="4"/>
      <c r="N1544" t="s">
        <v>10291</v>
      </c>
      <c r="O1544" s="63" t="s">
        <v>10292</v>
      </c>
      <c r="P1544" t="s">
        <v>10293</v>
      </c>
      <c r="Q1544" t="s">
        <v>63</v>
      </c>
      <c r="R1544"/>
      <c r="S1544" t="s">
        <v>10294</v>
      </c>
      <c r="T1544" s="68" t="s">
        <v>10295</v>
      </c>
      <c r="U1544" t="s">
        <v>2756</v>
      </c>
      <c r="V1544" s="63" t="s">
        <v>2427</v>
      </c>
      <c r="W1544" t="s">
        <v>13</v>
      </c>
      <c r="X1544" t="s">
        <v>41</v>
      </c>
      <c r="Y1544" t="b">
        <v>1</v>
      </c>
      <c r="Z1544" s="1" t="s">
        <v>43</v>
      </c>
      <c r="AA1544" s="1" t="s">
        <v>43</v>
      </c>
      <c r="AB1544" s="1" t="s">
        <v>43</v>
      </c>
      <c r="AC1544" s="1" t="s">
        <v>43</v>
      </c>
      <c r="AD1544" s="1" t="s">
        <v>43</v>
      </c>
    </row>
    <row r="1545" spans="1:30" ht="29.25" customHeight="1" x14ac:dyDescent="0.2">
      <c r="A1545" s="18" t="s">
        <v>10229</v>
      </c>
      <c r="B1545" s="1" t="s">
        <v>35</v>
      </c>
      <c r="C1545" s="1">
        <v>1</v>
      </c>
      <c r="I1545" s="48" t="s">
        <v>230</v>
      </c>
      <c r="J1545" s="48"/>
      <c r="K1545" s="48"/>
      <c r="N1545" s="18" t="s">
        <v>10230</v>
      </c>
      <c r="O1545" s="63" t="s">
        <v>10231</v>
      </c>
      <c r="P1545" s="18" t="s">
        <v>10232</v>
      </c>
      <c r="Q1545" s="18" t="s">
        <v>85</v>
      </c>
      <c r="R1545"/>
      <c r="S1545" s="18" t="s">
        <v>10233</v>
      </c>
      <c r="T1545" s="68" t="s">
        <v>10234</v>
      </c>
      <c r="U1545" t="s">
        <v>10235</v>
      </c>
      <c r="V1545" s="63" t="s">
        <v>870</v>
      </c>
      <c r="W1545" t="s">
        <v>118</v>
      </c>
      <c r="X1545" s="18" t="s">
        <v>369</v>
      </c>
      <c r="Y1545" t="b">
        <v>1</v>
      </c>
      <c r="Z1545" s="1" t="s">
        <v>43</v>
      </c>
      <c r="AA1545" s="1" t="s">
        <v>43</v>
      </c>
      <c r="AB1545" s="1" t="s">
        <v>43</v>
      </c>
      <c r="AC1545" s="1" t="s">
        <v>43</v>
      </c>
      <c r="AD1545" s="1" t="s">
        <v>43</v>
      </c>
    </row>
    <row r="1546" spans="1:30" ht="29.25" customHeight="1" x14ac:dyDescent="0.2">
      <c r="A1546" s="18" t="s">
        <v>10273</v>
      </c>
      <c r="B1546" s="1" t="s">
        <v>1088</v>
      </c>
      <c r="C1546" s="1">
        <v>1</v>
      </c>
      <c r="I1546" s="48" t="s">
        <v>230</v>
      </c>
      <c r="J1546" s="48"/>
      <c r="K1546" s="48"/>
      <c r="N1546" s="18" t="s">
        <v>10274</v>
      </c>
      <c r="O1546" s="63" t="s">
        <v>10275</v>
      </c>
      <c r="P1546" s="18" t="s">
        <v>10276</v>
      </c>
      <c r="Q1546" s="18" t="s">
        <v>85</v>
      </c>
      <c r="R1546"/>
      <c r="S1546" s="18" t="s">
        <v>10277</v>
      </c>
      <c r="T1546" s="68" t="s">
        <v>10278</v>
      </c>
      <c r="U1546" t="s">
        <v>10279</v>
      </c>
      <c r="V1546" s="63" t="s">
        <v>2144</v>
      </c>
      <c r="W1546" t="s">
        <v>55</v>
      </c>
      <c r="X1546" s="18" t="s">
        <v>56</v>
      </c>
      <c r="Y1546" t="b">
        <v>0</v>
      </c>
      <c r="Z1546" s="1" t="s">
        <v>42</v>
      </c>
      <c r="AA1546" s="1" t="s">
        <v>43</v>
      </c>
      <c r="AB1546" s="1" t="s">
        <v>43</v>
      </c>
      <c r="AC1546" s="1" t="s">
        <v>43</v>
      </c>
      <c r="AD1546" s="1" t="s">
        <v>43</v>
      </c>
    </row>
    <row r="1547" spans="1:30" ht="29.25" customHeight="1" x14ac:dyDescent="0.2">
      <c r="A1547" s="18" t="s">
        <v>10236</v>
      </c>
      <c r="B1547" s="1" t="s">
        <v>2146</v>
      </c>
      <c r="C1547" s="1">
        <v>1</v>
      </c>
      <c r="F1547" s="29"/>
      <c r="G1547" s="55"/>
      <c r="H1547" s="55"/>
      <c r="I1547" s="48" t="s">
        <v>230</v>
      </c>
      <c r="J1547" s="48"/>
      <c r="K1547" s="48"/>
      <c r="N1547" s="18" t="s">
        <v>10237</v>
      </c>
      <c r="O1547" s="63" t="s">
        <v>10238</v>
      </c>
      <c r="P1547" s="18" t="s">
        <v>10239</v>
      </c>
      <c r="Q1547" s="18" t="s">
        <v>63</v>
      </c>
      <c r="R1547"/>
      <c r="S1547" s="18" t="s">
        <v>10240</v>
      </c>
      <c r="T1547" s="68" t="s">
        <v>10241</v>
      </c>
      <c r="U1547" t="s">
        <v>11761</v>
      </c>
      <c r="V1547" s="63" t="s">
        <v>1411</v>
      </c>
      <c r="W1547" t="s">
        <v>55</v>
      </c>
      <c r="X1547" s="18" t="s">
        <v>56</v>
      </c>
      <c r="Y1547" t="b">
        <v>1</v>
      </c>
      <c r="Z1547" s="1" t="s">
        <v>43</v>
      </c>
      <c r="AA1547" s="1" t="s">
        <v>43</v>
      </c>
      <c r="AB1547" s="1" t="s">
        <v>43</v>
      </c>
      <c r="AC1547" s="1" t="s">
        <v>43</v>
      </c>
      <c r="AD1547" s="1" t="s">
        <v>43</v>
      </c>
    </row>
    <row r="1548" spans="1:30" ht="29.25" customHeight="1" x14ac:dyDescent="0.2">
      <c r="A1548" t="s">
        <v>10229</v>
      </c>
      <c r="B1548" s="1" t="s">
        <v>35</v>
      </c>
      <c r="F1548" s="4"/>
      <c r="I1548" s="48" t="s">
        <v>230</v>
      </c>
      <c r="J1548" s="48"/>
      <c r="K1548" s="48"/>
      <c r="L1548" s="4"/>
      <c r="N1548" t="s">
        <v>10415</v>
      </c>
      <c r="O1548" s="63" t="s">
        <v>10416</v>
      </c>
      <c r="P1548" t="s">
        <v>10417</v>
      </c>
      <c r="Q1548" t="s">
        <v>63</v>
      </c>
      <c r="R1548"/>
      <c r="S1548" t="s">
        <v>10233</v>
      </c>
      <c r="T1548" s="68" t="s">
        <v>10234</v>
      </c>
      <c r="U1548" t="s">
        <v>10235</v>
      </c>
      <c r="V1548" s="63" t="s">
        <v>3193</v>
      </c>
      <c r="W1548" t="s">
        <v>118</v>
      </c>
      <c r="Y1548" t="b">
        <v>0</v>
      </c>
      <c r="Z1548" s="1" t="s">
        <v>42</v>
      </c>
      <c r="AA1548" s="1" t="s">
        <v>43</v>
      </c>
      <c r="AB1548" s="1" t="s">
        <v>43</v>
      </c>
      <c r="AC1548" s="1" t="s">
        <v>43</v>
      </c>
      <c r="AD1548" s="1" t="s">
        <v>43</v>
      </c>
    </row>
    <row r="1549" spans="1:30" ht="29.25" customHeight="1" x14ac:dyDescent="0.2">
      <c r="A1549" s="18" t="s">
        <v>3787</v>
      </c>
      <c r="B1549" s="1" t="s">
        <v>1403</v>
      </c>
      <c r="C1549" s="1">
        <v>1</v>
      </c>
      <c r="D1549" s="8" t="s">
        <v>3645</v>
      </c>
      <c r="E1549" s="110"/>
      <c r="F1549" s="27" t="s">
        <v>3788</v>
      </c>
      <c r="G1549" s="53" t="s">
        <v>3647</v>
      </c>
      <c r="H1549" s="28"/>
      <c r="I1549" s="48" t="s">
        <v>150</v>
      </c>
      <c r="J1549" s="104"/>
      <c r="K1549" s="104"/>
      <c r="L1549" s="22" t="s">
        <v>29</v>
      </c>
      <c r="M1549" s="103"/>
      <c r="N1549" s="18" t="s">
        <v>3789</v>
      </c>
      <c r="O1549" s="63" t="s">
        <v>3790</v>
      </c>
      <c r="P1549" s="18" t="s">
        <v>3791</v>
      </c>
      <c r="Q1549" s="18" t="s">
        <v>35</v>
      </c>
      <c r="R1549" t="s">
        <v>36</v>
      </c>
      <c r="S1549" s="18" t="s">
        <v>3792</v>
      </c>
      <c r="T1549" s="68" t="s">
        <v>3793</v>
      </c>
      <c r="U1549" t="s">
        <v>1609</v>
      </c>
      <c r="V1549" s="63" t="s">
        <v>515</v>
      </c>
      <c r="W1549" t="s">
        <v>55</v>
      </c>
      <c r="X1549" s="18" t="s">
        <v>41</v>
      </c>
      <c r="Y1549" t="b">
        <v>0</v>
      </c>
      <c r="Z1549" s="1" t="s">
        <v>42</v>
      </c>
      <c r="AA1549" s="1" t="s">
        <v>43</v>
      </c>
      <c r="AB1549" s="1" t="s">
        <v>43</v>
      </c>
      <c r="AC1549" s="1" t="s">
        <v>43</v>
      </c>
      <c r="AD1549" s="1" t="s">
        <v>43</v>
      </c>
    </row>
    <row r="1550" spans="1:30" ht="29.25" customHeight="1" x14ac:dyDescent="0.2">
      <c r="A1550" s="18" t="s">
        <v>3772</v>
      </c>
      <c r="B1550" s="1" t="s">
        <v>1403</v>
      </c>
      <c r="C1550" s="1">
        <v>1</v>
      </c>
      <c r="D1550" s="8" t="s">
        <v>3645</v>
      </c>
      <c r="E1550" s="110"/>
      <c r="F1550" s="27" t="s">
        <v>3773</v>
      </c>
      <c r="G1550" s="53" t="s">
        <v>3647</v>
      </c>
      <c r="H1550" s="28"/>
      <c r="I1550" s="48" t="s">
        <v>30</v>
      </c>
      <c r="J1550" s="104"/>
      <c r="K1550" s="104"/>
      <c r="L1550" s="22" t="s">
        <v>29</v>
      </c>
      <c r="M1550" s="103"/>
      <c r="N1550" s="18" t="s">
        <v>3774</v>
      </c>
      <c r="O1550" s="63" t="s">
        <v>3775</v>
      </c>
      <c r="P1550" s="18" t="s">
        <v>3776</v>
      </c>
      <c r="Q1550" s="18" t="s">
        <v>35</v>
      </c>
      <c r="R1550" t="s">
        <v>36</v>
      </c>
      <c r="S1550" s="18" t="s">
        <v>2366</v>
      </c>
      <c r="T1550" s="68" t="s">
        <v>3777</v>
      </c>
      <c r="U1550" t="s">
        <v>1609</v>
      </c>
      <c r="V1550" s="63" t="s">
        <v>324</v>
      </c>
      <c r="W1550" t="s">
        <v>55</v>
      </c>
      <c r="X1550" s="18" t="s">
        <v>41</v>
      </c>
      <c r="Y1550" t="b">
        <v>0</v>
      </c>
      <c r="Z1550" s="1" t="s">
        <v>42</v>
      </c>
      <c r="AA1550" s="1" t="s">
        <v>43</v>
      </c>
      <c r="AB1550" s="1" t="s">
        <v>43</v>
      </c>
      <c r="AC1550" s="1" t="s">
        <v>43</v>
      </c>
      <c r="AD1550" s="1" t="s">
        <v>43</v>
      </c>
    </row>
    <row r="1551" spans="1:30" ht="29.25" customHeight="1" x14ac:dyDescent="0.2">
      <c r="A1551" s="18" t="s">
        <v>6156</v>
      </c>
      <c r="B1551" s="1" t="s">
        <v>2850</v>
      </c>
      <c r="C1551" s="1">
        <v>1</v>
      </c>
      <c r="D1551" s="8" t="s">
        <v>3645</v>
      </c>
      <c r="E1551" s="110"/>
      <c r="F1551" s="27" t="s">
        <v>6157</v>
      </c>
      <c r="G1551" s="53" t="s">
        <v>3647</v>
      </c>
      <c r="H1551" s="28"/>
      <c r="I1551" s="48" t="s">
        <v>111</v>
      </c>
      <c r="J1551" s="104"/>
      <c r="K1551" s="104"/>
      <c r="L1551" s="22" t="s">
        <v>29</v>
      </c>
      <c r="M1551" s="103"/>
      <c r="N1551" s="18" t="s">
        <v>6158</v>
      </c>
      <c r="O1551" s="63" t="s">
        <v>6159</v>
      </c>
      <c r="P1551" s="18" t="s">
        <v>6160</v>
      </c>
      <c r="Q1551" s="18" t="s">
        <v>35</v>
      </c>
      <c r="R1551" t="s">
        <v>36</v>
      </c>
      <c r="S1551" s="18" t="s">
        <v>2611</v>
      </c>
      <c r="T1551" s="68" t="s">
        <v>6161</v>
      </c>
      <c r="U1551" t="s">
        <v>6162</v>
      </c>
      <c r="V1551" s="63" t="s">
        <v>6163</v>
      </c>
      <c r="W1551" t="s">
        <v>55</v>
      </c>
      <c r="X1551" s="18" t="s">
        <v>56</v>
      </c>
      <c r="Y1551" t="b">
        <v>0</v>
      </c>
      <c r="Z1551" s="1" t="s">
        <v>42</v>
      </c>
      <c r="AA1551" s="1" t="s">
        <v>43</v>
      </c>
      <c r="AB1551" s="1" t="s">
        <v>43</v>
      </c>
      <c r="AC1551" s="1" t="s">
        <v>43</v>
      </c>
      <c r="AD1551" s="1" t="s">
        <v>43</v>
      </c>
    </row>
    <row r="1552" spans="1:30" ht="29.25" customHeight="1" x14ac:dyDescent="0.2">
      <c r="A1552" s="18" t="s">
        <v>1780</v>
      </c>
      <c r="B1552" s="1" t="s">
        <v>26</v>
      </c>
      <c r="C1552" s="1">
        <v>1</v>
      </c>
      <c r="D1552" s="8" t="s">
        <v>1099</v>
      </c>
      <c r="E1552" s="110"/>
      <c r="F1552" s="27" t="s">
        <v>1781</v>
      </c>
      <c r="G1552" s="53" t="s">
        <v>3647</v>
      </c>
      <c r="H1552" s="28"/>
      <c r="I1552" s="48" t="s">
        <v>1311</v>
      </c>
      <c r="J1552" s="104"/>
      <c r="K1552" s="104"/>
      <c r="L1552" s="22" t="s">
        <v>29</v>
      </c>
      <c r="M1552" s="103"/>
      <c r="N1552" s="18" t="s">
        <v>1782</v>
      </c>
      <c r="O1552" s="63" t="s">
        <v>43</v>
      </c>
      <c r="P1552" s="18" t="s">
        <v>1783</v>
      </c>
      <c r="Q1552" s="18" t="s">
        <v>85</v>
      </c>
      <c r="R1552" t="s">
        <v>133</v>
      </c>
      <c r="S1552" s="18" t="s">
        <v>1784</v>
      </c>
      <c r="T1552" s="68" t="s">
        <v>1785</v>
      </c>
      <c r="U1552" t="s">
        <v>1784</v>
      </c>
      <c r="V1552" s="63" t="s">
        <v>1651</v>
      </c>
      <c r="W1552" t="s">
        <v>99</v>
      </c>
      <c r="X1552" s="18" t="s">
        <v>41</v>
      </c>
      <c r="Y1552" t="b">
        <v>0</v>
      </c>
      <c r="Z1552" s="1" t="s">
        <v>42</v>
      </c>
      <c r="AA1552" s="1" t="s">
        <v>43</v>
      </c>
      <c r="AB1552" s="1" t="s">
        <v>43</v>
      </c>
      <c r="AC1552" s="1" t="s">
        <v>43</v>
      </c>
      <c r="AD1552" s="1" t="s">
        <v>43</v>
      </c>
    </row>
    <row r="1553" spans="1:30" ht="29.25" customHeight="1" x14ac:dyDescent="0.2">
      <c r="A1553" s="18" t="s">
        <v>2288</v>
      </c>
      <c r="B1553" s="1" t="s">
        <v>2231</v>
      </c>
      <c r="C1553" s="1">
        <v>1</v>
      </c>
      <c r="D1553" s="8" t="s">
        <v>2179</v>
      </c>
      <c r="E1553" s="110"/>
      <c r="F1553" s="27" t="s">
        <v>2289</v>
      </c>
      <c r="G1553" s="53" t="s">
        <v>3647</v>
      </c>
      <c r="H1553" s="28"/>
      <c r="I1553" s="48" t="s">
        <v>47</v>
      </c>
      <c r="J1553" s="104"/>
      <c r="K1553" s="104"/>
      <c r="L1553" s="22" t="s">
        <v>29</v>
      </c>
      <c r="M1553" s="103"/>
      <c r="N1553" s="18" t="s">
        <v>2290</v>
      </c>
      <c r="O1553" s="63" t="s">
        <v>43</v>
      </c>
      <c r="P1553" s="18" t="s">
        <v>2291</v>
      </c>
      <c r="Q1553" s="18" t="s">
        <v>63</v>
      </c>
      <c r="R1553" t="s">
        <v>36</v>
      </c>
      <c r="S1553" s="18" t="s">
        <v>2292</v>
      </c>
      <c r="T1553" s="68" t="s">
        <v>2293</v>
      </c>
      <c r="U1553" t="s">
        <v>2294</v>
      </c>
      <c r="V1553" s="63" t="s">
        <v>507</v>
      </c>
      <c r="W1553" t="s">
        <v>55</v>
      </c>
      <c r="X1553" s="18" t="s">
        <v>369</v>
      </c>
      <c r="Y1553" t="b">
        <v>0</v>
      </c>
      <c r="Z1553" s="1" t="s">
        <v>42</v>
      </c>
      <c r="AA1553" s="1" t="s">
        <v>43</v>
      </c>
      <c r="AB1553" s="1" t="s">
        <v>43</v>
      </c>
      <c r="AC1553" s="1" t="s">
        <v>43</v>
      </c>
      <c r="AD1553" s="1" t="s">
        <v>43</v>
      </c>
    </row>
    <row r="1554" spans="1:30" ht="29.25" customHeight="1" x14ac:dyDescent="0.2">
      <c r="A1554" s="18" t="s">
        <v>10494</v>
      </c>
      <c r="B1554" s="1" t="s">
        <v>2993</v>
      </c>
      <c r="C1554" s="1">
        <v>1</v>
      </c>
      <c r="I1554" s="48" t="s">
        <v>230</v>
      </c>
      <c r="J1554" s="48"/>
      <c r="K1554" s="48"/>
      <c r="N1554" s="18" t="s">
        <v>10495</v>
      </c>
      <c r="O1554" s="63" t="s">
        <v>43</v>
      </c>
      <c r="P1554" s="18" t="s">
        <v>10496</v>
      </c>
      <c r="Q1554" s="18" t="s">
        <v>63</v>
      </c>
      <c r="R1554"/>
      <c r="S1554" s="18" t="s">
        <v>1700</v>
      </c>
      <c r="T1554" s="68" t="s">
        <v>10497</v>
      </c>
      <c r="U1554" t="s">
        <v>6040</v>
      </c>
      <c r="V1554" s="63" t="s">
        <v>1626</v>
      </c>
      <c r="W1554" t="s">
        <v>13</v>
      </c>
      <c r="X1554" s="18" t="s">
        <v>369</v>
      </c>
      <c r="Y1554" t="b">
        <v>0</v>
      </c>
      <c r="Z1554" s="1" t="s">
        <v>42</v>
      </c>
      <c r="AA1554" s="1" t="s">
        <v>43</v>
      </c>
      <c r="AB1554" s="1" t="s">
        <v>43</v>
      </c>
      <c r="AC1554" s="1" t="s">
        <v>43</v>
      </c>
      <c r="AD1554" s="1" t="s">
        <v>43</v>
      </c>
    </row>
    <row r="1555" spans="1:30" ht="29.25" customHeight="1" x14ac:dyDescent="0.2">
      <c r="A1555" s="18" t="s">
        <v>1587</v>
      </c>
      <c r="B1555" s="1" t="s">
        <v>1403</v>
      </c>
      <c r="C1555" s="1">
        <v>1</v>
      </c>
      <c r="D1555" s="8" t="s">
        <v>1099</v>
      </c>
      <c r="E1555" s="110"/>
      <c r="F1555" s="27" t="s">
        <v>1588</v>
      </c>
      <c r="G1555" s="53" t="s">
        <v>3647</v>
      </c>
      <c r="H1555" s="28"/>
      <c r="I1555" s="48" t="s">
        <v>30</v>
      </c>
      <c r="J1555" s="104"/>
      <c r="K1555" s="104"/>
      <c r="L1555" s="22" t="s">
        <v>13148</v>
      </c>
      <c r="M1555" s="103"/>
      <c r="N1555" s="18" t="s">
        <v>1589</v>
      </c>
      <c r="P1555" s="18" t="s">
        <v>1590</v>
      </c>
      <c r="Q1555" s="18" t="s">
        <v>85</v>
      </c>
      <c r="R1555" t="s">
        <v>36</v>
      </c>
      <c r="S1555" s="18" t="s">
        <v>1576</v>
      </c>
      <c r="T1555" s="68" t="s">
        <v>1591</v>
      </c>
      <c r="U1555" t="s">
        <v>1578</v>
      </c>
      <c r="V1555" s="63" t="s">
        <v>1592</v>
      </c>
      <c r="W1555" t="s">
        <v>13</v>
      </c>
      <c r="X1555" s="18" t="s">
        <v>41</v>
      </c>
      <c r="Y1555" t="b">
        <v>0</v>
      </c>
      <c r="Z1555" s="1" t="s">
        <v>42</v>
      </c>
      <c r="AA1555" s="1" t="s">
        <v>43</v>
      </c>
      <c r="AB1555" s="1" t="s">
        <v>43</v>
      </c>
      <c r="AC1555" s="1" t="s">
        <v>43</v>
      </c>
      <c r="AD1555" s="1" t="s">
        <v>43</v>
      </c>
    </row>
    <row r="1556" spans="1:30" ht="29.25" customHeight="1" x14ac:dyDescent="0.2">
      <c r="A1556" s="18" t="s">
        <v>1644</v>
      </c>
      <c r="B1556" s="1" t="s">
        <v>26</v>
      </c>
      <c r="C1556" s="1">
        <v>1</v>
      </c>
      <c r="D1556" s="8" t="s">
        <v>1099</v>
      </c>
      <c r="E1556" s="110"/>
      <c r="F1556" s="23" t="s">
        <v>1645</v>
      </c>
      <c r="G1556" s="53" t="s">
        <v>3647</v>
      </c>
      <c r="H1556" s="52"/>
      <c r="I1556" s="48" t="s">
        <v>111</v>
      </c>
      <c r="J1556" s="104"/>
      <c r="K1556" s="104"/>
      <c r="L1556" s="48" t="s">
        <v>29</v>
      </c>
      <c r="M1556" s="103"/>
      <c r="N1556" s="18" t="s">
        <v>1646</v>
      </c>
      <c r="P1556" s="18" t="s">
        <v>1647</v>
      </c>
      <c r="Q1556" s="18" t="s">
        <v>85</v>
      </c>
      <c r="R1556" t="s">
        <v>320</v>
      </c>
      <c r="S1556" s="18" t="s">
        <v>1648</v>
      </c>
      <c r="T1556" s="68" t="s">
        <v>1649</v>
      </c>
      <c r="U1556" t="s">
        <v>1737</v>
      </c>
      <c r="V1556" s="63" t="s">
        <v>1651</v>
      </c>
      <c r="W1556" t="s">
        <v>13</v>
      </c>
      <c r="X1556" s="18" t="s">
        <v>41</v>
      </c>
      <c r="Y1556" t="b">
        <v>1</v>
      </c>
      <c r="Z1556" s="1" t="s">
        <v>90</v>
      </c>
      <c r="AA1556" s="1" t="s">
        <v>90</v>
      </c>
      <c r="AB1556" s="1" t="s">
        <v>90</v>
      </c>
      <c r="AC1556" s="1" t="s">
        <v>90</v>
      </c>
      <c r="AD1556" s="1" t="s">
        <v>90</v>
      </c>
    </row>
    <row r="1557" spans="1:30" ht="29.25" customHeight="1" x14ac:dyDescent="0.2">
      <c r="A1557" s="18" t="s">
        <v>4063</v>
      </c>
      <c r="B1557" s="1" t="s">
        <v>26</v>
      </c>
      <c r="C1557" s="1">
        <v>1</v>
      </c>
      <c r="D1557" s="8" t="s">
        <v>3645</v>
      </c>
      <c r="E1557" s="110"/>
      <c r="F1557" s="27" t="s">
        <v>4064</v>
      </c>
      <c r="G1557" s="53" t="s">
        <v>3647</v>
      </c>
      <c r="H1557" s="28"/>
      <c r="I1557" s="48" t="s">
        <v>47</v>
      </c>
      <c r="J1557" s="104"/>
      <c r="K1557" s="104"/>
      <c r="L1557" s="22" t="s">
        <v>29</v>
      </c>
      <c r="M1557" s="103"/>
      <c r="N1557" s="18" t="s">
        <v>4065</v>
      </c>
      <c r="P1557" s="18" t="s">
        <v>4066</v>
      </c>
      <c r="Q1557" s="18" t="s">
        <v>63</v>
      </c>
      <c r="R1557" t="s">
        <v>36</v>
      </c>
      <c r="S1557" s="18" t="s">
        <v>4067</v>
      </c>
      <c r="T1557" s="68" t="s">
        <v>4068</v>
      </c>
      <c r="U1557" t="s">
        <v>1761</v>
      </c>
      <c r="V1557" s="63" t="s">
        <v>2398</v>
      </c>
      <c r="W1557" t="s">
        <v>55</v>
      </c>
      <c r="X1557" s="18" t="s">
        <v>41</v>
      </c>
      <c r="Y1557" t="b">
        <v>1</v>
      </c>
      <c r="Z1557" s="1" t="s">
        <v>43</v>
      </c>
      <c r="AA1557" s="1" t="s">
        <v>43</v>
      </c>
      <c r="AB1557" s="1" t="s">
        <v>43</v>
      </c>
      <c r="AC1557" s="1" t="s">
        <v>43</v>
      </c>
      <c r="AD1557" s="1" t="s">
        <v>43</v>
      </c>
    </row>
    <row r="1558" spans="1:30" ht="29.25" customHeight="1" x14ac:dyDescent="0.2">
      <c r="A1558" s="18" t="s">
        <v>4169</v>
      </c>
      <c r="B1558" s="1" t="s">
        <v>26</v>
      </c>
      <c r="C1558" s="1">
        <v>1</v>
      </c>
      <c r="D1558" s="8" t="s">
        <v>3645</v>
      </c>
      <c r="E1558" s="110"/>
      <c r="F1558" s="27" t="s">
        <v>4170</v>
      </c>
      <c r="G1558" s="53" t="s">
        <v>3647</v>
      </c>
      <c r="H1558" s="28"/>
      <c r="I1558" s="48" t="s">
        <v>234</v>
      </c>
      <c r="J1558" s="104"/>
      <c r="K1558" s="104"/>
      <c r="L1558" s="22" t="s">
        <v>3647</v>
      </c>
      <c r="M1558" s="103"/>
      <c r="N1558" s="18" t="s">
        <v>4171</v>
      </c>
      <c r="P1558" s="18" t="s">
        <v>4172</v>
      </c>
      <c r="Q1558" s="18" t="s">
        <v>63</v>
      </c>
      <c r="R1558" t="s">
        <v>36</v>
      </c>
      <c r="S1558" s="18" t="s">
        <v>4173</v>
      </c>
      <c r="T1558" s="68" t="s">
        <v>4174</v>
      </c>
      <c r="U1558" t="s">
        <v>1720</v>
      </c>
      <c r="V1558" s="63" t="s">
        <v>2398</v>
      </c>
      <c r="W1558" t="s">
        <v>138</v>
      </c>
      <c r="X1558" s="18" t="s">
        <v>41</v>
      </c>
      <c r="Y1558" t="b">
        <v>0</v>
      </c>
      <c r="Z1558" s="1" t="s">
        <v>42</v>
      </c>
      <c r="AA1558" s="1" t="s">
        <v>43</v>
      </c>
      <c r="AB1558" s="1" t="s">
        <v>43</v>
      </c>
      <c r="AC1558" s="1" t="s">
        <v>43</v>
      </c>
      <c r="AD1558" s="1" t="s">
        <v>43</v>
      </c>
    </row>
    <row r="1559" spans="1:30" ht="29.25" customHeight="1" x14ac:dyDescent="0.2">
      <c r="A1559" s="11" t="s">
        <v>4308</v>
      </c>
      <c r="B1559" s="1" t="s">
        <v>26</v>
      </c>
      <c r="C1559" s="1">
        <v>1</v>
      </c>
      <c r="D1559" s="8" t="s">
        <v>3645</v>
      </c>
      <c r="E1559" s="110"/>
      <c r="F1559" s="27" t="s">
        <v>4309</v>
      </c>
      <c r="G1559" s="53" t="s">
        <v>3647</v>
      </c>
      <c r="H1559" s="28"/>
      <c r="I1559" s="48" t="s">
        <v>1311</v>
      </c>
      <c r="J1559" s="104"/>
      <c r="K1559" s="104"/>
      <c r="L1559" s="22" t="s">
        <v>29</v>
      </c>
      <c r="M1559" s="103"/>
      <c r="N1559" s="18" t="s">
        <v>4310</v>
      </c>
      <c r="P1559" s="18" t="s">
        <v>4311</v>
      </c>
      <c r="Q1559" s="18" t="s">
        <v>85</v>
      </c>
      <c r="R1559" t="s">
        <v>36</v>
      </c>
      <c r="S1559" s="18" t="s">
        <v>1852</v>
      </c>
      <c r="T1559" s="68" t="s">
        <v>4312</v>
      </c>
      <c r="U1559" t="s">
        <v>1852</v>
      </c>
      <c r="V1559" s="63" t="s">
        <v>304</v>
      </c>
      <c r="W1559" t="s">
        <v>13</v>
      </c>
      <c r="X1559" s="18" t="s">
        <v>41</v>
      </c>
      <c r="Y1559" t="b">
        <v>0</v>
      </c>
      <c r="Z1559" s="1" t="s">
        <v>42</v>
      </c>
      <c r="AA1559" s="1" t="s">
        <v>90</v>
      </c>
      <c r="AB1559" s="1" t="s">
        <v>1179</v>
      </c>
      <c r="AC1559" s="1" t="s">
        <v>1179</v>
      </c>
      <c r="AD1559" s="1" t="s">
        <v>1179</v>
      </c>
    </row>
    <row r="1560" spans="1:30" ht="29.25" customHeight="1" x14ac:dyDescent="0.2">
      <c r="A1560" s="11" t="s">
        <v>1981</v>
      </c>
      <c r="B1560" s="1" t="s">
        <v>1972</v>
      </c>
      <c r="C1560" s="1">
        <v>1</v>
      </c>
      <c r="D1560" s="8" t="s">
        <v>1099</v>
      </c>
      <c r="E1560" s="110"/>
      <c r="F1560" s="20" t="s">
        <v>1982</v>
      </c>
      <c r="G1560" s="53" t="s">
        <v>3647</v>
      </c>
      <c r="H1560" s="50"/>
      <c r="I1560" s="48" t="s">
        <v>71</v>
      </c>
      <c r="J1560" s="104"/>
      <c r="K1560" s="104"/>
      <c r="L1560" s="22" t="s">
        <v>13148</v>
      </c>
      <c r="M1560" s="103"/>
      <c r="N1560" s="18" t="s">
        <v>1983</v>
      </c>
      <c r="P1560" s="18" t="s">
        <v>1984</v>
      </c>
      <c r="Q1560" s="18" t="s">
        <v>35</v>
      </c>
      <c r="R1560" t="s">
        <v>36</v>
      </c>
      <c r="S1560" s="18" t="s">
        <v>1985</v>
      </c>
      <c r="T1560" s="68" t="s">
        <v>1986</v>
      </c>
      <c r="U1560" t="s">
        <v>1985</v>
      </c>
      <c r="V1560" s="63" t="s">
        <v>1988</v>
      </c>
      <c r="W1560" t="s">
        <v>13</v>
      </c>
      <c r="X1560" s="18" t="s">
        <v>78</v>
      </c>
      <c r="Y1560" t="b">
        <v>0</v>
      </c>
      <c r="Z1560" s="1" t="s">
        <v>42</v>
      </c>
      <c r="AA1560" s="1" t="s">
        <v>90</v>
      </c>
      <c r="AB1560" s="1" t="s">
        <v>90</v>
      </c>
      <c r="AC1560" s="1" t="s">
        <v>90</v>
      </c>
      <c r="AD1560" s="1" t="s">
        <v>90</v>
      </c>
    </row>
    <row r="1561" spans="1:30" ht="29.25" customHeight="1" x14ac:dyDescent="0.2">
      <c r="A1561" s="18" t="s">
        <v>4849</v>
      </c>
      <c r="B1561" s="1" t="s">
        <v>3178</v>
      </c>
      <c r="C1561" s="1">
        <v>1</v>
      </c>
      <c r="D1561" s="8" t="s">
        <v>3645</v>
      </c>
      <c r="E1561" s="110"/>
      <c r="F1561" s="27" t="s">
        <v>4850</v>
      </c>
      <c r="G1561" s="53" t="s">
        <v>3647</v>
      </c>
      <c r="H1561" s="28"/>
      <c r="I1561" s="48" t="s">
        <v>280</v>
      </c>
      <c r="J1561" s="48"/>
      <c r="K1561" s="48"/>
      <c r="L1561" s="22" t="s">
        <v>3647</v>
      </c>
      <c r="M1561" s="103"/>
      <c r="N1561" s="18" t="s">
        <v>4851</v>
      </c>
      <c r="P1561" s="18" t="s">
        <v>4852</v>
      </c>
      <c r="Q1561" s="18" t="s">
        <v>85</v>
      </c>
      <c r="R1561" t="s">
        <v>36</v>
      </c>
      <c r="S1561" s="18" t="s">
        <v>4853</v>
      </c>
      <c r="T1561" s="68" t="s">
        <v>4854</v>
      </c>
      <c r="U1561" t="s">
        <v>6891</v>
      </c>
      <c r="V1561" s="63" t="s">
        <v>2605</v>
      </c>
      <c r="W1561" t="s">
        <v>138</v>
      </c>
      <c r="X1561" s="18" t="s">
        <v>369</v>
      </c>
      <c r="Y1561" t="b">
        <v>0</v>
      </c>
      <c r="Z1561" s="1" t="s">
        <v>42</v>
      </c>
      <c r="AA1561" s="1" t="s">
        <v>43</v>
      </c>
      <c r="AB1561" s="1" t="s">
        <v>43</v>
      </c>
      <c r="AC1561" s="1" t="s">
        <v>43</v>
      </c>
      <c r="AD1561" s="1" t="s">
        <v>43</v>
      </c>
    </row>
    <row r="1562" spans="1:30" ht="29.25" customHeight="1" x14ac:dyDescent="0.2">
      <c r="A1562" s="18" t="s">
        <v>4871</v>
      </c>
      <c r="B1562" s="1" t="s">
        <v>3178</v>
      </c>
      <c r="C1562" s="1">
        <v>1</v>
      </c>
      <c r="D1562" s="8" t="s">
        <v>3645</v>
      </c>
      <c r="E1562" s="110"/>
      <c r="F1562" s="27" t="s">
        <v>4872</v>
      </c>
      <c r="G1562" s="53" t="s">
        <v>3647</v>
      </c>
      <c r="H1562" s="28"/>
      <c r="I1562" s="48" t="s">
        <v>81</v>
      </c>
      <c r="J1562" s="48"/>
      <c r="K1562" s="48"/>
      <c r="L1562" s="22" t="s">
        <v>29</v>
      </c>
      <c r="M1562" s="103"/>
      <c r="N1562" s="18" t="s">
        <v>4873</v>
      </c>
      <c r="P1562" s="18" t="s">
        <v>4874</v>
      </c>
      <c r="Q1562" s="18" t="s">
        <v>63</v>
      </c>
      <c r="R1562" t="s">
        <v>36</v>
      </c>
      <c r="S1562" s="18" t="s">
        <v>4875</v>
      </c>
      <c r="T1562" s="68" t="s">
        <v>4876</v>
      </c>
      <c r="U1562" t="s">
        <v>6583</v>
      </c>
      <c r="V1562" s="63" t="s">
        <v>4878</v>
      </c>
      <c r="W1562" t="s">
        <v>118</v>
      </c>
      <c r="X1562" s="18" t="s">
        <v>369</v>
      </c>
      <c r="Y1562" t="b">
        <v>1</v>
      </c>
      <c r="Z1562" s="1" t="s">
        <v>43</v>
      </c>
      <c r="AA1562" s="1" t="s">
        <v>43</v>
      </c>
      <c r="AB1562" s="1" t="s">
        <v>43</v>
      </c>
      <c r="AC1562" s="1" t="s">
        <v>43</v>
      </c>
      <c r="AD1562" s="1" t="s">
        <v>43</v>
      </c>
    </row>
    <row r="1563" spans="1:30" ht="29.25" customHeight="1" x14ac:dyDescent="0.2">
      <c r="A1563" s="18" t="s">
        <v>4938</v>
      </c>
      <c r="B1563" s="1" t="s">
        <v>3178</v>
      </c>
      <c r="C1563" s="1">
        <v>1</v>
      </c>
      <c r="D1563" s="8" t="s">
        <v>3645</v>
      </c>
      <c r="E1563" s="110"/>
      <c r="F1563" s="20" t="s">
        <v>4939</v>
      </c>
      <c r="G1563" s="53" t="s">
        <v>3647</v>
      </c>
      <c r="H1563" s="50" t="s">
        <v>90</v>
      </c>
      <c r="I1563" s="48" t="s">
        <v>111</v>
      </c>
      <c r="J1563" s="104"/>
      <c r="K1563" s="104"/>
      <c r="N1563" s="18" t="s">
        <v>4940</v>
      </c>
      <c r="P1563" s="18" t="s">
        <v>4941</v>
      </c>
      <c r="Q1563" s="18" t="s">
        <v>35</v>
      </c>
      <c r="R1563" t="s">
        <v>36</v>
      </c>
      <c r="S1563" s="18" t="s">
        <v>4942</v>
      </c>
      <c r="T1563" s="68" t="s">
        <v>4943</v>
      </c>
      <c r="U1563" t="s">
        <v>4944</v>
      </c>
      <c r="V1563" s="63" t="s">
        <v>3229</v>
      </c>
      <c r="W1563" t="s">
        <v>13</v>
      </c>
      <c r="X1563" s="18" t="s">
        <v>369</v>
      </c>
      <c r="Y1563" t="b">
        <v>0</v>
      </c>
      <c r="Z1563" s="1" t="s">
        <v>42</v>
      </c>
      <c r="AA1563" s="1" t="s">
        <v>90</v>
      </c>
      <c r="AB1563" s="1" t="s">
        <v>90</v>
      </c>
      <c r="AC1563" s="1" t="s">
        <v>90</v>
      </c>
      <c r="AD1563" s="1" t="s">
        <v>90</v>
      </c>
    </row>
    <row r="1564" spans="1:30" ht="29.25" customHeight="1" x14ac:dyDescent="0.2">
      <c r="A1564" s="18" t="s">
        <v>2598</v>
      </c>
      <c r="B1564" s="1" t="s">
        <v>2571</v>
      </c>
      <c r="C1564" s="1">
        <v>1</v>
      </c>
      <c r="D1564" s="8" t="s">
        <v>2801</v>
      </c>
      <c r="E1564" s="110"/>
      <c r="F1564" s="20" t="s">
        <v>2599</v>
      </c>
      <c r="G1564" s="53" t="s">
        <v>3647</v>
      </c>
      <c r="H1564" s="50"/>
      <c r="I1564" s="48" t="s">
        <v>160</v>
      </c>
      <c r="J1564" s="104"/>
      <c r="K1564" s="104"/>
      <c r="L1564" s="22" t="s">
        <v>29</v>
      </c>
      <c r="M1564" s="103"/>
      <c r="N1564" s="18" t="s">
        <v>2600</v>
      </c>
      <c r="P1564" s="18" t="s">
        <v>2601</v>
      </c>
      <c r="Q1564" s="18" t="s">
        <v>35</v>
      </c>
      <c r="R1564" t="s">
        <v>36</v>
      </c>
      <c r="S1564" s="18" t="s">
        <v>2602</v>
      </c>
      <c r="T1564" s="68" t="s">
        <v>2603</v>
      </c>
      <c r="U1564" t="s">
        <v>248</v>
      </c>
      <c r="V1564" s="63" t="s">
        <v>2605</v>
      </c>
      <c r="W1564" t="s">
        <v>13</v>
      </c>
      <c r="X1564" s="18" t="s">
        <v>56</v>
      </c>
      <c r="Y1564" t="b">
        <v>0</v>
      </c>
      <c r="Z1564" s="1" t="s">
        <v>42</v>
      </c>
      <c r="AA1564" s="1" t="s">
        <v>90</v>
      </c>
      <c r="AB1564" s="1" t="s">
        <v>90</v>
      </c>
      <c r="AC1564" s="1" t="s">
        <v>90</v>
      </c>
      <c r="AD1564" s="1" t="s">
        <v>90</v>
      </c>
    </row>
    <row r="1565" spans="1:30" ht="29.25" customHeight="1" x14ac:dyDescent="0.2">
      <c r="A1565" s="18" t="s">
        <v>2606</v>
      </c>
      <c r="B1565" s="1" t="s">
        <v>2607</v>
      </c>
      <c r="C1565" s="1">
        <v>1</v>
      </c>
      <c r="D1565" s="8" t="s">
        <v>2801</v>
      </c>
      <c r="E1565" s="110"/>
      <c r="F1565" s="27" t="s">
        <v>2608</v>
      </c>
      <c r="G1565" s="53" t="s">
        <v>3647</v>
      </c>
      <c r="H1565" s="28"/>
      <c r="I1565" s="48" t="s">
        <v>150</v>
      </c>
      <c r="J1565" s="104"/>
      <c r="K1565" s="104"/>
      <c r="L1565" s="22" t="s">
        <v>3647</v>
      </c>
      <c r="M1565" s="103"/>
      <c r="N1565" s="18" t="s">
        <v>2609</v>
      </c>
      <c r="P1565" s="18" t="s">
        <v>2610</v>
      </c>
      <c r="Q1565" s="18" t="s">
        <v>85</v>
      </c>
      <c r="R1565" t="s">
        <v>36</v>
      </c>
      <c r="S1565" s="18" t="s">
        <v>2611</v>
      </c>
      <c r="T1565" s="68" t="s">
        <v>2612</v>
      </c>
      <c r="U1565" t="s">
        <v>11812</v>
      </c>
      <c r="V1565" s="63" t="s">
        <v>507</v>
      </c>
      <c r="W1565" t="s">
        <v>55</v>
      </c>
      <c r="X1565" s="18" t="s">
        <v>56</v>
      </c>
      <c r="Y1565" t="b">
        <v>0</v>
      </c>
      <c r="Z1565" s="1" t="s">
        <v>42</v>
      </c>
      <c r="AA1565" s="1" t="s">
        <v>43</v>
      </c>
      <c r="AB1565" s="1" t="s">
        <v>43</v>
      </c>
      <c r="AC1565" s="1" t="s">
        <v>43</v>
      </c>
      <c r="AD1565" s="1" t="s">
        <v>43</v>
      </c>
    </row>
    <row r="1566" spans="1:30" ht="29.25" customHeight="1" x14ac:dyDescent="0.2">
      <c r="A1566" s="18" t="s">
        <v>2775</v>
      </c>
      <c r="B1566" s="1" t="s">
        <v>2766</v>
      </c>
      <c r="C1566" s="1">
        <v>1</v>
      </c>
      <c r="D1566" s="8" t="s">
        <v>2801</v>
      </c>
      <c r="E1566" s="110"/>
      <c r="F1566" s="27" t="s">
        <v>2776</v>
      </c>
      <c r="G1566" s="53" t="s">
        <v>3647</v>
      </c>
      <c r="H1566" s="28"/>
      <c r="I1566" s="48" t="s">
        <v>47</v>
      </c>
      <c r="J1566" s="104"/>
      <c r="K1566" s="104"/>
      <c r="L1566" s="22" t="s">
        <v>3647</v>
      </c>
      <c r="M1566" s="103"/>
      <c r="N1566" s="18" t="s">
        <v>2777</v>
      </c>
      <c r="O1566" s="63" t="s">
        <v>2778</v>
      </c>
      <c r="P1566" s="18" t="s">
        <v>2779</v>
      </c>
      <c r="Q1566" s="18" t="s">
        <v>85</v>
      </c>
      <c r="R1566" t="s">
        <v>36</v>
      </c>
      <c r="S1566" s="18" t="s">
        <v>2780</v>
      </c>
      <c r="T1566" s="68" t="s">
        <v>2781</v>
      </c>
      <c r="U1566" t="s">
        <v>11827</v>
      </c>
      <c r="V1566" s="63" t="s">
        <v>1685</v>
      </c>
      <c r="W1566" t="s">
        <v>118</v>
      </c>
      <c r="X1566" s="18" t="s">
        <v>369</v>
      </c>
      <c r="Y1566" t="b">
        <v>0</v>
      </c>
      <c r="Z1566" s="1" t="s">
        <v>42</v>
      </c>
      <c r="AA1566" s="1" t="s">
        <v>43</v>
      </c>
      <c r="AB1566" s="1" t="s">
        <v>43</v>
      </c>
      <c r="AC1566" s="1" t="s">
        <v>43</v>
      </c>
      <c r="AD1566" s="1" t="s">
        <v>43</v>
      </c>
    </row>
    <row r="1567" spans="1:30" ht="29.25" customHeight="1" x14ac:dyDescent="0.2">
      <c r="A1567" s="18" t="s">
        <v>5726</v>
      </c>
      <c r="B1567" s="1" t="s">
        <v>2784</v>
      </c>
      <c r="C1567" s="1">
        <v>1</v>
      </c>
      <c r="D1567" s="8" t="s">
        <v>3645</v>
      </c>
      <c r="E1567" s="110"/>
      <c r="F1567" s="27" t="s">
        <v>5727</v>
      </c>
      <c r="G1567" s="53" t="s">
        <v>3647</v>
      </c>
      <c r="H1567" s="28"/>
      <c r="I1567" s="48" t="s">
        <v>280</v>
      </c>
      <c r="J1567" s="48"/>
      <c r="K1567" s="48"/>
      <c r="L1567" s="22" t="s">
        <v>3647</v>
      </c>
      <c r="M1567" s="103"/>
      <c r="N1567" s="18" t="s">
        <v>5728</v>
      </c>
      <c r="P1567" s="18" t="s">
        <v>5729</v>
      </c>
      <c r="Q1567" s="18" t="s">
        <v>85</v>
      </c>
      <c r="R1567" t="s">
        <v>36</v>
      </c>
      <c r="S1567" s="18" t="s">
        <v>5730</v>
      </c>
      <c r="T1567" s="68" t="s">
        <v>5731</v>
      </c>
      <c r="U1567" t="s">
        <v>11853</v>
      </c>
      <c r="V1567" s="63" t="s">
        <v>3601</v>
      </c>
      <c r="W1567" t="s">
        <v>138</v>
      </c>
      <c r="X1567" s="18" t="s">
        <v>369</v>
      </c>
      <c r="Y1567" t="b">
        <v>1</v>
      </c>
      <c r="Z1567" s="1" t="s">
        <v>43</v>
      </c>
      <c r="AA1567" s="1" t="s">
        <v>43</v>
      </c>
      <c r="AB1567" s="1" t="s">
        <v>43</v>
      </c>
      <c r="AC1567" s="1" t="s">
        <v>43</v>
      </c>
      <c r="AD1567" s="1" t="s">
        <v>43</v>
      </c>
    </row>
    <row r="1568" spans="1:30" ht="29.25" customHeight="1" x14ac:dyDescent="0.2">
      <c r="A1568" s="18" t="s">
        <v>6300</v>
      </c>
      <c r="B1568" s="1" t="s">
        <v>45</v>
      </c>
      <c r="C1568" s="1">
        <v>1</v>
      </c>
      <c r="D1568" s="8" t="s">
        <v>3645</v>
      </c>
      <c r="E1568" s="110"/>
      <c r="F1568" s="27" t="s">
        <v>6301</v>
      </c>
      <c r="G1568" s="53" t="s">
        <v>3647</v>
      </c>
      <c r="H1568" s="28"/>
      <c r="I1568" s="48" t="s">
        <v>111</v>
      </c>
      <c r="J1568" s="104"/>
      <c r="K1568" s="104"/>
      <c r="L1568" s="22" t="s">
        <v>29</v>
      </c>
      <c r="M1568" s="103"/>
      <c r="N1568" s="18" t="s">
        <v>6302</v>
      </c>
      <c r="P1568" s="18" t="s">
        <v>6303</v>
      </c>
      <c r="Q1568" s="18" t="s">
        <v>63</v>
      </c>
      <c r="R1568" t="s">
        <v>36</v>
      </c>
      <c r="S1568" s="18" t="s">
        <v>6304</v>
      </c>
      <c r="T1568" s="68" t="s">
        <v>6305</v>
      </c>
      <c r="U1568" t="s">
        <v>2930</v>
      </c>
      <c r="V1568" s="63" t="s">
        <v>1196</v>
      </c>
      <c r="W1568" t="s">
        <v>13</v>
      </c>
      <c r="X1568" s="18" t="s">
        <v>56</v>
      </c>
      <c r="Y1568" t="b">
        <v>1</v>
      </c>
      <c r="Z1568" s="1" t="s">
        <v>90</v>
      </c>
      <c r="AA1568" s="1" t="s">
        <v>90</v>
      </c>
      <c r="AB1568" s="1" t="s">
        <v>90</v>
      </c>
      <c r="AC1568" s="1" t="s">
        <v>90</v>
      </c>
      <c r="AD1568" s="1" t="s">
        <v>90</v>
      </c>
    </row>
    <row r="1569" spans="1:30" ht="29.25" customHeight="1" x14ac:dyDescent="0.2">
      <c r="A1569" s="18" t="s">
        <v>6444</v>
      </c>
      <c r="B1569" s="1" t="s">
        <v>2942</v>
      </c>
      <c r="C1569" s="1">
        <v>1</v>
      </c>
      <c r="D1569" s="8" t="s">
        <v>3645</v>
      </c>
      <c r="E1569" s="110"/>
      <c r="F1569" s="27" t="s">
        <v>6445</v>
      </c>
      <c r="G1569" s="53" t="s">
        <v>3647</v>
      </c>
      <c r="H1569" s="28"/>
      <c r="I1569" s="48" t="s">
        <v>160</v>
      </c>
      <c r="J1569" s="104"/>
      <c r="K1569" s="104"/>
      <c r="L1569" s="22" t="s">
        <v>29</v>
      </c>
      <c r="M1569" s="103"/>
      <c r="N1569" s="18" t="s">
        <v>6446</v>
      </c>
      <c r="P1569" s="18" t="s">
        <v>6447</v>
      </c>
      <c r="Q1569" s="18" t="s">
        <v>85</v>
      </c>
      <c r="R1569" t="s">
        <v>36</v>
      </c>
      <c r="S1569" s="18" t="s">
        <v>3421</v>
      </c>
      <c r="T1569" s="68" t="s">
        <v>6448</v>
      </c>
      <c r="U1569" t="s">
        <v>3201</v>
      </c>
      <c r="V1569" s="63" t="s">
        <v>3051</v>
      </c>
      <c r="W1569" t="s">
        <v>13</v>
      </c>
      <c r="X1569" s="18" t="s">
        <v>56</v>
      </c>
      <c r="Y1569" t="b">
        <v>1</v>
      </c>
      <c r="Z1569" s="1" t="s">
        <v>90</v>
      </c>
      <c r="AA1569" s="1" t="s">
        <v>90</v>
      </c>
      <c r="AB1569" s="1" t="s">
        <v>90</v>
      </c>
      <c r="AC1569" s="1" t="s">
        <v>90</v>
      </c>
      <c r="AD1569" s="1" t="s">
        <v>90</v>
      </c>
    </row>
    <row r="1570" spans="1:30" ht="29.25" customHeight="1" x14ac:dyDescent="0.2">
      <c r="A1570" s="18" t="s">
        <v>2984</v>
      </c>
      <c r="B1570" s="1" t="s">
        <v>2976</v>
      </c>
      <c r="C1570" s="1">
        <v>1</v>
      </c>
      <c r="D1570" s="8" t="s">
        <v>2801</v>
      </c>
      <c r="E1570" s="110"/>
      <c r="F1570" s="27" t="s">
        <v>2985</v>
      </c>
      <c r="G1570" s="53" t="s">
        <v>3647</v>
      </c>
      <c r="H1570" s="28"/>
      <c r="I1570" s="48" t="s">
        <v>1136</v>
      </c>
      <c r="J1570" s="104"/>
      <c r="K1570" s="104"/>
      <c r="L1570" s="22" t="s">
        <v>3647</v>
      </c>
      <c r="M1570" s="103"/>
      <c r="N1570" s="18" t="s">
        <v>2986</v>
      </c>
      <c r="P1570" s="18" t="s">
        <v>2987</v>
      </c>
      <c r="Q1570" s="18" t="s">
        <v>35</v>
      </c>
      <c r="R1570" t="s">
        <v>36</v>
      </c>
      <c r="S1570" s="18" t="s">
        <v>2988</v>
      </c>
      <c r="T1570" s="68" t="s">
        <v>2989</v>
      </c>
      <c r="U1570" t="s">
        <v>2099</v>
      </c>
      <c r="V1570" s="63" t="s">
        <v>2991</v>
      </c>
      <c r="W1570" t="s">
        <v>55</v>
      </c>
      <c r="X1570" s="18" t="s">
        <v>41</v>
      </c>
      <c r="Y1570" t="b">
        <v>0</v>
      </c>
      <c r="Z1570" s="1" t="s">
        <v>42</v>
      </c>
      <c r="AA1570" s="1" t="s">
        <v>90</v>
      </c>
      <c r="AB1570" s="1" t="s">
        <v>90</v>
      </c>
      <c r="AC1570" s="1" t="s">
        <v>108</v>
      </c>
      <c r="AD1570" s="1" t="s">
        <v>90</v>
      </c>
    </row>
    <row r="1571" spans="1:30" ht="29.25" customHeight="1" x14ac:dyDescent="0.2">
      <c r="A1571" s="18" t="s">
        <v>7096</v>
      </c>
      <c r="B1571" s="1" t="s">
        <v>3119</v>
      </c>
      <c r="C1571" s="1">
        <v>1</v>
      </c>
      <c r="D1571" s="8" t="s">
        <v>3645</v>
      </c>
      <c r="E1571" s="110"/>
      <c r="F1571" s="27" t="s">
        <v>7097</v>
      </c>
      <c r="G1571" s="53" t="s">
        <v>3647</v>
      </c>
      <c r="H1571" s="28"/>
      <c r="I1571" s="48" t="s">
        <v>47</v>
      </c>
      <c r="J1571" s="104"/>
      <c r="K1571" s="104"/>
      <c r="L1571" s="22" t="s">
        <v>29</v>
      </c>
      <c r="M1571" s="103"/>
      <c r="N1571" s="18" t="s">
        <v>7098</v>
      </c>
      <c r="P1571" s="18" t="s">
        <v>7099</v>
      </c>
      <c r="Q1571" s="18" t="s">
        <v>35</v>
      </c>
      <c r="R1571" t="s">
        <v>36</v>
      </c>
      <c r="S1571" s="18" t="s">
        <v>7100</v>
      </c>
      <c r="T1571" s="68" t="s">
        <v>7101</v>
      </c>
      <c r="U1571" t="s">
        <v>3496</v>
      </c>
      <c r="V1571" s="63" t="s">
        <v>1169</v>
      </c>
      <c r="W1571" t="s">
        <v>138</v>
      </c>
      <c r="X1571" s="18" t="s">
        <v>78</v>
      </c>
      <c r="Y1571" t="b">
        <v>0</v>
      </c>
      <c r="Z1571" s="1" t="s">
        <v>42</v>
      </c>
      <c r="AA1571" s="1" t="s">
        <v>43</v>
      </c>
      <c r="AB1571" s="1" t="s">
        <v>43</v>
      </c>
      <c r="AC1571" s="1" t="s">
        <v>43</v>
      </c>
      <c r="AD1571" s="1" t="s">
        <v>43</v>
      </c>
    </row>
    <row r="1572" spans="1:30" ht="29.25" customHeight="1" x14ac:dyDescent="0.2">
      <c r="A1572" s="18" t="s">
        <v>7334</v>
      </c>
      <c r="B1572" s="1" t="s">
        <v>69</v>
      </c>
      <c r="C1572" s="1">
        <v>1</v>
      </c>
      <c r="D1572" s="8" t="s">
        <v>3645</v>
      </c>
      <c r="E1572" s="110"/>
      <c r="F1572" s="27" t="s">
        <v>7335</v>
      </c>
      <c r="G1572" s="53" t="s">
        <v>3647</v>
      </c>
      <c r="H1572" s="28"/>
      <c r="I1572" s="48" t="s">
        <v>30</v>
      </c>
      <c r="J1572" s="104"/>
      <c r="K1572" s="104"/>
      <c r="L1572" s="22" t="s">
        <v>3647</v>
      </c>
      <c r="M1572" s="103"/>
      <c r="N1572" s="18" t="s">
        <v>7336</v>
      </c>
      <c r="P1572" s="18" t="s">
        <v>7337</v>
      </c>
      <c r="Q1572" s="18" t="s">
        <v>85</v>
      </c>
      <c r="R1572" t="s">
        <v>36</v>
      </c>
      <c r="S1572" s="18" t="s">
        <v>7338</v>
      </c>
      <c r="T1572" s="68" t="s">
        <v>7339</v>
      </c>
      <c r="U1572" t="s">
        <v>7487</v>
      </c>
      <c r="V1572" s="63" t="s">
        <v>7341</v>
      </c>
      <c r="W1572" t="s">
        <v>13</v>
      </c>
      <c r="X1572" s="18" t="s">
        <v>78</v>
      </c>
      <c r="Y1572" t="b">
        <v>0</v>
      </c>
      <c r="Z1572" s="1" t="s">
        <v>42</v>
      </c>
      <c r="AA1572" s="1" t="s">
        <v>43</v>
      </c>
      <c r="AB1572" s="1" t="s">
        <v>43</v>
      </c>
      <c r="AC1572" s="1" t="s">
        <v>43</v>
      </c>
      <c r="AD1572" s="1" t="s">
        <v>43</v>
      </c>
    </row>
    <row r="1573" spans="1:30" ht="29.25" customHeight="1" x14ac:dyDescent="0.2">
      <c r="A1573" s="18" t="s">
        <v>7578</v>
      </c>
      <c r="B1573" s="1" t="s">
        <v>69</v>
      </c>
      <c r="C1573" s="1">
        <v>1</v>
      </c>
      <c r="D1573" s="8" t="s">
        <v>3645</v>
      </c>
      <c r="E1573" s="110"/>
      <c r="F1573" s="27" t="s">
        <v>7579</v>
      </c>
      <c r="G1573" s="53" t="s">
        <v>3647</v>
      </c>
      <c r="H1573" s="28"/>
      <c r="I1573" s="48" t="s">
        <v>111</v>
      </c>
      <c r="J1573" s="104"/>
      <c r="K1573" s="104"/>
      <c r="L1573" s="22" t="s">
        <v>13148</v>
      </c>
      <c r="M1573" s="103"/>
      <c r="N1573" s="18" t="s">
        <v>7580</v>
      </c>
      <c r="P1573" s="18" t="s">
        <v>7581</v>
      </c>
      <c r="Q1573" s="18" t="s">
        <v>85</v>
      </c>
      <c r="R1573" t="s">
        <v>36</v>
      </c>
      <c r="S1573" s="18" t="s">
        <v>7582</v>
      </c>
      <c r="T1573" s="68" t="s">
        <v>7583</v>
      </c>
      <c r="U1573" t="s">
        <v>5361</v>
      </c>
      <c r="V1573" s="63" t="s">
        <v>3601</v>
      </c>
      <c r="W1573" t="s">
        <v>118</v>
      </c>
      <c r="X1573" s="18" t="s">
        <v>78</v>
      </c>
      <c r="Y1573" t="b">
        <v>0</v>
      </c>
      <c r="Z1573" s="1" t="s">
        <v>42</v>
      </c>
      <c r="AA1573" s="1" t="s">
        <v>90</v>
      </c>
      <c r="AB1573" s="1" t="s">
        <v>90</v>
      </c>
      <c r="AC1573" s="1" t="s">
        <v>90</v>
      </c>
      <c r="AD1573" s="1" t="s">
        <v>90</v>
      </c>
    </row>
    <row r="1574" spans="1:30" ht="29.25" customHeight="1" x14ac:dyDescent="0.2">
      <c r="A1574" s="18" t="s">
        <v>7709</v>
      </c>
      <c r="B1574" s="1" t="s">
        <v>196</v>
      </c>
      <c r="C1574" s="1">
        <v>1</v>
      </c>
      <c r="D1574" s="8" t="s">
        <v>3645</v>
      </c>
      <c r="E1574" s="110"/>
      <c r="F1574" s="27" t="s">
        <v>7710</v>
      </c>
      <c r="G1574" s="53" t="s">
        <v>3647</v>
      </c>
      <c r="H1574" s="28"/>
      <c r="I1574" s="48" t="s">
        <v>160</v>
      </c>
      <c r="J1574" s="104"/>
      <c r="K1574" s="104"/>
      <c r="L1574" s="22" t="s">
        <v>29</v>
      </c>
      <c r="M1574" s="103"/>
      <c r="N1574" s="18" t="s">
        <v>7711</v>
      </c>
      <c r="P1574" s="18" t="s">
        <v>7712</v>
      </c>
      <c r="Q1574" s="18" t="s">
        <v>85</v>
      </c>
      <c r="R1574" t="s">
        <v>36</v>
      </c>
      <c r="S1574" s="18" t="s">
        <v>946</v>
      </c>
      <c r="T1574" s="68" t="s">
        <v>7713</v>
      </c>
      <c r="U1574" t="s">
        <v>213</v>
      </c>
      <c r="V1574" s="63" t="s">
        <v>3310</v>
      </c>
      <c r="W1574" t="s">
        <v>138</v>
      </c>
      <c r="X1574" s="18" t="s">
        <v>56</v>
      </c>
      <c r="Y1574" t="b">
        <v>1</v>
      </c>
      <c r="Z1574" s="1" t="s">
        <v>43</v>
      </c>
      <c r="AA1574" s="1" t="s">
        <v>43</v>
      </c>
      <c r="AB1574" s="1" t="s">
        <v>43</v>
      </c>
      <c r="AC1574" s="1" t="s">
        <v>43</v>
      </c>
      <c r="AD1574" s="1" t="s">
        <v>43</v>
      </c>
    </row>
    <row r="1575" spans="1:30" ht="29.25" customHeight="1" x14ac:dyDescent="0.2">
      <c r="A1575" s="18" t="s">
        <v>7877</v>
      </c>
      <c r="B1575" s="1" t="s">
        <v>360</v>
      </c>
      <c r="C1575" s="1">
        <v>1</v>
      </c>
      <c r="D1575" s="8" t="s">
        <v>3645</v>
      </c>
      <c r="E1575" s="110"/>
      <c r="F1575" s="27" t="s">
        <v>7878</v>
      </c>
      <c r="G1575" s="53" t="s">
        <v>3647</v>
      </c>
      <c r="H1575" s="28"/>
      <c r="I1575" s="48" t="s">
        <v>1136</v>
      </c>
      <c r="J1575" s="104"/>
      <c r="K1575" s="104"/>
      <c r="L1575" s="22" t="s">
        <v>29</v>
      </c>
      <c r="M1575" s="103"/>
      <c r="N1575" s="18" t="s">
        <v>7879</v>
      </c>
      <c r="P1575" s="18" t="s">
        <v>7880</v>
      </c>
      <c r="Q1575" s="18" t="s">
        <v>63</v>
      </c>
      <c r="R1575" t="s">
        <v>36</v>
      </c>
      <c r="S1575" s="18" t="s">
        <v>7881</v>
      </c>
      <c r="T1575" s="68" t="s">
        <v>7882</v>
      </c>
      <c r="U1575" t="s">
        <v>12274</v>
      </c>
      <c r="V1575" s="63" t="s">
        <v>7884</v>
      </c>
      <c r="W1575" t="s">
        <v>55</v>
      </c>
      <c r="X1575" s="18" t="s">
        <v>369</v>
      </c>
      <c r="Y1575" t="b">
        <v>0</v>
      </c>
      <c r="Z1575" s="1" t="s">
        <v>42</v>
      </c>
      <c r="AA1575" s="1" t="s">
        <v>43</v>
      </c>
      <c r="AB1575" s="1" t="s">
        <v>43</v>
      </c>
      <c r="AC1575" s="1" t="s">
        <v>43</v>
      </c>
      <c r="AD1575" s="1" t="s">
        <v>43</v>
      </c>
    </row>
    <row r="1576" spans="1:30" ht="29.25" customHeight="1" x14ac:dyDescent="0.2">
      <c r="A1576" s="11" t="s">
        <v>7892</v>
      </c>
      <c r="B1576" s="1" t="s">
        <v>360</v>
      </c>
      <c r="C1576" s="1">
        <v>1</v>
      </c>
      <c r="D1576" s="8" t="s">
        <v>3645</v>
      </c>
      <c r="E1576" s="110"/>
      <c r="F1576" s="27" t="s">
        <v>7893</v>
      </c>
      <c r="G1576" s="53" t="s">
        <v>3647</v>
      </c>
      <c r="H1576" s="28"/>
      <c r="I1576" s="48" t="s">
        <v>47</v>
      </c>
      <c r="J1576" s="104"/>
      <c r="K1576" s="104"/>
      <c r="L1576" s="22" t="s">
        <v>29</v>
      </c>
      <c r="M1576" s="103"/>
      <c r="N1576" s="18" t="s">
        <v>7894</v>
      </c>
      <c r="P1576" s="18" t="s">
        <v>7895</v>
      </c>
      <c r="Q1576" s="18" t="s">
        <v>63</v>
      </c>
      <c r="R1576" t="s">
        <v>36</v>
      </c>
      <c r="S1576" s="18" t="s">
        <v>7875</v>
      </c>
      <c r="T1576" s="68" t="s">
        <v>7896</v>
      </c>
      <c r="U1576" t="s">
        <v>7875</v>
      </c>
      <c r="V1576" s="63" t="s">
        <v>7898</v>
      </c>
      <c r="W1576" t="s">
        <v>13</v>
      </c>
      <c r="X1576" s="18" t="s">
        <v>369</v>
      </c>
      <c r="Y1576" t="b">
        <v>1</v>
      </c>
      <c r="Z1576" s="1" t="s">
        <v>90</v>
      </c>
      <c r="AA1576" s="1" t="s">
        <v>90</v>
      </c>
      <c r="AB1576" s="1" t="s">
        <v>90</v>
      </c>
      <c r="AC1576" s="1" t="s">
        <v>90</v>
      </c>
      <c r="AD1576" s="1" t="s">
        <v>90</v>
      </c>
    </row>
    <row r="1577" spans="1:30" ht="29.25" customHeight="1" x14ac:dyDescent="0.2">
      <c r="A1577" s="18" t="s">
        <v>395</v>
      </c>
      <c r="B1577" s="1" t="s">
        <v>360</v>
      </c>
      <c r="C1577" s="1">
        <v>1</v>
      </c>
      <c r="D1577" s="8" t="s">
        <v>27</v>
      </c>
      <c r="E1577" s="110"/>
      <c r="F1577" s="27" t="s">
        <v>396</v>
      </c>
      <c r="G1577" s="53" t="s">
        <v>3647</v>
      </c>
      <c r="H1577" s="28"/>
      <c r="I1577" s="48" t="s">
        <v>150</v>
      </c>
      <c r="J1577" s="104"/>
      <c r="K1577" s="104"/>
      <c r="L1577" s="22" t="s">
        <v>3647</v>
      </c>
      <c r="M1577" s="103"/>
      <c r="N1577" s="18" t="s">
        <v>397</v>
      </c>
      <c r="P1577" s="18" t="s">
        <v>398</v>
      </c>
      <c r="Q1577" s="18" t="s">
        <v>85</v>
      </c>
      <c r="R1577" t="s">
        <v>36</v>
      </c>
      <c r="S1577" s="18" t="s">
        <v>399</v>
      </c>
      <c r="T1577" s="68" t="s">
        <v>400</v>
      </c>
      <c r="U1577" t="s">
        <v>409</v>
      </c>
      <c r="V1577" s="63" t="s">
        <v>402</v>
      </c>
      <c r="W1577" t="s">
        <v>13</v>
      </c>
      <c r="X1577" s="18" t="s">
        <v>369</v>
      </c>
      <c r="Y1577" t="b">
        <v>0</v>
      </c>
      <c r="Z1577" s="1" t="s">
        <v>42</v>
      </c>
      <c r="AA1577" s="1" t="s">
        <v>43</v>
      </c>
      <c r="AB1577" s="1" t="s">
        <v>43</v>
      </c>
      <c r="AC1577" s="1" t="s">
        <v>43</v>
      </c>
      <c r="AD1577" s="1" t="s">
        <v>43</v>
      </c>
    </row>
    <row r="1578" spans="1:30" ht="29.25" customHeight="1" x14ac:dyDescent="0.2">
      <c r="A1578" s="18" t="s">
        <v>483</v>
      </c>
      <c r="B1578" s="1" t="s">
        <v>438</v>
      </c>
      <c r="C1578" s="1">
        <v>1</v>
      </c>
      <c r="D1578" s="8" t="s">
        <v>27</v>
      </c>
      <c r="E1578" s="110"/>
      <c r="F1578" s="27" t="s">
        <v>484</v>
      </c>
      <c r="G1578" s="53" t="s">
        <v>3647</v>
      </c>
      <c r="H1578" s="28"/>
      <c r="I1578" s="48" t="s">
        <v>111</v>
      </c>
      <c r="J1578" s="104"/>
      <c r="K1578" s="104"/>
      <c r="L1578" s="22" t="s">
        <v>13148</v>
      </c>
      <c r="M1578" s="103"/>
      <c r="N1578" s="18" t="s">
        <v>485</v>
      </c>
      <c r="P1578" s="18" t="s">
        <v>486</v>
      </c>
      <c r="Q1578" s="18" t="s">
        <v>35</v>
      </c>
      <c r="R1578" t="s">
        <v>36</v>
      </c>
      <c r="S1578" s="18" t="s">
        <v>487</v>
      </c>
      <c r="T1578" s="68" t="s">
        <v>488</v>
      </c>
      <c r="U1578" t="s">
        <v>497</v>
      </c>
      <c r="V1578" s="63" t="s">
        <v>490</v>
      </c>
      <c r="W1578" t="s">
        <v>55</v>
      </c>
      <c r="X1578" s="18" t="s">
        <v>41</v>
      </c>
      <c r="Y1578" t="b">
        <v>1</v>
      </c>
      <c r="Z1578" s="1" t="s">
        <v>43</v>
      </c>
      <c r="AA1578" s="1" t="s">
        <v>43</v>
      </c>
      <c r="AB1578" s="1" t="s">
        <v>43</v>
      </c>
      <c r="AC1578" s="1" t="s">
        <v>43</v>
      </c>
      <c r="AD1578" s="1" t="s">
        <v>43</v>
      </c>
    </row>
    <row r="1579" spans="1:30" ht="29.25" customHeight="1" x14ac:dyDescent="0.2">
      <c r="A1579" s="11" t="s">
        <v>8073</v>
      </c>
      <c r="B1579" s="1" t="s">
        <v>606</v>
      </c>
      <c r="C1579" s="1">
        <v>1</v>
      </c>
      <c r="D1579" s="8" t="s">
        <v>3645</v>
      </c>
      <c r="E1579" s="110"/>
      <c r="F1579" s="27" t="s">
        <v>8074</v>
      </c>
      <c r="G1579" s="53" t="s">
        <v>3647</v>
      </c>
      <c r="H1579" s="28"/>
      <c r="I1579" s="48" t="s">
        <v>30</v>
      </c>
      <c r="J1579" s="104"/>
      <c r="K1579" s="104"/>
      <c r="L1579" s="22" t="s">
        <v>29</v>
      </c>
      <c r="M1579" s="103"/>
      <c r="N1579" s="18" t="s">
        <v>8075</v>
      </c>
      <c r="P1579" s="18" t="s">
        <v>8076</v>
      </c>
      <c r="Q1579" s="18" t="s">
        <v>85</v>
      </c>
      <c r="R1579" t="s">
        <v>36</v>
      </c>
      <c r="S1579" s="18" t="s">
        <v>8077</v>
      </c>
      <c r="T1579" s="68" t="s">
        <v>8078</v>
      </c>
      <c r="U1579" t="s">
        <v>7972</v>
      </c>
      <c r="V1579" s="63" t="s">
        <v>498</v>
      </c>
      <c r="W1579" t="s">
        <v>138</v>
      </c>
      <c r="X1579" s="18" t="s">
        <v>78</v>
      </c>
      <c r="Y1579" t="b">
        <v>0</v>
      </c>
      <c r="Z1579" s="1" t="s">
        <v>42</v>
      </c>
      <c r="AA1579" s="1" t="s">
        <v>43</v>
      </c>
      <c r="AB1579" s="1" t="s">
        <v>43</v>
      </c>
      <c r="AC1579" s="1" t="s">
        <v>43</v>
      </c>
      <c r="AD1579" s="1" t="s">
        <v>43</v>
      </c>
    </row>
    <row r="1580" spans="1:30" ht="29.25" customHeight="1" x14ac:dyDescent="0.2">
      <c r="A1580" s="18" t="s">
        <v>8187</v>
      </c>
      <c r="B1580" s="1" t="s">
        <v>2178</v>
      </c>
      <c r="C1580" s="1">
        <v>1</v>
      </c>
      <c r="D1580" s="8" t="s">
        <v>3645</v>
      </c>
      <c r="E1580" s="110"/>
      <c r="F1580" s="27" t="s">
        <v>8188</v>
      </c>
      <c r="G1580" s="53" t="s">
        <v>3647</v>
      </c>
      <c r="H1580" s="28"/>
      <c r="I1580" s="48" t="s">
        <v>47</v>
      </c>
      <c r="J1580" s="104"/>
      <c r="K1580" s="104"/>
      <c r="L1580" s="22" t="s">
        <v>13148</v>
      </c>
      <c r="M1580" s="103"/>
      <c r="N1580" s="18" t="s">
        <v>8189</v>
      </c>
      <c r="P1580" s="18" t="s">
        <v>8190</v>
      </c>
      <c r="Q1580" s="18" t="s">
        <v>85</v>
      </c>
      <c r="R1580" t="s">
        <v>36</v>
      </c>
      <c r="S1580" s="18" t="s">
        <v>8191</v>
      </c>
      <c r="T1580" s="68" t="s">
        <v>8192</v>
      </c>
      <c r="U1580" t="s">
        <v>1691</v>
      </c>
      <c r="V1580" s="63" t="s">
        <v>1685</v>
      </c>
      <c r="W1580" t="s">
        <v>55</v>
      </c>
      <c r="X1580" s="18" t="s">
        <v>369</v>
      </c>
      <c r="Y1580" t="b">
        <v>1</v>
      </c>
      <c r="Z1580" s="1" t="s">
        <v>43</v>
      </c>
      <c r="AA1580" s="1" t="s">
        <v>43</v>
      </c>
      <c r="AB1580" s="1" t="s">
        <v>43</v>
      </c>
      <c r="AC1580" s="1" t="s">
        <v>43</v>
      </c>
      <c r="AD1580" s="1" t="s">
        <v>43</v>
      </c>
    </row>
    <row r="1581" spans="1:30" ht="29.25" customHeight="1" x14ac:dyDescent="0.2">
      <c r="A1581" s="18" t="s">
        <v>79</v>
      </c>
      <c r="B1581" s="1" t="s">
        <v>2178</v>
      </c>
      <c r="C1581" s="1">
        <v>1</v>
      </c>
      <c r="D1581" s="8" t="s">
        <v>3645</v>
      </c>
      <c r="E1581" s="110"/>
      <c r="F1581" s="27" t="s">
        <v>8229</v>
      </c>
      <c r="G1581" s="53" t="s">
        <v>3647</v>
      </c>
      <c r="H1581" s="28"/>
      <c r="I1581" s="48" t="s">
        <v>47</v>
      </c>
      <c r="J1581" s="104"/>
      <c r="K1581" s="104"/>
      <c r="L1581" s="22" t="s">
        <v>29</v>
      </c>
      <c r="M1581" s="103"/>
      <c r="N1581" s="18" t="s">
        <v>8230</v>
      </c>
      <c r="P1581" s="18" t="s">
        <v>8231</v>
      </c>
      <c r="Q1581" s="18" t="s">
        <v>63</v>
      </c>
      <c r="R1581" t="s">
        <v>36</v>
      </c>
      <c r="S1581" s="18" t="s">
        <v>3593</v>
      </c>
      <c r="T1581" s="68" t="s">
        <v>8232</v>
      </c>
      <c r="U1581" t="s">
        <v>3209</v>
      </c>
      <c r="V1581" s="63" t="s">
        <v>1685</v>
      </c>
      <c r="W1581" t="s">
        <v>99</v>
      </c>
      <c r="X1581" s="18" t="s">
        <v>369</v>
      </c>
      <c r="Y1581" t="b">
        <v>0</v>
      </c>
      <c r="Z1581" s="1" t="s">
        <v>42</v>
      </c>
      <c r="AA1581" s="1" t="s">
        <v>43</v>
      </c>
      <c r="AB1581" s="1" t="s">
        <v>43</v>
      </c>
      <c r="AC1581" s="1" t="s">
        <v>43</v>
      </c>
      <c r="AD1581" s="1" t="s">
        <v>43</v>
      </c>
    </row>
    <row r="1582" spans="1:30" ht="29.25" customHeight="1" x14ac:dyDescent="0.2">
      <c r="A1582" s="18" t="s">
        <v>2369</v>
      </c>
      <c r="B1582" s="1" t="s">
        <v>2231</v>
      </c>
      <c r="C1582" s="1">
        <v>1</v>
      </c>
      <c r="D1582" s="8" t="s">
        <v>2179</v>
      </c>
      <c r="E1582" s="110"/>
      <c r="F1582" s="27" t="s">
        <v>2370</v>
      </c>
      <c r="G1582" s="53" t="s">
        <v>3647</v>
      </c>
      <c r="H1582" s="28"/>
      <c r="I1582" s="48" t="s">
        <v>81</v>
      </c>
      <c r="J1582" s="48"/>
      <c r="K1582" s="48"/>
      <c r="L1582" s="22" t="s">
        <v>13148</v>
      </c>
      <c r="M1582" s="103"/>
      <c r="N1582" s="18" t="s">
        <v>2371</v>
      </c>
      <c r="P1582" s="18" t="s">
        <v>2372</v>
      </c>
      <c r="Q1582" s="18" t="s">
        <v>85</v>
      </c>
      <c r="R1582" t="s">
        <v>36</v>
      </c>
      <c r="S1582" s="18" t="s">
        <v>2373</v>
      </c>
      <c r="T1582" s="68" t="s">
        <v>2374</v>
      </c>
      <c r="U1582" t="s">
        <v>2375</v>
      </c>
      <c r="V1582" s="63" t="s">
        <v>2376</v>
      </c>
      <c r="W1582" t="s">
        <v>55</v>
      </c>
      <c r="X1582" s="18" t="s">
        <v>369</v>
      </c>
      <c r="Y1582" t="b">
        <v>1</v>
      </c>
      <c r="Z1582" s="1" t="s">
        <v>43</v>
      </c>
      <c r="AA1582" s="1" t="s">
        <v>43</v>
      </c>
      <c r="AB1582" s="1" t="s">
        <v>43</v>
      </c>
      <c r="AC1582" s="1" t="s">
        <v>43</v>
      </c>
      <c r="AD1582" s="1" t="s">
        <v>43</v>
      </c>
    </row>
    <row r="1583" spans="1:30" ht="29.25" customHeight="1" x14ac:dyDescent="0.2">
      <c r="A1583" s="18" t="s">
        <v>8520</v>
      </c>
      <c r="B1583" s="1" t="s">
        <v>2231</v>
      </c>
      <c r="C1583" s="1">
        <v>1</v>
      </c>
      <c r="D1583" s="8" t="s">
        <v>3645</v>
      </c>
      <c r="E1583" s="110"/>
      <c r="F1583" s="27" t="s">
        <v>8521</v>
      </c>
      <c r="G1583" s="53" t="s">
        <v>3647</v>
      </c>
      <c r="H1583" s="28"/>
      <c r="I1583" s="48" t="s">
        <v>234</v>
      </c>
      <c r="J1583" s="104"/>
      <c r="K1583" s="104"/>
      <c r="L1583" s="22" t="s">
        <v>29</v>
      </c>
      <c r="M1583" s="103"/>
      <c r="N1583" s="18" t="s">
        <v>6854</v>
      </c>
      <c r="P1583" s="18" t="s">
        <v>8522</v>
      </c>
      <c r="Q1583" s="18" t="s">
        <v>63</v>
      </c>
      <c r="R1583" t="s">
        <v>36</v>
      </c>
      <c r="S1583" s="18" t="s">
        <v>5170</v>
      </c>
      <c r="T1583" s="68" t="s">
        <v>8523</v>
      </c>
      <c r="U1583" t="s">
        <v>571</v>
      </c>
      <c r="V1583" s="63" t="s">
        <v>8524</v>
      </c>
      <c r="W1583" t="s">
        <v>55</v>
      </c>
      <c r="X1583" s="18" t="s">
        <v>369</v>
      </c>
      <c r="Y1583" t="b">
        <v>0</v>
      </c>
      <c r="Z1583" s="1" t="s">
        <v>42</v>
      </c>
      <c r="AA1583" s="1" t="s">
        <v>108</v>
      </c>
      <c r="AB1583" s="1" t="s">
        <v>108</v>
      </c>
      <c r="AC1583" s="1" t="s">
        <v>90</v>
      </c>
      <c r="AD1583" s="1" t="s">
        <v>108</v>
      </c>
    </row>
    <row r="1584" spans="1:30" ht="29.25" customHeight="1" x14ac:dyDescent="0.2">
      <c r="A1584" s="18" t="s">
        <v>2472</v>
      </c>
      <c r="B1584" s="1" t="s">
        <v>2231</v>
      </c>
      <c r="C1584" s="1">
        <v>1</v>
      </c>
      <c r="D1584" s="8" t="s">
        <v>2179</v>
      </c>
      <c r="E1584" s="110"/>
      <c r="F1584" s="27" t="s">
        <v>2473</v>
      </c>
      <c r="G1584" s="53" t="s">
        <v>3647</v>
      </c>
      <c r="H1584" s="28"/>
      <c r="I1584" s="48" t="s">
        <v>111</v>
      </c>
      <c r="J1584" s="104"/>
      <c r="K1584" s="104"/>
      <c r="L1584" s="22" t="s">
        <v>29</v>
      </c>
      <c r="M1584" s="103"/>
      <c r="N1584" s="18" t="s">
        <v>2474</v>
      </c>
      <c r="P1584" s="18" t="s">
        <v>2475</v>
      </c>
      <c r="Q1584" s="18" t="s">
        <v>85</v>
      </c>
      <c r="R1584" t="s">
        <v>36</v>
      </c>
      <c r="S1584" s="18" t="s">
        <v>2348</v>
      </c>
      <c r="T1584" s="68" t="s">
        <v>2476</v>
      </c>
      <c r="U1584" t="s">
        <v>2350</v>
      </c>
      <c r="V1584" s="63" t="s">
        <v>879</v>
      </c>
      <c r="W1584" t="s">
        <v>138</v>
      </c>
      <c r="X1584" s="18" t="s">
        <v>369</v>
      </c>
      <c r="Y1584" t="b">
        <v>0</v>
      </c>
      <c r="Z1584" s="1" t="s">
        <v>42</v>
      </c>
      <c r="AA1584" s="1" t="s">
        <v>43</v>
      </c>
      <c r="AB1584" s="1" t="s">
        <v>43</v>
      </c>
      <c r="AC1584" s="1" t="s">
        <v>43</v>
      </c>
      <c r="AD1584" s="1" t="s">
        <v>43</v>
      </c>
    </row>
    <row r="1585" spans="1:30" ht="29.25" customHeight="1" x14ac:dyDescent="0.2">
      <c r="A1585" s="18" t="s">
        <v>8603</v>
      </c>
      <c r="B1585" s="1" t="s">
        <v>2231</v>
      </c>
      <c r="C1585" s="1">
        <v>1</v>
      </c>
      <c r="D1585" s="8" t="s">
        <v>3645</v>
      </c>
      <c r="E1585" s="110"/>
      <c r="F1585" s="27" t="s">
        <v>8604</v>
      </c>
      <c r="G1585" s="53" t="s">
        <v>3647</v>
      </c>
      <c r="H1585" s="28"/>
      <c r="I1585" s="48" t="s">
        <v>47</v>
      </c>
      <c r="J1585" s="104"/>
      <c r="K1585" s="104"/>
      <c r="L1585" s="22" t="s">
        <v>29</v>
      </c>
      <c r="M1585" s="103"/>
      <c r="N1585" s="18" t="s">
        <v>8605</v>
      </c>
      <c r="P1585" s="18" t="s">
        <v>8606</v>
      </c>
      <c r="Q1585" s="18" t="s">
        <v>63</v>
      </c>
      <c r="R1585" t="s">
        <v>36</v>
      </c>
      <c r="S1585" s="18" t="s">
        <v>8607</v>
      </c>
      <c r="T1585" s="68" t="s">
        <v>8608</v>
      </c>
      <c r="U1585" t="s">
        <v>2446</v>
      </c>
      <c r="V1585" s="63" t="s">
        <v>1086</v>
      </c>
      <c r="W1585" t="s">
        <v>138</v>
      </c>
      <c r="X1585" s="18" t="s">
        <v>369</v>
      </c>
      <c r="Y1585" t="b">
        <v>0</v>
      </c>
      <c r="Z1585" s="1" t="s">
        <v>42</v>
      </c>
      <c r="AA1585" s="1" t="s">
        <v>43</v>
      </c>
      <c r="AB1585" s="1" t="s">
        <v>43</v>
      </c>
      <c r="AC1585" s="1" t="s">
        <v>43</v>
      </c>
      <c r="AD1585" s="1" t="s">
        <v>43</v>
      </c>
    </row>
    <row r="1586" spans="1:30" ht="29.25" customHeight="1" x14ac:dyDescent="0.2">
      <c r="A1586" s="18" t="s">
        <v>8902</v>
      </c>
      <c r="B1586" s="1" t="s">
        <v>997</v>
      </c>
      <c r="C1586" s="1">
        <v>1</v>
      </c>
      <c r="D1586" s="8" t="s">
        <v>3645</v>
      </c>
      <c r="E1586" s="110"/>
      <c r="F1586" s="27" t="s">
        <v>8903</v>
      </c>
      <c r="G1586" s="53" t="s">
        <v>3647</v>
      </c>
      <c r="H1586" s="28"/>
      <c r="I1586" s="48" t="s">
        <v>30</v>
      </c>
      <c r="J1586" s="104"/>
      <c r="K1586" s="104"/>
      <c r="L1586" s="22" t="s">
        <v>29</v>
      </c>
      <c r="M1586" s="103"/>
      <c r="N1586" s="18" t="s">
        <v>8904</v>
      </c>
      <c r="P1586" s="18" t="s">
        <v>8905</v>
      </c>
      <c r="Q1586" s="18" t="s">
        <v>35</v>
      </c>
      <c r="R1586" t="s">
        <v>36</v>
      </c>
      <c r="S1586" s="18" t="s">
        <v>8900</v>
      </c>
      <c r="T1586" s="68" t="s">
        <v>8906</v>
      </c>
      <c r="U1586" t="s">
        <v>1079</v>
      </c>
      <c r="V1586" s="63" t="s">
        <v>8001</v>
      </c>
      <c r="W1586" t="s">
        <v>138</v>
      </c>
      <c r="X1586" s="18" t="s">
        <v>41</v>
      </c>
      <c r="Y1586" t="b">
        <v>0</v>
      </c>
      <c r="Z1586" s="1" t="s">
        <v>42</v>
      </c>
      <c r="AA1586" s="1" t="s">
        <v>43</v>
      </c>
      <c r="AB1586" s="1" t="s">
        <v>43</v>
      </c>
      <c r="AC1586" s="1" t="s">
        <v>43</v>
      </c>
      <c r="AD1586" s="1" t="s">
        <v>43</v>
      </c>
    </row>
    <row r="1587" spans="1:30" ht="29.25" customHeight="1" x14ac:dyDescent="0.2">
      <c r="A1587" s="18" t="s">
        <v>8981</v>
      </c>
      <c r="B1587" s="1" t="s">
        <v>997</v>
      </c>
      <c r="C1587" s="1">
        <v>1</v>
      </c>
      <c r="D1587" s="8" t="s">
        <v>3645</v>
      </c>
      <c r="E1587" s="110"/>
      <c r="F1587" s="27" t="s">
        <v>8982</v>
      </c>
      <c r="G1587" s="53" t="s">
        <v>3647</v>
      </c>
      <c r="H1587" s="28"/>
      <c r="I1587" s="48" t="s">
        <v>30</v>
      </c>
      <c r="J1587" s="104"/>
      <c r="K1587" s="104"/>
      <c r="L1587" s="22" t="s">
        <v>29</v>
      </c>
      <c r="M1587" s="103"/>
      <c r="N1587" s="18" t="s">
        <v>8983</v>
      </c>
      <c r="P1587" s="18" t="s">
        <v>8984</v>
      </c>
      <c r="Q1587" s="18" t="s">
        <v>63</v>
      </c>
      <c r="R1587" t="s">
        <v>133</v>
      </c>
      <c r="S1587" s="18" t="s">
        <v>8985</v>
      </c>
      <c r="T1587" s="68" t="s">
        <v>8986</v>
      </c>
      <c r="U1587" t="s">
        <v>8915</v>
      </c>
      <c r="V1587" s="63" t="s">
        <v>1071</v>
      </c>
      <c r="W1587" t="s">
        <v>55</v>
      </c>
      <c r="X1587" s="18" t="s">
        <v>41</v>
      </c>
      <c r="Y1587" t="b">
        <v>0</v>
      </c>
      <c r="Z1587" s="1" t="s">
        <v>42</v>
      </c>
      <c r="AA1587" s="1" t="s">
        <v>43</v>
      </c>
      <c r="AB1587" s="1" t="s">
        <v>43</v>
      </c>
      <c r="AC1587" s="1" t="s">
        <v>43</v>
      </c>
      <c r="AD1587" s="1" t="s">
        <v>43</v>
      </c>
    </row>
    <row r="1588" spans="1:30" ht="29.25" customHeight="1" x14ac:dyDescent="0.2">
      <c r="A1588" s="18" t="s">
        <v>9163</v>
      </c>
      <c r="B1588" s="1" t="s">
        <v>1088</v>
      </c>
      <c r="C1588" s="1">
        <v>1</v>
      </c>
      <c r="D1588" s="8" t="s">
        <v>3645</v>
      </c>
      <c r="E1588" s="110"/>
      <c r="F1588" s="27" t="s">
        <v>9164</v>
      </c>
      <c r="G1588" s="53" t="s">
        <v>3647</v>
      </c>
      <c r="H1588" s="28"/>
      <c r="I1588" s="48" t="s">
        <v>1136</v>
      </c>
      <c r="J1588" s="104"/>
      <c r="K1588" s="104"/>
      <c r="L1588" s="22" t="s">
        <v>29</v>
      </c>
      <c r="M1588" s="103"/>
      <c r="N1588" s="18" t="s">
        <v>9165</v>
      </c>
      <c r="P1588" s="18" t="s">
        <v>9166</v>
      </c>
      <c r="Q1588" s="18" t="s">
        <v>63</v>
      </c>
      <c r="R1588" t="s">
        <v>36</v>
      </c>
      <c r="S1588" s="18" t="s">
        <v>9167</v>
      </c>
      <c r="T1588" s="68" t="s">
        <v>9168</v>
      </c>
      <c r="U1588" t="s">
        <v>1055</v>
      </c>
      <c r="V1588" s="63" t="s">
        <v>277</v>
      </c>
      <c r="W1588" t="s">
        <v>118</v>
      </c>
      <c r="X1588" s="18" t="s">
        <v>56</v>
      </c>
      <c r="Y1588" t="b">
        <v>0</v>
      </c>
      <c r="Z1588" s="1" t="s">
        <v>42</v>
      </c>
      <c r="AA1588" s="1" t="s">
        <v>90</v>
      </c>
      <c r="AB1588" s="1" t="s">
        <v>90</v>
      </c>
      <c r="AC1588" s="1" t="s">
        <v>108</v>
      </c>
      <c r="AD1588" s="1" t="s">
        <v>108</v>
      </c>
    </row>
    <row r="1589" spans="1:30" ht="29.25" customHeight="1" x14ac:dyDescent="0.2">
      <c r="A1589" t="s">
        <v>8274</v>
      </c>
      <c r="B1589" s="1" t="s">
        <v>748</v>
      </c>
      <c r="F1589" s="4"/>
      <c r="I1589" s="48" t="s">
        <v>230</v>
      </c>
      <c r="J1589" s="48"/>
      <c r="K1589" s="48"/>
      <c r="L1589" s="4"/>
      <c r="N1589" t="s">
        <v>10931</v>
      </c>
      <c r="P1589" t="s">
        <v>10932</v>
      </c>
      <c r="Q1589" t="s">
        <v>63</v>
      </c>
      <c r="R1589"/>
      <c r="S1589" t="s">
        <v>8279</v>
      </c>
      <c r="T1589" s="68" t="s">
        <v>10933</v>
      </c>
      <c r="U1589" t="s">
        <v>323</v>
      </c>
      <c r="V1589" s="63" t="s">
        <v>214</v>
      </c>
      <c r="W1589" t="s">
        <v>13</v>
      </c>
      <c r="Y1589" t="b">
        <v>0</v>
      </c>
      <c r="Z1589" s="1" t="s">
        <v>42</v>
      </c>
      <c r="AA1589" s="1" t="s">
        <v>43</v>
      </c>
      <c r="AB1589" s="1" t="s">
        <v>43</v>
      </c>
      <c r="AC1589" s="1" t="s">
        <v>43</v>
      </c>
      <c r="AD1589" s="1" t="s">
        <v>43</v>
      </c>
    </row>
    <row r="1590" spans="1:30" ht="29.25" customHeight="1" x14ac:dyDescent="0.2">
      <c r="A1590" t="s">
        <v>2230</v>
      </c>
      <c r="B1590" s="1" t="s">
        <v>2231</v>
      </c>
      <c r="F1590" s="4"/>
      <c r="I1590" s="48" t="s">
        <v>230</v>
      </c>
      <c r="J1590" s="48"/>
      <c r="K1590" s="48"/>
      <c r="L1590" s="4"/>
      <c r="N1590" t="s">
        <v>10647</v>
      </c>
      <c r="P1590" t="s">
        <v>10648</v>
      </c>
      <c r="Q1590" t="s">
        <v>85</v>
      </c>
      <c r="R1590"/>
      <c r="S1590" t="s">
        <v>2236</v>
      </c>
      <c r="T1590" s="68" t="s">
        <v>10649</v>
      </c>
      <c r="U1590" t="s">
        <v>2238</v>
      </c>
      <c r="V1590" s="63" t="s">
        <v>5306</v>
      </c>
      <c r="W1590" t="s">
        <v>138</v>
      </c>
      <c r="X1590" t="s">
        <v>369</v>
      </c>
      <c r="Y1590" t="b">
        <v>1</v>
      </c>
      <c r="Z1590" s="1" t="s">
        <v>43</v>
      </c>
      <c r="AA1590" s="1" t="s">
        <v>43</v>
      </c>
      <c r="AB1590" s="1" t="s">
        <v>43</v>
      </c>
      <c r="AC1590" s="1" t="s">
        <v>43</v>
      </c>
      <c r="AD1590" s="1" t="s">
        <v>43</v>
      </c>
    </row>
    <row r="1591" spans="1:30" ht="29.25" customHeight="1" x14ac:dyDescent="0.2">
      <c r="A1591" s="11" t="s">
        <v>10507</v>
      </c>
      <c r="B1591" s="1" t="s">
        <v>2178</v>
      </c>
      <c r="C1591" s="1">
        <v>1</v>
      </c>
      <c r="I1591" s="48" t="s">
        <v>230</v>
      </c>
      <c r="J1591" s="48"/>
      <c r="K1591" s="48"/>
      <c r="N1591" s="18" t="s">
        <v>10508</v>
      </c>
      <c r="P1591" s="18" t="s">
        <v>10509</v>
      </c>
      <c r="Q1591" s="18" t="s">
        <v>85</v>
      </c>
      <c r="R1591"/>
      <c r="S1591" s="18" t="s">
        <v>850</v>
      </c>
      <c r="T1591" s="68" t="s">
        <v>10510</v>
      </c>
      <c r="U1591" t="s">
        <v>850</v>
      </c>
      <c r="V1591" s="63" t="s">
        <v>7982</v>
      </c>
      <c r="W1591" t="s">
        <v>13</v>
      </c>
      <c r="X1591" s="18" t="s">
        <v>369</v>
      </c>
      <c r="Y1591" t="b">
        <v>1</v>
      </c>
      <c r="Z1591" s="1" t="s">
        <v>108</v>
      </c>
      <c r="AA1591" s="1" t="s">
        <v>90</v>
      </c>
      <c r="AB1591" s="1" t="s">
        <v>90</v>
      </c>
      <c r="AC1591" s="1" t="s">
        <v>90</v>
      </c>
      <c r="AD1591" s="1" t="s">
        <v>90</v>
      </c>
    </row>
    <row r="1592" spans="1:30" ht="29.25" customHeight="1" x14ac:dyDescent="0.2">
      <c r="A1592" t="s">
        <v>5482</v>
      </c>
      <c r="B1592" s="1" t="s">
        <v>2607</v>
      </c>
      <c r="F1592" s="4"/>
      <c r="I1592" s="48" t="s">
        <v>230</v>
      </c>
      <c r="J1592" s="48"/>
      <c r="K1592" s="48"/>
      <c r="L1592" s="4"/>
      <c r="N1592" t="s">
        <v>10953</v>
      </c>
      <c r="P1592" t="s">
        <v>10954</v>
      </c>
      <c r="Q1592" t="s">
        <v>35</v>
      </c>
      <c r="R1592"/>
      <c r="S1592" t="s">
        <v>4928</v>
      </c>
      <c r="T1592" s="68" t="s">
        <v>5487</v>
      </c>
      <c r="U1592" t="s">
        <v>221</v>
      </c>
      <c r="V1592" s="63" t="s">
        <v>1619</v>
      </c>
      <c r="W1592" t="s">
        <v>55</v>
      </c>
      <c r="Y1592" t="b">
        <v>0</v>
      </c>
      <c r="Z1592" s="1" t="s">
        <v>42</v>
      </c>
      <c r="AA1592" s="1" t="s">
        <v>43</v>
      </c>
      <c r="AB1592" s="1" t="s">
        <v>43</v>
      </c>
      <c r="AC1592" s="1" t="s">
        <v>43</v>
      </c>
      <c r="AD1592" s="1" t="s">
        <v>43</v>
      </c>
    </row>
    <row r="1593" spans="1:30" ht="29.25" customHeight="1" x14ac:dyDescent="0.2">
      <c r="A1593" t="s">
        <v>2472</v>
      </c>
      <c r="B1593" s="1" t="s">
        <v>2231</v>
      </c>
      <c r="F1593" s="4"/>
      <c r="I1593" s="48" t="s">
        <v>230</v>
      </c>
      <c r="J1593" s="48"/>
      <c r="K1593" s="48"/>
      <c r="L1593" s="4"/>
      <c r="N1593" t="s">
        <v>10945</v>
      </c>
      <c r="P1593" t="s">
        <v>10946</v>
      </c>
      <c r="Q1593" t="s">
        <v>85</v>
      </c>
      <c r="R1593"/>
      <c r="S1593" t="s">
        <v>2348</v>
      </c>
      <c r="T1593" s="68" t="s">
        <v>10947</v>
      </c>
      <c r="U1593" t="s">
        <v>2350</v>
      </c>
      <c r="V1593" s="63" t="s">
        <v>1497</v>
      </c>
      <c r="W1593" t="s">
        <v>13</v>
      </c>
      <c r="X1593" t="s">
        <v>369</v>
      </c>
      <c r="Y1593" t="b">
        <v>1</v>
      </c>
      <c r="Z1593" s="1" t="s">
        <v>108</v>
      </c>
      <c r="AA1593" s="1" t="s">
        <v>108</v>
      </c>
      <c r="AB1593" s="1" t="s">
        <v>108</v>
      </c>
      <c r="AC1593" s="1" t="s">
        <v>90</v>
      </c>
      <c r="AD1593" s="1" t="s">
        <v>108</v>
      </c>
    </row>
    <row r="1594" spans="1:30" ht="29.25" customHeight="1" x14ac:dyDescent="0.2">
      <c r="A1594" t="s">
        <v>1747</v>
      </c>
      <c r="B1594" s="1" t="s">
        <v>26</v>
      </c>
      <c r="I1594" s="48" t="s">
        <v>230</v>
      </c>
      <c r="J1594" s="48"/>
      <c r="K1594" s="48"/>
      <c r="L1594" s="4"/>
      <c r="N1594" t="s">
        <v>11047</v>
      </c>
      <c r="P1594" t="s">
        <v>11048</v>
      </c>
      <c r="Q1594" t="s">
        <v>63</v>
      </c>
      <c r="R1594"/>
      <c r="S1594" t="s">
        <v>1737</v>
      </c>
      <c r="T1594" s="68" t="s">
        <v>11049</v>
      </c>
      <c r="U1594" t="s">
        <v>1737</v>
      </c>
      <c r="V1594" s="63" t="s">
        <v>11050</v>
      </c>
      <c r="W1594" t="s">
        <v>13</v>
      </c>
      <c r="X1594" t="s">
        <v>41</v>
      </c>
      <c r="Y1594" t="b">
        <v>1</v>
      </c>
      <c r="Z1594" s="1" t="s">
        <v>108</v>
      </c>
      <c r="AA1594" s="1" t="s">
        <v>90</v>
      </c>
      <c r="AB1594" s="1" t="s">
        <v>90</v>
      </c>
      <c r="AC1594" s="1" t="s">
        <v>90</v>
      </c>
      <c r="AD1594" s="1" t="s">
        <v>108</v>
      </c>
    </row>
    <row r="1595" spans="1:30" ht="29.25" customHeight="1" x14ac:dyDescent="0.2">
      <c r="A1595" s="11" t="s">
        <v>10802</v>
      </c>
      <c r="B1595" s="1" t="s">
        <v>2571</v>
      </c>
      <c r="C1595" s="1">
        <v>1</v>
      </c>
      <c r="I1595" s="48" t="s">
        <v>230</v>
      </c>
      <c r="J1595" s="48"/>
      <c r="K1595" s="48"/>
      <c r="N1595" s="18" t="s">
        <v>10803</v>
      </c>
      <c r="P1595" s="18" t="s">
        <v>10804</v>
      </c>
      <c r="Q1595" s="18" t="s">
        <v>35</v>
      </c>
      <c r="R1595"/>
      <c r="S1595" s="18" t="s">
        <v>10805</v>
      </c>
      <c r="T1595" s="68" t="s">
        <v>10806</v>
      </c>
      <c r="U1595" t="s">
        <v>530</v>
      </c>
      <c r="V1595" s="63" t="s">
        <v>6354</v>
      </c>
      <c r="W1595" t="s">
        <v>99</v>
      </c>
      <c r="X1595" s="18" t="s">
        <v>56</v>
      </c>
      <c r="Y1595" t="b">
        <v>0</v>
      </c>
      <c r="Z1595" s="1" t="s">
        <v>42</v>
      </c>
      <c r="AA1595" s="1" t="s">
        <v>43</v>
      </c>
      <c r="AB1595" s="1" t="s">
        <v>43</v>
      </c>
      <c r="AC1595" s="1" t="s">
        <v>43</v>
      </c>
      <c r="AD1595" s="1" t="s">
        <v>43</v>
      </c>
    </row>
    <row r="1596" spans="1:30" ht="29.25" customHeight="1" x14ac:dyDescent="0.2">
      <c r="A1596" s="18" t="s">
        <v>11214</v>
      </c>
      <c r="B1596" s="1" t="s">
        <v>853</v>
      </c>
      <c r="C1596" s="1">
        <v>1</v>
      </c>
      <c r="F1596" s="35"/>
      <c r="G1596" s="57"/>
      <c r="H1596" s="57"/>
      <c r="I1596" s="48" t="s">
        <v>230</v>
      </c>
      <c r="J1596" s="48"/>
      <c r="K1596" s="48"/>
      <c r="N1596" s="18" t="s">
        <v>11215</v>
      </c>
      <c r="P1596" s="18" t="s">
        <v>11216</v>
      </c>
      <c r="Q1596" s="18" t="s">
        <v>35</v>
      </c>
      <c r="R1596"/>
      <c r="S1596" s="18" t="s">
        <v>11217</v>
      </c>
      <c r="T1596" s="68" t="s">
        <v>11218</v>
      </c>
      <c r="U1596" t="s">
        <v>8749</v>
      </c>
      <c r="V1596" s="63" t="s">
        <v>11220</v>
      </c>
      <c r="W1596" t="s">
        <v>138</v>
      </c>
      <c r="X1596" s="18" t="s">
        <v>41</v>
      </c>
      <c r="Y1596" t="b">
        <v>0</v>
      </c>
      <c r="Z1596" s="1" t="s">
        <v>42</v>
      </c>
      <c r="AA1596" s="1" t="s">
        <v>43</v>
      </c>
      <c r="AB1596" s="1" t="s">
        <v>43</v>
      </c>
      <c r="AC1596" s="1" t="s">
        <v>43</v>
      </c>
      <c r="AD1596" s="1" t="s">
        <v>43</v>
      </c>
    </row>
    <row r="1597" spans="1:30" ht="29.25" customHeight="1" x14ac:dyDescent="0.2">
      <c r="A1597" t="s">
        <v>10700</v>
      </c>
      <c r="B1597" s="1" t="s">
        <v>69</v>
      </c>
      <c r="F1597" s="4"/>
      <c r="I1597" s="48" t="s">
        <v>230</v>
      </c>
      <c r="J1597" s="48"/>
      <c r="K1597" s="48"/>
      <c r="L1597" s="4"/>
      <c r="N1597" t="s">
        <v>10841</v>
      </c>
      <c r="P1597" t="s">
        <v>10842</v>
      </c>
      <c r="Q1597" t="s">
        <v>85</v>
      </c>
      <c r="R1597"/>
      <c r="S1597" t="s">
        <v>86</v>
      </c>
      <c r="T1597" s="68" t="s">
        <v>7368</v>
      </c>
      <c r="U1597" t="s">
        <v>88</v>
      </c>
      <c r="V1597" s="63" t="s">
        <v>9177</v>
      </c>
      <c r="W1597" t="s">
        <v>13</v>
      </c>
      <c r="Y1597" t="b">
        <v>0</v>
      </c>
      <c r="Z1597" s="1" t="s">
        <v>42</v>
      </c>
      <c r="AA1597" s="1" t="s">
        <v>43</v>
      </c>
      <c r="AB1597" s="1" t="s">
        <v>43</v>
      </c>
      <c r="AC1597" s="1" t="s">
        <v>43</v>
      </c>
      <c r="AD1597" s="1" t="s">
        <v>43</v>
      </c>
    </row>
    <row r="1598" spans="1:30" ht="29.25" customHeight="1" x14ac:dyDescent="0.2">
      <c r="A1598" t="s">
        <v>1747</v>
      </c>
      <c r="B1598" s="1" t="s">
        <v>26</v>
      </c>
      <c r="I1598" s="48" t="s">
        <v>230</v>
      </c>
      <c r="J1598" s="48"/>
      <c r="K1598" s="48"/>
      <c r="L1598" s="4"/>
      <c r="N1598" t="s">
        <v>10344</v>
      </c>
      <c r="P1598" t="s">
        <v>10345</v>
      </c>
      <c r="Q1598" t="s">
        <v>63</v>
      </c>
      <c r="R1598"/>
      <c r="S1598" t="s">
        <v>1737</v>
      </c>
      <c r="T1598" s="68" t="s">
        <v>10346</v>
      </c>
      <c r="U1598" t="s">
        <v>1737</v>
      </c>
      <c r="V1598" s="63" t="s">
        <v>1562</v>
      </c>
      <c r="W1598" t="s">
        <v>138</v>
      </c>
      <c r="X1598" t="s">
        <v>41</v>
      </c>
      <c r="Y1598" t="b">
        <v>0</v>
      </c>
      <c r="Z1598" s="1" t="s">
        <v>42</v>
      </c>
      <c r="AA1598" s="1" t="s">
        <v>43</v>
      </c>
      <c r="AB1598" s="1" t="s">
        <v>43</v>
      </c>
      <c r="AC1598" s="1" t="s">
        <v>43</v>
      </c>
      <c r="AD1598" s="1" t="s">
        <v>43</v>
      </c>
    </row>
    <row r="1599" spans="1:30" ht="29.25" customHeight="1" x14ac:dyDescent="0.2">
      <c r="A1599" t="s">
        <v>7481</v>
      </c>
      <c r="B1599" s="1" t="s">
        <v>69</v>
      </c>
      <c r="F1599" s="4"/>
      <c r="I1599" s="48" t="s">
        <v>230</v>
      </c>
      <c r="J1599" s="48"/>
      <c r="K1599" s="48"/>
      <c r="L1599" s="4"/>
      <c r="N1599" t="s">
        <v>10591</v>
      </c>
      <c r="P1599" t="s">
        <v>10592</v>
      </c>
      <c r="Q1599" t="s">
        <v>85</v>
      </c>
      <c r="R1599"/>
      <c r="S1599" t="s">
        <v>75</v>
      </c>
      <c r="T1599" s="68" t="s">
        <v>7416</v>
      </c>
      <c r="U1599" t="s">
        <v>75</v>
      </c>
      <c r="V1599" s="63" t="s">
        <v>4154</v>
      </c>
      <c r="W1599" t="s">
        <v>13</v>
      </c>
      <c r="X1599" t="s">
        <v>9808</v>
      </c>
      <c r="Y1599" t="b">
        <v>1</v>
      </c>
      <c r="Z1599" s="1" t="s">
        <v>43</v>
      </c>
      <c r="AA1599" s="1" t="s">
        <v>43</v>
      </c>
      <c r="AB1599" s="1" t="s">
        <v>43</v>
      </c>
      <c r="AC1599" s="1" t="s">
        <v>43</v>
      </c>
      <c r="AD1599" s="1" t="s">
        <v>43</v>
      </c>
    </row>
    <row r="1600" spans="1:30" ht="29.25" customHeight="1" x14ac:dyDescent="0.2">
      <c r="A1600" t="s">
        <v>8220</v>
      </c>
      <c r="B1600" s="1" t="s">
        <v>2178</v>
      </c>
      <c r="F1600" s="4"/>
      <c r="I1600" s="48" t="s">
        <v>230</v>
      </c>
      <c r="J1600" s="48"/>
      <c r="K1600" s="48"/>
      <c r="L1600" s="4"/>
      <c r="N1600" t="s">
        <v>10738</v>
      </c>
      <c r="P1600" t="s">
        <v>10739</v>
      </c>
      <c r="Q1600" t="s">
        <v>85</v>
      </c>
      <c r="R1600"/>
      <c r="S1600" t="s">
        <v>8225</v>
      </c>
      <c r="T1600" s="68" t="s">
        <v>8226</v>
      </c>
      <c r="U1600" t="s">
        <v>8041</v>
      </c>
      <c r="V1600" s="63" t="s">
        <v>7982</v>
      </c>
      <c r="W1600" t="s">
        <v>13</v>
      </c>
      <c r="X1600" t="s">
        <v>369</v>
      </c>
      <c r="Y1600" t="b">
        <v>1</v>
      </c>
      <c r="Z1600" s="1" t="s">
        <v>43</v>
      </c>
      <c r="AA1600" s="1" t="s">
        <v>43</v>
      </c>
      <c r="AB1600" s="1" t="s">
        <v>43</v>
      </c>
      <c r="AC1600" s="1" t="s">
        <v>43</v>
      </c>
      <c r="AD1600" s="1" t="s">
        <v>43</v>
      </c>
    </row>
    <row r="1601" spans="1:30" ht="29.25" customHeight="1" x14ac:dyDescent="0.2">
      <c r="A1601" t="s">
        <v>7481</v>
      </c>
      <c r="B1601" s="1" t="s">
        <v>69</v>
      </c>
      <c r="F1601" s="4"/>
      <c r="I1601" s="48" t="s">
        <v>230</v>
      </c>
      <c r="J1601" s="48"/>
      <c r="K1601" s="48"/>
      <c r="L1601" s="4"/>
      <c r="N1601" t="s">
        <v>11224</v>
      </c>
      <c r="P1601" t="s">
        <v>11225</v>
      </c>
      <c r="Q1601" t="s">
        <v>63</v>
      </c>
      <c r="R1601"/>
      <c r="S1601" t="s">
        <v>11226</v>
      </c>
      <c r="T1601" s="68" t="s">
        <v>11227</v>
      </c>
      <c r="U1601" t="s">
        <v>9841</v>
      </c>
      <c r="V1601" s="63" t="s">
        <v>6609</v>
      </c>
      <c r="W1601" t="s">
        <v>13</v>
      </c>
      <c r="X1601" t="s">
        <v>9808</v>
      </c>
      <c r="Y1601" t="b">
        <v>1</v>
      </c>
      <c r="Z1601" s="1" t="s">
        <v>43</v>
      </c>
      <c r="AA1601" s="1" t="s">
        <v>43</v>
      </c>
      <c r="AB1601" s="1" t="s">
        <v>43</v>
      </c>
      <c r="AC1601" s="1" t="s">
        <v>43</v>
      </c>
      <c r="AD1601" s="1" t="s">
        <v>43</v>
      </c>
    </row>
    <row r="1602" spans="1:30" ht="29.25" customHeight="1" x14ac:dyDescent="0.2">
      <c r="A1602" t="s">
        <v>4266</v>
      </c>
      <c r="B1602" s="1" t="s">
        <v>26</v>
      </c>
      <c r="F1602" s="4"/>
      <c r="I1602" s="48" t="s">
        <v>230</v>
      </c>
      <c r="J1602" s="48"/>
      <c r="K1602" s="48"/>
      <c r="L1602" s="4"/>
      <c r="N1602" t="s">
        <v>11063</v>
      </c>
      <c r="P1602" t="s">
        <v>11064</v>
      </c>
      <c r="Q1602" t="s">
        <v>35</v>
      </c>
      <c r="R1602"/>
      <c r="S1602" t="s">
        <v>4271</v>
      </c>
      <c r="T1602" s="68" t="s">
        <v>11065</v>
      </c>
      <c r="U1602" t="s">
        <v>4273</v>
      </c>
      <c r="V1602" s="63" t="s">
        <v>3635</v>
      </c>
      <c r="W1602" t="s">
        <v>13</v>
      </c>
      <c r="X1602" t="s">
        <v>41</v>
      </c>
      <c r="Y1602" t="b">
        <v>0</v>
      </c>
      <c r="Z1602" s="1" t="s">
        <v>42</v>
      </c>
      <c r="AA1602" s="1" t="s">
        <v>43</v>
      </c>
      <c r="AB1602" s="1" t="s">
        <v>43</v>
      </c>
      <c r="AC1602" s="1" t="s">
        <v>43</v>
      </c>
      <c r="AD1602" s="1" t="s">
        <v>43</v>
      </c>
    </row>
    <row r="1603" spans="1:30" ht="29.25" customHeight="1" x14ac:dyDescent="0.2">
      <c r="A1603" s="18" t="s">
        <v>10538</v>
      </c>
      <c r="B1603" s="1" t="s">
        <v>1403</v>
      </c>
      <c r="C1603" s="1">
        <v>1</v>
      </c>
      <c r="I1603" s="48" t="s">
        <v>230</v>
      </c>
      <c r="J1603" s="48"/>
      <c r="K1603" s="48"/>
      <c r="N1603" s="18" t="s">
        <v>10539</v>
      </c>
      <c r="P1603" s="18" t="s">
        <v>10540</v>
      </c>
      <c r="Q1603" s="18" t="s">
        <v>63</v>
      </c>
      <c r="R1603"/>
      <c r="S1603" s="18" t="s">
        <v>1433</v>
      </c>
      <c r="T1603" s="68" t="s">
        <v>10541</v>
      </c>
      <c r="U1603" t="s">
        <v>1419</v>
      </c>
      <c r="V1603" s="63" t="s">
        <v>10542</v>
      </c>
      <c r="W1603" t="s">
        <v>13</v>
      </c>
      <c r="X1603" s="18" t="s">
        <v>41</v>
      </c>
      <c r="Y1603" t="b">
        <v>1</v>
      </c>
      <c r="Z1603" s="1" t="s">
        <v>43</v>
      </c>
      <c r="AA1603" s="1" t="s">
        <v>43</v>
      </c>
      <c r="AB1603" s="1" t="s">
        <v>43</v>
      </c>
      <c r="AC1603" s="1" t="s">
        <v>43</v>
      </c>
      <c r="AD1603" s="1" t="s">
        <v>43</v>
      </c>
    </row>
    <row r="1604" spans="1:30" ht="29.25" customHeight="1" x14ac:dyDescent="0.2">
      <c r="A1604"/>
      <c r="C1604" s="1">
        <f>SUM(C2:C1603)</f>
        <v>1281</v>
      </c>
      <c r="D1604" s="85">
        <f>COUNTIF(D2:D1602,"&lt;&gt;")</f>
        <v>1191</v>
      </c>
      <c r="F1604" s="4">
        <f>COUNTBLANK(F2:F1603)</f>
        <v>415</v>
      </c>
      <c r="I1604" s="4" t="s">
        <v>230</v>
      </c>
      <c r="J1604" s="48"/>
      <c r="K1604" s="48"/>
      <c r="L1604" s="4"/>
      <c r="N1604"/>
      <c r="P1604" t="s">
        <v>230</v>
      </c>
      <c r="Q1604"/>
      <c r="R1604"/>
      <c r="S1604"/>
      <c r="U1604" t="s">
        <v>230</v>
      </c>
      <c r="AA1604" s="2">
        <f>COUNTIF(AA3:AA1603,"Y")</f>
        <v>438</v>
      </c>
      <c r="AB1604" s="2">
        <f>COUNTIF(AB3:AB1603,"Y")</f>
        <v>424</v>
      </c>
      <c r="AC1604" s="2">
        <f>COUNTIF(AC3:AC1603,"Y")</f>
        <v>420</v>
      </c>
      <c r="AD1604" s="2">
        <f>COUNTIF(AD3:AD1603,"Y")</f>
        <v>411</v>
      </c>
    </row>
    <row r="1605" spans="1:30" ht="29.25" customHeight="1" x14ac:dyDescent="0.2">
      <c r="C1605" s="1">
        <f>SUM(C2:C1602)</f>
        <v>1280</v>
      </c>
      <c r="I1605" s="22" t="s">
        <v>230</v>
      </c>
      <c r="J1605" s="48"/>
      <c r="K1605" s="48"/>
      <c r="P1605" s="18" t="s">
        <v>230</v>
      </c>
      <c r="U1605" t="s">
        <v>230</v>
      </c>
    </row>
    <row r="1606" spans="1:30" ht="29.25" customHeight="1" x14ac:dyDescent="0.2">
      <c r="D1606" s="93"/>
      <c r="H1606" s="8">
        <f>COUNTIF(H2:H1194,"Y")</f>
        <v>44</v>
      </c>
      <c r="I1606" s="22" t="s">
        <v>230</v>
      </c>
      <c r="J1606" s="48"/>
      <c r="K1606" s="48"/>
      <c r="P1606" s="18" t="s">
        <v>230</v>
      </c>
      <c r="U1606" t="s">
        <v>230</v>
      </c>
    </row>
  </sheetData>
  <autoFilter ref="A1:AD1605" xr:uid="{778E83DD-C0B8-41BC-B090-CB4C225C437A}"/>
  <conditionalFormatting sqref="A1:A1048576">
    <cfRule type="duplicateValues" dxfId="3" priority="10"/>
  </conditionalFormatting>
  <conditionalFormatting sqref="U2:U1603">
    <cfRule type="containsBlanks" dxfId="2" priority="7">
      <formula>LEN(TRIM(U2))=0</formula>
    </cfRule>
  </conditionalFormatting>
  <conditionalFormatting sqref="X2:X1603">
    <cfRule type="containsBlanks" dxfId="1" priority="6">
      <formula>LEN(TRIM(X2))=0</formula>
    </cfRule>
  </conditionalFormatting>
  <conditionalFormatting sqref="P1:P1603">
    <cfRule type="duplicateValues" dxfId="0" priority="177"/>
  </conditionalFormatting>
  <hyperlinks>
    <hyperlink ref="F29" r:id="rId1" xr:uid="{294B72FC-DEEC-462A-98E3-B9D971D41924}"/>
    <hyperlink ref="F31" r:id="rId2" xr:uid="{FEB65AD7-460A-4DD4-9260-3BFCB2901B8D}"/>
    <hyperlink ref="F36" r:id="rId3" xr:uid="{FC6A7FC4-6E6F-46C1-9439-F93E9BA77E29}"/>
    <hyperlink ref="F32" r:id="rId4" xr:uid="{28B4825B-7F00-4824-9E32-EF1857E8B75A}"/>
    <hyperlink ref="F38" r:id="rId5" xr:uid="{75D5FD51-2B8E-43B2-857D-CC15078D8608}"/>
    <hyperlink ref="F6" r:id="rId6" xr:uid="{9290CB1F-276B-4953-98AB-0BE2516B97F6}"/>
    <hyperlink ref="F7" r:id="rId7" xr:uid="{10204A62-DBAD-465D-9CCB-304D53C02210}"/>
    <hyperlink ref="F11" r:id="rId8" xr:uid="{CB2ACDC8-CAB7-49E9-BD03-D2A14C6E587B}"/>
    <hyperlink ref="F13" r:id="rId9" xr:uid="{045E1870-F5C9-4A18-BCDE-100ABCEF67AA}"/>
    <hyperlink ref="F82" r:id="rId10" xr:uid="{64388738-1A8B-415C-8514-49B7049AD3D8}"/>
    <hyperlink ref="F101" r:id="rId11" xr:uid="{71A6AB6C-BD6C-489C-A828-53224A2001C2}"/>
    <hyperlink ref="F77" r:id="rId12" xr:uid="{B9B85A16-F9E0-4BFA-B05F-C0097E139172}"/>
    <hyperlink ref="F55" r:id="rId13" xr:uid="{FF62E795-B23B-4132-8118-B46ACE27C7B4}"/>
    <hyperlink ref="F63" r:id="rId14" xr:uid="{30699D60-AD72-4F4C-8A5C-D0EC1DB938E1}"/>
    <hyperlink ref="F135" r:id="rId15" xr:uid="{C8EC677B-E507-42F5-A83F-28BF74F9ED70}"/>
    <hyperlink ref="F138" r:id="rId16" xr:uid="{70495454-9686-42EE-8B43-2AE22D30B42F}"/>
    <hyperlink ref="F139" r:id="rId17" xr:uid="{DD4BF91E-4553-454D-BE29-4B4191EBD040}"/>
    <hyperlink ref="F1556" r:id="rId18" xr:uid="{D6F8D90F-4E2D-4075-9101-90EFCBD947F2}"/>
    <hyperlink ref="F142" r:id="rId19" xr:uid="{2C8DB22F-1D56-4BF3-B9EA-41D6DB287459}"/>
    <hyperlink ref="F146" r:id="rId20" xr:uid="{8B994E9E-6D2A-4830-99B2-F58525539DF5}"/>
    <hyperlink ref="F156" r:id="rId21" xr:uid="{61188E99-B870-4FBE-ADFA-9B65C2786B56}"/>
    <hyperlink ref="F171" r:id="rId22" xr:uid="{AE21B0F2-623E-46DB-9A00-6EE397DFE6A6}"/>
    <hyperlink ref="F173" r:id="rId23" xr:uid="{D09A090C-6EB6-4846-A334-33FE4A5F9DCF}"/>
    <hyperlink ref="F175" r:id="rId24" xr:uid="{8AA0568A-4045-4876-8054-4839EB5CE971}"/>
    <hyperlink ref="F177" r:id="rId25" xr:uid="{8C058D0A-5C9A-4B37-BFF2-1D18139F24C9}"/>
    <hyperlink ref="F180" r:id="rId26" xr:uid="{C2E60337-99FD-4E01-844C-5A04F5047E29}"/>
    <hyperlink ref="F188" r:id="rId27" xr:uid="{6937D5E2-1FBD-400C-B5E7-8D0A22353A01}"/>
    <hyperlink ref="F206" r:id="rId28" xr:uid="{9653C27B-4B2D-4CA8-87B1-83F4F07D5255}"/>
    <hyperlink ref="F218" r:id="rId29" xr:uid="{68567D7B-ED29-4EE5-BEE0-3D33D8E26D71}"/>
    <hyperlink ref="F219" r:id="rId30" xr:uid="{0C2296FD-6E58-4B59-9B6C-E0CBCC3D558E}"/>
    <hyperlink ref="F228" r:id="rId31" xr:uid="{2E6D4710-8DEC-467C-9752-08D7171C6470}"/>
    <hyperlink ref="F242" r:id="rId32" xr:uid="{2CC763F1-67DB-4642-96D2-66D12F968B83}"/>
    <hyperlink ref="F119" r:id="rId33" xr:uid="{5AB97308-38C7-4845-8D5E-D27A2D42FC1B}"/>
    <hyperlink ref="F257" r:id="rId34" xr:uid="{39B2C4B4-08C9-47A5-A39D-D9E03810FEAC}"/>
    <hyperlink ref="F255" r:id="rId35" xr:uid="{C214A83D-A770-4494-85F0-594F163031A9}"/>
    <hyperlink ref="F229" r:id="rId36" xr:uid="{5682F158-14D4-41E6-8E9B-8CEB064955B3}"/>
    <hyperlink ref="F166" r:id="rId37" xr:uid="{D2BB73F3-6996-476C-993E-CF9236BB3EA5}"/>
    <hyperlink ref="F260" r:id="rId38" xr:uid="{4BFD3FFA-F89A-43DF-8E07-7711A67D9580}"/>
    <hyperlink ref="F261" r:id="rId39" xr:uid="{22DE6A98-A804-4F2B-BC89-5A9C7DC20220}"/>
    <hyperlink ref="F263" r:id="rId40" xr:uid="{5DC6E733-50BD-4AEC-B802-56E828C9A1B6}"/>
    <hyperlink ref="F230" r:id="rId41" xr:uid="{79972E93-A946-4E56-A5C5-39DD1701E73A}"/>
    <hyperlink ref="F265" r:id="rId42" xr:uid="{18359E8D-C008-41A5-8625-B02F93EE6FBD}"/>
    <hyperlink ref="F266" r:id="rId43" xr:uid="{3ABC68B1-47F0-4DB8-A784-7685C5768D12}"/>
    <hyperlink ref="F105" r:id="rId44" xr:uid="{C368A9A7-9D54-4BF3-8DC4-189C7CBB1009}"/>
    <hyperlink ref="F274" r:id="rId45" xr:uid="{A16B28FE-04BD-4EDF-9C79-18DC4ED0ECDC}"/>
    <hyperlink ref="F275" r:id="rId46" xr:uid="{BAA9A413-B028-4B32-9FEF-245A88025485}"/>
    <hyperlink ref="F276" r:id="rId47" xr:uid="{A6D32169-0D9F-4F5E-BCD2-9D3970CA4077}"/>
    <hyperlink ref="F62" r:id="rId48" xr:uid="{43EB0533-04F6-479F-90B6-5180FCADE515}"/>
    <hyperlink ref="F286" r:id="rId49" xr:uid="{6BEF1352-CCDF-4096-981B-5EFBA087A37C}"/>
    <hyperlink ref="F289" r:id="rId50" xr:uid="{1C23B53A-6070-4E94-9202-B3F696EAEF44}"/>
    <hyperlink ref="F294" r:id="rId51" xr:uid="{AC46AF4D-7D5C-4BD4-B7F0-DC004A42E1BD}"/>
    <hyperlink ref="F291" r:id="rId52" xr:uid="{60036E4D-69D9-4771-83DE-9BE234843A80}"/>
    <hyperlink ref="F310" r:id="rId53" xr:uid="{CE2C4D5E-172B-4EF0-817B-F9CD17F3E26F}"/>
    <hyperlink ref="F311" r:id="rId54" xr:uid="{ED85EF11-A435-4B0F-A97D-70D9061BD6BA}"/>
    <hyperlink ref="F308" r:id="rId55" xr:uid="{13FF6AE8-291E-41B9-B05A-6C1C25A9D295}"/>
    <hyperlink ref="F313" r:id="rId56" xr:uid="{D0A39398-168D-4ED6-A2E0-FCAF09E6A79C}"/>
    <hyperlink ref="F314" r:id="rId57" xr:uid="{CE47653E-5C54-4DCA-BFC9-75B52CEC4F43}"/>
    <hyperlink ref="F1560" r:id="rId58" xr:uid="{E6A9FD5C-24FF-4D59-89E4-9799C7E7DB54}"/>
    <hyperlink ref="F315" r:id="rId59" xr:uid="{A15F8B64-3450-49A3-8872-2AB96045A38C}"/>
    <hyperlink ref="F316" r:id="rId60" xr:uid="{A062B807-B1FF-4521-A22D-0339888A5876}"/>
    <hyperlink ref="F320" r:id="rId61" xr:uid="{B3B94D4A-B8CA-49EA-8BE5-853709060158}"/>
    <hyperlink ref="F328" r:id="rId62" xr:uid="{D9B46B2C-2A09-4581-87F9-D6E0AF340886}"/>
    <hyperlink ref="F325" r:id="rId63" xr:uid="{BB4A1BA3-2E01-488D-9150-5AFD5497592A}"/>
    <hyperlink ref="F326" r:id="rId64" xr:uid="{DD2F9DF0-DCA2-42D2-9867-96011947C469}"/>
    <hyperlink ref="F332" r:id="rId65" xr:uid="{CB036482-331F-4C63-A3C8-BF08B29C6FF6}"/>
    <hyperlink ref="F361" r:id="rId66" xr:uid="{7482FC96-981B-4653-AE39-61C7D4D4EE23}"/>
    <hyperlink ref="F376" r:id="rId67" xr:uid="{3B28AD5A-623A-4DEC-8DEA-B3E24B3C6F35}"/>
    <hyperlink ref="F378" r:id="rId68" xr:uid="{C00EE59E-B64B-48A3-9F21-5DC5F14E777D}"/>
    <hyperlink ref="F379" r:id="rId69" xr:uid="{24A6C4D1-E37D-4D1E-9CEB-B09DD13FC42C}"/>
    <hyperlink ref="F400" r:id="rId70" xr:uid="{B99C25D8-7AD2-4484-A7C0-7C2FF29E6091}"/>
    <hyperlink ref="F405" r:id="rId71" xr:uid="{06147FDE-98C2-4573-BED0-0C9AEC39F8C4}"/>
    <hyperlink ref="F417" r:id="rId72" xr:uid="{E4AF4ECC-C0A3-4CFD-A942-A39FDA92283B}"/>
    <hyperlink ref="F421" r:id="rId73" xr:uid="{FB579F07-0A1E-40FF-8A98-E14EBE797057}"/>
    <hyperlink ref="F430" r:id="rId74" xr:uid="{12BE52D6-C493-42A3-9442-06D7B0A49A9B}"/>
    <hyperlink ref="F431" r:id="rId75" xr:uid="{C817735E-DA30-4F13-997D-8CEA9FD1B2E4}"/>
    <hyperlink ref="F432" r:id="rId76" xr:uid="{15027FEF-7EB9-4744-9944-49EA43E9C53A}"/>
    <hyperlink ref="F433" r:id="rId77" xr:uid="{D3A40239-6960-438E-A10A-7578E4637061}"/>
    <hyperlink ref="F434" r:id="rId78" xr:uid="{1FB61A68-88D7-47A4-97F2-9239A3D8B8B3}"/>
    <hyperlink ref="F437" r:id="rId79" xr:uid="{73DECAAF-EDF2-45E2-A42B-3EDC5932F38E}"/>
    <hyperlink ref="F545" r:id="rId80" xr:uid="{6EE7F0B2-17B6-4D8F-A21B-D9EFBC8FFB09}"/>
    <hyperlink ref="F542" r:id="rId81" xr:uid="{C80CC643-15BA-4989-A1D7-0A4BE5A86CDD}"/>
    <hyperlink ref="F553" r:id="rId82" xr:uid="{60C5CF5E-E1ED-41A2-959D-B68E144C3820}"/>
    <hyperlink ref="F554" r:id="rId83" xr:uid="{E5B53F78-74A2-4318-A084-43590E893674}"/>
    <hyperlink ref="F441" r:id="rId84" xr:uid="{714BA3C2-8C7B-4F96-80D1-B1653F4CAA19}"/>
    <hyperlink ref="F442" r:id="rId85" xr:uid="{4698942A-233E-48FB-A2A0-3E8CFE02B009}"/>
    <hyperlink ref="F444" r:id="rId86" xr:uid="{7470927F-5BAB-48CD-9988-E19931044256}"/>
    <hyperlink ref="F445" r:id="rId87" xr:uid="{2CF8CD7D-9C92-4F8E-9409-0F5745FC84BF}"/>
    <hyperlink ref="F448" r:id="rId88" xr:uid="{C03A671F-B21E-4588-BF3C-425DADE6AAEC}"/>
    <hyperlink ref="F450" r:id="rId89" xr:uid="{F16EB018-06CD-4A7E-8D92-93F857D0069A}"/>
    <hyperlink ref="F452" r:id="rId90" xr:uid="{CDE0E535-F694-4177-8F32-CC2C4D8DC6A6}"/>
    <hyperlink ref="F447" r:id="rId91" xr:uid="{9B98F5FF-A511-41BE-B686-C8E223436BE6}"/>
    <hyperlink ref="F477" r:id="rId92" xr:uid="{A090B88D-6DD6-4CFE-8D18-22ABE08CF28F}"/>
    <hyperlink ref="F480" r:id="rId93" xr:uid="{A6A4B4E0-050B-4DA4-8455-52A934C1D604}"/>
    <hyperlink ref="F486" r:id="rId94" xr:uid="{0A657382-C958-44EE-B13B-0AA77D2E9ECD}"/>
    <hyperlink ref="F487" r:id="rId95" xr:uid="{DEE24468-CDF5-4230-B253-D9EE3BD5D730}"/>
    <hyperlink ref="F496" r:id="rId96" xr:uid="{FE6BE9E1-282A-43C5-B162-E8CFC6B5711A}"/>
    <hyperlink ref="F522" r:id="rId97" xr:uid="{E81310FF-705D-4B52-B6B7-AF19780C6D17}"/>
    <hyperlink ref="F534" r:id="rId98" xr:uid="{85EC153A-CF77-4066-83F4-44E829AF0830}"/>
    <hyperlink ref="F529" r:id="rId99" xr:uid="{547D6440-86F3-46E4-9CCB-53CC9811CF34}"/>
    <hyperlink ref="F530" r:id="rId100" xr:uid="{FA8E20DB-D641-4438-B452-8082F23268A2}"/>
    <hyperlink ref="F533" r:id="rId101" xr:uid="{33148205-03FD-4DB4-AE78-D6B06A3B558F}"/>
    <hyperlink ref="F521" r:id="rId102" xr:uid="{96966D2B-EF22-44AC-B53C-57F993EB385C}"/>
    <hyperlink ref="F535" r:id="rId103" xr:uid="{E3026842-0805-4E25-B596-BF2AE00E82D9}"/>
    <hyperlink ref="F1564" r:id="rId104" xr:uid="{29D12134-FEDA-4685-99E8-801087ABAF02}"/>
    <hyperlink ref="F557" r:id="rId105" xr:uid="{9BFBEED7-9D00-4FFB-98AC-C278690621AA}"/>
    <hyperlink ref="F572" r:id="rId106" xr:uid="{F7B3BAD2-0691-403E-A162-6B29D736C309}"/>
    <hyperlink ref="F561" r:id="rId107" xr:uid="{401635C8-3D3A-4D60-A5C3-410B4F837131}"/>
    <hyperlink ref="F567" r:id="rId108" xr:uid="{797F611E-24D4-47BE-A482-C46CC9F94797}"/>
    <hyperlink ref="F568" r:id="rId109" xr:uid="{D4C94251-CBC9-4177-A389-19794E830713}"/>
    <hyperlink ref="F571" r:id="rId110" xr:uid="{FB3AE8CC-06EC-4F69-AA4F-CEDA3C129F7F}"/>
    <hyperlink ref="F563" r:id="rId111" xr:uid="{252FB066-8E78-4E74-9594-F735666A1DF3}"/>
    <hyperlink ref="F574" r:id="rId112" xr:uid="{61B0976C-B3EE-49FF-90FD-ED60D7487674}"/>
    <hyperlink ref="F576" r:id="rId113" xr:uid="{EA718BE0-9D26-4F7B-B1DF-F6D626A51102}"/>
    <hyperlink ref="F578" r:id="rId114" xr:uid="{5D3E035F-3714-43EF-B260-C246EAF5F67A}"/>
    <hyperlink ref="F580" r:id="rId115" xr:uid="{687CD29B-C512-4EEA-BC70-673046F67E51}"/>
    <hyperlink ref="F585" r:id="rId116" xr:uid="{998CB765-DCFA-42AC-A28D-7E108E4E1AA4}"/>
    <hyperlink ref="F586" r:id="rId117" xr:uid="{EA5723F6-4323-4F8B-8E8B-2FBD2109B9FB}"/>
    <hyperlink ref="F593" r:id="rId118" xr:uid="{1E89F0C6-4A6C-4FE4-A1E9-47D8447D8399}"/>
    <hyperlink ref="F595" r:id="rId119" xr:uid="{4412A1B9-6D1D-4433-BE9A-675645B2C460}"/>
    <hyperlink ref="F597" r:id="rId120" xr:uid="{D4FA2E21-0051-4D0C-8596-348120D24A51}"/>
    <hyperlink ref="F613" r:id="rId121" xr:uid="{2348B27A-BA57-494D-8956-53D1299BE413}"/>
    <hyperlink ref="F616" r:id="rId122" xr:uid="{D6A46C1F-1754-4074-85FA-5B0BC6EF8ABD}"/>
    <hyperlink ref="F620" r:id="rId123" xr:uid="{DC5CA190-8C07-4B40-9FE5-62ACB7F07368}"/>
    <hyperlink ref="F621" r:id="rId124" xr:uid="{5646E5B4-401F-43FA-886D-40025371DAAE}"/>
    <hyperlink ref="F626" r:id="rId125" xr:uid="{661BFB0E-0724-4D56-8F0B-1AFE9F607DDE}"/>
    <hyperlink ref="F646" r:id="rId126" xr:uid="{57C2D70B-6BB0-4C54-9BCA-0B38303494D5}"/>
    <hyperlink ref="F652" r:id="rId127" xr:uid="{5374605D-4F5E-46F9-BB7F-DA93116CF462}"/>
    <hyperlink ref="F631" r:id="rId128" xr:uid="{E2B87788-8715-478D-ABD2-ADF5F0E34EAC}"/>
    <hyperlink ref="F629" r:id="rId129" xr:uid="{707D5620-71E5-464B-8F9A-B270D98F0D4E}"/>
    <hyperlink ref="F633" r:id="rId130" xr:uid="{B4908FB5-32EA-44FA-98C8-0323B51FEB30}"/>
    <hyperlink ref="F640" r:id="rId131" xr:uid="{4A9E38DE-216C-4EAB-B780-8BF86E8A05E6}"/>
    <hyperlink ref="F1487" r:id="rId132" xr:uid="{6E1B8414-E4B3-4143-92C4-C5C5F0A0F02C}"/>
    <hyperlink ref="F85" r:id="rId133" xr:uid="{9662284C-AC18-4FB4-A0FF-1A9A73AA369D}"/>
    <hyperlink ref="F517" r:id="rId134" xr:uid="{F3791B44-A559-42BB-8A20-4B2FF46AF70E}"/>
    <hyperlink ref="F127" r:id="rId135" xr:uid="{EF810CEF-2878-4056-885B-D0E40E15D664}"/>
    <hyperlink ref="F498" r:id="rId136" xr:uid="{E8126D7F-4B63-41D6-9933-160A4EC81CC4}"/>
    <hyperlink ref="F602" r:id="rId137" xr:uid="{5F0B7BAA-4164-46B4-B4DD-FBF7E49CD1A1}"/>
    <hyperlink ref="F673" r:id="rId138" xr:uid="{286BD8C5-59BF-4080-996C-D2EDCDECFA0D}"/>
    <hyperlink ref="F676" r:id="rId139" xr:uid="{7C80243E-184D-44A8-A16F-944E550F86EE}"/>
    <hyperlink ref="F678" r:id="rId140" xr:uid="{0511EFC5-34AF-4653-8F03-A3855A1A6E2E}"/>
    <hyperlink ref="F681" r:id="rId141" xr:uid="{83B52ACE-714A-4DF3-B6E0-B611F517BA3F}"/>
    <hyperlink ref="F685" r:id="rId142" xr:uid="{A95AAE4F-F369-4967-BDF1-C64D43F73A9B}"/>
    <hyperlink ref="F689" r:id="rId143" xr:uid="{A45E2FA6-5EBD-4CB8-8C57-C62494E9117F}"/>
    <hyperlink ref="F199" r:id="rId144" xr:uid="{2566AE53-D579-423F-9EB2-D8233B137AC6}"/>
    <hyperlink ref="F707" r:id="rId145" xr:uid="{BA9783FB-D222-4DA9-96AF-AE6FB7D91E75}"/>
    <hyperlink ref="F710" r:id="rId146" xr:uid="{8F1D8710-289B-466B-A0DD-5EAB58CD5D4E}"/>
    <hyperlink ref="F721" r:id="rId147" xr:uid="{BC0C3543-BC6E-4EFE-99B5-BFCBCB5DE69D}"/>
    <hyperlink ref="F729" r:id="rId148" xr:uid="{52987D04-7D3A-4F87-BCFF-FDD956A6F5C3}"/>
    <hyperlink ref="F732" r:id="rId149" xr:uid="{E6B152FE-F1BF-43E0-9C0C-E6FD12F94639}"/>
    <hyperlink ref="F740" r:id="rId150" xr:uid="{D4BCDF51-3727-4E43-9C65-6A2B7403A129}"/>
    <hyperlink ref="F743" r:id="rId151" xr:uid="{1863C535-6816-43A5-8E1E-4CC5A4E1E3D9}"/>
    <hyperlink ref="F747" r:id="rId152" xr:uid="{FE9564FE-D2A4-4FC9-A59F-DE2F019D188E}"/>
    <hyperlink ref="F750" r:id="rId153" xr:uid="{0D85DB52-7D6C-4122-A78C-90E99C141154}"/>
    <hyperlink ref="F755" r:id="rId154" xr:uid="{B121ADF3-1175-4BD3-9C94-2E330F8DA542}"/>
    <hyperlink ref="F757" r:id="rId155" xr:uid="{37AE7D1C-DDF8-4561-A11E-5EA6BA5337D0}"/>
    <hyperlink ref="F1568" r:id="rId156" xr:uid="{732C3B5B-7B39-4E95-8840-B56AD487588B}"/>
    <hyperlink ref="F756" r:id="rId157" xr:uid="{C948530F-0461-489B-BD8B-F77F0A3EC533}"/>
    <hyperlink ref="F765" r:id="rId158" xr:uid="{08A92315-527E-407E-A54D-0885C1E656D3}"/>
    <hyperlink ref="F767" r:id="rId159" xr:uid="{5EF7ED27-1A80-4B65-A969-9916D527FE6C}"/>
    <hyperlink ref="F768" r:id="rId160" xr:uid="{0E954E22-DF60-4770-9C88-C51D09DE834D}"/>
    <hyperlink ref="F770" r:id="rId161" xr:uid="{36C5E4C4-666D-449D-97A3-A3EFB83CED6C}"/>
    <hyperlink ref="F787" r:id="rId162" xr:uid="{4E917764-F7C2-4B92-AC4D-C9456B2DF5DB}"/>
    <hyperlink ref="F790" r:id="rId163" xr:uid="{E1110BE3-4C88-4D93-8B10-D3B67BCC0609}"/>
    <hyperlink ref="F794" r:id="rId164" xr:uid="{7EB3E441-AD47-4F7A-9ED1-F53BFA9D3830}"/>
    <hyperlink ref="F795" r:id="rId165" xr:uid="{53317792-71C9-4AEC-B02D-0AED73900267}"/>
    <hyperlink ref="F796" r:id="rId166" xr:uid="{BBC25DC8-40FC-41D7-BC8C-32503B1948C3}"/>
    <hyperlink ref="F798" r:id="rId167" xr:uid="{870E34B7-6424-479F-A05E-0E44C07AB2EE}"/>
    <hyperlink ref="F800" r:id="rId168" xr:uid="{824B20CC-EDEA-4FC5-A6ED-A0BF51D368AE}"/>
    <hyperlink ref="F801" r:id="rId169" xr:uid="{089EA84C-AEA3-42B8-8B25-BFCD28D37A7B}"/>
    <hyperlink ref="F807" r:id="rId170" xr:uid="{F876BFE1-2041-4318-B9FE-595BB26C64FF}"/>
    <hyperlink ref="F809" r:id="rId171" xr:uid="{8DFAD472-09A3-40D8-B730-8E7D43BB9EA1}"/>
    <hyperlink ref="F814" r:id="rId172" xr:uid="{51528415-E15B-4FEC-B122-757C56D066E4}"/>
    <hyperlink ref="F815" r:id="rId173" xr:uid="{CA62D051-BB2A-4DCD-908B-CF815D305A52}"/>
    <hyperlink ref="F816" r:id="rId174" xr:uid="{37A5A1A9-D859-4D45-BE2F-06306109B2AE}"/>
    <hyperlink ref="F818" r:id="rId175" xr:uid="{8FDAD861-3998-47D3-94DB-D5B726BC0191}"/>
    <hyperlink ref="F823" r:id="rId176" xr:uid="{B9DD6727-D69E-4885-A573-2BE16DFC5E8D}"/>
    <hyperlink ref="F781" r:id="rId177" xr:uid="{A183F9F6-C2FA-47A7-8731-7A6D9EE66E5A}"/>
    <hyperlink ref="F777" r:id="rId178" xr:uid="{FD39AD47-E35C-43FB-BD92-E8367FB937DD}"/>
    <hyperlink ref="F780" r:id="rId179" xr:uid="{BF873A2A-1B68-4363-9F5B-07A0BD8E6611}"/>
    <hyperlink ref="F826" r:id="rId180" xr:uid="{4F95E803-3644-4292-B8A9-9A29AAACC4E8}"/>
    <hyperlink ref="F831" r:id="rId181" xr:uid="{DDA7BC1F-BE8C-4F34-B270-AAE76D6AAF44}"/>
    <hyperlink ref="F1570" r:id="rId182" xr:uid="{D2F4C3FA-1E8E-4D44-AEA6-96F75B02B5C8}"/>
    <hyperlink ref="F902" r:id="rId183" xr:uid="{BEA794CA-F3BC-4556-BDF8-DED375039B1F}"/>
    <hyperlink ref="F908" r:id="rId184" xr:uid="{625133DC-A498-4C67-8017-A176F0D79750}"/>
    <hyperlink ref="F852" r:id="rId185" xr:uid="{38FE847F-4187-4A83-9C63-250707547C0C}"/>
    <hyperlink ref="F928" r:id="rId186" xr:uid="{9A20BB4C-441C-4870-8F08-D3EB27E5F122}"/>
    <hyperlink ref="F929" r:id="rId187" xr:uid="{6BB9B217-AA65-4C98-B217-CA627D73CD06}"/>
    <hyperlink ref="F954" r:id="rId188" xr:uid="{14E48A4F-56AF-4751-BCE0-5A52BA1C38C9}"/>
    <hyperlink ref="F955" r:id="rId189" xr:uid="{E1737C6E-15F3-4302-AB4A-F9BB30E64049}"/>
    <hyperlink ref="F957" r:id="rId190" xr:uid="{0A975095-52A0-4AA5-9CA2-3746E972AB69}"/>
    <hyperlink ref="F961" r:id="rId191" xr:uid="{9B210B51-4645-453A-ACFD-A6132F92E164}"/>
    <hyperlink ref="F972" r:id="rId192" xr:uid="{5FADC46A-0384-4570-99E0-4BB7A88AADBF}"/>
    <hyperlink ref="F953" r:id="rId193" xr:uid="{EEF43411-E878-46E2-83DC-52704D358FE3}"/>
    <hyperlink ref="F975" r:id="rId194" xr:uid="{349C8E90-70E8-47B7-81C1-911E226CA3C9}"/>
    <hyperlink ref="F984" r:id="rId195" xr:uid="{79066537-19F3-4EC9-AC77-0F396AEE5B28}"/>
    <hyperlink ref="F1573" r:id="rId196" xr:uid="{97447163-DC65-472F-BA4D-689F2FC37E8A}"/>
    <hyperlink ref="F990" r:id="rId197" xr:uid="{257EE76C-6F5F-49AE-8115-A7543EA37C45}"/>
    <hyperlink ref="F991" r:id="rId198" xr:uid="{2FE96058-9CE9-4100-B2EB-E9838208C6BC}"/>
    <hyperlink ref="F1085" r:id="rId199" xr:uid="{FC0B273E-BB9A-44BA-943E-007D6170375F}"/>
    <hyperlink ref="F1054" r:id="rId200" xr:uid="{9F14B281-CECF-4E87-9A4F-965F40F2E7B6}"/>
    <hyperlink ref="F1070" r:id="rId201" xr:uid="{005E8E12-2FC5-4B58-8C02-BEFF8EB38E11}"/>
    <hyperlink ref="F1093" r:id="rId202" xr:uid="{B71EFE29-12E4-4BAE-8C93-FEA2F3165F76}"/>
    <hyperlink ref="F1073" r:id="rId203" xr:uid="{04FAB46F-9D90-4B82-AD13-1EF1C89A2FCA}"/>
    <hyperlink ref="F1069" r:id="rId204" xr:uid="{48284154-9D5F-49D1-9879-23237B8DDAE6}"/>
    <hyperlink ref="F1110" r:id="rId205" xr:uid="{1929EF8E-1860-4D7C-9FFD-D15EF151D1C9}"/>
    <hyperlink ref="F1112" r:id="rId206" xr:uid="{1FF00439-52A7-4F83-BC73-75A83CA8D378}"/>
    <hyperlink ref="F1576" r:id="rId207" xr:uid="{B653198D-AF4B-43E8-AFC3-0B370D8E3C47}"/>
    <hyperlink ref="F1122" r:id="rId208" xr:uid="{C740DB3E-A46C-4BB7-BE58-F9AEAD07B837}"/>
    <hyperlink ref="F1141" r:id="rId209" xr:uid="{29EE4670-6F57-4967-92C0-DCA85C714BBC}"/>
    <hyperlink ref="F1134" r:id="rId210" xr:uid="{437A5512-9075-4F6E-91BB-E5C57486A9D0}"/>
    <hyperlink ref="F1156" r:id="rId211" xr:uid="{45308002-E890-4C40-AFF9-0FBC904310C3}"/>
    <hyperlink ref="F1158" r:id="rId212" xr:uid="{FF6E69E9-B6D0-4520-850D-C111D68B73E4}"/>
    <hyperlink ref="F1165" r:id="rId213" xr:uid="{82E427D3-3B25-4722-97B9-A673C6A59092}"/>
    <hyperlink ref="F1169" r:id="rId214" xr:uid="{4FFBF632-687D-4916-9490-34E663B51290}"/>
    <hyperlink ref="F1172" r:id="rId215" xr:uid="{3F0C9E8B-BCE2-4902-8F1D-959F4BF9D212}"/>
    <hyperlink ref="F1178" r:id="rId216" xr:uid="{6792EE00-B67C-44B4-A477-26F21A699052}"/>
    <hyperlink ref="F1193" r:id="rId217" xr:uid="{F9A211C1-3E3F-4F5F-85A7-B5ED239E76FF}"/>
    <hyperlink ref="F1205" r:id="rId218" xr:uid="{A849E10E-1809-4197-8056-3452C98FF2A8}"/>
    <hyperlink ref="F1203" r:id="rId219" xr:uid="{1EC72F14-EF56-4FF3-9A20-E31049F20649}"/>
    <hyperlink ref="F1217" r:id="rId220" xr:uid="{FF3D1F6F-F054-4A6E-B138-02B17A9104C1}"/>
    <hyperlink ref="F1224" r:id="rId221" xr:uid="{F2911EC9-1EA2-463B-8F3C-9A6057046B5D}"/>
    <hyperlink ref="F1228" r:id="rId222" xr:uid="{092F4DE7-D055-4A79-ACBE-005B6A7608C7}"/>
    <hyperlink ref="F1236" r:id="rId223" xr:uid="{3D3B17D9-BC5A-4BCA-98DF-AD45D5904DA3}"/>
    <hyperlink ref="F1239" r:id="rId224" xr:uid="{3CDFD2D6-3ABC-43ED-A6B8-0A7DA0286B43}"/>
    <hyperlink ref="F1230" r:id="rId225" xr:uid="{B93FC394-00F6-4132-A59A-833782C6D987}"/>
    <hyperlink ref="F1243" r:id="rId226" xr:uid="{C8837F3D-3D5E-4BDA-9F62-03CE94697831}"/>
    <hyperlink ref="F1244" r:id="rId227" xr:uid="{6A5F3B67-EF8F-4CB6-A0D9-5DF64518F041}"/>
    <hyperlink ref="F1249" r:id="rId228" xr:uid="{1269F896-6F1F-4492-B48B-5B50AFE08198}"/>
    <hyperlink ref="F1254" r:id="rId229" xr:uid="{EBAB9CF2-7190-4CEB-A08B-209564C8FF00}"/>
    <hyperlink ref="F1233" r:id="rId230" xr:uid="{A48326AD-7990-48D3-9D8A-E68716071FCB}"/>
    <hyperlink ref="F1278" r:id="rId231" xr:uid="{A34194E1-E9CB-49B7-9904-C57145F098BA}"/>
    <hyperlink ref="F1279" r:id="rId232" xr:uid="{28F86154-4C27-456C-8F76-68BC80BF007A}"/>
    <hyperlink ref="F1284" r:id="rId233" xr:uid="{F926FE07-2790-4B6B-9CFC-C2101AAA8FB5}"/>
    <hyperlink ref="F1285" r:id="rId234" xr:uid="{77BAE0C9-4CF4-4382-93B0-E0985CAA4390}"/>
    <hyperlink ref="F1266" r:id="rId235" xr:uid="{712F380D-4908-42C1-A0E4-897D68377BB0}"/>
    <hyperlink ref="F1289" r:id="rId236" xr:uid="{CE789D26-EBBF-46F5-9C2A-50EBB996753E}"/>
    <hyperlink ref="F1292" r:id="rId237" xr:uid="{A6D8E7A8-F855-4B52-B63C-75C5E6950A00}"/>
    <hyperlink ref="F1298" r:id="rId238" xr:uid="{B4FF137E-D151-4AE0-90E6-0B11D60D4B77}"/>
    <hyperlink ref="F1302" r:id="rId239" xr:uid="{6D6764B3-5B6C-4F4E-9414-AD7D6559F95A}"/>
    <hyperlink ref="F1308" r:id="rId240" xr:uid="{109291B5-8623-4544-9AD6-073180BACA8E}"/>
    <hyperlink ref="F1310" r:id="rId241" xr:uid="{331BD579-7346-4A32-9005-5D95D9DA8024}"/>
    <hyperlink ref="F1311" r:id="rId242" xr:uid="{52B46609-2BC0-41FA-B3B6-ED7ED2E681ED}"/>
    <hyperlink ref="F1314" r:id="rId243" xr:uid="{5C72BFD1-2E81-46B2-85FF-7F82C7F591BA}"/>
    <hyperlink ref="F1317" r:id="rId244" xr:uid="{DBE090B3-74B6-4930-BBB5-68681574EDCB}"/>
    <hyperlink ref="F1582" r:id="rId245" xr:uid="{071251DD-C7D2-4A80-BF0B-0D666D9BB951}"/>
    <hyperlink ref="F1329" r:id="rId246" xr:uid="{BD39EAD9-ED0A-4F7F-B69B-FDAEA525E6BC}"/>
    <hyperlink ref="F1331" r:id="rId247" xr:uid="{25325ADD-AF11-4218-BD36-7C56854D7172}"/>
    <hyperlink ref="F1332" r:id="rId248" xr:uid="{ACC5766A-5DEA-4882-A80A-FAAAD0602E40}"/>
    <hyperlink ref="F1338" r:id="rId249" xr:uid="{4BD0AAFC-8A1A-4A17-BF9F-A5EA50A4299E}"/>
    <hyperlink ref="F1341" r:id="rId250" xr:uid="{3452D061-A0BF-45E3-A4EC-F7D4799C073F}"/>
    <hyperlink ref="F1583" r:id="rId251" xr:uid="{CBD7A30F-3865-48FB-A980-1CE6D1E4CB66}"/>
    <hyperlink ref="F1344" r:id="rId252" xr:uid="{096CF288-A78D-493D-8655-73CD22164431}"/>
    <hyperlink ref="F1345" r:id="rId253" xr:uid="{09B2AA08-A35D-437D-97B2-A755DF251B11}"/>
    <hyperlink ref="F1347" r:id="rId254" xr:uid="{4DAB1699-E8BC-40BD-86F1-EF78E670DCF1}"/>
    <hyperlink ref="F1349" r:id="rId255" xr:uid="{DEF7FD68-A319-4979-9297-98BDDE6972B8}"/>
    <hyperlink ref="F1350" r:id="rId256" xr:uid="{2BC74155-E366-4F65-94BE-A4038A4DA35E}"/>
    <hyperlink ref="F1584" r:id="rId257" xr:uid="{DE962FF8-F847-4F3F-BC34-829F44AD55BD}"/>
    <hyperlink ref="F1360" r:id="rId258" xr:uid="{7AB44457-8E75-4D18-96EF-A962047F299E}"/>
    <hyperlink ref="F1362" r:id="rId259" xr:uid="{D77FC0D8-91C1-4E41-BA6D-0E20CD233699}"/>
    <hyperlink ref="F1366" r:id="rId260" xr:uid="{CE92EE95-2CB7-4F47-9F7B-F445E671149F}"/>
    <hyperlink ref="F1372" r:id="rId261" xr:uid="{564087BA-7727-45C1-8C36-92D038F9981F}"/>
    <hyperlink ref="F1377" r:id="rId262" xr:uid="{EA19CC6A-F853-4375-9DF0-C3C9F56EFBCB}"/>
    <hyperlink ref="F1378" r:id="rId263" xr:uid="{AEDC9295-0403-4330-8ED7-3EA630CDB53B}"/>
    <hyperlink ref="F1260" r:id="rId264" xr:uid="{0E21AE2A-1B9E-46B7-BBC8-646802110D75}"/>
    <hyperlink ref="F1380" r:id="rId265" xr:uid="{8CB69A25-0ADD-48B6-96CC-DB8ABC79D89E}"/>
    <hyperlink ref="F1381" r:id="rId266" xr:uid="{B2C2850A-5838-4E37-9A9C-D7ADD9BFCFEB}"/>
    <hyperlink ref="F1383" r:id="rId267" xr:uid="{F8BDFCC3-3B1D-48EF-AEE7-C9E4E76D66CF}"/>
    <hyperlink ref="F1277" r:id="rId268" xr:uid="{A59DDA7C-45AB-4E96-AA55-DB431334EAE7}"/>
    <hyperlink ref="F1385" r:id="rId269" xr:uid="{5D024C9A-6BFE-4B11-94EF-EDA8A5975479}"/>
    <hyperlink ref="F1387" r:id="rId270" xr:uid="{FAAD4EB5-8699-461B-9AEA-9C5F4815022F}"/>
    <hyperlink ref="F1389" r:id="rId271" xr:uid="{55610EA5-70D9-44D1-A55B-FE18C9B89BAB}"/>
    <hyperlink ref="F1391" r:id="rId272" xr:uid="{F9F031DB-DBF7-46C5-84F8-9F45C3574CF5}"/>
    <hyperlink ref="F1393" r:id="rId273" xr:uid="{7EA5DB65-3C7E-4439-B776-99A6B0E870E5}"/>
    <hyperlink ref="F993" r:id="rId274" xr:uid="{EC4E65DC-C46C-44E9-A841-1C1F0374F22A}"/>
    <hyperlink ref="F1398" r:id="rId275" xr:uid="{CE838CAD-7EA2-49FA-8D5A-7B429FF62DBD}"/>
    <hyperlink ref="F1405" r:id="rId276" xr:uid="{D757B162-30BC-4E96-8A9B-2A744709C6A0}"/>
    <hyperlink ref="F1401" r:id="rId277" xr:uid="{74B3ED85-37D9-4E88-AE6F-34ED338ADE26}"/>
    <hyperlink ref="F1412" r:id="rId278" xr:uid="{18B985BF-89B6-44EB-B654-5647B77A254A}"/>
    <hyperlink ref="F1437" r:id="rId279" xr:uid="{DBCBD502-AE80-4BFB-A7D9-0C35E6D962A7}"/>
    <hyperlink ref="F1438" r:id="rId280" xr:uid="{834CFB67-6B84-46EE-A6E8-30C0EF03F86A}"/>
    <hyperlink ref="F1441" r:id="rId281" xr:uid="{4BC11B1C-44CD-42B3-BAFB-317B538A54BC}"/>
    <hyperlink ref="F1443" r:id="rId282" xr:uid="{708B69EA-7FEF-41D7-A4F8-CD8A34C92F87}"/>
    <hyperlink ref="F1444" r:id="rId283" xr:uid="{E815EBB4-2EDD-48EC-B7CD-115C246A86DA}"/>
    <hyperlink ref="F1417" r:id="rId284" xr:uid="{48D51891-8A4B-4DF7-9C11-6D0050CB15E8}"/>
    <hyperlink ref="F1449" r:id="rId285" xr:uid="{7FBDF264-42F8-43D2-AD07-73EB13F5E635}"/>
    <hyperlink ref="F1457" r:id="rId286" xr:uid="{D4D852D0-F99B-4CA7-BAE7-78D1605303CA}"/>
    <hyperlink ref="F1462" r:id="rId287" xr:uid="{D70CA8E0-D0B3-4D95-BC8D-54EC6527D8EA}"/>
    <hyperlink ref="F1465" r:id="rId288" xr:uid="{1DEA256B-3DEE-4EEA-A7B9-381DC35489D9}"/>
    <hyperlink ref="F1467" r:id="rId289" xr:uid="{D20A6C60-1166-4EEB-A1EC-7AC6C6129424}"/>
    <hyperlink ref="F1470" r:id="rId290" xr:uid="{8074F60A-D816-460F-8AC9-E5E4AC0B6179}"/>
    <hyperlink ref="F1473" r:id="rId291" xr:uid="{E98720BF-F7A8-4238-BAA4-F406E6A94C43}"/>
    <hyperlink ref="F1474" r:id="rId292" xr:uid="{9C5E88B1-8BC8-4EF6-860D-A3104A9FB25B}"/>
    <hyperlink ref="F1482" r:id="rId293" xr:uid="{08A049FA-0E1C-4CB0-9F7E-578B354C2B32}"/>
    <hyperlink ref="F1494" r:id="rId294" xr:uid="{47CF0EEC-E730-487A-91F0-EDA60D272DAE}"/>
    <hyperlink ref="F1501" r:id="rId295" xr:uid="{A8245A39-2919-49EA-8139-92A10FF3F999}"/>
    <hyperlink ref="F1508" r:id="rId296" xr:uid="{EBEA2290-B057-437A-B316-900A01039A9B}"/>
    <hyperlink ref="F1519" r:id="rId297" xr:uid="{EB762303-972A-4C11-8269-283CBD67C985}"/>
    <hyperlink ref="F1527" r:id="rId298" xr:uid="{8588384B-138A-498D-BD76-E761606950CF}"/>
    <hyperlink ref="F1502" r:id="rId299" xr:uid="{9FB3CFDB-ED39-463A-B50F-6EB1291B5C2F}"/>
    <hyperlink ref="F1531" r:id="rId300" xr:uid="{1A890E5C-BAE2-46DA-A985-8AA9C155D024}"/>
    <hyperlink ref="F1588" r:id="rId301" xr:uid="{13352FED-3BC8-4210-8414-0C950BDF3FB7}"/>
    <hyperlink ref="F1489" r:id="rId302" xr:uid="{95E77F9E-DA4E-4C57-A18B-1FF9B9153314}"/>
    <hyperlink ref="F1004" r:id="rId303" xr:uid="{7FD88344-0EE4-498B-850E-2D02616414B5}"/>
    <hyperlink ref="F1006" r:id="rId304" xr:uid="{5E146918-6819-466F-BB34-3612D4D5F263}"/>
    <hyperlink ref="F1008" r:id="rId305" xr:uid="{D122D35C-E4FC-44C0-B29A-CB664B4ECA5B}"/>
    <hyperlink ref="F1005" r:id="rId306" xr:uid="{688CDC53-B5C0-4491-884E-B629972F2496}"/>
    <hyperlink ref="F1025" r:id="rId307" xr:uid="{D2919A4E-E419-4ED6-B8DC-A2313A641B18}"/>
    <hyperlink ref="F1031" r:id="rId308" xr:uid="{FFF61A5A-0CA3-4438-AF44-EDE2442A3F1F}"/>
    <hyperlink ref="F1034" r:id="rId309" xr:uid="{881032FE-76F4-4280-9F56-440110ED388E}"/>
    <hyperlink ref="F1036" r:id="rId310" xr:uid="{D70BA648-8002-4C50-BD17-A8878D290AE0}"/>
    <hyperlink ref="F1040" r:id="rId311" xr:uid="{F02B2FD9-EC09-4411-8E4B-60E34E4BFAC9}"/>
    <hyperlink ref="F1039" r:id="rId312" xr:uid="{D362251C-80C0-4022-8711-BB4F1B46DAE0}"/>
    <hyperlink ref="F1043" r:id="rId313" xr:uid="{1106FB4F-207E-4D6A-895F-B8FE448D80B2}"/>
    <hyperlink ref="F833" r:id="rId314" xr:uid="{355B6F5A-7115-4E4E-94BD-EB5443D21599}"/>
    <hyperlink ref="F836" r:id="rId315" xr:uid="{8565F029-3D0F-4564-A512-6A2160E66839}"/>
    <hyperlink ref="F835" r:id="rId316" xr:uid="{C8678B4F-0DE5-4743-9407-7BE68AC81B9A}"/>
    <hyperlink ref="F840" r:id="rId317" xr:uid="{BE79242D-D7FB-4737-B014-61B469ADDDD0}"/>
    <hyperlink ref="F843" r:id="rId318" xr:uid="{07904C30-C016-46D7-AB9A-14D6AEFA726F}"/>
    <hyperlink ref="F844" r:id="rId319" xr:uid="{AB1CDE58-668B-4252-80CD-25292DD9AC73}"/>
    <hyperlink ref="F846" r:id="rId320" xr:uid="{8560F7C6-10EA-4C6D-A4C2-D6D1105CF10E}"/>
    <hyperlink ref="F847" r:id="rId321" xr:uid="{0CBD8A54-7BF2-4890-A63D-14340C20D8D5}"/>
    <hyperlink ref="F848" r:id="rId322" xr:uid="{EC7B9004-0812-44FC-ABBE-0BCB86B4EB76}"/>
    <hyperlink ref="F857" r:id="rId323" xr:uid="{E7DCB105-33AC-4A00-A9FA-E742F2F1BE79}"/>
    <hyperlink ref="F858" r:id="rId324" xr:uid="{4CA4446C-3020-4EE1-B149-9D257332BF08}"/>
    <hyperlink ref="F869" r:id="rId325" xr:uid="{A350E5AD-C4D0-4075-A62D-447466A29104}"/>
    <hyperlink ref="F875" r:id="rId326" xr:uid="{B6AE216C-9A01-4FD4-842C-3E0A660E423E}"/>
    <hyperlink ref="F880" r:id="rId327" xr:uid="{60275221-9EB7-424A-8DF7-F260C0B0D1CF}"/>
    <hyperlink ref="F890" r:id="rId328" xr:uid="{54BB407C-BDC7-43C3-8F82-ACF68A4DCFF6}"/>
    <hyperlink ref="F896" r:id="rId329" xr:uid="{512D8849-39FD-4D05-804B-E5D33632C0D6}"/>
    <hyperlink ref="F897" r:id="rId330" xr:uid="{210E1E50-3C2B-4445-877E-5F816855DFB5}"/>
    <hyperlink ref="F19" r:id="rId331" display="../../../../../../../:b:/r/sites/CovidSchoolMitigation/Shared Documents/General/Reopening Plans and Policies/State and District Reopening Plans/3. 2021-22 Policies/1. AK, AL, AR, AZ/AL_Jefferson_Reopening Schools Plan_2021-2022.pdf?csf=1&amp;web=1&amp;e=BudSyE" xr:uid="{C315244D-02F0-494C-AA98-8B49F1B45823}"/>
    <hyperlink ref="F25" r:id="rId332" display="../../../../../../../:b:/r/sites/CovidSchoolMitigation/Shared Documents/General/Reopening Plans and Policies/State and District Reopening Plans/3. 2021-22 Policies/1. AK, AL, AR, AZ/AL_Mobile__Back to School Parent Guide_2021-2022.pdf?csf=1&amp;web=1&amp;e=PaOEkz" xr:uid="{D0E0DF65-5FB7-41FD-BC5A-371496CD0A4B}"/>
    <hyperlink ref="F84" r:id="rId333" display="../../../../../../../:b:/r/sites/CovidSchoolMitigation/Shared Documents/General/Reopening Plans and Policies/State and District Reopening Plans/3. 2021-22 Policies/1. AK, AL, AR, AZ/AR_East Poinsett_COVID Policies_20210810.pdf?csf=1&amp;web=1&amp;e=fuE0c6" xr:uid="{0018CB87-7DC7-4330-8A78-B7282A33955A}"/>
    <hyperlink ref="F95" r:id="rId334" display="../../../../../../../:b:/r/sites/CovidSchoolMitigation/Shared Documents/General/Reopening Plans and Policies/State and District Reopening Plans/3. 2021-22 Policies/1. AK, AL, AR, AZ/AR_Ft Smith_Guidance for Schools_20210810 %26 Safe Return_20220214.pdf?csf=1&amp;web=1&amp;e=cqKYt3" xr:uid="{CC31F76F-6FE9-4B49-9875-20103FA89B4F}"/>
    <hyperlink ref="F53" r:id="rId335" display="../../../../../../../:b:/r/sites/CovidSchoolMitigation/Shared Documents/General/Reopening Plans and Policies/State and District Reopening Plans/3. 2021-22 Policies/1. AK, AL, AR, AZ/AZ_Arlington_COVID-19 Protocols_not dated.pdf?csf=1&amp;web=1&amp;e=qgNbJK" xr:uid="{2EB55951-1369-4B64-BDC5-D3A1CA4C3645}"/>
    <hyperlink ref="F44" r:id="rId336" display="../../../../../../../:b:/r/sites/CovidSchoolMitigation/Shared Documents/General/Reopening Plans and Policies/State and District Reopening Plans/3. 2021-22 Policies/1. AK, AL, AR, AZ/AZ_Cave Creek_Remain in School Operational Plan_20210815.pdf?csf=1&amp;web=1&amp;e=IH26Tu" xr:uid="{0B73C085-B53B-47CB-AEEC-EBC312D475AD}"/>
    <hyperlink ref="F61" r:id="rId337" display="../../../../../../../:b:/r/sites/CovidSchoolMitigation/Shared Documents/General/Reopening Plans and Policies/State and District Reopening Plans/3. 2021-22 Policies/1. AK, AL, AR, AZ/AZ_Chandler_Mitigation Strategies_2021-2022 %26 Exclusion Guidelines_20210819.pdf?csf=1&amp;web=1&amp;e=5RxP3F" xr:uid="{5F7BBB27-9CAC-41B8-971D-0D6D73A8A531}"/>
    <hyperlink ref="F66" r:id="rId338" display="../../../../../../../:b:/r/sites/CovidSchoolMitigation/Shared Documents/General/Reopening Plans and Policies/State and District Reopening Plans/3. 2021-22 Policies/1. AK, AL, AR, AZ/AZ_Hayden-Winkelman_Covid-19 Mitigation Plan_not dated.pdf?csf=1&amp;web=1&amp;e=tJIxuV" xr:uid="{1FE14194-3000-44D4-B6B9-F1712E2B7C1F}"/>
    <hyperlink ref="F104" r:id="rId339" xr:uid="{F2075072-ABBD-444E-82FB-3E93D36E3A61}"/>
    <hyperlink ref="F132" r:id="rId340" display="../../../../../../../:b:/r/sites/CovidSchoolMitigation/Shared Documents/General/Reopening Plans and Policies/State and District Reopening Plans/3. 2021-22 Policies/2. CA/CA_Riverside_Safety Plan_20210826.pdf?csf=1&amp;web=1&amp;e=IVCWAX" xr:uid="{9C442472-CA1D-4904-8A78-1FB5C68E8E9D}"/>
    <hyperlink ref="F133" r:id="rId341" display="../../../../../../../:b:/r/sites/CovidSchoolMitigation/Shared Documents/General/Reopening Plans and Policies/State and District Reopening Plans/3. 2021-22 Policies/2. CA/CA_Rocklin_COVID-19 Prevention Program_20210129.pdf?csf=1&amp;web=1&amp;e=xOUPiA" xr:uid="{4230011C-33C4-4AB5-AE39-41BBDC162592}"/>
    <hyperlink ref="F411" r:id="rId342" display="4. FL, GA/GA_Cobb_Public Health Protocols Updated_2021-2022.pdf" xr:uid="{9A90C655-B5F4-4540-9307-F6F316C1B2E2}"/>
    <hyperlink ref="F744" r:id="rId343" display="../../../../../../../:b:/r/sites/CovidSchoolMitigation/Shared Documents/General/Reopening Plans and Policies/State and District Reopening Plans/3. 2021-22 Policies/7. MA, MD, ME, MI/MI_West Ottawa_Prevention Strategy for Schools Form_20220111.pdf?csf=1&amp;web=1&amp;e=qnc41y" xr:uid="{9C003905-0D31-4D01-A328-988769BE2030}"/>
    <hyperlink ref="F1274" r:id="rId344" display="../../../../../../../:b:/r/sites/CovidSchoolMitigation/Shared Documents/General/Reopening Plans and Policies/State and District Reopening Plans/3. 2021-22 Policies/13. TX/TX_City Scape (East Grand Prep)_Blueprint for Safe Return_20210812.pdf?csf=1&amp;web=1&amp;e=Ic4a0m" xr:uid="{542C6059-E285-4881-BD03-6635D1A803EB}"/>
    <hyperlink ref="F1549" r:id="rId345" xr:uid="{096A6172-A758-4E91-BEDC-DD3046E8EE97}"/>
    <hyperlink ref="F123" r:id="rId346" xr:uid="{67B68676-0117-4D4F-B39D-5F3585B11DD0}"/>
    <hyperlink ref="F131" r:id="rId347" xr:uid="{190D783B-F3B9-47FD-8FE8-AC0D5BA28A96}"/>
    <hyperlink ref="F143" r:id="rId348" xr:uid="{8E6B17DD-2ACF-4F4B-A6EA-9931D035CBAB}"/>
    <hyperlink ref="F149" r:id="rId349" xr:uid="{DCEE3769-AE70-4E47-BD8F-E289DF2D7B30}"/>
    <hyperlink ref="F153" r:id="rId350" xr:uid="{73A04056-C10B-4878-9B29-DFF2393BDAAF}"/>
    <hyperlink ref="F155" r:id="rId351" xr:uid="{09BADAF2-B435-4D39-8A9F-FB5EB7A57195}"/>
    <hyperlink ref="F157" r:id="rId352" xr:uid="{F4D733BB-B309-4C1B-87FE-76D2D6B2C6CF}"/>
    <hyperlink ref="F159" r:id="rId353" xr:uid="{B098E290-2B23-40F6-84BD-D7290A597EED}"/>
    <hyperlink ref="F165" r:id="rId354" xr:uid="{CFE62EF1-49B7-451E-AE10-5A8598C9C326}"/>
    <hyperlink ref="F169" r:id="rId355" xr:uid="{454B4CA4-3D7E-4E56-8123-DBF7EC70F920}"/>
    <hyperlink ref="F172" r:id="rId356" xr:uid="{CA978115-CD06-4EE2-86A6-DD96E8BB026C}"/>
    <hyperlink ref="F174" r:id="rId357" xr:uid="{D1833D58-3346-450B-BF33-F3BF075DD9CE}"/>
    <hyperlink ref="F176" r:id="rId358" xr:uid="{09FF27D4-D596-45B8-93BF-15A9052C1511}"/>
    <hyperlink ref="F178" r:id="rId359" xr:uid="{B244002A-BC15-47BE-A849-78E6178FB627}"/>
    <hyperlink ref="F179" r:id="rId360" xr:uid="{54A8E0BF-45C4-4F21-977E-F0AE8013FC40}"/>
    <hyperlink ref="F182" r:id="rId361" xr:uid="{67FECDF3-FC8D-498F-BAA9-58DF2BDBC7D7}"/>
    <hyperlink ref="F184" r:id="rId362" xr:uid="{DC32F156-BBB3-4070-8035-070051B3C730}"/>
    <hyperlink ref="F185" r:id="rId363" xr:uid="{9F8AC73A-17D0-4EAD-8D18-190C899C745F}"/>
    <hyperlink ref="F1557" r:id="rId364" xr:uid="{881FD024-BFC1-4E09-9BC7-F3062C6BE21E}"/>
    <hyperlink ref="F187" r:id="rId365" xr:uid="{DBE11EA0-8F2C-446B-9CEB-41B077DA699A}"/>
    <hyperlink ref="F189" r:id="rId366" xr:uid="{5652C0B3-5C70-4DF6-88D7-0F6AA38D5393}"/>
    <hyperlink ref="F210" r:id="rId367" xr:uid="{573258F8-4D74-4835-808B-7027D0A4AEA2}"/>
    <hyperlink ref="F211" r:id="rId368" xr:uid="{E5D0E02A-0A31-483F-8DE2-DC812B646786}"/>
    <hyperlink ref="F212" r:id="rId369" xr:uid="{FC7A4DF9-6219-4443-8550-AE96993C54BE}"/>
    <hyperlink ref="F214" r:id="rId370" xr:uid="{58046CA1-7C6A-4C0D-9B7E-2FB085882E6B}"/>
    <hyperlink ref="F215" r:id="rId371" xr:uid="{C34D59BB-FC4C-4F29-8222-DC119F500E82}"/>
    <hyperlink ref="F216" r:id="rId372" xr:uid="{1F80C40B-4677-4B84-B6AB-FFB8FF58E9F4}"/>
    <hyperlink ref="F217" r:id="rId373" xr:uid="{0423CD63-9465-4205-96DC-F16633366190}"/>
    <hyperlink ref="F220" r:id="rId374" xr:uid="{A5F95D16-24D8-46EF-86CD-0C60CC82E2A2}"/>
    <hyperlink ref="F1558" r:id="rId375" xr:uid="{526C5BA1-03D8-4836-A49F-2C522F99A141}"/>
    <hyperlink ref="F145" r:id="rId376" xr:uid="{81696A63-202E-4ACE-996A-81C17605F97C}"/>
    <hyperlink ref="F278" r:id="rId377" xr:uid="{300180C5-05B6-4BB1-8503-DC32DFBFD0EE}"/>
    <hyperlink ref="F227" r:id="rId378" xr:uid="{81F1431D-F3C7-46AF-8954-10018F94D1FF}"/>
    <hyperlink ref="F232" r:id="rId379" xr:uid="{05051BE7-9D89-4359-9B4E-50CFCC44ABE9}"/>
    <hyperlink ref="F115" r:id="rId380" xr:uid="{C235F759-6665-4525-B9A4-F5483DD3BDDB}"/>
    <hyperlink ref="F134" r:id="rId381" xr:uid="{E063B5C8-3611-4432-ACAC-463E51EAC658}"/>
    <hyperlink ref="F329" r:id="rId382" xr:uid="{F943925B-7E20-49F1-9F01-5CE33C2C61BA}"/>
    <hyperlink ref="F333" r:id="rId383" xr:uid="{B2C4F78C-EB0B-4117-960C-089B25252C71}"/>
    <hyperlink ref="F505" r:id="rId384" xr:uid="{FA64A91D-CC17-4A21-94ED-FA31E2CB9FF6}"/>
    <hyperlink ref="F507" r:id="rId385" xr:uid="{F9344AB8-1180-4999-A7CE-067C5255DFF8}"/>
    <hyperlink ref="F559" r:id="rId386" xr:uid="{887BEA14-AF7F-4740-BC76-D9018273E6AE}"/>
    <hyperlink ref="F599" r:id="rId387" xr:uid="{90589189-1FF1-4E72-89C2-1F6FD79FB3CD}"/>
    <hyperlink ref="F786" r:id="rId388" xr:uid="{55B0DB76-14F9-4EC9-ACD5-17694BE70F77}"/>
    <hyperlink ref="F788" r:id="rId389" xr:uid="{4883DE50-AA13-4B9F-946E-6763D833BDD7}"/>
    <hyperlink ref="F859" r:id="rId390" xr:uid="{920EBBDA-743F-4C31-A175-F4B457D2D9FA}"/>
    <hyperlink ref="F941" r:id="rId391" xr:uid="{8F234E68-73C4-42DC-9DF2-A66B543A6DA4}"/>
    <hyperlink ref="F943" r:id="rId392" xr:uid="{B45E2CE5-469D-4102-8E11-1759FA2C367F}"/>
    <hyperlink ref="F980" r:id="rId393" xr:uid="{01F304EA-0DA7-4F8B-81AE-7ACCC4CB101B}"/>
    <hyperlink ref="F937" r:id="rId394" xr:uid="{AF7008AB-6253-48FD-9A4A-19C6B8D2B2E0}"/>
    <hyperlink ref="F1081" r:id="rId395" xr:uid="{442F6305-43CB-479E-B26D-F3C664911AD3}"/>
    <hyperlink ref="F1082" r:id="rId396" xr:uid="{44332F5E-7860-4520-9BF8-693A850C96F8}"/>
    <hyperlink ref="F1060" r:id="rId397" xr:uid="{A2772F57-E490-4BAF-8B98-DD3AC0D36C6E}"/>
    <hyperlink ref="F1088" r:id="rId398" xr:uid="{F191EC83-0CB6-4EFC-9FF1-9A519A5EC451}"/>
    <hyperlink ref="F1061" r:id="rId399" xr:uid="{AA8CF813-3AB5-4E58-9940-F03CAB40E3A6}"/>
    <hyperlink ref="F1084" r:id="rId400" xr:uid="{FDDD4C44-49F7-4B5C-A858-F4B2AC2EEAA1}"/>
    <hyperlink ref="F1048" r:id="rId401" xr:uid="{B23D26AC-8EED-4529-9588-2135C51330EF}"/>
    <hyperlink ref="F1063" r:id="rId402" xr:uid="{87EFCD4E-0956-4F9E-A4F4-65A411549547}"/>
    <hyperlink ref="F1049" r:id="rId403" xr:uid="{213F0716-B6E7-4F0D-89C3-605790CB268A}"/>
    <hyperlink ref="F1103" r:id="rId404" xr:uid="{91D43742-2193-4BB3-9FB6-28EFC7E8B2EF}"/>
    <hyperlink ref="F1050" r:id="rId405" xr:uid="{962A552C-6A4A-4452-B070-E5278C1845D0}"/>
    <hyperlink ref="F1579" r:id="rId406" xr:uid="{51C46EF6-B4F3-4305-AD3F-EBD39D6DE911}"/>
    <hyperlink ref="F141" r:id="rId407" display="../../../../../../../:b:/r/sites/CovidSchoolMitigation/Shared Documents/General/Reopening Plans and Policies/State and District Reopening Plans/3. 2021-22 Policies/2. CA/CA_Bellflower_Los Angeles Co DOH Reopening Protocols_20220311.pdf?csf=1&amp;web=1&amp;e=pNPAKh" xr:uid="{1E63FC02-6BC2-4659-9938-AEFAF83241DC}"/>
    <hyperlink ref="F144" r:id="rId408" display="../../../../../../../:b:/r/sites/CovidSchoolMitigation/Shared Documents/General/Reopening Plans and Policies/State and District Reopening Plans/3. 2021-22 Policies/2. CA/CA_Buckeye_California%E2%80%99s Endemic Approach_20220302.pdf?csf=1&amp;web=1&amp;e=9oShKL" xr:uid="{AB3C5038-B34E-4155-8648-3CDFF5ADDD7D}"/>
    <hyperlink ref="F224" r:id="rId409" display="../../../../../../../:b:/r/sites/CovidSchoolMitigation/Shared Documents/General/Reopening Plans and Policies/State and District Reopening Plans/3. 2021-22 Policies/2. CA/CA_Patterson_One Page Updated Quarantine Protocols_20220412.pdf?csf=1&amp;web=1&amp;e=C2rtDf" xr:uid="{FB72B212-7CB9-440B-997D-CEAE221C488C}"/>
    <hyperlink ref="F42" r:id="rId410" xr:uid="{2D822762-4312-4605-8918-1E016126D9FB}"/>
    <hyperlink ref="F37" r:id="rId411" xr:uid="{C310DACD-3A32-4D8E-90CA-CB2A945DBD52}"/>
    <hyperlink ref="F41" r:id="rId412" xr:uid="{C9CE46DD-2A6B-47DE-AFBA-5E1AADA369B9}"/>
    <hyperlink ref="F43" r:id="rId413" xr:uid="{1D9C7BEC-A410-48B7-9668-DC489E418A29}"/>
    <hyperlink ref="F4" r:id="rId414" xr:uid="{D0E3B5C0-D43F-4874-AF17-FE5EAC780FF7}"/>
    <hyperlink ref="F9" r:id="rId415" xr:uid="{598B220C-055F-439A-AE4C-6277F0E765D3}"/>
    <hyperlink ref="F10" r:id="rId416" xr:uid="{87806C97-5DBC-4D20-875A-583B65326F9E}"/>
    <hyperlink ref="F15" r:id="rId417" xr:uid="{0B57E524-72C1-4653-9501-A9235C86B423}"/>
    <hyperlink ref="F16" r:id="rId418" xr:uid="{1C3B3E3C-2D77-4CCC-9A9B-0FC44D48FF86}"/>
    <hyperlink ref="F20" r:id="rId419" xr:uid="{F2CC486B-DA41-4FF3-9AB9-1D1098CE2443}"/>
    <hyperlink ref="F27" r:id="rId420" xr:uid="{33D85C50-EAF5-4E6A-92D0-C780E505A175}"/>
    <hyperlink ref="F88" r:id="rId421" xr:uid="{B5653B23-2F6C-44C2-9F88-41EDE87BC6AF}"/>
    <hyperlink ref="F90" r:id="rId422" xr:uid="{523E811D-B213-46C4-A4F0-2CC69262EAE1}"/>
    <hyperlink ref="F91" r:id="rId423" xr:uid="{37271A5D-216D-4FE4-868A-0C6A9EDF7B23}"/>
    <hyperlink ref="F92" r:id="rId424" xr:uid="{5029ED28-1FF2-4A62-85CA-294361609B42}"/>
    <hyperlink ref="F94" r:id="rId425" xr:uid="{6F13BEEC-5425-4464-8681-C6302C774891}"/>
    <hyperlink ref="F96" r:id="rId426" xr:uid="{6EDB25B3-396C-4EDC-A4E0-D694701016BC}"/>
    <hyperlink ref="F81" r:id="rId427" xr:uid="{B3448F7D-F9E8-4AFF-8B0D-127CA5100B16}"/>
    <hyperlink ref="F83" r:id="rId428" xr:uid="{187AA1FD-4ED5-4612-A9BC-24E04915DECC}"/>
    <hyperlink ref="F99" r:id="rId429" xr:uid="{E69DD5D7-0700-44C8-880F-05FF724CB2F4}"/>
    <hyperlink ref="F86" r:id="rId430" xr:uid="{AB23ADE5-7AB3-4E41-93DE-5EEF85CC15AE}"/>
    <hyperlink ref="F100" r:id="rId431" xr:uid="{ACC58C8B-927D-42B4-AB4B-AD351C0311E5}"/>
    <hyperlink ref="F87" r:id="rId432" xr:uid="{E60D7CB0-5E46-4A96-B7D1-E30D8B133C15}"/>
    <hyperlink ref="F102" r:id="rId433" xr:uid="{093B174E-E3DA-4A54-A8E0-8AC9C76A91F4}"/>
    <hyperlink ref="F70" r:id="rId434" xr:uid="{0A2B1A6D-BDF2-4500-BB02-011D0C9D17D0}"/>
    <hyperlink ref="F72" r:id="rId435" xr:uid="{05E24476-6A27-4CC1-9921-2CDD9D0742A1}"/>
    <hyperlink ref="F163" r:id="rId436" xr:uid="{6C6920C9-7794-42D4-8F7E-74A2FDD26033}"/>
    <hyperlink ref="F164" r:id="rId437" xr:uid="{6087CBA6-BEC5-413E-8248-4C0512C9AC46}"/>
    <hyperlink ref="F222" r:id="rId438" xr:uid="{44A3ECF8-09DC-4E25-905D-CB4CB842E93E}"/>
    <hyperlink ref="F223" r:id="rId439" xr:uid="{E253541D-EAFA-47D4-B12B-38A8D03DD2FD}"/>
    <hyperlink ref="F225" r:id="rId440" xr:uid="{A929A3EF-6820-4767-BCBD-C4EC9117DD24}"/>
    <hyperlink ref="F233" r:id="rId441" xr:uid="{18CDD98F-8F9A-4673-A763-321D4367AD54}"/>
    <hyperlink ref="F309" r:id="rId442" xr:uid="{FD664456-7ECC-4AF1-8F8E-BA4C727C15B5}"/>
    <hyperlink ref="F317" r:id="rId443" xr:uid="{F933C314-0CC7-4123-BB9F-2E1F7AD9B91C}"/>
    <hyperlink ref="F318" r:id="rId444" xr:uid="{4AA0074A-9374-47E0-B371-0361E07466D8}"/>
    <hyperlink ref="F321" r:id="rId445" xr:uid="{D3690B3C-A6E8-4A85-9110-46BEB401D9EB}"/>
    <hyperlink ref="F322" r:id="rId446" xr:uid="{20E59963-3BF9-41C9-8DF7-96BF1EDA6CD3}"/>
    <hyperlink ref="F323" r:id="rId447" xr:uid="{2B65042A-EA1C-4EA2-BE5B-9B39D282D517}"/>
    <hyperlink ref="F324" r:id="rId448" xr:uid="{E57622AE-36AB-4BE8-8E2B-AD4FC4249AE1}"/>
    <hyperlink ref="F438" r:id="rId449" xr:uid="{36F400E4-31FF-40FD-A901-60ACD1F65FC7}"/>
    <hyperlink ref="F540" r:id="rId450" xr:uid="{EBA160EC-4F1C-4F9F-8969-F6ECDC77B078}"/>
    <hyperlink ref="F543" r:id="rId451" xr:uid="{5E77E9A3-C82B-45AE-B5C4-43A7077D9720}"/>
    <hyperlink ref="F544" r:id="rId452" xr:uid="{BD989F7E-6C68-41F8-BC90-8F6AA122C647}"/>
    <hyperlink ref="F546" r:id="rId453" xr:uid="{23C7516E-D57F-485E-B7C9-C35AB8D70A81}"/>
    <hyperlink ref="F539" r:id="rId454" xr:uid="{4267B0EA-7C1E-4573-88E1-DB6815D1BD27}"/>
    <hyperlink ref="F548" r:id="rId455" xr:uid="{9DA9AF67-E3B6-454D-8731-698C59DC74A4}"/>
    <hyperlink ref="F549" r:id="rId456" xr:uid="{B1EF0893-F3A0-4843-B6C9-12CBE6DFA44E}"/>
    <hyperlink ref="F551" r:id="rId457" xr:uid="{10C2E9D2-1C05-4E8C-90CB-20290568B976}"/>
    <hyperlink ref="F555" r:id="rId458" xr:uid="{7CF6DC3D-06F0-414B-BFE6-A38990C6ABAA}"/>
    <hyperlink ref="F440" r:id="rId459" xr:uid="{262E215A-62B8-4D2A-BDDA-6277D551A71E}"/>
    <hyperlink ref="F451" r:id="rId460" xr:uid="{61FBE771-DB70-4BB5-842A-79C4DF7BE5A2}"/>
    <hyperlink ref="F443" r:id="rId461" xr:uid="{A7067AD2-3763-4762-985B-800198010426}"/>
    <hyperlink ref="F456" r:id="rId462" xr:uid="{3616B15D-5B34-4CDF-B86E-B64290C08E69}"/>
    <hyperlink ref="F457" r:id="rId463" xr:uid="{BEAA6BF3-AF18-486A-BF96-12D3384F97B3}"/>
    <hyperlink ref="F458" r:id="rId464" xr:uid="{A77A46EF-1D75-40CC-B1BD-8B32F3A34672}"/>
    <hyperlink ref="F472" r:id="rId465" xr:uid="{65F3740D-ED0A-4CC0-A852-52FDA5BB08AC}"/>
    <hyperlink ref="F454" r:id="rId466" xr:uid="{34DF9B37-F2E5-41D8-AD45-A8FB24309154}"/>
    <hyperlink ref="F502" r:id="rId467" xr:uid="{13B28D64-BCB8-45B8-B410-275418D22BEA}"/>
    <hyperlink ref="F475" r:id="rId468" xr:uid="{7B171BA8-7099-478F-A19B-C96F23754109}"/>
    <hyperlink ref="F564" r:id="rId469" xr:uid="{C6178593-6F4D-47F4-88D3-9BF739A4BA6B}"/>
    <hyperlink ref="F693" r:id="rId470" xr:uid="{2FD80080-17AC-4D4A-8DE9-9E098FD44B96}"/>
    <hyperlink ref="F698" r:id="rId471" xr:uid="{E1A4C92E-EA3A-4398-8D75-2356DD6C76E4}"/>
    <hyperlink ref="F734" r:id="rId472" xr:uid="{EE52FE89-FE96-445E-B942-0C6284C550DF}"/>
    <hyperlink ref="F748" r:id="rId473" xr:uid="{CD55A3E3-C9F2-42BC-AAAF-206C13F2BC47}"/>
    <hyperlink ref="F749" r:id="rId474" xr:uid="{5F31CAB3-AD29-4407-B9D6-0F95A731685F}"/>
    <hyperlink ref="F752" r:id="rId475" xr:uid="{A2F94D8C-42D1-4813-B1DC-42A1DEE1DFB2}"/>
    <hyperlink ref="F745" r:id="rId476" xr:uid="{48130DDC-B8BD-4C66-B2AF-2EFBB479C899}"/>
    <hyperlink ref="F754" r:id="rId477" xr:uid="{060178A6-7264-4402-82A6-6096150D625A}"/>
    <hyperlink ref="F759" r:id="rId478" xr:uid="{C4477326-CBC2-45C8-992F-2FFC5D48DDF9}"/>
    <hyperlink ref="F760" r:id="rId479" xr:uid="{B81073CB-B38C-4FF0-AE57-223FB743B685}"/>
    <hyperlink ref="F762" r:id="rId480" xr:uid="{D70F48C0-B36D-4AC4-B9A4-DE73E14CABDF}"/>
    <hyperlink ref="F764" r:id="rId481" xr:uid="{71B62676-3F08-49CF-8A9E-C56F1E1A6018}"/>
    <hyperlink ref="F769" r:id="rId482" xr:uid="{0912CE17-0274-492B-8129-3D19D543D214}"/>
    <hyperlink ref="F775" r:id="rId483" xr:uid="{CD78AE48-F9CD-4997-A153-8063619BDE12}"/>
    <hyperlink ref="F853" r:id="rId484" xr:uid="{D542C383-F46E-4A21-91EB-81630E4C7436}"/>
    <hyperlink ref="F1051" r:id="rId485" xr:uid="{06FC0908-9EB3-4F39-9F81-70A453C80F5A}"/>
    <hyperlink ref="F1091" r:id="rId486" xr:uid="{6AE96255-82AC-471E-B9EB-A0367D2ECFDD}"/>
    <hyperlink ref="F1086" r:id="rId487" xr:uid="{4F600EEA-4964-4F86-8B80-5AA0332061E7}"/>
    <hyperlink ref="F1574" r:id="rId488" xr:uid="{B802A9A7-BBE5-4223-91DC-EEBDC7CD2821}"/>
    <hyperlink ref="F1087" r:id="rId489" xr:uid="{E5571D13-48C9-4D1E-9D11-6B842B41291B}"/>
    <hyperlink ref="F1065" r:id="rId490" xr:uid="{1AE797DB-C870-44A7-B76E-FA0BBF6BA6FF}"/>
    <hyperlink ref="F1083" r:id="rId491" xr:uid="{3BB79104-D5CE-4AB5-8013-36AC6DF9B519}"/>
    <hyperlink ref="F1102" r:id="rId492" xr:uid="{18AAE4D4-3965-4301-B26D-3FFB086471FF}"/>
    <hyperlink ref="F1078" r:id="rId493" xr:uid="{96512280-E7F8-4BF7-A094-B99A934D3310}"/>
    <hyperlink ref="F1105" r:id="rId494" xr:uid="{78286E36-331F-4989-B6A5-61DC30A4F02E}"/>
    <hyperlink ref="F1066" r:id="rId495" xr:uid="{D8567A2F-C9B7-4B1F-97AF-32F52168D812}"/>
    <hyperlink ref="F1097" r:id="rId496" xr:uid="{B653525E-01FD-48AA-BB8B-8DDC60410947}"/>
    <hyperlink ref="F1071" r:id="rId497" xr:uid="{5C9588A4-0D85-4FA5-908D-156838EBED9E}"/>
    <hyperlink ref="F1101" r:id="rId498" xr:uid="{B986261D-9B1D-441E-92E9-7252F010AA87}"/>
    <hyperlink ref="F1077" r:id="rId499" xr:uid="{ADD09448-1747-42E6-8A5F-CA0DE22797BA}"/>
    <hyperlink ref="F1072" r:id="rId500" xr:uid="{164BC698-2535-4330-9ADC-93469008C4DE}"/>
    <hyperlink ref="F1094" r:id="rId501" xr:uid="{68A42787-11A7-4A2B-BD9D-E9617CB42064}"/>
    <hyperlink ref="F1104" r:id="rId502" xr:uid="{FCDE3446-7B56-41DF-AC23-64480C44D209}"/>
    <hyperlink ref="F1106" r:id="rId503" xr:uid="{6DD9BE3F-A563-4FAE-B908-9E92B618F8B1}"/>
    <hyperlink ref="F1096" r:id="rId504" xr:uid="{E745BA65-5EDD-4D0A-A8A2-55D81F18599F}"/>
    <hyperlink ref="F1067" r:id="rId505" xr:uid="{22C3D012-DD36-436E-B12D-5F8BFCA1927E}"/>
    <hyperlink ref="F1099" r:id="rId506" xr:uid="{0DC7DC49-B267-4E9B-9B29-2C45DE744F76}"/>
    <hyperlink ref="F1046" r:id="rId507" xr:uid="{010CA31A-7647-4F7E-B990-0D44219C0328}"/>
    <hyperlink ref="F1076" r:id="rId508" xr:uid="{07BBC349-7465-4A31-9C12-5AC1192D44B7}"/>
    <hyperlink ref="F1092" r:id="rId509" xr:uid="{3BDEF1D6-7B58-41BC-AD9D-97C87491436A}"/>
    <hyperlink ref="F1095" r:id="rId510" xr:uid="{259309C6-444C-45E8-85DC-E8AC3DDB7698}"/>
    <hyperlink ref="F1075" r:id="rId511" xr:uid="{AABE7155-7512-48E3-A8B3-B3F6D0016ADF}"/>
    <hyperlink ref="F1080" r:id="rId512" xr:uid="{B1407989-1CFD-4438-B8CB-D719C2CA213A}"/>
    <hyperlink ref="F1079" r:id="rId513" xr:uid="{AD6F00AC-6DA8-4E2A-B588-0B7E58B7FD9A}"/>
    <hyperlink ref="F1108" r:id="rId514" xr:uid="{4DE14FBA-C666-46C4-9093-8A91C0466E09}"/>
    <hyperlink ref="F1111" r:id="rId515" xr:uid="{1FAE6964-8E63-4C33-9C2F-1135691E5AE7}"/>
    <hyperlink ref="F1575" r:id="rId516" xr:uid="{5F8492C1-6C7B-4547-9979-EB3A7FBD0B42}"/>
    <hyperlink ref="F1114" r:id="rId517" xr:uid="{35725B1B-398E-4D20-991E-05B0F67F3AAF}"/>
    <hyperlink ref="F1115" r:id="rId518" xr:uid="{95C41E87-616A-48E3-86C0-2A80AFB83669}"/>
    <hyperlink ref="F1116" r:id="rId519" xr:uid="{49AFA809-1D1F-4B32-97A8-282D239FC888}"/>
    <hyperlink ref="F1117" r:id="rId520" xr:uid="{C01D2DED-6A64-49B5-A216-09B498046049}"/>
    <hyperlink ref="F1118" r:id="rId521" xr:uid="{1A21DBF9-B6AF-457B-88CA-E8BE229DA29A}"/>
    <hyperlink ref="F1119" r:id="rId522" xr:uid="{B06C8F41-E2E9-414A-B66F-88C1FAA9190D}"/>
    <hyperlink ref="F1120" r:id="rId523" xr:uid="{FE45D362-F03A-406C-B7D5-9D442BCAFE2C}"/>
    <hyperlink ref="F1577" r:id="rId524" xr:uid="{A72402F0-9BDB-4CCD-A75A-81385D03532D}"/>
    <hyperlink ref="F1125" r:id="rId525" xr:uid="{67785496-1523-4B2A-AA45-729742E99C21}"/>
    <hyperlink ref="F1126" r:id="rId526" xr:uid="{FE1AC253-2909-47F1-9BCE-0BF8188CE17C}"/>
    <hyperlink ref="F1128" r:id="rId527" xr:uid="{390A1F8A-057B-48D7-855A-A535A8480F02}"/>
    <hyperlink ref="F1129" r:id="rId528" xr:uid="{53292530-5CB8-4039-A488-06C72BBE4599}"/>
    <hyperlink ref="F1130" r:id="rId529" xr:uid="{EB252282-FBD9-4D00-8B9F-69C015F51073}"/>
    <hyperlink ref="F1131" r:id="rId530" xr:uid="{ACC48712-3D3D-4B65-A521-937E6ACC2F86}"/>
    <hyperlink ref="F1132" r:id="rId531" xr:uid="{381ABD61-4038-4CAF-AEE1-84DF3B584913}"/>
    <hyperlink ref="F1133" r:id="rId532" xr:uid="{58DA89A8-71E4-4472-94E1-B4E0356F27A0}"/>
    <hyperlink ref="F1153" r:id="rId533" xr:uid="{A08E1061-8CB0-48E4-9F54-2E33F6DFF77E}"/>
    <hyperlink ref="F1154" r:id="rId534" xr:uid="{7DBF5C89-8A84-497E-8BC4-9359D16E8876}"/>
    <hyperlink ref="F1162" r:id="rId535" xr:uid="{CFA96787-0686-4805-B1C4-952B43D2FA21}"/>
    <hyperlink ref="F1163" r:id="rId536" xr:uid="{0EBF5E75-041A-4F0D-8F61-5B4FB52EF38C}"/>
    <hyperlink ref="F1166" r:id="rId537" xr:uid="{0F495D45-95FC-4023-8937-E5DAE6368E22}"/>
    <hyperlink ref="F1167" r:id="rId538" xr:uid="{CA68147A-FB4C-4E5B-A688-CE5F8082B43B}"/>
    <hyperlink ref="F1168" r:id="rId539" xr:uid="{DD7823BF-1114-4832-8559-4E922AB3A275}"/>
    <hyperlink ref="F1170" r:id="rId540" xr:uid="{AC18F877-C0CC-4D6A-B19F-4395149D95B1}"/>
    <hyperlink ref="F1171" r:id="rId541" xr:uid="{52A2CB66-65F3-4DEF-9B9A-45C2D05B85DE}"/>
    <hyperlink ref="F1175" r:id="rId542" xr:uid="{FE36D283-9C92-474F-9040-85ABC9376815}"/>
    <hyperlink ref="F1174" r:id="rId543" xr:uid="{E6E7A3E4-D2DB-4D83-8FB6-B47B52B4247F}"/>
    <hyperlink ref="F1176" r:id="rId544" xr:uid="{DEA604CD-2B2E-4269-8485-1F29A8C99CC9}"/>
    <hyperlink ref="F1177" r:id="rId545" xr:uid="{1F59F356-46AE-4AC3-8C73-B821E5DA9D1D}"/>
    <hyperlink ref="F1173" r:id="rId546" xr:uid="{7121076F-15A1-4AB0-8973-59549F35ACA6}"/>
    <hyperlink ref="F1179" r:id="rId547" xr:uid="{45ECC69A-11FF-4656-895C-063FD9741171}"/>
    <hyperlink ref="F1180" r:id="rId548" xr:uid="{BB5881EF-9D77-43F0-9F7D-2A0A9C4EC3E8}"/>
    <hyperlink ref="F1181" r:id="rId549" xr:uid="{F17BF8FA-EF98-4A15-AF3D-FE4737EA8A80}"/>
    <hyperlink ref="F1182" r:id="rId550" xr:uid="{CA8BEE7E-2D04-45CF-A36C-96CBAC19B963}"/>
    <hyperlink ref="F1184" r:id="rId551" xr:uid="{E57DD9AA-9907-4EF1-80B5-071A392BB083}"/>
    <hyperlink ref="F1185" r:id="rId552" xr:uid="{2410BF66-EC72-43F8-8470-6A9C674A7F97}"/>
    <hyperlink ref="F1186" r:id="rId553" xr:uid="{3F2C7797-0033-48AE-9A1E-DE16C0F5B9F0}"/>
    <hyperlink ref="F1191" r:id="rId554" xr:uid="{199F6E92-A6E9-46C8-B70D-051A29C5E9C4}"/>
    <hyperlink ref="F1192" r:id="rId555" xr:uid="{9942B402-04B3-4B0E-993E-FB94AFF1332C}"/>
    <hyperlink ref="F1194" r:id="rId556" xr:uid="{946937F4-7404-4503-BDDA-756FF35B3193}"/>
    <hyperlink ref="F1160" r:id="rId557" xr:uid="{D0F6A1D8-DFBF-4A79-BD1C-9304E806CA98}"/>
    <hyperlink ref="F1195" r:id="rId558" xr:uid="{9BE39C01-B5BC-4A00-944E-ACBEC7663A14}"/>
    <hyperlink ref="F1197" r:id="rId559" xr:uid="{0292C34B-5220-4BD4-8ACA-FA95A484856F}"/>
    <hyperlink ref="F1196" r:id="rId560" xr:uid="{003F0DC6-9307-4B1B-9C88-33B6BF14C274}"/>
    <hyperlink ref="F1198" r:id="rId561" xr:uid="{F0874DDB-B38C-40C5-9557-0F936EF2734A}"/>
    <hyperlink ref="F1199" r:id="rId562" xr:uid="{7CEF7D99-A670-4275-8E89-71F081943031}"/>
    <hyperlink ref="F1200" r:id="rId563" xr:uid="{A79125C6-1C4A-4EAB-86E7-6448389F5AF9}"/>
    <hyperlink ref="F1202" r:id="rId564" xr:uid="{60C50C7C-D354-4425-A69B-4DD83F791DC6}"/>
    <hyperlink ref="F1204" r:id="rId565" xr:uid="{ED2B9BE1-3EC3-4FA2-812A-BC6D4AF3BFC2}"/>
    <hyperlink ref="F1206" r:id="rId566" xr:uid="{F23BC723-5C12-4101-8ECB-DF353AE04078}"/>
    <hyperlink ref="F1208" r:id="rId567" xr:uid="{A8CD87CC-5C90-4C43-92C5-7303887F1504}"/>
    <hyperlink ref="F1209" r:id="rId568" xr:uid="{42B94E62-DE42-4CC1-AA9F-75B0FAD6F31D}"/>
    <hyperlink ref="F1580" r:id="rId569" xr:uid="{C6EDB3ED-54B2-4192-BDC8-FAE6AEADE97A}"/>
    <hyperlink ref="F1210" r:id="rId570" xr:uid="{B256F8B0-EA8A-4274-BB42-F078DFDAB640}"/>
    <hyperlink ref="F1212" r:id="rId571" xr:uid="{6FBC1AA3-A8EE-41FD-BF4F-811D30201243}"/>
    <hyperlink ref="F1213" r:id="rId572" xr:uid="{90D98E74-0D78-4009-A5EB-42E3B07088E8}"/>
    <hyperlink ref="F1216" r:id="rId573" xr:uid="{D76271BD-405B-4B31-B5F9-91BB9ED08FFA}"/>
    <hyperlink ref="F1581" r:id="rId574" xr:uid="{927764D6-6595-4605-AAE7-8ACF505B00B0}"/>
    <hyperlink ref="F1220" r:id="rId575" xr:uid="{2A0CC5AE-00C5-43DE-BF74-88001C36543E}"/>
    <hyperlink ref="F1223" r:id="rId576" xr:uid="{001346A0-A192-4C8F-83D8-63E6A549CD68}"/>
    <hyperlink ref="F1225" r:id="rId577" xr:uid="{3E127F76-189C-4E84-8522-8D23AF299E73}"/>
    <hyperlink ref="F1226" r:id="rId578" xr:uid="{4CC4B6D8-0282-4C82-8BA1-9F290A3587CD}"/>
    <hyperlink ref="F1227" r:id="rId579" xr:uid="{37CA12FB-3CC8-43ED-B948-BF848209052D}"/>
    <hyperlink ref="F1222" r:id="rId580" xr:uid="{654C0CFA-2A6E-40F1-9014-8F01DA2FCA48}"/>
    <hyperlink ref="F1229" r:id="rId581" xr:uid="{B82AD7D2-99B9-48F1-8921-64DB1AE13EA1}"/>
    <hyperlink ref="F1232" r:id="rId582" xr:uid="{C3B91982-6B80-41CD-97F8-EEECA1C93F85}"/>
    <hyperlink ref="F1235" r:id="rId583" xr:uid="{4E88A4C2-F096-413A-898D-0F2C332DC8C8}"/>
    <hyperlink ref="F1250" r:id="rId584" xr:uid="{0F831066-C8E1-4E45-B305-38C123826117}"/>
    <hyperlink ref="F1237" r:id="rId585" xr:uid="{4A6A6B25-1730-4402-945C-5060E3C137AE}"/>
    <hyperlink ref="F1238" r:id="rId586" xr:uid="{42503E8A-9CCD-4E1B-AB09-E393CFF4D22A}"/>
    <hyperlink ref="F1248" r:id="rId587" xr:uid="{66EE738F-7953-4415-9B6C-EBEF68AB0569}"/>
    <hyperlink ref="F1252" r:id="rId588" xr:uid="{AB2E55BE-5DAF-4C9C-805A-DC0C4BD0421E}"/>
    <hyperlink ref="F1256" r:id="rId589" xr:uid="{4DA731BA-BE50-4769-B8B5-0BBF09B994DD}"/>
    <hyperlink ref="F1258" r:id="rId590" xr:uid="{889D832F-148F-4982-A754-C264E5500152}"/>
    <hyperlink ref="F1259" r:id="rId591" xr:uid="{633362FD-D9DF-44AC-A0D7-F5D328995571}"/>
    <hyperlink ref="F1282" r:id="rId592" xr:uid="{3F1717E9-F418-44E5-BCA6-0FC510EECDCA}"/>
    <hyperlink ref="F1283" r:id="rId593" xr:uid="{3FC36DE4-F80B-4D2F-88D1-9EB880C8FD14}"/>
    <hyperlink ref="F1288" r:id="rId594" xr:uid="{15AF7084-050B-4A3D-8EAE-EC395F1B11E7}"/>
    <hyperlink ref="F1394" r:id="rId595" xr:uid="{A41352CA-0ABB-41B8-8B48-6721314C8C3A}"/>
    <hyperlink ref="F1290" r:id="rId596" xr:uid="{736B5713-7FDD-4986-9DED-84B74211380A}"/>
    <hyperlink ref="F1291" r:id="rId597" xr:uid="{CE8C90E5-4935-4668-A0AD-AD2D6EF7B57F}"/>
    <hyperlink ref="F1293" r:id="rId598" xr:uid="{A18AD4F9-E1D5-4EC3-B049-99A4A2B1AC17}"/>
    <hyperlink ref="F1294" r:id="rId599" xr:uid="{1E2420B7-D7D5-4A23-8B5F-D094EA8D5B65}"/>
    <hyperlink ref="F1272" r:id="rId600" xr:uid="{E8AEB4CD-7897-4181-8EFA-CF6649FFECF0}"/>
    <hyperlink ref="F1334" r:id="rId601" xr:uid="{CA704C7A-93CD-4874-933D-D0F71D0A81CB}"/>
    <hyperlink ref="F1270" r:id="rId602" xr:uid="{6F0AF949-0960-462B-89BA-37145AD02744}"/>
    <hyperlink ref="F1363" r:id="rId603" xr:uid="{CAD445BA-50BA-425A-9773-13669BE30DCA}"/>
    <hyperlink ref="F1275" r:id="rId604" xr:uid="{DDA38BB9-97E6-4578-9C2F-8DCC4BA9A741}"/>
    <hyperlink ref="F1422" r:id="rId605" xr:uid="{CE971800-FEEB-4298-A86B-9ABEDB5F211E}"/>
    <hyperlink ref="F1445" r:id="rId606" xr:uid="{9E5E9EA0-AE36-4B48-B899-A592671F370A}"/>
    <hyperlink ref="F1497" r:id="rId607" xr:uid="{FD00B39F-4FE1-4363-9F4F-FB85C0E7BD62}"/>
    <hyperlink ref="F1516" r:id="rId608" xr:uid="{A7C42BEF-947C-4904-A46A-7DDBE1B2164D}"/>
    <hyperlink ref="F1525" r:id="rId609" xr:uid="{207C9124-24D8-400D-A7D7-25EFCBAE53BE}"/>
    <hyperlink ref="F1530" r:id="rId610" xr:uid="{B21C6ECF-DEDA-4CAC-844E-9DEB73147E44}"/>
    <hyperlink ref="F1536" r:id="rId611" xr:uid="{C471121D-8836-4371-AA18-5EC22A4E62B8}"/>
    <hyperlink ref="F1499" r:id="rId612" xr:uid="{B6847CC1-D145-4430-A4A7-3C1FCD305EFF}"/>
    <hyperlink ref="F221" r:id="rId613" xr:uid="{8E057E4F-97A2-493F-A498-2F4361EA1EDD}"/>
    <hyperlink ref="F327" r:id="rId614" xr:uid="{24781073-EAE2-41DB-9D1D-0A47A62AABAE}"/>
    <hyperlink ref="F1563" r:id="rId615" xr:uid="{FC24CD98-3406-4EFF-9024-F3EF4B6A71C8}"/>
    <hyperlink ref="F541" r:id="rId616" xr:uid="{54BBCBD0-CE56-41E7-BBC6-22FFAA2D990F}"/>
    <hyperlink ref="F476" r:id="rId617" xr:uid="{0B5B8F1D-77A8-41D6-925C-0433E9099A18}"/>
    <hyperlink ref="F1055" r:id="rId618" xr:uid="{C9DD950F-0AB5-40AD-B39A-E68396E589FA}"/>
    <hyperlink ref="F1215" r:id="rId619" xr:uid="{C071AA05-3E06-44C5-8F66-C5A2899146F8}"/>
    <hyperlink ref="F1242" r:id="rId620" xr:uid="{3B83D58D-8EC5-4D7F-BF4E-24F1AC4E6FC7}"/>
    <hyperlink ref="F1413" r:id="rId621" xr:uid="{138B0826-E358-4B12-9937-12B91231403B}"/>
    <hyperlink ref="F1446" r:id="rId622" xr:uid="{76A6D9F4-E5B8-4C05-9762-F270EF6B9F34}"/>
    <hyperlink ref="F479" r:id="rId623" xr:uid="{F6DA446D-E49D-4F9C-B448-3001FA52B27E}"/>
    <hyperlink ref="F520" r:id="rId624" xr:uid="{95817C7A-5049-4F13-9B8D-4B5B507BE3E5}"/>
    <hyperlink ref="F523" r:id="rId625" xr:uid="{660891CA-E081-4267-B697-F3C9839A0C82}"/>
    <hyperlink ref="F524" r:id="rId626" xr:uid="{F465DB1A-D325-441C-AB92-65AFA8376D50}"/>
    <hyperlink ref="F528" r:id="rId627" xr:uid="{3C509124-0D31-4101-9775-8A800591B26A}"/>
    <hyperlink ref="F536" r:id="rId628" xr:uid="{A4E63640-5CEB-449F-8860-68D5688DCD3A}"/>
    <hyperlink ref="F537" r:id="rId629" xr:uid="{E51FBC3F-996A-45EC-A83F-C49647D6DD3E}"/>
    <hyperlink ref="F538" r:id="rId630" xr:uid="{C6EBE223-8355-45DD-BA5F-0B9C06946339}"/>
    <hyperlink ref="F532" r:id="rId631" xr:uid="{4376F168-8CB1-4610-ADFD-1ABAF2242B8A}"/>
    <hyperlink ref="F558" r:id="rId632" xr:uid="{C98713FF-EAEE-4676-9D7D-5A129E985442}"/>
    <hyperlink ref="F560" r:id="rId633" xr:uid="{CBD6E951-2323-4948-A114-FEE947C03178}"/>
    <hyperlink ref="F562" r:id="rId634" xr:uid="{B6423C40-975A-4ADA-8B55-03A56AA00267}"/>
    <hyperlink ref="F565" r:id="rId635" xr:uid="{D41C7FFA-CBC2-49D8-A599-9B2AE62E5F74}"/>
    <hyperlink ref="F570" r:id="rId636" xr:uid="{765CB905-1542-49F9-A1AD-A5704C08C35E}"/>
    <hyperlink ref="F569" r:id="rId637" xr:uid="{398FAED8-92D7-44D0-BD96-2EB0276AF6D1}"/>
    <hyperlink ref="F590" r:id="rId638" xr:uid="{AFB285EB-869F-4622-A251-8861C8CC824A}"/>
    <hyperlink ref="F591" r:id="rId639" xr:uid="{1B9063AA-294C-4212-A655-860D50D9A7EE}"/>
    <hyperlink ref="F1566" r:id="rId640" xr:uid="{0E8F8D91-BE33-412C-A1E0-90F5AAF3E877}"/>
    <hyperlink ref="F592" r:id="rId641" xr:uid="{D54EA87C-9783-4ECE-9645-A73947081E5E}"/>
    <hyperlink ref="F596" r:id="rId642" xr:uid="{0C38AF77-B2E9-4EE6-AD8B-6499E2913F0C}"/>
    <hyperlink ref="F598" r:id="rId643" xr:uid="{DA9899DA-1B41-405C-889F-A25D5C33F4EF}"/>
    <hyperlink ref="F641" r:id="rId644" xr:uid="{415FB778-E810-4213-A325-DA17A817A68F}"/>
    <hyperlink ref="F643" r:id="rId645" xr:uid="{6882882E-AFA3-4ABF-805F-3B7CDB479708}"/>
    <hyperlink ref="F648" r:id="rId646" xr:uid="{CE9D7CD6-2DE4-479C-B71F-F73CD3980022}"/>
    <hyperlink ref="F649" r:id="rId647" xr:uid="{7606BB90-3215-4E51-A00E-AB2EA486B63A}"/>
    <hyperlink ref="F650" r:id="rId648" xr:uid="{45577C20-AF3A-433D-96A0-E22B2AA4C3A2}"/>
    <hyperlink ref="F653" r:id="rId649" xr:uid="{A335627B-8CEA-4AF4-8DB2-E21116972615}"/>
    <hyperlink ref="F656" r:id="rId650" xr:uid="{28B736D9-A8B5-476E-9636-06CA8C83078E}"/>
    <hyperlink ref="F658" r:id="rId651" xr:uid="{2FB01A83-5B3C-4118-BEA0-268A3E690C90}"/>
    <hyperlink ref="F636" r:id="rId652" xr:uid="{FD0A4E4F-ACEC-4A1B-BDB5-374A5D22B6DE}"/>
    <hyperlink ref="F630" r:id="rId653" xr:uid="{44FB1F00-C72A-432C-98A8-948974DBD53D}"/>
    <hyperlink ref="F632" r:id="rId654" xr:uid="{DA93680E-0F02-40FD-A822-F8838D0E13E5}"/>
    <hyperlink ref="F635" r:id="rId655" xr:uid="{F8229BD9-B971-4D2A-9B5F-0DA32FBCCAB0}"/>
    <hyperlink ref="F634" r:id="rId656" xr:uid="{591650B6-CA47-494C-BB9F-F08BEFCA2891}"/>
    <hyperlink ref="F638" r:id="rId657" xr:uid="{7D755125-A9BE-4293-80AD-4C083FED5D25}"/>
    <hyperlink ref="F637" r:id="rId658" xr:uid="{1F0DF345-7380-4670-ABC3-D4B4A57D1833}"/>
    <hyperlink ref="F791" r:id="rId659" xr:uid="{9673D2F4-F74A-4C92-965D-A002DC73FFD8}"/>
    <hyperlink ref="F792" r:id="rId660" xr:uid="{76BF2F18-DE02-47A9-BE19-74C4FD78E829}"/>
    <hyperlink ref="F793" r:id="rId661" xr:uid="{29C8CD54-5109-42B8-807B-564406F9E120}"/>
    <hyperlink ref="F797" r:id="rId662" xr:uid="{3648FE8B-943B-4381-AE9C-49D76B7DA604}"/>
    <hyperlink ref="F799" r:id="rId663" xr:uid="{1822AA1C-3E01-4996-9626-BFA97E6DFE55}"/>
    <hyperlink ref="F1569" r:id="rId664" xr:uid="{D91DE20B-D410-402B-928C-7CC21D6C2EA7}"/>
    <hyperlink ref="F805" r:id="rId665" xr:uid="{D930854B-E8DB-4921-BFA4-28D2947A75F6}"/>
    <hyperlink ref="F806" r:id="rId666" xr:uid="{12A0AB8C-8345-4E47-BEA2-F116E962D850}"/>
    <hyperlink ref="F808" r:id="rId667" xr:uid="{7905BCD2-F40D-4387-8FFE-A9B922EC7D37}"/>
    <hyperlink ref="F810" r:id="rId668" xr:uid="{228FF854-5495-439C-A586-8083F9635136}"/>
    <hyperlink ref="F811" r:id="rId669" xr:uid="{49E210A2-9866-4AA1-9D93-25553CEDE575}"/>
    <hyperlink ref="F785" r:id="rId670" xr:uid="{9A66BF4D-0FCE-467D-B8BD-C0607E56C686}"/>
    <hyperlink ref="F812" r:id="rId671" xr:uid="{CCD7741E-4C77-4F09-BF69-1394F79776C7}"/>
    <hyperlink ref="F813" r:id="rId672" xr:uid="{F5651615-E117-443D-8B67-08F1EE69874F}"/>
    <hyperlink ref="F819" r:id="rId673" xr:uid="{81F932A9-4F2F-4F8F-9456-7C803F60E870}"/>
    <hyperlink ref="F820" r:id="rId674" xr:uid="{F48D2E20-71D6-43FA-A220-466C34907DC1}"/>
    <hyperlink ref="F821" r:id="rId675" xr:uid="{9D565F64-D03D-4449-BFCB-D7D542763FE7}"/>
    <hyperlink ref="F822" r:id="rId676" xr:uid="{06E38C82-C795-46A2-B18D-AB8C9727B6AF}"/>
    <hyperlink ref="F824" r:id="rId677" xr:uid="{4B95199C-0CDA-461A-B19D-AF55F0DB52B4}"/>
    <hyperlink ref="F772" r:id="rId678" xr:uid="{418C661C-7FBE-4EB8-B2D4-5058EA7D4393}"/>
    <hyperlink ref="F773" r:id="rId679" xr:uid="{8793DA21-C735-4620-BFEC-A25D36570299}"/>
    <hyperlink ref="F774" r:id="rId680" xr:uid="{C254AFB6-A296-4EB6-B363-0828CB2785C0}"/>
    <hyperlink ref="F776" r:id="rId681" xr:uid="{1C07B863-00C0-4D18-B165-51A397A1B6CF}"/>
    <hyperlink ref="F778" r:id="rId682" xr:uid="{10C538A9-DDD3-4A37-9317-53C2FDDC9C27}"/>
    <hyperlink ref="F779" r:id="rId683" xr:uid="{D114D2ED-AE10-482E-9890-553EC96F8EDD}"/>
    <hyperlink ref="F782" r:id="rId684" xr:uid="{2C3F7C12-FBAA-4E58-92A1-D9E241C6C3B6}"/>
    <hyperlink ref="F783" r:id="rId685" xr:uid="{C0BAD28C-C750-4147-89DC-73A65C634E0D}"/>
    <hyperlink ref="F784" r:id="rId686" xr:uid="{5D4F6FD8-253C-4EFE-92FD-8D1A3DC7E082}"/>
    <hyperlink ref="F771" r:id="rId687" xr:uid="{9AE805D2-FB5E-4205-B940-FA4359EC571B}"/>
    <hyperlink ref="F825" r:id="rId688" xr:uid="{545C6B7E-B9AA-4DB7-901D-B77D436FA353}"/>
    <hyperlink ref="F828" r:id="rId689" xr:uid="{AE44E3DC-6FF9-445F-9C31-2B24A73331C8}"/>
    <hyperlink ref="F829" r:id="rId690" xr:uid="{75A72BDD-25B0-483B-A57A-E04804AD0AF4}"/>
    <hyperlink ref="F827" r:id="rId691" xr:uid="{EA977C88-D5D1-428B-8358-7BBBD47D5BF9}"/>
    <hyperlink ref="F854" r:id="rId692" xr:uid="{8FD8E584-3881-4527-908E-C99FD3793694}"/>
    <hyperlink ref="F856" r:id="rId693" xr:uid="{22E537D3-3D0F-40F3-A3C6-362FEE977855}"/>
    <hyperlink ref="F855" r:id="rId694" xr:uid="{8BBBA51C-8973-4F48-BE14-93E629F8EA3B}"/>
    <hyperlink ref="F849" r:id="rId695" xr:uid="{70508317-0DCB-4C6F-A8CE-804DE0466E19}"/>
    <hyperlink ref="F1264" r:id="rId696" xr:uid="{03350ECA-086D-41E3-A67F-0896A8ABD964}"/>
    <hyperlink ref="F1553" r:id="rId697" xr:uid="{D38E0083-121B-48B9-A787-C00A40B38A04}"/>
    <hyperlink ref="F1299" r:id="rId698" xr:uid="{CA8F3529-5BE8-4D32-8CFD-9BCF7DFBBFB9}"/>
    <hyperlink ref="F1300" r:id="rId699" xr:uid="{13F21B52-B62C-4775-B7E9-DD1D94738443}"/>
    <hyperlink ref="F1301" r:id="rId700" xr:uid="{7E21C3FD-6E58-4605-88D7-1145688D8BCB}"/>
    <hyperlink ref="F1304" r:id="rId701" xr:uid="{567040C1-2C7E-41D8-885C-EDE7337F765A}"/>
    <hyperlink ref="F1305" r:id="rId702" xr:uid="{721E1A8E-427C-4459-94A7-92E9441B27C1}"/>
    <hyperlink ref="F1306" r:id="rId703" xr:uid="{3A5DB8A0-AC1D-4CA9-B516-F2A36B87B34B}"/>
    <hyperlink ref="F1263" r:id="rId704" xr:uid="{19483CCB-A238-45D4-8E95-855E87159AD6}"/>
    <hyperlink ref="F1309" r:id="rId705" xr:uid="{AC2D4628-D834-460E-A131-E86094B88FCF}"/>
    <hyperlink ref="F1318" r:id="rId706" xr:uid="{68C0DA5D-1D9E-4ADD-A63F-57C47A0196C0}"/>
    <hyperlink ref="F1319" r:id="rId707" xr:uid="{C377CBB6-9D01-499D-A07B-B4EF3D229573}"/>
    <hyperlink ref="F1316" r:id="rId708" xr:uid="{284D21DE-7DC5-4FFF-B5B7-8FAE4D1D3D8E}"/>
    <hyperlink ref="F1273" r:id="rId709" xr:uid="{6ADF0966-1F0F-453D-8380-672A623A4EDE}"/>
    <hyperlink ref="F1320" r:id="rId710" xr:uid="{0CE0BB33-6DEC-4C7B-879C-8BD03FA553A9}"/>
    <hyperlink ref="F1321" r:id="rId711" xr:uid="{035D07DA-8A0F-4D58-ADAC-F3994413E621}"/>
    <hyperlink ref="F1265" r:id="rId712" xr:uid="{CCD3CDDF-0DE5-4026-9FA4-E5F6158BDE57}"/>
    <hyperlink ref="F1335" r:id="rId713" xr:uid="{3098D3B4-3DE8-42D4-98A8-F1B260DCDEE0}"/>
    <hyperlink ref="F1336" r:id="rId714" xr:uid="{F1C6C89B-AED3-4E7E-AB2F-79E256C82BC2}"/>
    <hyperlink ref="F1339" r:id="rId715" xr:uid="{4A68BE66-0B02-4B8B-B9C3-F13FA630A3A7}"/>
    <hyperlink ref="F1340" r:id="rId716" xr:uid="{6299F788-AAA8-4608-B8C0-CE234FE2F205}"/>
    <hyperlink ref="F1346" r:id="rId717" xr:uid="{9CFDD275-7311-468F-B054-12B08426D0A5}"/>
    <hyperlink ref="F1348" r:id="rId718" xr:uid="{4390186D-9323-43CB-8679-08D40B973504}"/>
    <hyperlink ref="F1353" r:id="rId719" xr:uid="{B9679933-F4AC-490E-A5F4-99B1E00F3D31}"/>
    <hyperlink ref="F1354" r:id="rId720" xr:uid="{56530DF2-81ED-4082-8F10-4E59EEE70600}"/>
    <hyperlink ref="F1355" r:id="rId721" xr:uid="{719FF808-07B8-4E16-B620-683249016476}"/>
    <hyperlink ref="F1357" r:id="rId722" xr:uid="{5F5FDFC7-027B-4C4C-B6D8-1020DF93DB3D}"/>
    <hyperlink ref="F1359" r:id="rId723" xr:uid="{71CAF225-1368-463E-A2FE-9545E3CD9E4F}"/>
    <hyperlink ref="F1361" r:id="rId724" xr:uid="{D699B2FB-AD93-4C87-BFB3-52F0FBD65A86}"/>
    <hyperlink ref="F1585" r:id="rId725" xr:uid="{246D30E8-0A62-4547-9206-1BCD21DE4133}"/>
    <hyperlink ref="F1365" r:id="rId726" xr:uid="{13E830B8-EC27-4B05-8CCD-F2E254D3D9DB}"/>
    <hyperlink ref="F1371" r:id="rId727" xr:uid="{8EE8B396-D3B1-4D99-ACC3-838F0233662A}"/>
    <hyperlink ref="F1374" r:id="rId728" xr:uid="{5DC299CC-0858-47A1-A266-8CB6E5F292C7}"/>
    <hyperlink ref="F1376" r:id="rId729" xr:uid="{A4EF56EA-B730-444F-8E00-C3C2F004A135}"/>
    <hyperlink ref="F1379" r:id="rId730" xr:uid="{6FCD02C1-DD34-4E9B-8EA9-313681946E0F}"/>
    <hyperlink ref="F1261" r:id="rId731" xr:uid="{C0B6F0CA-A879-44D8-8243-5D360BDA2317}"/>
    <hyperlink ref="F1276" r:id="rId732" xr:uid="{434B427A-8E6E-4E15-B36C-58E065848425}"/>
    <hyperlink ref="F1386" r:id="rId733" xr:uid="{CD1D8A9A-11AC-4D22-BCCD-79B1383E892F}"/>
    <hyperlink ref="F1388" r:id="rId734" xr:uid="{BF0CF775-61A5-4A61-9472-9EEAFEAC357C}"/>
    <hyperlink ref="F1390" r:id="rId735" xr:uid="{CE803F02-29AC-42F4-A06D-42D0FB4691DD}"/>
    <hyperlink ref="F281" r:id="rId736" xr:uid="{A664151D-29A8-4559-9BD2-BA8E5B364266}"/>
    <hyperlink ref="F282" r:id="rId737" xr:uid="{945565BA-A329-45CD-B531-155B424AC7C7}"/>
    <hyperlink ref="F283" r:id="rId738" xr:uid="{17DBE754-3A38-4303-B89B-5905A8A853A6}"/>
    <hyperlink ref="F287" r:id="rId739" xr:uid="{BF9CCACC-5299-47A0-9910-3F4910DF7482}"/>
    <hyperlink ref="F293" r:id="rId740" xr:uid="{191E57C9-EB07-4E35-AB1E-795252D7DAB0}"/>
    <hyperlink ref="F292" r:id="rId741" xr:uid="{DE7A61CC-A9A4-4BA5-8CAE-470258777E1A}"/>
    <hyperlink ref="F296" r:id="rId742" xr:uid="{3D86D556-1A34-47EE-B5A3-F759DAF42CB1}"/>
    <hyperlink ref="F302" r:id="rId743" xr:uid="{0E8DBAD4-FC22-43C5-B6D5-FF743A420238}"/>
    <hyperlink ref="F303" r:id="rId744" xr:uid="{9C85ACBA-7315-4060-8D55-B4E8B65AAFAB}"/>
    <hyperlink ref="F300" r:id="rId745" xr:uid="{26BB4266-5623-4E3C-8B1D-46AD91C49519}"/>
    <hyperlink ref="F297" r:id="rId746" xr:uid="{221DE250-FFE3-4D33-957E-5DB07B1BE85D}"/>
    <hyperlink ref="F340" r:id="rId747" xr:uid="{296EBC76-7225-488D-8307-13A05F4B4FE7}"/>
    <hyperlink ref="F357" r:id="rId748" xr:uid="{3739C828-8954-4775-8764-CB2ABA48830B}"/>
    <hyperlink ref="F358" r:id="rId749" xr:uid="{46BECA6F-9E05-4D49-B517-9C817EFE95AD}"/>
    <hyperlink ref="F359" r:id="rId750" xr:uid="{BFB9682E-68BB-4DF9-8F7C-087FE9ECED5B}"/>
    <hyperlink ref="F360" r:id="rId751" xr:uid="{0D569FE2-8897-4D3C-B210-4932C86C52D8}"/>
    <hyperlink ref="F368" r:id="rId752" xr:uid="{69A39494-29B9-4CDC-A794-F453DB7C811A}"/>
    <hyperlink ref="F371" r:id="rId753" xr:uid="{6A75E5CD-2874-4EE0-BE20-A3713408140D}"/>
    <hyperlink ref="F374" r:id="rId754" xr:uid="{621CF312-E174-4CAB-8426-80C1D7750BEF}"/>
    <hyperlink ref="F375" r:id="rId755" xr:uid="{BB659BA1-0E9C-460D-98E7-D80D8FB05F87}"/>
    <hyperlink ref="F344" r:id="rId756" xr:uid="{2548A186-408F-4E38-BE09-EC8A84198CED}"/>
    <hyperlink ref="F383" r:id="rId757" xr:uid="{1520AC7C-B53D-4DE2-A553-1F1C7D26A67F}"/>
    <hyperlink ref="F393" r:id="rId758" xr:uid="{22A2626B-CDE5-4329-9188-FBBF87B21FC9}"/>
    <hyperlink ref="F398" r:id="rId759" xr:uid="{880684B3-935B-48CB-87BC-F18F93989D5D}"/>
    <hyperlink ref="F402" r:id="rId760" xr:uid="{4D8CD2A3-F3B3-4B5B-9803-E25DA4D896CA}"/>
    <hyperlink ref="F406" r:id="rId761" xr:uid="{7889524B-D277-4515-9E1A-84F8FC1D4815}"/>
    <hyperlink ref="F409" r:id="rId762" xr:uid="{01044B69-9634-4088-B860-F71B0E89EE98}"/>
    <hyperlink ref="F413" r:id="rId763" xr:uid="{0EA023E8-86AF-48B0-9D94-E569BD7E9D6B}"/>
    <hyperlink ref="F415" r:id="rId764" xr:uid="{74362091-6B26-4903-9C60-9206540E7EDF}"/>
    <hyperlink ref="F416" r:id="rId765" xr:uid="{87427477-2CA5-43F7-BC15-F434969B5884}"/>
    <hyperlink ref="F1561" r:id="rId766" xr:uid="{422FA8C2-A29B-45D5-98EA-36BF5F6FC9A5}"/>
    <hyperlink ref="F422" r:id="rId767" xr:uid="{5EA00B55-43D8-44EA-A8AB-D43597F15DAA}"/>
    <hyperlink ref="F1562" r:id="rId768" xr:uid="{28FC7F4F-1424-4B64-89BB-9A0D5E533F64}"/>
    <hyperlink ref="F424" r:id="rId769" xr:uid="{04E50339-F32C-43BC-8FB1-67E044BBE29A}"/>
    <hyperlink ref="F426" r:id="rId770" xr:uid="{BACBAD9E-65BE-4787-920F-81D266C7BE89}"/>
    <hyperlink ref="F427" r:id="rId771" xr:uid="{0FD2409B-B895-4EF2-8C57-06951458E90B}"/>
    <hyperlink ref="F428" r:id="rId772" xr:uid="{BCAC4B9F-5EAB-4A6B-A398-61E3095BF45F}"/>
    <hyperlink ref="F420" r:id="rId773" xr:uid="{8DCDAEB8-B4D4-4DE7-97A9-DB105DCBDDF8}"/>
    <hyperlink ref="F436" r:id="rId774" xr:uid="{54569AF5-F308-4F52-910F-3CCF55FB3C42}"/>
    <hyperlink ref="F1342" r:id="rId775" xr:uid="{7B82ACD7-160D-412D-BA58-B16147B81B30}"/>
    <hyperlink ref="F1395" r:id="rId776" xr:uid="{12DA8EBC-1E94-417D-B7B4-A4A470F6E89C}"/>
    <hyperlink ref="F1400" r:id="rId777" xr:uid="{9F9DE90A-5B0A-48C5-B8E7-73D6DB137657}"/>
    <hyperlink ref="F1396" r:id="rId778" xr:uid="{C70E4B5A-A95E-462B-84E9-E70F92A45296}"/>
    <hyperlink ref="F1402" r:id="rId779" xr:uid="{1E501BC4-B172-4BD0-9985-075B9C6BB17E}"/>
    <hyperlink ref="F1403" r:id="rId780" xr:uid="{BABE9DE8-1946-4F59-AF8A-FB9E9D90831C}"/>
    <hyperlink ref="F1404" r:id="rId781" xr:uid="{D0A0315C-7350-4C64-9F6D-044ABFF29D36}"/>
    <hyperlink ref="F1408" r:id="rId782" xr:uid="{7415B99E-8FF0-4012-AAC9-D2580C1F29AB}"/>
    <hyperlink ref="F1410" r:id="rId783" xr:uid="{D7F75D9D-A587-4981-874C-F704DE497663}"/>
    <hyperlink ref="F1419" r:id="rId784" xr:uid="{1DD652C6-A07B-4508-AA76-2BB2B6DAA8B2}"/>
    <hyperlink ref="F1420" r:id="rId785" xr:uid="{FFB53C40-3A5F-4583-A2F5-2F2547FDA342}"/>
    <hyperlink ref="F1427" r:id="rId786" xr:uid="{D72DB009-DEC3-4B0A-A68E-AE44BB8388F8}"/>
    <hyperlink ref="F1429" r:id="rId787" xr:uid="{4C139543-A359-4BFA-877D-E6047B098690}"/>
    <hyperlink ref="F1431" r:id="rId788" xr:uid="{E0732676-9B63-4AA7-9BB0-2FE80FD75B90}"/>
    <hyperlink ref="F1434" r:id="rId789" xr:uid="{45643C0C-2F27-47D6-B4B9-D109A6CE1546}"/>
    <hyperlink ref="F1435" r:id="rId790" xr:uid="{D49E08DA-F5CA-4DCF-A09A-0D5C260E120E}"/>
    <hyperlink ref="F1416" r:id="rId791" xr:uid="{11BD643C-345E-462D-B8E3-F4EBF01FBBF6}"/>
    <hyperlink ref="F1415" r:id="rId792" xr:uid="{3E322C10-F842-4795-ACD0-51A3698C04B3}"/>
    <hyperlink ref="F56" r:id="rId793" xr:uid="{AA3A91E4-54AA-48DF-8369-5229D2FD5724}"/>
    <hyperlink ref="F48" r:id="rId794" display="AZ_Champion Schools_Safe Return_20220407" xr:uid="{23D275D2-1352-4213-BC11-52AE73CC3774}"/>
    <hyperlink ref="F64" r:id="rId795" xr:uid="{D4553865-906F-4ED1-B559-8A3ED9CEB4A5}"/>
    <hyperlink ref="F65" r:id="rId796" xr:uid="{E1B230E2-21AA-4DEA-9815-B7923E6C2DF3}"/>
    <hyperlink ref="F54" r:id="rId797" xr:uid="{38FDF85F-0C52-4941-96B5-C3EE6A6A2A21}"/>
    <hyperlink ref="F68" r:id="rId798" xr:uid="{0565983B-B32C-42EE-9A30-1D6B8BB270DE}"/>
    <hyperlink ref="F69" r:id="rId799" xr:uid="{D92E48ED-F54F-430E-AD0A-47FA4FAAF558}"/>
    <hyperlink ref="F71" r:id="rId800" xr:uid="{70A2FB84-371B-4BF0-ABD0-8C798F8A9F1B}"/>
    <hyperlink ref="F73" r:id="rId801" xr:uid="{FED7142E-7FA2-4F7D-BD8F-8F1BF722F8D7}"/>
    <hyperlink ref="F67" r:id="rId802" xr:uid="{6E16C5AD-ACE7-4460-B78D-A2D7A1E26ECA}"/>
    <hyperlink ref="F47" r:id="rId803" xr:uid="{5A6EA790-FE75-436D-BF98-D1C586E3C75E}"/>
    <hyperlink ref="F75" r:id="rId804" xr:uid="{5EE5D444-6D45-499C-878F-5A2B3D5A39F7}"/>
    <hyperlink ref="F1555" r:id="rId805" xr:uid="{618C5463-D1B9-4D0C-B2D8-C3BCDDB4D333}"/>
    <hyperlink ref="F51" r:id="rId806" xr:uid="{D756CA91-C3DB-4C49-8718-D2E4A9CE8315}"/>
    <hyperlink ref="F76" r:id="rId807" xr:uid="{88F6309A-3046-4344-A28E-1EF1E559F3EB}"/>
    <hyperlink ref="F45" r:id="rId808" xr:uid="{985193B8-3E7C-4EE3-A81A-3354C1CE4E5A}"/>
    <hyperlink ref="F78" r:id="rId809" xr:uid="{647FAB6A-2EB9-4D64-9FB4-95B66DF3CA98}"/>
    <hyperlink ref="F136" r:id="rId810" xr:uid="{FE8F232B-9F5F-42CB-8F3E-FE7E54BFF9E4}"/>
    <hyperlink ref="F148" r:id="rId811" xr:uid="{4938728B-0DE6-4E48-A0CB-51109FC0FC47}"/>
    <hyperlink ref="F204" r:id="rId812" xr:uid="{370F65AF-85A2-4A89-B6BF-767F94A456D0}"/>
    <hyperlink ref="F240" r:id="rId813" xr:uid="{1D1C95EF-D987-40A6-820E-90B1E4300458}"/>
    <hyperlink ref="F241" r:id="rId814" xr:uid="{5B4205B2-B104-4C59-8CAC-DD2B5E725621}"/>
    <hyperlink ref="F280" r:id="rId815" xr:uid="{4D973F67-87C7-4763-9209-AA20E2612CE0}"/>
    <hyperlink ref="F243" r:id="rId816" xr:uid="{69ED42A7-0809-4E03-AEB7-6A350B4D5351}"/>
    <hyperlink ref="F244" r:id="rId817" xr:uid="{A67A8340-9C4E-42C3-98F0-430042115423}"/>
    <hyperlink ref="F1559" r:id="rId818" xr:uid="{85166A69-60CB-4B6B-A43D-0F996D2A96E1}"/>
    <hyperlink ref="F129" r:id="rId819" xr:uid="{6712B3A5-36E4-45BB-BDD0-7D731E62DA2A}"/>
    <hyperlink ref="F254" r:id="rId820" xr:uid="{2E5E0755-FA96-4187-A46D-182B7C0E2C5E}"/>
    <hyperlink ref="F258" r:id="rId821" xr:uid="{2B29F7ED-F969-467B-B67A-C9E423322596}"/>
    <hyperlink ref="F122" r:id="rId822" xr:uid="{F8167654-7FC6-42E7-ABC2-10167D5D2100}"/>
    <hyperlink ref="F259" r:id="rId823" xr:uid="{93C20A2C-486A-41F0-8DAE-E619C525CAE7}"/>
    <hyperlink ref="F264" r:id="rId824" xr:uid="{FB38CC35-C5FD-4E6F-A502-5E249CB819FB}"/>
    <hyperlink ref="F268" r:id="rId825" xr:uid="{AEE7901A-46E3-4DB9-8D66-AC91DC29A9DB}"/>
    <hyperlink ref="F269" r:id="rId826" xr:uid="{0E0508B3-F29E-403D-A3FC-7A692E8B09DC}"/>
    <hyperlink ref="F270" r:id="rId827" xr:uid="{041D0293-6858-4EA1-9833-B3C036D47B93}"/>
    <hyperlink ref="F271" r:id="rId828" xr:uid="{B9696746-3397-4D42-98AD-3AFA3783B738}"/>
    <hyperlink ref="F272" r:id="rId829" xr:uid="{27064E45-A87D-460D-A646-536C3AFB2334}"/>
    <hyperlink ref="F236" r:id="rId830" xr:uid="{85C16C38-E87C-46A7-9F72-D4B50D38E0DA}"/>
    <hyperlink ref="F277" r:id="rId831" xr:uid="{338B2691-933B-4341-B590-FC870694707A}"/>
    <hyperlink ref="F288" r:id="rId832" xr:uid="{5B7B3FC2-1E9C-4535-BD31-F938D686A119}"/>
    <hyperlink ref="F552" r:id="rId833" xr:uid="{02C2B34F-5B92-41BD-97A5-238BD94CA6E2}"/>
    <hyperlink ref="F514" r:id="rId834" xr:uid="{57A7E302-2D79-458C-90DE-9A8EA5002A80}"/>
    <hyperlink ref="F455" r:id="rId835" xr:uid="{AAE721C3-F2A0-4D9E-9B1F-477700888744}"/>
    <hyperlink ref="F484" r:id="rId836" xr:uid="{FDF15D28-4C6A-4146-9F92-D2D1E3D5F23D}"/>
    <hyperlink ref="F485" r:id="rId837" xr:uid="{951A25DB-9279-4804-970C-0DD7FE42A07C}"/>
    <hyperlink ref="F488" r:id="rId838" xr:uid="{E05351BE-1ED4-4B50-88B5-ABE905BBC78F}"/>
    <hyperlink ref="F489" r:id="rId839" xr:uid="{3EC9692F-A9DE-4B76-8241-4E81C29273F5}"/>
    <hyperlink ref="F490" r:id="rId840" xr:uid="{88294F6C-D83F-4C3F-8307-A48ACD6D6E3E}"/>
    <hyperlink ref="F491" r:id="rId841" xr:uid="{2754DE6C-B395-40B2-B6CD-5D4C224F71D4}"/>
    <hyperlink ref="F492" r:id="rId842" xr:uid="{331C2D97-48D6-4133-8984-A298F28B5B93}"/>
    <hyperlink ref="F493" r:id="rId843" xr:uid="{8791B2E1-CE6B-4293-88FE-3DF130F09D45}"/>
    <hyperlink ref="F500" r:id="rId844" xr:uid="{151D04E2-512C-4A56-B47E-982468BF3657}"/>
    <hyperlink ref="F501" r:id="rId845" xr:uid="{A8966B84-61D1-4AC6-96E3-690F0C1020CF}"/>
    <hyperlink ref="F503" r:id="rId846" xr:uid="{1988A96B-2555-45C3-B036-BDF9260014B3}"/>
    <hyperlink ref="F453" r:id="rId847" xr:uid="{39F3031A-BC4C-48B8-B5A9-7E70597AFABC}"/>
    <hyperlink ref="F504" r:id="rId848" xr:uid="{36FBDBB3-95BC-4F9E-8414-B54888500DEB}"/>
    <hyperlink ref="F478" r:id="rId849" xr:uid="{E88605E3-DD3D-4FA3-8AB3-9D348C3D8665}"/>
    <hyperlink ref="F506" r:id="rId850" xr:uid="{86CB6A59-6BBC-4021-96F9-08B64EECDA69}"/>
    <hyperlink ref="F510" r:id="rId851" xr:uid="{AC20F395-EFD6-4F66-9E8B-773C954AEB52}"/>
    <hyperlink ref="F512" r:id="rId852" xr:uid="{F5ABB53C-6242-4EDA-86A4-02CE803C7EF7}"/>
    <hyperlink ref="F516" r:id="rId853" xr:uid="{E0B0D53D-3E3A-461D-83BA-37802524DDB2}"/>
    <hyperlink ref="F600" r:id="rId854" xr:uid="{3052A22F-AEC7-4D14-9D00-740ACFF19D22}"/>
    <hyperlink ref="F605" r:id="rId855" xr:uid="{45DEFDD9-91A1-4C27-BB07-D0B0A55B18C9}"/>
    <hyperlink ref="F609" r:id="rId856" xr:uid="{C4A4E4FA-7727-4829-93C1-7DBC7DDE3AB2}"/>
    <hyperlink ref="F606" r:id="rId857" xr:uid="{94005905-F2DA-4A05-B5A5-6BAA261852FF}"/>
    <hyperlink ref="F612" r:id="rId858" xr:uid="{136686DD-F889-448A-8137-7D9E25CC32D0}"/>
    <hyperlink ref="F607" r:id="rId859" xr:uid="{339E918B-1D37-4C72-B491-837070185A55}"/>
    <hyperlink ref="F624" r:id="rId860" xr:uid="{F4A5DF18-DB8F-4817-B01C-1C62B68443BD}"/>
    <hyperlink ref="F625" r:id="rId861" xr:uid="{87825883-5F13-4900-A3F8-CE0AC03316FE}"/>
    <hyperlink ref="F628" r:id="rId862" xr:uid="{798411AB-835C-4EA7-B47E-0F5B52540018}"/>
    <hyperlink ref="F660" r:id="rId863" xr:uid="{7A9A3883-1874-45EC-972F-C481974E1C17}"/>
    <hyperlink ref="F661" r:id="rId864" xr:uid="{1C2AB8BC-626E-47B8-B620-811D6B26B748}"/>
    <hyperlink ref="F664" r:id="rId865" xr:uid="{1BBEEE56-7CEB-4893-9061-BD104226F8C8}"/>
    <hyperlink ref="F665" r:id="rId866" xr:uid="{ECA7C2C9-BC2C-49DC-9DFD-CB7ECEB7D85F}"/>
    <hyperlink ref="F667" r:id="rId867" xr:uid="{C842ADC7-B8AF-450C-A0F0-5EE72EE0154E}"/>
    <hyperlink ref="F672" r:id="rId868" xr:uid="{A62A4A20-AF46-4B78-9D90-7EFF686422B9}"/>
    <hyperlink ref="F674" r:id="rId869" xr:uid="{534CF7C3-8167-455F-9979-555B84409770}"/>
    <hyperlink ref="F675" r:id="rId870" xr:uid="{3F9AEEA7-B104-45B2-BDAC-1BFF2DD61476}"/>
    <hyperlink ref="F680" r:id="rId871" xr:uid="{54EDFD6C-E265-4AD4-9F64-2F769FD12BA5}"/>
    <hyperlink ref="F682" r:id="rId872" xr:uid="{1F3EF50B-3613-411B-820F-447216C50384}"/>
    <hyperlink ref="F687" r:id="rId873" xr:uid="{582E0FCE-BF5E-41FC-979B-2956D1C2B4FC}"/>
    <hyperlink ref="F690" r:id="rId874" xr:uid="{62EB2DEE-3DB4-4393-AE09-1B6FA3801F65}"/>
    <hyperlink ref="F691" r:id="rId875" xr:uid="{B3F7157B-3945-4A73-A9F9-C08F6F852A33}"/>
    <hyperlink ref="F692" r:id="rId876" xr:uid="{4DECA90E-7A4A-484C-85DD-6FF347AB5BA5}"/>
    <hyperlink ref="F694" r:id="rId877" xr:uid="{E81E1227-67B5-4D6E-BCBF-9F845D5E0B0D}"/>
    <hyperlink ref="F695" r:id="rId878" xr:uid="{5D5F4F29-414B-4359-8B01-08CEB169D47A}"/>
    <hyperlink ref="F708" r:id="rId879" xr:uid="{82BD3082-211D-48DC-95D4-A8A8B21FBC48}"/>
    <hyperlink ref="F709" r:id="rId880" xr:uid="{ED26C825-EE83-425E-A97A-B3930678E09A}"/>
    <hyperlink ref="F712" r:id="rId881" xr:uid="{5D8DC94C-F03D-4F00-816D-DDEC1CDF6EC4}"/>
    <hyperlink ref="F713" r:id="rId882" xr:uid="{43B23B5F-824E-4D7C-AEF9-F83A96CA091A}"/>
    <hyperlink ref="F696" r:id="rId883" xr:uid="{36E93C5F-47D1-40AC-B369-5962E51593F6}"/>
    <hyperlink ref="F702" r:id="rId884" xr:uid="{03C2056D-B943-4608-831B-E9E93F0FF88C}"/>
    <hyperlink ref="F714" r:id="rId885" xr:uid="{0F2C312B-9348-451C-B1E0-B70F316137A4}"/>
    <hyperlink ref="F715" r:id="rId886" xr:uid="{1FF063BD-5FE3-41C5-BD71-E2A831AA7B1A}"/>
    <hyperlink ref="F716" r:id="rId887" xr:uid="{4973B71C-8654-4EA3-A5D8-4EAD526A9582}"/>
    <hyperlink ref="F719" r:id="rId888" xr:uid="{3F34052E-99C6-42D7-A202-4341713399E0}"/>
    <hyperlink ref="F1551" r:id="rId889" xr:uid="{FD56EEDD-0308-425E-BB66-4A4C7D7710DE}"/>
    <hyperlink ref="F720" r:id="rId890" xr:uid="{64501D30-DE6B-4B28-B344-B302C711F643}"/>
    <hyperlink ref="F723" r:id="rId891" xr:uid="{B0FF9340-A580-485D-8D8C-DAB4B02E221D}"/>
    <hyperlink ref="F700" r:id="rId892" xr:uid="{126AFC1D-20AA-4381-BFCB-48D3FB86E106}"/>
    <hyperlink ref="F724" r:id="rId893" xr:uid="{A19A8C8D-5941-4A08-886C-747C9F982082}"/>
    <hyperlink ref="F701" r:id="rId894" xr:uid="{38F82D42-FBB2-4DE0-AA49-7E91EFB93826}"/>
    <hyperlink ref="F737" r:id="rId895" xr:uid="{43DF3621-DD6C-44C2-B767-460692104D85}"/>
    <hyperlink ref="F725" r:id="rId896" xr:uid="{C842A109-8FD8-4753-9F40-F38CAF41F6F4}"/>
    <hyperlink ref="F728" r:id="rId897" xr:uid="{B7A3822E-5F42-4BFE-A414-1DBAD72C34A8}"/>
    <hyperlink ref="F730" r:id="rId898" xr:uid="{CA9954D7-A8A8-4ED7-ACE0-8D56FF8A2606}"/>
    <hyperlink ref="F733" r:id="rId899" xr:uid="{A0549846-4967-4E09-A21C-411A2885BBE4}"/>
    <hyperlink ref="F717" r:id="rId900" xr:uid="{123211C1-97F0-41C2-B620-6EFA12A308DD}"/>
    <hyperlink ref="F736" r:id="rId901" xr:uid="{CA63CE7F-1E7C-42D5-A4A3-C12EEBA84E7E}"/>
    <hyperlink ref="F738" r:id="rId902" xr:uid="{5311B3C4-5A15-4DDF-BFDE-CEDC2261F2AB}"/>
    <hyperlink ref="F742" r:id="rId903" xr:uid="{23DE65BB-0CE2-4A03-9727-2F4010CB2543}"/>
    <hyperlink ref="F789" r:id="rId904" xr:uid="{24112577-ECC2-4057-9263-234BA4D704E2}"/>
    <hyperlink ref="F837" r:id="rId905" xr:uid="{1EBD459A-319A-4683-9D52-AC5280AC5DDC}"/>
    <hyperlink ref="F839" r:id="rId906" xr:uid="{09F42516-1213-411B-8A09-435F86A3658D}"/>
    <hyperlink ref="F841" r:id="rId907" xr:uid="{EE61ED61-51FA-4544-B2F4-3DCAC35D979A}"/>
    <hyperlink ref="F842" r:id="rId908" xr:uid="{CBAA7883-E408-40E0-8346-381E849CA9AD}"/>
    <hyperlink ref="F845" r:id="rId909" xr:uid="{596277F8-5D18-4A51-95D8-B62C10B754DB}"/>
    <hyperlink ref="F834" r:id="rId910" xr:uid="{42FC0AC5-92D3-4CF9-BD33-2616F469295F}"/>
    <hyperlink ref="F903" r:id="rId911" xr:uid="{BB9A6F6C-E590-4E1D-8CC3-F1FBE82C1712}"/>
    <hyperlink ref="F904" r:id="rId912" xr:uid="{CD3D0462-E8E2-4AEC-9966-5B9096BACEBC}"/>
    <hyperlink ref="F905" r:id="rId913" xr:uid="{6C358065-D852-477E-83EE-24C934C6165C}"/>
    <hyperlink ref="F907" r:id="rId914" xr:uid="{1025EC10-13D9-462B-B929-28D1CE4A4F5E}"/>
    <hyperlink ref="F900" r:id="rId915" xr:uid="{0B16DB4F-18C5-470D-9969-E85BED1DDC42}"/>
    <hyperlink ref="F992" r:id="rId916" xr:uid="{3C944AB3-63A8-4324-A6AA-DC2CD8F617BD}"/>
    <hyperlink ref="F1493" r:id="rId917" xr:uid="{C3912854-CD6D-48FA-94B2-68C766BD0494}"/>
    <hyperlink ref="F1495" r:id="rId918" xr:uid="{A686039E-A484-45A3-88B1-6A50FCDAA7F4}"/>
    <hyperlink ref="F1500" r:id="rId919" xr:uid="{B985C881-7E73-4448-BD85-CED6AC6C7723}"/>
    <hyperlink ref="F1503" r:id="rId920" xr:uid="{FA98CB5D-F007-427D-9780-E2A87687E922}"/>
    <hyperlink ref="F1506" r:id="rId921" xr:uid="{9B0CFB79-26B7-4CA8-8A69-406C404928B9}"/>
    <hyperlink ref="F1507" r:id="rId922" xr:uid="{2A39E17F-6A94-4D54-A050-6022135DA224}"/>
    <hyperlink ref="F1509" r:id="rId923" xr:uid="{A2681D09-A2B6-4BBC-A2CF-2F0B095CCC94}"/>
    <hyperlink ref="F1510" r:id="rId924" xr:uid="{711F541D-6BE9-4EB9-8AA1-8C1B434EBCBE}"/>
    <hyperlink ref="F1514" r:id="rId925" xr:uid="{0B25C34C-9109-4AED-B09F-F5F8838083E9}"/>
    <hyperlink ref="F1505" r:id="rId926" xr:uid="{9F544CBC-C664-4FA8-AD82-BED3F36775CA}"/>
    <hyperlink ref="F1517" r:id="rId927" xr:uid="{901FD3ED-A176-43F2-B914-290BC692E53D}"/>
    <hyperlink ref="F1520" r:id="rId928" xr:uid="{E984C414-D8F6-4559-AED5-3F3B80194F3C}"/>
    <hyperlink ref="F1528" r:id="rId929" xr:uid="{07BA95D2-C1F0-42F8-8AAC-B34BA3F3BBEE}"/>
    <hyperlink ref="F1529" r:id="rId930" xr:uid="{C2B8303D-DC6A-4615-A92B-10A71B4C8696}"/>
    <hyperlink ref="F1533" r:id="rId931" xr:uid="{56DC6AC5-C25F-4F75-9CA6-4D4554CA86AB}"/>
    <hyperlink ref="F1534" r:id="rId932" xr:uid="{7EFD230F-9C1F-428E-AAD1-8D37A8BB94D4}"/>
    <hyperlink ref="F1535" r:id="rId933" xr:uid="{EC141C65-7951-4E04-81BF-67D2092C216A}"/>
    <hyperlink ref="F1537" r:id="rId934" xr:uid="{90030AB3-5178-4CDE-8CD3-4CAD7927DA4D}"/>
    <hyperlink ref="F1538" r:id="rId935" xr:uid="{788E4046-38B6-4108-9467-6A85625B1336}"/>
    <hyperlink ref="F1539" r:id="rId936" xr:uid="{4FDE86B6-CEF8-494A-9096-0E050ECE8199}"/>
    <hyperlink ref="F1540" r:id="rId937" xr:uid="{2CD64CA0-9132-4FC7-8786-F2DB8833FE52}"/>
    <hyperlink ref="F1541" r:id="rId938" xr:uid="{D5670AB6-B27E-4E25-982B-569A4157A3F3}"/>
    <hyperlink ref="F1543" r:id="rId939" xr:uid="{8D83EF9E-AEAC-4E04-ADA7-AADABF12D7A4}"/>
    <hyperlink ref="F1542" r:id="rId940" xr:uid="{357A4288-030A-4EF3-B747-0E3C9C73F54F}"/>
    <hyperlink ref="F1479" r:id="rId941" xr:uid="{B8241996-ABEF-4D0E-9D4B-8307D9BDA3A6}"/>
    <hyperlink ref="F24" r:id="rId942" xr:uid="{D46AE089-5099-4736-934F-696BF839372D}"/>
    <hyperlink ref="F26" r:id="rId943" xr:uid="{C17AA3EF-0327-4EFD-85A4-C44E46037FF4}"/>
    <hyperlink ref="F80" r:id="rId944" xr:uid="{41F19989-448B-4301-B04F-05393BDCAD7D}"/>
    <hyperlink ref="F74" r:id="rId945" xr:uid="{1C770FF4-6F78-4F92-9407-18588CB9D6D3}"/>
    <hyperlink ref="F252" r:id="rId946" xr:uid="{AF475B79-5811-4908-BB22-E893AE50FE23}"/>
    <hyperlink ref="F404" r:id="rId947" xr:uid="{02D382C7-0B11-4BA8-BF36-88518B74BCBE}"/>
    <hyperlink ref="F435" r:id="rId948" xr:uid="{148C2DED-54E8-4917-8CC3-A954DDAAA2AE}"/>
    <hyperlink ref="F403" r:id="rId949" xr:uid="{D4B1508B-1889-4564-9642-0EB475E01809}"/>
    <hyperlink ref="F513" r:id="rId950" xr:uid="{13DF189E-958D-4D6B-90DE-4DDDD0D354E2}"/>
    <hyperlink ref="F577" r:id="rId951" xr:uid="{E4A8566F-0CD4-475E-B5B6-57F8675261A7}"/>
    <hyperlink ref="F579" r:id="rId952" xr:uid="{E9F89BD4-39FF-49AF-BCA7-23BC5396825D}"/>
    <hyperlink ref="F583" r:id="rId953" xr:uid="{BA870B53-B010-4F4F-B666-B3B23760684A}"/>
    <hyperlink ref="F1012" r:id="rId954" xr:uid="{F5CC1117-AF70-496A-8E5F-B84CF0AF0F26}"/>
    <hyperlink ref="F1021" r:id="rId955" xr:uid="{DBD0713A-05A5-4676-A0C9-62F2507A3C60}"/>
    <hyperlink ref="F1016" r:id="rId956" xr:uid="{BBB7C3DD-ECBA-48CB-8BC3-28F0C4102F6B}"/>
    <hyperlink ref="F1018" r:id="rId957" xr:uid="{38B67E84-5DEC-4061-A4AE-D3CC3398945D}"/>
    <hyperlink ref="F1019" r:id="rId958" xr:uid="{0F0CD81B-8DF8-41D2-9F26-E7D9E6BF4EDC}"/>
    <hyperlink ref="F1020" r:id="rId959" xr:uid="{DD2448C0-2407-4C5E-9474-4770189E5599}"/>
    <hyperlink ref="F1026" r:id="rId960" xr:uid="{28977DBB-1504-4789-9D10-F952E15D942F}"/>
    <hyperlink ref="F999" r:id="rId961" xr:uid="{79683203-A7D9-4DA7-B109-80527CC6A9DC}"/>
    <hyperlink ref="F1028" r:id="rId962" xr:uid="{4D3C499F-4C7C-4A9B-A88C-CF904E0D66FF}"/>
    <hyperlink ref="F1029" r:id="rId963" xr:uid="{E662DD70-646E-45DC-B6FF-4ADF949A3E72}"/>
    <hyperlink ref="F1017" r:id="rId964" xr:uid="{AB76922D-8734-4828-909E-7DD1557FABCF}"/>
    <hyperlink ref="F1037" r:id="rId965" xr:uid="{0983D3C4-5FAE-465F-92C1-69076FD431E9}"/>
    <hyperlink ref="F1038" r:id="rId966" xr:uid="{AE2994CA-DF88-4F5A-8FF5-1A6AE31F4C8C}"/>
    <hyperlink ref="F1041" r:id="rId967" xr:uid="{A837B8A4-88C4-49FB-AF8D-18A92485F04A}"/>
    <hyperlink ref="F1044" r:id="rId968" xr:uid="{FE9F5290-D14D-4E6E-9424-29A08151560D}"/>
    <hyperlink ref="F1045" r:id="rId969" xr:uid="{F0D6794F-BC16-444D-868E-49C888FE7D9B}"/>
    <hyperlink ref="F1042" r:id="rId970" xr:uid="{425B3C40-D528-43A5-AB66-9F10044223AC}"/>
    <hyperlink ref="F860" r:id="rId971" xr:uid="{F2D6BF04-6E5A-42E6-966E-F9084C5E6C9C}"/>
    <hyperlink ref="F861" r:id="rId972" xr:uid="{2E72EC3D-0737-4990-A86E-342E6E733245}"/>
    <hyperlink ref="F862" r:id="rId973" xr:uid="{0291D56A-B963-425D-82BA-12E757219606}"/>
    <hyperlink ref="F865" r:id="rId974" xr:uid="{EF216659-9572-429F-8AE0-232E2DC55AF0}"/>
    <hyperlink ref="F866" r:id="rId975" xr:uid="{E0F81A7D-F39F-437D-89DB-9BC5AC4DF62D}"/>
    <hyperlink ref="F867" r:id="rId976" xr:uid="{8E7BBA5E-7956-4A93-9D0F-26112604859E}"/>
    <hyperlink ref="F1571" r:id="rId977" xr:uid="{FBD6DCB8-AD79-4FE1-A698-0BFA7B57932E}"/>
    <hyperlink ref="F870" r:id="rId978" xr:uid="{15A12CCC-7239-49A4-B82E-E62394980473}"/>
    <hyperlink ref="F871" r:id="rId979" xr:uid="{CC9FB922-B65E-4DCF-953B-580408C334B7}"/>
    <hyperlink ref="F872" r:id="rId980" xr:uid="{74FCCEE1-FED1-4826-B7E0-2D4E54FF8F68}"/>
    <hyperlink ref="F874" r:id="rId981" xr:uid="{AA0E015B-E7A8-49CC-8B5B-4C6F2B4A3808}"/>
    <hyperlink ref="F877" r:id="rId982" xr:uid="{DF7534CE-F036-4BC9-A1B6-BF5A31CF516C}"/>
    <hyperlink ref="F878" r:id="rId983" xr:uid="{496162B1-404A-44C0-B049-8CF52542DFA7}"/>
    <hyperlink ref="F879" r:id="rId984" xr:uid="{B9AFB845-CDA1-423F-B9FF-D13813249CF6}"/>
    <hyperlink ref="F881" r:id="rId985" xr:uid="{2A92E06D-DA63-49F7-85F7-3DB234E7DA8E}"/>
    <hyperlink ref="F882" r:id="rId986" xr:uid="{C6C08388-4D99-4B79-90D6-59A26656AE5F}"/>
    <hyperlink ref="F883" r:id="rId987" xr:uid="{11B5C231-1A91-432D-BC54-59DA16DA2C93}"/>
    <hyperlink ref="F884" r:id="rId988" xr:uid="{073E999F-4158-4E68-97F2-025B4E159C93}"/>
    <hyperlink ref="F885" r:id="rId989" xr:uid="{0647B88A-F292-4033-AE59-025BDEB3B910}"/>
    <hyperlink ref="F886" r:id="rId990" xr:uid="{3ACCE9D9-FBCB-40BF-A649-A888C2C9827A}"/>
    <hyperlink ref="F887" r:id="rId991" xr:uid="{13107E03-55D1-4D55-A9D1-40888A12CE01}"/>
    <hyperlink ref="F888" r:id="rId992" xr:uid="{1AD28748-55BF-4F40-947A-D428E6AB2E2B}"/>
    <hyperlink ref="F889" r:id="rId993" xr:uid="{B1B858C0-1483-44CD-BD81-BD93CFB98B2C}"/>
    <hyperlink ref="F893" r:id="rId994" xr:uid="{B54C6E24-0C14-4885-AAFF-64BE1622A0DC}"/>
    <hyperlink ref="F894" r:id="rId995" xr:uid="{EC22B029-AF86-4669-8AA6-4BB0A58CD8CB}"/>
    <hyperlink ref="F895" r:id="rId996" xr:uid="{8E592853-DDD8-4720-892D-EF8CD39AC37C}"/>
    <hyperlink ref="F898" r:id="rId997" xr:uid="{F999652A-41B6-4FA7-9300-AF3608D43290}"/>
    <hyperlink ref="F899" r:id="rId998" xr:uid="{E9DC3774-D0B9-472D-8B15-1FEBCFAC918A}"/>
    <hyperlink ref="F1572" r:id="rId999" xr:uid="{642FF739-9D90-43B6-8C2E-1AC65EC80B36}"/>
    <hyperlink ref="F948" r:id="rId1000" xr:uid="{61FD6DB9-CDD9-4C52-9081-D059D27C607A}"/>
    <hyperlink ref="F949" r:id="rId1001" xr:uid="{A22E020E-4209-497E-B43B-21CE9C00691B}"/>
    <hyperlink ref="F951" r:id="rId1002" xr:uid="{DD12A5D4-60D7-4097-A5D3-BBB47D793070}"/>
    <hyperlink ref="F952" r:id="rId1003" xr:uid="{2496B8B1-FB63-4674-AE8C-20E319A82568}"/>
    <hyperlink ref="F956" r:id="rId1004" xr:uid="{CD6882AD-74A4-4E39-8EF0-CD14C2617C18}"/>
    <hyperlink ref="F2" r:id="rId1005" xr:uid="{27F4A3B2-B100-48DA-96D0-98BB860B160E}"/>
    <hyperlink ref="F958" r:id="rId1006" xr:uid="{377C1C67-5E22-4850-A341-644B56249DB9}"/>
    <hyperlink ref="F947" r:id="rId1007" xr:uid="{B47FDB25-E6D5-475F-825B-C89C3238CEAF}"/>
    <hyperlink ref="F960" r:id="rId1008" xr:uid="{731271DD-CE9A-44E0-AD69-D1A7A16807E8}"/>
    <hyperlink ref="F962" r:id="rId1009" xr:uid="{3E3E71B7-1BB6-4538-86F5-0842E9C18C95}"/>
    <hyperlink ref="F963" r:id="rId1010" xr:uid="{FE859F8C-A527-4EE7-8FC1-72860A3CD355}"/>
    <hyperlink ref="F965" r:id="rId1011" xr:uid="{F5C97514-5FE5-4D65-96AB-890CE5C39A22}"/>
    <hyperlink ref="F967" r:id="rId1012" xr:uid="{1FB7EC3C-81C1-4377-8A7A-E380A8CA0998}"/>
    <hyperlink ref="F968" r:id="rId1013" xr:uid="{36DA3D01-D20F-473F-A6CF-34B0393F2587}"/>
    <hyperlink ref="F969" r:id="rId1014" xr:uid="{7D38AA40-7101-4D0A-9CEA-1CD96607A4B5}"/>
    <hyperlink ref="F970" r:id="rId1015" xr:uid="{B27AB1FF-5930-4212-8A4A-D1AB443D26E4}"/>
    <hyperlink ref="F973" r:id="rId1016" xr:uid="{7F7684BA-4F79-4991-A24D-57DB2867DE0E}"/>
    <hyperlink ref="F974" r:id="rId1017" xr:uid="{4CD1D016-BDBA-490C-831D-AA726BB7E55B}"/>
    <hyperlink ref="F976" r:id="rId1018" xr:uid="{1E0528B3-CBFA-41C1-A712-A07B9B848182}"/>
    <hyperlink ref="F977" r:id="rId1019" xr:uid="{2A3BA400-615A-45A4-9B49-CF23603447FD}"/>
    <hyperlink ref="F981" r:id="rId1020" xr:uid="{C43A8C6E-588C-460A-BCA2-23178DF167A6}"/>
    <hyperlink ref="F983" r:id="rId1021" xr:uid="{47C15B82-6B96-465B-A184-5604A1634C45}"/>
    <hyperlink ref="F985" r:id="rId1022" xr:uid="{F299C43B-B223-47E0-A812-0667D9C5C174}"/>
    <hyperlink ref="F987" r:id="rId1023" xr:uid="{C95CB7E0-8794-41B0-87C9-3E3FD1AE750C}"/>
    <hyperlink ref="F910" r:id="rId1024" xr:uid="{AA67BB2F-3FD3-456B-9B69-697ECCC0979F}"/>
    <hyperlink ref="F988" r:id="rId1025" xr:uid="{F21E5C58-1088-4FCA-BB3A-9F8642770419}"/>
    <hyperlink ref="F989" r:id="rId1026" xr:uid="{B94D949A-5408-4641-9684-07906233CF59}"/>
    <hyperlink ref="F994" r:id="rId1027" xr:uid="{A343C6C1-153E-45CA-80E0-0A03FE222500}"/>
    <hyperlink ref="F995" r:id="rId1028" xr:uid="{241418E2-7DD7-4681-BF73-AEA48F650A98}"/>
    <hyperlink ref="F996" r:id="rId1029" xr:uid="{728642BD-958B-47FC-8621-F0C2F54E2F83}"/>
    <hyperlink ref="F997" r:id="rId1030" xr:uid="{BCC7905A-75A1-4EE9-B67D-21DCF6E6F302}"/>
    <hyperlink ref="F998" r:id="rId1031" xr:uid="{8FBCDEB1-482D-4C74-B43A-3F5E24B8F7A2}"/>
    <hyperlink ref="F1135" r:id="rId1032" xr:uid="{96BEB791-CFF6-4A65-90B7-6199DD7703EF}"/>
    <hyperlink ref="F1136" r:id="rId1033" xr:uid="{3AFDEFC6-AC3A-460A-BBE6-B684DD05EC31}"/>
    <hyperlink ref="F1137" r:id="rId1034" xr:uid="{7E5FA411-11B4-4BB3-8447-0919939A0001}"/>
    <hyperlink ref="F1139" r:id="rId1035" xr:uid="{AA30852E-B956-4746-9BE6-408262E6F5B1}"/>
    <hyperlink ref="F1140" r:id="rId1036" xr:uid="{C8EF7963-B693-4BAA-AB1D-8D9C8181038F}"/>
    <hyperlink ref="F1142" r:id="rId1037" xr:uid="{86328C72-FBBA-405C-82F0-8AE8747CF3B0}"/>
    <hyperlink ref="F1578" r:id="rId1038" xr:uid="{869AB841-5AE4-435A-A134-5BF08FFA2013}"/>
    <hyperlink ref="F1143" r:id="rId1039" xr:uid="{73338871-FC5D-456E-A3E4-4B3580DDE3AB}"/>
    <hyperlink ref="F1144" r:id="rId1040" xr:uid="{53D582D2-E59F-4D6A-A80B-8050809D69F5}"/>
    <hyperlink ref="F1146" r:id="rId1041" xr:uid="{9DA3676F-520E-44DC-83AF-400673586635}"/>
    <hyperlink ref="F1147" r:id="rId1042" xr:uid="{87CA6A5C-97DF-4D08-B4E4-0616BE852FF3}"/>
    <hyperlink ref="F1148" r:id="rId1043" xr:uid="{98561296-3B77-4FE4-AB3A-47C858D69514}"/>
    <hyperlink ref="F1149" r:id="rId1044" xr:uid="{F12F2DF9-3B8E-4214-BD63-A2FD754391C0}"/>
    <hyperlink ref="F1150" r:id="rId1045" xr:uid="{D34B5932-AE97-4F2E-9FDC-864D5C79A269}"/>
    <hyperlink ref="F1151" r:id="rId1046" xr:uid="{CD225397-5728-48B7-83F7-A34C450E3E85}"/>
    <hyperlink ref="F1155" r:id="rId1047" xr:uid="{23A045BD-44A8-471D-8262-6FEEEF8602BD}"/>
    <hyperlink ref="F1157" r:id="rId1048" xr:uid="{67AD809D-4B41-4ECA-85F1-513652670F5A}"/>
    <hyperlink ref="F1159" r:id="rId1049" xr:uid="{83C4C5AF-20F4-4892-9E70-F4AFA482176D}"/>
    <hyperlink ref="F1241" r:id="rId1050" xr:uid="{DA560965-D64A-44A3-B84B-2794482C5B53}"/>
    <hyperlink ref="F1451" r:id="rId1051" xr:uid="{B0604CCF-91F6-4F89-A8AF-B6A8D6B23989}"/>
    <hyperlink ref="F1453" r:id="rId1052" xr:uid="{E772BF89-A3CF-4D9B-A895-767EE3C91756}"/>
    <hyperlink ref="F1586" r:id="rId1053" xr:uid="{2FE9AB0C-B394-4E55-8D65-16D1A0EA2834}"/>
    <hyperlink ref="F1454" r:id="rId1054" xr:uid="{630009EE-203F-45ED-A9DB-33E655712B0E}"/>
    <hyperlink ref="F1456" r:id="rId1055" xr:uid="{74DBE7A0-4A05-4B77-BAB2-B2E6A8FB7BE2}"/>
    <hyperlink ref="F1447" r:id="rId1056" xr:uid="{ACCD195F-AAB0-4432-BED4-E2B39EA5D6B9}"/>
    <hyperlink ref="F1459" r:id="rId1057" xr:uid="{448CCD32-62E5-4479-BDC9-F31A0366100D}"/>
    <hyperlink ref="F1468" r:id="rId1058" xr:uid="{E2DDAF32-4C40-4CB5-B659-C208B3D911B9}"/>
    <hyperlink ref="F1469" r:id="rId1059" xr:uid="{CA4D3829-5BE4-43CE-8F37-D15C4E6A36B0}"/>
    <hyperlink ref="F1475" r:id="rId1060" xr:uid="{8C21136C-61CB-4422-86B2-E6867FD53658}"/>
    <hyperlink ref="F1478" r:id="rId1061" xr:uid="{113DD41E-F522-47DD-812E-1CFD36747545}"/>
    <hyperlink ref="F1587" r:id="rId1062" xr:uid="{AA60C80E-DA8A-4C05-A140-F0F0516B344F}"/>
    <hyperlink ref="F1450" r:id="rId1063" xr:uid="{4EB8228D-714A-4B37-B3D6-2DF2EAC7FEC9}"/>
    <hyperlink ref="F1526" r:id="rId1064" xr:uid="{09820C75-A9C2-467A-B985-C7B48B161F9E}"/>
    <hyperlink ref="F1484" r:id="rId1065" xr:uid="{03126577-EAB1-45E2-A885-8FD6732F6719}"/>
    <hyperlink ref="F1488" r:id="rId1066" xr:uid="{F5BFC3CD-C1FC-4BF9-BED4-F2C5B3A56BFE}"/>
    <hyperlink ref="F1490" r:id="rId1067" xr:uid="{A21D4CDD-E9CD-4D98-BE8F-0626627E5E9A}"/>
    <hyperlink ref="F1491" r:id="rId1068" xr:uid="{A2F437F0-0D13-4131-932B-B11DBF4FC4C9}"/>
    <hyperlink ref="F497" r:id="rId1069" xr:uid="{2A54A3D7-389C-4043-8307-070929614EDE}"/>
    <hyperlink ref="F525" r:id="rId1070" xr:uid="{BE4F442D-112A-498A-AD16-8E0F0E4F9BBD}"/>
    <hyperlink ref="F519" r:id="rId1071" xr:uid="{65702A60-A726-41AD-901A-9114377B9423}"/>
    <hyperlink ref="F581" r:id="rId1072" xr:uid="{1A5B36DF-2171-4597-8875-EAEECD2E1868}"/>
    <hyperlink ref="F647" r:id="rId1073" xr:uid="{14D89CF5-7517-4ED6-95EC-321269E21463}"/>
    <hyperlink ref="F718" r:id="rId1074" xr:uid="{E3309ED0-88F4-4DBF-AC7C-851A6E46CDAF}"/>
    <hyperlink ref="F735" r:id="rId1075" xr:uid="{9EF25C3E-F36F-4298-9265-7679E427FFA8}"/>
    <hyperlink ref="F741" r:id="rId1076" xr:uid="{69FDFF90-38C3-48EF-BA1D-D62B577D2958}"/>
    <hyperlink ref="F804" r:id="rId1077" xr:uid="{DE1447A7-33BD-4BDE-A447-7B6D22EDC2C0}"/>
    <hyperlink ref="F868" r:id="rId1078" xr:uid="{0D9CD6D4-C2E2-4851-B424-BE48F5C16693}"/>
    <hyperlink ref="F986" r:id="rId1079" xr:uid="{A6C74B21-278D-4902-B9A4-1CCA3A95D5FF}"/>
    <hyperlink ref="F1145" r:id="rId1080" xr:uid="{5BBA20C8-E992-49F8-A762-FBC36A594DF1}"/>
    <hyperlink ref="F1152" r:id="rId1081" xr:uid="{418B0BF0-3159-4928-A0D3-DF488BBD0646}"/>
    <hyperlink ref="F1421" r:id="rId1082" xr:uid="{2899B4E2-0A04-44B3-8EAE-1437FFE06E0F}"/>
    <hyperlink ref="F1430" r:id="rId1083" xr:uid="{96DAA3C3-55F4-4778-97F8-27722EF1DD59}"/>
    <hyperlink ref="F1436" r:id="rId1084" xr:uid="{A3E9D4B0-86E5-4D7D-B4B4-8ABA15951990}"/>
    <hyperlink ref="F1442" r:id="rId1085" xr:uid="{63907460-C797-4378-BC93-3F731163F78B}"/>
    <hyperlink ref="F1458" r:id="rId1086" xr:uid="{94832329-C05C-43DA-ADE5-588C13D8AA89}"/>
    <hyperlink ref="F1504" r:id="rId1087" xr:uid="{39D83573-F724-4840-9C22-23E8208505F5}"/>
    <hyperlink ref="F1492" r:id="rId1088" xr:uid="{CE6433EA-A1E7-4ED5-BC03-77AF60D5E0F9}"/>
    <hyperlink ref="F1486" r:id="rId1089" xr:uid="{CBD0B8D8-17E4-4039-9D82-4A514070E046}"/>
    <hyperlink ref="F892" r:id="rId1090" display="../../../../../../../:b:/r/sites/CovidSchoolMitigation/Shared Documents/General/Reopening Plans and Policies/State and District Reopening Plans/3. 2021-22 Policies/9. NC, ND, NE, NH, NJ/NJ_Paterson_Plan for Safe Return to In-Person_20211216.pdf?csf=1&amp;web=1&amp;e=V23g3f" xr:uid="{12263B89-FA66-42DF-910F-B29EA4825144}"/>
    <hyperlink ref="F1418" r:id="rId1091" xr:uid="{A4814483-4214-4F71-BBEA-28AC44C584BD}"/>
    <hyperlink ref="F608" r:id="rId1092" display="../../../../../../../:b:/r/sites/CovidSchoolMitigation/Shared Documents/General/Reopening Plans and Policies/State and District Reopening Plans/3. 2021-22 Policies/6. KS, KY, LA/LA_NOLA_Reopening Plan_20211018.pdf?csf=1&amp;web=1&amp;e=WcAqwZ" xr:uid="{DA374DA3-B83F-482D-9796-49B4E7A284B3}"/>
    <hyperlink ref="F1013" r:id="rId1093" display="../../../../../../../:b:/r/sites/CovidSchoolMitigation/Shared Documents/General/Reopening Plans and Policies/State and District Reopening Plans/3. 2021-22 Policies/9. NC, ND, NE, NH, NJ/NC_Chapel Hill-Carrboro City_COVID Website_20210813.pdf?csf=1&amp;web=1&amp;e=ERgpQd" xr:uid="{04A1C0EB-1EA3-4F12-A5CA-D03FA08E10D3}"/>
    <hyperlink ref="F1183" r:id="rId1094" display="../../../../../../../:b:/r/sites/CovidSchoolMitigation/Shared Documents/General/Reopening Plans and Policies/State and District Reopening Plans/3. 2021-22 Policies/12. PA, RI, SC, SD, TN/PA_Palmyra_ESSER Safety Plan_20220310 %26 Mask Letter 20210902.pdf?csf=1&amp;web=1&amp;e=6r1qvn" xr:uid="{CE137660-37B6-44F9-98D6-11708B082062}"/>
    <hyperlink ref="F940" r:id="rId1095" display="../../../../../../../:b:/r/sites/CovidSchoolMitigation/Shared Documents/General/Reopening Plans and Policies/State and District Reopening Plans/3. 2021-22 Policies/10. NM, NV, NY/NY_Bronx Academy of Promise_NYC Dept of Health Website_not dated.pdf?csf=1&amp;web=1&amp;e=ZNBywN" xr:uid="{9AEAD57B-A2A6-4326-A4AD-43A4452B76E1}"/>
    <hyperlink ref="F128" r:id="rId1096" display="../../../../../../../:b:/r/sites/CovidSchoolMitigation/Shared Documents/General/Reopening Plans and Policies/State and District Reopening Plans/3. 2021-22 Policies/2. CA/CA_Alview-Dairyland_COVID Prevention Plan_20220401.pdf?csf=1&amp;web=1&amp;e=2mb5YH" xr:uid="{28E22C31-A35F-4766-8DD6-1D50A0BEAE53}"/>
    <hyperlink ref="F121" r:id="rId1097" display="../../../../../../../:b:/r/sites/CovidSchoolMitigation/Shared Documents/General/Reopening Plans and Policies/State and District Reopening Plans/3. 2021-22 Policies/2. CA/CA_Aspire_COVID One Pagers_not dated.pdf?csf=1&amp;web=1&amp;e=nooAXy" xr:uid="{BA175E7F-C855-4D7D-BFF0-35C069406CCA}"/>
    <hyperlink ref="F154" r:id="rId1098" display="../../../../../../../:b:/r/sites/CovidSchoolMitigation/Shared Documents/General/Reopening Plans and Policies/State and District Reopening Plans/3. 2021-22 Policies/2. CA/CA_Chowchilla_Updated COVID Prevention Program_20210809.pdf?csf=1&amp;web=1&amp;e=uDBIzJ" xr:uid="{5F6D438A-11D6-404A-9689-9C590274079C}"/>
    <hyperlink ref="F110" r:id="rId1099" display="../../../../../../../:b:/r/sites/CovidSchoolMitigation/Shared Documents/General/Reopening Plans and Policies/State and District Reopening Plans/3. 2021-22 Policies/2. CA/CA_ABC_Compliance Plan_202108.pdf?csf=1&amp;web=1&amp;e=v5xXx3" xr:uid="{148164E9-22A2-41E4-8047-5ED67CB63FDB}"/>
    <hyperlink ref="F439" r:id="rId1100" display="../../../../../../../:b:/r/sites/CovidSchoolMitigation/Shared Documents/General/Reopening Plans and Policies/State and District Reopening Plans/3. 2021-22 Policies/5. HI, IA, ID, IL, IN/ID_Lake Pend Oreille 84_COVID Website_not dated.pdf?csf=1&amp;web=1&amp;e=ufrSyx" xr:uid="{B3F349EC-2EE8-49C0-A8F0-07BCBE81C1AB}"/>
    <hyperlink ref="F556" r:id="rId1101" display="../../../../../../../:b:/r/sites/CovidSchoolMitigation/Shared Documents/General/Reopening Plans and Policies/State and District Reopening Plans/3. 2021-22 Policies/6. KS, KY, LA/KS_Central Heights 288_Return to In-Person_2021-2022.pdf?csf=1&amp;web=1&amp;e=6qEdaz" xr:uid="{BB5D2582-7821-4BB0-BCA2-DFD39D78E8CC}"/>
    <hyperlink ref="F23" r:id="rId1102" xr:uid="{A598D9EA-4BB2-4EA0-AE4F-D66F0F752200}"/>
    <hyperlink ref="F28" r:id="rId1103" xr:uid="{14D55390-1B10-4109-9E56-302BE53FD920}"/>
    <hyperlink ref="F89" r:id="rId1104" xr:uid="{56B342FB-1569-4B92-BC2C-B62B0730A3AF}"/>
    <hyperlink ref="F97" r:id="rId1105" xr:uid="{8413C7DD-CE26-4A2F-9E1C-E14BDDA9EFCB}"/>
    <hyperlink ref="F98" r:id="rId1106" xr:uid="{8D429650-623C-4473-A9FC-0D526337C4D9}"/>
    <hyperlink ref="F50" r:id="rId1107" xr:uid="{77320449-2B8F-4C44-A9E2-655CFBFB97D3}"/>
    <hyperlink ref="F52" r:id="rId1108" xr:uid="{B9B36E28-1510-49EE-BA03-204D34D00E4B}"/>
    <hyperlink ref="F57" r:id="rId1109" xr:uid="{87A50002-81B0-4F92-9469-49F2D1EB5D36}"/>
    <hyperlink ref="F59" r:id="rId1110" xr:uid="{9D7C56E8-92B1-407E-9D8C-05EBE805D892}"/>
    <hyperlink ref="F1550" r:id="rId1111" xr:uid="{66D41A99-C3A1-47F7-B7AF-90CC7D7A8510}"/>
    <hyperlink ref="F158" r:id="rId1112" xr:uid="{B3EE7653-8346-4B2B-BCD4-7DB746CC417E}"/>
    <hyperlink ref="F160" r:id="rId1113" xr:uid="{A0B1D953-1150-4D97-8374-09120D6B4ABC}"/>
    <hyperlink ref="F168" r:id="rId1114" xr:uid="{57AA688E-9D5D-468D-A85F-F417D76C36FE}"/>
    <hyperlink ref="F170" r:id="rId1115" xr:uid="{C9055377-DE3D-4D34-BEC8-A5082A8B9E9D}"/>
    <hyperlink ref="F181" r:id="rId1116" xr:uid="{DD4A10AC-8671-4AF4-BDB0-AC4B7EEA9E73}"/>
    <hyperlink ref="F183" r:id="rId1117" xr:uid="{96789FA8-130E-4B6B-AE76-864602182438}"/>
    <hyperlink ref="F190" r:id="rId1118" xr:uid="{88370BB9-F6C5-4D90-A035-EF74E6D24A59}"/>
    <hyperlink ref="F191" r:id="rId1119" xr:uid="{9D27B47A-4B26-4A4B-9FE0-965690933E04}"/>
    <hyperlink ref="F124" r:id="rId1120" xr:uid="{3C36D850-2235-44E5-AAEB-76CC7817C4DE}"/>
    <hyperlink ref="F1552" r:id="rId1121" xr:uid="{4918733E-69A8-4F12-80A7-4B1EC25562F3}"/>
    <hyperlink ref="F107" r:id="rId1122" xr:uid="{5E12B5A9-91D8-47F2-88E4-F2737A27E78D}"/>
    <hyperlink ref="F238" r:id="rId1123" xr:uid="{0F889863-499A-4C62-9F40-D7C94E7D7389}"/>
    <hyperlink ref="F245" r:id="rId1124" xr:uid="{03A2601D-2249-45A8-91D2-96BEBD05CAAF}"/>
    <hyperlink ref="F126" r:id="rId1125" xr:uid="{760EC646-F068-419F-81D2-11FC7DB2B2BF}"/>
    <hyperlink ref="F120" r:id="rId1126" xr:uid="{848667E1-1370-46A1-BF1C-C517AD3705FC}"/>
    <hyperlink ref="F284" r:id="rId1127" xr:uid="{1089F004-E587-4157-B247-9AAAE279D936}"/>
    <hyperlink ref="F290" r:id="rId1128" xr:uid="{1660E3E8-A723-4EE8-9979-0BB8873C1DAC}"/>
    <hyperlink ref="F306" r:id="rId1129" xr:uid="{79380A39-7985-4B81-9C09-A6C53BDFB881}"/>
    <hyperlink ref="F301" r:id="rId1130" xr:uid="{3EA32177-A957-4AB7-853A-2FA06956AE74}"/>
    <hyperlink ref="F312" r:id="rId1131" xr:uid="{2D9FC636-23D9-4D61-AFB6-CD969525BF29}"/>
    <hyperlink ref="F319" r:id="rId1132" xr:uid="{D1919A3E-232B-48EE-98D0-B6E5F078E226}"/>
    <hyperlink ref="F367" r:id="rId1133" xr:uid="{0EDD59FA-CB9C-453D-BB3C-531DD3B194AE}"/>
    <hyperlink ref="F369" r:id="rId1134" xr:uid="{0FC6E6A2-40C9-4555-895F-1B85C27BDBD9}"/>
    <hyperlink ref="F387" r:id="rId1135" xr:uid="{97CCCF77-B94A-47E9-8EF0-B28F7ED60B69}"/>
    <hyperlink ref="F397" r:id="rId1136" xr:uid="{4063F8D3-C1AF-4DBE-B4FB-675DE857D4D0}"/>
    <hyperlink ref="F449" r:id="rId1137" xr:uid="{6BFDC453-1774-497F-87DE-DAB4D03CD9AD}"/>
    <hyperlink ref="F511" r:id="rId1138" xr:uid="{2999EBBF-2488-4431-8D3D-DB7EEA029D74}"/>
    <hyperlink ref="F481" r:id="rId1139" xr:uid="{35ED415B-0DCF-4179-B64B-B6CF1404AC4E}"/>
    <hyperlink ref="F483" r:id="rId1140" xr:uid="{25DF7E7E-D109-4D9C-98BD-C23D6509E627}"/>
    <hyperlink ref="F495" r:id="rId1141" xr:uid="{E9A3F120-3D31-4084-8538-65F82B7195FF}"/>
    <hyperlink ref="F459" r:id="rId1142" xr:uid="{DD1B7ABF-B8FD-4747-8426-4012436A72F3}"/>
    <hyperlink ref="F499" r:id="rId1143" xr:uid="{A477D1AF-BCD7-4555-ADF2-2BD88B29CF89}"/>
    <hyperlink ref="F515" r:id="rId1144" xr:uid="{837B74CE-F254-4718-B5B1-61FAAD5696E2}"/>
    <hyperlink ref="F531" r:id="rId1145" xr:uid="{85B3FD56-2EE9-405E-9312-DEAB9CD2C578}"/>
    <hyperlink ref="F566" r:id="rId1146" xr:uid="{75304930-BE56-448F-83C6-2B70E6B321B0}"/>
    <hyperlink ref="F1565" r:id="rId1147" xr:uid="{84BD6469-796E-4E4E-A281-9A5FC4EE319B}"/>
    <hyperlink ref="F587" r:id="rId1148" xr:uid="{F4E875DD-D794-46E8-AD18-F43D0FFC2FEE}"/>
    <hyperlink ref="F603" r:id="rId1149" xr:uid="{A98B8775-1CCF-4E09-B009-E45DEAF0081C}"/>
    <hyperlink ref="F615" r:id="rId1150" xr:uid="{8A751B94-711F-4327-9B90-CF561EDEABAB}"/>
    <hyperlink ref="F617" r:id="rId1151" xr:uid="{1E9DCC0F-3DFB-4E12-B55D-A43B86F3C981}"/>
    <hyperlink ref="F1567" r:id="rId1152" xr:uid="{362FAC9A-60A6-400F-AC53-8F8433D26136}"/>
    <hyperlink ref="F663" r:id="rId1153" xr:uid="{BDF1EAA5-7B53-49B1-8023-148DCCC8EC07}"/>
    <hyperlink ref="F666" r:id="rId1154" xr:uid="{D90A22B6-714E-4EAB-B06B-6600ABCC8C83}"/>
    <hyperlink ref="F670" r:id="rId1155" xr:uid="{2292BB32-5E2C-4247-A4AD-581A2A154F6F}"/>
    <hyperlink ref="F671" r:id="rId1156" xr:uid="{531EA3C5-A2B6-4A87-B089-8386741D3CBD}"/>
    <hyperlink ref="F677" r:id="rId1157" xr:uid="{12782785-1CAA-4E04-B8A5-B180EC1FF8AF}"/>
    <hyperlink ref="F679" r:id="rId1158" xr:uid="{1C6A46BF-F163-47C3-B505-A9D6A567F283}"/>
    <hyperlink ref="F683" r:id="rId1159" xr:uid="{DB51245A-A8E6-4FEF-9F17-C3E2571259A2}"/>
    <hyperlink ref="F684" r:id="rId1160" xr:uid="{BAECD7E3-5357-4ABB-9791-A533ED1A4B12}"/>
    <hyperlink ref="F686" r:id="rId1161" xr:uid="{BE4E75B1-695E-4C76-9363-276AD3F82381}"/>
    <hyperlink ref="F639" r:id="rId1162" xr:uid="{0C343F00-762E-499A-A443-CF0C6891EDE0}"/>
    <hyperlink ref="F753" r:id="rId1163" xr:uid="{CA469480-0E82-447D-8CAE-F1310901A962}"/>
    <hyperlink ref="F802" r:id="rId1164" xr:uid="{6058BC7D-B1D8-40C5-ACD5-EFA5C6360B62}"/>
    <hyperlink ref="F803" r:id="rId1165" xr:uid="{B518C384-CF43-4B07-821D-84B5ECE13872}"/>
    <hyperlink ref="F832" r:id="rId1166" xr:uid="{FBD98110-1236-4CBE-B82B-682D5D3FAC32}"/>
    <hyperlink ref="F1002" r:id="rId1167" xr:uid="{A11C33A5-BC2C-4333-9F73-1C9D9BBD2B7A}"/>
    <hyperlink ref="F901" r:id="rId1168" xr:uid="{65DC9DB9-3AC6-461F-B522-2AECFFD10DD4}"/>
    <hyperlink ref="F906" r:id="rId1169" xr:uid="{3A28481D-F3AA-4A68-A0AC-9FA1030B90EF}"/>
    <hyperlink ref="F930" r:id="rId1170" xr:uid="{584BBC22-6101-49CC-B860-52CF5A777D3E}"/>
    <hyperlink ref="F959" r:id="rId1171" xr:uid="{80A3155E-93C6-4F06-BB8C-5700632BB0D6}"/>
    <hyperlink ref="F966" r:id="rId1172" xr:uid="{B2F72FA2-5050-4D8C-913A-25C5E175C276}"/>
    <hyperlink ref="F920" r:id="rId1173" xr:uid="{BC29803D-1911-48BE-B4D8-EB5D84727D9A}"/>
    <hyperlink ref="F942" r:id="rId1174" xr:uid="{883DF0C5-9758-4CD4-9621-6CD913E7E745}"/>
    <hyperlink ref="F1100" r:id="rId1175" xr:uid="{F04D13AA-A5D6-4F9F-905F-E76A1856371F}"/>
    <hyperlink ref="F1246" r:id="rId1176" xr:uid="{1CC3B676-61AF-460B-9963-48A832E69FC2}"/>
    <hyperlink ref="F1257" r:id="rId1177" xr:uid="{27EB787D-F43C-4A75-A1A9-ED8AAD978379}"/>
    <hyperlink ref="F1267" r:id="rId1178" xr:uid="{CF4F82C3-D453-4CF6-93F8-A39DF1FD35E4}"/>
    <hyperlink ref="F1364" r:id="rId1179" xr:uid="{805A1000-1903-470C-8AED-ABDCA1AA7933}"/>
    <hyperlink ref="F1460" r:id="rId1180" xr:uid="{4D2229DA-BBBC-4485-8562-98B4DC8D119E}"/>
    <hyperlink ref="F1461" r:id="rId1181" xr:uid="{C045E9FB-8FED-4522-B544-627597A05096}"/>
    <hyperlink ref="F1511" r:id="rId1182" xr:uid="{6BB19EFD-8EBE-484D-BB8C-4007747390AC}"/>
    <hyperlink ref="F1014" r:id="rId1183" xr:uid="{9901227D-CF80-4CFE-8ABF-50EB887BF919}"/>
    <hyperlink ref="F305" r:id="rId1184" xr:uid="{56B83829-EDD8-4E02-9401-A7542067AECE}"/>
    <hyperlink ref="F1003" r:id="rId1185" xr:uid="{54444637-40E4-4B6B-9B36-57A63F8670DC}"/>
    <hyperlink ref="F14" r:id="rId1186" xr:uid="{5F94EF71-4AC0-4E43-95A4-92D24B609C4B}"/>
    <hyperlink ref="F1485" r:id="rId1187" xr:uid="{1952DB49-AE9A-49F3-A770-C64CF762A2BC}"/>
  </hyperlinks>
  <pageMargins left="0.7" right="0.7" top="0.75" bottom="0.75" header="0.3" footer="0.3"/>
  <pageSetup orientation="portrait" r:id="rId1188"/>
  <ignoredErrors>
    <ignoredError sqref="E2" numberStoredAsText="1"/>
  </ignoredErrors>
  <legacyDrawing r:id="rId118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9E136453E3ED4D87C24C000EAE5F62" ma:contentTypeVersion="15" ma:contentTypeDescription="Create a new document." ma:contentTypeScope="" ma:versionID="588b83608dab01f4f25024b09305b63e">
  <xsd:schema xmlns:xsd="http://www.w3.org/2001/XMLSchema" xmlns:xs="http://www.w3.org/2001/XMLSchema" xmlns:p="http://schemas.microsoft.com/office/2006/metadata/properties" xmlns:ns2="eb29719a-474b-4815-b51e-b6344364ee4c" xmlns:ns3="8353cd9b-d442-4bf3-9955-adf5a3b5243d" xmlns:ns4="fa6a9aea-fb0f-4ddd-aff8-712634b7d5fe" targetNamespace="http://schemas.microsoft.com/office/2006/metadata/properties" ma:root="true" ma:fieldsID="b9d3cf343aea72060d07f692bba9bece" ns2:_="" ns3:_="" ns4:_="">
    <xsd:import namespace="eb29719a-474b-4815-b51e-b6344364ee4c"/>
    <xsd:import namespace="8353cd9b-d442-4bf3-9955-adf5a3b5243d"/>
    <xsd:import namespace="fa6a9aea-fb0f-4ddd-aff8-712634b7d5f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29719a-474b-4815-b51e-b6344364ee4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856f2ee-118d-42e8-91de-064c9a66b685"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353cd9b-d442-4bf3-9955-adf5a3b5243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a6a9aea-fb0f-4ddd-aff8-712634b7d5fe"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93f8a696-3a86-45cc-bfb0-f1c3b98d13de}" ma:internalName="TaxCatchAll" ma:showField="CatchAllData" ma:web="8353cd9b-d442-4bf3-9955-adf5a3b5243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b29719a-474b-4815-b51e-b6344364ee4c">
      <Terms xmlns="http://schemas.microsoft.com/office/infopath/2007/PartnerControls"/>
    </lcf76f155ced4ddcb4097134ff3c332f>
    <TaxCatchAll xmlns="fa6a9aea-fb0f-4ddd-aff8-712634b7d5fe" xsi:nil="true"/>
    <SharedWithUsers xmlns="8353cd9b-d442-4bf3-9955-adf5a3b5243d">
      <UserInfo>
        <DisplayName>Amy, Robert</DisplayName>
        <AccountId>70</AccountId>
        <AccountType/>
      </UserInfo>
      <UserInfo>
        <DisplayName>Demery, James</DisplayName>
        <AccountId>30</AccountId>
        <AccountType/>
      </UserInfo>
    </SharedWithUsers>
  </documentManagement>
</p:properties>
</file>

<file path=customXml/item4.xml>��
</file>

<file path=customXml/itemProps1.xml><?xml version="1.0" encoding="utf-8"?>
<ds:datastoreItem xmlns:ds="http://schemas.openxmlformats.org/officeDocument/2006/customXml" ds:itemID="{C02AF342-0238-42AB-9208-7E82CDA1AA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29719a-474b-4815-b51e-b6344364ee4c"/>
    <ds:schemaRef ds:uri="8353cd9b-d442-4bf3-9955-adf5a3b5243d"/>
    <ds:schemaRef ds:uri="fa6a9aea-fb0f-4ddd-aff8-712634b7d5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5736486-75C1-4DB0-B0F4-0AEC6D5E2F7D}">
  <ds:schemaRefs>
    <ds:schemaRef ds:uri="http://schemas.microsoft.com/sharepoint/v3/contenttype/forms"/>
  </ds:schemaRefs>
</ds:datastoreItem>
</file>

<file path=customXml/itemProps3.xml><?xml version="1.0" encoding="utf-8"?>
<ds:datastoreItem xmlns:ds="http://schemas.openxmlformats.org/officeDocument/2006/customXml" ds:itemID="{E1878591-EF6C-49DB-B389-EB6338AD1B22}">
  <ds:schemaRefs>
    <ds:schemaRef ds:uri="http://schemas.microsoft.com/office/2006/metadata/properties"/>
    <ds:schemaRef ds:uri="http://schemas.microsoft.com/office/infopath/2007/PartnerControls"/>
    <ds:schemaRef ds:uri="eb29719a-474b-4815-b51e-b6344364ee4c"/>
    <ds:schemaRef ds:uri="fa6a9aea-fb0f-4ddd-aff8-712634b7d5fe"/>
    <ds:schemaRef ds:uri="8353cd9b-d442-4bf3-9955-adf5a3b5243d"/>
  </ds:schemaRefs>
</ds:datastoreItem>
</file>

<file path=customXml/itemProps4.xml><?xml version="1.0" encoding="utf-8"?>
<ds:datastoreItem xmlns:ds="http://schemas.openxmlformats.org/officeDocument/2006/customXml" ds:itemID="{5D812771-425E-4A05-9297-D65B9BFD59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Ratings File</vt:lpstr>
      <vt:lpstr>Cover Page</vt:lpstr>
      <vt:lpstr>User Guide</vt:lpstr>
      <vt:lpstr>Document Catalog</vt:lpstr>
      <vt:lpstr>Abbreviations Key</vt:lpstr>
      <vt:lpstr>Clean Catalogue</vt:lpstr>
      <vt:lpstr>Updated Clean Catalogue 10.12</vt:lpstr>
      <vt:lpstr>'Updated Clean Catalogue 10.12'!AK_Anchorage_Return_to_School_Guidelines_2021_2022</vt:lpstr>
      <vt:lpstr>AK_Anchorage_Return_to_School_Guidelines_2021_2022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Roberts, Lynnea</dc:creator>
  <cp:keywords/>
  <dc:description/>
  <cp:lastModifiedBy>Microsoft Office User</cp:lastModifiedBy>
  <cp:revision/>
  <dcterms:created xsi:type="dcterms:W3CDTF">2022-03-10T17:42:11Z</dcterms:created>
  <dcterms:modified xsi:type="dcterms:W3CDTF">2023-02-09T21:25:41Z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0x010100359E136453E3ED4D87C24C000EAE5F62</vt:lpwstr>
  </property>
  <property fmtid="{D5CDD505-2E9C-101B-9397-08002B2CF9AE}" pid="3" name="MediaServiceImageTags">
    <vt:lpwstr/>
  </property>
</Properties>
</file>